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STATUS/procvlefahç/"/>
    </mc:Choice>
  </mc:AlternateContent>
  <xr:revisionPtr revIDLastSave="17" documentId="8_{BA772BA5-1C5B-4B0C-B492-918AF4BDD0DC}" xr6:coauthVersionLast="47" xr6:coauthVersionMax="47" xr10:uidLastSave="{3012B9FB-50BD-4813-90B3-10FE0F0C7EF1}"/>
  <bookViews>
    <workbookView xWindow="16284" yWindow="-108" windowWidth="23256" windowHeight="12456" xr2:uid="{00000000-000D-0000-FFFF-FFFF00000000}"/>
  </bookViews>
  <sheets>
    <sheet name="NAVEGAÇÃO (Captados)" sheetId="3" r:id="rId1"/>
    <sheet name="Gráfico Captados" sheetId="5" r:id="rId2"/>
    <sheet name="MODELO" sheetId="6" r:id="rId3"/>
    <sheet name="Planilha1" sheetId="1" state="hidden" r:id="rId4"/>
  </sheets>
  <definedNames>
    <definedName name="_xlnm._FilterDatabase" localSheetId="0" hidden="1">'NAVEGAÇÃO (Captados)'!#REF!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121" i="3" l="1"/>
  <c r="X3132" i="3"/>
  <c r="X3131" i="3"/>
  <c r="X3141" i="3"/>
  <c r="X3134" i="3"/>
  <c r="X3116" i="3"/>
  <c r="X3120" i="3"/>
  <c r="X3130" i="3"/>
  <c r="X3104" i="3"/>
  <c r="X3129" i="3"/>
  <c r="X3115" i="3"/>
  <c r="X3139" i="3"/>
  <c r="X3128" i="3"/>
  <c r="X3114" i="3"/>
  <c r="X3138" i="3"/>
  <c r="X3127" i="3"/>
  <c r="X3113" i="3"/>
  <c r="X3126" i="3"/>
  <c r="X3137" i="3"/>
  <c r="X3119" i="3"/>
  <c r="X3117" i="3"/>
  <c r="X3112" i="3"/>
  <c r="X3125" i="3"/>
  <c r="X3118" i="3"/>
  <c r="X3140" i="3"/>
  <c r="X3111" i="3"/>
  <c r="X3110" i="3"/>
  <c r="X3136" i="3"/>
  <c r="X3109" i="3"/>
  <c r="X3124" i="3"/>
  <c r="X3105" i="3"/>
  <c r="X3123" i="3"/>
  <c r="X3108" i="3"/>
  <c r="X3107" i="3"/>
  <c r="X3133" i="3"/>
  <c r="X3135" i="3"/>
  <c r="X3122" i="3"/>
  <c r="X3106" i="3"/>
  <c r="I3121" i="3"/>
  <c r="I3132" i="3"/>
  <c r="I3131" i="3"/>
  <c r="I3141" i="3"/>
  <c r="I3134" i="3"/>
  <c r="I3116" i="3"/>
  <c r="I3120" i="3"/>
  <c r="I3130" i="3"/>
  <c r="I3104" i="3"/>
  <c r="I3129" i="3"/>
  <c r="I3115" i="3"/>
  <c r="I3139" i="3"/>
  <c r="I3128" i="3"/>
  <c r="I3114" i="3"/>
  <c r="I3138" i="3"/>
  <c r="I3127" i="3"/>
  <c r="I3113" i="3"/>
  <c r="I3126" i="3"/>
  <c r="I3137" i="3"/>
  <c r="I3119" i="3"/>
  <c r="I3117" i="3"/>
  <c r="I3112" i="3"/>
  <c r="I3125" i="3"/>
  <c r="I3118" i="3"/>
  <c r="I3140" i="3"/>
  <c r="I3111" i="3"/>
  <c r="I3110" i="3"/>
  <c r="I3136" i="3"/>
  <c r="I3109" i="3"/>
  <c r="I3124" i="3"/>
  <c r="I3105" i="3"/>
  <c r="I3123" i="3"/>
  <c r="I3108" i="3"/>
  <c r="I3107" i="3"/>
  <c r="I3133" i="3"/>
  <c r="I3135" i="3"/>
  <c r="I3122" i="3"/>
  <c r="I3106" i="3"/>
  <c r="X3041" i="3"/>
  <c r="X3049" i="3"/>
  <c r="X3040" i="3"/>
  <c r="X3039" i="3"/>
  <c r="X3038" i="3"/>
  <c r="X3025" i="3"/>
  <c r="X3044" i="3"/>
  <c r="X3043" i="3"/>
  <c r="X3037" i="3"/>
  <c r="X3036" i="3"/>
  <c r="X3035" i="3"/>
  <c r="X3034" i="3"/>
  <c r="X3024" i="3"/>
  <c r="X3033" i="3"/>
  <c r="X3042" i="3"/>
  <c r="X3048" i="3"/>
  <c r="X3032" i="3"/>
  <c r="X3031" i="3"/>
  <c r="X3023" i="3"/>
  <c r="X3030" i="3"/>
  <c r="X3029" i="3"/>
  <c r="X3028" i="3"/>
  <c r="X3027" i="3"/>
  <c r="X3022" i="3"/>
  <c r="X3026" i="3"/>
  <c r="X3047" i="3"/>
  <c r="X3046" i="3"/>
  <c r="X3045" i="3"/>
  <c r="I3041" i="3"/>
  <c r="I3049" i="3"/>
  <c r="I3040" i="3"/>
  <c r="I3039" i="3"/>
  <c r="I3038" i="3"/>
  <c r="I3025" i="3"/>
  <c r="I3044" i="3"/>
  <c r="I3043" i="3"/>
  <c r="I3037" i="3"/>
  <c r="I3036" i="3"/>
  <c r="I3035" i="3"/>
  <c r="I3034" i="3"/>
  <c r="I3024" i="3"/>
  <c r="I3033" i="3"/>
  <c r="I3042" i="3"/>
  <c r="I3048" i="3"/>
  <c r="I3032" i="3"/>
  <c r="I3031" i="3"/>
  <c r="I3023" i="3"/>
  <c r="I3030" i="3"/>
  <c r="I3029" i="3"/>
  <c r="I3028" i="3"/>
  <c r="I3027" i="3"/>
  <c r="I3022" i="3"/>
  <c r="I3026" i="3"/>
  <c r="I3047" i="3"/>
  <c r="I3046" i="3"/>
  <c r="I3045" i="3"/>
  <c r="X2999" i="3"/>
  <c r="X3021" i="3"/>
  <c r="X2996" i="3"/>
  <c r="X2995" i="3"/>
  <c r="X3020" i="3"/>
  <c r="X3005" i="3"/>
  <c r="X2994" i="3"/>
  <c r="X3019" i="3"/>
  <c r="X2993" i="3"/>
  <c r="X2998" i="3"/>
  <c r="X2992" i="3"/>
  <c r="X3018" i="3"/>
  <c r="X3017" i="3"/>
  <c r="X3002" i="3"/>
  <c r="X3001" i="3"/>
  <c r="X3016" i="3"/>
  <c r="X2991" i="3"/>
  <c r="X2983" i="3"/>
  <c r="X2990" i="3"/>
  <c r="X2989" i="3"/>
  <c r="X3015" i="3"/>
  <c r="X3004" i="3"/>
  <c r="X3014" i="3"/>
  <c r="X3013" i="3"/>
  <c r="X3012" i="3"/>
  <c r="X3003" i="3"/>
  <c r="X2988" i="3"/>
  <c r="X2987" i="3"/>
  <c r="X2986" i="3"/>
  <c r="X3011" i="3"/>
  <c r="X3010" i="3"/>
  <c r="X2985" i="3"/>
  <c r="X3000" i="3"/>
  <c r="X2982" i="3"/>
  <c r="X3009" i="3"/>
  <c r="X3008" i="3"/>
  <c r="X2997" i="3"/>
  <c r="X3007" i="3"/>
  <c r="X3006" i="3"/>
  <c r="X2984" i="3"/>
  <c r="I2999" i="3"/>
  <c r="I3021" i="3"/>
  <c r="I2996" i="3"/>
  <c r="I2995" i="3"/>
  <c r="I3020" i="3"/>
  <c r="I3005" i="3"/>
  <c r="I2994" i="3"/>
  <c r="I3019" i="3"/>
  <c r="I2993" i="3"/>
  <c r="I2998" i="3"/>
  <c r="I2992" i="3"/>
  <c r="I3018" i="3"/>
  <c r="I3017" i="3"/>
  <c r="I3002" i="3"/>
  <c r="I3001" i="3"/>
  <c r="I3016" i="3"/>
  <c r="I2991" i="3"/>
  <c r="I2983" i="3"/>
  <c r="I2990" i="3"/>
  <c r="I2989" i="3"/>
  <c r="I3015" i="3"/>
  <c r="I3004" i="3"/>
  <c r="I3014" i="3"/>
  <c r="I3013" i="3"/>
  <c r="I3012" i="3"/>
  <c r="I3003" i="3"/>
  <c r="I2988" i="3"/>
  <c r="I2987" i="3"/>
  <c r="I2986" i="3"/>
  <c r="I3011" i="3"/>
  <c r="I3010" i="3"/>
  <c r="I2985" i="3"/>
  <c r="I3000" i="3"/>
  <c r="I2982" i="3"/>
  <c r="I3009" i="3"/>
  <c r="I3008" i="3"/>
  <c r="I2997" i="3"/>
  <c r="I3007" i="3"/>
  <c r="I3006" i="3"/>
  <c r="I2984" i="3"/>
  <c r="X2981" i="3"/>
  <c r="X2980" i="3"/>
  <c r="X2979" i="3"/>
  <c r="X2957" i="3"/>
  <c r="X2978" i="3"/>
  <c r="X2956" i="3"/>
  <c r="X2970" i="3"/>
  <c r="X2955" i="3"/>
  <c r="X2954" i="3"/>
  <c r="X2977" i="3"/>
  <c r="X2969" i="3"/>
  <c r="X2968" i="3"/>
  <c r="X2967" i="3"/>
  <c r="X2966" i="3"/>
  <c r="X2965" i="3"/>
  <c r="X2976" i="3"/>
  <c r="X2972" i="3"/>
  <c r="X2953" i="3"/>
  <c r="X2952" i="3"/>
  <c r="X2964" i="3"/>
  <c r="X2975" i="3"/>
  <c r="X2963" i="3"/>
  <c r="X2962" i="3"/>
  <c r="X2971" i="3"/>
  <c r="X2961" i="3"/>
  <c r="X2960" i="3"/>
  <c r="X2951" i="3"/>
  <c r="X2974" i="3"/>
  <c r="X2950" i="3"/>
  <c r="X2959" i="3"/>
  <c r="X2949" i="3"/>
  <c r="X2946" i="3"/>
  <c r="X2973" i="3"/>
  <c r="X2948" i="3"/>
  <c r="X2947" i="3"/>
  <c r="X2958" i="3"/>
  <c r="I2981" i="3"/>
  <c r="I2980" i="3"/>
  <c r="I2979" i="3"/>
  <c r="I2957" i="3"/>
  <c r="I2978" i="3"/>
  <c r="I2956" i="3"/>
  <c r="I2970" i="3"/>
  <c r="I2955" i="3"/>
  <c r="I2954" i="3"/>
  <c r="I2977" i="3"/>
  <c r="I2969" i="3"/>
  <c r="I2968" i="3"/>
  <c r="I2967" i="3"/>
  <c r="I2966" i="3"/>
  <c r="I2965" i="3"/>
  <c r="I2976" i="3"/>
  <c r="I2972" i="3"/>
  <c r="I2953" i="3"/>
  <c r="I2952" i="3"/>
  <c r="I2964" i="3"/>
  <c r="I2975" i="3"/>
  <c r="I2963" i="3"/>
  <c r="I2962" i="3"/>
  <c r="I2971" i="3"/>
  <c r="I2961" i="3"/>
  <c r="I2960" i="3"/>
  <c r="I2951" i="3"/>
  <c r="I2974" i="3"/>
  <c r="I2950" i="3"/>
  <c r="I2959" i="3"/>
  <c r="I2949" i="3"/>
  <c r="I2946" i="3"/>
  <c r="I2973" i="3"/>
  <c r="I2948" i="3"/>
  <c r="I2947" i="3"/>
  <c r="I2958" i="3"/>
  <c r="X1497" i="3"/>
  <c r="X2716" i="3"/>
  <c r="X963" i="3"/>
  <c r="X1280" i="3"/>
  <c r="X1005" i="3"/>
  <c r="X705" i="3"/>
  <c r="X172" i="3"/>
  <c r="X1686" i="3"/>
  <c r="X1496" i="3"/>
  <c r="X1236" i="3"/>
  <c r="X61" i="3"/>
  <c r="X2859" i="3"/>
  <c r="X460" i="3"/>
  <c r="X2047" i="3"/>
  <c r="X749" i="3"/>
  <c r="X2274" i="3"/>
  <c r="X1019" i="3"/>
  <c r="X609" i="3"/>
  <c r="X325" i="3"/>
  <c r="X1921" i="3"/>
  <c r="X1345" i="3"/>
  <c r="X171" i="3"/>
  <c r="X792" i="3"/>
  <c r="X1436" i="3"/>
  <c r="X960" i="3"/>
  <c r="X2591" i="3"/>
  <c r="X1440" i="3"/>
  <c r="X2447" i="3"/>
  <c r="X1062" i="3"/>
  <c r="X2036" i="3"/>
  <c r="X2567" i="3"/>
  <c r="X2129" i="3"/>
  <c r="X1020" i="3"/>
  <c r="X694" i="3"/>
  <c r="X2821" i="3"/>
  <c r="X906" i="3"/>
  <c r="X1594" i="3"/>
  <c r="X984" i="3"/>
  <c r="X2312" i="3"/>
  <c r="X56" i="3"/>
  <c r="X144" i="3"/>
  <c r="X2762" i="3"/>
  <c r="X133" i="3"/>
  <c r="X112" i="3"/>
  <c r="X1531" i="3"/>
  <c r="X2469" i="3"/>
  <c r="X1502" i="3"/>
  <c r="X1072" i="3"/>
  <c r="X2813" i="3"/>
  <c r="X677" i="3"/>
  <c r="I1497" i="3"/>
  <c r="I2716" i="3"/>
  <c r="I963" i="3"/>
  <c r="I1280" i="3"/>
  <c r="I1005" i="3"/>
  <c r="I705" i="3"/>
  <c r="I172" i="3"/>
  <c r="I1686" i="3"/>
  <c r="I1496" i="3"/>
  <c r="I1236" i="3"/>
  <c r="I61" i="3"/>
  <c r="I2859" i="3"/>
  <c r="I460" i="3"/>
  <c r="I2047" i="3"/>
  <c r="I749" i="3"/>
  <c r="I2274" i="3"/>
  <c r="I1019" i="3"/>
  <c r="I609" i="3"/>
  <c r="I325" i="3"/>
  <c r="I1921" i="3"/>
  <c r="I1345" i="3"/>
  <c r="I171" i="3"/>
  <c r="I792" i="3"/>
  <c r="I1436" i="3"/>
  <c r="I960" i="3"/>
  <c r="I2591" i="3"/>
  <c r="I1440" i="3"/>
  <c r="I2447" i="3"/>
  <c r="I1062" i="3"/>
  <c r="I2036" i="3"/>
  <c r="I2567" i="3"/>
  <c r="I2129" i="3"/>
  <c r="I1020" i="3"/>
  <c r="I694" i="3"/>
  <c r="I2821" i="3"/>
  <c r="I906" i="3"/>
  <c r="I1594" i="3"/>
  <c r="I984" i="3"/>
  <c r="I2312" i="3"/>
  <c r="I56" i="3"/>
  <c r="I144" i="3"/>
  <c r="I2762" i="3"/>
  <c r="I133" i="3"/>
  <c r="I112" i="3"/>
  <c r="I1531" i="3"/>
  <c r="I2469" i="3"/>
  <c r="I1502" i="3"/>
  <c r="I1072" i="3"/>
  <c r="I2813" i="3"/>
  <c r="I677" i="3"/>
  <c r="X2171" i="3"/>
  <c r="X1047" i="3"/>
  <c r="X1300" i="3"/>
  <c r="X1530" i="3"/>
  <c r="X1411" i="3"/>
  <c r="X1508" i="3"/>
  <c r="X2278" i="3"/>
  <c r="X1854" i="3"/>
  <c r="X1560" i="3"/>
  <c r="X1172" i="3"/>
  <c r="X223" i="3"/>
  <c r="X1688" i="3"/>
  <c r="X121" i="3"/>
  <c r="X375" i="3"/>
  <c r="X1579" i="3"/>
  <c r="X1537" i="3"/>
  <c r="X1620" i="3"/>
  <c r="X1176" i="3"/>
  <c r="X1478" i="3"/>
  <c r="X1027" i="3"/>
  <c r="X1500" i="3"/>
  <c r="X2847" i="3"/>
  <c r="X2909" i="3"/>
  <c r="X2320" i="3"/>
  <c r="X973" i="3"/>
  <c r="X2540" i="3"/>
  <c r="X847" i="3"/>
  <c r="X2854" i="3"/>
  <c r="X2528" i="3"/>
  <c r="X549" i="3"/>
  <c r="X222" i="3"/>
  <c r="X1883" i="3"/>
  <c r="X2695" i="3"/>
  <c r="I2171" i="3"/>
  <c r="I1047" i="3"/>
  <c r="I1300" i="3"/>
  <c r="I1530" i="3"/>
  <c r="I1411" i="3"/>
  <c r="I1508" i="3"/>
  <c r="I2278" i="3"/>
  <c r="I1854" i="3"/>
  <c r="I1560" i="3"/>
  <c r="I1172" i="3"/>
  <c r="I223" i="3"/>
  <c r="I1688" i="3"/>
  <c r="I121" i="3"/>
  <c r="I375" i="3"/>
  <c r="I1579" i="3"/>
  <c r="I1537" i="3"/>
  <c r="I1620" i="3"/>
  <c r="I1176" i="3"/>
  <c r="I1478" i="3"/>
  <c r="I1027" i="3"/>
  <c r="I1500" i="3"/>
  <c r="I2847" i="3"/>
  <c r="I2909" i="3"/>
  <c r="I2320" i="3"/>
  <c r="I973" i="3"/>
  <c r="I2540" i="3"/>
  <c r="I847" i="3"/>
  <c r="I2854" i="3"/>
  <c r="I2528" i="3"/>
  <c r="I549" i="3"/>
  <c r="I222" i="3"/>
  <c r="I1883" i="3"/>
  <c r="I2695" i="3"/>
  <c r="X1622" i="3"/>
  <c r="X2833" i="3"/>
  <c r="X2524" i="3"/>
  <c r="X2894" i="3"/>
  <c r="X1626" i="3"/>
  <c r="X306" i="3"/>
  <c r="X1940" i="3"/>
  <c r="X1453" i="3"/>
  <c r="X2637" i="3"/>
  <c r="X1573" i="3"/>
  <c r="X1738" i="3"/>
  <c r="X1526" i="3"/>
  <c r="X1868" i="3"/>
  <c r="X1070" i="3"/>
  <c r="X2700" i="3"/>
  <c r="X1095" i="3"/>
  <c r="X1085" i="3"/>
  <c r="X1506" i="3"/>
  <c r="X1227" i="3"/>
  <c r="X1353" i="3"/>
  <c r="X2250" i="3"/>
  <c r="X1534" i="3"/>
  <c r="X1100" i="3"/>
  <c r="X1099" i="3"/>
  <c r="X1263" i="3"/>
  <c r="X1613" i="3"/>
  <c r="X1010" i="3"/>
  <c r="X1498" i="3"/>
  <c r="X2706" i="3"/>
  <c r="X1430" i="3"/>
  <c r="X949" i="3"/>
  <c r="X1586" i="3"/>
  <c r="X2817" i="3"/>
  <c r="X1589" i="3"/>
  <c r="X2904" i="3"/>
  <c r="X180" i="3"/>
  <c r="X1459" i="3"/>
  <c r="X142" i="3"/>
  <c r="X1959" i="3"/>
  <c r="X1473" i="3"/>
  <c r="X2646" i="3"/>
  <c r="X6" i="3"/>
  <c r="I1622" i="3"/>
  <c r="I2833" i="3"/>
  <c r="I2524" i="3"/>
  <c r="I2894" i="3"/>
  <c r="I1626" i="3"/>
  <c r="I306" i="3"/>
  <c r="I1940" i="3"/>
  <c r="I1453" i="3"/>
  <c r="I2637" i="3"/>
  <c r="I1573" i="3"/>
  <c r="I1738" i="3"/>
  <c r="I1526" i="3"/>
  <c r="I1868" i="3"/>
  <c r="I1070" i="3"/>
  <c r="I2700" i="3"/>
  <c r="I1095" i="3"/>
  <c r="I1085" i="3"/>
  <c r="I1506" i="3"/>
  <c r="I1227" i="3"/>
  <c r="I1353" i="3"/>
  <c r="I2250" i="3"/>
  <c r="I1534" i="3"/>
  <c r="I1100" i="3"/>
  <c r="I1099" i="3"/>
  <c r="I1263" i="3"/>
  <c r="I1613" i="3"/>
  <c r="I1010" i="3"/>
  <c r="I1498" i="3"/>
  <c r="I2706" i="3"/>
  <c r="I1430" i="3"/>
  <c r="I949" i="3"/>
  <c r="I1586" i="3"/>
  <c r="I2817" i="3"/>
  <c r="I1589" i="3"/>
  <c r="I2904" i="3"/>
  <c r="I180" i="3"/>
  <c r="I1459" i="3"/>
  <c r="I142" i="3"/>
  <c r="I1959" i="3"/>
  <c r="I1473" i="3"/>
  <c r="I2646" i="3"/>
  <c r="I6" i="3"/>
  <c r="X1035" i="3"/>
  <c r="X1814" i="3"/>
  <c r="X845" i="3"/>
  <c r="X2088" i="3"/>
  <c r="X86" i="3"/>
  <c r="X2815" i="3"/>
  <c r="X1992" i="3"/>
  <c r="X389" i="3"/>
  <c r="X1990" i="3"/>
  <c r="X2104" i="3"/>
  <c r="X2589" i="3"/>
  <c r="X1951" i="3"/>
  <c r="X544" i="3"/>
  <c r="X1789" i="3"/>
  <c r="X1386" i="3"/>
  <c r="X1826" i="3"/>
  <c r="X211" i="3"/>
  <c r="X286" i="3"/>
  <c r="X1773" i="3"/>
  <c r="X2078" i="3"/>
  <c r="X2539" i="3"/>
  <c r="X546" i="3"/>
  <c r="X2206" i="3"/>
  <c r="X564" i="3"/>
  <c r="X1270" i="3"/>
  <c r="X2466" i="3"/>
  <c r="X2004" i="3"/>
  <c r="X25" i="3"/>
  <c r="X848" i="3"/>
  <c r="X1486" i="3"/>
  <c r="X129" i="3"/>
  <c r="X397" i="3"/>
  <c r="X1422" i="3"/>
  <c r="I1035" i="3"/>
  <c r="I1814" i="3"/>
  <c r="I845" i="3"/>
  <c r="I2088" i="3"/>
  <c r="I86" i="3"/>
  <c r="I2815" i="3"/>
  <c r="I1992" i="3"/>
  <c r="I389" i="3"/>
  <c r="I1990" i="3"/>
  <c r="I2104" i="3"/>
  <c r="I2589" i="3"/>
  <c r="I1951" i="3"/>
  <c r="I544" i="3"/>
  <c r="I1789" i="3"/>
  <c r="I1386" i="3"/>
  <c r="I1826" i="3"/>
  <c r="I211" i="3"/>
  <c r="I286" i="3"/>
  <c r="I1773" i="3"/>
  <c r="I2078" i="3"/>
  <c r="I2539" i="3"/>
  <c r="I546" i="3"/>
  <c r="I2206" i="3"/>
  <c r="I564" i="3"/>
  <c r="I1270" i="3"/>
  <c r="I2466" i="3"/>
  <c r="I2004" i="3"/>
  <c r="I25" i="3"/>
  <c r="I848" i="3"/>
  <c r="I1486" i="3"/>
  <c r="I129" i="3"/>
  <c r="I397" i="3"/>
  <c r="I1422" i="3"/>
  <c r="X2099" i="3"/>
  <c r="X1033" i="3"/>
  <c r="X150" i="3"/>
  <c r="X1112" i="3"/>
  <c r="X1567" i="3"/>
  <c r="X1454" i="3"/>
  <c r="X585" i="3"/>
  <c r="X1267" i="3"/>
  <c r="X2202" i="3"/>
  <c r="X1044" i="3"/>
  <c r="X1458" i="3"/>
  <c r="X978" i="3"/>
  <c r="X1516" i="3"/>
  <c r="X349" i="3"/>
  <c r="X1028" i="3"/>
  <c r="X2256" i="3"/>
  <c r="X791" i="3"/>
  <c r="X1689" i="3"/>
  <c r="X2381" i="3"/>
  <c r="X615" i="3"/>
  <c r="X1557" i="3"/>
  <c r="X1619" i="3"/>
  <c r="X2340" i="3"/>
  <c r="X2071" i="3"/>
  <c r="X2463" i="3"/>
  <c r="X913" i="3"/>
  <c r="X164" i="3"/>
  <c r="X815" i="3"/>
  <c r="X2450" i="3"/>
  <c r="X1607" i="3"/>
  <c r="X1238" i="3"/>
  <c r="X1310" i="3"/>
  <c r="X159" i="3"/>
  <c r="X2437" i="3"/>
  <c r="X2551" i="3"/>
  <c r="X2564" i="3"/>
  <c r="X2063" i="3"/>
  <c r="X1200" i="3"/>
  <c r="X2555" i="3"/>
  <c r="X2394" i="3"/>
  <c r="X735" i="3"/>
  <c r="X606" i="3"/>
  <c r="X647" i="3"/>
  <c r="X2918" i="3"/>
  <c r="X1875" i="3"/>
  <c r="X232" i="3"/>
  <c r="X328" i="3"/>
  <c r="X1781" i="3"/>
  <c r="X1757" i="3"/>
  <c r="X680" i="3"/>
  <c r="X1590" i="3"/>
  <c r="X1906" i="3"/>
  <c r="X2194" i="3"/>
  <c r="X857" i="3"/>
  <c r="X1737" i="3"/>
  <c r="X1724" i="3"/>
  <c r="X2051" i="3"/>
  <c r="X925" i="3"/>
  <c r="X1061" i="3"/>
  <c r="X2776" i="3"/>
  <c r="X2907" i="3"/>
  <c r="X161" i="3"/>
  <c r="X1603" i="3"/>
  <c r="I2099" i="3"/>
  <c r="I1033" i="3"/>
  <c r="I150" i="3"/>
  <c r="I1112" i="3"/>
  <c r="I1567" i="3"/>
  <c r="I1454" i="3"/>
  <c r="I585" i="3"/>
  <c r="I1267" i="3"/>
  <c r="I2202" i="3"/>
  <c r="I1044" i="3"/>
  <c r="I1458" i="3"/>
  <c r="I978" i="3"/>
  <c r="I1516" i="3"/>
  <c r="I349" i="3"/>
  <c r="I1028" i="3"/>
  <c r="I2256" i="3"/>
  <c r="I791" i="3"/>
  <c r="I1689" i="3"/>
  <c r="I2381" i="3"/>
  <c r="I615" i="3"/>
  <c r="I1557" i="3"/>
  <c r="I1619" i="3"/>
  <c r="I2340" i="3"/>
  <c r="I2071" i="3"/>
  <c r="I2463" i="3"/>
  <c r="I913" i="3"/>
  <c r="I164" i="3"/>
  <c r="I815" i="3"/>
  <c r="I2450" i="3"/>
  <c r="I1607" i="3"/>
  <c r="I1238" i="3"/>
  <c r="I1310" i="3"/>
  <c r="I159" i="3"/>
  <c r="I2437" i="3"/>
  <c r="I2551" i="3"/>
  <c r="I2564" i="3"/>
  <c r="I2063" i="3"/>
  <c r="I1200" i="3"/>
  <c r="I2555" i="3"/>
  <c r="I2394" i="3"/>
  <c r="I735" i="3"/>
  <c r="I606" i="3"/>
  <c r="I647" i="3"/>
  <c r="I2918" i="3"/>
  <c r="I1875" i="3"/>
  <c r="I232" i="3"/>
  <c r="I328" i="3"/>
  <c r="I1781" i="3"/>
  <c r="I1757" i="3"/>
  <c r="I680" i="3"/>
  <c r="I1590" i="3"/>
  <c r="I1906" i="3"/>
  <c r="I2194" i="3"/>
  <c r="I857" i="3"/>
  <c r="I1737" i="3"/>
  <c r="I1724" i="3"/>
  <c r="I2051" i="3"/>
  <c r="I925" i="3"/>
  <c r="I1061" i="3"/>
  <c r="I2776" i="3"/>
  <c r="I2907" i="3"/>
  <c r="I161" i="3"/>
  <c r="I1603" i="3"/>
  <c r="X2007" i="3"/>
  <c r="X2457" i="3"/>
  <c r="X1058" i="3"/>
  <c r="X2231" i="3"/>
  <c r="X1892" i="3"/>
  <c r="X2519" i="3"/>
  <c r="X2468" i="3"/>
  <c r="X210" i="3"/>
  <c r="X1361" i="3"/>
  <c r="X1599" i="3"/>
  <c r="X666" i="3"/>
  <c r="X1367" i="3"/>
  <c r="X1555" i="3"/>
  <c r="X1588" i="3"/>
  <c r="X43" i="3"/>
  <c r="X1437" i="3"/>
  <c r="X474" i="3"/>
  <c r="X2152" i="3"/>
  <c r="X646" i="3"/>
  <c r="X1592" i="3"/>
  <c r="X1435" i="3"/>
  <c r="X1621" i="3"/>
  <c r="X2253" i="3"/>
  <c r="X235" i="3"/>
  <c r="X1179" i="3"/>
  <c r="X1210" i="3"/>
  <c r="X778" i="3"/>
  <c r="X1616" i="3"/>
  <c r="I2007" i="3"/>
  <c r="I2457" i="3"/>
  <c r="I1058" i="3"/>
  <c r="I2231" i="3"/>
  <c r="I1892" i="3"/>
  <c r="I2519" i="3"/>
  <c r="I2468" i="3"/>
  <c r="I210" i="3"/>
  <c r="I1361" i="3"/>
  <c r="I1599" i="3"/>
  <c r="I666" i="3"/>
  <c r="I1367" i="3"/>
  <c r="I1555" i="3"/>
  <c r="I1588" i="3"/>
  <c r="I43" i="3"/>
  <c r="I1437" i="3"/>
  <c r="I474" i="3"/>
  <c r="I2152" i="3"/>
  <c r="I646" i="3"/>
  <c r="I1592" i="3"/>
  <c r="I1435" i="3"/>
  <c r="I1621" i="3"/>
  <c r="I2253" i="3"/>
  <c r="I235" i="3"/>
  <c r="I1179" i="3"/>
  <c r="I1210" i="3"/>
  <c r="I778" i="3"/>
  <c r="I1616" i="3"/>
  <c r="X1328" i="3"/>
  <c r="X2416" i="3"/>
  <c r="X1383" i="3"/>
  <c r="X2658" i="3"/>
  <c r="X2510" i="3"/>
  <c r="X1288" i="3"/>
  <c r="X1631" i="3"/>
  <c r="X1572" i="3"/>
  <c r="X1283" i="3"/>
  <c r="X2922" i="3"/>
  <c r="X2812" i="3"/>
  <c r="X1204" i="3"/>
  <c r="X414" i="3"/>
  <c r="X553" i="3"/>
  <c r="X2927" i="3"/>
  <c r="X1451" i="3"/>
  <c r="X1247" i="3"/>
  <c r="X2925" i="3"/>
  <c r="X1271" i="3"/>
  <c r="X1583" i="3"/>
  <c r="X1307" i="3"/>
  <c r="X2527" i="3"/>
  <c r="X555" i="3"/>
  <c r="X945" i="3"/>
  <c r="X2671" i="3"/>
  <c r="X2872" i="3"/>
  <c r="X2452" i="3"/>
  <c r="X2208" i="3"/>
  <c r="X1209" i="3"/>
  <c r="X1514" i="3"/>
  <c r="X2923" i="3"/>
  <c r="X315" i="3"/>
  <c r="X1683" i="3"/>
  <c r="X2159" i="3"/>
  <c r="X1219" i="3"/>
  <c r="X310" i="3"/>
  <c r="I1328" i="3"/>
  <c r="I2416" i="3"/>
  <c r="I1383" i="3"/>
  <c r="I2658" i="3"/>
  <c r="I2510" i="3"/>
  <c r="I1288" i="3"/>
  <c r="I1631" i="3"/>
  <c r="I1572" i="3"/>
  <c r="I1283" i="3"/>
  <c r="I2922" i="3"/>
  <c r="I2812" i="3"/>
  <c r="I1204" i="3"/>
  <c r="I414" i="3"/>
  <c r="I553" i="3"/>
  <c r="I2927" i="3"/>
  <c r="I1451" i="3"/>
  <c r="I1247" i="3"/>
  <c r="I2925" i="3"/>
  <c r="I1271" i="3"/>
  <c r="I1583" i="3"/>
  <c r="I1307" i="3"/>
  <c r="I2527" i="3"/>
  <c r="I555" i="3"/>
  <c r="I945" i="3"/>
  <c r="I2671" i="3"/>
  <c r="I2872" i="3"/>
  <c r="I2452" i="3"/>
  <c r="I2208" i="3"/>
  <c r="I1209" i="3"/>
  <c r="I1514" i="3"/>
  <c r="I2923" i="3"/>
  <c r="I315" i="3"/>
  <c r="I1683" i="3"/>
  <c r="I2159" i="3"/>
  <c r="I1219" i="3"/>
  <c r="I310" i="3"/>
  <c r="X1211" i="3"/>
  <c r="X1113" i="3"/>
  <c r="X1627" i="3"/>
  <c r="X2388" i="3"/>
  <c r="X1342" i="3"/>
  <c r="X1336" i="3"/>
  <c r="X131" i="3"/>
  <c r="X1291" i="3"/>
  <c r="X1346" i="3"/>
  <c r="X391" i="3"/>
  <c r="X2696" i="3"/>
  <c r="X1529" i="3"/>
  <c r="X1423" i="3"/>
  <c r="X2480" i="3"/>
  <c r="X844" i="3"/>
  <c r="X2523" i="3"/>
  <c r="X1013" i="3"/>
  <c r="X2520" i="3"/>
  <c r="X2334" i="3"/>
  <c r="X1932" i="3"/>
  <c r="X1633" i="3"/>
  <c r="X1207" i="3"/>
  <c r="X2228" i="3"/>
  <c r="X1364" i="3"/>
  <c r="X1461" i="3"/>
  <c r="X2491" i="3"/>
  <c r="X2087" i="3"/>
  <c r="X270" i="3"/>
  <c r="X135" i="3"/>
  <c r="X2532" i="3"/>
  <c r="X2926" i="3"/>
  <c r="X952" i="3"/>
  <c r="X715" i="3"/>
  <c r="X1812" i="3"/>
  <c r="X2617" i="3"/>
  <c r="X332" i="3"/>
  <c r="X109" i="3"/>
  <c r="X1995" i="3"/>
  <c r="X630" i="3"/>
  <c r="X352" i="3"/>
  <c r="X1489" i="3"/>
  <c r="X1973" i="3"/>
  <c r="X208" i="3"/>
  <c r="X496" i="3"/>
  <c r="X2369" i="3"/>
  <c r="X961" i="3"/>
  <c r="X2861" i="3"/>
  <c r="X917" i="3"/>
  <c r="X1078" i="3"/>
  <c r="X1647" i="3"/>
  <c r="X2371" i="3"/>
  <c r="X1971" i="3"/>
  <c r="X1878" i="3"/>
  <c r="X2659" i="3"/>
  <c r="X573" i="3"/>
  <c r="X649" i="3"/>
  <c r="X1094" i="3"/>
  <c r="X115" i="3"/>
  <c r="X2669" i="3"/>
  <c r="X2784" i="3"/>
  <c r="X484" i="3"/>
  <c r="X46" i="3"/>
  <c r="X1021" i="3"/>
  <c r="X2634" i="3"/>
  <c r="X194" i="3"/>
  <c r="X1997" i="3"/>
  <c r="X2771" i="3"/>
  <c r="X1882" i="3"/>
  <c r="X2530" i="3"/>
  <c r="X257" i="3"/>
  <c r="X2901" i="3"/>
  <c r="X2877" i="3"/>
  <c r="X1993" i="3"/>
  <c r="X495" i="3"/>
  <c r="X1446" i="3"/>
  <c r="X1637" i="3"/>
  <c r="X2264" i="3"/>
  <c r="X2374" i="3"/>
  <c r="X2937" i="3"/>
  <c r="X50" i="3"/>
  <c r="I270" i="3"/>
  <c r="I135" i="3"/>
  <c r="I2532" i="3"/>
  <c r="I2926" i="3"/>
  <c r="I952" i="3"/>
  <c r="I715" i="3"/>
  <c r="I1812" i="3"/>
  <c r="I2617" i="3"/>
  <c r="I332" i="3"/>
  <c r="I109" i="3"/>
  <c r="I1995" i="3"/>
  <c r="I630" i="3"/>
  <c r="I352" i="3"/>
  <c r="I1489" i="3"/>
  <c r="I1973" i="3"/>
  <c r="I208" i="3"/>
  <c r="I496" i="3"/>
  <c r="I2369" i="3"/>
  <c r="I961" i="3"/>
  <c r="I2861" i="3"/>
  <c r="I917" i="3"/>
  <c r="I1078" i="3"/>
  <c r="I1647" i="3"/>
  <c r="I2371" i="3"/>
  <c r="I1971" i="3"/>
  <c r="I1878" i="3"/>
  <c r="I2659" i="3"/>
  <c r="I573" i="3"/>
  <c r="I649" i="3"/>
  <c r="I1094" i="3"/>
  <c r="I115" i="3"/>
  <c r="I2669" i="3"/>
  <c r="I2784" i="3"/>
  <c r="I484" i="3"/>
  <c r="I46" i="3"/>
  <c r="I1021" i="3"/>
  <c r="I2634" i="3"/>
  <c r="I194" i="3"/>
  <c r="I1997" i="3"/>
  <c r="I2771" i="3"/>
  <c r="I1882" i="3"/>
  <c r="I2530" i="3"/>
  <c r="I257" i="3"/>
  <c r="I2901" i="3"/>
  <c r="I2877" i="3"/>
  <c r="I1993" i="3"/>
  <c r="I495" i="3"/>
  <c r="I1446" i="3"/>
  <c r="I1637" i="3"/>
  <c r="I2264" i="3"/>
  <c r="I2374" i="3"/>
  <c r="I2937" i="3"/>
  <c r="I50" i="3"/>
  <c r="X622" i="3"/>
  <c r="X831" i="3"/>
  <c r="X608" i="3"/>
  <c r="X1672" i="3"/>
  <c r="X14" i="3"/>
  <c r="X1965" i="3"/>
  <c r="X1655" i="3"/>
  <c r="X1387" i="3"/>
  <c r="X2742" i="3"/>
  <c r="X1880" i="3"/>
  <c r="X1960" i="3"/>
  <c r="X1891" i="3"/>
  <c r="X1847" i="3"/>
  <c r="X2000" i="3"/>
  <c r="X2020" i="3"/>
  <c r="X698" i="3"/>
  <c r="X206" i="3"/>
  <c r="X2916" i="3"/>
  <c r="X657" i="3"/>
  <c r="X2285" i="3"/>
  <c r="X559" i="3"/>
  <c r="X2176" i="3"/>
  <c r="X1115" i="3"/>
  <c r="X2205" i="3"/>
  <c r="X155" i="3"/>
  <c r="X2008" i="3"/>
  <c r="X207" i="3"/>
  <c r="X101" i="3"/>
  <c r="X225" i="3"/>
  <c r="X2625" i="3"/>
  <c r="X2897" i="3"/>
  <c r="X1864" i="3"/>
  <c r="X167" i="3"/>
  <c r="X2370" i="3"/>
  <c r="X970" i="3"/>
  <c r="I622" i="3"/>
  <c r="I831" i="3"/>
  <c r="I608" i="3"/>
  <c r="I1672" i="3"/>
  <c r="I14" i="3"/>
  <c r="I1965" i="3"/>
  <c r="I1655" i="3"/>
  <c r="I1387" i="3"/>
  <c r="I2742" i="3"/>
  <c r="I1880" i="3"/>
  <c r="I1960" i="3"/>
  <c r="I1891" i="3"/>
  <c r="I1847" i="3"/>
  <c r="I2000" i="3"/>
  <c r="I2020" i="3"/>
  <c r="I698" i="3"/>
  <c r="I206" i="3"/>
  <c r="I2916" i="3"/>
  <c r="I657" i="3"/>
  <c r="I2285" i="3"/>
  <c r="I559" i="3"/>
  <c r="I2176" i="3"/>
  <c r="I1115" i="3"/>
  <c r="I2205" i="3"/>
  <c r="I155" i="3"/>
  <c r="I2008" i="3"/>
  <c r="I207" i="3"/>
  <c r="I101" i="3"/>
  <c r="I225" i="3"/>
  <c r="I2625" i="3"/>
  <c r="I2897" i="3"/>
  <c r="I1864" i="3"/>
  <c r="I167" i="3"/>
  <c r="I2370" i="3"/>
  <c r="I970" i="3"/>
  <c r="X1698" i="3"/>
  <c r="X2259" i="3"/>
  <c r="X2397" i="3"/>
  <c r="X233" i="3"/>
  <c r="X2668" i="3"/>
  <c r="X1301" i="3"/>
  <c r="X1696" i="3"/>
  <c r="X1041" i="3"/>
  <c r="X424" i="3"/>
  <c r="X1056" i="3"/>
  <c r="X2903" i="3"/>
  <c r="X2444" i="3"/>
  <c r="X454" i="3"/>
  <c r="X2889" i="3"/>
  <c r="X2080" i="3"/>
  <c r="X2851" i="3"/>
  <c r="X2779" i="3"/>
  <c r="X2647" i="3"/>
  <c r="X231" i="3"/>
  <c r="X1988" i="3"/>
  <c r="X500" i="3"/>
  <c r="X2832" i="3"/>
  <c r="X850" i="3"/>
  <c r="X1076" i="3"/>
  <c r="X404" i="3"/>
  <c r="X220" i="3"/>
  <c r="X2842" i="3"/>
  <c r="X1682" i="3"/>
  <c r="X766" i="3"/>
  <c r="X2177" i="3"/>
  <c r="I1698" i="3"/>
  <c r="I2259" i="3"/>
  <c r="I2397" i="3"/>
  <c r="I233" i="3"/>
  <c r="I2668" i="3"/>
  <c r="I1301" i="3"/>
  <c r="I1696" i="3"/>
  <c r="I1041" i="3"/>
  <c r="I424" i="3"/>
  <c r="I1056" i="3"/>
  <c r="I2903" i="3"/>
  <c r="I2444" i="3"/>
  <c r="I454" i="3"/>
  <c r="I2889" i="3"/>
  <c r="I2080" i="3"/>
  <c r="I2851" i="3"/>
  <c r="I2779" i="3"/>
  <c r="I2647" i="3"/>
  <c r="I231" i="3"/>
  <c r="I1988" i="3"/>
  <c r="I500" i="3"/>
  <c r="I2832" i="3"/>
  <c r="I850" i="3"/>
  <c r="I1076" i="3"/>
  <c r="I404" i="3"/>
  <c r="I220" i="3"/>
  <c r="I2842" i="3"/>
  <c r="I1682" i="3"/>
  <c r="I766" i="3"/>
  <c r="I2177" i="3"/>
  <c r="X2733" i="3"/>
  <c r="X2108" i="3"/>
  <c r="X2183" i="3"/>
  <c r="X2714" i="3"/>
  <c r="X2860" i="3"/>
  <c r="X2300" i="3"/>
  <c r="X2803" i="3"/>
  <c r="X2185" i="3"/>
  <c r="X2195" i="3"/>
  <c r="X2043" i="3"/>
  <c r="X2167" i="3"/>
  <c r="X2018" i="3"/>
  <c r="X1740" i="3"/>
  <c r="X1493" i="3"/>
  <c r="X1596" i="3"/>
  <c r="X1528" i="3"/>
  <c r="X318" i="3"/>
  <c r="X868" i="3"/>
  <c r="X561" i="3"/>
  <c r="X601" i="3"/>
  <c r="X89" i="3"/>
  <c r="I2733" i="3"/>
  <c r="I2108" i="3"/>
  <c r="I2183" i="3"/>
  <c r="I2714" i="3"/>
  <c r="I2860" i="3"/>
  <c r="I2300" i="3"/>
  <c r="I2803" i="3"/>
  <c r="I2185" i="3"/>
  <c r="I2195" i="3"/>
  <c r="I2043" i="3"/>
  <c r="I2167" i="3"/>
  <c r="I2018" i="3"/>
  <c r="I1740" i="3"/>
  <c r="I1493" i="3"/>
  <c r="I1596" i="3"/>
  <c r="I1528" i="3"/>
  <c r="I318" i="3"/>
  <c r="I868" i="3"/>
  <c r="I561" i="3"/>
  <c r="I601" i="3"/>
  <c r="I89" i="3"/>
  <c r="X2581" i="3"/>
  <c r="X777" i="3"/>
  <c r="X760" i="3"/>
  <c r="X830" i="3"/>
  <c r="X102" i="3"/>
  <c r="X1026" i="3"/>
  <c r="X1654" i="3"/>
  <c r="X2328" i="3"/>
  <c r="X1690" i="3"/>
  <c r="X986" i="3"/>
  <c r="X1604" i="3"/>
  <c r="X2681" i="3"/>
  <c r="X572" i="3"/>
  <c r="X807" i="3"/>
  <c r="X1661" i="3"/>
  <c r="X2180" i="3"/>
  <c r="X1851" i="3"/>
  <c r="X2606" i="3"/>
  <c r="X752" i="3"/>
  <c r="X2876" i="3"/>
  <c r="X2126" i="3"/>
  <c r="X1799" i="3"/>
  <c r="X1088" i="3"/>
  <c r="X726" i="3"/>
  <c r="X2636" i="3"/>
  <c r="X2726" i="3"/>
  <c r="X1804" i="3"/>
  <c r="X1961" i="3"/>
  <c r="X2344" i="3"/>
  <c r="X775" i="3"/>
  <c r="X921" i="3"/>
  <c r="X1930" i="3"/>
  <c r="X2172" i="3"/>
  <c r="X1758" i="3"/>
  <c r="X361" i="3"/>
  <c r="X2038" i="3"/>
  <c r="X1796" i="3"/>
  <c r="X1750" i="3"/>
  <c r="X1450" i="3"/>
  <c r="I2581" i="3"/>
  <c r="I777" i="3"/>
  <c r="I760" i="3"/>
  <c r="I830" i="3"/>
  <c r="I102" i="3"/>
  <c r="I1026" i="3"/>
  <c r="I1654" i="3"/>
  <c r="I2328" i="3"/>
  <c r="I1690" i="3"/>
  <c r="I986" i="3"/>
  <c r="I1604" i="3"/>
  <c r="I2681" i="3"/>
  <c r="I572" i="3"/>
  <c r="I807" i="3"/>
  <c r="I1661" i="3"/>
  <c r="I2180" i="3"/>
  <c r="I1851" i="3"/>
  <c r="I2606" i="3"/>
  <c r="I752" i="3"/>
  <c r="I2876" i="3"/>
  <c r="I2126" i="3"/>
  <c r="I1799" i="3"/>
  <c r="I1088" i="3"/>
  <c r="I726" i="3"/>
  <c r="I2636" i="3"/>
  <c r="I2726" i="3"/>
  <c r="I1804" i="3"/>
  <c r="I1961" i="3"/>
  <c r="I2344" i="3"/>
  <c r="I775" i="3"/>
  <c r="I921" i="3"/>
  <c r="I1930" i="3"/>
  <c r="I2172" i="3"/>
  <c r="I1758" i="3"/>
  <c r="I361" i="3"/>
  <c r="I2038" i="3"/>
  <c r="I1796" i="3"/>
  <c r="I1750" i="3"/>
  <c r="I1450" i="3"/>
  <c r="X1273" i="3"/>
  <c r="X2005" i="3"/>
  <c r="X1903" i="3"/>
  <c r="X650" i="3"/>
  <c r="X1861" i="3"/>
  <c r="X2620" i="3"/>
  <c r="X849" i="3"/>
  <c r="X577" i="3"/>
  <c r="X712" i="3"/>
  <c r="X2828" i="3"/>
  <c r="X1745" i="3"/>
  <c r="X2538" i="3"/>
  <c r="X2749" i="3"/>
  <c r="X2115" i="3"/>
  <c r="X1825" i="3"/>
  <c r="X2345" i="3"/>
  <c r="X2084" i="3"/>
  <c r="X866" i="3"/>
  <c r="X790" i="3"/>
  <c r="X957" i="3"/>
  <c r="X782" i="3"/>
  <c r="X1786" i="3"/>
  <c r="X2486" i="3"/>
  <c r="X435" i="3"/>
  <c r="X1017" i="3"/>
  <c r="X1800" i="3"/>
  <c r="X610" i="3"/>
  <c r="X716" i="3"/>
  <c r="X1728" i="3"/>
  <c r="X745" i="3"/>
  <c r="X2657" i="3"/>
  <c r="X674" i="3"/>
  <c r="X1784" i="3"/>
  <c r="X2563" i="3"/>
  <c r="X2150" i="3"/>
  <c r="X724" i="3"/>
  <c r="X1086" i="3"/>
  <c r="X714" i="3"/>
  <c r="I1273" i="3"/>
  <c r="I2005" i="3"/>
  <c r="I1903" i="3"/>
  <c r="I650" i="3"/>
  <c r="I1861" i="3"/>
  <c r="I2620" i="3"/>
  <c r="I849" i="3"/>
  <c r="I577" i="3"/>
  <c r="I712" i="3"/>
  <c r="I2828" i="3"/>
  <c r="I1745" i="3"/>
  <c r="I2538" i="3"/>
  <c r="I2749" i="3"/>
  <c r="I2115" i="3"/>
  <c r="I1825" i="3"/>
  <c r="I2345" i="3"/>
  <c r="I2084" i="3"/>
  <c r="I866" i="3"/>
  <c r="I790" i="3"/>
  <c r="I957" i="3"/>
  <c r="I782" i="3"/>
  <c r="I1786" i="3"/>
  <c r="I2486" i="3"/>
  <c r="I435" i="3"/>
  <c r="I1017" i="3"/>
  <c r="I1800" i="3"/>
  <c r="I610" i="3"/>
  <c r="I716" i="3"/>
  <c r="I1728" i="3"/>
  <c r="I745" i="3"/>
  <c r="I2657" i="3"/>
  <c r="I674" i="3"/>
  <c r="I1784" i="3"/>
  <c r="I2563" i="3"/>
  <c r="I2150" i="3"/>
  <c r="I724" i="3"/>
  <c r="I1086" i="3"/>
  <c r="I714" i="3"/>
  <c r="X1645" i="3"/>
  <c r="X2148" i="3"/>
  <c r="X2825" i="3"/>
  <c r="X1794" i="3"/>
  <c r="X2791" i="3"/>
  <c r="X810" i="3"/>
  <c r="X448" i="3"/>
  <c r="X1802" i="3"/>
  <c r="X1902" i="3"/>
  <c r="X2174" i="3"/>
  <c r="X1447" i="3"/>
  <c r="X1763" i="3"/>
  <c r="X2304" i="3"/>
  <c r="X551" i="3"/>
  <c r="X2357" i="3"/>
  <c r="X648" i="3"/>
  <c r="X1725" i="3"/>
  <c r="X2765" i="3"/>
  <c r="X2309" i="3"/>
  <c r="X1708" i="3"/>
  <c r="X2461" i="3"/>
  <c r="X2265" i="3"/>
  <c r="X1520" i="3"/>
  <c r="X258" i="3"/>
  <c r="X1748" i="3"/>
  <c r="X2559" i="3"/>
  <c r="X675" i="3"/>
  <c r="X104" i="3"/>
  <c r="X2883" i="3"/>
  <c r="X1400" i="3"/>
  <c r="X586" i="3"/>
  <c r="X1746" i="3"/>
  <c r="X1945" i="3"/>
  <c r="X433" i="3"/>
  <c r="X1549" i="3"/>
  <c r="I1645" i="3"/>
  <c r="I2148" i="3"/>
  <c r="I2825" i="3"/>
  <c r="I1794" i="3"/>
  <c r="I2791" i="3"/>
  <c r="I810" i="3"/>
  <c r="I448" i="3"/>
  <c r="I1802" i="3"/>
  <c r="I1902" i="3"/>
  <c r="I2174" i="3"/>
  <c r="I1447" i="3"/>
  <c r="I1763" i="3"/>
  <c r="I2304" i="3"/>
  <c r="I551" i="3"/>
  <c r="I2357" i="3"/>
  <c r="I648" i="3"/>
  <c r="I1725" i="3"/>
  <c r="I2765" i="3"/>
  <c r="I2309" i="3"/>
  <c r="I1708" i="3"/>
  <c r="I2461" i="3"/>
  <c r="I2265" i="3"/>
  <c r="I1520" i="3"/>
  <c r="I258" i="3"/>
  <c r="I1748" i="3"/>
  <c r="I2559" i="3"/>
  <c r="I675" i="3"/>
  <c r="I104" i="3"/>
  <c r="I2883" i="3"/>
  <c r="I1400" i="3"/>
  <c r="I586" i="3"/>
  <c r="I1746" i="3"/>
  <c r="I1945" i="3"/>
  <c r="I433" i="3"/>
  <c r="I1549" i="3"/>
  <c r="X1890" i="3"/>
  <c r="X995" i="3"/>
  <c r="X277" i="3"/>
  <c r="X2400" i="3"/>
  <c r="X637" i="3"/>
  <c r="X535" i="3"/>
  <c r="X1684" i="3"/>
  <c r="X2170" i="3"/>
  <c r="X624" i="3"/>
  <c r="X1595" i="3"/>
  <c r="X2316" i="3"/>
  <c r="X711" i="3"/>
  <c r="X2633" i="3"/>
  <c r="X2924" i="3"/>
  <c r="X990" i="3"/>
  <c r="X829" i="3"/>
  <c r="X2608" i="3"/>
  <c r="X2721" i="3"/>
  <c r="X1719" i="3"/>
  <c r="X400" i="3"/>
  <c r="X469" i="3"/>
  <c r="X2090" i="3"/>
  <c r="X793" i="3"/>
  <c r="X309" i="3"/>
  <c r="X2870" i="3"/>
  <c r="X1931" i="3"/>
  <c r="X1421" i="3"/>
  <c r="X1910" i="3"/>
  <c r="X2011" i="3"/>
  <c r="X2560" i="3"/>
  <c r="X2081" i="3"/>
  <c r="X1722" i="3"/>
  <c r="X547" i="3"/>
  <c r="X954" i="3"/>
  <c r="X872" i="3"/>
  <c r="X1553" i="3"/>
  <c r="I1890" i="3"/>
  <c r="I995" i="3"/>
  <c r="I277" i="3"/>
  <c r="I2400" i="3"/>
  <c r="I637" i="3"/>
  <c r="I535" i="3"/>
  <c r="I1684" i="3"/>
  <c r="I2170" i="3"/>
  <c r="I624" i="3"/>
  <c r="I1595" i="3"/>
  <c r="I2316" i="3"/>
  <c r="I711" i="3"/>
  <c r="I2633" i="3"/>
  <c r="I2924" i="3"/>
  <c r="I990" i="3"/>
  <c r="I829" i="3"/>
  <c r="I2608" i="3"/>
  <c r="I2721" i="3"/>
  <c r="I1719" i="3"/>
  <c r="I400" i="3"/>
  <c r="I469" i="3"/>
  <c r="I2090" i="3"/>
  <c r="I793" i="3"/>
  <c r="I309" i="3"/>
  <c r="I2870" i="3"/>
  <c r="I1931" i="3"/>
  <c r="I1421" i="3"/>
  <c r="I1910" i="3"/>
  <c r="I2011" i="3"/>
  <c r="I2560" i="3"/>
  <c r="I2081" i="3"/>
  <c r="I1722" i="3"/>
  <c r="I547" i="3"/>
  <c r="I954" i="3"/>
  <c r="I872" i="3"/>
  <c r="I1553" i="3"/>
  <c r="I38" i="3"/>
  <c r="I134" i="3"/>
  <c r="I189" i="3"/>
  <c r="I966" i="3"/>
  <c r="I504" i="3"/>
  <c r="I3082" i="3"/>
  <c r="I965" i="3"/>
  <c r="I1042" i="3"/>
  <c r="I910" i="3"/>
  <c r="I548" i="3"/>
  <c r="I679" i="3"/>
  <c r="I1467" i="3"/>
  <c r="I1584" i="3"/>
  <c r="I1185" i="3"/>
  <c r="I1630" i="3"/>
  <c r="I1558" i="3"/>
  <c r="I1396" i="3"/>
  <c r="I1504" i="3"/>
  <c r="I1518" i="3"/>
  <c r="I1419" i="3"/>
  <c r="I1602" i="3"/>
  <c r="I1479" i="3"/>
  <c r="I1442" i="3"/>
  <c r="I1394" i="3"/>
  <c r="I1276" i="3"/>
  <c r="I1606" i="3"/>
  <c r="I1418" i="3"/>
  <c r="I1313" i="3"/>
  <c r="I1392" i="3"/>
  <c r="I1218" i="3"/>
  <c r="I1561" i="3"/>
  <c r="I1578" i="3"/>
  <c r="I1326" i="3"/>
  <c r="I1564" i="3"/>
  <c r="I1570" i="3"/>
  <c r="I1485" i="3"/>
  <c r="I1245" i="3"/>
  <c r="I1462" i="3"/>
  <c r="I1649" i="3"/>
  <c r="I1894" i="3"/>
  <c r="I1905" i="3"/>
  <c r="I3098" i="3"/>
  <c r="I1920" i="3"/>
  <c r="I2665" i="3"/>
  <c r="I2616" i="3"/>
  <c r="I2458" i="3"/>
  <c r="I2587" i="3"/>
  <c r="I2162" i="3"/>
  <c r="I2731" i="3"/>
  <c r="I2651" i="3"/>
  <c r="I2315" i="3"/>
  <c r="I2936" i="3"/>
  <c r="I2940" i="3"/>
  <c r="X1649" i="3"/>
  <c r="X2315" i="3"/>
  <c r="X2651" i="3"/>
  <c r="X1462" i="3"/>
  <c r="X1245" i="3"/>
  <c r="X2731" i="3"/>
  <c r="X1485" i="3"/>
  <c r="X679" i="3"/>
  <c r="X1570" i="3"/>
  <c r="X1564" i="3"/>
  <c r="X1326" i="3"/>
  <c r="X2162" i="3"/>
  <c r="X1578" i="3"/>
  <c r="X2936" i="3"/>
  <c r="X2587" i="3"/>
  <c r="X1561" i="3"/>
  <c r="X1218" i="3"/>
  <c r="X2458" i="3"/>
  <c r="X1920" i="3"/>
  <c r="X3098" i="3"/>
  <c r="X1392" i="3"/>
  <c r="X1313" i="3"/>
  <c r="X2940" i="3"/>
  <c r="X1418" i="3"/>
  <c r="X1606" i="3"/>
  <c r="X2616" i="3"/>
  <c r="X1276" i="3"/>
  <c r="X1905" i="3"/>
  <c r="X1394" i="3"/>
  <c r="X548" i="3"/>
  <c r="X189" i="3"/>
  <c r="X910" i="3"/>
  <c r="X38" i="3"/>
  <c r="X1442" i="3"/>
  <c r="X1479" i="3"/>
  <c r="X1602" i="3"/>
  <c r="X134" i="3"/>
  <c r="X1042" i="3"/>
  <c r="X1419" i="3"/>
  <c r="X1894" i="3"/>
  <c r="X1518" i="3"/>
  <c r="X965" i="3"/>
  <c r="X1504" i="3"/>
  <c r="X1396" i="3"/>
  <c r="X1558" i="3"/>
  <c r="X2665" i="3"/>
  <c r="X1630" i="3"/>
  <c r="X3082" i="3"/>
  <c r="X1185" i="3"/>
  <c r="X1584" i="3"/>
  <c r="X1467" i="3"/>
  <c r="X504" i="3"/>
  <c r="X966" i="3"/>
  <c r="X114" i="3"/>
  <c r="X603" i="3"/>
  <c r="X1384" i="3"/>
  <c r="X1532" i="3"/>
  <c r="X1258" i="3"/>
  <c r="X1601" i="3"/>
  <c r="X2574" i="3"/>
  <c r="X1559" i="3"/>
  <c r="X2697" i="3"/>
  <c r="X1950" i="3"/>
  <c r="X1289" i="3"/>
  <c r="X1234" i="3"/>
  <c r="X2568" i="3"/>
  <c r="X1866" i="3"/>
  <c r="X226" i="3"/>
  <c r="X299" i="3"/>
  <c r="X2507" i="3"/>
  <c r="X1389" i="3"/>
  <c r="X2635" i="3"/>
  <c r="I114" i="3"/>
  <c r="I603" i="3"/>
  <c r="I1384" i="3"/>
  <c r="I1532" i="3"/>
  <c r="I1258" i="3"/>
  <c r="I1601" i="3"/>
  <c r="I2574" i="3"/>
  <c r="I1559" i="3"/>
  <c r="I2697" i="3"/>
  <c r="I1950" i="3"/>
  <c r="I1289" i="3"/>
  <c r="I1234" i="3"/>
  <c r="I2568" i="3"/>
  <c r="I1866" i="3"/>
  <c r="I226" i="3"/>
  <c r="I299" i="3"/>
  <c r="I2507" i="3"/>
  <c r="I1389" i="3"/>
  <c r="I2635" i="3"/>
  <c r="X197" i="3"/>
  <c r="X1673" i="3"/>
  <c r="X1674" i="3"/>
  <c r="X1675" i="3"/>
  <c r="X1948" i="3"/>
  <c r="X1192" i="3"/>
  <c r="X2243" i="3"/>
  <c r="X251" i="3"/>
  <c r="X1024" i="3"/>
  <c r="X1507" i="3"/>
  <c r="X993" i="3"/>
  <c r="X1197" i="3"/>
  <c r="X1404" i="3"/>
  <c r="X2339" i="3"/>
  <c r="X930" i="3"/>
  <c r="X1201" i="3"/>
  <c r="X1331" i="3"/>
  <c r="X2853" i="3"/>
  <c r="X1254" i="3"/>
  <c r="X1368" i="3"/>
  <c r="X1250" i="3"/>
  <c r="X1566" i="3"/>
  <c r="X2350" i="3"/>
  <c r="X2534" i="3"/>
  <c r="X1533" i="3"/>
  <c r="X959" i="3"/>
  <c r="I1948" i="3"/>
  <c r="I1192" i="3"/>
  <c r="I2243" i="3"/>
  <c r="I251" i="3"/>
  <c r="I1024" i="3"/>
  <c r="I1507" i="3"/>
  <c r="I993" i="3"/>
  <c r="I1197" i="3"/>
  <c r="I1404" i="3"/>
  <c r="I2339" i="3"/>
  <c r="I930" i="3"/>
  <c r="I1201" i="3"/>
  <c r="I1331" i="3"/>
  <c r="I2853" i="3"/>
  <c r="I1254" i="3"/>
  <c r="I1368" i="3"/>
  <c r="I1250" i="3"/>
  <c r="I1566" i="3"/>
  <c r="I2350" i="3"/>
  <c r="I2534" i="3"/>
  <c r="I1533" i="3"/>
  <c r="I959" i="3"/>
  <c r="X801" i="3"/>
  <c r="X1334" i="3"/>
  <c r="X425" i="3"/>
  <c r="X2044" i="3"/>
  <c r="X2192" i="3"/>
  <c r="X1053" i="3"/>
  <c r="X1231" i="3"/>
  <c r="X1571" i="3"/>
  <c r="X1106" i="3"/>
  <c r="X814" i="3"/>
  <c r="X2181" i="3"/>
  <c r="X919" i="3"/>
  <c r="X1257" i="3"/>
  <c r="X2366" i="3"/>
  <c r="X2198" i="3"/>
  <c r="X2035" i="3"/>
  <c r="X2041" i="3"/>
  <c r="X385" i="3"/>
  <c r="X1986" i="3"/>
  <c r="X951" i="3"/>
  <c r="X1943" i="3"/>
  <c r="X827" i="3"/>
  <c r="X2220" i="3"/>
  <c r="X2580" i="3"/>
  <c r="X2404" i="3"/>
  <c r="X371" i="3"/>
  <c r="X2912" i="3"/>
  <c r="X2660" i="3"/>
  <c r="X1562" i="3"/>
  <c r="X1535" i="3"/>
  <c r="X2621" i="3"/>
  <c r="X1315" i="3"/>
  <c r="X1294" i="3"/>
  <c r="X2165" i="3"/>
  <c r="X2939" i="3"/>
  <c r="X1511" i="3"/>
  <c r="X2674" i="3"/>
  <c r="X2042" i="3"/>
  <c r="X2943" i="3"/>
  <c r="X2392" i="3"/>
  <c r="X358" i="3"/>
  <c r="X1994" i="3"/>
  <c r="X1358" i="3"/>
  <c r="X686" i="3"/>
  <c r="X2690" i="3"/>
  <c r="X1632" i="3"/>
  <c r="X894" i="3"/>
  <c r="X1107" i="3"/>
  <c r="X580" i="3"/>
  <c r="X878" i="3"/>
  <c r="X1011" i="3"/>
  <c r="X2363" i="3"/>
  <c r="X339" i="3"/>
  <c r="X893" i="3"/>
  <c r="X255" i="3"/>
  <c r="I801" i="3"/>
  <c r="I1334" i="3"/>
  <c r="I425" i="3"/>
  <c r="I2044" i="3"/>
  <c r="I2192" i="3"/>
  <c r="I1053" i="3"/>
  <c r="I1231" i="3"/>
  <c r="I1571" i="3"/>
  <c r="I1106" i="3"/>
  <c r="I814" i="3"/>
  <c r="I2181" i="3"/>
  <c r="I919" i="3"/>
  <c r="I1257" i="3"/>
  <c r="I2366" i="3"/>
  <c r="I2198" i="3"/>
  <c r="I2035" i="3"/>
  <c r="I2041" i="3"/>
  <c r="I385" i="3"/>
  <c r="I1986" i="3"/>
  <c r="I951" i="3"/>
  <c r="I1943" i="3"/>
  <c r="I827" i="3"/>
  <c r="I2220" i="3"/>
  <c r="I2580" i="3"/>
  <c r="I2404" i="3"/>
  <c r="I371" i="3"/>
  <c r="I2912" i="3"/>
  <c r="I2660" i="3"/>
  <c r="I1562" i="3"/>
  <c r="I1535" i="3"/>
  <c r="I2621" i="3"/>
  <c r="I1315" i="3"/>
  <c r="I1294" i="3"/>
  <c r="I2165" i="3"/>
  <c r="I2939" i="3"/>
  <c r="I1511" i="3"/>
  <c r="I2674" i="3"/>
  <c r="I2042" i="3"/>
  <c r="I2943" i="3"/>
  <c r="I2392" i="3"/>
  <c r="I358" i="3"/>
  <c r="I1994" i="3"/>
  <c r="I1358" i="3"/>
  <c r="I686" i="3"/>
  <c r="I2690" i="3"/>
  <c r="I1632" i="3"/>
  <c r="I894" i="3"/>
  <c r="I1107" i="3"/>
  <c r="I580" i="3"/>
  <c r="I878" i="3"/>
  <c r="I1011" i="3"/>
  <c r="I2363" i="3"/>
  <c r="I339" i="3"/>
  <c r="I893" i="3"/>
  <c r="I255" i="3"/>
  <c r="X1063" i="3"/>
  <c r="X516" i="3"/>
  <c r="X1934" i="3"/>
  <c r="X2094" i="3"/>
  <c r="X2144" i="3"/>
  <c r="X632" i="3"/>
  <c r="X933" i="3"/>
  <c r="X2827" i="3"/>
  <c r="X2430" i="3"/>
  <c r="X2843" i="3"/>
  <c r="X1067" i="3"/>
  <c r="X2040" i="3"/>
  <c r="X2816" i="3"/>
  <c r="X1187" i="3"/>
  <c r="X2349" i="3"/>
  <c r="X748" i="3"/>
  <c r="X859" i="3"/>
  <c r="X2182" i="3"/>
  <c r="X33" i="3"/>
  <c r="X2938" i="3"/>
  <c r="X979" i="3"/>
  <c r="X985" i="3"/>
  <c r="X1065" i="3"/>
  <c r="X2267" i="3"/>
  <c r="X1007" i="3"/>
  <c r="X294" i="3"/>
  <c r="X2053" i="3"/>
  <c r="X2600" i="3"/>
  <c r="X1083" i="3"/>
  <c r="X574" i="3"/>
  <c r="X2379" i="3"/>
  <c r="X402" i="3"/>
  <c r="X737" i="3"/>
  <c r="X1343" i="3"/>
  <c r="I1063" i="3"/>
  <c r="I516" i="3"/>
  <c r="I1934" i="3"/>
  <c r="I2094" i="3"/>
  <c r="I2144" i="3"/>
  <c r="I632" i="3"/>
  <c r="I933" i="3"/>
  <c r="I2827" i="3"/>
  <c r="I2430" i="3"/>
  <c r="I2843" i="3"/>
  <c r="I1067" i="3"/>
  <c r="I2040" i="3"/>
  <c r="I2816" i="3"/>
  <c r="I1187" i="3"/>
  <c r="I2349" i="3"/>
  <c r="I748" i="3"/>
  <c r="I859" i="3"/>
  <c r="I2182" i="3"/>
  <c r="I33" i="3"/>
  <c r="I2938" i="3"/>
  <c r="I979" i="3"/>
  <c r="I985" i="3"/>
  <c r="I1065" i="3"/>
  <c r="I2267" i="3"/>
  <c r="I1007" i="3"/>
  <c r="I294" i="3"/>
  <c r="I2053" i="3"/>
  <c r="I2600" i="3"/>
  <c r="I1083" i="3"/>
  <c r="I574" i="3"/>
  <c r="I2379" i="3"/>
  <c r="I402" i="3"/>
  <c r="I737" i="3"/>
  <c r="I1343" i="3"/>
  <c r="X1816" i="3"/>
  <c r="X1900" i="3"/>
  <c r="X1101" i="3"/>
  <c r="X493" i="3"/>
  <c r="X1477" i="3"/>
  <c r="X2824" i="3"/>
  <c r="X2057" i="3"/>
  <c r="X2130" i="3"/>
  <c r="X1324" i="3"/>
  <c r="X571" i="3"/>
  <c r="X263" i="3"/>
  <c r="X1983" i="3"/>
  <c r="X2224" i="3"/>
  <c r="X2614" i="3"/>
  <c r="X2238" i="3"/>
  <c r="X1979" i="3"/>
  <c r="X2672" i="3"/>
  <c r="X200" i="3"/>
  <c r="X2242" i="3"/>
  <c r="X1030" i="3"/>
  <c r="X1050" i="3"/>
  <c r="X556" i="3"/>
  <c r="X2187" i="3"/>
  <c r="X2470" i="3"/>
  <c r="X713" i="3"/>
  <c r="X1972" i="3"/>
  <c r="X73" i="3"/>
  <c r="X2778" i="3"/>
  <c r="X1628" i="3"/>
  <c r="X1624" i="3"/>
  <c r="X1456" i="3"/>
  <c r="I1816" i="3"/>
  <c r="I1900" i="3"/>
  <c r="I1101" i="3"/>
  <c r="I493" i="3"/>
  <c r="I1477" i="3"/>
  <c r="I2824" i="3"/>
  <c r="I2057" i="3"/>
  <c r="I2130" i="3"/>
  <c r="I1324" i="3"/>
  <c r="I571" i="3"/>
  <c r="I263" i="3"/>
  <c r="I1983" i="3"/>
  <c r="I2224" i="3"/>
  <c r="I2614" i="3"/>
  <c r="I2238" i="3"/>
  <c r="I1979" i="3"/>
  <c r="I2672" i="3"/>
  <c r="I200" i="3"/>
  <c r="I2242" i="3"/>
  <c r="I1030" i="3"/>
  <c r="I1050" i="3"/>
  <c r="I556" i="3"/>
  <c r="I2187" i="3"/>
  <c r="I2470" i="3"/>
  <c r="I713" i="3"/>
  <c r="I1972" i="3"/>
  <c r="I73" i="3"/>
  <c r="I2778" i="3"/>
  <c r="I1628" i="3"/>
  <c r="I1624" i="3"/>
  <c r="I1456" i="3"/>
  <c r="X304" i="3"/>
  <c r="X2488" i="3"/>
  <c r="X2269" i="3"/>
  <c r="X2662" i="3"/>
  <c r="X1956" i="3"/>
  <c r="X1863" i="3"/>
  <c r="X2786" i="3"/>
  <c r="X2548" i="3"/>
  <c r="X834" i="3"/>
  <c r="X1059" i="3"/>
  <c r="X562" i="3"/>
  <c r="X2268" i="3"/>
  <c r="X2052" i="3"/>
  <c r="X2085" i="3"/>
  <c r="X1068" i="3"/>
  <c r="X1999" i="3"/>
  <c r="X1817" i="3"/>
  <c r="X163" i="3"/>
  <c r="X2114" i="3"/>
  <c r="X9" i="3"/>
  <c r="X2841" i="3"/>
  <c r="X2306" i="3"/>
  <c r="X2456" i="3"/>
  <c r="X2599" i="3"/>
  <c r="X1970" i="3"/>
  <c r="X802" i="3"/>
  <c r="X2808" i="3"/>
  <c r="X2453" i="3"/>
  <c r="X1018" i="3"/>
  <c r="X2107" i="3"/>
  <c r="X2012" i="3"/>
  <c r="X1045" i="3"/>
  <c r="I304" i="3"/>
  <c r="I2488" i="3"/>
  <c r="I2269" i="3"/>
  <c r="I2662" i="3"/>
  <c r="I1956" i="3"/>
  <c r="I1863" i="3"/>
  <c r="I2786" i="3"/>
  <c r="I2548" i="3"/>
  <c r="I834" i="3"/>
  <c r="I1059" i="3"/>
  <c r="I562" i="3"/>
  <c r="I2268" i="3"/>
  <c r="I2052" i="3"/>
  <c r="I2085" i="3"/>
  <c r="I1068" i="3"/>
  <c r="I1999" i="3"/>
  <c r="I1817" i="3"/>
  <c r="I163" i="3"/>
  <c r="I2114" i="3"/>
  <c r="I9" i="3"/>
  <c r="I2841" i="3"/>
  <c r="I2306" i="3"/>
  <c r="I2456" i="3"/>
  <c r="I2599" i="3"/>
  <c r="I1970" i="3"/>
  <c r="I802" i="3"/>
  <c r="I2808" i="3"/>
  <c r="I2453" i="3"/>
  <c r="I1018" i="3"/>
  <c r="I2107" i="3"/>
  <c r="I2012" i="3"/>
  <c r="I1045" i="3"/>
  <c r="X661" i="3"/>
  <c r="X1818" i="3"/>
  <c r="X765" i="3"/>
  <c r="X2610" i="3"/>
  <c r="X2522" i="3"/>
  <c r="X390" i="3"/>
  <c r="X12" i="3"/>
  <c r="X1744" i="3"/>
  <c r="X28" i="3"/>
  <c r="X1444" i="3"/>
  <c r="X903" i="3"/>
  <c r="X2421" i="3"/>
  <c r="X1049" i="3"/>
  <c r="X1691" i="3"/>
  <c r="X2311" i="3"/>
  <c r="X2122" i="3"/>
  <c r="X976" i="3"/>
  <c r="X1551" i="3"/>
  <c r="X348" i="3"/>
  <c r="X1341" i="3"/>
  <c r="X543" i="3"/>
  <c r="X1629" i="3"/>
  <c r="X633" i="3"/>
  <c r="X2908" i="3"/>
  <c r="X2542" i="3"/>
  <c r="X1576" i="3"/>
  <c r="X2072" i="3"/>
  <c r="X1501" i="3"/>
  <c r="X2271" i="3"/>
  <c r="X1149" i="3"/>
  <c r="X914" i="3"/>
  <c r="X2131" i="3"/>
  <c r="X1117" i="3"/>
  <c r="X2112" i="3"/>
  <c r="X2685" i="3"/>
  <c r="X122" i="3"/>
  <c r="X74" i="3"/>
  <c r="X486" i="3"/>
  <c r="X740" i="3"/>
  <c r="X143" i="3"/>
  <c r="X103" i="3"/>
  <c r="X182" i="3"/>
  <c r="X193" i="3"/>
  <c r="X151" i="3"/>
  <c r="X168" i="3"/>
  <c r="X100" i="3"/>
  <c r="X95" i="3"/>
  <c r="X529" i="3"/>
  <c r="X107" i="3"/>
  <c r="X3086" i="3"/>
  <c r="X287" i="3"/>
  <c r="X69" i="3"/>
  <c r="X2246" i="3"/>
  <c r="X2245" i="3"/>
  <c r="X147" i="3"/>
  <c r="X2512" i="3"/>
  <c r="X62" i="3"/>
  <c r="X575" i="3"/>
  <c r="X2845" i="3"/>
  <c r="X165" i="3"/>
  <c r="X130" i="3"/>
  <c r="X85" i="3"/>
  <c r="X1842" i="3"/>
  <c r="X175" i="3"/>
  <c r="X2653" i="3"/>
  <c r="X123" i="3"/>
  <c r="X1837" i="3"/>
  <c r="X1212" i="3"/>
  <c r="X2553" i="3"/>
  <c r="X2191" i="3"/>
  <c r="X1429" i="3"/>
  <c r="X126" i="3"/>
  <c r="X1081" i="3"/>
  <c r="X27" i="3"/>
  <c r="X1554" i="3"/>
  <c r="X576" i="3"/>
  <c r="X1582" i="3"/>
  <c r="X2302" i="3"/>
  <c r="X2006" i="3"/>
  <c r="X1494" i="3"/>
  <c r="X731" i="3"/>
  <c r="X1391" i="3"/>
  <c r="X1025" i="3"/>
  <c r="X1510" i="3"/>
  <c r="X99" i="3"/>
  <c r="X2748" i="3"/>
  <c r="X1651" i="3"/>
  <c r="X3094" i="3"/>
  <c r="X2346" i="3"/>
  <c r="I661" i="3"/>
  <c r="I1818" i="3"/>
  <c r="I765" i="3"/>
  <c r="I2610" i="3"/>
  <c r="I2522" i="3"/>
  <c r="I390" i="3"/>
  <c r="I12" i="3"/>
  <c r="I1744" i="3"/>
  <c r="I28" i="3"/>
  <c r="I1444" i="3"/>
  <c r="I903" i="3"/>
  <c r="I2421" i="3"/>
  <c r="I1049" i="3"/>
  <c r="I1691" i="3"/>
  <c r="I2311" i="3"/>
  <c r="I2122" i="3"/>
  <c r="I976" i="3"/>
  <c r="I1551" i="3"/>
  <c r="I348" i="3"/>
  <c r="I1341" i="3"/>
  <c r="I543" i="3"/>
  <c r="I1629" i="3"/>
  <c r="I633" i="3"/>
  <c r="I2908" i="3"/>
  <c r="I2542" i="3"/>
  <c r="I1576" i="3"/>
  <c r="I2072" i="3"/>
  <c r="I1501" i="3"/>
  <c r="I2271" i="3"/>
  <c r="I1149" i="3"/>
  <c r="I914" i="3"/>
  <c r="I2131" i="3"/>
  <c r="I1117" i="3"/>
  <c r="I2112" i="3"/>
  <c r="I2685" i="3"/>
  <c r="I122" i="3"/>
  <c r="I74" i="3"/>
  <c r="I486" i="3"/>
  <c r="I740" i="3"/>
  <c r="I143" i="3"/>
  <c r="I103" i="3"/>
  <c r="I182" i="3"/>
  <c r="I193" i="3"/>
  <c r="I151" i="3"/>
  <c r="I168" i="3"/>
  <c r="I100" i="3"/>
  <c r="I95" i="3"/>
  <c r="I529" i="3"/>
  <c r="I107" i="3"/>
  <c r="I3086" i="3"/>
  <c r="I287" i="3"/>
  <c r="I69" i="3"/>
  <c r="I2246" i="3"/>
  <c r="I2245" i="3"/>
  <c r="I147" i="3"/>
  <c r="I2512" i="3"/>
  <c r="I62" i="3"/>
  <c r="I575" i="3"/>
  <c r="I2845" i="3"/>
  <c r="I165" i="3"/>
  <c r="I130" i="3"/>
  <c r="I85" i="3"/>
  <c r="I1842" i="3"/>
  <c r="I175" i="3"/>
  <c r="I2653" i="3"/>
  <c r="I123" i="3"/>
  <c r="I1837" i="3"/>
  <c r="I1212" i="3"/>
  <c r="I2553" i="3"/>
  <c r="I2191" i="3"/>
  <c r="I1429" i="3"/>
  <c r="I126" i="3"/>
  <c r="I1081" i="3"/>
  <c r="I27" i="3"/>
  <c r="I1554" i="3"/>
  <c r="I576" i="3"/>
  <c r="I1582" i="3"/>
  <c r="I2302" i="3"/>
  <c r="I2006" i="3"/>
  <c r="I1494" i="3"/>
  <c r="I731" i="3"/>
  <c r="I1391" i="3"/>
  <c r="I1025" i="3"/>
  <c r="I1510" i="3"/>
  <c r="I99" i="3"/>
  <c r="I2748" i="3"/>
  <c r="I1651" i="3"/>
  <c r="I3094" i="3"/>
  <c r="I2346" i="3"/>
  <c r="X368" i="3"/>
  <c r="X2727" i="3"/>
  <c r="X2648" i="3"/>
  <c r="X2717" i="3"/>
  <c r="X2713" i="3"/>
  <c r="X2655" i="3"/>
  <c r="X2811" i="3"/>
  <c r="X2874" i="3"/>
  <c r="X2804" i="3"/>
  <c r="X2576" i="3"/>
  <c r="X2848" i="3"/>
  <c r="X2806" i="3"/>
  <c r="X2632" i="3"/>
  <c r="X2807" i="3"/>
  <c r="X2711" i="3"/>
  <c r="X2729" i="3"/>
  <c r="X2759" i="3"/>
  <c r="X2684" i="3"/>
  <c r="X2836" i="3"/>
  <c r="X2831" i="3"/>
  <c r="X2856" i="3"/>
  <c r="X2562" i="3"/>
  <c r="X2823" i="3"/>
  <c r="X2857" i="3"/>
  <c r="X2867" i="3"/>
  <c r="X2673" i="3"/>
  <c r="X2704" i="3"/>
  <c r="X2782" i="3"/>
  <c r="X2774" i="3"/>
  <c r="X2752" i="3"/>
  <c r="X2558" i="3"/>
  <c r="X2835" i="3"/>
  <c r="X2594" i="3"/>
  <c r="X2573" i="3"/>
  <c r="X2761" i="3"/>
  <c r="X2597" i="3"/>
  <c r="X2767" i="3"/>
  <c r="X2644" i="3"/>
  <c r="X2919" i="3"/>
  <c r="X2893" i="3"/>
  <c r="X2667" i="3"/>
  <c r="X2678" i="3"/>
  <c r="X2613" i="3"/>
  <c r="X2703" i="3"/>
  <c r="X2738" i="3"/>
  <c r="X2875" i="3"/>
  <c r="X2910" i="3"/>
  <c r="X2844" i="3"/>
  <c r="X2626" i="3"/>
  <c r="X2772" i="3"/>
  <c r="X2736" i="3"/>
  <c r="X2710" i="3"/>
  <c r="X2701" i="3"/>
  <c r="X2585" i="3"/>
  <c r="X2715" i="3"/>
  <c r="X2794" i="3"/>
  <c r="X2802" i="3"/>
  <c r="X2757" i="3"/>
  <c r="X2840" i="3"/>
  <c r="X2792" i="3"/>
  <c r="X2838" i="3"/>
  <c r="X2686" i="3"/>
  <c r="X2720" i="3"/>
  <c r="X2547" i="3"/>
  <c r="X2661" i="3"/>
  <c r="X2554" i="3"/>
  <c r="X2692" i="3"/>
  <c r="X2677" i="3"/>
  <c r="X2837" i="3"/>
  <c r="X2643" i="3"/>
  <c r="X2755" i="3"/>
  <c r="X2887" i="3"/>
  <c r="X2906" i="3"/>
  <c r="X2578" i="3"/>
  <c r="X2735" i="3"/>
  <c r="X2878" i="3"/>
  <c r="X2795" i="3"/>
  <c r="X2890" i="3"/>
  <c r="X2768" i="3"/>
  <c r="X2566" i="3"/>
  <c r="X2565" i="3"/>
  <c r="X2579" i="3"/>
  <c r="X2664" i="3"/>
  <c r="X2572" i="3"/>
  <c r="X2583" i="3"/>
  <c r="X2546" i="3"/>
  <c r="X2663" i="3"/>
  <c r="X2747" i="3"/>
  <c r="X2902" i="3"/>
  <c r="X2629" i="3"/>
  <c r="X2622" i="3"/>
  <c r="X2641" i="3"/>
  <c r="X2730" i="3"/>
  <c r="X2911" i="3"/>
  <c r="X2746" i="3"/>
  <c r="X2595" i="3"/>
  <c r="X2914" i="3"/>
  <c r="X55" i="3"/>
  <c r="X219" i="3"/>
  <c r="X216" i="3"/>
  <c r="X224" i="3"/>
  <c r="X229" i="3"/>
  <c r="X1679" i="3"/>
  <c r="X1680" i="3"/>
  <c r="X1693" i="3"/>
  <c r="X1697" i="3"/>
  <c r="X1618" i="3"/>
  <c r="X1547" i="3"/>
  <c r="X1472" i="3"/>
  <c r="X1635" i="3"/>
  <c r="X1499" i="3"/>
  <c r="X1463" i="3"/>
  <c r="X1490" i="3"/>
  <c r="X1544" i="3"/>
  <c r="X1542" i="3"/>
  <c r="X1591" i="3"/>
  <c r="X1536" i="3"/>
  <c r="X1548" i="3"/>
  <c r="X1488" i="3"/>
  <c r="X1605" i="3"/>
  <c r="X1598" i="3"/>
  <c r="X1464" i="3"/>
  <c r="X1638" i="3"/>
  <c r="X1538" i="3"/>
  <c r="X1482" i="3"/>
  <c r="X1577" i="3"/>
  <c r="X1610" i="3"/>
  <c r="X1457" i="3"/>
  <c r="X1541" i="3"/>
  <c r="X1481" i="3"/>
  <c r="X1156" i="3"/>
  <c r="X1144" i="3"/>
  <c r="X1162" i="3"/>
  <c r="X1154" i="3"/>
  <c r="X1145" i="3"/>
  <c r="X1163" i="3"/>
  <c r="X1158" i="3"/>
  <c r="X1152" i="3"/>
  <c r="X1150" i="3"/>
  <c r="X152" i="3"/>
  <c r="X173" i="3"/>
  <c r="X157" i="3"/>
  <c r="X132" i="3"/>
  <c r="X188" i="3"/>
  <c r="X196" i="3"/>
  <c r="X178" i="3"/>
  <c r="X184" i="3"/>
  <c r="X929" i="3"/>
  <c r="X901" i="3"/>
  <c r="X886" i="3"/>
  <c r="X721" i="3"/>
  <c r="X948" i="3"/>
  <c r="X991" i="3"/>
  <c r="X720" i="3"/>
  <c r="X817" i="3"/>
  <c r="X703" i="3"/>
  <c r="X936" i="3"/>
  <c r="X1087" i="3"/>
  <c r="X1116" i="3"/>
  <c r="X955" i="3"/>
  <c r="X832" i="3"/>
  <c r="X842" i="3"/>
  <c r="X755" i="3"/>
  <c r="X3087" i="3"/>
  <c r="X989" i="3"/>
  <c r="X858" i="3"/>
  <c r="X717" i="3"/>
  <c r="X797" i="3"/>
  <c r="X699" i="3"/>
  <c r="X947" i="3"/>
  <c r="X853" i="3"/>
  <c r="X843" i="3"/>
  <c r="X861" i="3"/>
  <c r="X1016" i="3"/>
  <c r="X944" i="3"/>
  <c r="X806" i="3"/>
  <c r="X701" i="3"/>
  <c r="X736" i="3"/>
  <c r="X770" i="3"/>
  <c r="X812" i="3"/>
  <c r="X700" i="3"/>
  <c r="X934" i="3"/>
  <c r="X879" i="3"/>
  <c r="X1008" i="3"/>
  <c r="X1034" i="3"/>
  <c r="X1073" i="3"/>
  <c r="X1074" i="3"/>
  <c r="X835" i="3"/>
  <c r="X851" i="3"/>
  <c r="X918" i="3"/>
  <c r="X867" i="3"/>
  <c r="X668" i="3"/>
  <c r="X696" i="3"/>
  <c r="X885" i="3"/>
  <c r="X911" i="3"/>
  <c r="X890" i="3"/>
  <c r="X1057" i="3"/>
  <c r="X809" i="3"/>
  <c r="X942" i="3"/>
  <c r="X897" i="3"/>
  <c r="X800" i="3"/>
  <c r="X1048" i="3"/>
  <c r="X1012" i="3"/>
  <c r="X1029" i="3"/>
  <c r="X785" i="3"/>
  <c r="X884" i="3"/>
  <c r="X935" i="3"/>
  <c r="X1103" i="3"/>
  <c r="X940" i="3"/>
  <c r="X823" i="3"/>
  <c r="X902" i="3"/>
  <c r="X908" i="3"/>
  <c r="X772" i="3"/>
  <c r="X939" i="3"/>
  <c r="X896" i="3"/>
  <c r="X811" i="3"/>
  <c r="X875" i="3"/>
  <c r="X1075" i="3"/>
  <c r="X762" i="3"/>
  <c r="X795" i="3"/>
  <c r="X980" i="3"/>
  <c r="X1097" i="3"/>
  <c r="X1090" i="3"/>
  <c r="X763" i="3"/>
  <c r="X742" i="3"/>
  <c r="X862" i="3"/>
  <c r="X743" i="3"/>
  <c r="X1079" i="3"/>
  <c r="X750" i="3"/>
  <c r="X768" i="3"/>
  <c r="X729" i="3"/>
  <c r="X837" i="3"/>
  <c r="X781" i="3"/>
  <c r="X923" i="3"/>
  <c r="X759" i="3"/>
  <c r="X900" i="3"/>
  <c r="X904" i="3"/>
  <c r="X820" i="3"/>
  <c r="X774" i="3"/>
  <c r="X932" i="3"/>
  <c r="X1104" i="3"/>
  <c r="X1038" i="3"/>
  <c r="X1023" i="3"/>
  <c r="X838" i="3"/>
  <c r="X988" i="3"/>
  <c r="X757" i="3"/>
  <c r="X836" i="3"/>
  <c r="X804" i="3"/>
  <c r="X816" i="3"/>
  <c r="X891" i="3"/>
  <c r="X1004" i="3"/>
  <c r="X769" i="3"/>
  <c r="X727" i="3"/>
  <c r="X2941" i="3"/>
  <c r="X2944" i="3"/>
  <c r="X2945" i="3"/>
  <c r="X1978" i="3"/>
  <c r="X2022" i="3"/>
  <c r="X1981" i="3"/>
  <c r="X1939" i="3"/>
  <c r="X2023" i="3"/>
  <c r="X2003" i="3"/>
  <c r="X1958" i="3"/>
  <c r="X2019" i="3"/>
  <c r="X1975" i="3"/>
  <c r="X2014" i="3"/>
  <c r="X2021" i="3"/>
  <c r="X1927" i="3"/>
  <c r="X1957" i="3"/>
  <c r="X1980" i="3"/>
  <c r="X1991" i="3"/>
  <c r="X1968" i="3"/>
  <c r="X1753" i="3"/>
  <c r="X1798" i="3"/>
  <c r="X1805" i="3"/>
  <c r="X1806" i="3"/>
  <c r="X1755" i="3"/>
  <c r="X1759" i="3"/>
  <c r="X1788" i="3"/>
  <c r="X1795" i="3"/>
  <c r="X3093" i="3"/>
  <c r="X1762" i="3"/>
  <c r="X1782" i="3"/>
  <c r="X1764" i="3"/>
  <c r="X1756" i="3"/>
  <c r="X1790" i="3"/>
  <c r="X30" i="3"/>
  <c r="X26" i="3"/>
  <c r="X29" i="3"/>
  <c r="X2442" i="3"/>
  <c r="X2609" i="3"/>
  <c r="X876" i="3"/>
  <c r="X515" i="3"/>
  <c r="X1898" i="3"/>
  <c r="X1765" i="3"/>
  <c r="X938" i="3"/>
  <c r="X2679" i="3"/>
  <c r="X856" i="3"/>
  <c r="X343" i="3"/>
  <c r="X521" i="3"/>
  <c r="X2822" i="3"/>
  <c r="X388" i="3"/>
  <c r="X971" i="3"/>
  <c r="X846" i="3"/>
  <c r="X355" i="3"/>
  <c r="X1664" i="3"/>
  <c r="X2615" i="3"/>
  <c r="X2160" i="3"/>
  <c r="X2298" i="3"/>
  <c r="X2582" i="3"/>
  <c r="X2728" i="3"/>
  <c r="X899" i="3"/>
  <c r="X2849" i="3"/>
  <c r="X779" i="3"/>
  <c r="X227" i="3"/>
  <c r="X545" i="3"/>
  <c r="X2232" i="3"/>
  <c r="X707" i="3"/>
  <c r="X2764" i="3"/>
  <c r="X1771" i="3"/>
  <c r="X2134" i="3"/>
  <c r="X1699" i="3"/>
  <c r="X60" i="3"/>
  <c r="X445" i="3"/>
  <c r="X2722" i="3"/>
  <c r="X2475" i="3"/>
  <c r="X1242" i="3"/>
  <c r="X596" i="3"/>
  <c r="X855" i="3"/>
  <c r="X2294" i="3"/>
  <c r="X2628" i="3"/>
  <c r="X2244" i="3"/>
  <c r="X2898" i="3"/>
  <c r="X2556" i="3"/>
  <c r="X2161" i="3"/>
  <c r="X2376" i="3"/>
  <c r="X2451" i="3"/>
  <c r="X2367" i="3"/>
  <c r="X2734" i="3"/>
  <c r="X2029" i="3"/>
  <c r="X1926" i="3"/>
  <c r="X1938" i="3"/>
  <c r="X1776" i="3"/>
  <c r="X1775" i="3"/>
  <c r="X1797" i="3"/>
  <c r="X1710" i="3"/>
  <c r="X1677" i="3"/>
  <c r="X1491" i="3"/>
  <c r="X1612" i="3"/>
  <c r="X1217" i="3"/>
  <c r="X1160" i="3"/>
  <c r="X767" i="3"/>
  <c r="X265" i="3"/>
  <c r="X719" i="3"/>
  <c r="X1091" i="3"/>
  <c r="X969" i="3"/>
  <c r="X761" i="3"/>
  <c r="X1071" i="3"/>
  <c r="X563" i="3"/>
  <c r="X345" i="3"/>
  <c r="X733" i="3"/>
  <c r="X784" i="3"/>
  <c r="X869" i="3"/>
  <c r="X442" i="3"/>
  <c r="X907" i="3"/>
  <c r="X3083" i="3"/>
  <c r="X613" i="3"/>
  <c r="X70" i="3"/>
  <c r="X148" i="3"/>
  <c r="X153" i="3"/>
  <c r="X2603" i="3"/>
  <c r="X2283" i="3"/>
  <c r="X2783" i="3"/>
  <c r="X2142" i="3"/>
  <c r="X2083" i="3"/>
  <c r="X2699" i="3"/>
  <c r="X2157" i="3"/>
  <c r="X2158" i="3"/>
  <c r="X2305" i="3"/>
  <c r="X1977" i="3"/>
  <c r="X1769" i="3"/>
  <c r="X1721" i="3"/>
  <c r="X1735" i="3"/>
  <c r="X1780" i="3"/>
  <c r="X1287" i="3"/>
  <c r="X1296" i="3"/>
  <c r="X1525" i="3"/>
  <c r="X1515" i="3"/>
  <c r="X1140" i="3"/>
  <c r="X905" i="3"/>
  <c r="X744" i="3"/>
  <c r="X828" i="3"/>
  <c r="X477" i="3"/>
  <c r="X1015" i="3"/>
  <c r="X557" i="3"/>
  <c r="X799" i="3"/>
  <c r="X253" i="3"/>
  <c r="X738" i="3"/>
  <c r="X854" i="3"/>
  <c r="X311" i="3"/>
  <c r="X407" i="3"/>
  <c r="X864" i="3"/>
  <c r="X83" i="3"/>
  <c r="X1147" i="3"/>
  <c r="X2830" i="3"/>
  <c r="X2293" i="3"/>
  <c r="X2533" i="3"/>
  <c r="X1351" i="3"/>
  <c r="X2079" i="3"/>
  <c r="X2577" i="3"/>
  <c r="X2753" i="3"/>
  <c r="X2814" i="3"/>
  <c r="X489" i="3"/>
  <c r="X916" i="3"/>
  <c r="X764" i="3"/>
  <c r="X803" i="3"/>
  <c r="X730" i="3"/>
  <c r="X702" i="3"/>
  <c r="X667" i="3"/>
  <c r="X3064" i="3"/>
  <c r="X217" i="3"/>
  <c r="X1770" i="3"/>
  <c r="X218" i="3"/>
  <c r="X1785" i="3"/>
  <c r="X920" i="3"/>
  <c r="X1714" i="3"/>
  <c r="X693" i="3"/>
  <c r="X408" i="3"/>
  <c r="X379" i="3"/>
  <c r="X773" i="3"/>
  <c r="X1766" i="3"/>
  <c r="X269" i="3"/>
  <c r="X987" i="3"/>
  <c r="X1366" i="3"/>
  <c r="X1470" i="3"/>
  <c r="X2652" i="3"/>
  <c r="X2592" i="3"/>
  <c r="X2431" i="3"/>
  <c r="X160" i="3"/>
  <c r="X2037" i="3"/>
  <c r="X2377" i="3"/>
  <c r="X2834" i="3"/>
  <c r="X681" i="3"/>
  <c r="X334" i="3"/>
  <c r="X1739" i="3"/>
  <c r="X1778" i="3"/>
  <c r="X808" i="3"/>
  <c r="X968" i="3"/>
  <c r="X376" i="3"/>
  <c r="X708" i="3"/>
  <c r="X1749" i="3"/>
  <c r="X1747" i="3"/>
  <c r="X953" i="3"/>
  <c r="X640" i="3"/>
  <c r="X321" i="3"/>
  <c r="X635" i="3"/>
  <c r="X1084" i="3"/>
  <c r="X243" i="3"/>
  <c r="X567" i="3"/>
  <c r="X1709" i="3"/>
  <c r="X290" i="3"/>
  <c r="X1054" i="3"/>
  <c r="X1954" i="3"/>
  <c r="X794" i="3"/>
  <c r="X2341" i="3"/>
  <c r="X174" i="3"/>
  <c r="X1256" i="3"/>
  <c r="X98" i="3"/>
  <c r="X2552" i="3"/>
  <c r="X2891" i="3"/>
  <c r="X2330" i="3"/>
  <c r="X128" i="3"/>
  <c r="X2058" i="3"/>
  <c r="X2393" i="3"/>
  <c r="X2420" i="3"/>
  <c r="X1157" i="3"/>
  <c r="X118" i="3"/>
  <c r="X2207" i="3"/>
  <c r="X2638" i="3"/>
  <c r="X2299" i="3"/>
  <c r="X1761" i="3"/>
  <c r="X873" i="3"/>
  <c r="X240" i="3"/>
  <c r="X1792" i="3"/>
  <c r="X887" i="3"/>
  <c r="X739" i="3"/>
  <c r="X2010" i="3"/>
  <c r="X203" i="3"/>
  <c r="X1801" i="3"/>
  <c r="X1857" i="3"/>
  <c r="X347" i="3"/>
  <c r="X1001" i="3"/>
  <c r="X789" i="3"/>
  <c r="X215" i="3"/>
  <c r="X2009" i="3"/>
  <c r="X230" i="3"/>
  <c r="X2882" i="3"/>
  <c r="X2818" i="3"/>
  <c r="X106" i="3"/>
  <c r="X111" i="3"/>
  <c r="X1274" i="3"/>
  <c r="X2611" i="3"/>
  <c r="X2508" i="3"/>
  <c r="X176" i="3"/>
  <c r="X2511" i="3"/>
  <c r="X1556" i="3"/>
  <c r="X1711" i="3"/>
  <c r="X1743" i="3"/>
  <c r="X363" i="3"/>
  <c r="X2002" i="3"/>
  <c r="X1046" i="3"/>
  <c r="X1884" i="3"/>
  <c r="X1862" i="3"/>
  <c r="X704" i="3"/>
  <c r="X1080" i="3"/>
  <c r="X1000" i="3"/>
  <c r="X417" i="3"/>
  <c r="X824" i="3"/>
  <c r="X1822" i="3"/>
  <c r="X1037" i="3"/>
  <c r="X1807" i="3"/>
  <c r="X395" i="3"/>
  <c r="X1895" i="3"/>
  <c r="X1803" i="3"/>
  <c r="X788" i="3"/>
  <c r="X461" i="3"/>
  <c r="X599" i="3"/>
  <c r="X1913" i="3"/>
  <c r="X183" i="3"/>
  <c r="X113" i="3"/>
  <c r="X1264" i="3"/>
  <c r="X2863" i="3"/>
  <c r="X2900" i="3"/>
  <c r="X2133" i="3"/>
  <c r="X2751" i="3"/>
  <c r="X2788" i="3"/>
  <c r="X1634" i="3"/>
  <c r="X2154" i="3"/>
  <c r="X1929" i="3"/>
  <c r="X1717" i="3"/>
  <c r="X578" i="3"/>
  <c r="X1772" i="3"/>
  <c r="X3088" i="3"/>
  <c r="X676" i="3"/>
  <c r="X337" i="3"/>
  <c r="X256" i="3"/>
  <c r="X999" i="3"/>
  <c r="X1791" i="3"/>
  <c r="X1670" i="3"/>
  <c r="X1093" i="3"/>
  <c r="X502" i="3"/>
  <c r="X996" i="3"/>
  <c r="X268" i="3"/>
  <c r="X228" i="3"/>
  <c r="X508" i="3"/>
  <c r="X695" i="3"/>
  <c r="X863" i="3"/>
  <c r="X1040" i="3"/>
  <c r="X490" i="3"/>
  <c r="X1135" i="3"/>
  <c r="X1449" i="3"/>
  <c r="X2062" i="3"/>
  <c r="X2719" i="3"/>
  <c r="X1173" i="3"/>
  <c r="X1228" i="3"/>
  <c r="X138" i="3"/>
  <c r="X2477" i="3"/>
  <c r="X2368" i="3"/>
  <c r="X2796" i="3"/>
  <c r="X2173" i="3"/>
  <c r="X1412" i="3"/>
  <c r="X1148" i="3"/>
  <c r="X2280" i="3"/>
  <c r="X384" i="3"/>
  <c r="X278" i="3"/>
  <c r="X1110" i="3"/>
  <c r="X678" i="3"/>
  <c r="X1727" i="3"/>
  <c r="X912" i="3"/>
  <c r="X709" i="3"/>
  <c r="X1779" i="3"/>
  <c r="X659" i="3"/>
  <c r="X1952" i="3"/>
  <c r="X281" i="3"/>
  <c r="X420" i="3"/>
  <c r="X3092" i="3"/>
  <c r="X1484" i="3"/>
  <c r="X2378" i="3"/>
  <c r="X1448" i="3"/>
  <c r="X1415" i="3"/>
  <c r="X2826" i="3"/>
  <c r="X1608" i="3"/>
  <c r="X1232" i="3"/>
  <c r="X1563" i="3"/>
  <c r="X1215" i="3"/>
  <c r="X1475" i="3"/>
  <c r="X2593" i="3"/>
  <c r="X1543" i="3"/>
  <c r="X2413" i="3"/>
  <c r="X1221" i="3"/>
  <c r="X2640" i="3"/>
  <c r="X120" i="3"/>
  <c r="X1178" i="3"/>
  <c r="X909" i="3"/>
  <c r="X994" i="3"/>
  <c r="X998" i="3"/>
  <c r="X1098" i="3"/>
  <c r="X1695" i="3"/>
  <c r="X554" i="3"/>
  <c r="X20" i="3"/>
  <c r="X7" i="3"/>
  <c r="X2438" i="3"/>
  <c r="X1268" i="3"/>
  <c r="X191" i="3"/>
  <c r="X2433" i="3"/>
  <c r="X2780" i="3"/>
  <c r="X2343" i="3"/>
  <c r="X1505" i="3"/>
  <c r="X1355" i="3"/>
  <c r="X2380" i="3"/>
  <c r="X1487" i="3"/>
  <c r="X1243" i="3"/>
  <c r="X1194" i="3"/>
  <c r="X1393" i="3"/>
  <c r="X1524" i="3"/>
  <c r="X136" i="3"/>
  <c r="X2211" i="3"/>
  <c r="X2921" i="3"/>
  <c r="X2077" i="3"/>
  <c r="X2101" i="3"/>
  <c r="X3059" i="3"/>
  <c r="X734" i="3"/>
  <c r="X1700" i="3"/>
  <c r="X958" i="3"/>
  <c r="X841" i="3"/>
  <c r="X924" i="3"/>
  <c r="X308" i="3"/>
  <c r="X982" i="3"/>
  <c r="X259" i="3"/>
  <c r="X1060" i="3"/>
  <c r="X1949" i="3"/>
  <c r="X1962" i="3"/>
  <c r="X1006" i="3"/>
  <c r="X1828" i="3"/>
  <c r="X276" i="3"/>
  <c r="X1195" i="3"/>
  <c r="X2419" i="3"/>
  <c r="X2732" i="3"/>
  <c r="X1585" i="3"/>
  <c r="X2688" i="3"/>
  <c r="X1509" i="3"/>
  <c r="X1182" i="3"/>
  <c r="X2127" i="3"/>
  <c r="X2913" i="3"/>
  <c r="X1330" i="3"/>
  <c r="X1299" i="3"/>
  <c r="X1521" i="3"/>
  <c r="X1552" i="3"/>
  <c r="X2387" i="3"/>
  <c r="X2770" i="3"/>
  <c r="X1513" i="3"/>
  <c r="X2575" i="3"/>
  <c r="X2656" i="3"/>
  <c r="X1656" i="3"/>
  <c r="X108" i="3"/>
  <c r="X312" i="3"/>
  <c r="X137" i="3"/>
  <c r="X1760" i="3"/>
  <c r="X964" i="3"/>
  <c r="X898" i="3"/>
  <c r="X90" i="3"/>
  <c r="X569" i="3"/>
  <c r="X1933" i="3"/>
  <c r="X798" i="3"/>
  <c r="X387" i="3"/>
  <c r="X300" i="3"/>
  <c r="X612" i="3"/>
  <c r="X2471" i="3"/>
  <c r="X1455" i="3"/>
  <c r="X2399" i="3"/>
  <c r="X2550" i="3"/>
  <c r="X1517" i="3"/>
  <c r="X2800" i="3"/>
  <c r="X2535" i="3"/>
  <c r="X2884" i="3"/>
  <c r="X2687" i="3"/>
  <c r="X2707" i="3"/>
  <c r="X1159" i="3"/>
  <c r="X2323" i="3"/>
  <c r="X2536" i="3"/>
  <c r="X1293" i="3"/>
  <c r="X2596" i="3"/>
  <c r="X2698" i="3"/>
  <c r="X2561" i="3"/>
  <c r="X1130" i="3"/>
  <c r="X2193" i="3"/>
  <c r="X185" i="3"/>
  <c r="X822" i="3"/>
  <c r="X1650" i="3"/>
  <c r="X204" i="3"/>
  <c r="X169" i="3"/>
  <c r="X214" i="3"/>
  <c r="X82" i="3"/>
  <c r="X758" i="3"/>
  <c r="X881" i="3"/>
  <c r="X92" i="3"/>
  <c r="X94" i="3"/>
  <c r="X146" i="3"/>
  <c r="X66" i="3"/>
  <c r="X187" i="3"/>
  <c r="X718" i="3"/>
  <c r="X533" i="3"/>
  <c r="X140" i="3"/>
  <c r="X805" i="3"/>
  <c r="X401" i="3"/>
  <c r="X3102" i="3"/>
  <c r="X158" i="3"/>
  <c r="X141" i="3"/>
  <c r="X683" i="3"/>
  <c r="X819" i="3"/>
  <c r="X579" i="3"/>
  <c r="X710" i="3"/>
  <c r="X2145" i="3"/>
  <c r="X1545" i="3"/>
  <c r="X2287" i="3"/>
  <c r="X1146" i="3"/>
  <c r="X1335" i="3"/>
  <c r="X2805" i="3"/>
  <c r="X2385" i="3"/>
  <c r="X1323" i="3"/>
  <c r="X2787" i="3"/>
  <c r="X319" i="3"/>
  <c r="X386" i="3"/>
  <c r="X1687" i="3"/>
  <c r="X860" i="3"/>
  <c r="X145" i="3"/>
  <c r="X241" i="3"/>
  <c r="X892" i="3"/>
  <c r="X394" i="3"/>
  <c r="X117" i="3"/>
  <c r="X840" i="3"/>
  <c r="X221" i="3"/>
  <c r="X1703" i="3"/>
  <c r="X1468" i="3"/>
  <c r="X2297" i="3"/>
  <c r="X2237" i="3"/>
  <c r="X2705" i="3"/>
  <c r="X2039" i="3"/>
  <c r="X2590" i="3"/>
  <c r="X1669" i="3"/>
  <c r="X75" i="3"/>
  <c r="X428" i="3"/>
  <c r="X753" i="3"/>
  <c r="X796" i="3"/>
  <c r="X783" i="3"/>
  <c r="X127" i="3"/>
  <c r="X472" i="3"/>
  <c r="X663" i="3"/>
  <c r="X64" i="3"/>
  <c r="X97" i="3"/>
  <c r="X76" i="3"/>
  <c r="X282" i="3"/>
  <c r="X1963" i="3"/>
  <c r="X58" i="3"/>
  <c r="X981" i="3"/>
  <c r="X125" i="3"/>
  <c r="X71" i="3"/>
  <c r="X1856" i="3"/>
  <c r="X91" i="3"/>
  <c r="X57" i="3"/>
  <c r="X552" i="3"/>
  <c r="X77" i="3"/>
  <c r="X687" i="3"/>
  <c r="X1860" i="3"/>
  <c r="X192" i="3"/>
  <c r="X1974" i="3"/>
  <c r="X2024" i="3"/>
  <c r="X463" i="3"/>
  <c r="X462" i="3"/>
  <c r="X154" i="3"/>
  <c r="X162" i="3"/>
  <c r="X330" i="3"/>
  <c r="X1009" i="3"/>
  <c r="X1285" i="3"/>
  <c r="X2422" i="3"/>
  <c r="X1164" i="3"/>
  <c r="X2544" i="3"/>
  <c r="X2503" i="3"/>
  <c r="X2905" i="3"/>
  <c r="X2917" i="3"/>
  <c r="X2797" i="3"/>
  <c r="X2513" i="3"/>
  <c r="X1580" i="3"/>
  <c r="X1678" i="3"/>
  <c r="X1840" i="3"/>
  <c r="X1937" i="3"/>
  <c r="X1936" i="3"/>
  <c r="X1858" i="3"/>
  <c r="X540" i="3"/>
  <c r="X813" i="3"/>
  <c r="X2017" i="3"/>
  <c r="X1969" i="3"/>
  <c r="X2001" i="3"/>
  <c r="X3073" i="3"/>
  <c r="X1947" i="3"/>
  <c r="X962" i="3"/>
  <c r="X1859" i="3"/>
  <c r="X1827" i="3"/>
  <c r="X1051" i="3"/>
  <c r="X565" i="3"/>
  <c r="X1003" i="3"/>
  <c r="X1967" i="3"/>
  <c r="X284" i="3"/>
  <c r="X1096" i="3"/>
  <c r="X950" i="3"/>
  <c r="X464" i="3"/>
  <c r="X2329" i="3"/>
  <c r="X2509" i="3"/>
  <c r="X2515" i="3"/>
  <c r="X2348" i="3"/>
  <c r="X2506" i="3"/>
  <c r="X2756" i="3"/>
  <c r="X2489" i="3"/>
  <c r="X2627" i="3"/>
  <c r="X2598" i="3"/>
  <c r="X2880" i="3"/>
  <c r="X1229" i="3"/>
  <c r="X1587" i="3"/>
  <c r="X2502" i="3"/>
  <c r="X2790" i="3"/>
  <c r="X2799" i="3"/>
  <c r="X1327" i="3"/>
  <c r="X1224" i="3"/>
  <c r="X2775" i="3"/>
  <c r="X2446" i="3"/>
  <c r="X1166" i="3"/>
  <c r="X977" i="3"/>
  <c r="X927" i="3"/>
  <c r="X295" i="3"/>
  <c r="X1022" i="3"/>
  <c r="X431" i="3"/>
  <c r="X1082" i="3"/>
  <c r="X1036" i="3"/>
  <c r="X449" i="3"/>
  <c r="X1644" i="3"/>
  <c r="X1850" i="3"/>
  <c r="X1881" i="3"/>
  <c r="X870" i="3"/>
  <c r="X1998" i="3"/>
  <c r="X1897" i="3"/>
  <c r="X526" i="3"/>
  <c r="X889" i="3"/>
  <c r="X524" i="3"/>
  <c r="X1908" i="3"/>
  <c r="X636" i="3"/>
  <c r="X1987" i="3"/>
  <c r="X1829" i="3"/>
  <c r="X1996" i="3"/>
  <c r="X1886" i="3"/>
  <c r="X751" i="3"/>
  <c r="X1118" i="3"/>
  <c r="X2254" i="3"/>
  <c r="X2691" i="3"/>
  <c r="X2718" i="3"/>
  <c r="X179" i="3"/>
  <c r="X110" i="3"/>
  <c r="X2432" i="3"/>
  <c r="X2188" i="3"/>
  <c r="X195" i="3"/>
  <c r="X2758" i="3"/>
  <c r="X2092" i="3"/>
  <c r="X443" i="3"/>
  <c r="X1681" i="3"/>
  <c r="X641" i="3"/>
  <c r="X688" i="3"/>
  <c r="X1989" i="3"/>
  <c r="X722" i="3"/>
  <c r="X1092" i="3"/>
  <c r="X880" i="3"/>
  <c r="X492" i="3"/>
  <c r="X3099" i="3"/>
  <c r="X928" i="3"/>
  <c r="X2270" i="3"/>
  <c r="X2135" i="3"/>
  <c r="X2531" i="3"/>
  <c r="X2725" i="3"/>
  <c r="X72" i="3"/>
  <c r="X2809" i="3"/>
  <c r="X1522" i="3"/>
  <c r="X2434" i="3"/>
  <c r="X2864" i="3"/>
  <c r="X1241" i="3"/>
  <c r="X1161" i="3"/>
  <c r="X2639" i="3"/>
  <c r="X1190" i="3"/>
  <c r="X2623" i="3"/>
  <c r="X307" i="3"/>
  <c r="X732" i="3"/>
  <c r="X818" i="3"/>
  <c r="X1676" i="3"/>
  <c r="X974" i="3"/>
  <c r="X1731" i="3"/>
  <c r="X1849" i="3"/>
  <c r="X1707" i="3"/>
  <c r="X329" i="3"/>
  <c r="X457" i="3"/>
  <c r="X662" i="3"/>
  <c r="X1751" i="3"/>
  <c r="X1767" i="3"/>
  <c r="X634" i="3"/>
  <c r="X3056" i="3"/>
  <c r="X1774" i="3"/>
  <c r="X1942" i="3"/>
  <c r="X1845" i="3"/>
  <c r="X1718" i="3"/>
  <c r="X2214" i="3"/>
  <c r="X2766" i="3"/>
  <c r="X2675" i="3"/>
  <c r="X149" i="3"/>
  <c r="X2680" i="3"/>
  <c r="X2676" i="3"/>
  <c r="X2282" i="3"/>
  <c r="X1203" i="3"/>
  <c r="X2557" i="3"/>
  <c r="X2175" i="3"/>
  <c r="X2347" i="3"/>
  <c r="X181" i="3"/>
  <c r="X1153" i="3"/>
  <c r="X865" i="3"/>
  <c r="X403" i="3"/>
  <c r="X629" i="3"/>
  <c r="X1787" i="3"/>
  <c r="X479" i="3"/>
  <c r="X1712" i="3"/>
  <c r="X2" i="3"/>
  <c r="X826" i="3"/>
  <c r="X426" i="3"/>
  <c r="X825" i="3"/>
  <c r="X1777" i="3"/>
  <c r="X725" i="3"/>
  <c r="X370" i="3"/>
  <c r="X1754" i="3"/>
  <c r="X1922" i="3"/>
  <c r="X723" i="3"/>
  <c r="X1839" i="3"/>
  <c r="X1715" i="3"/>
  <c r="X821" i="3"/>
  <c r="X24" i="3"/>
  <c r="X10" i="3"/>
  <c r="X2712" i="3"/>
  <c r="X2110" i="3"/>
  <c r="X2586" i="3"/>
  <c r="X2881" i="3"/>
  <c r="X2068" i="3"/>
  <c r="X2744" i="3"/>
  <c r="X2441" i="3"/>
  <c r="X2217" i="3"/>
  <c r="X67" i="3"/>
  <c r="X2769" i="3"/>
  <c r="X2724" i="3"/>
  <c r="X2702" i="3"/>
  <c r="X1439" i="3"/>
  <c r="X2895" i="3"/>
  <c r="X2492" i="3"/>
  <c r="X1474" i="3"/>
  <c r="X2249" i="3"/>
  <c r="X3103" i="3"/>
  <c r="X2942" i="3"/>
  <c r="X1953" i="3"/>
  <c r="X499" i="3"/>
  <c r="X301" i="3"/>
  <c r="X697" i="3"/>
  <c r="X943" i="3"/>
  <c r="X3084" i="3"/>
  <c r="X746" i="3"/>
  <c r="X598" i="3"/>
  <c r="X706" i="3"/>
  <c r="X17" i="3"/>
  <c r="X1928" i="3"/>
  <c r="X1077" i="3"/>
  <c r="X975" i="3"/>
  <c r="X538" i="3"/>
  <c r="X691" i="3"/>
  <c r="X471" i="3"/>
  <c r="X2015" i="3"/>
  <c r="X446" i="3"/>
  <c r="X1155" i="3"/>
  <c r="X2789" i="3"/>
  <c r="X2683" i="3"/>
  <c r="X2279" i="3"/>
  <c r="X2545" i="3"/>
  <c r="X2495" i="3"/>
  <c r="X1471" i="3"/>
  <c r="X2336" i="3"/>
  <c r="X1527" i="3"/>
  <c r="X2121" i="3"/>
  <c r="X2116" i="3"/>
  <c r="X2435" i="3"/>
  <c r="X2935" i="3"/>
  <c r="X922" i="3"/>
  <c r="X1982" i="3"/>
  <c r="X527" i="3"/>
  <c r="X326" i="3"/>
  <c r="X877" i="3"/>
  <c r="X1855" i="3"/>
  <c r="X1984" i="3"/>
  <c r="X1752" i="3"/>
  <c r="X291" i="3"/>
  <c r="X430" i="3"/>
  <c r="X1844" i="3"/>
  <c r="X1793" i="3"/>
  <c r="X616" i="3"/>
  <c r="X1985" i="3"/>
  <c r="X362" i="3"/>
  <c r="X249" i="3"/>
  <c r="X354" i="3"/>
  <c r="X1885" i="3"/>
  <c r="X1783" i="3"/>
  <c r="X34" i="3"/>
  <c r="X956" i="3"/>
  <c r="X1946" i="3"/>
  <c r="X937" i="3"/>
  <c r="X673" i="3"/>
  <c r="X466" i="3"/>
  <c r="X289" i="3"/>
  <c r="X1652" i="3"/>
  <c r="X669" i="3"/>
  <c r="X2352" i="3"/>
  <c r="X2529" i="3"/>
  <c r="X1600" i="3"/>
  <c r="X65" i="3"/>
  <c r="X2810" i="3"/>
  <c r="X2607" i="3"/>
  <c r="X2571" i="3"/>
  <c r="X2391" i="3"/>
  <c r="X2852" i="3"/>
  <c r="X2642" i="3"/>
  <c r="X2281" i="3"/>
  <c r="X1465" i="3"/>
  <c r="X2694" i="3"/>
  <c r="X2601" i="3"/>
  <c r="X2119" i="3"/>
  <c r="X1317" i="3"/>
  <c r="X2858" i="3"/>
  <c r="X2654" i="3"/>
  <c r="X1539" i="3"/>
  <c r="X1623" i="3"/>
  <c r="X2631" i="3"/>
  <c r="X1318" i="3"/>
  <c r="X1581" i="3"/>
  <c r="X2153" i="3"/>
  <c r="X1405" i="3"/>
  <c r="X440" i="3"/>
  <c r="X261" i="3"/>
  <c r="X1733" i="3"/>
  <c r="X787" i="3"/>
  <c r="X1704" i="3"/>
  <c r="X381" i="3"/>
  <c r="X1108" i="3"/>
  <c r="X416" i="3"/>
  <c r="X335" i="3"/>
  <c r="X3090" i="3"/>
  <c r="X333" i="3"/>
  <c r="X690" i="3"/>
  <c r="X967" i="3"/>
  <c r="X411" i="3"/>
  <c r="X997" i="3"/>
  <c r="X3089" i="3"/>
  <c r="X619" i="3"/>
  <c r="X1043" i="3"/>
  <c r="X2773" i="3"/>
  <c r="X2855" i="3"/>
  <c r="X2543" i="3"/>
  <c r="X1141" i="3"/>
  <c r="X2888" i="3"/>
  <c r="X2708" i="3"/>
  <c r="X2846" i="3"/>
  <c r="X2879" i="3"/>
  <c r="X2709" i="3"/>
  <c r="X2666" i="3"/>
  <c r="X2584" i="3"/>
  <c r="X2798" i="3"/>
  <c r="X2866" i="3"/>
  <c r="X2862" i="3"/>
  <c r="X1376" i="3"/>
  <c r="X53" i="3"/>
  <c r="X303" i="3"/>
  <c r="X2934" i="3"/>
  <c r="X1768" i="3"/>
  <c r="X52" i="3"/>
  <c r="X972" i="3"/>
  <c r="X1014" i="3"/>
  <c r="X747" i="3"/>
  <c r="X1944" i="3"/>
  <c r="X692" i="3"/>
  <c r="X874" i="3"/>
  <c r="X1066" i="3"/>
  <c r="X689" i="3"/>
  <c r="X1966" i="3"/>
  <c r="X1819" i="3"/>
  <c r="X49" i="3"/>
  <c r="X946" i="3"/>
  <c r="X1694" i="3"/>
  <c r="X293" i="3"/>
  <c r="X2013" i="3"/>
  <c r="X1055" i="3"/>
  <c r="X2760" i="3"/>
  <c r="X1143" i="3"/>
  <c r="X2460" i="3"/>
  <c r="X1483" i="3"/>
  <c r="X2618" i="3"/>
  <c r="X1480" i="3"/>
  <c r="X2258" i="3"/>
  <c r="X2740" i="3"/>
  <c r="X1466" i="3"/>
  <c r="X2570" i="3"/>
  <c r="X1139" i="3"/>
  <c r="X190" i="3"/>
  <c r="X2743" i="3"/>
  <c r="X1302" i="3"/>
  <c r="X852" i="3"/>
  <c r="X882" i="3"/>
  <c r="X1111" i="3"/>
  <c r="X670" i="3"/>
  <c r="X941" i="3"/>
  <c r="X1089" i="3"/>
  <c r="X436" i="3"/>
  <c r="X54" i="3"/>
  <c r="X1002" i="3"/>
  <c r="X1824" i="3"/>
  <c r="X21" i="3"/>
  <c r="X497" i="3"/>
  <c r="X639" i="3"/>
  <c r="X871" i="3"/>
  <c r="X399" i="3"/>
  <c r="X595" i="3"/>
  <c r="X1032" i="3"/>
  <c r="X2016" i="3"/>
  <c r="X926" i="3"/>
  <c r="X1213" i="3"/>
  <c r="X1381" i="3"/>
  <c r="X1031" i="3"/>
  <c r="X124" i="3"/>
  <c r="X31" i="3"/>
  <c r="X37" i="3"/>
  <c r="X1550" i="3"/>
  <c r="X2741" i="3"/>
  <c r="X2602" i="3"/>
  <c r="X1503" i="3"/>
  <c r="X2588" i="3"/>
  <c r="X2213" i="3"/>
  <c r="X2865" i="3"/>
  <c r="X2443" i="3"/>
  <c r="X2670" i="3"/>
  <c r="X2149" i="3"/>
  <c r="X2896" i="3"/>
  <c r="X2745" i="3"/>
  <c r="X156" i="3"/>
  <c r="X2407" i="3"/>
  <c r="X1308" i="3"/>
  <c r="X1142" i="3"/>
  <c r="X1575" i="3"/>
  <c r="X2210" i="3"/>
  <c r="X1125" i="3"/>
  <c r="X2693" i="3"/>
  <c r="X1350" i="3"/>
  <c r="X2222" i="3"/>
  <c r="X2061" i="3"/>
  <c r="X2395" i="3"/>
  <c r="X2569" i="3"/>
  <c r="X139" i="3"/>
  <c r="X2649" i="3"/>
  <c r="X1729" i="3"/>
  <c r="X685" i="3"/>
  <c r="X682" i="3"/>
  <c r="X3085" i="3"/>
  <c r="X244" i="3"/>
  <c r="X604" i="3"/>
  <c r="X42" i="3"/>
  <c r="X1964" i="3"/>
  <c r="X3078" i="3"/>
  <c r="X776" i="3"/>
  <c r="X434" i="3"/>
  <c r="X915" i="3"/>
  <c r="X1935" i="3"/>
  <c r="X671" i="3"/>
  <c r="X1923" i="3"/>
  <c r="X51" i="3"/>
  <c r="X2313" i="3"/>
  <c r="X1260" i="3"/>
  <c r="X2082" i="3"/>
  <c r="X1306" i="3"/>
  <c r="X2199" i="3"/>
  <c r="X186" i="3"/>
  <c r="X280" i="3"/>
  <c r="X839" i="3"/>
  <c r="X1668" i="3"/>
  <c r="X2089" i="3"/>
  <c r="X2095" i="3"/>
  <c r="X1138" i="3"/>
  <c r="X2266" i="3"/>
  <c r="X2473" i="3"/>
  <c r="X1476" i="3"/>
  <c r="X63" i="3"/>
  <c r="X2117" i="3"/>
  <c r="X1432" i="3"/>
  <c r="X2754" i="3"/>
  <c r="X357" i="3"/>
  <c r="X1069" i="3"/>
  <c r="X931" i="3"/>
  <c r="X478" i="3"/>
  <c r="X888" i="3"/>
  <c r="X32" i="3"/>
  <c r="X895" i="3"/>
  <c r="X728" i="3"/>
  <c r="X3100" i="3"/>
  <c r="X1924" i="3"/>
  <c r="X786" i="3"/>
  <c r="X2793" i="3"/>
  <c r="X1202" i="3"/>
  <c r="X2418" i="3"/>
  <c r="X2605" i="3"/>
  <c r="X1189" i="3"/>
  <c r="X2612" i="3"/>
  <c r="X2440" i="3"/>
  <c r="X2829" i="3"/>
  <c r="X1495" i="3"/>
  <c r="X2322" i="3"/>
  <c r="X2885" i="3"/>
  <c r="X2645" i="3"/>
  <c r="X1151" i="3"/>
  <c r="X1340" i="3"/>
  <c r="X2839" i="3"/>
  <c r="X1593" i="3"/>
  <c r="X2915" i="3"/>
  <c r="X627" i="3"/>
  <c r="X23" i="3"/>
  <c r="X1692" i="3"/>
  <c r="X771" i="3"/>
  <c r="X245" i="3"/>
  <c r="X3" i="3"/>
  <c r="X234" i="3"/>
  <c r="X1114" i="3"/>
  <c r="X1565" i="3"/>
  <c r="X1639" i="3"/>
  <c r="X2624" i="3"/>
  <c r="X1413" i="3"/>
  <c r="X1165" i="3"/>
  <c r="X2321" i="3"/>
  <c r="X1609" i="3"/>
  <c r="X1298" i="3"/>
  <c r="X2337" i="3"/>
  <c r="X2184" i="3"/>
  <c r="X2241" i="3"/>
  <c r="X2739" i="3"/>
  <c r="X2449" i="3"/>
  <c r="X2472" i="3"/>
  <c r="X1349" i="3"/>
  <c r="X1614" i="3"/>
  <c r="X1395" i="3"/>
  <c r="X1375" i="3"/>
  <c r="X1568" i="3"/>
  <c r="X2781" i="3"/>
  <c r="X2871" i="3"/>
  <c r="X1272" i="3"/>
  <c r="X1615" i="3"/>
  <c r="X2541" i="3"/>
  <c r="X1295" i="3"/>
  <c r="X2777" i="3"/>
  <c r="X2423" i="3"/>
  <c r="X2073" i="3"/>
  <c r="X2819" i="3"/>
  <c r="X2630" i="3"/>
  <c r="X1102" i="3"/>
  <c r="X1835" i="3"/>
  <c r="X412" i="3"/>
  <c r="X1105" i="3"/>
  <c r="X684" i="3"/>
  <c r="X672" i="3"/>
  <c r="X1702" i="3"/>
  <c r="X1052" i="3"/>
  <c r="X342" i="3"/>
  <c r="X1039" i="3"/>
  <c r="X36" i="3"/>
  <c r="X1941" i="3"/>
  <c r="X2869" i="3"/>
  <c r="X1225" i="3"/>
  <c r="X2325" i="3"/>
  <c r="X2650" i="3"/>
  <c r="X1512" i="3"/>
  <c r="X1406" i="3"/>
  <c r="X1452" i="3"/>
  <c r="X2723" i="3"/>
  <c r="X2405" i="3"/>
  <c r="X2500" i="3"/>
  <c r="X1359" i="3"/>
  <c r="X2476" i="3"/>
  <c r="X1427" i="3"/>
  <c r="X1625" i="3"/>
  <c r="X2390" i="3"/>
  <c r="X1278" i="3"/>
  <c r="X2920" i="3"/>
  <c r="X1382" i="3"/>
  <c r="X1617" i="3"/>
  <c r="X1734" i="3"/>
  <c r="X780" i="3"/>
  <c r="X48" i="3"/>
  <c r="X883" i="3"/>
  <c r="X275" i="3"/>
  <c r="X39" i="3"/>
  <c r="X2899" i="3"/>
  <c r="X1127" i="3"/>
  <c r="X1277" i="3"/>
  <c r="X2886" i="3"/>
  <c r="X2189" i="3"/>
  <c r="X1216" i="3"/>
  <c r="X2342" i="3"/>
  <c r="X2868" i="3"/>
  <c r="X2604" i="3"/>
  <c r="X2465" i="3"/>
  <c r="X1286" i="3"/>
  <c r="X1636" i="3"/>
  <c r="X1569" i="3"/>
  <c r="X1597" i="3"/>
  <c r="X2426" i="3"/>
  <c r="X2619" i="3"/>
  <c r="X2892" i="3"/>
  <c r="X1848" i="3"/>
  <c r="X1912" i="3"/>
  <c r="X1838" i="3"/>
  <c r="X1685" i="3"/>
  <c r="X1893" i="3"/>
  <c r="X756" i="3"/>
  <c r="X1064" i="3"/>
  <c r="X983" i="3"/>
  <c r="X607" i="3"/>
  <c r="X1109" i="3"/>
  <c r="X2272" i="3"/>
  <c r="X1239" i="3"/>
  <c r="X1133" i="3"/>
  <c r="X1519" i="3"/>
  <c r="X2763" i="3"/>
  <c r="X2801" i="3"/>
  <c r="X177" i="3"/>
  <c r="X2750" i="3"/>
  <c r="X1248" i="3"/>
  <c r="X166" i="3"/>
  <c r="X2689" i="3"/>
  <c r="X1492" i="3"/>
  <c r="X1193" i="3"/>
  <c r="X2537" i="3"/>
  <c r="X2682" i="3"/>
  <c r="X170" i="3"/>
  <c r="X2785" i="3"/>
  <c r="X591" i="3"/>
  <c r="X741" i="3"/>
  <c r="X459" i="3"/>
  <c r="X1976" i="3"/>
  <c r="X487" i="3"/>
  <c r="X1955" i="3"/>
  <c r="X1853" i="3"/>
  <c r="X1918" i="3"/>
  <c r="X1901" i="3"/>
  <c r="X1831" i="3"/>
  <c r="X1925" i="3"/>
  <c r="X1904" i="3"/>
  <c r="X992" i="3"/>
  <c r="X754" i="3"/>
  <c r="X833" i="3"/>
  <c r="X2046" i="3"/>
  <c r="X2850" i="3"/>
  <c r="X2338" i="3"/>
  <c r="X1297" i="3"/>
  <c r="X1434" i="3"/>
  <c r="X1469" i="3"/>
  <c r="X1226" i="3"/>
  <c r="X1523" i="3"/>
  <c r="X1214" i="3"/>
  <c r="X1352" i="3"/>
  <c r="X59" i="3"/>
  <c r="X1220" i="3"/>
  <c r="X2820" i="3"/>
  <c r="X1460" i="3"/>
  <c r="X2873" i="3"/>
  <c r="X1546" i="3"/>
  <c r="X2365" i="3"/>
  <c r="X2737" i="3"/>
  <c r="X1136" i="3"/>
  <c r="X1574" i="3"/>
  <c r="X2549" i="3"/>
  <c r="X1611" i="3"/>
  <c r="X2411" i="3"/>
  <c r="X1540" i="3"/>
  <c r="X212" i="3"/>
  <c r="X621" i="3"/>
  <c r="X423" i="3"/>
  <c r="X3071" i="3"/>
  <c r="X525" i="3"/>
  <c r="X364" i="3"/>
  <c r="X1356" i="3"/>
  <c r="X35" i="3"/>
  <c r="X22" i="3"/>
  <c r="X2248" i="3"/>
  <c r="X1338" i="3"/>
  <c r="X1431" i="3"/>
  <c r="X96" i="3"/>
  <c r="X1399" i="3"/>
  <c r="X2032" i="3"/>
  <c r="X2239" i="3"/>
  <c r="X2496" i="3"/>
  <c r="X1377" i="3"/>
  <c r="X1124" i="3"/>
  <c r="X1339" i="3"/>
  <c r="X2406" i="3"/>
  <c r="X1425" i="3"/>
  <c r="X2225" i="3"/>
  <c r="X1321" i="3"/>
  <c r="X2382" i="3"/>
  <c r="X1196" i="3"/>
  <c r="X1251" i="3"/>
  <c r="X1409" i="3"/>
  <c r="X2314" i="3"/>
  <c r="X2054" i="3"/>
  <c r="X651" i="3"/>
  <c r="X272" i="3"/>
  <c r="X605" i="3"/>
  <c r="X1653" i="3"/>
  <c r="X1869" i="3"/>
  <c r="X298" i="3"/>
  <c r="X16" i="3"/>
  <c r="X1813" i="3"/>
  <c r="X5" i="3"/>
  <c r="X198" i="3"/>
  <c r="X3058" i="3"/>
  <c r="X583" i="3"/>
  <c r="X2235" i="3"/>
  <c r="X1348" i="3"/>
  <c r="X2055" i="3"/>
  <c r="X2501" i="3"/>
  <c r="X2223" i="3"/>
  <c r="X1266" i="3"/>
  <c r="X1397" i="3"/>
  <c r="X2412" i="3"/>
  <c r="X1433" i="3"/>
  <c r="X1428" i="3"/>
  <c r="X1354" i="3"/>
  <c r="X2045" i="3"/>
  <c r="X2106" i="3"/>
  <c r="X2056" i="3"/>
  <c r="X2070" i="3"/>
  <c r="X246" i="3"/>
  <c r="X3060" i="3"/>
  <c r="X1667" i="3"/>
  <c r="X480" i="3"/>
  <c r="X432" i="3"/>
  <c r="X213" i="3"/>
  <c r="X314" i="3"/>
  <c r="X1879" i="3"/>
  <c r="X1646" i="3"/>
  <c r="X1119" i="3"/>
  <c r="X378" i="3"/>
  <c r="X356" i="3"/>
  <c r="X626" i="3"/>
  <c r="X260" i="3"/>
  <c r="X2402" i="3"/>
  <c r="X2178" i="3"/>
  <c r="X2362" i="3"/>
  <c r="X2483" i="3"/>
  <c r="X2498" i="3"/>
  <c r="X2286" i="3"/>
  <c r="X2410" i="3"/>
  <c r="X1244" i="3"/>
  <c r="X2093" i="3"/>
  <c r="X2097" i="3"/>
  <c r="X3062" i="3"/>
  <c r="X506" i="3"/>
  <c r="X346" i="3"/>
  <c r="X1887" i="3"/>
  <c r="X505" i="3"/>
  <c r="X383" i="3"/>
  <c r="X47" i="3"/>
  <c r="X594" i="3"/>
  <c r="X566" i="3"/>
  <c r="X455" i="3"/>
  <c r="X3052" i="3"/>
  <c r="X1919" i="3"/>
  <c r="X470" i="3"/>
  <c r="X587" i="3"/>
  <c r="X297" i="3"/>
  <c r="X570" i="3"/>
  <c r="X205" i="3"/>
  <c r="X590" i="3"/>
  <c r="X3096" i="3"/>
  <c r="X317" i="3"/>
  <c r="X264" i="3"/>
  <c r="X18" i="3"/>
  <c r="X2292" i="3"/>
  <c r="X2276" i="3"/>
  <c r="X2164" i="3"/>
  <c r="X2252" i="3"/>
  <c r="X2354" i="3"/>
  <c r="X2277" i="3"/>
  <c r="X2141" i="3"/>
  <c r="X2163" i="3"/>
  <c r="X2168" i="3"/>
  <c r="X2067" i="3"/>
  <c r="X2353" i="3"/>
  <c r="X19" i="3"/>
  <c r="X1874" i="3"/>
  <c r="X1716" i="3"/>
  <c r="X1852" i="3"/>
  <c r="X1832" i="3"/>
  <c r="X3079" i="3"/>
  <c r="X620" i="3"/>
  <c r="X405" i="3"/>
  <c r="X514" i="3"/>
  <c r="X654" i="3"/>
  <c r="X2190" i="3"/>
  <c r="X2514" i="3"/>
  <c r="X2487" i="3"/>
  <c r="X1385" i="3"/>
  <c r="X1374" i="3"/>
  <c r="X1129" i="3"/>
  <c r="X2454" i="3"/>
  <c r="X2065" i="3"/>
  <c r="X2401" i="3"/>
  <c r="X2474" i="3"/>
  <c r="X2318" i="3"/>
  <c r="X2505" i="3"/>
  <c r="X2257" i="3"/>
  <c r="X1265" i="3"/>
  <c r="X2290" i="3"/>
  <c r="X1132" i="3"/>
  <c r="X2120" i="3"/>
  <c r="X2455" i="3"/>
  <c r="X2105" i="3"/>
  <c r="X3053" i="3"/>
  <c r="X523" i="3"/>
  <c r="X520" i="3"/>
  <c r="X396" i="3"/>
  <c r="X485" i="3"/>
  <c r="X409" i="3"/>
  <c r="X236" i="3"/>
  <c r="X628" i="3"/>
  <c r="X406" i="3"/>
  <c r="X374" i="3"/>
  <c r="X40" i="3"/>
  <c r="X531" i="3"/>
  <c r="X366" i="3"/>
  <c r="X658" i="3"/>
  <c r="X518" i="3"/>
  <c r="X1911" i="3"/>
  <c r="X625" i="3"/>
  <c r="X2526" i="3"/>
  <c r="X2497" i="3"/>
  <c r="X2414" i="3"/>
  <c r="X1168" i="3"/>
  <c r="X2033" i="3"/>
  <c r="X2075" i="3"/>
  <c r="X1134" i="3"/>
  <c r="X2031" i="3"/>
  <c r="X2030" i="3"/>
  <c r="X2219" i="3"/>
  <c r="X2255" i="3"/>
  <c r="X2111" i="3"/>
  <c r="X2467" i="3"/>
  <c r="X2123" i="3"/>
  <c r="X2221" i="3"/>
  <c r="X2355" i="3"/>
  <c r="X2262" i="3"/>
  <c r="X2301" i="3"/>
  <c r="X377" i="3"/>
  <c r="X501" i="3"/>
  <c r="X1820" i="3"/>
  <c r="X1657" i="3"/>
  <c r="X600" i="3"/>
  <c r="X1815" i="3"/>
  <c r="X1916" i="3"/>
  <c r="X3076" i="3"/>
  <c r="X1888" i="3"/>
  <c r="X560" i="3"/>
  <c r="X644" i="3"/>
  <c r="X341" i="3"/>
  <c r="X11" i="3"/>
  <c r="X248" i="3"/>
  <c r="X618" i="3"/>
  <c r="X422" i="3"/>
  <c r="X439" i="3"/>
  <c r="X519" i="3"/>
  <c r="X456" i="3"/>
  <c r="X1337" i="3"/>
  <c r="X2482" i="3"/>
  <c r="X1332" i="3"/>
  <c r="X2273" i="3"/>
  <c r="X2485" i="3"/>
  <c r="X1184" i="3"/>
  <c r="X1329" i="3"/>
  <c r="X1403" i="3"/>
  <c r="X1167" i="3"/>
  <c r="X1414" i="3"/>
  <c r="X2284" i="3"/>
  <c r="X2331" i="3"/>
  <c r="X1319" i="3"/>
  <c r="X1233" i="3"/>
  <c r="X1137" i="3"/>
  <c r="X1206" i="3"/>
  <c r="X1284" i="3"/>
  <c r="X2425" i="3"/>
  <c r="X1269" i="3"/>
  <c r="X2240" i="3"/>
  <c r="X542" i="3"/>
  <c r="X3077" i="3"/>
  <c r="X522" i="3"/>
  <c r="X3057" i="3"/>
  <c r="X653" i="3"/>
  <c r="X285" i="3"/>
  <c r="X1846" i="3"/>
  <c r="X2026" i="3"/>
  <c r="X1701" i="3"/>
  <c r="X1249" i="3"/>
  <c r="X2138" i="3"/>
  <c r="X2109" i="3"/>
  <c r="X2230" i="3"/>
  <c r="X2064" i="3"/>
  <c r="X1126" i="3"/>
  <c r="X1198" i="3"/>
  <c r="X2203" i="3"/>
  <c r="X1262" i="3"/>
  <c r="X532" i="3"/>
  <c r="X1121" i="3"/>
  <c r="X581" i="3"/>
  <c r="X452" i="3"/>
  <c r="X1713" i="3"/>
  <c r="X415" i="3"/>
  <c r="X1876" i="3"/>
  <c r="X279" i="3"/>
  <c r="X482" i="3"/>
  <c r="X1705" i="3"/>
  <c r="X444" i="3"/>
  <c r="X3051" i="3"/>
  <c r="X631" i="3"/>
  <c r="X468" i="3"/>
  <c r="X2140" i="3"/>
  <c r="X2351" i="3"/>
  <c r="X2069" i="3"/>
  <c r="X2518" i="3"/>
  <c r="X2929" i="3"/>
  <c r="X254" i="3"/>
  <c r="X1730" i="3"/>
  <c r="X2027" i="3"/>
  <c r="X2028" i="3"/>
  <c r="X541" i="3"/>
  <c r="X1726" i="3"/>
  <c r="X1123" i="3"/>
  <c r="X1870" i="3"/>
  <c r="X498" i="3"/>
  <c r="X3080" i="3"/>
  <c r="X2229" i="3"/>
  <c r="X2156" i="3"/>
  <c r="X1372" i="3"/>
  <c r="X1312" i="3"/>
  <c r="X1347" i="3"/>
  <c r="X2034" i="3"/>
  <c r="X2091" i="3"/>
  <c r="X2356" i="3"/>
  <c r="X1388" i="3"/>
  <c r="X1401" i="3"/>
  <c r="X2415" i="3"/>
  <c r="X2464" i="3"/>
  <c r="X645" i="3"/>
  <c r="X238" i="3"/>
  <c r="X467" i="3"/>
  <c r="X507" i="3"/>
  <c r="X1915" i="3"/>
  <c r="X512" i="3"/>
  <c r="X473" i="3"/>
  <c r="X242" i="3"/>
  <c r="X369" i="3"/>
  <c r="X1907" i="3"/>
  <c r="X611" i="3"/>
  <c r="X643" i="3"/>
  <c r="X3067" i="3"/>
  <c r="X1380" i="3"/>
  <c r="X1320" i="3"/>
  <c r="X2251" i="3"/>
  <c r="X1292" i="3"/>
  <c r="X1279" i="3"/>
  <c r="X2098" i="3"/>
  <c r="X1417" i="3"/>
  <c r="X1371" i="3"/>
  <c r="X1357" i="3"/>
  <c r="X2493" i="3"/>
  <c r="X1259" i="3"/>
  <c r="X1246" i="3"/>
  <c r="X1379" i="3"/>
  <c r="X2247" i="3"/>
  <c r="X1642" i="3"/>
  <c r="X2060" i="3"/>
  <c r="X1426" i="3"/>
  <c r="X1408" i="3"/>
  <c r="X1344" i="3"/>
  <c r="X1208" i="3"/>
  <c r="X2517" i="3"/>
  <c r="X510" i="3"/>
  <c r="X3091" i="3"/>
  <c r="X3070" i="3"/>
  <c r="X503" i="3"/>
  <c r="X4" i="3"/>
  <c r="X2103" i="3"/>
  <c r="X2326" i="3"/>
  <c r="X1281" i="3"/>
  <c r="X2197" i="3"/>
  <c r="X2059" i="3"/>
  <c r="X1322" i="3"/>
  <c r="X1438" i="3"/>
  <c r="X1183" i="3"/>
  <c r="X2516" i="3"/>
  <c r="X1180" i="3"/>
  <c r="X1223" i="3"/>
  <c r="X2445" i="3"/>
  <c r="X2139" i="3"/>
  <c r="X1362" i="3"/>
  <c r="X1303" i="3"/>
  <c r="X2459" i="3"/>
  <c r="X1363" i="3"/>
  <c r="X2484" i="3"/>
  <c r="X1282" i="3"/>
  <c r="X2332" i="3"/>
  <c r="X1370" i="3"/>
  <c r="X2212" i="3"/>
  <c r="X1360" i="3"/>
  <c r="X1443" i="3"/>
  <c r="X2481" i="3"/>
  <c r="X1309" i="3"/>
  <c r="X2324" i="3"/>
  <c r="X2408" i="3"/>
  <c r="X1333" i="3"/>
  <c r="X1811" i="3"/>
  <c r="X602" i="3"/>
  <c r="X1736" i="3"/>
  <c r="X642" i="3"/>
  <c r="X1833" i="3"/>
  <c r="X421" i="3"/>
  <c r="X509" i="3"/>
  <c r="X209" i="3"/>
  <c r="X45" i="3"/>
  <c r="X2417" i="3"/>
  <c r="X2383" i="3"/>
  <c r="X2234" i="3"/>
  <c r="X2291" i="3"/>
  <c r="X2288" i="3"/>
  <c r="X1186" i="3"/>
  <c r="X2428" i="3"/>
  <c r="X1222" i="3"/>
  <c r="X2136" i="3"/>
  <c r="X2132" i="3"/>
  <c r="X2462" i="3"/>
  <c r="X656" i="3"/>
  <c r="X3069" i="3"/>
  <c r="X1706" i="3"/>
  <c r="X1809" i="3"/>
  <c r="X1808" i="3"/>
  <c r="X41" i="3"/>
  <c r="X3065" i="3"/>
  <c r="X410" i="3"/>
  <c r="X44" i="3"/>
  <c r="X273" i="3"/>
  <c r="X250" i="3"/>
  <c r="X398" i="3"/>
  <c r="X1909" i="3"/>
  <c r="X458" i="3"/>
  <c r="X201" i="3"/>
  <c r="X1873" i="3"/>
  <c r="X1658" i="3"/>
  <c r="X1843" i="3"/>
  <c r="X365" i="3"/>
  <c r="X3095" i="3"/>
  <c r="X3050" i="3"/>
  <c r="X1181" i="3"/>
  <c r="X1188" i="3"/>
  <c r="X1177" i="3"/>
  <c r="X2360" i="3"/>
  <c r="X1174" i="3"/>
  <c r="X2125" i="3"/>
  <c r="X2086" i="3"/>
  <c r="X2074" i="3"/>
  <c r="X2436" i="3"/>
  <c r="X2143" i="3"/>
  <c r="X2327" i="3"/>
  <c r="X2151" i="3"/>
  <c r="X84" i="3"/>
  <c r="X360" i="3"/>
  <c r="X588" i="3"/>
  <c r="X1867" i="3"/>
  <c r="X1841" i="3"/>
  <c r="X1723" i="3"/>
  <c r="X465" i="3"/>
  <c r="X340" i="3"/>
  <c r="X359" i="3"/>
  <c r="X447" i="3"/>
  <c r="X550" i="3"/>
  <c r="X327" i="3"/>
  <c r="X1648" i="3"/>
  <c r="X344" i="3"/>
  <c r="X1671" i="3"/>
  <c r="X351" i="3"/>
  <c r="X79" i="3"/>
  <c r="X1416" i="3"/>
  <c r="X1235" i="3"/>
  <c r="X1445" i="3"/>
  <c r="X1365" i="3"/>
  <c r="X2439" i="3"/>
  <c r="X2076" i="3"/>
  <c r="X1304" i="3"/>
  <c r="X2179" i="3"/>
  <c r="X2196" i="3"/>
  <c r="X1402" i="3"/>
  <c r="X2310" i="3"/>
  <c r="X1407" i="3"/>
  <c r="X2186" i="3"/>
  <c r="X1311" i="3"/>
  <c r="X1640" i="3"/>
  <c r="X2525" i="3"/>
  <c r="X2504" i="3"/>
  <c r="X1643" i="3"/>
  <c r="X1662" i="3"/>
  <c r="X584" i="3"/>
  <c r="X350" i="3"/>
  <c r="X1834" i="3"/>
  <c r="X1872" i="3"/>
  <c r="X320" i="3"/>
  <c r="X237" i="3"/>
  <c r="X1732" i="3"/>
  <c r="X655" i="3"/>
  <c r="X15" i="3"/>
  <c r="X2289" i="3"/>
  <c r="X2227" i="3"/>
  <c r="X2216" i="3"/>
  <c r="X1253" i="3"/>
  <c r="X2389" i="3"/>
  <c r="X2308" i="3"/>
  <c r="X1290" i="3"/>
  <c r="X2494" i="3"/>
  <c r="X2218" i="3"/>
  <c r="X2066" i="3"/>
  <c r="X2296" i="3"/>
  <c r="X2375" i="3"/>
  <c r="X93" i="3"/>
  <c r="X476" i="3"/>
  <c r="X367" i="3"/>
  <c r="X450" i="3"/>
  <c r="X1742" i="3"/>
  <c r="X1666" i="3"/>
  <c r="X267" i="3"/>
  <c r="X1741" i="3"/>
  <c r="X582" i="3"/>
  <c r="X392" i="3"/>
  <c r="X623" i="3"/>
  <c r="X3054" i="3"/>
  <c r="X483" i="3"/>
  <c r="X453" i="3"/>
  <c r="X413" i="3"/>
  <c r="X2215" i="3"/>
  <c r="X2102" i="3"/>
  <c r="X2049" i="3"/>
  <c r="X2479" i="3"/>
  <c r="X2096" i="3"/>
  <c r="X2429" i="3"/>
  <c r="X1230" i="3"/>
  <c r="X2396" i="3"/>
  <c r="X1171" i="3"/>
  <c r="X1373" i="3"/>
  <c r="X2201" i="3"/>
  <c r="X429" i="3"/>
  <c r="X8" i="3"/>
  <c r="X262" i="3"/>
  <c r="X593" i="3"/>
  <c r="X1865" i="3"/>
  <c r="X3068" i="3"/>
  <c r="X614" i="3"/>
  <c r="X302" i="3"/>
  <c r="X665" i="3"/>
  <c r="X271" i="3"/>
  <c r="X283" i="3"/>
  <c r="X2317" i="3"/>
  <c r="X2403" i="3"/>
  <c r="X2166" i="3"/>
  <c r="X2384" i="3"/>
  <c r="X2137" i="3"/>
  <c r="X2050" i="3"/>
  <c r="X2113" i="3"/>
  <c r="X1191" i="3"/>
  <c r="X2303" i="3"/>
  <c r="X2478" i="3"/>
  <c r="X1314" i="3"/>
  <c r="X2319" i="3"/>
  <c r="X1316" i="3"/>
  <c r="X1205" i="3"/>
  <c r="X1128" i="3"/>
  <c r="X13" i="3"/>
  <c r="X1830" i="3"/>
  <c r="X617" i="3"/>
  <c r="X652" i="3"/>
  <c r="X288" i="3"/>
  <c r="X418" i="3"/>
  <c r="X1810" i="3"/>
  <c r="X373" i="3"/>
  <c r="X372" i="3"/>
  <c r="X437" i="3"/>
  <c r="X1720" i="3"/>
  <c r="X536" i="3"/>
  <c r="X1871" i="3"/>
  <c r="X2373" i="3"/>
  <c r="X2307" i="3"/>
  <c r="X2124" i="3"/>
  <c r="X1261" i="3"/>
  <c r="X2295" i="3"/>
  <c r="X2146" i="3"/>
  <c r="X2260" i="3"/>
  <c r="X2386" i="3"/>
  <c r="X2275" i="3"/>
  <c r="X1131" i="3"/>
  <c r="X3066" i="3"/>
  <c r="X1877" i="3"/>
  <c r="X296" i="3"/>
  <c r="X441" i="3"/>
  <c r="X3061" i="3"/>
  <c r="X1659" i="3"/>
  <c r="X2025" i="3"/>
  <c r="X1836" i="3"/>
  <c r="X1424" i="3"/>
  <c r="X2100" i="3"/>
  <c r="X2048" i="3"/>
  <c r="X1199" i="3"/>
  <c r="X1255" i="3"/>
  <c r="X2335" i="3"/>
  <c r="X1275" i="3"/>
  <c r="X2931" i="3"/>
  <c r="X2499" i="3"/>
  <c r="X1398" i="3"/>
  <c r="X1237" i="3"/>
  <c r="X419" i="3"/>
  <c r="X494" i="3"/>
  <c r="X382" i="3"/>
  <c r="X1122" i="3"/>
  <c r="X202" i="3"/>
  <c r="X266" i="3"/>
  <c r="X534" i="3"/>
  <c r="X1917" i="3"/>
  <c r="X568" i="3"/>
  <c r="X3072" i="3"/>
  <c r="X537" i="3"/>
  <c r="X1120" i="3"/>
  <c r="X1823" i="3"/>
  <c r="X292" i="3"/>
  <c r="X597" i="3"/>
  <c r="X2427" i="3"/>
  <c r="X1169" i="3"/>
  <c r="X1240" i="3"/>
  <c r="X2226" i="3"/>
  <c r="X2930" i="3"/>
  <c r="X2448" i="3"/>
  <c r="X1641" i="3"/>
  <c r="X1420" i="3"/>
  <c r="X80" i="3"/>
  <c r="X1305" i="3"/>
  <c r="X2424" i="3"/>
  <c r="X2358" i="3"/>
  <c r="X316" i="3"/>
  <c r="X274" i="3"/>
  <c r="X558" i="3"/>
  <c r="X380" i="3"/>
  <c r="X511" i="3"/>
  <c r="X331" i="3"/>
  <c r="X1914" i="3"/>
  <c r="X313" i="3"/>
  <c r="X491" i="3"/>
  <c r="X638" i="3"/>
  <c r="X3097" i="3"/>
  <c r="X539" i="3"/>
  <c r="X517" i="3"/>
  <c r="X513" i="3"/>
  <c r="X1665" i="3"/>
  <c r="X660" i="3"/>
  <c r="X247" i="3"/>
  <c r="X323" i="3"/>
  <c r="X2333" i="3"/>
  <c r="X2409" i="3"/>
  <c r="X2204" i="3"/>
  <c r="X2147" i="3"/>
  <c r="X427" i="3"/>
  <c r="X338" i="3"/>
  <c r="X2359" i="3"/>
  <c r="X2200" i="3"/>
  <c r="X1325" i="3"/>
  <c r="X393" i="3"/>
  <c r="X2209" i="3"/>
  <c r="X2361" i="3"/>
  <c r="X2521" i="3"/>
  <c r="X592" i="3"/>
  <c r="X2155" i="3"/>
  <c r="X438" i="3"/>
  <c r="X589" i="3"/>
  <c r="X664" i="3"/>
  <c r="X1170" i="3"/>
  <c r="X199" i="3"/>
  <c r="X1663" i="3"/>
  <c r="X3055" i="3"/>
  <c r="X530" i="3"/>
  <c r="X1252" i="3"/>
  <c r="X324" i="3"/>
  <c r="X3081" i="3"/>
  <c r="X2364" i="3"/>
  <c r="X2169" i="3"/>
  <c r="X3075" i="3"/>
  <c r="X3074" i="3"/>
  <c r="X105" i="3"/>
  <c r="X1410" i="3"/>
  <c r="X1390" i="3"/>
  <c r="X1369" i="3"/>
  <c r="X2118" i="3"/>
  <c r="X1175" i="3"/>
  <c r="X2128" i="3"/>
  <c r="X2263" i="3"/>
  <c r="X1441" i="3"/>
  <c r="X2933" i="3"/>
  <c r="X2928" i="3"/>
  <c r="X2233" i="3"/>
  <c r="X2490" i="3"/>
  <c r="X2932" i="3"/>
  <c r="X2398" i="3"/>
  <c r="X116" i="3"/>
  <c r="X3101" i="3"/>
  <c r="X3063" i="3"/>
  <c r="X322" i="3"/>
  <c r="X1821" i="3"/>
  <c r="X1896" i="3"/>
  <c r="X475" i="3"/>
  <c r="X1660" i="3"/>
  <c r="X239" i="3"/>
  <c r="X305" i="3"/>
  <c r="X1899" i="3"/>
  <c r="X451" i="3"/>
  <c r="X68" i="3"/>
  <c r="X88" i="3"/>
  <c r="X2261" i="3"/>
  <c r="X87" i="3"/>
  <c r="X78" i="3"/>
  <c r="X2372" i="3"/>
  <c r="X1378" i="3"/>
  <c r="X81" i="3"/>
  <c r="X119" i="3"/>
  <c r="X2236" i="3"/>
  <c r="X488" i="3"/>
  <c r="X252" i="3"/>
  <c r="X481" i="3"/>
  <c r="X353" i="3"/>
  <c r="X528" i="3"/>
  <c r="X336" i="3"/>
  <c r="X1889" i="3"/>
  <c r="I1889" i="3"/>
  <c r="I336" i="3"/>
  <c r="I528" i="3"/>
  <c r="I353" i="3"/>
  <c r="I481" i="3"/>
  <c r="I252" i="3"/>
  <c r="I488" i="3"/>
  <c r="I2236" i="3"/>
  <c r="I119" i="3"/>
  <c r="I81" i="3"/>
  <c r="I1378" i="3"/>
  <c r="I2372" i="3"/>
  <c r="I78" i="3"/>
  <c r="I87" i="3"/>
  <c r="I2261" i="3"/>
  <c r="I88" i="3"/>
  <c r="I68" i="3"/>
  <c r="I451" i="3"/>
  <c r="I1899" i="3"/>
  <c r="I305" i="3"/>
  <c r="I239" i="3"/>
  <c r="I1660" i="3"/>
  <c r="I475" i="3"/>
  <c r="I1896" i="3"/>
  <c r="I1821" i="3"/>
  <c r="I322" i="3"/>
  <c r="I3063" i="3"/>
  <c r="I3101" i="3"/>
  <c r="I116" i="3"/>
  <c r="I2398" i="3"/>
  <c r="I2932" i="3"/>
  <c r="I2490" i="3"/>
  <c r="I2233" i="3"/>
  <c r="I2928" i="3"/>
  <c r="I2933" i="3"/>
  <c r="I1441" i="3"/>
  <c r="I2263" i="3"/>
  <c r="I2128" i="3"/>
  <c r="I1175" i="3"/>
  <c r="I2118" i="3"/>
  <c r="I1369" i="3"/>
  <c r="I1390" i="3"/>
  <c r="I1410" i="3"/>
  <c r="I105" i="3"/>
  <c r="I3074" i="3"/>
  <c r="I3075" i="3"/>
  <c r="I2169" i="3"/>
  <c r="I2364" i="3"/>
  <c r="I3081" i="3"/>
  <c r="I324" i="3"/>
  <c r="I1252" i="3"/>
  <c r="I530" i="3"/>
  <c r="I3055" i="3"/>
  <c r="I1663" i="3"/>
  <c r="I199" i="3"/>
  <c r="I1170" i="3"/>
  <c r="I664" i="3"/>
  <c r="I589" i="3"/>
  <c r="I438" i="3"/>
  <c r="I2155" i="3"/>
  <c r="I592" i="3"/>
  <c r="I2521" i="3"/>
  <c r="I2361" i="3"/>
  <c r="I2209" i="3"/>
  <c r="I393" i="3"/>
  <c r="I1325" i="3"/>
  <c r="I2200" i="3"/>
  <c r="I2359" i="3"/>
  <c r="I338" i="3"/>
  <c r="I427" i="3"/>
  <c r="I2147" i="3"/>
  <c r="I2204" i="3"/>
  <c r="I2409" i="3"/>
  <c r="I2333" i="3"/>
  <c r="I323" i="3"/>
  <c r="I247" i="3"/>
  <c r="I660" i="3"/>
  <c r="I1665" i="3"/>
  <c r="I513" i="3"/>
  <c r="I517" i="3"/>
  <c r="I539" i="3"/>
  <c r="I3097" i="3"/>
  <c r="I638" i="3"/>
  <c r="I491" i="3"/>
  <c r="I313" i="3"/>
  <c r="I1914" i="3"/>
  <c r="I331" i="3"/>
  <c r="I511" i="3"/>
  <c r="I380" i="3"/>
  <c r="I558" i="3"/>
  <c r="I274" i="3"/>
  <c r="I316" i="3"/>
  <c r="I2358" i="3"/>
  <c r="I2424" i="3"/>
  <c r="I1305" i="3"/>
  <c r="I80" i="3"/>
  <c r="I1420" i="3"/>
  <c r="I1641" i="3"/>
  <c r="I2448" i="3"/>
  <c r="I2930" i="3"/>
  <c r="I2226" i="3"/>
  <c r="I1240" i="3"/>
  <c r="I1169" i="3"/>
  <c r="I2427" i="3"/>
  <c r="I597" i="3"/>
  <c r="I292" i="3"/>
  <c r="I1823" i="3"/>
  <c r="I1120" i="3"/>
  <c r="I537" i="3"/>
  <c r="I3072" i="3"/>
  <c r="I568" i="3"/>
  <c r="I1917" i="3"/>
  <c r="I534" i="3"/>
  <c r="I266" i="3"/>
  <c r="I202" i="3"/>
  <c r="I1122" i="3"/>
  <c r="I382" i="3"/>
  <c r="I494" i="3"/>
  <c r="I419" i="3"/>
  <c r="I1237" i="3"/>
  <c r="I1398" i="3"/>
  <c r="I2499" i="3"/>
  <c r="I2931" i="3"/>
  <c r="I1275" i="3"/>
  <c r="I2335" i="3"/>
  <c r="I1255" i="3"/>
  <c r="I1199" i="3"/>
  <c r="I2048" i="3"/>
  <c r="I2100" i="3"/>
  <c r="I1424" i="3"/>
  <c r="I1836" i="3"/>
  <c r="I2025" i="3"/>
  <c r="I1659" i="3"/>
  <c r="I3061" i="3"/>
  <c r="I441" i="3"/>
  <c r="I296" i="3"/>
  <c r="I1877" i="3"/>
  <c r="I3066" i="3"/>
  <c r="I1131" i="3"/>
  <c r="I2275" i="3"/>
  <c r="I2386" i="3"/>
  <c r="I2260" i="3"/>
  <c r="I2146" i="3"/>
  <c r="I2295" i="3"/>
  <c r="I1261" i="3"/>
  <c r="I2124" i="3"/>
  <c r="I2307" i="3"/>
  <c r="I2373" i="3"/>
  <c r="I1871" i="3"/>
  <c r="I536" i="3"/>
  <c r="I1720" i="3"/>
  <c r="I437" i="3"/>
  <c r="I372" i="3"/>
  <c r="I373" i="3"/>
  <c r="I1810" i="3"/>
  <c r="I418" i="3"/>
  <c r="I288" i="3"/>
  <c r="I652" i="3"/>
  <c r="I617" i="3"/>
  <c r="I1830" i="3"/>
  <c r="I13" i="3"/>
  <c r="I1128" i="3"/>
  <c r="I1205" i="3"/>
  <c r="I1316" i="3"/>
  <c r="I2319" i="3"/>
  <c r="I1314" i="3"/>
  <c r="I2478" i="3"/>
  <c r="I2303" i="3"/>
  <c r="I1191" i="3"/>
  <c r="I2113" i="3"/>
  <c r="I2050" i="3"/>
  <c r="I2137" i="3"/>
  <c r="I2384" i="3"/>
  <c r="I2166" i="3"/>
  <c r="I2403" i="3"/>
  <c r="I2317" i="3"/>
  <c r="I283" i="3"/>
  <c r="I271" i="3"/>
  <c r="I665" i="3"/>
  <c r="I302" i="3"/>
  <c r="I614" i="3"/>
  <c r="I3068" i="3"/>
  <c r="I1865" i="3"/>
  <c r="I593" i="3"/>
  <c r="I262" i="3"/>
  <c r="I8" i="3"/>
  <c r="I429" i="3"/>
  <c r="I2201" i="3"/>
  <c r="I1373" i="3"/>
  <c r="I1171" i="3"/>
  <c r="I2396" i="3"/>
  <c r="I1230" i="3"/>
  <c r="I2429" i="3"/>
  <c r="I2096" i="3"/>
  <c r="I2479" i="3"/>
  <c r="I2049" i="3"/>
  <c r="I2102" i="3"/>
  <c r="I2215" i="3"/>
  <c r="I413" i="3"/>
  <c r="I453" i="3"/>
  <c r="I483" i="3"/>
  <c r="I3054" i="3"/>
  <c r="I623" i="3"/>
  <c r="I392" i="3"/>
  <c r="I582" i="3"/>
  <c r="I1741" i="3"/>
  <c r="I267" i="3"/>
  <c r="I1666" i="3"/>
  <c r="I1742" i="3"/>
  <c r="I450" i="3"/>
  <c r="I367" i="3"/>
  <c r="I476" i="3"/>
  <c r="I93" i="3"/>
  <c r="I2375" i="3"/>
  <c r="I2296" i="3"/>
  <c r="I2066" i="3"/>
  <c r="I2218" i="3"/>
  <c r="I2494" i="3"/>
  <c r="I1290" i="3"/>
  <c r="I2308" i="3"/>
  <c r="I2389" i="3"/>
  <c r="I1253" i="3"/>
  <c r="I2216" i="3"/>
  <c r="I2227" i="3"/>
  <c r="I2289" i="3"/>
  <c r="I15" i="3"/>
  <c r="I655" i="3"/>
  <c r="I1732" i="3"/>
  <c r="I237" i="3"/>
  <c r="I320" i="3"/>
  <c r="I1872" i="3"/>
  <c r="I1834" i="3"/>
  <c r="I350" i="3"/>
  <c r="I584" i="3"/>
  <c r="I1662" i="3"/>
  <c r="I1643" i="3"/>
  <c r="I2504" i="3"/>
  <c r="I2525" i="3"/>
  <c r="I1640" i="3"/>
  <c r="I1311" i="3"/>
  <c r="I2186" i="3"/>
  <c r="I1407" i="3"/>
  <c r="I2310" i="3"/>
  <c r="I1402" i="3"/>
  <c r="I2196" i="3"/>
  <c r="I2179" i="3"/>
  <c r="I1304" i="3"/>
  <c r="I2076" i="3"/>
  <c r="I2439" i="3"/>
  <c r="I1365" i="3"/>
  <c r="I1445" i="3"/>
  <c r="I1235" i="3"/>
  <c r="I1416" i="3"/>
  <c r="I79" i="3"/>
  <c r="I351" i="3"/>
  <c r="I1671" i="3"/>
  <c r="I344" i="3"/>
  <c r="I1648" i="3"/>
  <c r="I327" i="3"/>
  <c r="I550" i="3"/>
  <c r="I447" i="3"/>
  <c r="I359" i="3"/>
  <c r="I340" i="3"/>
  <c r="I465" i="3"/>
  <c r="I1723" i="3"/>
  <c r="I1841" i="3"/>
  <c r="I1867" i="3"/>
  <c r="I588" i="3"/>
  <c r="I360" i="3"/>
  <c r="I84" i="3"/>
  <c r="I2151" i="3"/>
  <c r="I2327" i="3"/>
  <c r="I2143" i="3"/>
  <c r="I2436" i="3"/>
  <c r="I2074" i="3"/>
  <c r="I2086" i="3"/>
  <c r="I2125" i="3"/>
  <c r="I1174" i="3"/>
  <c r="I2360" i="3"/>
  <c r="I1177" i="3"/>
  <c r="I1188" i="3"/>
  <c r="I1181" i="3"/>
  <c r="I3050" i="3"/>
  <c r="I3095" i="3"/>
  <c r="I365" i="3"/>
  <c r="I1843" i="3"/>
  <c r="I1658" i="3"/>
  <c r="I1873" i="3"/>
  <c r="I201" i="3"/>
  <c r="I458" i="3"/>
  <c r="I1909" i="3"/>
  <c r="I398" i="3"/>
  <c r="I250" i="3"/>
  <c r="I273" i="3"/>
  <c r="I44" i="3"/>
  <c r="I410" i="3"/>
  <c r="I3065" i="3"/>
  <c r="I41" i="3"/>
  <c r="I1808" i="3"/>
  <c r="I1809" i="3"/>
  <c r="I1706" i="3"/>
  <c r="I3069" i="3"/>
  <c r="I656" i="3"/>
  <c r="I2462" i="3"/>
  <c r="I2132" i="3"/>
  <c r="I2136" i="3"/>
  <c r="I1222" i="3"/>
  <c r="I2428" i="3"/>
  <c r="I1186" i="3"/>
  <c r="I2288" i="3"/>
  <c r="I2291" i="3"/>
  <c r="I2234" i="3"/>
  <c r="I2383" i="3"/>
  <c r="I2417" i="3"/>
  <c r="I45" i="3"/>
  <c r="I209" i="3"/>
  <c r="I509" i="3"/>
  <c r="I421" i="3"/>
  <c r="I1833" i="3"/>
  <c r="I642" i="3"/>
  <c r="I1736" i="3"/>
  <c r="I602" i="3"/>
  <c r="I1811" i="3"/>
  <c r="I1333" i="3"/>
  <c r="I2408" i="3"/>
  <c r="I2324" i="3"/>
  <c r="I1309" i="3"/>
  <c r="I2481" i="3"/>
  <c r="I1443" i="3"/>
  <c r="I1360" i="3"/>
  <c r="I2212" i="3"/>
  <c r="I1370" i="3"/>
  <c r="I2332" i="3"/>
  <c r="I1282" i="3"/>
  <c r="I2484" i="3"/>
  <c r="I1363" i="3"/>
  <c r="I2459" i="3"/>
  <c r="I1303" i="3"/>
  <c r="I1362" i="3"/>
  <c r="I2139" i="3"/>
  <c r="I2445" i="3"/>
  <c r="I1223" i="3"/>
  <c r="I1180" i="3"/>
  <c r="I2516" i="3"/>
  <c r="I1183" i="3"/>
  <c r="I1438" i="3"/>
  <c r="I1322" i="3"/>
  <c r="I2059" i="3"/>
  <c r="I2197" i="3"/>
  <c r="I1281" i="3"/>
  <c r="I2326" i="3"/>
  <c r="I2103" i="3"/>
  <c r="I4" i="3"/>
  <c r="I503" i="3"/>
  <c r="I3070" i="3"/>
  <c r="I3091" i="3"/>
  <c r="I510" i="3"/>
  <c r="I2517" i="3"/>
  <c r="I1208" i="3"/>
  <c r="I1344" i="3"/>
  <c r="I1408" i="3"/>
  <c r="I1426" i="3"/>
  <c r="I2060" i="3"/>
  <c r="I1642" i="3"/>
  <c r="I2247" i="3"/>
  <c r="I1379" i="3"/>
  <c r="I1246" i="3"/>
  <c r="I1259" i="3"/>
  <c r="I2493" i="3"/>
  <c r="I1357" i="3"/>
  <c r="I1371" i="3"/>
  <c r="I1417" i="3"/>
  <c r="I2098" i="3"/>
  <c r="I1279" i="3"/>
  <c r="I1292" i="3"/>
  <c r="I2251" i="3"/>
  <c r="I1320" i="3"/>
  <c r="I1380" i="3"/>
  <c r="I3067" i="3"/>
  <c r="I643" i="3"/>
  <c r="I611" i="3"/>
  <c r="I1907" i="3"/>
  <c r="I369" i="3"/>
  <c r="I242" i="3"/>
  <c r="I473" i="3"/>
  <c r="I512" i="3"/>
  <c r="I1915" i="3"/>
  <c r="I507" i="3"/>
  <c r="I467" i="3"/>
  <c r="I238" i="3"/>
  <c r="I645" i="3"/>
  <c r="I2464" i="3"/>
  <c r="I2415" i="3"/>
  <c r="I1401" i="3"/>
  <c r="I1388" i="3"/>
  <c r="I2356" i="3"/>
  <c r="I2091" i="3"/>
  <c r="I2034" i="3"/>
  <c r="I1347" i="3"/>
  <c r="I1312" i="3"/>
  <c r="I1372" i="3"/>
  <c r="I2156" i="3"/>
  <c r="I2229" i="3"/>
  <c r="I3080" i="3"/>
  <c r="I498" i="3"/>
  <c r="I1870" i="3"/>
  <c r="I1123" i="3"/>
  <c r="I1726" i="3"/>
  <c r="I541" i="3"/>
  <c r="I2028" i="3"/>
  <c r="I2027" i="3"/>
  <c r="I1730" i="3"/>
  <c r="I254" i="3"/>
  <c r="I2929" i="3"/>
  <c r="I2518" i="3"/>
  <c r="I2069" i="3"/>
  <c r="I2351" i="3"/>
  <c r="I2140" i="3"/>
  <c r="I468" i="3"/>
  <c r="I631" i="3"/>
  <c r="I3051" i="3"/>
  <c r="I444" i="3"/>
  <c r="I1705" i="3"/>
  <c r="I482" i="3"/>
  <c r="I279" i="3"/>
  <c r="I1876" i="3"/>
  <c r="I415" i="3"/>
  <c r="I1713" i="3"/>
  <c r="I452" i="3"/>
  <c r="I581" i="3"/>
  <c r="I1121" i="3"/>
  <c r="I532" i="3"/>
  <c r="I1262" i="3"/>
  <c r="I2203" i="3"/>
  <c r="I1198" i="3"/>
  <c r="I1126" i="3"/>
  <c r="I2064" i="3"/>
  <c r="I2230" i="3"/>
  <c r="I2109" i="3"/>
  <c r="I2138" i="3"/>
  <c r="I1249" i="3"/>
  <c r="I1701" i="3"/>
  <c r="I2026" i="3"/>
  <c r="I1846" i="3"/>
  <c r="I285" i="3"/>
  <c r="I653" i="3"/>
  <c r="I3057" i="3"/>
  <c r="I522" i="3"/>
  <c r="I3077" i="3"/>
  <c r="I542" i="3"/>
  <c r="I2240" i="3"/>
  <c r="I1269" i="3"/>
  <c r="I2425" i="3"/>
  <c r="I1284" i="3"/>
  <c r="I1206" i="3"/>
  <c r="I1137" i="3"/>
  <c r="I1233" i="3"/>
  <c r="I1319" i="3"/>
  <c r="I2331" i="3"/>
  <c r="I2284" i="3"/>
  <c r="I1414" i="3"/>
  <c r="I1167" i="3"/>
  <c r="I1403" i="3"/>
  <c r="I1329" i="3"/>
  <c r="I1184" i="3"/>
  <c r="I2485" i="3"/>
  <c r="I2273" i="3"/>
  <c r="I1332" i="3"/>
  <c r="I2482" i="3"/>
  <c r="I1337" i="3"/>
  <c r="I456" i="3"/>
  <c r="I519" i="3"/>
  <c r="I439" i="3"/>
  <c r="I422" i="3"/>
  <c r="I618" i="3"/>
  <c r="I248" i="3"/>
  <c r="I11" i="3"/>
  <c r="I341" i="3"/>
  <c r="I644" i="3"/>
  <c r="I560" i="3"/>
  <c r="I1888" i="3"/>
  <c r="I3076" i="3"/>
  <c r="I1916" i="3"/>
  <c r="I1815" i="3"/>
  <c r="I600" i="3"/>
  <c r="I1657" i="3"/>
  <c r="I1820" i="3"/>
  <c r="I501" i="3"/>
  <c r="I377" i="3"/>
  <c r="I2301" i="3"/>
  <c r="I2262" i="3"/>
  <c r="I2355" i="3"/>
  <c r="I2221" i="3"/>
  <c r="I2123" i="3"/>
  <c r="I2467" i="3"/>
  <c r="I2111" i="3"/>
  <c r="I2255" i="3"/>
  <c r="I2219" i="3"/>
  <c r="I2030" i="3"/>
  <c r="I2031" i="3"/>
  <c r="I1134" i="3"/>
  <c r="I2075" i="3"/>
  <c r="I2033" i="3"/>
  <c r="I1168" i="3"/>
  <c r="I2414" i="3"/>
  <c r="I2497" i="3"/>
  <c r="I2526" i="3"/>
  <c r="I625" i="3"/>
  <c r="I1911" i="3"/>
  <c r="I518" i="3"/>
  <c r="I658" i="3"/>
  <c r="I366" i="3"/>
  <c r="I531" i="3"/>
  <c r="I40" i="3"/>
  <c r="I374" i="3"/>
  <c r="I406" i="3"/>
  <c r="I628" i="3"/>
  <c r="I236" i="3"/>
  <c r="I409" i="3"/>
  <c r="I485" i="3"/>
  <c r="I396" i="3"/>
  <c r="I520" i="3"/>
  <c r="I523" i="3"/>
  <c r="I3053" i="3"/>
  <c r="I2105" i="3"/>
  <c r="I2455" i="3"/>
  <c r="I2120" i="3"/>
  <c r="I1132" i="3"/>
  <c r="I2290" i="3"/>
  <c r="I1265" i="3"/>
  <c r="I2257" i="3"/>
  <c r="I2505" i="3"/>
  <c r="I2318" i="3"/>
  <c r="I2474" i="3"/>
  <c r="I2401" i="3"/>
  <c r="I2065" i="3"/>
  <c r="I2454" i="3"/>
  <c r="I1129" i="3"/>
  <c r="I1374" i="3"/>
  <c r="I1385" i="3"/>
  <c r="I2487" i="3"/>
  <c r="I2514" i="3"/>
  <c r="I2190" i="3"/>
  <c r="I654" i="3"/>
  <c r="I514" i="3"/>
  <c r="I405" i="3"/>
  <c r="I620" i="3"/>
  <c r="I3079" i="3"/>
  <c r="I1832" i="3"/>
  <c r="I1852" i="3"/>
  <c r="I1716" i="3"/>
  <c r="I1874" i="3"/>
  <c r="I19" i="3"/>
  <c r="I2353" i="3"/>
  <c r="I2067" i="3"/>
  <c r="I2168" i="3"/>
  <c r="I2163" i="3"/>
  <c r="I2141" i="3"/>
  <c r="I2277" i="3"/>
  <c r="I2354" i="3"/>
  <c r="I2252" i="3"/>
  <c r="I2164" i="3"/>
  <c r="I2276" i="3"/>
  <c r="I2292" i="3"/>
  <c r="I18" i="3"/>
  <c r="I264" i="3"/>
  <c r="I317" i="3"/>
  <c r="I3096" i="3"/>
  <c r="I590" i="3"/>
  <c r="I205" i="3"/>
  <c r="I570" i="3"/>
  <c r="I297" i="3"/>
  <c r="I587" i="3"/>
  <c r="I470" i="3"/>
  <c r="I1919" i="3"/>
  <c r="I3052" i="3"/>
  <c r="I455" i="3"/>
  <c r="I566" i="3"/>
  <c r="I594" i="3"/>
  <c r="I47" i="3"/>
  <c r="I383" i="3"/>
  <c r="I505" i="3"/>
  <c r="I1887" i="3"/>
  <c r="I346" i="3"/>
  <c r="I506" i="3"/>
  <c r="I3062" i="3"/>
  <c r="I2097" i="3"/>
  <c r="I2093" i="3"/>
  <c r="I1244" i="3"/>
  <c r="I2410" i="3"/>
  <c r="I2286" i="3"/>
  <c r="I2498" i="3"/>
  <c r="I2483" i="3"/>
  <c r="I2362" i="3"/>
  <c r="I2178" i="3"/>
  <c r="I2402" i="3"/>
  <c r="I260" i="3"/>
  <c r="I626" i="3"/>
  <c r="I356" i="3"/>
  <c r="I378" i="3"/>
  <c r="I1119" i="3"/>
  <c r="I1646" i="3"/>
  <c r="I1879" i="3"/>
  <c r="I314" i="3"/>
  <c r="I213" i="3"/>
  <c r="I432" i="3"/>
  <c r="I480" i="3"/>
  <c r="I1667" i="3"/>
  <c r="I3060" i="3"/>
  <c r="I246" i="3"/>
  <c r="I2070" i="3"/>
  <c r="I2056" i="3"/>
  <c r="I2106" i="3"/>
  <c r="I2045" i="3"/>
  <c r="I1354" i="3"/>
  <c r="I1428" i="3"/>
  <c r="I1433" i="3"/>
  <c r="I2412" i="3"/>
  <c r="I1397" i="3"/>
  <c r="I1266" i="3"/>
  <c r="I2223" i="3"/>
  <c r="I2501" i="3"/>
  <c r="I2055" i="3"/>
  <c r="I1348" i="3"/>
  <c r="I2235" i="3"/>
  <c r="I583" i="3"/>
  <c r="I3058" i="3"/>
  <c r="I198" i="3"/>
  <c r="I5" i="3"/>
  <c r="I1813" i="3"/>
  <c r="I16" i="3"/>
  <c r="I298" i="3"/>
  <c r="I1869" i="3"/>
  <c r="I1653" i="3"/>
  <c r="I605" i="3"/>
  <c r="I272" i="3"/>
  <c r="I651" i="3"/>
  <c r="I2054" i="3"/>
  <c r="I2314" i="3"/>
  <c r="I1409" i="3"/>
  <c r="I1251" i="3"/>
  <c r="I1196" i="3"/>
  <c r="I2382" i="3"/>
  <c r="I1321" i="3"/>
  <c r="I2225" i="3"/>
  <c r="I1425" i="3"/>
  <c r="I2406" i="3"/>
  <c r="I1339" i="3"/>
  <c r="I1124" i="3"/>
  <c r="I1377" i="3"/>
  <c r="I2496" i="3"/>
  <c r="I2239" i="3"/>
  <c r="I2032" i="3"/>
  <c r="I1399" i="3"/>
  <c r="I96" i="3"/>
  <c r="I1431" i="3"/>
  <c r="I1338" i="3"/>
  <c r="I2248" i="3"/>
  <c r="I22" i="3"/>
  <c r="I35" i="3"/>
  <c r="I1356" i="3"/>
  <c r="I364" i="3"/>
  <c r="I525" i="3"/>
  <c r="I3071" i="3"/>
  <c r="I423" i="3"/>
  <c r="I621" i="3"/>
  <c r="I212" i="3"/>
  <c r="I1540" i="3"/>
  <c r="I2411" i="3"/>
  <c r="I1611" i="3"/>
  <c r="I2549" i="3"/>
  <c r="I1574" i="3"/>
  <c r="I1136" i="3"/>
  <c r="I2737" i="3"/>
  <c r="I2365" i="3"/>
  <c r="I1546" i="3"/>
  <c r="I2873" i="3"/>
  <c r="I1460" i="3"/>
  <c r="I2820" i="3"/>
  <c r="I1220" i="3"/>
  <c r="I59" i="3"/>
  <c r="I1352" i="3"/>
  <c r="I1214" i="3"/>
  <c r="I1523" i="3"/>
  <c r="I1226" i="3"/>
  <c r="I1469" i="3"/>
  <c r="I1434" i="3"/>
  <c r="I1297" i="3"/>
  <c r="I2338" i="3"/>
  <c r="I2850" i="3"/>
  <c r="I2046" i="3"/>
  <c r="I833" i="3"/>
  <c r="I754" i="3"/>
  <c r="I992" i="3"/>
  <c r="I1904" i="3"/>
  <c r="I1925" i="3"/>
  <c r="I1831" i="3"/>
  <c r="I1901" i="3"/>
  <c r="I1918" i="3"/>
  <c r="I1853" i="3"/>
  <c r="I1955" i="3"/>
  <c r="I487" i="3"/>
  <c r="I1976" i="3"/>
  <c r="I459" i="3"/>
  <c r="I741" i="3"/>
  <c r="I591" i="3"/>
  <c r="I2785" i="3"/>
  <c r="I170" i="3"/>
  <c r="I2682" i="3"/>
  <c r="I2537" i="3"/>
  <c r="I1193" i="3"/>
  <c r="I1492" i="3"/>
  <c r="I2689" i="3"/>
  <c r="I166" i="3"/>
  <c r="I1248" i="3"/>
  <c r="I2750" i="3"/>
  <c r="I177" i="3"/>
  <c r="I2801" i="3"/>
  <c r="I2763" i="3"/>
  <c r="I1519" i="3"/>
  <c r="I1133" i="3"/>
  <c r="I1239" i="3"/>
  <c r="I2272" i="3"/>
  <c r="I1109" i="3"/>
  <c r="I607" i="3"/>
  <c r="I983" i="3"/>
  <c r="I1064" i="3"/>
  <c r="I756" i="3"/>
  <c r="I1893" i="3"/>
  <c r="I1685" i="3"/>
  <c r="I1838" i="3"/>
  <c r="I1912" i="3"/>
  <c r="I1848" i="3"/>
  <c r="I2892" i="3"/>
  <c r="I2619" i="3"/>
  <c r="I2426" i="3"/>
  <c r="I1597" i="3"/>
  <c r="I1569" i="3"/>
  <c r="I1636" i="3"/>
  <c r="I1286" i="3"/>
  <c r="I2465" i="3"/>
  <c r="I2604" i="3"/>
  <c r="I2868" i="3"/>
  <c r="I2342" i="3"/>
  <c r="I1216" i="3"/>
  <c r="I2189" i="3"/>
  <c r="I2886" i="3"/>
  <c r="I1277" i="3"/>
  <c r="I1127" i="3"/>
  <c r="I2899" i="3"/>
  <c r="I39" i="3"/>
  <c r="I275" i="3"/>
  <c r="I883" i="3"/>
  <c r="I48" i="3"/>
  <c r="I780" i="3"/>
  <c r="I1734" i="3"/>
  <c r="I1617" i="3"/>
  <c r="I1382" i="3"/>
  <c r="I2920" i="3"/>
  <c r="I1278" i="3"/>
  <c r="I2390" i="3"/>
  <c r="I1625" i="3"/>
  <c r="I1427" i="3"/>
  <c r="I2476" i="3"/>
  <c r="I1359" i="3"/>
  <c r="I2500" i="3"/>
  <c r="I2405" i="3"/>
  <c r="I2723" i="3"/>
  <c r="I1452" i="3"/>
  <c r="I1406" i="3"/>
  <c r="I1512" i="3"/>
  <c r="I2650" i="3"/>
  <c r="I2325" i="3"/>
  <c r="I1225" i="3"/>
  <c r="I2869" i="3"/>
  <c r="I1941" i="3"/>
  <c r="I36" i="3"/>
  <c r="I1039" i="3"/>
  <c r="I342" i="3"/>
  <c r="I1052" i="3"/>
  <c r="I1702" i="3"/>
  <c r="I672" i="3"/>
  <c r="I684" i="3"/>
  <c r="I1105" i="3"/>
  <c r="I412" i="3"/>
  <c r="I1835" i="3"/>
  <c r="I1102" i="3"/>
  <c r="I2630" i="3"/>
  <c r="I2819" i="3"/>
  <c r="I2073" i="3"/>
  <c r="I2423" i="3"/>
  <c r="I2777" i="3"/>
  <c r="I1295" i="3"/>
  <c r="I2541" i="3"/>
  <c r="I1615" i="3"/>
  <c r="I1272" i="3"/>
  <c r="I2871" i="3"/>
  <c r="I2781" i="3"/>
  <c r="I1568" i="3"/>
  <c r="I1375" i="3"/>
  <c r="I1395" i="3"/>
  <c r="I1614" i="3"/>
  <c r="I1349" i="3"/>
  <c r="I2472" i="3"/>
  <c r="I2449" i="3"/>
  <c r="I2739" i="3"/>
  <c r="I2241" i="3"/>
  <c r="I2184" i="3"/>
  <c r="I2337" i="3"/>
  <c r="I1298" i="3"/>
  <c r="I1609" i="3"/>
  <c r="I2321" i="3"/>
  <c r="I1165" i="3"/>
  <c r="I1413" i="3"/>
  <c r="I2624" i="3"/>
  <c r="I1639" i="3"/>
  <c r="I1565" i="3"/>
  <c r="I1114" i="3"/>
  <c r="I234" i="3"/>
  <c r="I3" i="3"/>
  <c r="I245" i="3"/>
  <c r="I771" i="3"/>
  <c r="I1692" i="3"/>
  <c r="I23" i="3"/>
  <c r="I627" i="3"/>
  <c r="I2915" i="3"/>
  <c r="I1593" i="3"/>
  <c r="I2839" i="3"/>
  <c r="I1340" i="3"/>
  <c r="I1151" i="3"/>
  <c r="I2645" i="3"/>
  <c r="I2885" i="3"/>
  <c r="I2322" i="3"/>
  <c r="I1495" i="3"/>
  <c r="I2829" i="3"/>
  <c r="I2440" i="3"/>
  <c r="I2612" i="3"/>
  <c r="I1189" i="3"/>
  <c r="I2605" i="3"/>
  <c r="I2418" i="3"/>
  <c r="I1202" i="3"/>
  <c r="I2793" i="3"/>
  <c r="I786" i="3"/>
  <c r="I1924" i="3"/>
  <c r="I3100" i="3"/>
  <c r="I728" i="3"/>
  <c r="I895" i="3"/>
  <c r="I32" i="3"/>
  <c r="I888" i="3"/>
  <c r="I478" i="3"/>
  <c r="I931" i="3"/>
  <c r="I1069" i="3"/>
  <c r="I357" i="3"/>
  <c r="I2754" i="3"/>
  <c r="I1432" i="3"/>
  <c r="I2117" i="3"/>
  <c r="I63" i="3"/>
  <c r="I1476" i="3"/>
  <c r="I2473" i="3"/>
  <c r="I2266" i="3"/>
  <c r="I1138" i="3"/>
  <c r="I2095" i="3"/>
  <c r="I2089" i="3"/>
  <c r="I1668" i="3"/>
  <c r="I839" i="3"/>
  <c r="I280" i="3"/>
  <c r="I186" i="3"/>
  <c r="I2199" i="3"/>
  <c r="I1306" i="3"/>
  <c r="I2082" i="3"/>
  <c r="I1260" i="3"/>
  <c r="I2313" i="3"/>
  <c r="I51" i="3"/>
  <c r="I1923" i="3"/>
  <c r="I671" i="3"/>
  <c r="I1935" i="3"/>
  <c r="I915" i="3"/>
  <c r="I434" i="3"/>
  <c r="I776" i="3"/>
  <c r="I3078" i="3"/>
  <c r="I1964" i="3"/>
  <c r="I42" i="3"/>
  <c r="I604" i="3"/>
  <c r="I244" i="3"/>
  <c r="I3085" i="3"/>
  <c r="I682" i="3"/>
  <c r="I685" i="3"/>
  <c r="I1729" i="3"/>
  <c r="I2649" i="3"/>
  <c r="I139" i="3"/>
  <c r="I2569" i="3"/>
  <c r="I2395" i="3"/>
  <c r="I2061" i="3"/>
  <c r="I2222" i="3"/>
  <c r="I1350" i="3"/>
  <c r="I2693" i="3"/>
  <c r="I1125" i="3"/>
  <c r="I2210" i="3"/>
  <c r="I1575" i="3"/>
  <c r="I1142" i="3"/>
  <c r="I1308" i="3"/>
  <c r="I2407" i="3"/>
  <c r="I156" i="3"/>
  <c r="I2745" i="3"/>
  <c r="I2896" i="3"/>
  <c r="I2149" i="3"/>
  <c r="I2670" i="3"/>
  <c r="I2443" i="3"/>
  <c r="I2865" i="3"/>
  <c r="I2213" i="3"/>
  <c r="I2588" i="3"/>
  <c r="I1503" i="3"/>
  <c r="I2602" i="3"/>
  <c r="I2741" i="3"/>
  <c r="I1550" i="3"/>
  <c r="I37" i="3"/>
  <c r="I31" i="3"/>
  <c r="I124" i="3"/>
  <c r="I1031" i="3"/>
  <c r="I1381" i="3"/>
  <c r="I1213" i="3"/>
  <c r="I926" i="3"/>
  <c r="I2016" i="3"/>
  <c r="I1032" i="3"/>
  <c r="I595" i="3"/>
  <c r="I399" i="3"/>
  <c r="I871" i="3"/>
  <c r="I639" i="3"/>
  <c r="I497" i="3"/>
  <c r="I21" i="3"/>
  <c r="I1824" i="3"/>
  <c r="I1002" i="3"/>
  <c r="I54" i="3"/>
  <c r="I436" i="3"/>
  <c r="I1089" i="3"/>
  <c r="I941" i="3"/>
  <c r="I670" i="3"/>
  <c r="I1111" i="3"/>
  <c r="I882" i="3"/>
  <c r="I852" i="3"/>
  <c r="I1302" i="3"/>
  <c r="I2743" i="3"/>
  <c r="I190" i="3"/>
  <c r="I1139" i="3"/>
  <c r="I2570" i="3"/>
  <c r="I1466" i="3"/>
  <c r="I2740" i="3"/>
  <c r="I2258" i="3"/>
  <c r="I1480" i="3"/>
  <c r="I2618" i="3"/>
  <c r="I1483" i="3"/>
  <c r="I2460" i="3"/>
  <c r="I1143" i="3"/>
  <c r="I2760" i="3"/>
  <c r="I1055" i="3"/>
  <c r="I2013" i="3"/>
  <c r="I293" i="3"/>
  <c r="I1694" i="3"/>
  <c r="I946" i="3"/>
  <c r="I49" i="3"/>
  <c r="I1819" i="3"/>
  <c r="I1966" i="3"/>
  <c r="I689" i="3"/>
  <c r="I1066" i="3"/>
  <c r="I874" i="3"/>
  <c r="I692" i="3"/>
  <c r="I1944" i="3"/>
  <c r="I747" i="3"/>
  <c r="I1014" i="3"/>
  <c r="I972" i="3"/>
  <c r="I52" i="3"/>
  <c r="I1768" i="3"/>
  <c r="I2934" i="3"/>
  <c r="I303" i="3"/>
  <c r="I53" i="3"/>
  <c r="I1376" i="3"/>
  <c r="I2862" i="3"/>
  <c r="I2866" i="3"/>
  <c r="I2798" i="3"/>
  <c r="I2584" i="3"/>
  <c r="I2666" i="3"/>
  <c r="I2709" i="3"/>
  <c r="I2879" i="3"/>
  <c r="I2846" i="3"/>
  <c r="I2708" i="3"/>
  <c r="I2888" i="3"/>
  <c r="I1141" i="3"/>
  <c r="I2543" i="3"/>
  <c r="I2855" i="3"/>
  <c r="I2773" i="3"/>
  <c r="I1043" i="3"/>
  <c r="I619" i="3"/>
  <c r="I3089" i="3"/>
  <c r="I997" i="3"/>
  <c r="I411" i="3"/>
  <c r="I967" i="3"/>
  <c r="I690" i="3"/>
  <c r="I333" i="3"/>
  <c r="I3090" i="3"/>
  <c r="I335" i="3"/>
  <c r="I416" i="3"/>
  <c r="I1108" i="3"/>
  <c r="I381" i="3"/>
  <c r="I1704" i="3"/>
  <c r="I787" i="3"/>
  <c r="I1733" i="3"/>
  <c r="I261" i="3"/>
  <c r="I440" i="3"/>
  <c r="I1405" i="3"/>
  <c r="I2153" i="3"/>
  <c r="I1581" i="3"/>
  <c r="I1318" i="3"/>
  <c r="I2631" i="3"/>
  <c r="I1623" i="3"/>
  <c r="I1539" i="3"/>
  <c r="I2654" i="3"/>
  <c r="I2858" i="3"/>
  <c r="I1317" i="3"/>
  <c r="I2119" i="3"/>
  <c r="I2601" i="3"/>
  <c r="I2694" i="3"/>
  <c r="I1465" i="3"/>
  <c r="I2281" i="3"/>
  <c r="I2642" i="3"/>
  <c r="I2852" i="3"/>
  <c r="I2391" i="3"/>
  <c r="I2571" i="3"/>
  <c r="I2607" i="3"/>
  <c r="I2810" i="3"/>
  <c r="I65" i="3"/>
  <c r="I1600" i="3"/>
  <c r="I2529" i="3"/>
  <c r="I2352" i="3"/>
  <c r="I669" i="3"/>
  <c r="I1652" i="3"/>
  <c r="I289" i="3"/>
  <c r="I466" i="3"/>
  <c r="I673" i="3"/>
  <c r="I937" i="3"/>
  <c r="I1946" i="3"/>
  <c r="I956" i="3"/>
  <c r="I34" i="3"/>
  <c r="I1783" i="3"/>
  <c r="I1885" i="3"/>
  <c r="I354" i="3"/>
  <c r="I249" i="3"/>
  <c r="I362" i="3"/>
  <c r="I1985" i="3"/>
  <c r="I616" i="3"/>
  <c r="I1793" i="3"/>
  <c r="I1844" i="3"/>
  <c r="I430" i="3"/>
  <c r="I291" i="3"/>
  <c r="I1752" i="3"/>
  <c r="I1984" i="3"/>
  <c r="I1855" i="3"/>
  <c r="I877" i="3"/>
  <c r="I326" i="3"/>
  <c r="I527" i="3"/>
  <c r="I1982" i="3"/>
  <c r="I922" i="3"/>
  <c r="I2935" i="3"/>
  <c r="I2435" i="3"/>
  <c r="I2116" i="3"/>
  <c r="I2121" i="3"/>
  <c r="I1527" i="3"/>
  <c r="I2336" i="3"/>
  <c r="I1471" i="3"/>
  <c r="I2495" i="3"/>
  <c r="I2545" i="3"/>
  <c r="I2279" i="3"/>
  <c r="I2683" i="3"/>
  <c r="I2789" i="3"/>
  <c r="I1155" i="3"/>
  <c r="I446" i="3"/>
  <c r="I2015" i="3"/>
  <c r="I471" i="3"/>
  <c r="I691" i="3"/>
  <c r="I538" i="3"/>
  <c r="I975" i="3"/>
  <c r="I1077" i="3"/>
  <c r="I1928" i="3"/>
  <c r="I17" i="3"/>
  <c r="I706" i="3"/>
  <c r="I598" i="3"/>
  <c r="I746" i="3"/>
  <c r="I3084" i="3"/>
  <c r="I943" i="3"/>
  <c r="I697" i="3"/>
  <c r="I301" i="3"/>
  <c r="I499" i="3"/>
  <c r="I1953" i="3"/>
  <c r="I2942" i="3"/>
  <c r="I3103" i="3"/>
  <c r="I2249" i="3"/>
  <c r="I1474" i="3"/>
  <c r="I2492" i="3"/>
  <c r="I2895" i="3"/>
  <c r="I1439" i="3"/>
  <c r="I2702" i="3"/>
  <c r="I2724" i="3"/>
  <c r="I2769" i="3"/>
  <c r="I67" i="3"/>
  <c r="I2217" i="3"/>
  <c r="I2441" i="3"/>
  <c r="I2744" i="3"/>
  <c r="I2068" i="3"/>
  <c r="I2881" i="3"/>
  <c r="I2586" i="3"/>
  <c r="I2110" i="3"/>
  <c r="I2712" i="3"/>
  <c r="I10" i="3"/>
  <c r="I24" i="3"/>
  <c r="I821" i="3"/>
  <c r="I1715" i="3"/>
  <c r="I1839" i="3"/>
  <c r="I723" i="3"/>
  <c r="I1922" i="3"/>
  <c r="I1754" i="3"/>
  <c r="I370" i="3"/>
  <c r="I725" i="3"/>
  <c r="I1777" i="3"/>
  <c r="I825" i="3"/>
  <c r="I426" i="3"/>
  <c r="I826" i="3"/>
  <c r="I2" i="3"/>
  <c r="I1712" i="3"/>
  <c r="I479" i="3"/>
  <c r="I1787" i="3"/>
  <c r="I629" i="3"/>
  <c r="I403" i="3"/>
  <c r="I865" i="3"/>
  <c r="I1153" i="3"/>
  <c r="I181" i="3"/>
  <c r="I2347" i="3"/>
  <c r="I2175" i="3"/>
  <c r="I2557" i="3"/>
  <c r="I1203" i="3"/>
  <c r="I2282" i="3"/>
  <c r="I2676" i="3"/>
  <c r="I2680" i="3"/>
  <c r="I149" i="3"/>
  <c r="I2675" i="3"/>
  <c r="I2766" i="3"/>
  <c r="I2214" i="3"/>
  <c r="I1718" i="3"/>
  <c r="I1845" i="3"/>
  <c r="I1942" i="3"/>
  <c r="I1774" i="3"/>
  <c r="I3056" i="3"/>
  <c r="I634" i="3"/>
  <c r="I1767" i="3"/>
  <c r="I1751" i="3"/>
  <c r="I662" i="3"/>
  <c r="I457" i="3"/>
  <c r="I329" i="3"/>
  <c r="I1707" i="3"/>
  <c r="I1849" i="3"/>
  <c r="I1731" i="3"/>
  <c r="I974" i="3"/>
  <c r="I1676" i="3"/>
  <c r="I818" i="3"/>
  <c r="I732" i="3"/>
  <c r="I307" i="3"/>
  <c r="I2623" i="3"/>
  <c r="I1190" i="3"/>
  <c r="I2639" i="3"/>
  <c r="I1161" i="3"/>
  <c r="I1241" i="3"/>
  <c r="I2864" i="3"/>
  <c r="I2434" i="3"/>
  <c r="I1522" i="3"/>
  <c r="I2809" i="3"/>
  <c r="I72" i="3"/>
  <c r="I2725" i="3"/>
  <c r="I2531" i="3"/>
  <c r="I2135" i="3"/>
  <c r="I2270" i="3"/>
  <c r="I928" i="3"/>
  <c r="I3099" i="3"/>
  <c r="I492" i="3"/>
  <c r="I880" i="3"/>
  <c r="I1092" i="3"/>
  <c r="I722" i="3"/>
  <c r="I1989" i="3"/>
  <c r="I688" i="3"/>
  <c r="I641" i="3"/>
  <c r="I1681" i="3"/>
  <c r="I443" i="3"/>
  <c r="I2092" i="3"/>
  <c r="I2758" i="3"/>
  <c r="I195" i="3"/>
  <c r="I2188" i="3"/>
  <c r="I2432" i="3"/>
  <c r="I110" i="3"/>
  <c r="I179" i="3"/>
  <c r="I2718" i="3"/>
  <c r="I2691" i="3"/>
  <c r="I2254" i="3"/>
  <c r="I1118" i="3"/>
  <c r="I751" i="3"/>
  <c r="I1886" i="3"/>
  <c r="I1996" i="3"/>
  <c r="I1829" i="3"/>
  <c r="I1987" i="3"/>
  <c r="I636" i="3"/>
  <c r="I1908" i="3"/>
  <c r="I524" i="3"/>
  <c r="I889" i="3"/>
  <c r="I526" i="3"/>
  <c r="I1897" i="3"/>
  <c r="I1998" i="3"/>
  <c r="I870" i="3"/>
  <c r="I1881" i="3"/>
  <c r="I1850" i="3"/>
  <c r="I1644" i="3"/>
  <c r="I449" i="3"/>
  <c r="I1036" i="3"/>
  <c r="I1082" i="3"/>
  <c r="I431" i="3"/>
  <c r="I1022" i="3"/>
  <c r="I295" i="3"/>
  <c r="I927" i="3"/>
  <c r="I977" i="3"/>
  <c r="I1166" i="3"/>
  <c r="I2446" i="3"/>
  <c r="I2775" i="3"/>
  <c r="I1224" i="3"/>
  <c r="I1327" i="3"/>
  <c r="I2799" i="3"/>
  <c r="I2790" i="3"/>
  <c r="I2502" i="3"/>
  <c r="I1587" i="3"/>
  <c r="I1229" i="3"/>
  <c r="I2880" i="3"/>
  <c r="I2598" i="3"/>
  <c r="I2627" i="3"/>
  <c r="I2489" i="3"/>
  <c r="I2756" i="3"/>
  <c r="I2506" i="3"/>
  <c r="I2348" i="3"/>
  <c r="I2515" i="3"/>
  <c r="I2509" i="3"/>
  <c r="I2329" i="3"/>
  <c r="I464" i="3"/>
  <c r="I950" i="3"/>
  <c r="I1096" i="3"/>
  <c r="I284" i="3"/>
  <c r="I1967" i="3"/>
  <c r="I1003" i="3"/>
  <c r="I565" i="3"/>
  <c r="I1051" i="3"/>
  <c r="I1827" i="3"/>
  <c r="I1859" i="3"/>
  <c r="I962" i="3"/>
  <c r="I1947" i="3"/>
  <c r="I3073" i="3"/>
  <c r="I2001" i="3"/>
  <c r="I1969" i="3"/>
  <c r="I2017" i="3"/>
  <c r="I813" i="3"/>
  <c r="I540" i="3"/>
  <c r="I1858" i="3"/>
  <c r="I1936" i="3"/>
  <c r="I1937" i="3"/>
  <c r="I1840" i="3"/>
  <c r="I1678" i="3"/>
  <c r="I1580" i="3"/>
  <c r="I2513" i="3"/>
  <c r="I2797" i="3"/>
  <c r="I2917" i="3"/>
  <c r="I2905" i="3"/>
  <c r="I2503" i="3"/>
  <c r="I2544" i="3"/>
  <c r="I1164" i="3"/>
  <c r="I2422" i="3"/>
  <c r="I1285" i="3"/>
  <c r="I1009" i="3"/>
  <c r="I330" i="3"/>
  <c r="I162" i="3"/>
  <c r="I154" i="3"/>
  <c r="I462" i="3"/>
  <c r="I463" i="3"/>
  <c r="I2024" i="3"/>
  <c r="I1974" i="3"/>
  <c r="I192" i="3"/>
  <c r="I1860" i="3"/>
  <c r="I687" i="3"/>
  <c r="I77" i="3"/>
  <c r="I552" i="3"/>
  <c r="I57" i="3"/>
  <c r="I91" i="3"/>
  <c r="I1856" i="3"/>
  <c r="I71" i="3"/>
  <c r="I125" i="3"/>
  <c r="I981" i="3"/>
  <c r="I58" i="3"/>
  <c r="I1963" i="3"/>
  <c r="I282" i="3"/>
  <c r="I76" i="3"/>
  <c r="I97" i="3"/>
  <c r="I64" i="3"/>
  <c r="I663" i="3"/>
  <c r="I472" i="3"/>
  <c r="I127" i="3"/>
  <c r="I783" i="3"/>
  <c r="I796" i="3"/>
  <c r="I753" i="3"/>
  <c r="I428" i="3"/>
  <c r="I75" i="3"/>
  <c r="I1669" i="3"/>
  <c r="I2590" i="3"/>
  <c r="I2039" i="3"/>
  <c r="I2705" i="3"/>
  <c r="I2237" i="3"/>
  <c r="I2297" i="3"/>
  <c r="I1468" i="3"/>
  <c r="I1703" i="3"/>
  <c r="I221" i="3"/>
  <c r="I840" i="3"/>
  <c r="I117" i="3"/>
  <c r="I394" i="3"/>
  <c r="I892" i="3"/>
  <c r="I241" i="3"/>
  <c r="I145" i="3"/>
  <c r="I860" i="3"/>
  <c r="I1687" i="3"/>
  <c r="I386" i="3"/>
  <c r="I319" i="3"/>
  <c r="I2787" i="3"/>
  <c r="I1323" i="3"/>
  <c r="I2385" i="3"/>
  <c r="I2805" i="3"/>
  <c r="I1335" i="3"/>
  <c r="I1146" i="3"/>
  <c r="I2287" i="3"/>
  <c r="I1545" i="3"/>
  <c r="I2145" i="3"/>
  <c r="I710" i="3"/>
  <c r="I579" i="3"/>
  <c r="I819" i="3"/>
  <c r="I683" i="3"/>
  <c r="I141" i="3"/>
  <c r="I158" i="3"/>
  <c r="I3102" i="3"/>
  <c r="I401" i="3"/>
  <c r="I805" i="3"/>
  <c r="I140" i="3"/>
  <c r="I533" i="3"/>
  <c r="I718" i="3"/>
  <c r="I187" i="3"/>
  <c r="I66" i="3"/>
  <c r="I146" i="3"/>
  <c r="I94" i="3"/>
  <c r="I92" i="3"/>
  <c r="I881" i="3"/>
  <c r="I758" i="3"/>
  <c r="I82" i="3"/>
  <c r="I214" i="3"/>
  <c r="I169" i="3"/>
  <c r="I204" i="3"/>
  <c r="I1650" i="3"/>
  <c r="I822" i="3"/>
  <c r="I185" i="3"/>
  <c r="I2193" i="3"/>
  <c r="I1130" i="3"/>
  <c r="I2561" i="3"/>
  <c r="I2698" i="3"/>
  <c r="I2596" i="3"/>
  <c r="I1293" i="3"/>
  <c r="I2536" i="3"/>
  <c r="I2323" i="3"/>
  <c r="I1159" i="3"/>
  <c r="I2707" i="3"/>
  <c r="I2687" i="3"/>
  <c r="I2884" i="3"/>
  <c r="I2535" i="3"/>
  <c r="I2800" i="3"/>
  <c r="I1517" i="3"/>
  <c r="I2550" i="3"/>
  <c r="I2399" i="3"/>
  <c r="I1455" i="3"/>
  <c r="I2471" i="3"/>
  <c r="I612" i="3"/>
  <c r="I300" i="3"/>
  <c r="I387" i="3"/>
  <c r="I798" i="3"/>
  <c r="I1933" i="3"/>
  <c r="I569" i="3"/>
  <c r="I90" i="3"/>
  <c r="I898" i="3"/>
  <c r="I964" i="3"/>
  <c r="I1760" i="3"/>
  <c r="I137" i="3"/>
  <c r="I312" i="3"/>
  <c r="I108" i="3"/>
  <c r="I1656" i="3"/>
  <c r="I2656" i="3"/>
  <c r="I2575" i="3"/>
  <c r="I1513" i="3"/>
  <c r="I2770" i="3"/>
  <c r="I2387" i="3"/>
  <c r="I1552" i="3"/>
  <c r="I1521" i="3"/>
  <c r="I1299" i="3"/>
  <c r="I1330" i="3"/>
  <c r="I2913" i="3"/>
  <c r="I2127" i="3"/>
  <c r="I1182" i="3"/>
  <c r="I1509" i="3"/>
  <c r="I2688" i="3"/>
  <c r="I1585" i="3"/>
  <c r="I2732" i="3"/>
  <c r="I2419" i="3"/>
  <c r="I1195" i="3"/>
  <c r="I368" i="3"/>
  <c r="I276" i="3"/>
  <c r="I1828" i="3"/>
  <c r="I1006" i="3"/>
  <c r="I1962" i="3"/>
  <c r="I1949" i="3"/>
  <c r="I1060" i="3"/>
  <c r="I259" i="3"/>
  <c r="I982" i="3"/>
  <c r="I308" i="3"/>
  <c r="I924" i="3"/>
  <c r="I841" i="3"/>
  <c r="I958" i="3"/>
  <c r="I1700" i="3"/>
  <c r="I734" i="3"/>
  <c r="I3059" i="3"/>
  <c r="I2101" i="3"/>
  <c r="I2077" i="3"/>
  <c r="I2921" i="3"/>
  <c r="I2211" i="3"/>
  <c r="I136" i="3"/>
  <c r="I1524" i="3"/>
  <c r="I1393" i="3"/>
  <c r="I1194" i="3"/>
  <c r="I1243" i="3"/>
  <c r="I1487" i="3"/>
  <c r="I2380" i="3"/>
  <c r="I1355" i="3"/>
  <c r="I1505" i="3"/>
  <c r="I2343" i="3"/>
  <c r="I2780" i="3"/>
  <c r="I2433" i="3"/>
  <c r="I191" i="3"/>
  <c r="I1268" i="3"/>
  <c r="I2438" i="3"/>
  <c r="I7" i="3"/>
  <c r="I20" i="3"/>
  <c r="I554" i="3"/>
  <c r="I1695" i="3"/>
  <c r="I1098" i="3"/>
  <c r="I998" i="3"/>
  <c r="I994" i="3"/>
  <c r="I909" i="3"/>
  <c r="I1178" i="3"/>
  <c r="I120" i="3"/>
  <c r="I2640" i="3"/>
  <c r="I1221" i="3"/>
  <c r="I2413" i="3"/>
  <c r="I1543" i="3"/>
  <c r="I2593" i="3"/>
  <c r="I1475" i="3"/>
  <c r="I1215" i="3"/>
  <c r="I1563" i="3"/>
  <c r="I1232" i="3"/>
  <c r="I1608" i="3"/>
  <c r="I2826" i="3"/>
  <c r="I1415" i="3"/>
  <c r="I1448" i="3"/>
  <c r="I2378" i="3"/>
  <c r="I1484" i="3"/>
  <c r="I3092" i="3"/>
  <c r="I420" i="3"/>
  <c r="I281" i="3"/>
  <c r="I1952" i="3"/>
  <c r="I659" i="3"/>
  <c r="I1779" i="3"/>
  <c r="I709" i="3"/>
  <c r="I912" i="3"/>
  <c r="I1727" i="3"/>
  <c r="I678" i="3"/>
  <c r="I1110" i="3"/>
  <c r="I278" i="3"/>
  <c r="I384" i="3"/>
  <c r="I2280" i="3"/>
  <c r="I1148" i="3"/>
  <c r="I1412" i="3"/>
  <c r="I2173" i="3"/>
  <c r="I2796" i="3"/>
  <c r="I2368" i="3"/>
  <c r="I2477" i="3"/>
  <c r="I138" i="3"/>
  <c r="I1228" i="3"/>
  <c r="I1173" i="3"/>
  <c r="I2719" i="3"/>
  <c r="I2062" i="3"/>
  <c r="I1449" i="3"/>
  <c r="I1135" i="3"/>
  <c r="I490" i="3"/>
  <c r="I1040" i="3"/>
  <c r="I863" i="3"/>
  <c r="I695" i="3"/>
  <c r="I508" i="3"/>
  <c r="I228" i="3"/>
  <c r="I268" i="3"/>
  <c r="I996" i="3"/>
  <c r="I502" i="3"/>
  <c r="I1093" i="3"/>
  <c r="I1670" i="3"/>
  <c r="I1791" i="3"/>
  <c r="I999" i="3"/>
  <c r="I256" i="3"/>
  <c r="I337" i="3"/>
  <c r="I676" i="3"/>
  <c r="I3088" i="3"/>
  <c r="I1772" i="3"/>
  <c r="I578" i="3"/>
  <c r="I1717" i="3"/>
  <c r="I1929" i="3"/>
  <c r="I2154" i="3"/>
  <c r="I1634" i="3"/>
  <c r="I2788" i="3"/>
  <c r="I2751" i="3"/>
  <c r="I2133" i="3"/>
  <c r="I2900" i="3"/>
  <c r="I2863" i="3"/>
  <c r="I1264" i="3"/>
  <c r="I113" i="3"/>
  <c r="I183" i="3"/>
  <c r="I1913" i="3"/>
  <c r="I599" i="3"/>
  <c r="I461" i="3"/>
  <c r="I788" i="3"/>
  <c r="I1803" i="3"/>
  <c r="I1895" i="3"/>
  <c r="I395" i="3"/>
  <c r="I1807" i="3"/>
  <c r="I1037" i="3"/>
  <c r="I1822" i="3"/>
  <c r="I824" i="3"/>
  <c r="I417" i="3"/>
  <c r="I1000" i="3"/>
  <c r="I1080" i="3"/>
  <c r="I704" i="3"/>
  <c r="I1862" i="3"/>
  <c r="I1884" i="3"/>
  <c r="I1046" i="3"/>
  <c r="I2002" i="3"/>
  <c r="I363" i="3"/>
  <c r="I1743" i="3"/>
  <c r="I1711" i="3"/>
  <c r="I1556" i="3"/>
  <c r="I2511" i="3"/>
  <c r="I176" i="3"/>
  <c r="I2508" i="3"/>
  <c r="I2611" i="3"/>
  <c r="I1274" i="3"/>
  <c r="I111" i="3"/>
  <c r="I106" i="3"/>
  <c r="I2818" i="3"/>
  <c r="I2882" i="3"/>
  <c r="I230" i="3"/>
  <c r="I2009" i="3"/>
  <c r="I215" i="3"/>
  <c r="I789" i="3"/>
  <c r="I1001" i="3"/>
  <c r="I347" i="3"/>
  <c r="I1857" i="3"/>
  <c r="I1801" i="3"/>
  <c r="I203" i="3"/>
  <c r="I2010" i="3"/>
  <c r="I739" i="3"/>
  <c r="I887" i="3"/>
  <c r="I1792" i="3"/>
  <c r="I240" i="3"/>
  <c r="I873" i="3"/>
  <c r="I1761" i="3"/>
  <c r="I2299" i="3"/>
  <c r="I2638" i="3"/>
  <c r="I2207" i="3"/>
  <c r="I118" i="3"/>
  <c r="I1157" i="3"/>
  <c r="I2420" i="3"/>
  <c r="I2393" i="3"/>
  <c r="I2058" i="3"/>
  <c r="I128" i="3"/>
  <c r="I2330" i="3"/>
  <c r="I2891" i="3"/>
  <c r="I2552" i="3"/>
  <c r="I98" i="3"/>
  <c r="I1256" i="3"/>
  <c r="I174" i="3"/>
  <c r="I2341" i="3"/>
  <c r="I794" i="3"/>
  <c r="I1954" i="3"/>
  <c r="I1054" i="3"/>
  <c r="I290" i="3"/>
  <c r="I1709" i="3"/>
  <c r="I567" i="3"/>
  <c r="I243" i="3"/>
  <c r="I1084" i="3"/>
  <c r="I635" i="3"/>
  <c r="I321" i="3"/>
  <c r="I640" i="3"/>
  <c r="I953" i="3"/>
  <c r="I1747" i="3"/>
  <c r="I1749" i="3"/>
  <c r="I708" i="3"/>
  <c r="I376" i="3"/>
  <c r="I968" i="3"/>
  <c r="I808" i="3"/>
  <c r="I1778" i="3"/>
  <c r="I1739" i="3"/>
  <c r="I334" i="3"/>
  <c r="I681" i="3"/>
  <c r="I2834" i="3"/>
  <c r="I2377" i="3"/>
  <c r="I2037" i="3"/>
  <c r="I160" i="3"/>
  <c r="I2431" i="3"/>
  <c r="I2592" i="3"/>
  <c r="I2652" i="3"/>
  <c r="I1470" i="3"/>
  <c r="I1366" i="3"/>
  <c r="I987" i="3"/>
  <c r="I269" i="3"/>
  <c r="I1766" i="3"/>
  <c r="I773" i="3"/>
  <c r="I379" i="3"/>
  <c r="I408" i="3"/>
  <c r="I693" i="3"/>
  <c r="I1714" i="3"/>
  <c r="I920" i="3"/>
  <c r="I1785" i="3"/>
  <c r="I218" i="3"/>
  <c r="I1770" i="3"/>
  <c r="I217" i="3"/>
  <c r="I3064" i="3"/>
  <c r="I667" i="3"/>
  <c r="I702" i="3"/>
  <c r="I730" i="3"/>
  <c r="I803" i="3"/>
  <c r="I764" i="3"/>
  <c r="I916" i="3"/>
  <c r="I489" i="3"/>
  <c r="I2814" i="3"/>
  <c r="I2753" i="3"/>
  <c r="I2577" i="3"/>
  <c r="I2079" i="3"/>
  <c r="I1351" i="3"/>
  <c r="I2533" i="3"/>
  <c r="I2293" i="3"/>
  <c r="I2830" i="3"/>
  <c r="I1147" i="3"/>
  <c r="I83" i="3"/>
  <c r="I864" i="3"/>
  <c r="I407" i="3"/>
  <c r="I311" i="3"/>
  <c r="I854" i="3"/>
  <c r="I738" i="3"/>
  <c r="I253" i="3"/>
  <c r="I799" i="3"/>
  <c r="I557" i="3"/>
  <c r="I1015" i="3"/>
  <c r="I477" i="3"/>
  <c r="I828" i="3"/>
  <c r="I744" i="3"/>
  <c r="I905" i="3"/>
  <c r="I1140" i="3"/>
  <c r="I1515" i="3"/>
  <c r="I1525" i="3"/>
  <c r="I1296" i="3"/>
  <c r="I1287" i="3"/>
  <c r="I1780" i="3"/>
  <c r="I1735" i="3"/>
  <c r="I1721" i="3"/>
  <c r="I1769" i="3"/>
  <c r="I1977" i="3"/>
  <c r="I2305" i="3"/>
  <c r="I2158" i="3"/>
  <c r="I2157" i="3"/>
  <c r="I2699" i="3"/>
  <c r="I2083" i="3"/>
  <c r="I2142" i="3"/>
  <c r="I2783" i="3"/>
  <c r="I2283" i="3"/>
  <c r="I2603" i="3"/>
  <c r="I153" i="3"/>
  <c r="I148" i="3"/>
  <c r="I70" i="3"/>
  <c r="I613" i="3"/>
  <c r="I3083" i="3"/>
  <c r="I907" i="3"/>
  <c r="I442" i="3"/>
  <c r="I869" i="3"/>
  <c r="I784" i="3"/>
  <c r="I733" i="3"/>
  <c r="I345" i="3"/>
  <c r="I563" i="3"/>
  <c r="I1071" i="3"/>
  <c r="I761" i="3"/>
  <c r="I969" i="3"/>
  <c r="I1091" i="3"/>
  <c r="I719" i="3"/>
  <c r="I265" i="3"/>
  <c r="I767" i="3"/>
  <c r="I1160" i="3"/>
  <c r="I1217" i="3"/>
  <c r="I1612" i="3"/>
  <c r="I1491" i="3"/>
  <c r="I1677" i="3"/>
  <c r="I1710" i="3"/>
  <c r="I1797" i="3"/>
  <c r="I1775" i="3"/>
  <c r="I1776" i="3"/>
  <c r="I1938" i="3"/>
  <c r="I1926" i="3"/>
  <c r="I2029" i="3"/>
  <c r="I2734" i="3"/>
  <c r="I2367" i="3"/>
  <c r="I2451" i="3"/>
  <c r="I2376" i="3"/>
  <c r="I2161" i="3"/>
  <c r="I2556" i="3"/>
  <c r="I2898" i="3"/>
  <c r="I2244" i="3"/>
  <c r="I2628" i="3"/>
  <c r="I2294" i="3"/>
  <c r="I855" i="3"/>
  <c r="I596" i="3"/>
  <c r="I1242" i="3"/>
  <c r="I2475" i="3"/>
  <c r="I2722" i="3"/>
  <c r="I445" i="3"/>
  <c r="I60" i="3"/>
  <c r="I1699" i="3"/>
  <c r="I2134" i="3"/>
  <c r="I1771" i="3"/>
  <c r="I2764" i="3"/>
  <c r="I707" i="3"/>
  <c r="I2232" i="3"/>
  <c r="I545" i="3"/>
  <c r="I227" i="3"/>
  <c r="I779" i="3"/>
  <c r="I2849" i="3"/>
  <c r="I899" i="3"/>
  <c r="I2728" i="3"/>
  <c r="I2582" i="3"/>
  <c r="I2298" i="3"/>
  <c r="I2160" i="3"/>
  <c r="I2615" i="3"/>
  <c r="I1664" i="3"/>
  <c r="I355" i="3"/>
  <c r="I846" i="3"/>
  <c r="I971" i="3"/>
  <c r="I388" i="3"/>
  <c r="I2822" i="3"/>
  <c r="I521" i="3"/>
  <c r="I343" i="3"/>
  <c r="I856" i="3"/>
  <c r="I2679" i="3"/>
  <c r="I938" i="3"/>
  <c r="I1765" i="3"/>
  <c r="I1898" i="3"/>
  <c r="I515" i="3"/>
  <c r="I876" i="3"/>
  <c r="I2609" i="3"/>
  <c r="I2442" i="3"/>
</calcChain>
</file>

<file path=xl/sharedStrings.xml><?xml version="1.0" encoding="utf-8"?>
<sst xmlns="http://schemas.openxmlformats.org/spreadsheetml/2006/main" count="40163" uniqueCount="8583">
  <si>
    <t>Origem</t>
  </si>
  <si>
    <t>Jornada</t>
  </si>
  <si>
    <t>Flag</t>
  </si>
  <si>
    <t>Data Input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</si>
  <si>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</si>
  <si>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</si>
  <si>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</si>
  <si>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</si>
  <si>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</si>
  <si>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</si>
  <si>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</si>
  <si>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</si>
  <si>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</si>
  <si>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</si>
  <si>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</si>
  <si>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Hub nvg</t>
  </si>
  <si>
    <t>Enviado nvg?</t>
  </si>
  <si>
    <t>data envio nvg</t>
  </si>
  <si>
    <t>Status nvg</t>
  </si>
  <si>
    <t>Data Atualização Status nvg</t>
  </si>
  <si>
    <t>Data de Entrada na Linha</t>
  </si>
  <si>
    <t>Data da Consulta</t>
  </si>
  <si>
    <t>Porta de Entrada</t>
  </si>
  <si>
    <t>Chave</t>
  </si>
  <si>
    <t>Mês</t>
  </si>
  <si>
    <t>Solicitação via Email</t>
  </si>
  <si>
    <t>Anticoagulante Seguro</t>
  </si>
  <si>
    <t>Ativo</t>
  </si>
  <si>
    <t>SP</t>
  </si>
  <si>
    <t>SAO PAULO</t>
  </si>
  <si>
    <t>VILA CONSTANÇA</t>
  </si>
  <si>
    <t>Conexa</t>
  </si>
  <si>
    <t>Sim</t>
  </si>
  <si>
    <t>Abril/2026</t>
  </si>
  <si>
    <t>Amil 360</t>
  </si>
  <si>
    <t>F</t>
  </si>
  <si>
    <t>ITAPEVI</t>
  </si>
  <si>
    <t>OSASCO</t>
  </si>
  <si>
    <t>085182025</t>
  </si>
  <si>
    <t>JULIA ROBERTA MIRA GIAVARA</t>
  </si>
  <si>
    <t>Março/2026</t>
  </si>
  <si>
    <t>Forms Eric (Desosp Total Care)</t>
  </si>
  <si>
    <t>GUARULHOS</t>
  </si>
  <si>
    <t>095726106</t>
  </si>
  <si>
    <t>ELENI OLIVEIRA ROQUE BERNARDO</t>
  </si>
  <si>
    <t>Fevereiro/2026</t>
  </si>
  <si>
    <t>085130289</t>
  </si>
  <si>
    <t>ARAKACY BARROS VIANA</t>
  </si>
  <si>
    <t>Janeiro/2026</t>
  </si>
  <si>
    <t>452024137</t>
  </si>
  <si>
    <t>ERENILDA MARQUES DE SOUZA</t>
  </si>
  <si>
    <t>M</t>
  </si>
  <si>
    <t>DIADEMA</t>
  </si>
  <si>
    <t>MAUA</t>
  </si>
  <si>
    <t>Hospital Samaritano Paulista</t>
  </si>
  <si>
    <t>Não</t>
  </si>
  <si>
    <t>SAO BERNARDO DO CAMPO</t>
  </si>
  <si>
    <t>SANTO ANDRE</t>
  </si>
  <si>
    <t xml:space="preserve">SAO PAULO </t>
  </si>
  <si>
    <t>097060333</t>
  </si>
  <si>
    <t>FABIO FABRI PEREIRA</t>
  </si>
  <si>
    <t>VILA LIVIERO</t>
  </si>
  <si>
    <t>CMDP</t>
  </si>
  <si>
    <t>Não Preenchido/Inválido</t>
  </si>
  <si>
    <t>Maio/2026</t>
  </si>
  <si>
    <t>PARQUE AMERICA</t>
  </si>
  <si>
    <t>EMBU DAS ARTES</t>
  </si>
  <si>
    <t>081246273</t>
  </si>
  <si>
    <t>ANDREIA CAMPOS DE SOUZA ARAUJO</t>
  </si>
  <si>
    <t>093204326</t>
  </si>
  <si>
    <t>RENATA CARINA DE OLIVEIRA FERREIRA</t>
  </si>
  <si>
    <t>081654902</t>
  </si>
  <si>
    <t>SILVIA DE SOUZA BADARO RAMOS</t>
  </si>
  <si>
    <t xml:space="preserve">PARQUE COCAIA </t>
  </si>
  <si>
    <t>072106205</t>
  </si>
  <si>
    <t>DELMA APARECIDA DA SILVA</t>
  </si>
  <si>
    <t>421548703</t>
  </si>
  <si>
    <t>BERISVALDO GONCALVES FERREIRA</t>
  </si>
  <si>
    <t>PARQUE COLONIAL</t>
  </si>
  <si>
    <t>ITAQUAQUECETUBA</t>
  </si>
  <si>
    <t>SUZANO</t>
  </si>
  <si>
    <t>Captação Dom Pedro</t>
  </si>
  <si>
    <t>PR</t>
  </si>
  <si>
    <t>FERRAZ DE VASCONCELOS</t>
  </si>
  <si>
    <t>CARAPICUIBA</t>
  </si>
  <si>
    <t>ALTO DA MOOCA</t>
  </si>
  <si>
    <t>096630691</t>
  </si>
  <si>
    <t>FABIANA ARAUJO MOREIRA COELHO</t>
  </si>
  <si>
    <t>CIDADE JARDIM CUMBICA</t>
  </si>
  <si>
    <t>JARAGUA</t>
  </si>
  <si>
    <t>089799060</t>
  </si>
  <si>
    <t>SONIA APARECIDA JUSTO DE FARIAS</t>
  </si>
  <si>
    <t>SANTOS</t>
  </si>
  <si>
    <t>Centro Médico Dom Pedro</t>
  </si>
  <si>
    <t>RJ</t>
  </si>
  <si>
    <t>RIO DE JANEIRO</t>
  </si>
  <si>
    <t>DUQUE DE CAXIAS</t>
  </si>
  <si>
    <t>078425739</t>
  </si>
  <si>
    <t>SUZELENE DONIZETE SILVA DE SOUZA</t>
  </si>
  <si>
    <t>ANIL</t>
  </si>
  <si>
    <t>MIGUEL PEREIRA</t>
  </si>
  <si>
    <t>095956660</t>
  </si>
  <si>
    <t>NEVARDO BELLO YAYA</t>
  </si>
  <si>
    <t>095219226</t>
  </si>
  <si>
    <t>JULIANA LINO DE PAULO</t>
  </si>
  <si>
    <t>NOVA IGUAÇU</t>
  </si>
  <si>
    <t>074914557</t>
  </si>
  <si>
    <t>ELIANE ROCHA DE OLIVEIRA</t>
  </si>
  <si>
    <t>NITEROI</t>
  </si>
  <si>
    <t>089624554</t>
  </si>
  <si>
    <t>JESSICA DIAS LACERDA</t>
  </si>
  <si>
    <t>093692459</t>
  </si>
  <si>
    <t>VERA LUCIA MARTINELLI</t>
  </si>
  <si>
    <t>094351592</t>
  </si>
  <si>
    <t>MARIANE JOZELE DIAS BATISTA GONZALES</t>
  </si>
  <si>
    <t>SC</t>
  </si>
  <si>
    <t>JOINVILLE</t>
  </si>
  <si>
    <t>222069830</t>
  </si>
  <si>
    <t>CARLOS ALBERTO MARTINS DE CARVALHO</t>
  </si>
  <si>
    <t>095188314</t>
  </si>
  <si>
    <t>CAROLINE DOS SANTOS ARRAIS LIRA</t>
  </si>
  <si>
    <t>1124518061 1143863271 11974718021 11974718021 11974718021 11-97471-8021</t>
  </si>
  <si>
    <t>450805158</t>
  </si>
  <si>
    <t>SANDRA RAMOS CASEMRIO</t>
  </si>
  <si>
    <t>1124566688 11995627542</t>
  </si>
  <si>
    <t>095592812</t>
  </si>
  <si>
    <t>MEIRE MORGANA DE OLIVEIRA ESCUDERO</t>
  </si>
  <si>
    <t>1140044400 11979741998 11979741998</t>
  </si>
  <si>
    <t>451569202</t>
  </si>
  <si>
    <t>LAURINDA MALACHIAS FERNANDES</t>
  </si>
  <si>
    <t>VILA MARIANA</t>
  </si>
  <si>
    <t>1150830738 11975413240</t>
  </si>
  <si>
    <t>087135438</t>
  </si>
  <si>
    <t>GILMERIO QUEIROZ DE AMORIM</t>
  </si>
  <si>
    <t>39626288515</t>
  </si>
  <si>
    <t>NÍVEL 60</t>
  </si>
  <si>
    <t>11917217909</t>
  </si>
  <si>
    <t>Telemedicina</t>
  </si>
  <si>
    <t>Transbordo Dom Pedro</t>
  </si>
  <si>
    <t>095953947</t>
  </si>
  <si>
    <t>PATRICIA MARIA DA SILVA RIBEIRO</t>
  </si>
  <si>
    <t>JARDIM NOVO HORIZONTE</t>
  </si>
  <si>
    <t>1194470193 11944701936 1155278402 11944701936</t>
  </si>
  <si>
    <t>081952775</t>
  </si>
  <si>
    <t>MANUEL FERREIRA DA SILVA</t>
  </si>
  <si>
    <t>VILA GUARANI (Z SUL)</t>
  </si>
  <si>
    <t>11954436467 11982373958</t>
  </si>
  <si>
    <t>085971452</t>
  </si>
  <si>
    <t>JESSICA FEITOSA BATISTA DE SOUSA</t>
  </si>
  <si>
    <t>43940054852</t>
  </si>
  <si>
    <t>11955819531</t>
  </si>
  <si>
    <t>084691196</t>
  </si>
  <si>
    <t>GILVAN FRANCISCO DOS SANTOS</t>
  </si>
  <si>
    <t>49830899349</t>
  </si>
  <si>
    <t>11981323697</t>
  </si>
  <si>
    <t>088369083</t>
  </si>
  <si>
    <t>LUCAS HENRIQUE SANTOS</t>
  </si>
  <si>
    <t>11984947624 11984947624 1123868619</t>
  </si>
  <si>
    <t>Hospital Alvorada</t>
  </si>
  <si>
    <t>COTIA</t>
  </si>
  <si>
    <t>093006973</t>
  </si>
  <si>
    <t>MARCIA APARECIDA MORAES NETO</t>
  </si>
  <si>
    <t>11986514748 11986514748</t>
  </si>
  <si>
    <t>095954819</t>
  </si>
  <si>
    <t>SILVIA SUELI DOS SANTOS GOMES</t>
  </si>
  <si>
    <t xml:space="preserve">GUARULHOS </t>
  </si>
  <si>
    <t xml:space="preserve">VILA ROSALIA </t>
  </si>
  <si>
    <t>11986646334 11982778995</t>
  </si>
  <si>
    <t>096097625</t>
  </si>
  <si>
    <t>DEBORA GOMES AGRIPINO</t>
  </si>
  <si>
    <t>11999050902 11999050902 11999050902</t>
  </si>
  <si>
    <t>150817339</t>
  </si>
  <si>
    <t>AURELIO LANGA PEREZ</t>
  </si>
  <si>
    <t>2124163244 21981479977</t>
  </si>
  <si>
    <t>094881302</t>
  </si>
  <si>
    <t>RENATA BARBORINO RIBEIRO</t>
  </si>
  <si>
    <t>21984490049 21984490049</t>
  </si>
  <si>
    <t>093640761</t>
  </si>
  <si>
    <t>LEVI SENNA</t>
  </si>
  <si>
    <t>21994192201 21987673535</t>
  </si>
  <si>
    <t>095661281</t>
  </si>
  <si>
    <t>DAYANE CRISTINA MARTINS CORDEIRO SANT ANA</t>
  </si>
  <si>
    <t>SAO JOSE DOS PINHAIS</t>
  </si>
  <si>
    <t>INA</t>
  </si>
  <si>
    <t>41984440555 41984540555 41984540555</t>
  </si>
  <si>
    <t>089234158</t>
  </si>
  <si>
    <t>ADRIANA DE ANDRADE CARVALHO NAGATANI</t>
  </si>
  <si>
    <t>61982029967 1140044400 61982029967</t>
  </si>
  <si>
    <t>DF</t>
  </si>
  <si>
    <t>BRASILIA</t>
  </si>
  <si>
    <t>Cuidado Cardíaco Valvar</t>
  </si>
  <si>
    <t>451652649</t>
  </si>
  <si>
    <t>IRACY GIMENES</t>
  </si>
  <si>
    <t>803803826</t>
  </si>
  <si>
    <t>MARCUS VINICIUS MAGLIANO COSTA</t>
  </si>
  <si>
    <t>Hospital da Luz - Cubatão</t>
  </si>
  <si>
    <t>078120111</t>
  </si>
  <si>
    <t>LUIZ FERNANDO PRADO DE SOUZA</t>
  </si>
  <si>
    <t>424729660</t>
  </si>
  <si>
    <t>TALITA DE AZEVEDO MOURA</t>
  </si>
  <si>
    <t>VILA PARQUE JABAQUARA</t>
  </si>
  <si>
    <t>803087950</t>
  </si>
  <si>
    <t>ISABEL CRISTINA LOPES DOS SANTOS</t>
  </si>
  <si>
    <t>Amil Espaço Saúde - Tatuapé</t>
  </si>
  <si>
    <t>089386945</t>
  </si>
  <si>
    <t>LUIZ ROGERIO DE SOUZA</t>
  </si>
  <si>
    <t>746353421</t>
  </si>
  <si>
    <t>ALEX EDUARDO ASCENCAO</t>
  </si>
  <si>
    <t>ENGENHO DE DENTRO</t>
  </si>
  <si>
    <t>Amil Espaço Saúde - Botafogo</t>
  </si>
  <si>
    <t>095214582</t>
  </si>
  <si>
    <t>DANIELE CRISTINA DE FREITAS</t>
  </si>
  <si>
    <t>Amil Espaço Saúde - Campo Grande</t>
  </si>
  <si>
    <t>881951552</t>
  </si>
  <si>
    <t>JOAO PAULO DE SOUZA ROCHA</t>
  </si>
  <si>
    <t>Amil Espaço Saúde - Tijuca</t>
  </si>
  <si>
    <t>092974214</t>
  </si>
  <si>
    <t>ANA MARIA GROVO SILVA</t>
  </si>
  <si>
    <t>11111111111 11973010361</t>
  </si>
  <si>
    <t>081044361</t>
  </si>
  <si>
    <t>SOLANGE COELHO LATARULLO</t>
  </si>
  <si>
    <t>PARQUE CISPER</t>
  </si>
  <si>
    <t>1125460389 11947216300</t>
  </si>
  <si>
    <t>Unidade Avançada Luz Butantã</t>
  </si>
  <si>
    <t>083028469</t>
  </si>
  <si>
    <t>LUIZ ROBERTO NOVAIS</t>
  </si>
  <si>
    <t>1131395123 11931395123 1127040258 11931395123 1191415123 1127840967 11931395123 11980715347</t>
  </si>
  <si>
    <t>086077632</t>
  </si>
  <si>
    <t>MARIA APARECIDA ANACLETO RAMALHO</t>
  </si>
  <si>
    <t>1140044400 21985888679 21985888679 21987746111</t>
  </si>
  <si>
    <t>811362795</t>
  </si>
  <si>
    <t>SIDNEY GIAMARUSTI</t>
  </si>
  <si>
    <t>089040491</t>
  </si>
  <si>
    <t>SERGIO BRAGA DAMASCENO</t>
  </si>
  <si>
    <t>11995604070 1125848022</t>
  </si>
  <si>
    <t>089910235</t>
  </si>
  <si>
    <t>PEDRO VALTER CAMPANA</t>
  </si>
  <si>
    <t>ARUJA</t>
  </si>
  <si>
    <t>11996881963 1195357533 11996881963</t>
  </si>
  <si>
    <t>MARICA</t>
  </si>
  <si>
    <t>CAMPOS DOS GOYTACAZES</t>
  </si>
  <si>
    <t>NILOPOLIS</t>
  </si>
  <si>
    <t>PORTO ALEGRE</t>
  </si>
  <si>
    <t>SAO JOAO DE MERITI</t>
  </si>
  <si>
    <t>BELFORD ROXO</t>
  </si>
  <si>
    <t>MACAE</t>
  </si>
  <si>
    <t>SAO GONÇALO</t>
  </si>
  <si>
    <t>SEROPEDICA</t>
  </si>
  <si>
    <t>Cuidado Integral da Mama</t>
  </si>
  <si>
    <t>N/A</t>
  </si>
  <si>
    <t>Triggers</t>
  </si>
  <si>
    <t>CONJUNTO RESIDENCIAL JOSE BONIFACIO</t>
  </si>
  <si>
    <t>IRAJA</t>
  </si>
  <si>
    <t>VILA DIRCE</t>
  </si>
  <si>
    <t>SANTANA</t>
  </si>
  <si>
    <t>ITAPECERICA DA SERRA</t>
  </si>
  <si>
    <t>CAMBUCI</t>
  </si>
  <si>
    <t>SANTO AMARO</t>
  </si>
  <si>
    <t>JARDIM PAULISTA</t>
  </si>
  <si>
    <t>BRASILANDIA</t>
  </si>
  <si>
    <t>JARDIM DA SAUDE</t>
  </si>
  <si>
    <t>JARDIM SAO LUIZ</t>
  </si>
  <si>
    <t>JANDIRA</t>
  </si>
  <si>
    <t>TATUAPE</t>
  </si>
  <si>
    <t>ELDORADO</t>
  </si>
  <si>
    <t>PARAISO</t>
  </si>
  <si>
    <t>VILA CARRAO</t>
  </si>
  <si>
    <t>TABOAO DA SERRA</t>
  </si>
  <si>
    <t>PARQUE SANTOS DUMONT</t>
  </si>
  <si>
    <t>VILA EMA</t>
  </si>
  <si>
    <t>CENTRO</t>
  </si>
  <si>
    <t>092638472</t>
  </si>
  <si>
    <t>WILMA LIMA DE OLIVEIRA</t>
  </si>
  <si>
    <t>VILA FORMOSA</t>
  </si>
  <si>
    <t>JARDIM ANA MARIA</t>
  </si>
  <si>
    <t>VILA NATAL</t>
  </si>
  <si>
    <t>VILA PALMEIRAS</t>
  </si>
  <si>
    <t>JARDIM TAQUARAL</t>
  </si>
  <si>
    <t>JARDIM PAULISTANO (ZONA NORTE)</t>
  </si>
  <si>
    <t>CIDADE MONÇOES</t>
  </si>
  <si>
    <t>JARDIM ADRIANA</t>
  </si>
  <si>
    <t>VILA GUSTAVO</t>
  </si>
  <si>
    <t>VILA SANTANA</t>
  </si>
  <si>
    <t>VILA RUBI</t>
  </si>
  <si>
    <t>BOM RETIRO</t>
  </si>
  <si>
    <t>JARDIM OTTAWA</t>
  </si>
  <si>
    <t>BELA VISTA</t>
  </si>
  <si>
    <t>BARUERI</t>
  </si>
  <si>
    <t>TABOAO</t>
  </si>
  <si>
    <t>JARDIM PRESIDENTE DUTRA</t>
  </si>
  <si>
    <t>JARDIM IRACEMA</t>
  </si>
  <si>
    <t>VILA NHOCUNE</t>
  </si>
  <si>
    <t>NAO INFORMADO</t>
  </si>
  <si>
    <t>AMERICANOPOLIS</t>
  </si>
  <si>
    <t>PERDIZES</t>
  </si>
  <si>
    <t>VILA ROMANA</t>
  </si>
  <si>
    <t>VILA SANTA MARIA</t>
  </si>
  <si>
    <t>BRAS</t>
  </si>
  <si>
    <t>CONSOLAÇAO</t>
  </si>
  <si>
    <t>VARZEA PAULISTA</t>
  </si>
  <si>
    <t>PINHEIROS</t>
  </si>
  <si>
    <t>VILA EDE</t>
  </si>
  <si>
    <t>PARQUE PRIMAVERA</t>
  </si>
  <si>
    <t>VILA ANDRADE</t>
  </si>
  <si>
    <t>PARQUE RENATO MAIA</t>
  </si>
  <si>
    <t>VILA PIRAJUSSARA</t>
  </si>
  <si>
    <t>VILA PENTEADO</t>
  </si>
  <si>
    <t>DOS CASA</t>
  </si>
  <si>
    <t>GUARAPIRANGA</t>
  </si>
  <si>
    <t>JARDIM TAIMA</t>
  </si>
  <si>
    <t>CIDADE SAO MATEUS</t>
  </si>
  <si>
    <t>JARDIM SABARA</t>
  </si>
  <si>
    <t>PARAISOPOLIS</t>
  </si>
  <si>
    <t>VILA MORAES</t>
  </si>
  <si>
    <t>MOGI DAS CRUZES</t>
  </si>
  <si>
    <t>JARDIM DO TIRO</t>
  </si>
  <si>
    <t>VILA NOVA CONCEIÇAO</t>
  </si>
  <si>
    <t>JARDIM PIRATININGA</t>
  </si>
  <si>
    <t>AGUA BRANCA</t>
  </si>
  <si>
    <t>SAO CAETANO DO SUL</t>
  </si>
  <si>
    <t>MOOCA</t>
  </si>
  <si>
    <t>JARDIM SANTA MONICA</t>
  </si>
  <si>
    <t>VILA REGENTE FEIJO</t>
  </si>
  <si>
    <t>JAGUARE</t>
  </si>
  <si>
    <t>VILA MARARI</t>
  </si>
  <si>
    <t>083512510</t>
  </si>
  <si>
    <t>CLAUDIA SINZATO</t>
  </si>
  <si>
    <t>VILA ANTONIETA</t>
  </si>
  <si>
    <t>CIDADE PATRIARCA</t>
  </si>
  <si>
    <t>VILA MASCOTE</t>
  </si>
  <si>
    <t>VILA PIRES</t>
  </si>
  <si>
    <t>CIDADE LIDER</t>
  </si>
  <si>
    <t>VILA MATILDE</t>
  </si>
  <si>
    <t>JARDIM BONFIGLIOLI</t>
  </si>
  <si>
    <t>JARDIM BOA VISTA (ZONA OESTE)</t>
  </si>
  <si>
    <t>ITAIM BIBI</t>
  </si>
  <si>
    <t>JARDIM ESTER YOLANDA</t>
  </si>
  <si>
    <t>VILA NOVA BONSUCESSO</t>
  </si>
  <si>
    <t>SOROCABA</t>
  </si>
  <si>
    <t>096488754</t>
  </si>
  <si>
    <t>ORLANDA SOARES DA SILVA</t>
  </si>
  <si>
    <t>01479722723</t>
  </si>
  <si>
    <t>NÍVEL 120</t>
  </si>
  <si>
    <t>21971132611</t>
  </si>
  <si>
    <t xml:space="preserve">RIO DE JANEIRO </t>
  </si>
  <si>
    <t>RIACHUELO</t>
  </si>
  <si>
    <t>Cuidado Oncológico Colorretal </t>
  </si>
  <si>
    <t>MACEDO</t>
  </si>
  <si>
    <t>JARDIM DONA SINHA</t>
  </si>
  <si>
    <t>LAUZANE PAULISTA</t>
  </si>
  <si>
    <t>VELEIROS</t>
  </si>
  <si>
    <t>PARQUE EDU CHAVES</t>
  </si>
  <si>
    <t>Cuidado Oncológico Próstata</t>
  </si>
  <si>
    <t>PARQUE TIETE</t>
  </si>
  <si>
    <t>ALIANÇA</t>
  </si>
  <si>
    <t>VILA RE</t>
  </si>
  <si>
    <t>JARDIM NORDESTE</t>
  </si>
  <si>
    <t>COOPERATIVA</t>
  </si>
  <si>
    <t>JARDIM SANTA LUCRECIA</t>
  </si>
  <si>
    <t>RUDGE RAMOS</t>
  </si>
  <si>
    <t>RECANTO VERDE DO SOL</t>
  </si>
  <si>
    <t>JARDIM ALAMO</t>
  </si>
  <si>
    <t>VILA LEOPOLDINA</t>
  </si>
  <si>
    <t>Cuidado Oncológico Pulmonar </t>
  </si>
  <si>
    <t>CONJUNTO RESIDENCIAL PAES DE BARROS</t>
  </si>
  <si>
    <t>MUTINGA</t>
  </si>
  <si>
    <t>Cuidados para Endometriose</t>
  </si>
  <si>
    <t>Sem Navegação</t>
  </si>
  <si>
    <t>Unidade Avançada Luz João Dias</t>
  </si>
  <si>
    <t>096109156</t>
  </si>
  <si>
    <t>ANA GABRIELA RODRIGUES DE FREITAS</t>
  </si>
  <si>
    <t>CHACARA GAIVOTAS</t>
  </si>
  <si>
    <t>087487717</t>
  </si>
  <si>
    <t>FRANCISCA LEYDIVANIA DE LIMA SILVA</t>
  </si>
  <si>
    <t>Unidade Avançada Vitória</t>
  </si>
  <si>
    <t>089901171</t>
  </si>
  <si>
    <t>LUCIANA DE MENDONCA OLIVEIRA NASCIMENTO</t>
  </si>
  <si>
    <t>092902288</t>
  </si>
  <si>
    <t>JULIANA DA SILVA PEREIRA</t>
  </si>
  <si>
    <t>095064469</t>
  </si>
  <si>
    <t>JADY DE SOUZA SILVA</t>
  </si>
  <si>
    <t>VILA SILVIA</t>
  </si>
  <si>
    <t>Amil Espaço Saúde - Santana</t>
  </si>
  <si>
    <t>AP Centro Médico Luiz Ferreira (SBC)</t>
  </si>
  <si>
    <t>095816092</t>
  </si>
  <si>
    <t>BRUNA QUINTINO DE SOUZA ARAUJO</t>
  </si>
  <si>
    <t>095461116</t>
  </si>
  <si>
    <t>FABIANA DE SA CASTELO BRANCO</t>
  </si>
  <si>
    <t>963564919</t>
  </si>
  <si>
    <t>DENISE SIQUEIRA VARGAS</t>
  </si>
  <si>
    <t>081622909</t>
  </si>
  <si>
    <t>MIRIA LOUREIRO PALHUCA</t>
  </si>
  <si>
    <t>089900723</t>
  </si>
  <si>
    <t>PRISCILA SILVA CORREA</t>
  </si>
  <si>
    <t>096624004</t>
  </si>
  <si>
    <t>KAREN CRISTINA DOS SANTOS MORENO FRAGA</t>
  </si>
  <si>
    <t>083217026</t>
  </si>
  <si>
    <t>GIOVANA GERALDI PESSOA</t>
  </si>
  <si>
    <t>076439003</t>
  </si>
  <si>
    <t>VIVIAN LORCA CORREIA DOS SANTOS</t>
  </si>
  <si>
    <t>093784202</t>
  </si>
  <si>
    <t>PAMELA BARRENSE DA SILVA</t>
  </si>
  <si>
    <t>094500482</t>
  </si>
  <si>
    <t>LETICIA BEATRIZ SILVA DOS SANTOS</t>
  </si>
  <si>
    <t>084355190</t>
  </si>
  <si>
    <t>JANAINA ARAUJO SILVA DA COSTA</t>
  </si>
  <si>
    <t>096089967</t>
  </si>
  <si>
    <t>MICHELI BONISSONI DA SILVA</t>
  </si>
  <si>
    <t>094170023</t>
  </si>
  <si>
    <t>CASSIA KELLY BERNARDES CABRAL</t>
  </si>
  <si>
    <t xml:space="preserve">JARDIM SANTA TEREZINHA (ZONA LESTE) </t>
  </si>
  <si>
    <t>081605018</t>
  </si>
  <si>
    <t>JULIANA GOMES DOS SANTOS</t>
  </si>
  <si>
    <t>VILA FACHINI</t>
  </si>
  <si>
    <t>084465800</t>
  </si>
  <si>
    <t>TAIANE SANTOS DA SILVA</t>
  </si>
  <si>
    <t>083286064</t>
  </si>
  <si>
    <t>MARIA LUIZA BARROS HIGA</t>
  </si>
  <si>
    <t>594027900</t>
  </si>
  <si>
    <t>DEBORA VIEIRA SALLES</t>
  </si>
  <si>
    <t>450185397</t>
  </si>
  <si>
    <t>GISLAINE RODRIGUES DOS SANTOS</t>
  </si>
  <si>
    <t>081943634</t>
  </si>
  <si>
    <t>VERONICA PINHEIRO DE ANDRADE</t>
  </si>
  <si>
    <t>081193733</t>
  </si>
  <si>
    <t>KARINA DOS SANTOS</t>
  </si>
  <si>
    <t>089270732</t>
  </si>
  <si>
    <t>ANDREA APARECIDA DE OLIVEIRA BOERI</t>
  </si>
  <si>
    <t>095939558</t>
  </si>
  <si>
    <t>MONICA DE JESUS FERREIRA</t>
  </si>
  <si>
    <t>081802396</t>
  </si>
  <si>
    <t>VILMA ALVES SANTANA</t>
  </si>
  <si>
    <t>087909492</t>
  </si>
  <si>
    <t>ANDREZA GOMES MALHO</t>
  </si>
  <si>
    <t>094651894</t>
  </si>
  <si>
    <t>JANAINA MARIA DOS SANTOS DA SILVA</t>
  </si>
  <si>
    <t>RESIDENCIAL SOL NASCENTE</t>
  </si>
  <si>
    <t>096108577</t>
  </si>
  <si>
    <t>MARIA VILMA RODRIGUES COELHO</t>
  </si>
  <si>
    <t>596831749</t>
  </si>
  <si>
    <t>LILIANE SANTOS LIMONGE</t>
  </si>
  <si>
    <t>083918113</t>
  </si>
  <si>
    <t>VANESSA CRISTINA MELO DAS VIRGENS MORAES</t>
  </si>
  <si>
    <t>092765163</t>
  </si>
  <si>
    <t>INGREDY GABRIELY ALVES DE OLIVEIRA</t>
  </si>
  <si>
    <t>094675260</t>
  </si>
  <si>
    <t>DOMINIQUE FIGARO DE ARAUJO</t>
  </si>
  <si>
    <t>452158591</t>
  </si>
  <si>
    <t>GLEICE AP MIRANDA GUARDA</t>
  </si>
  <si>
    <t>095975645</t>
  </si>
  <si>
    <t>LUCIANA DA SILVA LISBOA</t>
  </si>
  <si>
    <t>452179262</t>
  </si>
  <si>
    <t>CARMEN SILVIA DOS REIS FARIA</t>
  </si>
  <si>
    <t>093822936</t>
  </si>
  <si>
    <t>LILIAN RODRIGUES DE ANDRADE</t>
  </si>
  <si>
    <t>077837307</t>
  </si>
  <si>
    <t>ANA PAULA CARVALHO RODRIGUES</t>
  </si>
  <si>
    <t>MONTANHAO</t>
  </si>
  <si>
    <t>089908913</t>
  </si>
  <si>
    <t>SHEILA SILVA ZAMBRINI</t>
  </si>
  <si>
    <t>ATIBAIA</t>
  </si>
  <si>
    <t>803538383</t>
  </si>
  <si>
    <t>MARIA MARCIA PEREIRA DA SILVA</t>
  </si>
  <si>
    <t>079889252</t>
  </si>
  <si>
    <t>MONIZE SON SIQUEIRA</t>
  </si>
  <si>
    <t>093130269</t>
  </si>
  <si>
    <t>VERUSCA ESTRADA CARVALHO</t>
  </si>
  <si>
    <t>ANCHIETA</t>
  </si>
  <si>
    <t>085957708</t>
  </si>
  <si>
    <t>TALINE RAFAELA ALMEIDA DA SILVA LEITE</t>
  </si>
  <si>
    <t>PARQUE MUNHOZ</t>
  </si>
  <si>
    <t>087167696</t>
  </si>
  <si>
    <t>LAURA ALVES ABRAMO</t>
  </si>
  <si>
    <t>094334244</t>
  </si>
  <si>
    <t>VALERIA SILVA DA FRANCA SANTOS</t>
  </si>
  <si>
    <t>093383838</t>
  </si>
  <si>
    <t>FRANCIELLI SILVA MELLO</t>
  </si>
  <si>
    <t>JARDIM PORTAL I E II</t>
  </si>
  <si>
    <t>Amil Espaço Saúde - Ana Rosa</t>
  </si>
  <si>
    <t>089835618</t>
  </si>
  <si>
    <t>DAYANE STEPHANIE CARDOSO QUITERIA</t>
  </si>
  <si>
    <t>078382309</t>
  </si>
  <si>
    <t>ANDRESSA DE SOUZA SANTOS</t>
  </si>
  <si>
    <t>081306163</t>
  </si>
  <si>
    <t>NATHILA ROCHA BATISTA</t>
  </si>
  <si>
    <t>077119145</t>
  </si>
  <si>
    <t>KASSIA GONCALVES MENDES</t>
  </si>
  <si>
    <t>JARDIM IMPERADOR (ZONA LESTE)</t>
  </si>
  <si>
    <t>094900976</t>
  </si>
  <si>
    <t>RENATA DE OLIVEIRA RODRIGUES</t>
  </si>
  <si>
    <t>093977763</t>
  </si>
  <si>
    <t>ELIANA FERNANDES DE CASTRO</t>
  </si>
  <si>
    <t>PARQUE PANAMERICANO</t>
  </si>
  <si>
    <t>095413264</t>
  </si>
  <si>
    <t>IRIS CRISTINY FERREIRA</t>
  </si>
  <si>
    <t>086085415</t>
  </si>
  <si>
    <t>MARIA DE FATIMA HENRIQUE DA SILVA</t>
  </si>
  <si>
    <t>094669576</t>
  </si>
  <si>
    <t>MERCIA LAURINDA BATISTA</t>
  </si>
  <si>
    <t>094476027</t>
  </si>
  <si>
    <t>TATIANE ELVIRA RAMOS DOS SANTOS</t>
  </si>
  <si>
    <t>082863702</t>
  </si>
  <si>
    <t>THAMIRIS JUSTINO GONCALO</t>
  </si>
  <si>
    <t>593959361</t>
  </si>
  <si>
    <t>JUCIMARA APARECIDA DE LIMA</t>
  </si>
  <si>
    <t>CONJUNTO RESIDENCIAL HAROLDO VELOSO</t>
  </si>
  <si>
    <t>093920632</t>
  </si>
  <si>
    <t>CAROLINE MUSQUEIRA LOPES</t>
  </si>
  <si>
    <t>089848217</t>
  </si>
  <si>
    <t>ANDREA MARTHOS</t>
  </si>
  <si>
    <t>083673093</t>
  </si>
  <si>
    <t>DANIELA APARECIDA MARQUES SILVA</t>
  </si>
  <si>
    <t>080299610</t>
  </si>
  <si>
    <t>ALINE CINTRA GIGLIO</t>
  </si>
  <si>
    <t>082830442</t>
  </si>
  <si>
    <t>ANSELMO PALAZZI</t>
  </si>
  <si>
    <t>085411784</t>
  </si>
  <si>
    <t>DANIELE DE BARROS BRAGA</t>
  </si>
  <si>
    <t>SANTA ISABEL</t>
  </si>
  <si>
    <t>JARDIM ELDORADO</t>
  </si>
  <si>
    <t>095207841</t>
  </si>
  <si>
    <t>SANDRA REGINA VIEIRA ROSA</t>
  </si>
  <si>
    <t>CAMPO GRANDE</t>
  </si>
  <si>
    <t>840409109</t>
  </si>
  <si>
    <t>PATRICIA LIMA BARBOSA</t>
  </si>
  <si>
    <t>PE</t>
  </si>
  <si>
    <t>RECIFE</t>
  </si>
  <si>
    <t>BRASILIA TEIMOSA</t>
  </si>
  <si>
    <t>082862952</t>
  </si>
  <si>
    <t>CRISTIANE SANCHEZ MACEDO DE SOUZA</t>
  </si>
  <si>
    <t>0973506530 00973506530 11973506530 11973506530 11973269853</t>
  </si>
  <si>
    <t>093783290</t>
  </si>
  <si>
    <t>JESSICA ALINE DA SILVA LOPES</t>
  </si>
  <si>
    <t>1125760541 11999927625 1143766906</t>
  </si>
  <si>
    <t>087349727</t>
  </si>
  <si>
    <t>HEIDE CALLINA NASCIMENTO NUNES</t>
  </si>
  <si>
    <t>CONJUNTO HABITACIONAL INACIO MONTEIRO</t>
  </si>
  <si>
    <t>1136342300 11984987898</t>
  </si>
  <si>
    <t>086420983</t>
  </si>
  <si>
    <t>PAOLA REGINA PIPOLO</t>
  </si>
  <si>
    <t>1155628717 11991128407</t>
  </si>
  <si>
    <t>096132704</t>
  </si>
  <si>
    <t>GABRIELA SILVA LIMA</t>
  </si>
  <si>
    <t>1159324402 11992802627 1159324402 11992802627 1159324402 11992802627 11992802627</t>
  </si>
  <si>
    <t>094887678</t>
  </si>
  <si>
    <t>RAFAELA DOS SANTOS FERREIRA</t>
  </si>
  <si>
    <t>1191110-0072 11911100072 11911100072</t>
  </si>
  <si>
    <t>095808542</t>
  </si>
  <si>
    <t>GIOVANNA MOTA DE SOUZA</t>
  </si>
  <si>
    <t>TERCEIRA DIVISAO DE INTERLAGOS</t>
  </si>
  <si>
    <t>11913281826 11913281826 11913281826 11913281826</t>
  </si>
  <si>
    <t>096598849</t>
  </si>
  <si>
    <t>JESSICA MARIA DA SILVA</t>
  </si>
  <si>
    <t>11915595285 11915595285 11915595285</t>
  </si>
  <si>
    <t>095726556</t>
  </si>
  <si>
    <t>MICHELE RODRIGUES SANTANA MARTINS</t>
  </si>
  <si>
    <t>36485786856</t>
  </si>
  <si>
    <t>11917329274</t>
  </si>
  <si>
    <t>097142731</t>
  </si>
  <si>
    <t>DEBORA EVELLYN VALE DA SILVA</t>
  </si>
  <si>
    <t>11919671335 1121512020</t>
  </si>
  <si>
    <t>094596371</t>
  </si>
  <si>
    <t>SORAIA BARBOSA TAKIMOTO APPOLINARIO</t>
  </si>
  <si>
    <t>VILA PREL</t>
  </si>
  <si>
    <t>11934441204 11934441204 11934441204</t>
  </si>
  <si>
    <t>093377218</t>
  </si>
  <si>
    <t>BRUNA DE CASSIA LOPES DA SILVA SANTOS</t>
  </si>
  <si>
    <t>JARDIM SAO CARLOS (ZONA LESTE)</t>
  </si>
  <si>
    <t>11941576310 11941576310</t>
  </si>
  <si>
    <t>093479797</t>
  </si>
  <si>
    <t>CAROLINA DIAS SANTOS</t>
  </si>
  <si>
    <t>11941739794 11941739794 11941739794 11941739794</t>
  </si>
  <si>
    <t>301442169</t>
  </si>
  <si>
    <t>PATRICIA GOES BORGES</t>
  </si>
  <si>
    <t>11942189898 11974859767</t>
  </si>
  <si>
    <t>079403529</t>
  </si>
  <si>
    <t>JEANE ROBERTA DE MELO SANTOS</t>
  </si>
  <si>
    <t>11943507985 11943507985</t>
  </si>
  <si>
    <t>094334712</t>
  </si>
  <si>
    <t>MISLEIDE DE ALMEIDA COSTA</t>
  </si>
  <si>
    <t>11944250525 11944250525</t>
  </si>
  <si>
    <t>096670675</t>
  </si>
  <si>
    <t>GABRIELA MIRANDA COSTA PESSANHA</t>
  </si>
  <si>
    <t>11944464646 11944464646 11944464646 11944464646</t>
  </si>
  <si>
    <t>088362610</t>
  </si>
  <si>
    <t>ANA CAROLINA SANTOS SODRE</t>
  </si>
  <si>
    <t>11944513215 11944513215</t>
  </si>
  <si>
    <t>094795360</t>
  </si>
  <si>
    <t>JULIA MOREIRA GAMA</t>
  </si>
  <si>
    <t>11945201992 11945201992</t>
  </si>
  <si>
    <t>088176625</t>
  </si>
  <si>
    <t>ROSEANY FERREIRA CAVALCANTI</t>
  </si>
  <si>
    <t>11947483485 1140044400</t>
  </si>
  <si>
    <t>097144243</t>
  </si>
  <si>
    <t>MARIA LUIZA MENDES ARAUJO SILVA</t>
  </si>
  <si>
    <t>JARDIM DUPRAT</t>
  </si>
  <si>
    <t>11948111481 1158169579 11948111481</t>
  </si>
  <si>
    <t>088992598</t>
  </si>
  <si>
    <t>PAULA CRISTINA CORDEIRO AMORIM</t>
  </si>
  <si>
    <t>11948216762 11965840715</t>
  </si>
  <si>
    <t>094011167</t>
  </si>
  <si>
    <t>KARINA CRISTINA ARAUJO GAMA</t>
  </si>
  <si>
    <t>11948313437 1194831343 11948313437</t>
  </si>
  <si>
    <t>095400291</t>
  </si>
  <si>
    <t>JULIANE PIMENTEL RIBEIRO</t>
  </si>
  <si>
    <t>11949718118 11949718118</t>
  </si>
  <si>
    <t>094183991</t>
  </si>
  <si>
    <t>LUCIANA DE LIMA GARCIA</t>
  </si>
  <si>
    <t>11951404954 11951404954 11951404954</t>
  </si>
  <si>
    <t>093680461</t>
  </si>
  <si>
    <t>LIDIANE MELO DA ROCHA</t>
  </si>
  <si>
    <t>11951749336 11951749336</t>
  </si>
  <si>
    <t>095828351</t>
  </si>
  <si>
    <t>PATRICIA GONCALVES LIMA</t>
  </si>
  <si>
    <t>LIBERDADE</t>
  </si>
  <si>
    <t>11952499868 11952499868</t>
  </si>
  <si>
    <t>094127441</t>
  </si>
  <si>
    <t>MONIQUE DE CAMPOS PONTES</t>
  </si>
  <si>
    <t>11952982236 11952982236</t>
  </si>
  <si>
    <t>073323488</t>
  </si>
  <si>
    <t>BEATRIZ SILVA DE ANDRADE</t>
  </si>
  <si>
    <t>41860510892</t>
  </si>
  <si>
    <t>NÍVEL 50</t>
  </si>
  <si>
    <t>11953578277</t>
  </si>
  <si>
    <t>089787604</t>
  </si>
  <si>
    <t>CLAUDIANE EMIDIO DOS SANTOS</t>
  </si>
  <si>
    <t>ITAQUERA</t>
  </si>
  <si>
    <t>11954984541 11945888866 11945888866</t>
  </si>
  <si>
    <t>088413990</t>
  </si>
  <si>
    <t>CAROLINE GOMES DALMAS</t>
  </si>
  <si>
    <t>11956506456 11956506456</t>
  </si>
  <si>
    <t>092774430</t>
  </si>
  <si>
    <t>LETICIA SILVA DE OLIVEIRA</t>
  </si>
  <si>
    <t>VILA GUILHERMINA</t>
  </si>
  <si>
    <t>11959657503 11959657503</t>
  </si>
  <si>
    <t>094072294</t>
  </si>
  <si>
    <t>LARA DE PAULA EDUARDO</t>
  </si>
  <si>
    <t>11960714525 11960714525</t>
  </si>
  <si>
    <t>461244985</t>
  </si>
  <si>
    <t>CLAUDIA NEVES DA SILVA SOUSA</t>
  </si>
  <si>
    <t>33937278850</t>
  </si>
  <si>
    <t>NÍVEL 300</t>
  </si>
  <si>
    <t>11961487463</t>
  </si>
  <si>
    <t>094142380</t>
  </si>
  <si>
    <t>BRUNA LIMA FONSECA</t>
  </si>
  <si>
    <t>11965000442 11965000442</t>
  </si>
  <si>
    <t>451497880</t>
  </si>
  <si>
    <t>ELISMANE LUCAS BAHIA</t>
  </si>
  <si>
    <t>11965671578 11965671578 11965671578</t>
  </si>
  <si>
    <t>079645011</t>
  </si>
  <si>
    <t>ELIGIA MARIA LOPES DE SOUSA</t>
  </si>
  <si>
    <t>11966370965 11966370965</t>
  </si>
  <si>
    <t>097144624</t>
  </si>
  <si>
    <t>MARIA FERNANDA PINGITURO SANTOS</t>
  </si>
  <si>
    <t>11967132026 11967132026</t>
  </si>
  <si>
    <t>NaN-NaN-NaNTNaN:NaN:NaN.000+0000</t>
  </si>
  <si>
    <t>084228316</t>
  </si>
  <si>
    <t>ANA PAULA DOS SANTOS DE SOUZA</t>
  </si>
  <si>
    <t>11968035898 11968035898</t>
  </si>
  <si>
    <t>083791162</t>
  </si>
  <si>
    <t>VALDENICE DE ALMEIDA MIGUEL</t>
  </si>
  <si>
    <t>JARDIM VIVAN</t>
  </si>
  <si>
    <t>11969548343 11993711207 11969548343</t>
  </si>
  <si>
    <t>095186877</t>
  </si>
  <si>
    <t>JULIANE DE SANTANA MELO</t>
  </si>
  <si>
    <t>AYROSA</t>
  </si>
  <si>
    <t>11970239800 11970239800</t>
  </si>
  <si>
    <t>096358874</t>
  </si>
  <si>
    <t>VITORIA MONTEIRO DA SILVA</t>
  </si>
  <si>
    <t>11970441707 11948769173</t>
  </si>
  <si>
    <t>092981759</t>
  </si>
  <si>
    <t>IRANILDA ALVES DE ALMEIDA</t>
  </si>
  <si>
    <t>INDAIATUBA</t>
  </si>
  <si>
    <t>11971449693 11971449693</t>
  </si>
  <si>
    <t>452579031</t>
  </si>
  <si>
    <t>EDNALVA LEONARDO FRANCEZ</t>
  </si>
  <si>
    <t>JARDIM IRAPIRANGA</t>
  </si>
  <si>
    <t>11976473445 1158210378</t>
  </si>
  <si>
    <t>092634662</t>
  </si>
  <si>
    <t>INGLETTI GOES DOS SANTOS GUIMARAES</t>
  </si>
  <si>
    <t>PARQUE RESIDENCIAL BAMBI</t>
  </si>
  <si>
    <t>11976543125 11976543125 11976543125 11976543125</t>
  </si>
  <si>
    <t>094660448</t>
  </si>
  <si>
    <t>PAMELA KETLEN BAQUETA ROCHA</t>
  </si>
  <si>
    <t>11977005948 11989033188</t>
  </si>
  <si>
    <t>094785396</t>
  </si>
  <si>
    <t>LEILANE PEREIRA SOUSA</t>
  </si>
  <si>
    <t>11977178230 11977178230</t>
  </si>
  <si>
    <t>095974742</t>
  </si>
  <si>
    <t>ELIANA RODRIGUES BARBOSA</t>
  </si>
  <si>
    <t>JARDIM COMERCIAL</t>
  </si>
  <si>
    <t>11979848302 11979848302</t>
  </si>
  <si>
    <t>093467930</t>
  </si>
  <si>
    <t>LARISSA MAIRA SILVA BORGES LUIZ</t>
  </si>
  <si>
    <t>JARDIM PRIMAVERA (ZONA NORTE)</t>
  </si>
  <si>
    <t>11980107595 11980107595</t>
  </si>
  <si>
    <t>088152384</t>
  </si>
  <si>
    <t>THAIS GRACIANE DOS SANTOS SILVA</t>
  </si>
  <si>
    <t>27741488805</t>
  </si>
  <si>
    <t>NÍVEL 80</t>
  </si>
  <si>
    <t>NÍVEL 500</t>
  </si>
  <si>
    <t>11981062222</t>
  </si>
  <si>
    <t>089194538</t>
  </si>
  <si>
    <t>SABRINA ISTEFANI DE OLIVEIRA</t>
  </si>
  <si>
    <t>11981104335 11981104335</t>
  </si>
  <si>
    <t>093437470</t>
  </si>
  <si>
    <t>DEBORA NASCIMENTO PRAXEDES</t>
  </si>
  <si>
    <t>11982712828 1139829969</t>
  </si>
  <si>
    <t>089255597</t>
  </si>
  <si>
    <t>AMANDA DA SILVA PEREIRA</t>
  </si>
  <si>
    <t>11983183700 11983163700</t>
  </si>
  <si>
    <t>095037079</t>
  </si>
  <si>
    <t>LEIA DOS REIS BATISTA</t>
  </si>
  <si>
    <t>11983322190 11983322190</t>
  </si>
  <si>
    <t>089484369</t>
  </si>
  <si>
    <t>FABIANA ROSA DE LIMA SILVA</t>
  </si>
  <si>
    <t>31283006820</t>
  </si>
  <si>
    <t>NÍVEL 400</t>
  </si>
  <si>
    <t>11984952966</t>
  </si>
  <si>
    <t>088152847</t>
  </si>
  <si>
    <t>MARCELLA SEIKA SHIMADA</t>
  </si>
  <si>
    <t>VALINHOS</t>
  </si>
  <si>
    <t>11986220225 11994281147</t>
  </si>
  <si>
    <t>084204590</t>
  </si>
  <si>
    <t>KAMILA TEIXEIRA AMORIM</t>
  </si>
  <si>
    <t>11986833945 11983313363</t>
  </si>
  <si>
    <t>092858383</t>
  </si>
  <si>
    <t>ALINE GONCALVES</t>
  </si>
  <si>
    <t>11989707900 1158250005</t>
  </si>
  <si>
    <t>093754256</t>
  </si>
  <si>
    <t>FABIANA RECHE SEABRA</t>
  </si>
  <si>
    <t>VILA ELDIZIA</t>
  </si>
  <si>
    <t>11992118608 11992118608 1123795130</t>
  </si>
  <si>
    <t>096519741</t>
  </si>
  <si>
    <t>THIARA LEITE DE SOUZA</t>
  </si>
  <si>
    <t>11992258977 11992258977</t>
  </si>
  <si>
    <t>086146213</t>
  </si>
  <si>
    <t>CRISTINA DA COSTA FERREIRA BARBOSA</t>
  </si>
  <si>
    <t>30870510800</t>
  </si>
  <si>
    <t>11992583752</t>
  </si>
  <si>
    <t>089281560</t>
  </si>
  <si>
    <t>VANESSA CHAVES DE OLIVEIRA GOTTARDI</t>
  </si>
  <si>
    <t>11992836657 11992836657</t>
  </si>
  <si>
    <t>450402142</t>
  </si>
  <si>
    <t>KAREN KUMAGAY</t>
  </si>
  <si>
    <t>1199308-6601 11993086601</t>
  </si>
  <si>
    <t>094134764</t>
  </si>
  <si>
    <t>JULIA JORDAO QUEIROZ</t>
  </si>
  <si>
    <t>11995484561 11995484561 11995484561</t>
  </si>
  <si>
    <t>Amil - Unidade Avancada</t>
  </si>
  <si>
    <t>086421022</t>
  </si>
  <si>
    <t>FABRICIA LAMARA FERREIRA NUNES</t>
  </si>
  <si>
    <t>33999327820</t>
  </si>
  <si>
    <t>NÍVEL 380</t>
  </si>
  <si>
    <t>11996176482</t>
  </si>
  <si>
    <t>452093597</t>
  </si>
  <si>
    <t>JULIANA FARIAS MODESTO</t>
  </si>
  <si>
    <t>TANQUINHO</t>
  </si>
  <si>
    <t>11998388326 1129446549</t>
  </si>
  <si>
    <t>428313833</t>
  </si>
  <si>
    <t>CAROLINA SALGUEIRO SILVA</t>
  </si>
  <si>
    <t>11998477698 1123842761</t>
  </si>
  <si>
    <t>085176384</t>
  </si>
  <si>
    <t>RENATA RAMOS DO NASCIMENTO</t>
  </si>
  <si>
    <t>11998632184 11998632184 1120356797</t>
  </si>
  <si>
    <t>094445793</t>
  </si>
  <si>
    <t>CRISTIANE TAVARES RODRIGUES</t>
  </si>
  <si>
    <t>11998981792 11998981792</t>
  </si>
  <si>
    <t>094171615</t>
  </si>
  <si>
    <t>NATALIA ZAMPOLI DE MELO</t>
  </si>
  <si>
    <t>11999023682 11999023682 11999023682 11999023682 1144558813 1199023682 1199023682</t>
  </si>
  <si>
    <t>446480819</t>
  </si>
  <si>
    <t>MARCIA MARTINS FELIPE</t>
  </si>
  <si>
    <t>ALTO DE PINHEIROS</t>
  </si>
  <si>
    <t>11999552985 1130223121</t>
  </si>
  <si>
    <t>089648322</t>
  </si>
  <si>
    <t>RENATA BARBOSA BRITO</t>
  </si>
  <si>
    <t>14998399503 14998399503</t>
  </si>
  <si>
    <t>095866318</t>
  </si>
  <si>
    <t>NATALIA DA TRINDADE</t>
  </si>
  <si>
    <t>05558330708</t>
  </si>
  <si>
    <t>NÍVEL 450</t>
  </si>
  <si>
    <t>21972607199</t>
  </si>
  <si>
    <t>Hospital São Lucas</t>
  </si>
  <si>
    <t>087513867</t>
  </si>
  <si>
    <t>FERNANDA DE PAULA</t>
  </si>
  <si>
    <t>Cuidados Pós Infarto</t>
  </si>
  <si>
    <t>794141706</t>
  </si>
  <si>
    <t>VALDIR ROSSI</t>
  </si>
  <si>
    <t>NÍVEL 100</t>
  </si>
  <si>
    <t>Amil Espaço Saúde - Guarulhos</t>
  </si>
  <si>
    <t>076889099</t>
  </si>
  <si>
    <t>ANIVALDO PEREIRA SOARES</t>
  </si>
  <si>
    <t>Hospital Paulistano</t>
  </si>
  <si>
    <t>095708956</t>
  </si>
  <si>
    <t>FERNANDO JULIO DA SILVA JUNIOR</t>
  </si>
  <si>
    <t>451984838</t>
  </si>
  <si>
    <t>MIRIAN SILVA DO PRADO</t>
  </si>
  <si>
    <t>JARDIM SANTA EDWIGES (GRAJAU)</t>
  </si>
  <si>
    <t>077321441</t>
  </si>
  <si>
    <t>ANDREA DE TOLEDO CORREIA</t>
  </si>
  <si>
    <t>301296790</t>
  </si>
  <si>
    <t>MASAHARU YOSHIZAKI</t>
  </si>
  <si>
    <t>200172336</t>
  </si>
  <si>
    <t>MARCO ANTONIO MACHADO</t>
  </si>
  <si>
    <t>094204174</t>
  </si>
  <si>
    <t>RICARDO FELIX ORTUNO</t>
  </si>
  <si>
    <t>086845027</t>
  </si>
  <si>
    <t>JOSEMAR ARAUJO DOS SANTOS</t>
  </si>
  <si>
    <t>086308398</t>
  </si>
  <si>
    <t>ROMILSON TAVARES LOPES</t>
  </si>
  <si>
    <t>082920071</t>
  </si>
  <si>
    <t>MIRTES BATISTA DA SILVA</t>
  </si>
  <si>
    <t>PALHADA</t>
  </si>
  <si>
    <t>096951349</t>
  </si>
  <si>
    <t>AUREO ALEXSANDER GOMES SILVA</t>
  </si>
  <si>
    <t>092751038</t>
  </si>
  <si>
    <t>BRUNO COELHO MELO</t>
  </si>
  <si>
    <t>082313899</t>
  </si>
  <si>
    <t>FRANCISCO LEITE SILVEIRA</t>
  </si>
  <si>
    <t>082246293</t>
  </si>
  <si>
    <t>TANIA REGINA APPOLINARIO DA CRUZ</t>
  </si>
  <si>
    <t>SENADOR VASCONCELOS</t>
  </si>
  <si>
    <t>483828165</t>
  </si>
  <si>
    <t>VALMAR VIEIRA DA LUZ</t>
  </si>
  <si>
    <t>089981677</t>
  </si>
  <si>
    <t>MARLEIDE GOMES MARINHO FURTADO</t>
  </si>
  <si>
    <t>NÍVEL 200</t>
  </si>
  <si>
    <t>NÍVEL 40</t>
  </si>
  <si>
    <t>NÍVEL 110</t>
  </si>
  <si>
    <t>NÍVEL 600</t>
  </si>
  <si>
    <t>NÍVEL 75</t>
  </si>
  <si>
    <t>800051513</t>
  </si>
  <si>
    <t>NARCISA BARBOSA SANXES</t>
  </si>
  <si>
    <t>1129511356 11962277322 11967753577</t>
  </si>
  <si>
    <t>095305125</t>
  </si>
  <si>
    <t>ADMILSON DOS SANTOS SILVA</t>
  </si>
  <si>
    <t>1192155437 11992155437 11992155437 1125974777 11992155437</t>
  </si>
  <si>
    <t>808309811</t>
  </si>
  <si>
    <t>CLEIMIDES APARECIDA DE OLIVEIRA SILVA</t>
  </si>
  <si>
    <t>10717308863</t>
  </si>
  <si>
    <t>11943245271</t>
  </si>
  <si>
    <t>459388797</t>
  </si>
  <si>
    <t>IVONNE BATISTA CAVALCANTE MIRANDEZ</t>
  </si>
  <si>
    <t>VARGEM GRANDE PAULISTA</t>
  </si>
  <si>
    <t>11945346625 1141592465 11945346625 11966142461</t>
  </si>
  <si>
    <t>088520233</t>
  </si>
  <si>
    <t>ELIEGE BARBOSA AZEVEDO OLIVEIRA</t>
  </si>
  <si>
    <t>11946114070 11946114070</t>
  </si>
  <si>
    <t>095927283</t>
  </si>
  <si>
    <t>WALDYR GONCALVES BRAGA</t>
  </si>
  <si>
    <t>87215942872</t>
  </si>
  <si>
    <t>11950208935</t>
  </si>
  <si>
    <t>089717291</t>
  </si>
  <si>
    <t>JOSEPH JULIO DOS SANTOS PEREIRA SILVA</t>
  </si>
  <si>
    <t>11957369446 11968020638 11957369446</t>
  </si>
  <si>
    <t>089647515</t>
  </si>
  <si>
    <t>RODRIGO APARECIDO TORRES</t>
  </si>
  <si>
    <t>11958794978 11958794978 1195879497 1195879497 11958794978</t>
  </si>
  <si>
    <t>094399117</t>
  </si>
  <si>
    <t>RICARDO DE MELO CALADO</t>
  </si>
  <si>
    <t>JARDIM ALMANARA</t>
  </si>
  <si>
    <t>11966065908 11993842105</t>
  </si>
  <si>
    <t>450862801</t>
  </si>
  <si>
    <t>ROSELI FRANCO DE LIMA FIASCHI</t>
  </si>
  <si>
    <t>VILA CAMPO GRANDE</t>
  </si>
  <si>
    <t>11972522892 11999409362</t>
  </si>
  <si>
    <t>078496696</t>
  </si>
  <si>
    <t>MARTHA DOS SANTOS LUCAS</t>
  </si>
  <si>
    <t>01791288847</t>
  </si>
  <si>
    <t>11980509560</t>
  </si>
  <si>
    <t>095897218</t>
  </si>
  <si>
    <t>MARIA OLERINA CARACAS ALVES</t>
  </si>
  <si>
    <t>VILA ESPERANÇA</t>
  </si>
  <si>
    <t>11985129111 11985129111</t>
  </si>
  <si>
    <t>450125572</t>
  </si>
  <si>
    <t>GUIOMAR FORMIGONI</t>
  </si>
  <si>
    <t>VILA DA SAUDE</t>
  </si>
  <si>
    <t>11992917977 11999043460</t>
  </si>
  <si>
    <t>451578210</t>
  </si>
  <si>
    <t>PEDRO FERNANDO VALENTE</t>
  </si>
  <si>
    <t>11993916655 1158197384 11991936366</t>
  </si>
  <si>
    <t>450231585</t>
  </si>
  <si>
    <t>EDSON YOSHITACA TOYODA</t>
  </si>
  <si>
    <t>11994260459 11974957000</t>
  </si>
  <si>
    <t>596823363</t>
  </si>
  <si>
    <t>NELSON ANTONIO DOS SANTOS</t>
  </si>
  <si>
    <t>85264679800</t>
  </si>
  <si>
    <t>11995000031</t>
  </si>
  <si>
    <t>PRAIA GRANDE</t>
  </si>
  <si>
    <t>081466007</t>
  </si>
  <si>
    <t>GILBERTO FALCAO DE OLIVEIRA</t>
  </si>
  <si>
    <t>11999118814 11961841645</t>
  </si>
  <si>
    <t>MAGE</t>
  </si>
  <si>
    <t>094147640</t>
  </si>
  <si>
    <t>AILTON CARLOS FORTUNATO</t>
  </si>
  <si>
    <t>SANTA CRUZ</t>
  </si>
  <si>
    <t>21971653791 2135124313</t>
  </si>
  <si>
    <t>082246292</t>
  </si>
  <si>
    <t>GABRIEL CANDIDO TORRES AGOSTINI DA CRUZ</t>
  </si>
  <si>
    <t>21972056109 21972056109</t>
  </si>
  <si>
    <t>072318917</t>
  </si>
  <si>
    <t>EDSON DOMINGUES</t>
  </si>
  <si>
    <t>21980805758 21976288326</t>
  </si>
  <si>
    <t>190857498</t>
  </si>
  <si>
    <t>JOSE EDUARDO ALVIM CANELLAS</t>
  </si>
  <si>
    <t>21988686716 2121074405</t>
  </si>
  <si>
    <t>081500877</t>
  </si>
  <si>
    <t>OCTAVIANO RIBEIRO DIAS</t>
  </si>
  <si>
    <t>21999716451 21999140195 21999716451</t>
  </si>
  <si>
    <t>Emagrecimento</t>
  </si>
  <si>
    <t>096404486</t>
  </si>
  <si>
    <t>MARIA ELIENE DOS SANTOS</t>
  </si>
  <si>
    <t>Amil Espaço Saúde - Osasco</t>
  </si>
  <si>
    <t>082552681</t>
  </si>
  <si>
    <t>ROSANA NERIS DA SILVA</t>
  </si>
  <si>
    <t>Forms São Lucas</t>
  </si>
  <si>
    <t>078383428</t>
  </si>
  <si>
    <t>THAMARA PAULA DE FREITAS</t>
  </si>
  <si>
    <t>084403783</t>
  </si>
  <si>
    <t>CAROLINA FEITOZA DORIA CARDOSO</t>
  </si>
  <si>
    <t>083268016</t>
  </si>
  <si>
    <t>REGINA LUANA DOS SANTOS MONCAO</t>
  </si>
  <si>
    <t>095813099</t>
  </si>
  <si>
    <t>EVELLIN CRISTINA MUGNAINI DE FARIA</t>
  </si>
  <si>
    <t>095273554</t>
  </si>
  <si>
    <t>CELSO MALAGOLI NETO</t>
  </si>
  <si>
    <t>094456196</t>
  </si>
  <si>
    <t>SAMARA FIRMINO ABADE</t>
  </si>
  <si>
    <t>084281212</t>
  </si>
  <si>
    <t>MARIA CRISTINA SILVA</t>
  </si>
  <si>
    <t>095363635</t>
  </si>
  <si>
    <t>LAYNARA DA CUNHA GUIMARAES DE BARROS</t>
  </si>
  <si>
    <t>085225806</t>
  </si>
  <si>
    <t>TELMA RODRIGUES DA SILVA</t>
  </si>
  <si>
    <t>PAULINIA</t>
  </si>
  <si>
    <t>095199287</t>
  </si>
  <si>
    <t>VALDIRENE LINS MARTINS</t>
  </si>
  <si>
    <t>089902661</t>
  </si>
  <si>
    <t>ADRIANA SILVA LEITE BERNARDO</t>
  </si>
  <si>
    <t>Hospital Ipiranga Mogi</t>
  </si>
  <si>
    <t>092887362</t>
  </si>
  <si>
    <t>JAQUELINE DA SILVA</t>
  </si>
  <si>
    <t>ARAÇARIGUAMA</t>
  </si>
  <si>
    <t>CAIEIRAS</t>
  </si>
  <si>
    <t>087886633</t>
  </si>
  <si>
    <t>FABIANA ADONI</t>
  </si>
  <si>
    <t>452147883</t>
  </si>
  <si>
    <t>GUSTAVO DA SILVA ARRUDA</t>
  </si>
  <si>
    <t>PARQUE FERNANDA</t>
  </si>
  <si>
    <t>095529915</t>
  </si>
  <si>
    <t>ROSIMERE ALVES RODRIGUES</t>
  </si>
  <si>
    <t>084123631</t>
  </si>
  <si>
    <t>SAMUEL FERREIRA DE FARIAS</t>
  </si>
  <si>
    <t>CONJUNTO HABITACIONAL JUSCELINO KUBITSCHEK</t>
  </si>
  <si>
    <t>447426699</t>
  </si>
  <si>
    <t>TARINI CRISTINA COSTA MARIETTO</t>
  </si>
  <si>
    <t>083394427</t>
  </si>
  <si>
    <t>FERNANDO BRUNO DA SILVA MOREIRA</t>
  </si>
  <si>
    <t>PARQUE ESMERALDA</t>
  </si>
  <si>
    <t>089107139</t>
  </si>
  <si>
    <t>ROSELIA GENEROSO DA SILVA</t>
  </si>
  <si>
    <t>095791658</t>
  </si>
  <si>
    <t>JULIANA ROCHA</t>
  </si>
  <si>
    <t>RECANTO CAMPO BELO</t>
  </si>
  <si>
    <t>093816375</t>
  </si>
  <si>
    <t>PATRICK ALMEIDA SOUZA</t>
  </si>
  <si>
    <t>JARDIM RECORD</t>
  </si>
  <si>
    <t>093782991</t>
  </si>
  <si>
    <t>GISELE DARIO ALBERTI</t>
  </si>
  <si>
    <t>074066592</t>
  </si>
  <si>
    <t>GILVAN FARIAS DE SOUSA</t>
  </si>
  <si>
    <t>082669679</t>
  </si>
  <si>
    <t>SOLANGE APARECIDA DOS SANTOS</t>
  </si>
  <si>
    <t>087798849</t>
  </si>
  <si>
    <t>LAYSA RODRIGUEZ LARASCHI</t>
  </si>
  <si>
    <t>POA</t>
  </si>
  <si>
    <t>079705129</t>
  </si>
  <si>
    <t>NAIARA GUEDES DE MATOS</t>
  </si>
  <si>
    <t>JARDIM MARIA ROSA</t>
  </si>
  <si>
    <t>422075523</t>
  </si>
  <si>
    <t>ANDRE TELLES DOS SANTOS</t>
  </si>
  <si>
    <t>094031737</t>
  </si>
  <si>
    <t>GEOVANNA CRUZ CONCEICAO</t>
  </si>
  <si>
    <t>092631261</t>
  </si>
  <si>
    <t>JULIANA RIBEIRO ALEXANDRE</t>
  </si>
  <si>
    <t>965852628</t>
  </si>
  <si>
    <t>MAYARA AMBROSIO LEAL MOREIRA</t>
  </si>
  <si>
    <t>081898956</t>
  </si>
  <si>
    <t>EDUARDO DEL VALLE</t>
  </si>
  <si>
    <t>095623527</t>
  </si>
  <si>
    <t>LUANA MATOS CONCEICAO</t>
  </si>
  <si>
    <t>082469189</t>
  </si>
  <si>
    <t>MARILDA MORAES TAMBURRINO</t>
  </si>
  <si>
    <t>078382942</t>
  </si>
  <si>
    <t>ADRIANA APARECIDA DA ROSA SOUZA</t>
  </si>
  <si>
    <t>986879800</t>
  </si>
  <si>
    <t>RENATA DO CARMO LEITE</t>
  </si>
  <si>
    <t>778693520</t>
  </si>
  <si>
    <t>HALHON WILLIAN MACHADO</t>
  </si>
  <si>
    <t>083703159</t>
  </si>
  <si>
    <t>NOEMI OLIVEIRA DE SANTANA</t>
  </si>
  <si>
    <t>FRANCO DA ROCHA</t>
  </si>
  <si>
    <t>JUNDIAI</t>
  </si>
  <si>
    <t>094769292</t>
  </si>
  <si>
    <t>AMANDA OLIVEIRA BARBIERI</t>
  </si>
  <si>
    <t>094347903</t>
  </si>
  <si>
    <t>ROBERT VAGNER DOS SANTOS SILVA</t>
  </si>
  <si>
    <t>095933668</t>
  </si>
  <si>
    <t>LUCINEIDE MARIA DOS SANTOS SOUSA</t>
  </si>
  <si>
    <t>CONCEIÇAO</t>
  </si>
  <si>
    <t>093792275</t>
  </si>
  <si>
    <t>RENATA ROCHA MENDONCA LEITE</t>
  </si>
  <si>
    <t>082070480</t>
  </si>
  <si>
    <t>FERNANDA BATISTA SANTOS</t>
  </si>
  <si>
    <t>096550906</t>
  </si>
  <si>
    <t>GABRIELLA GOBETTI FREITAS ANTUNES</t>
  </si>
  <si>
    <t>796022810</t>
  </si>
  <si>
    <t>GUSTAVO SANTANA DA SILVA</t>
  </si>
  <si>
    <t>081140775</t>
  </si>
  <si>
    <t>MARIA GABRIELLA LIMA PAZ</t>
  </si>
  <si>
    <t>089976796</t>
  </si>
  <si>
    <t>PAMELA FELIPE DE MATOS DOS SANTOS</t>
  </si>
  <si>
    <t>079616318</t>
  </si>
  <si>
    <t>CAMILA APARECIDA BELLIDO</t>
  </si>
  <si>
    <t>093027844</t>
  </si>
  <si>
    <t>ZILDETE ROCHA DA SILVA</t>
  </si>
  <si>
    <t>095013576</t>
  </si>
  <si>
    <t>ISAAC CARDOSO DA SILVA</t>
  </si>
  <si>
    <t>JARDIM ELVIRA</t>
  </si>
  <si>
    <t>086394279</t>
  </si>
  <si>
    <t>073005918</t>
  </si>
  <si>
    <t>KARINA FERREIRA LIMA</t>
  </si>
  <si>
    <t>079213777</t>
  </si>
  <si>
    <t>ANA CAROLINA RAMOS DA SILVA</t>
  </si>
  <si>
    <t>422394327</t>
  </si>
  <si>
    <t>LUCIO FRANCISCO DE FARIAS</t>
  </si>
  <si>
    <t>473460009</t>
  </si>
  <si>
    <t>MARCIA REGINA SILVA BARBOSA</t>
  </si>
  <si>
    <t>452272777</t>
  </si>
  <si>
    <t>MARIA DO CARMO COELHO CARVALHO</t>
  </si>
  <si>
    <t>450430529</t>
  </si>
  <si>
    <t>DIOMAR MARIA MARQUES DA SILVA</t>
  </si>
  <si>
    <t>083695368</t>
  </si>
  <si>
    <t>TAINAR TAMARA DOS SANTOS</t>
  </si>
  <si>
    <t>087335466</t>
  </si>
  <si>
    <t>SARAH SILVA MARQUES DE PAIVA</t>
  </si>
  <si>
    <t>089129560</t>
  </si>
  <si>
    <t>RAQUEL MARCO DOS SANTOS</t>
  </si>
  <si>
    <t>093591214</t>
  </si>
  <si>
    <t>MELISSA SANCHEZ SILVESTRE</t>
  </si>
  <si>
    <t>094969720</t>
  </si>
  <si>
    <t>LUCIANA RAYSSA PUGAS MOREIRA</t>
  </si>
  <si>
    <t>078391772</t>
  </si>
  <si>
    <t>CAMILA NUNES DA SILVA</t>
  </si>
  <si>
    <t>USINA PIRATININGA</t>
  </si>
  <si>
    <t>089014355</t>
  </si>
  <si>
    <t>AGATA LEME</t>
  </si>
  <si>
    <t>093814661</t>
  </si>
  <si>
    <t>INGRID CRISTINA MADALENA RODRIGUES DA SILVA</t>
  </si>
  <si>
    <t>089327189</t>
  </si>
  <si>
    <t>Hospital Samaritano Higienópolis</t>
  </si>
  <si>
    <t>076130603</t>
  </si>
  <si>
    <t>MERCIA ANDREA ALVES ALVES DE SOUZA</t>
  </si>
  <si>
    <t>095296556</t>
  </si>
  <si>
    <t>CAIKE PINA GARCIA</t>
  </si>
  <si>
    <t>452320976</t>
  </si>
  <si>
    <t>SANDRA REGINA MAZIN LATINI</t>
  </si>
  <si>
    <t>093542783</t>
  </si>
  <si>
    <t>NATALINA APARECIDA DA SILVA</t>
  </si>
  <si>
    <t>JARDIM AMALIA</t>
  </si>
  <si>
    <t>085673449</t>
  </si>
  <si>
    <t>BIANCA BELO DA SILVA REZENDE</t>
  </si>
  <si>
    <t>093419735</t>
  </si>
  <si>
    <t>ALINE FERREIRA SANTOS</t>
  </si>
  <si>
    <t>JARDIM MONTE ALEGRE</t>
  </si>
  <si>
    <t>082826999</t>
  </si>
  <si>
    <t>VANESSA AYRES SALVIANO</t>
  </si>
  <si>
    <t>079429468</t>
  </si>
  <si>
    <t>KAWINNE TIEMY WATANABE FERREIRA</t>
  </si>
  <si>
    <t>086883380</t>
  </si>
  <si>
    <t>RAMON DA ROCHA BARBOSA</t>
  </si>
  <si>
    <t>HELENA MARIA</t>
  </si>
  <si>
    <t>096958644</t>
  </si>
  <si>
    <t>PRISCILA BENTO DA SILVA SOUZA</t>
  </si>
  <si>
    <t>JARDIM ISIS</t>
  </si>
  <si>
    <t>078285277</t>
  </si>
  <si>
    <t>MAIRA CARMEM DOS SANTOS</t>
  </si>
  <si>
    <t>JARDIM ADELFIORE</t>
  </si>
  <si>
    <t>089231936</t>
  </si>
  <si>
    <t>092885341</t>
  </si>
  <si>
    <t>RAFAEL MARQUES COSTA</t>
  </si>
  <si>
    <t>088167451</t>
  </si>
  <si>
    <t>CAROLLINE BETTA NAVARRO</t>
  </si>
  <si>
    <t>074371482</t>
  </si>
  <si>
    <t>MARIA CHRISTINA SERIGATTI SALVIATO GONCALVES</t>
  </si>
  <si>
    <t>095870843</t>
  </si>
  <si>
    <t>RAFAELA CRISTINA COELHO SOARES</t>
  </si>
  <si>
    <t>JARDIM JAPAO (CAUCAIA DO ALTO)</t>
  </si>
  <si>
    <t>095870694</t>
  </si>
  <si>
    <t>SILMARA LOPES GULYAS NASCIMENTO</t>
  </si>
  <si>
    <t>RODRIGO APARECIDO DA SILVA TORRES</t>
  </si>
  <si>
    <t>094874956</t>
  </si>
  <si>
    <t>FLAVIA CRISTINA PEREIRA DE CASTRO MELO</t>
  </si>
  <si>
    <t>092638024</t>
  </si>
  <si>
    <t>VIVIANI PATRICIA PEREIRA MELO SOUSA</t>
  </si>
  <si>
    <t>095900061</t>
  </si>
  <si>
    <t>ADRIANA SILVA DO NASCIMENTO</t>
  </si>
  <si>
    <t>936248939</t>
  </si>
  <si>
    <t>ANDRESSA CRISTINA COUTINHO</t>
  </si>
  <si>
    <t>085136580</t>
  </si>
  <si>
    <t>MARCIA BATISTA BARBOSA</t>
  </si>
  <si>
    <t>089545506</t>
  </si>
  <si>
    <t>THAMIRES PANZERA DA SILVA</t>
  </si>
  <si>
    <t>084190271</t>
  </si>
  <si>
    <t>ANA CLAUDIA DOS ANJOS OLIVEIRA</t>
  </si>
  <si>
    <t>084929114</t>
  </si>
  <si>
    <t>THIAGO DOS SANTOS ABEL</t>
  </si>
  <si>
    <t>086959899</t>
  </si>
  <si>
    <t>RONALDO FRANCISCO DE CARVALHO</t>
  </si>
  <si>
    <t>AP Centro Médico João Azevedo (SBC)</t>
  </si>
  <si>
    <t>087642173</t>
  </si>
  <si>
    <t>DAIANE SILVA DE DEUS</t>
  </si>
  <si>
    <t>094955827</t>
  </si>
  <si>
    <t>AMANDA BEZERRA DANTAS</t>
  </si>
  <si>
    <t>VILA MENCK</t>
  </si>
  <si>
    <t>089475715</t>
  </si>
  <si>
    <t>LUCIANA DE JESUS ROMUALDO</t>
  </si>
  <si>
    <t>079869222</t>
  </si>
  <si>
    <t>ANA KARLA DOS SANTOS SANTIAGO</t>
  </si>
  <si>
    <t>093645129</t>
  </si>
  <si>
    <t>ELIANE MADEIRO DE ARAUJO FELIX</t>
  </si>
  <si>
    <t>089706097</t>
  </si>
  <si>
    <t>NOMALY GONDIM DA SILVA</t>
  </si>
  <si>
    <t>PARQUE CASA DE PEDRA</t>
  </si>
  <si>
    <t>808172425</t>
  </si>
  <si>
    <t>ELISANGELA BRAGA</t>
  </si>
  <si>
    <t>450103676</t>
  </si>
  <si>
    <t>TEREZINHA TANAKA</t>
  </si>
  <si>
    <t>451589793</t>
  </si>
  <si>
    <t>GERARDINA LO VISCO DE OLIVEIRA</t>
  </si>
  <si>
    <t>095306773</t>
  </si>
  <si>
    <t>GABRIELLA ARAUJO SOUZA</t>
  </si>
  <si>
    <t>096034435</t>
  </si>
  <si>
    <t>SUELLEN CASSIANO LUZ</t>
  </si>
  <si>
    <t>424913267</t>
  </si>
  <si>
    <t>NATALIA CRISTINE MESSIAS DOS SANTOS</t>
  </si>
  <si>
    <t>089831839</t>
  </si>
  <si>
    <t>WESLEY PEREIRA SANTOS</t>
  </si>
  <si>
    <t>083412658</t>
  </si>
  <si>
    <t>LUANA VASQUES</t>
  </si>
  <si>
    <t>095025869</t>
  </si>
  <si>
    <t>CAMILA SENA SANTOS WANDERLEY</t>
  </si>
  <si>
    <t>083216351</t>
  </si>
  <si>
    <t>AGNALDO FERREIRA DOS SANTOS</t>
  </si>
  <si>
    <t>Online</t>
  </si>
  <si>
    <t>094204705</t>
  </si>
  <si>
    <t>VANESSA TAVARES DE MORAES RAMOS</t>
  </si>
  <si>
    <t>094470430</t>
  </si>
  <si>
    <t>PAMELLA STEPHANIE DE SA PONTES BITENCOURT</t>
  </si>
  <si>
    <t>095126495</t>
  </si>
  <si>
    <t>JOYCE PROFETA XAVIER</t>
  </si>
  <si>
    <t>079977834</t>
  </si>
  <si>
    <t>ROBSON DOS SANTOS</t>
  </si>
  <si>
    <t>VILA OURO VERDE</t>
  </si>
  <si>
    <t>096375351</t>
  </si>
  <si>
    <t>MARIA CAROLLYNI DA SILVA FRADIQUE</t>
  </si>
  <si>
    <t>086392495</t>
  </si>
  <si>
    <t>GEIZILANE BORGES CARDEAL</t>
  </si>
  <si>
    <t>BRAGANÇA PAULISTA</t>
  </si>
  <si>
    <t>079318037</t>
  </si>
  <si>
    <t>ARIANA RIBEIRO DA SILVA</t>
  </si>
  <si>
    <t>085607813</t>
  </si>
  <si>
    <t>THAIS QUEIROZ GUAREGNA</t>
  </si>
  <si>
    <t>VILA ASSUNÃ‡AO</t>
  </si>
  <si>
    <t>093742970</t>
  </si>
  <si>
    <t>BEATRIZ DOS REIS SILVA</t>
  </si>
  <si>
    <t>084451075</t>
  </si>
  <si>
    <t>KLIDA PEREIRA ROCHA OLIVEIRA</t>
  </si>
  <si>
    <t>078386962</t>
  </si>
  <si>
    <t>ELIANA OLIVEIRA SOUSA</t>
  </si>
  <si>
    <t>808571230</t>
  </si>
  <si>
    <t>IRENE NUNES DOS PASSOS SANTOS</t>
  </si>
  <si>
    <t>089330179</t>
  </si>
  <si>
    <t>RAQUEL MARCO VIANA</t>
  </si>
  <si>
    <t>BALNEARIO SAO JOSE</t>
  </si>
  <si>
    <t>078384645</t>
  </si>
  <si>
    <t>ALINE FOSCARINI DE OLIVEIRA</t>
  </si>
  <si>
    <t>092628379</t>
  </si>
  <si>
    <t>THIAGO CASTILHO TEBATINI</t>
  </si>
  <si>
    <t>079274500</t>
  </si>
  <si>
    <t>MAYARA PRISCILA DA COSTA GODINHO</t>
  </si>
  <si>
    <t>452084423</t>
  </si>
  <si>
    <t>JANAINA ALVES DA SILVA</t>
  </si>
  <si>
    <t>451008901</t>
  </si>
  <si>
    <t>SIMONE RUY</t>
  </si>
  <si>
    <t>800057180</t>
  </si>
  <si>
    <t>ALZERINDA PACO VILARIM</t>
  </si>
  <si>
    <t>078696469</t>
  </si>
  <si>
    <t>JAZIEL NOVAES DA SILVA</t>
  </si>
  <si>
    <t>095282619</t>
  </si>
  <si>
    <t>SONIA APARECIDA DE LIMA</t>
  </si>
  <si>
    <t>092638349</t>
  </si>
  <si>
    <t>ALINE FERREIRA DOS SANTOS</t>
  </si>
  <si>
    <t>092825242</t>
  </si>
  <si>
    <t>ANDRE TEODORO DA SILVA</t>
  </si>
  <si>
    <t>077952525</t>
  </si>
  <si>
    <t>CASSIA CANUTO DA SILVA PRADO</t>
  </si>
  <si>
    <t>081758649</t>
  </si>
  <si>
    <t>TATIANA GUERRA BARBOSA</t>
  </si>
  <si>
    <t>094233437</t>
  </si>
  <si>
    <t>ANA PAULA PEREIRA LEITE GAMA</t>
  </si>
  <si>
    <t>451758188</t>
  </si>
  <si>
    <t>078382291</t>
  </si>
  <si>
    <t>GICELE SANTARELLI</t>
  </si>
  <si>
    <t>RIBEIRAO PIRES</t>
  </si>
  <si>
    <t>087977719</t>
  </si>
  <si>
    <t>GISELE RODRIGUES DE LIMA</t>
  </si>
  <si>
    <t>095346428</t>
  </si>
  <si>
    <t>DANIEL HENRIQUE DA SILVA</t>
  </si>
  <si>
    <t>089770806</t>
  </si>
  <si>
    <t>DANIELA NUNES MARGUTTI PINTO</t>
  </si>
  <si>
    <t>078386606</t>
  </si>
  <si>
    <t>DEBORA CAROLINA DE SOUZA RODRIGUES</t>
  </si>
  <si>
    <t>451336496</t>
  </si>
  <si>
    <t>IZABEL ANTUNES PEREIRA SANTOS</t>
  </si>
  <si>
    <t>095460101</t>
  </si>
  <si>
    <t>HERIKA FONSECA ZANELLA LEITE</t>
  </si>
  <si>
    <t>096579734</t>
  </si>
  <si>
    <t>GISELE CRISTINI DE ALENCAR BENEDITO</t>
  </si>
  <si>
    <t>JARDIM DAS BELEZAS</t>
  </si>
  <si>
    <t>426454944</t>
  </si>
  <si>
    <t>JESSICA DA SILVA MOCCI</t>
  </si>
  <si>
    <t>078383732</t>
  </si>
  <si>
    <t>VANESSA LUCINDO DOS SANTOS</t>
  </si>
  <si>
    <t>089861138</t>
  </si>
  <si>
    <t>ALINE GREGORIO DA SILVA</t>
  </si>
  <si>
    <t>086111223</t>
  </si>
  <si>
    <t>ANA PAULA PALAZZO</t>
  </si>
  <si>
    <t>094974462</t>
  </si>
  <si>
    <t>MARCIA PEREIRA ARAUJO</t>
  </si>
  <si>
    <t>087417469</t>
  </si>
  <si>
    <t>JESSICA SILVA MARTINS</t>
  </si>
  <si>
    <t>089273677</t>
  </si>
  <si>
    <t>RAFAELA SILVA DE SOUZA</t>
  </si>
  <si>
    <t>810642050</t>
  </si>
  <si>
    <t>ELIZETH MOREIRA FERNANDES SANTOS</t>
  </si>
  <si>
    <t>089528722</t>
  </si>
  <si>
    <t>ROSELI SANTANA DE MELLO</t>
  </si>
  <si>
    <t>089304841</t>
  </si>
  <si>
    <t>BIANCA PEREIRA</t>
  </si>
  <si>
    <t>QUINTA DA PAINEIRA</t>
  </si>
  <si>
    <t>093906633</t>
  </si>
  <si>
    <t>SARA DA TRINDADE LIMA</t>
  </si>
  <si>
    <t>096120552</t>
  </si>
  <si>
    <t>LARISSA ALVES DE SOUSA</t>
  </si>
  <si>
    <t>087537173</t>
  </si>
  <si>
    <t>PIERSON PEREIRA SENA</t>
  </si>
  <si>
    <t>081651449</t>
  </si>
  <si>
    <t>MARCOS LEANDRO SILVA LOPES</t>
  </si>
  <si>
    <t>VILA PROGRESSO (ZONA LESTE)</t>
  </si>
  <si>
    <t>424608006</t>
  </si>
  <si>
    <t>ELISABETE DE LARA FIGUEIREDO ABREU</t>
  </si>
  <si>
    <t>JARDIM DOURADO</t>
  </si>
  <si>
    <t>903239280</t>
  </si>
  <si>
    <t>CARINA BAPTISTINI TRIANO</t>
  </si>
  <si>
    <t>086103712</t>
  </si>
  <si>
    <t>ELIZA LETICIA PERGAMO BENTO LEITE</t>
  </si>
  <si>
    <t>094751970</t>
  </si>
  <si>
    <t>ARIANE CRISTINA NUNES VIANA</t>
  </si>
  <si>
    <t>092709125</t>
  </si>
  <si>
    <t>MARIA APARECIDA FLORENCIO SABOIA</t>
  </si>
  <si>
    <t>092721010</t>
  </si>
  <si>
    <t>CATIA CELINA LOVIZI DOS SANTOS</t>
  </si>
  <si>
    <t>088433429</t>
  </si>
  <si>
    <t>CLEIDE FERREIRA E SILVA</t>
  </si>
  <si>
    <t>089179184</t>
  </si>
  <si>
    <t>PRISCILA PASTORE DO VALE</t>
  </si>
  <si>
    <t>094088134</t>
  </si>
  <si>
    <t>ANDREIA AUGUSTA ALMEIDA ROCHA</t>
  </si>
  <si>
    <t>VILA TAQUARI</t>
  </si>
  <si>
    <t>786510030</t>
  </si>
  <si>
    <t>ERIKA APARECIDA FERREIRA DA SILVA</t>
  </si>
  <si>
    <t>981071287</t>
  </si>
  <si>
    <t>DOUGLAS MARIN</t>
  </si>
  <si>
    <t>074141566</t>
  </si>
  <si>
    <t>TIAGO TEIXEIRA SILVA DOS SANTOS</t>
  </si>
  <si>
    <t>094941974</t>
  </si>
  <si>
    <t>ELIDA MAZZUCATTO</t>
  </si>
  <si>
    <t>452266149</t>
  </si>
  <si>
    <t>ISABEL HIDEKO HIRAMOTO</t>
  </si>
  <si>
    <t>BOSQUE DA SAUDE</t>
  </si>
  <si>
    <t>200397125</t>
  </si>
  <si>
    <t>SYREMA AP SACCHITIELLO OLIVEIRA</t>
  </si>
  <si>
    <t>084949753</t>
  </si>
  <si>
    <t>IRAN ANCHIETA DA SILVA</t>
  </si>
  <si>
    <t>JD IPE</t>
  </si>
  <si>
    <t>095850795</t>
  </si>
  <si>
    <t>DANIELA GARCIA MASSAD</t>
  </si>
  <si>
    <t>Amil Espaço Saúde - Niterói</t>
  </si>
  <si>
    <t>072975074</t>
  </si>
  <si>
    <t>JAQUELINE DOS SANTOS ALVES BARBOSA</t>
  </si>
  <si>
    <t>093817883</t>
  </si>
  <si>
    <t>GEYSA CIBELE MAMEDIO</t>
  </si>
  <si>
    <t>JARDIM VERA CRUZ(ZONA LESTE)</t>
  </si>
  <si>
    <t>088136710</t>
  </si>
  <si>
    <t>ANDREA APARECIDA GOMES</t>
  </si>
  <si>
    <t>078278142</t>
  </si>
  <si>
    <t>NEIDE ROSSINI VARGAS</t>
  </si>
  <si>
    <t>452394180</t>
  </si>
  <si>
    <t>KATIA RAMOS VICENTE</t>
  </si>
  <si>
    <t>451612248</t>
  </si>
  <si>
    <t>DANIELA DE OLIVEIRA</t>
  </si>
  <si>
    <t>087667700</t>
  </si>
  <si>
    <t>ROSEMEIRE MIRANDA GUIMARAES</t>
  </si>
  <si>
    <t>Unidade Avançada Carlos Chagas</t>
  </si>
  <si>
    <t>813843898</t>
  </si>
  <si>
    <t>ADJELMA SEVERINA BEZERRA BARBOZA DA SILVA</t>
  </si>
  <si>
    <t>092634173</t>
  </si>
  <si>
    <t>MARCIA FERREIRA DA SILVA</t>
  </si>
  <si>
    <t>631211535</t>
  </si>
  <si>
    <t>JOELMA PEREIRA DOS SANTOS ARAUJO</t>
  </si>
  <si>
    <t>450259870</t>
  </si>
  <si>
    <t>GRAZIELA REGINA TOME</t>
  </si>
  <si>
    <t>089279952</t>
  </si>
  <si>
    <t>JESSICA PEREIRA TIAGO BAGAGINE</t>
  </si>
  <si>
    <t>810270595</t>
  </si>
  <si>
    <t>GISELE ROCHA MORAIS</t>
  </si>
  <si>
    <t>085111563</t>
  </si>
  <si>
    <t>TIAGO DE ALMEIDA LIMA</t>
  </si>
  <si>
    <t>093716085</t>
  </si>
  <si>
    <t>RENATA DE SANTANA RODRIGUES</t>
  </si>
  <si>
    <t>085934590</t>
  </si>
  <si>
    <t>CAMILA PEREIRA FRANCA</t>
  </si>
  <si>
    <t>451104803</t>
  </si>
  <si>
    <t>REGINA FIALHO PEREIRA DO NASCIMENTO</t>
  </si>
  <si>
    <t>087409003</t>
  </si>
  <si>
    <t>THAIS CRISTINA MIRANDA BARBOSA</t>
  </si>
  <si>
    <t>095870648</t>
  </si>
  <si>
    <t>RITA DE CASSIA PEREIRA DA CRUZ</t>
  </si>
  <si>
    <t>JARDIM YAYA</t>
  </si>
  <si>
    <t>079087334</t>
  </si>
  <si>
    <t>SANDRA FUENTES VENTURINI</t>
  </si>
  <si>
    <t>BELENZINHO</t>
  </si>
  <si>
    <t>087039494</t>
  </si>
  <si>
    <t>KEROLAINE FREIRE DE ALMEIDA</t>
  </si>
  <si>
    <t>078391317</t>
  </si>
  <si>
    <t>NEUSA APARECIDA LOPES</t>
  </si>
  <si>
    <t>089793669</t>
  </si>
  <si>
    <t>SUEME GABRIELA ALVES DE OLIVEIRA</t>
  </si>
  <si>
    <t>092844666</t>
  </si>
  <si>
    <t>TATIANE VIANA DE OLIVEIRA</t>
  </si>
  <si>
    <t>072313152</t>
  </si>
  <si>
    <t>MARCELA CRISTINA DE SOUZA MONTEIRO</t>
  </si>
  <si>
    <t>086932721</t>
  </si>
  <si>
    <t>ROMIRO HODEONCIO DE OLIVEIRA</t>
  </si>
  <si>
    <t>087813153</t>
  </si>
  <si>
    <t>MARTA GERUSIA DE MEDEIROS SANTOS</t>
  </si>
  <si>
    <t>095965680</t>
  </si>
  <si>
    <t>NAYARA GABRIELLA OLIVEIRA COSTA</t>
  </si>
  <si>
    <t>JARDIM MABEL</t>
  </si>
  <si>
    <t>079889011</t>
  </si>
  <si>
    <t>BARBARA APARECIDA ROCHA DO ESPIRITO SANTO MENDES</t>
  </si>
  <si>
    <t>078386824</t>
  </si>
  <si>
    <t>NICOLE BASSI GONCALVES</t>
  </si>
  <si>
    <t>861605241</t>
  </si>
  <si>
    <t>PEGGY ROGES DOS SANTOS</t>
  </si>
  <si>
    <t>451802624</t>
  </si>
  <si>
    <t>CATARINA ROSENDO DOS SANTOS</t>
  </si>
  <si>
    <t>081642732</t>
  </si>
  <si>
    <t>INGRID BEATRIZ CASTANON GOMES</t>
  </si>
  <si>
    <t>094940040</t>
  </si>
  <si>
    <t>PAMELA CRISTINA COSTA CORDEIRO GOMES</t>
  </si>
  <si>
    <t>450080366</t>
  </si>
  <si>
    <t>THEREZA FERNANDES DE OLIVEIRA</t>
  </si>
  <si>
    <t>093453430</t>
  </si>
  <si>
    <t>MARIANA APARECIDA RODRIGUES SANTOS</t>
  </si>
  <si>
    <t>080946076</t>
  </si>
  <si>
    <t>MARGARETH VALERIA DA SILVA ARTICO</t>
  </si>
  <si>
    <t>CIDADE ANTONIO ESTEVAO DE CARVALHO</t>
  </si>
  <si>
    <t>085837290</t>
  </si>
  <si>
    <t>SILVANA HERNANDES REIS</t>
  </si>
  <si>
    <t>094528383</t>
  </si>
  <si>
    <t>CAROLINA DOS REIS NOGUEIRA DE MORAES</t>
  </si>
  <si>
    <t>084750573</t>
  </si>
  <si>
    <t>SIMONE ANDREIS BRASSO</t>
  </si>
  <si>
    <t>632446277</t>
  </si>
  <si>
    <t>MARIA ANGELICA SIMOES GARCIA COSTA</t>
  </si>
  <si>
    <t>774401320</t>
  </si>
  <si>
    <t>FERNANDA DA SILVA GUIMARAES</t>
  </si>
  <si>
    <t>096635325</t>
  </si>
  <si>
    <t>BRUNO DANIEL SIQUEIRA SOARES</t>
  </si>
  <si>
    <t>JARDIM BURITI</t>
  </si>
  <si>
    <t>081212051</t>
  </si>
  <si>
    <t>RICARDO AGUIAR</t>
  </si>
  <si>
    <t>092608819</t>
  </si>
  <si>
    <t>MIGUEL FABRICIO JACOPUT DA HORA</t>
  </si>
  <si>
    <t>808937421</t>
  </si>
  <si>
    <t>LUCY RINEHART</t>
  </si>
  <si>
    <t>451647475</t>
  </si>
  <si>
    <t>ANA LUIZA DIAS SISCART DE TOLEDO</t>
  </si>
  <si>
    <t>089651840</t>
  </si>
  <si>
    <t>ELLEN DA SILVA SANTOS</t>
  </si>
  <si>
    <t>095273334</t>
  </si>
  <si>
    <t>AMANDA FERREIRA BRANCAM</t>
  </si>
  <si>
    <t>094851368</t>
  </si>
  <si>
    <t>JAQUELINE HENRIQUE DE SOUZA</t>
  </si>
  <si>
    <t>079685444</t>
  </si>
  <si>
    <t>JACQUELINE DE OLIVEIRA NASCIMENTO DA COSTA</t>
  </si>
  <si>
    <t>089899033</t>
  </si>
  <si>
    <t>BEATRIZ CAVALCANTI PEREIRA</t>
  </si>
  <si>
    <t>089425947</t>
  </si>
  <si>
    <t>SILVIA THULLER RODRIGUES</t>
  </si>
  <si>
    <t>094957903</t>
  </si>
  <si>
    <t>RAFAEL GONCALVES SILVA</t>
  </si>
  <si>
    <t>092659313</t>
  </si>
  <si>
    <t>ANA LUIZA MURGI FRANCA</t>
  </si>
  <si>
    <t>078793974</t>
  </si>
  <si>
    <t>CASSIA ELISA FERREIRA PINTO RIBEIRO</t>
  </si>
  <si>
    <t>081360603</t>
  </si>
  <si>
    <t>CIBELE LEITE SOLA DEL CIELO DIAS</t>
  </si>
  <si>
    <t>PA</t>
  </si>
  <si>
    <t>095120901</t>
  </si>
  <si>
    <t>LUCAS MARTINS PEREIRA BOM</t>
  </si>
  <si>
    <t>785141120</t>
  </si>
  <si>
    <t>ANNY CHRISTINA DA SILVA LIMA</t>
  </si>
  <si>
    <t>787533912</t>
  </si>
  <si>
    <t>SANDRA REGINA DE ROSSI</t>
  </si>
  <si>
    <t>094116317</t>
  </si>
  <si>
    <t>ANA CLAUDIA MANSON GRASSMANN</t>
  </si>
  <si>
    <t>089899981</t>
  </si>
  <si>
    <t>ALESSANDRA CASTRO DOS SANTOS</t>
  </si>
  <si>
    <t>VILA PROGRESSO</t>
  </si>
  <si>
    <t>094081315</t>
  </si>
  <si>
    <t>ALESSANDRA RODRIGUES ROMAO DE SOUZA</t>
  </si>
  <si>
    <t>077750128</t>
  </si>
  <si>
    <t>CARLA SIMONE ALVES SANCHES</t>
  </si>
  <si>
    <t>084355135</t>
  </si>
  <si>
    <t>NILA AGELA DE SOUSA POLLI</t>
  </si>
  <si>
    <t>092776409</t>
  </si>
  <si>
    <t>DARIANE COSTA RODRIGUES</t>
  </si>
  <si>
    <t>901285188</t>
  </si>
  <si>
    <t>RODOLPHO CESAR LAKI</t>
  </si>
  <si>
    <t>VILA PIRITUBA</t>
  </si>
  <si>
    <t>081085076</t>
  </si>
  <si>
    <t>ELISANGELA SILVA RODRIGUES</t>
  </si>
  <si>
    <t>095514613</t>
  </si>
  <si>
    <t>VIVIANE MARKUTIS DA SILVA</t>
  </si>
  <si>
    <t>784052697</t>
  </si>
  <si>
    <t>GIOVANNA SALVADOR REIS SANTOS</t>
  </si>
  <si>
    <t>095137297</t>
  </si>
  <si>
    <t>MARJORIE ALEXANDRA SOUZA BRAVIN</t>
  </si>
  <si>
    <t>093991631</t>
  </si>
  <si>
    <t>REGIANE DE OLIVEIRA ROCHA BOLDRIM DO NASCIMENTO</t>
  </si>
  <si>
    <t>AP Centro Médico Jardim</t>
  </si>
  <si>
    <t>EMBU-GUAÇU</t>
  </si>
  <si>
    <t>088914395</t>
  </si>
  <si>
    <t>MATEUS DE FREITAS SIMOES FERREIRA</t>
  </si>
  <si>
    <t>451513126</t>
  </si>
  <si>
    <t>KARINA LISEK DA SILVA ANTUNES</t>
  </si>
  <si>
    <t>866205438</t>
  </si>
  <si>
    <t>ENIO DE SOUZA JUNIOR</t>
  </si>
  <si>
    <t>452239109</t>
  </si>
  <si>
    <t>CINTHIA LUIZ NERES</t>
  </si>
  <si>
    <t>094556081</t>
  </si>
  <si>
    <t>GISELE BARBIERI REZENDE</t>
  </si>
  <si>
    <t>SANTO ANTONIO</t>
  </si>
  <si>
    <t>081605569</t>
  </si>
  <si>
    <t>OLIVIA DA SILVA COSTA CAYRES</t>
  </si>
  <si>
    <t>095798027</t>
  </si>
  <si>
    <t>JOAO VICTOR DE LIMA</t>
  </si>
  <si>
    <t>VILA FATIMA</t>
  </si>
  <si>
    <t>092640926</t>
  </si>
  <si>
    <t>PAULA RAIMUNDO</t>
  </si>
  <si>
    <t>089895515</t>
  </si>
  <si>
    <t>TALITA PASCHOAL LEITE DE SOUZA</t>
  </si>
  <si>
    <t>083743289</t>
  </si>
  <si>
    <t>THAINA QUADRADO CONSTANTINO BENITEZ</t>
  </si>
  <si>
    <t>451812107</t>
  </si>
  <si>
    <t>PAULA CRISTINA DOS SANTOS</t>
  </si>
  <si>
    <t>095714104</t>
  </si>
  <si>
    <t>APARECIDA DE FATIMA MOREIRA LUPETI</t>
  </si>
  <si>
    <t>087960651</t>
  </si>
  <si>
    <t>ALINE VILELA DE SIQUEIRA</t>
  </si>
  <si>
    <t>092704679</t>
  </si>
  <si>
    <t>IVAN DA LUZ DE JESUS</t>
  </si>
  <si>
    <t>JUQUITIBA</t>
  </si>
  <si>
    <t>301006873</t>
  </si>
  <si>
    <t>RENATO GOMIDE RAHAL</t>
  </si>
  <si>
    <t>830807179</t>
  </si>
  <si>
    <t>MARIA ANGELA KFOURI DE SOUTO GATTI TENIS</t>
  </si>
  <si>
    <t>089106257</t>
  </si>
  <si>
    <t>KATIA REGINA GOMES DA SILVA</t>
  </si>
  <si>
    <t>VILA MARINA</t>
  </si>
  <si>
    <t>096048888</t>
  </si>
  <si>
    <t>EMERSON REINALDO FOSCARINI DE OLIVEIRA</t>
  </si>
  <si>
    <t>094639800</t>
  </si>
  <si>
    <t>DANIELLA CORREA DE OLIVEIRA</t>
  </si>
  <si>
    <t>088041304</t>
  </si>
  <si>
    <t>PAULO DE TARSO BOAVENTURA PACIFICO</t>
  </si>
  <si>
    <t>TREMEMBE</t>
  </si>
  <si>
    <t>SAO JOSE DOS CAMPOS</t>
  </si>
  <si>
    <t>SAO VICENTE</t>
  </si>
  <si>
    <t>CURITIBA</t>
  </si>
  <si>
    <t>097074101</t>
  </si>
  <si>
    <t>BRUNO LEMES KLEIN SILVA</t>
  </si>
  <si>
    <t>JARDIM GOLDEN PARK RESIDENCIAL</t>
  </si>
  <si>
    <t>094182312</t>
  </si>
  <si>
    <t>TULIO CANONICO</t>
  </si>
  <si>
    <t>093635230</t>
  </si>
  <si>
    <t>PRISCILA MARIA DE LIMA RIBEIRO MANZOLI</t>
  </si>
  <si>
    <t>CAMPINAS</t>
  </si>
  <si>
    <t>073098519</t>
  </si>
  <si>
    <t>FRED HIPOLITO</t>
  </si>
  <si>
    <t>096098222</t>
  </si>
  <si>
    <t>LETICIA CUBINES NUNES DE OLIVEIRA</t>
  </si>
  <si>
    <t>082750219</t>
  </si>
  <si>
    <t>JOAO RICARDO SERRAN VIEIRA</t>
  </si>
  <si>
    <t>410121045</t>
  </si>
  <si>
    <t>ISABELLE JESUS DE SOUZA</t>
  </si>
  <si>
    <t>Hospital Américas</t>
  </si>
  <si>
    <t>082420203</t>
  </si>
  <si>
    <t>PATRICIA MICHELE CHALFOUN JORGE</t>
  </si>
  <si>
    <t>095209208</t>
  </si>
  <si>
    <t>MICHELLE HONORIO ALVES</t>
  </si>
  <si>
    <t>093781097</t>
  </si>
  <si>
    <t>DANIELLE DRUMOND SANTOS FERREIRA DOS SAN</t>
  </si>
  <si>
    <t>093468587</t>
  </si>
  <si>
    <t>ANDRESSA FONSECA DA SILVA</t>
  </si>
  <si>
    <t>094030715</t>
  </si>
  <si>
    <t>MONIQUE DO NASCIMENTO DE ALMEIDA</t>
  </si>
  <si>
    <t>092642553</t>
  </si>
  <si>
    <t>JEFFERSON SANTOS DE PAULA</t>
  </si>
  <si>
    <t>093920649</t>
  </si>
  <si>
    <t>LIGIA MARIA SANTOS CAVALCANTI</t>
  </si>
  <si>
    <t>RIO DAS OSTRAS</t>
  </si>
  <si>
    <t>Amil Espaço Saúde - Caxias</t>
  </si>
  <si>
    <t>082596493</t>
  </si>
  <si>
    <t>ADELANE DE AMORIM RODRIGUES</t>
  </si>
  <si>
    <t>086194748</t>
  </si>
  <si>
    <t>LAURA DE ANDRADE SILVA OLIVEIRA</t>
  </si>
  <si>
    <t>082598771</t>
  </si>
  <si>
    <t>CRISTIANE BEZERRA DA COSTA CABRAL</t>
  </si>
  <si>
    <t>094521374</t>
  </si>
  <si>
    <t>WANESSA SANTOS DA CUNHA</t>
  </si>
  <si>
    <t>COELHO NETO</t>
  </si>
  <si>
    <t>085170565</t>
  </si>
  <si>
    <t>ALEXANDER ASSUNCAO PIMENTEL</t>
  </si>
  <si>
    <t>BONSUCESSO</t>
  </si>
  <si>
    <t>083569138</t>
  </si>
  <si>
    <t>MARCOS DA CONCEICAO CUPIDO</t>
  </si>
  <si>
    <t>078357906</t>
  </si>
  <si>
    <t>SANDRA FATIMA DA SILVA CALDAS</t>
  </si>
  <si>
    <t>759951802</t>
  </si>
  <si>
    <t>NATHALIA DE FIGUEIREDO OLIVEIRA COSTA</t>
  </si>
  <si>
    <t>087589710</t>
  </si>
  <si>
    <t>SANDRO SICILIANO SERPA</t>
  </si>
  <si>
    <t>085592704</t>
  </si>
  <si>
    <t>CARLA RODRIGUES DA SILVA CRELIER</t>
  </si>
  <si>
    <t>FREGUESIA (JACAREPAGUA)</t>
  </si>
  <si>
    <t>082507464</t>
  </si>
  <si>
    <t>KARINA NASCIMENTO VALLADARES DOS SANTOS</t>
  </si>
  <si>
    <t>760602620</t>
  </si>
  <si>
    <t>THAYS CONCEICAO DOS PASSOS</t>
  </si>
  <si>
    <t>077352278</t>
  </si>
  <si>
    <t>CARLOS ANDRE GARRIDO FECHADO</t>
  </si>
  <si>
    <t>316632007</t>
  </si>
  <si>
    <t>RAPHAEL VARGAS DA SILVA</t>
  </si>
  <si>
    <t>093155931</t>
  </si>
  <si>
    <t>CATIA REGINA DA SILVA</t>
  </si>
  <si>
    <t>089936689</t>
  </si>
  <si>
    <t>ROSANGELA FARIAS PESSOA</t>
  </si>
  <si>
    <t>094312722</t>
  </si>
  <si>
    <t>ALEXANDRA DE AZEVEDO DA SILVA</t>
  </si>
  <si>
    <t>096324322</t>
  </si>
  <si>
    <t>LUANA FERREIRA SALERNO</t>
  </si>
  <si>
    <t>TODOS OS SANTOS</t>
  </si>
  <si>
    <t>095607678</t>
  </si>
  <si>
    <t>CLAUDIA OLIVEIRA DA SILVA QUAGLIA</t>
  </si>
  <si>
    <t>087438516</t>
  </si>
  <si>
    <t>DEBORA CRISTINA DE SOUZA VELOSO</t>
  </si>
  <si>
    <t>ARARUAMA</t>
  </si>
  <si>
    <t>078393034</t>
  </si>
  <si>
    <t>THIAGO GOMES DA SILVA</t>
  </si>
  <si>
    <t>078390155</t>
  </si>
  <si>
    <t>GLEICE LEONOR SILVA DE OLIVEIRA</t>
  </si>
  <si>
    <t>096226413</t>
  </si>
  <si>
    <t>GLAUCIA FEITOSA DA SILVA BORGES</t>
  </si>
  <si>
    <t>094325412</t>
  </si>
  <si>
    <t>GABRIELLA CHRISTINE CARVALHO XAVIER</t>
  </si>
  <si>
    <t>TAQUARA</t>
  </si>
  <si>
    <t>096226412</t>
  </si>
  <si>
    <t>ALMIR ALVES BORGES</t>
  </si>
  <si>
    <t>096226410</t>
  </si>
  <si>
    <t>ALMIR ALVES BORGES FILHO</t>
  </si>
  <si>
    <t>087489752</t>
  </si>
  <si>
    <t>DANIELE LIRA DA SILVA</t>
  </si>
  <si>
    <t>084353801</t>
  </si>
  <si>
    <t>ELAINE FERREIRA BERNARDINO</t>
  </si>
  <si>
    <t>093099160</t>
  </si>
  <si>
    <t>NIVEA ABREU PALMA DOS SANTOS</t>
  </si>
  <si>
    <t>077018549</t>
  </si>
  <si>
    <t>PATRICIA DE OLIVEIRA LANES</t>
  </si>
  <si>
    <t>093511188</t>
  </si>
  <si>
    <t>WAGNER TRINDADE ZULATO</t>
  </si>
  <si>
    <t>094303377</t>
  </si>
  <si>
    <t>MARINA DA SILVA GONCALVES CARDOSO</t>
  </si>
  <si>
    <t>COSME VELHO</t>
  </si>
  <si>
    <t>093815563</t>
  </si>
  <si>
    <t>VITORIA DE LIMA SILVA</t>
  </si>
  <si>
    <t>084808506</t>
  </si>
  <si>
    <t>ANDERSON LIMA ALVES</t>
  </si>
  <si>
    <t>ROCINHA</t>
  </si>
  <si>
    <t>096025910</t>
  </si>
  <si>
    <t>JULIANA OLIVEIRA COELHO</t>
  </si>
  <si>
    <t>097495976</t>
  </si>
  <si>
    <t>CRISTIANE MOURA DOS SANTOS SILVA</t>
  </si>
  <si>
    <t>MARAVISTA</t>
  </si>
  <si>
    <t>Amil Espaço Saúde - Nova Iguaçu</t>
  </si>
  <si>
    <t>735890927</t>
  </si>
  <si>
    <t>CARLOS ROBERTO MAGINA MENDES</t>
  </si>
  <si>
    <t>095769410</t>
  </si>
  <si>
    <t>YASMIN BOMFIM DOS SANTOS</t>
  </si>
  <si>
    <t>BARROS FILHO</t>
  </si>
  <si>
    <t>094037073</t>
  </si>
  <si>
    <t>KAREN RODRIGUES MUNIZ</t>
  </si>
  <si>
    <t>ROCHA MIRANDA</t>
  </si>
  <si>
    <t>089992714</t>
  </si>
  <si>
    <t>ERICA FERNANDA SILVA DE MELO</t>
  </si>
  <si>
    <t>ITABORAI</t>
  </si>
  <si>
    <t>093799235</t>
  </si>
  <si>
    <t>ANA CLARA NASCIMENTO SANTOS LIMA</t>
  </si>
  <si>
    <t>092839045</t>
  </si>
  <si>
    <t>DIANA DE BRITO SILVA</t>
  </si>
  <si>
    <t>092776955</t>
  </si>
  <si>
    <t>LUCAS DE BARROS E SILVA BERNARDO</t>
  </si>
  <si>
    <t>095665844</t>
  </si>
  <si>
    <t>THAIS COSTA DA CRUZ</t>
  </si>
  <si>
    <t>093105851</t>
  </si>
  <si>
    <t>089736787</t>
  </si>
  <si>
    <t>GISELE SILVA BARBOSA</t>
  </si>
  <si>
    <t>096605325</t>
  </si>
  <si>
    <t>THIAGO DA SILVA FERNANDES</t>
  </si>
  <si>
    <t>076383956</t>
  </si>
  <si>
    <t>JULLIANA DE LIMA LEAO</t>
  </si>
  <si>
    <t xml:space="preserve">ANCHIETA </t>
  </si>
  <si>
    <t>096554670</t>
  </si>
  <si>
    <t>JESSICA BATISTA PEREIRA</t>
  </si>
  <si>
    <t>JARDIM GRAMACHO</t>
  </si>
  <si>
    <t>092641188</t>
  </si>
  <si>
    <t>MARIA FERNANDA DE MELO PAES</t>
  </si>
  <si>
    <t>097005017</t>
  </si>
  <si>
    <t>WALACE MENDONCA BASTOS</t>
  </si>
  <si>
    <t>760959412</t>
  </si>
  <si>
    <t>JOSE CARLOS DE OLIVEIRA BITTENCOURT</t>
  </si>
  <si>
    <t>078353853</t>
  </si>
  <si>
    <t>DEBORA GONCALVES MOURA</t>
  </si>
  <si>
    <t>096155791</t>
  </si>
  <si>
    <t>CINTIA DO AMARAL OFFREDI</t>
  </si>
  <si>
    <t>PADRE MIGUEL</t>
  </si>
  <si>
    <t>081831307</t>
  </si>
  <si>
    <t>GABRIELLE MORAES SEVERINO DE FREITAS</t>
  </si>
  <si>
    <t>094233912</t>
  </si>
  <si>
    <t>MARCELLO XAVIER DA SILVEIRA</t>
  </si>
  <si>
    <t>PILARES</t>
  </si>
  <si>
    <t>094348950</t>
  </si>
  <si>
    <t>CLAUDICEA PEREIRA FORTUNATO AZEVEDO</t>
  </si>
  <si>
    <t>087555655</t>
  </si>
  <si>
    <t>CLEBER SIQUEIRA LOUREIRO</t>
  </si>
  <si>
    <t>094781919</t>
  </si>
  <si>
    <t>MARY HELEN SENNA DE PONTES</t>
  </si>
  <si>
    <t>089293144</t>
  </si>
  <si>
    <t>ANDREA ALMEIDA PEIXOTO GONCALO</t>
  </si>
  <si>
    <t>093229903</t>
  </si>
  <si>
    <t>DANIELLE NOVARINO SCHUNK</t>
  </si>
  <si>
    <t>087555899</t>
  </si>
  <si>
    <t>JULIANE CRISTINE FERREIRA OLIVEIRA</t>
  </si>
  <si>
    <t>096146963</t>
  </si>
  <si>
    <t>ALESSANDRA GOMES BARBOZA</t>
  </si>
  <si>
    <t>OLAVO BILAC</t>
  </si>
  <si>
    <t>087054705</t>
  </si>
  <si>
    <t>VINICIUS JORGE DE MEDEIROS</t>
  </si>
  <si>
    <t>088970795</t>
  </si>
  <si>
    <t>JEHNIFFER DE SOUZA GOES</t>
  </si>
  <si>
    <t>COSMOS</t>
  </si>
  <si>
    <t>096957412</t>
  </si>
  <si>
    <t>JOYCE MARA DE SOUZA NOBRE</t>
  </si>
  <si>
    <t>REALENGO</t>
  </si>
  <si>
    <t>093272487</t>
  </si>
  <si>
    <t>JOSILENE PEREIRA DA SILVA</t>
  </si>
  <si>
    <t>MARE</t>
  </si>
  <si>
    <t>SAQUAREMA</t>
  </si>
  <si>
    <t>093688811</t>
  </si>
  <si>
    <t>ELISANGELA MAZZA MATTEINI</t>
  </si>
  <si>
    <t>432325212</t>
  </si>
  <si>
    <t>VANESSA DE SOUZA FERREIRA</t>
  </si>
  <si>
    <t>SANTA ROSA</t>
  </si>
  <si>
    <t>JAPERI</t>
  </si>
  <si>
    <t>089140706</t>
  </si>
  <si>
    <t>MICHELLY FERREIRA BASTOS ALCANTARA</t>
  </si>
  <si>
    <t>087004426</t>
  </si>
  <si>
    <t>VICTORIA REGIA QUINTANILHA DOS SANTOS</t>
  </si>
  <si>
    <t>087557185</t>
  </si>
  <si>
    <t>VANESSA BORGES FRANCISCO DOS SANTOS</t>
  </si>
  <si>
    <t>089767903</t>
  </si>
  <si>
    <t>LARISSA HEVELYN GOMES DE MELLO SOUZA</t>
  </si>
  <si>
    <t>317416103</t>
  </si>
  <si>
    <t>MONICA REGINA MARTINS</t>
  </si>
  <si>
    <t>095886961</t>
  </si>
  <si>
    <t>ISABEL ANDRADE LENGRUBER</t>
  </si>
  <si>
    <t>082106714</t>
  </si>
  <si>
    <t>DOUGLAS DA SILVA</t>
  </si>
  <si>
    <t>094568144</t>
  </si>
  <si>
    <t>EDNILZA SOARES SILVA SANTANA</t>
  </si>
  <si>
    <t>096139486</t>
  </si>
  <si>
    <t>VALDIZA COSTA RAMOS</t>
  </si>
  <si>
    <t>096396126</t>
  </si>
  <si>
    <t>GABRIELA PEREIRA DANTAS</t>
  </si>
  <si>
    <t>082639759</t>
  </si>
  <si>
    <t>ALBERTO AYRES CARELLI COSTA</t>
  </si>
  <si>
    <t>078157287</t>
  </si>
  <si>
    <t>SIMONE MARTINS FERREIRA</t>
  </si>
  <si>
    <t>094450607</t>
  </si>
  <si>
    <t>HELOISA HELENA DA SILVA SENNA</t>
  </si>
  <si>
    <t>095677230</t>
  </si>
  <si>
    <t>TIAGO PINHEIRO KELLY</t>
  </si>
  <si>
    <t>31/02/2026</t>
  </si>
  <si>
    <t>086554722</t>
  </si>
  <si>
    <t>LAIS SANTOS RIBAS FELGUEIRAS NAPOLI</t>
  </si>
  <si>
    <t>095886962</t>
  </si>
  <si>
    <t>JOAO MARCOS ANDRADE LENGRUBER</t>
  </si>
  <si>
    <t>084197380</t>
  </si>
  <si>
    <t>LUISA NOGUEIRA DE ALMEIDA</t>
  </si>
  <si>
    <t>077291043</t>
  </si>
  <si>
    <t>CLEZIO DE LIMA CRISTINO</t>
  </si>
  <si>
    <t>093910065</t>
  </si>
  <si>
    <t>DEISE GOMES RANGEL DO CARMO</t>
  </si>
  <si>
    <t>085960942</t>
  </si>
  <si>
    <t>JOSIANA ARAUJO DE OLIVEIRA</t>
  </si>
  <si>
    <t>QUEIMADOS</t>
  </si>
  <si>
    <t>092774698</t>
  </si>
  <si>
    <t>MARCOS SILVA LENGRUBER</t>
  </si>
  <si>
    <t>VOLTA REDONDA</t>
  </si>
  <si>
    <t>094169725</t>
  </si>
  <si>
    <t>JAINY DE OLIVEIRA GUEDES CARDOSO</t>
  </si>
  <si>
    <t>093657528</t>
  </si>
  <si>
    <t>IVES AUGUSTO LOPES PINHEIRO</t>
  </si>
  <si>
    <t>PARACAMBI</t>
  </si>
  <si>
    <t>089135113</t>
  </si>
  <si>
    <t>LAURINDA COELHO DOS SANTOS</t>
  </si>
  <si>
    <t>081693070</t>
  </si>
  <si>
    <t>ALINE CRISTINA OLIVEIRA VIANA</t>
  </si>
  <si>
    <t>093874759</t>
  </si>
  <si>
    <t>MONICA DE FIGUIEREDO BEHAGUE</t>
  </si>
  <si>
    <t>096738524</t>
  </si>
  <si>
    <t>VIVIANE NASCIMENTO GONCALVES</t>
  </si>
  <si>
    <t>093790164</t>
  </si>
  <si>
    <t>RITA DE CASSIA FRANCO ALMEIDA RODRIGUES</t>
  </si>
  <si>
    <t>093849808</t>
  </si>
  <si>
    <t>ROSANGELA DE ALMEIDA SANTOS ENRIQUE</t>
  </si>
  <si>
    <t>VILA SCINTILA</t>
  </si>
  <si>
    <t>093087803</t>
  </si>
  <si>
    <t>MARCO AURELIO DE REZENDE</t>
  </si>
  <si>
    <t>095019879</t>
  </si>
  <si>
    <t>PEDRO DOS SANTOS LUCIO CERQUEIRA</t>
  </si>
  <si>
    <t>096914818</t>
  </si>
  <si>
    <t>MONIQUE EVA PORTO BELO BICALHO</t>
  </si>
  <si>
    <t>JARDIM VILA NOVA</t>
  </si>
  <si>
    <t>078384754</t>
  </si>
  <si>
    <t>NATALIA GUIMARAES EVARISTO</t>
  </si>
  <si>
    <t>093792067</t>
  </si>
  <si>
    <t>TATIANE SILVA SOUZA</t>
  </si>
  <si>
    <t>096784563</t>
  </si>
  <si>
    <t>MARCO AURELIO QUEIROZ SANTOS DA SILVA</t>
  </si>
  <si>
    <t>096184401</t>
  </si>
  <si>
    <t>JESSICA DA SILVA TAVARES</t>
  </si>
  <si>
    <t>ITAGUAI</t>
  </si>
  <si>
    <t>PARQUE JOCIMAR</t>
  </si>
  <si>
    <t>095512877</t>
  </si>
  <si>
    <t>ANA MARTINS DOS SANTOS</t>
  </si>
  <si>
    <t>094025212</t>
  </si>
  <si>
    <t>AMANDA FRANCISCO VIANNA</t>
  </si>
  <si>
    <t>882086120</t>
  </si>
  <si>
    <t>FABIO BASTOS DE LUCA</t>
  </si>
  <si>
    <t>094003093</t>
  </si>
  <si>
    <t>LETICIA MARTINS DE OLIVEIRA BELONI</t>
  </si>
  <si>
    <t>JULIANA MARIA DOS SANTOS</t>
  </si>
  <si>
    <t>094474338</t>
  </si>
  <si>
    <t>CARINE ALMEIDA SIGOLO FERNANDES</t>
  </si>
  <si>
    <t>094147644</t>
  </si>
  <si>
    <t>WELINGTON MONTEIRO DE LIRA</t>
  </si>
  <si>
    <t>093794518</t>
  </si>
  <si>
    <t>LILIAN DA SILVA ARAUJO</t>
  </si>
  <si>
    <t>096226411</t>
  </si>
  <si>
    <t>MARIA EDUARDA DA SILVA BORGES</t>
  </si>
  <si>
    <t>093924982</t>
  </si>
  <si>
    <t>TAMIRES CARVALHO DOS SANTOS</t>
  </si>
  <si>
    <t>085494165</t>
  </si>
  <si>
    <t>MANON CODECO BARRETO</t>
  </si>
  <si>
    <t>089184419</t>
  </si>
  <si>
    <t>LHORRAYNE SOUZA PAWLOWSKI</t>
  </si>
  <si>
    <t>093119187</t>
  </si>
  <si>
    <t>FERNANDA DA VINHA ROMANELLI</t>
  </si>
  <si>
    <t>096222468</t>
  </si>
  <si>
    <t>THAYNNA THAUANNY PORTO FALCAO</t>
  </si>
  <si>
    <t>758487983</t>
  </si>
  <si>
    <t>JOELMA SUELI SARDINHA</t>
  </si>
  <si>
    <t>TIJUCA</t>
  </si>
  <si>
    <t>093348457</t>
  </si>
  <si>
    <t>EDBERTO BRUNO LOYOLA BASTOS</t>
  </si>
  <si>
    <t>095593537</t>
  </si>
  <si>
    <t>YOLANDA MARIA TORRES PEREIRA</t>
  </si>
  <si>
    <t>096389814</t>
  </si>
  <si>
    <t>CATIA PINHEIRO GONCALVES</t>
  </si>
  <si>
    <t>885175972</t>
  </si>
  <si>
    <t>MARGARETE DA COSTA MARTINS</t>
  </si>
  <si>
    <t>881359424</t>
  </si>
  <si>
    <t>SARAH ALVARES DE AMORIM</t>
  </si>
  <si>
    <t>094521920</t>
  </si>
  <si>
    <t>LETICIA DANTAS SANTOS</t>
  </si>
  <si>
    <t>093807303</t>
  </si>
  <si>
    <t>SUZANA ANASTACIA DE LIMA BARRETO</t>
  </si>
  <si>
    <t>074401303</t>
  </si>
  <si>
    <t>CLAUDIA APARECIDA SILVA DE OLIVEIRA</t>
  </si>
  <si>
    <t>CACHAMBI</t>
  </si>
  <si>
    <t>092770864</t>
  </si>
  <si>
    <t>ALEXANDRE RIBEIRO FREITAS</t>
  </si>
  <si>
    <t>085285293</t>
  </si>
  <si>
    <t>VIVIANE CUNHA COELHO DE OLIVEIRA</t>
  </si>
  <si>
    <t>LAGES</t>
  </si>
  <si>
    <t>093435849</t>
  </si>
  <si>
    <t>AMANDA SILVA BORGES</t>
  </si>
  <si>
    <t>PIEDADE</t>
  </si>
  <si>
    <t>084938316</t>
  </si>
  <si>
    <t>DANIELA ROMANELO ZANOTELI</t>
  </si>
  <si>
    <t>083797000</t>
  </si>
  <si>
    <t>CRISTHIANE GUIMARAES LOPES</t>
  </si>
  <si>
    <t>483584886</t>
  </si>
  <si>
    <t>ANDREA FIGUEIREDO DA COSTA</t>
  </si>
  <si>
    <t>GO</t>
  </si>
  <si>
    <t>GOIANIA</t>
  </si>
  <si>
    <t>094414032</t>
  </si>
  <si>
    <t>CAMILA ROQUE DA SILVA SOUSA</t>
  </si>
  <si>
    <t>ES</t>
  </si>
  <si>
    <t>089134389</t>
  </si>
  <si>
    <t>MORENNA BATISTA SENA</t>
  </si>
  <si>
    <t>MG</t>
  </si>
  <si>
    <t>BELO HORIZONTE</t>
  </si>
  <si>
    <t>094178204</t>
  </si>
  <si>
    <t>CRISTIANE GOMES DOS SANTOS COIMBRA</t>
  </si>
  <si>
    <t>089127512</t>
  </si>
  <si>
    <t>ALEXIA RESENDE MORESCO</t>
  </si>
  <si>
    <t>CONTAGEM</t>
  </si>
  <si>
    <t>094749633</t>
  </si>
  <si>
    <t>ELEN BIANCA DA SILVEIRA</t>
  </si>
  <si>
    <t>089234477</t>
  </si>
  <si>
    <t>ANGEL LAYNYCLER MACIEL PENA</t>
  </si>
  <si>
    <t>ITAJUBA</t>
  </si>
  <si>
    <t>095580655</t>
  </si>
  <si>
    <t>PATRICIA LUCIANA BRANDAO</t>
  </si>
  <si>
    <t>MONTES CLAROS</t>
  </si>
  <si>
    <t>089359671</t>
  </si>
  <si>
    <t>MARIA ROSA DOS SANTOS</t>
  </si>
  <si>
    <t>094404373</t>
  </si>
  <si>
    <t>ALEXIA BERNACKI DE SOUZA</t>
  </si>
  <si>
    <t>084873622</t>
  </si>
  <si>
    <t>INGRIDY LARISSA RODRIGUES DOS SANTOS</t>
  </si>
  <si>
    <t>096075373</t>
  </si>
  <si>
    <t>VALERIA BRAGEL DOS SANTOS</t>
  </si>
  <si>
    <t>FAZENDA RIO GRANDE</t>
  </si>
  <si>
    <t>077503736</t>
  </si>
  <si>
    <t>JANAINA DIAS BELON</t>
  </si>
  <si>
    <t>BOQUEIRAO</t>
  </si>
  <si>
    <t>081630531</t>
  </si>
  <si>
    <t>ROBERTA CORREA DE ARAUJO AMELIO</t>
  </si>
  <si>
    <t>150327013</t>
  </si>
  <si>
    <t>KERYTHA TAVARES LIMA</t>
  </si>
  <si>
    <t>SAO JOSE</t>
  </si>
  <si>
    <t>VALPARAISO DE GOIAS</t>
  </si>
  <si>
    <t>108732037</t>
  </si>
  <si>
    <t>JOAO VICENTE PEREIRA NETO</t>
  </si>
  <si>
    <t>QUADRAS ECONOMICAS LUCIO COSTA (GUARA)</t>
  </si>
  <si>
    <t>049545183</t>
  </si>
  <si>
    <t>JOCIANY MONTEIRO LUZ</t>
  </si>
  <si>
    <t>080935953</t>
  </si>
  <si>
    <t>THAYNNARA VICTORIA ALVES DOS SANTOS</t>
  </si>
  <si>
    <t>108814114</t>
  </si>
  <si>
    <t>LUCIMAR BATISTA DE ALMEIDA</t>
  </si>
  <si>
    <t>095295469</t>
  </si>
  <si>
    <t>ANA MARIA MARTINS DE OLIVEIRA</t>
  </si>
  <si>
    <t>079316689</t>
  </si>
  <si>
    <t>AFONSO DE CARVALHO COSTA LOPES</t>
  </si>
  <si>
    <t>422969028</t>
  </si>
  <si>
    <t>HERMENSON LIMA DOS SANTOS</t>
  </si>
  <si>
    <t>422969036</t>
  </si>
  <si>
    <t>UISLENE SILVA DE OLIVEIRA SANTOS</t>
  </si>
  <si>
    <t>BA</t>
  </si>
  <si>
    <t>SALVADOR</t>
  </si>
  <si>
    <t>OLINDA</t>
  </si>
  <si>
    <t>843376201</t>
  </si>
  <si>
    <t>LEANDRA DE BRITO PACIFICO</t>
  </si>
  <si>
    <t>COHAB</t>
  </si>
  <si>
    <t>082844838</t>
  </si>
  <si>
    <t>ADELMO FERREIRA DA SILVA</t>
  </si>
  <si>
    <t>JABOATAO DOS GUARARAPES</t>
  </si>
  <si>
    <t>089643022</t>
  </si>
  <si>
    <t>JOAO RODRIGUES DA SILVA NETO</t>
  </si>
  <si>
    <t>ESCADA</t>
  </si>
  <si>
    <t>842919910</t>
  </si>
  <si>
    <t>YTALO HANIERI BRITO SILVA DOS SANTOS</t>
  </si>
  <si>
    <t>PAULISTA</t>
  </si>
  <si>
    <t>077519646</t>
  </si>
  <si>
    <t>KALINA GOMES FERREIRA DIAS</t>
  </si>
  <si>
    <t>BOA VIAGEM</t>
  </si>
  <si>
    <t>081771946</t>
  </si>
  <si>
    <t>FERNANDA APARECIDA ILIDIO</t>
  </si>
  <si>
    <t>MT</t>
  </si>
  <si>
    <t>MIRASSOL D'OESTE</t>
  </si>
  <si>
    <t>093851395</t>
  </si>
  <si>
    <t>NATALIA EVANGELISTA DA SILVA</t>
  </si>
  <si>
    <t>088148144</t>
  </si>
  <si>
    <t>HELDER ROBERTO DE ARAUJO COSTA</t>
  </si>
  <si>
    <t>RN</t>
  </si>
  <si>
    <t>093009782</t>
  </si>
  <si>
    <t>ANA BEATRIZ ROCHA GUEDES</t>
  </si>
  <si>
    <t>CE</t>
  </si>
  <si>
    <t>FORTALEZA</t>
  </si>
  <si>
    <t>092637412</t>
  </si>
  <si>
    <t>CAMILA CRISTINA BARROSO REBOUCAS</t>
  </si>
  <si>
    <t>JOAQUIM TAVORA</t>
  </si>
  <si>
    <t>083890798</t>
  </si>
  <si>
    <t>JONATAS CARVALHO BORGES</t>
  </si>
  <si>
    <t>CAJAMAR</t>
  </si>
  <si>
    <t>VOTORANTIM</t>
  </si>
  <si>
    <t>089015455</t>
  </si>
  <si>
    <t>ELIZABETH NASCIMENTO BRITO</t>
  </si>
  <si>
    <t>093353228</t>
  </si>
  <si>
    <t>CRISTINA ROCHA FONTES</t>
  </si>
  <si>
    <t>422135160</t>
  </si>
  <si>
    <t>SANDRA MARIA ARMESTO</t>
  </si>
  <si>
    <t>MAIRIPORA</t>
  </si>
  <si>
    <t>PETROPOLIS</t>
  </si>
  <si>
    <t>VITORIA</t>
  </si>
  <si>
    <t>NATAL</t>
  </si>
  <si>
    <t>082052849</t>
  </si>
  <si>
    <t>GISELE FERNANDES COSTA</t>
  </si>
  <si>
    <t>28612966825</t>
  </si>
  <si>
    <t>00999771940</t>
  </si>
  <si>
    <t>sim</t>
  </si>
  <si>
    <t>093452219</t>
  </si>
  <si>
    <t>SELMA GENI BARBINO DAMASCENO</t>
  </si>
  <si>
    <t>1120723971 11967357775</t>
  </si>
  <si>
    <t>079117224</t>
  </si>
  <si>
    <t>ADRIANO PEREIRA DE ARAUJO</t>
  </si>
  <si>
    <t>1123686582 1123686582 11947951877</t>
  </si>
  <si>
    <t>095663197</t>
  </si>
  <si>
    <t>KATIA CRISTINA BRAGA MULLER</t>
  </si>
  <si>
    <t>1123793839 11981045673</t>
  </si>
  <si>
    <t>074325546</t>
  </si>
  <si>
    <t>ANTONIA KATIANA VIEIRA ALVES</t>
  </si>
  <si>
    <t>1125167631 11983250560</t>
  </si>
  <si>
    <t>096700801</t>
  </si>
  <si>
    <t>DANIEL RAMALHO REZENDE</t>
  </si>
  <si>
    <t>1125497692 11940078343 11959568668</t>
  </si>
  <si>
    <t>083703160</t>
  </si>
  <si>
    <t>PRISCILA DE SOUZA ARAUJO</t>
  </si>
  <si>
    <t>1126459188 11974607946</t>
  </si>
  <si>
    <t>773586768</t>
  </si>
  <si>
    <t>THALITA CARNEVALLE DE CARVALHO</t>
  </si>
  <si>
    <t>1127311976 11963562750</t>
  </si>
  <si>
    <t>095063770</t>
  </si>
  <si>
    <t>PAULA REGINA LOURENCO ROCHA</t>
  </si>
  <si>
    <t>JARDIM CATARINA</t>
  </si>
  <si>
    <t>1129164507 11970478609 11970478609</t>
  </si>
  <si>
    <t>089445572</t>
  </si>
  <si>
    <t>RAILTON GOMES CRUZ</t>
  </si>
  <si>
    <t>1130631278 11987608558 11987608557</t>
  </si>
  <si>
    <t>451706420</t>
  </si>
  <si>
    <t>MARCELO CAVALIN</t>
  </si>
  <si>
    <t>JARDIM SARAH</t>
  </si>
  <si>
    <t>1137664556 11986692757</t>
  </si>
  <si>
    <t>809523353</t>
  </si>
  <si>
    <t>WAGNER GONCALVES</t>
  </si>
  <si>
    <t>1139416108 1131068001 11964365826 1148995855 11964365826</t>
  </si>
  <si>
    <t>082235847</t>
  </si>
  <si>
    <t>RITA DE CACIA PESSOA SILVA SARRO</t>
  </si>
  <si>
    <t>1139759271 11971492405 11971492405 1139759271 11971492405</t>
  </si>
  <si>
    <t>093892040</t>
  </si>
  <si>
    <t>ALINE BEZERRA CRUZ DOS SANTOS</t>
  </si>
  <si>
    <t>1140618423 11954159098 11954159098 11954159098</t>
  </si>
  <si>
    <t>089106890</t>
  </si>
  <si>
    <t>LILIANE OLIVEIRA DA SILVA</t>
  </si>
  <si>
    <t>1148527291 11948527291 1127017142 11948527291 11961913850</t>
  </si>
  <si>
    <t>301053626</t>
  </si>
  <si>
    <t>ROZZANE NALLI SCARAMUCCI RUIZ</t>
  </si>
  <si>
    <t>1150619372 11991268706</t>
  </si>
  <si>
    <t>451851609</t>
  </si>
  <si>
    <t>VERA LUCIA BANZATTO SANTOS</t>
  </si>
  <si>
    <t>JARDIM DAS FLORES</t>
  </si>
  <si>
    <t>1155141410 11968303350 11991702816</t>
  </si>
  <si>
    <t>074186691</t>
  </si>
  <si>
    <t>DAIANE ASSIS DE MELO</t>
  </si>
  <si>
    <t>1155947736 11962579859 1155947736</t>
  </si>
  <si>
    <t>094131483</t>
  </si>
  <si>
    <t>MARINEZ FARIAS TEXEIRA</t>
  </si>
  <si>
    <t>1156155136 11976577689</t>
  </si>
  <si>
    <t>774402261</t>
  </si>
  <si>
    <t>CLEUSA DIAS LIMA</t>
  </si>
  <si>
    <t>1156635995 11960957233 1196095-7233</t>
  </si>
  <si>
    <t>451900359</t>
  </si>
  <si>
    <t>ELISABETE OLIVEIRA DE ARAUJO</t>
  </si>
  <si>
    <t>1158210886 11976367888 11969189698 11941610846</t>
  </si>
  <si>
    <t>806679034</t>
  </si>
  <si>
    <t>CRISTIANE DE OLIVEIRA</t>
  </si>
  <si>
    <t>1158441772 1158424062 11993732971</t>
  </si>
  <si>
    <t>081899761</t>
  </si>
  <si>
    <t>INEZ PERPETUA DA SILVA BORGES</t>
  </si>
  <si>
    <t>1159398007 1159398007 11971082128 11971082128</t>
  </si>
  <si>
    <t>094244638</t>
  </si>
  <si>
    <t>CREUZA DE OLIVEIRA JESUS SOUZA</t>
  </si>
  <si>
    <t>1165782530 11965782530 1137724959 1179997188 1196578253 11965782530</t>
  </si>
  <si>
    <t>095271866</t>
  </si>
  <si>
    <t>ANISIA LELES MOREIRA</t>
  </si>
  <si>
    <t>VILA CAIUBA</t>
  </si>
  <si>
    <t>1181224127 11981224127 11981224127 11981224127</t>
  </si>
  <si>
    <t>095893820</t>
  </si>
  <si>
    <t>ANA MARIA DE MELO LOMBELLO</t>
  </si>
  <si>
    <t>1191004165 11994204066</t>
  </si>
  <si>
    <t>082367682</t>
  </si>
  <si>
    <t>SILVIA MARIA DA CONCEICAO DUARTE</t>
  </si>
  <si>
    <t>25983574850</t>
  </si>
  <si>
    <t>11930157590</t>
  </si>
  <si>
    <t>089029372</t>
  </si>
  <si>
    <t>MARCELA NEVES DE OLIVEIRA</t>
  </si>
  <si>
    <t>1193115110 11993115110 11993115110 11993115110</t>
  </si>
  <si>
    <t>089088545</t>
  </si>
  <si>
    <t>RAPHAEL DA SILVA</t>
  </si>
  <si>
    <t>11932043839 11932043839</t>
  </si>
  <si>
    <t>096358602</t>
  </si>
  <si>
    <t>ELAINE CRISTINA JOVENTINO VENCESLAU</t>
  </si>
  <si>
    <t>33031931858</t>
  </si>
  <si>
    <t>11932121757</t>
  </si>
  <si>
    <t>081916991</t>
  </si>
  <si>
    <t>JANAINA ARIANE DA SILVA</t>
  </si>
  <si>
    <t>32289339890</t>
  </si>
  <si>
    <t>11932199752</t>
  </si>
  <si>
    <t>082259254</t>
  </si>
  <si>
    <t>ANA PAULA SILVA SANTOS</t>
  </si>
  <si>
    <t>44379601811</t>
  </si>
  <si>
    <t>11933162369</t>
  </si>
  <si>
    <t>096894092</t>
  </si>
  <si>
    <t>KARYNE KATAYOSE GROSSKOPF</t>
  </si>
  <si>
    <t>11934099903 11934099903</t>
  </si>
  <si>
    <t>11781738874</t>
  </si>
  <si>
    <t>11934441204</t>
  </si>
  <si>
    <t>093776416</t>
  </si>
  <si>
    <t>JULIANO DE OLIVEIRA</t>
  </si>
  <si>
    <t>11937138661 35988180600</t>
  </si>
  <si>
    <t>095323459</t>
  </si>
  <si>
    <t>GABRIELLY VITORIA PALMEIRA DE OLIVEIRA</t>
  </si>
  <si>
    <t>11937523316 11937523316</t>
  </si>
  <si>
    <t>093034222</t>
  </si>
  <si>
    <t>GABRIEL SILVA SOARES DE MOURA</t>
  </si>
  <si>
    <t>11939059866 11939059866 11939059866 11939059866 11939059866</t>
  </si>
  <si>
    <t>092766590</t>
  </si>
  <si>
    <t>ANA PAULA ALVES RAMOS CANTILHO</t>
  </si>
  <si>
    <t>11939539580 11939539580</t>
  </si>
  <si>
    <t>422074853</t>
  </si>
  <si>
    <t>IVANETE DA CRUZ EVANGELISTA</t>
  </si>
  <si>
    <t>11940064411 1132552273 11965358133</t>
  </si>
  <si>
    <t>094405274</t>
  </si>
  <si>
    <t>KENIA REGINA FRANCISCO</t>
  </si>
  <si>
    <t>11940092414 11940092414 11940092414</t>
  </si>
  <si>
    <t>095259314</t>
  </si>
  <si>
    <t>ROSANA GENIZE SEGATO</t>
  </si>
  <si>
    <t>11940121529 11940121529 11940121529</t>
  </si>
  <si>
    <t>086322657</t>
  </si>
  <si>
    <t>EDSON JOSE DE MELO</t>
  </si>
  <si>
    <t>JARDIM ACACIO</t>
  </si>
  <si>
    <t>11940325838 11968751679</t>
  </si>
  <si>
    <t>094106259</t>
  </si>
  <si>
    <t>FLAVIA PEREIRA VIANA</t>
  </si>
  <si>
    <t>11940481827 11977077567</t>
  </si>
  <si>
    <t>096722273</t>
  </si>
  <si>
    <t>MARIA DE LOURDES SILVA</t>
  </si>
  <si>
    <t xml:space="preserve">JARDIM BRASIL (ZONA NORTE) </t>
  </si>
  <si>
    <t>11940702650 11986713817 11986713819</t>
  </si>
  <si>
    <t>085915210</t>
  </si>
  <si>
    <t>EMANOEL AGRIPINO PADUA</t>
  </si>
  <si>
    <t>11942331416 11976212256</t>
  </si>
  <si>
    <t>085915280</t>
  </si>
  <si>
    <t>ELIANE FRANCO DE ANDRADE PADUA</t>
  </si>
  <si>
    <t>11942331416 11999044607</t>
  </si>
  <si>
    <t>088280468</t>
  </si>
  <si>
    <t>ELESSANDRO DE ASSIS</t>
  </si>
  <si>
    <t>11942943828 11942943828 11942943828</t>
  </si>
  <si>
    <t>095958259</t>
  </si>
  <si>
    <t>THAYNA ALVES DOS SANTOS</t>
  </si>
  <si>
    <t>43751525831</t>
  </si>
  <si>
    <t>11943848775</t>
  </si>
  <si>
    <t>094082527</t>
  </si>
  <si>
    <t>GRAZIELE DE LIMA DILELLO</t>
  </si>
  <si>
    <t>11944965371 11944965371</t>
  </si>
  <si>
    <t>096838136</t>
  </si>
  <si>
    <t>ESTELLA APARECIDA ROCHA CIOCHETTI</t>
  </si>
  <si>
    <t>11945561854 11978520167 1197852016 11978520167</t>
  </si>
  <si>
    <t>JARINU</t>
  </si>
  <si>
    <t>072033495</t>
  </si>
  <si>
    <t>SIDNEIA FERNANDES DA SILVA</t>
  </si>
  <si>
    <t>13590358858</t>
  </si>
  <si>
    <t>11946457729</t>
  </si>
  <si>
    <t>096449089</t>
  </si>
  <si>
    <t>MARINA DOS SANTOS SOUZA</t>
  </si>
  <si>
    <t>42889526895</t>
  </si>
  <si>
    <t>11946667955</t>
  </si>
  <si>
    <t>452043034</t>
  </si>
  <si>
    <t>LILI MARLENE DA SILVEIRA BASSI</t>
  </si>
  <si>
    <t>11947095474 11947157447</t>
  </si>
  <si>
    <t>094093387</t>
  </si>
  <si>
    <t>AMABILE CHRISTINA REIS AGOSTINHO</t>
  </si>
  <si>
    <t>11947155998 11947155998</t>
  </si>
  <si>
    <t>096030219</t>
  </si>
  <si>
    <t>ANA PAULA DA SILVA ESPINDOLA</t>
  </si>
  <si>
    <t>11947221509 11947163199 11947221509 11947221509 11947221509</t>
  </si>
  <si>
    <t>072573286</t>
  </si>
  <si>
    <t>HENRIQUE ANDRADE VASCONCELLOS</t>
  </si>
  <si>
    <t>11947223931 1132296553 11947225102</t>
  </si>
  <si>
    <t>096179773</t>
  </si>
  <si>
    <t>ANA CLAUDIA SANTOS VIOTTO FERNANDES</t>
  </si>
  <si>
    <t>11947274562 11947274562</t>
  </si>
  <si>
    <t>094722203</t>
  </si>
  <si>
    <t>PLINIO MONTEIRO DA SILVA</t>
  </si>
  <si>
    <t>17635469851</t>
  </si>
  <si>
    <t>11947297917</t>
  </si>
  <si>
    <t>087010408</t>
  </si>
  <si>
    <t>FLAVIO MITITERU SYOZI</t>
  </si>
  <si>
    <t>11947299319 11991173732 1123875297</t>
  </si>
  <si>
    <t>094894330</t>
  </si>
  <si>
    <t>KLEBER RAFAEL CARDOSO DA SILVA</t>
  </si>
  <si>
    <t>32385346885</t>
  </si>
  <si>
    <t>11947754460</t>
  </si>
  <si>
    <t>087705999</t>
  </si>
  <si>
    <t>MARIA WAILMA CAVALCANTI CARNEIRO LEAO ROS</t>
  </si>
  <si>
    <t>11947836160 11982370431</t>
  </si>
  <si>
    <t>093826278</t>
  </si>
  <si>
    <t>NAYELI DA SILVA AMOROSO</t>
  </si>
  <si>
    <t>1194814398 11948143982 11989551021 11948143982 0948143982 00948143982</t>
  </si>
  <si>
    <t>086345045</t>
  </si>
  <si>
    <t>SILVANGELA BONFIM DE OLIVEIRA CAMPOS</t>
  </si>
  <si>
    <t>11948305066 11954475905</t>
  </si>
  <si>
    <t>094732685</t>
  </si>
  <si>
    <t>SUZANA DE LUCA</t>
  </si>
  <si>
    <t>11948540375 11948540375</t>
  </si>
  <si>
    <t>096319053</t>
  </si>
  <si>
    <t>SEVERINA CARVALHO DE ARAUJO</t>
  </si>
  <si>
    <t>11948763171 11948763171 11948763171 11948763171 11948763171 11948763171</t>
  </si>
  <si>
    <t>096697222</t>
  </si>
  <si>
    <t>LUCIANA DA SILVA BORGES</t>
  </si>
  <si>
    <t>JARDIM BARTIRA</t>
  </si>
  <si>
    <t>11949008143 11949008143</t>
  </si>
  <si>
    <t>095532150</t>
  </si>
  <si>
    <t>LARISSA MARTINS LUCAS</t>
  </si>
  <si>
    <t>43409535802</t>
  </si>
  <si>
    <t>11949443149</t>
  </si>
  <si>
    <t>093818071</t>
  </si>
  <si>
    <t>PRISCILA DE CARVALHO ROSENO MARQUES</t>
  </si>
  <si>
    <t>JARDIM CASTELO</t>
  </si>
  <si>
    <t>11949529555 11953334429</t>
  </si>
  <si>
    <t>094018008</t>
  </si>
  <si>
    <t>CAROLINGIA BENETOLLO TRAVIA</t>
  </si>
  <si>
    <t>PARADA INGLESA</t>
  </si>
  <si>
    <t>11950486282 11950486282</t>
  </si>
  <si>
    <t>095204063</t>
  </si>
  <si>
    <t>MARIA EDUARDA GOMES SILVA</t>
  </si>
  <si>
    <t>11951374022 11951952366</t>
  </si>
  <si>
    <t>089587059</t>
  </si>
  <si>
    <t>LETICIA CARVALHO SIMAO</t>
  </si>
  <si>
    <t>VILA PAULISTA I</t>
  </si>
  <si>
    <t>11951400083 1139879408</t>
  </si>
  <si>
    <t>093793282</t>
  </si>
  <si>
    <t>TAMIRIS PIANELLI DA SILVA</t>
  </si>
  <si>
    <t>11953228530 1125234127</t>
  </si>
  <si>
    <t>083617251</t>
  </si>
  <si>
    <t>WESLEY MOREIRA DE OLIVEIRA</t>
  </si>
  <si>
    <t>39972497844</t>
  </si>
  <si>
    <t>11953954695</t>
  </si>
  <si>
    <t>078384744</t>
  </si>
  <si>
    <t>GISELE BATISTA FERREIRA DE SOUSA</t>
  </si>
  <si>
    <t>37807853824</t>
  </si>
  <si>
    <t>11954476239</t>
  </si>
  <si>
    <t>081448398</t>
  </si>
  <si>
    <t>CINTYA MARTINS</t>
  </si>
  <si>
    <t>VILA PARANAGUA</t>
  </si>
  <si>
    <t>1195452820 11954528207 11954528207</t>
  </si>
  <si>
    <t>095950489</t>
  </si>
  <si>
    <t>LILIANE SOARES ROCHA</t>
  </si>
  <si>
    <t>11954944523 11954944523</t>
  </si>
  <si>
    <t>087405076</t>
  </si>
  <si>
    <t>JANAINA PATARA RUSSOMANO</t>
  </si>
  <si>
    <t>11954973279 11954973279 11954973279</t>
  </si>
  <si>
    <t>427612292</t>
  </si>
  <si>
    <t>JOSE EDUARDO DORIA</t>
  </si>
  <si>
    <t>11955206494 11982103440 1130192323 1120916888</t>
  </si>
  <si>
    <t>094193119</t>
  </si>
  <si>
    <t>GRACIETE MARIA DA SILVA MAGALHAES</t>
  </si>
  <si>
    <t>JARDIM MORADA FELIZ</t>
  </si>
  <si>
    <t>11956543366 11956543366</t>
  </si>
  <si>
    <t>095975968</t>
  </si>
  <si>
    <t>KAREN RAFAELA AVELAR MARCIAL</t>
  </si>
  <si>
    <t>11958612571 1148284140 11958612571</t>
  </si>
  <si>
    <t>079557398</t>
  </si>
  <si>
    <t>KARINA RENATA ROLDAN TOLEDO</t>
  </si>
  <si>
    <t>34728943852</t>
  </si>
  <si>
    <t>11958771214</t>
  </si>
  <si>
    <t>089278873</t>
  </si>
  <si>
    <t>KARINA BUENO DOS SANTOS</t>
  </si>
  <si>
    <t>11959062302 11959062302</t>
  </si>
  <si>
    <t>097145049</t>
  </si>
  <si>
    <t>DAYANE PAMELLA SILVA DE SOUZA</t>
  </si>
  <si>
    <t>11959139415 11959139415</t>
  </si>
  <si>
    <t>083321535</t>
  </si>
  <si>
    <t>SOLANGE APARECIDA DE JESUS BATISTA OLIVEIRA</t>
  </si>
  <si>
    <t>11959173612 1159173612 11959173612 1159173612</t>
  </si>
  <si>
    <t>082298424</t>
  </si>
  <si>
    <t>LUCIANE NUNES DE SANTANA</t>
  </si>
  <si>
    <t>11959517689 11991312751</t>
  </si>
  <si>
    <t>093972660</t>
  </si>
  <si>
    <t>ESIO MATHIAS FRANCIO</t>
  </si>
  <si>
    <t>30810006880</t>
  </si>
  <si>
    <t>11959519229</t>
  </si>
  <si>
    <t>094446133</t>
  </si>
  <si>
    <t>BRUNO GONCALVES DA SILVA</t>
  </si>
  <si>
    <t>11960164465 11960164465</t>
  </si>
  <si>
    <t>089955369</t>
  </si>
  <si>
    <t>RENATA LUCIANA DOS REIS MAGALHAES</t>
  </si>
  <si>
    <t>00001324624</t>
  </si>
  <si>
    <t>11960350643</t>
  </si>
  <si>
    <t>790539756</t>
  </si>
  <si>
    <t>MARIA DE FATIMA SOARES COSTA</t>
  </si>
  <si>
    <t>11960444926 1133310992</t>
  </si>
  <si>
    <t>082434007</t>
  </si>
  <si>
    <t>ERICKA GARCIA LEAL NASCIMENTO</t>
  </si>
  <si>
    <t>22001136846</t>
  </si>
  <si>
    <t>11960550345</t>
  </si>
  <si>
    <t>096742004</t>
  </si>
  <si>
    <t>JEFERSON GOMES DA CRUZ</t>
  </si>
  <si>
    <t>VILA NANCY</t>
  </si>
  <si>
    <t>1196065735 11960657359 11960657359 11960657359 11960657359</t>
  </si>
  <si>
    <t>094018855</t>
  </si>
  <si>
    <t>RITA DE CASSIA SANTOS PINTO</t>
  </si>
  <si>
    <t>11960805129 11960805129 1122428291</t>
  </si>
  <si>
    <t>078389960</t>
  </si>
  <si>
    <t>VERA LUCIA BARBOSA RISERIO DOS SANTOS</t>
  </si>
  <si>
    <t>14297799855</t>
  </si>
  <si>
    <t>11961127883</t>
  </si>
  <si>
    <t>095618542</t>
  </si>
  <si>
    <t>ISABELA HELENA PERES NUNES</t>
  </si>
  <si>
    <t>41268434850</t>
  </si>
  <si>
    <t>11962888984</t>
  </si>
  <si>
    <t>079116139</t>
  </si>
  <si>
    <t>SORAIA SPAMPINATO SILVA</t>
  </si>
  <si>
    <t>11963468223 11963468223</t>
  </si>
  <si>
    <t>089852340</t>
  </si>
  <si>
    <t>RENATA GONZAGA DE MELO DINIZ</t>
  </si>
  <si>
    <t>JARDIM MONTE KEMEL</t>
  </si>
  <si>
    <t>11963855060 11967509562 11963855060 11963855060</t>
  </si>
  <si>
    <t>595736114</t>
  </si>
  <si>
    <t>MILENA DE BRITO LOPES DE ALMEIDA</t>
  </si>
  <si>
    <t>PARQUE SAO JOSE</t>
  </si>
  <si>
    <t>11963951500 11963951500 11995116871</t>
  </si>
  <si>
    <t>093818976</t>
  </si>
  <si>
    <t>NATHALIA TALIANI DE ALBUQUERQUE</t>
  </si>
  <si>
    <t>11964214183 11987271001</t>
  </si>
  <si>
    <t>093739740</t>
  </si>
  <si>
    <t>JOCELIA ANDRADE DE JESUS ROCHA</t>
  </si>
  <si>
    <t>33241014843</t>
  </si>
  <si>
    <t>11964367695</t>
  </si>
  <si>
    <t>452432162</t>
  </si>
  <si>
    <t>MAYRA SILVA</t>
  </si>
  <si>
    <t>37166554819</t>
  </si>
  <si>
    <t>11964486973</t>
  </si>
  <si>
    <t>095509405</t>
  </si>
  <si>
    <t>DANIELE RIBEIRO LIMA</t>
  </si>
  <si>
    <t>41762041847</t>
  </si>
  <si>
    <t>11965122858</t>
  </si>
  <si>
    <t>089067256</t>
  </si>
  <si>
    <t>LUANA MOREIRA SILVA</t>
  </si>
  <si>
    <t>11965943555 11965943555 11965943555</t>
  </si>
  <si>
    <t>086512768</t>
  </si>
  <si>
    <t>FABIANNE AKY FURUCHO</t>
  </si>
  <si>
    <t>32048020860</t>
  </si>
  <si>
    <t>NÍVEL 580</t>
  </si>
  <si>
    <t>11965947272</t>
  </si>
  <si>
    <t>089843697</t>
  </si>
  <si>
    <t>ANA FLAVIA FURTADO</t>
  </si>
  <si>
    <t>11965956061 1100000000 11965956061 11965956061 1100000000</t>
  </si>
  <si>
    <t>082925293</t>
  </si>
  <si>
    <t>JOSENETE ALVES DE BRITO MARTINS</t>
  </si>
  <si>
    <t>12570084808</t>
  </si>
  <si>
    <t>11966068654</t>
  </si>
  <si>
    <t>236103105</t>
  </si>
  <si>
    <t>DIEGO ALEXANDRE DOS SANTOS</t>
  </si>
  <si>
    <t>PARQUE SAO BENTO</t>
  </si>
  <si>
    <t>11966115167 15992463947</t>
  </si>
  <si>
    <t>077501964</t>
  </si>
  <si>
    <t>DANIELA MARIA SANTOS</t>
  </si>
  <si>
    <t>11966121040 11966101599</t>
  </si>
  <si>
    <t>096179771</t>
  </si>
  <si>
    <t>RAFAEL MARCIO SANTOS FERNANDES</t>
  </si>
  <si>
    <t>JARDIM SAO PEDRO</t>
  </si>
  <si>
    <t>11966439220 11966439220 11966439220</t>
  </si>
  <si>
    <t>096412027</t>
  </si>
  <si>
    <t>ANA LUIZA VIEIRA DSIADUCKI</t>
  </si>
  <si>
    <t>11967411001 11967411001</t>
  </si>
  <si>
    <t>087424778</t>
  </si>
  <si>
    <t>RUTE GISLENE LONGO DA SILVA</t>
  </si>
  <si>
    <t>VILA IVONE</t>
  </si>
  <si>
    <t>11967531415 11969556035 11967531415</t>
  </si>
  <si>
    <t>095982395</t>
  </si>
  <si>
    <t>MARILENE FERNANDES ALVES DA SILVA</t>
  </si>
  <si>
    <t>11967689609 11967689609 11967689609 11967689609</t>
  </si>
  <si>
    <t>082726773</t>
  </si>
  <si>
    <t>KATIA APARECIDA SATURNO DE GODOY</t>
  </si>
  <si>
    <t>28248281884</t>
  </si>
  <si>
    <t>11967726447</t>
  </si>
  <si>
    <t>095107070</t>
  </si>
  <si>
    <t>SANDRA PEREIRA GAVIRA</t>
  </si>
  <si>
    <t>11968300833 11968300833</t>
  </si>
  <si>
    <t>083558222</t>
  </si>
  <si>
    <t>REGIANE OLIVEIRA DE SOUZA</t>
  </si>
  <si>
    <t>11968887881 11968887881 1124887815</t>
  </si>
  <si>
    <t>080952061</t>
  </si>
  <si>
    <t>FERNANDA DE MORAES DA SILVA</t>
  </si>
  <si>
    <t>CITY AMÉRICA</t>
  </si>
  <si>
    <t>11968904250 13968904250 11999810968</t>
  </si>
  <si>
    <t>093851889</t>
  </si>
  <si>
    <t>MARCELO LUIZ BRAGA</t>
  </si>
  <si>
    <t>11480038865</t>
  </si>
  <si>
    <t>11969275179</t>
  </si>
  <si>
    <t>789353466</t>
  </si>
  <si>
    <t>THAMIRES RIBEIRO CUNHA</t>
  </si>
  <si>
    <t>11969576322 11959114035</t>
  </si>
  <si>
    <t>799929611</t>
  </si>
  <si>
    <t>JULIANE BALAN</t>
  </si>
  <si>
    <t>11969700312 11970920312</t>
  </si>
  <si>
    <t>093637067</t>
  </si>
  <si>
    <t>ANA PAULA DE SOUZA ALVES GOMES</t>
  </si>
  <si>
    <t>11969982130 11969982130 11915013530 11915013530 11915013530 11969982130</t>
  </si>
  <si>
    <t>094590464</t>
  </si>
  <si>
    <t>ANDREA CABRAL DOS SANTOS BENEDITO</t>
  </si>
  <si>
    <t>11969982206 1132222500</t>
  </si>
  <si>
    <t>094768693</t>
  </si>
  <si>
    <t>DENIS GOMES FERRAZ</t>
  </si>
  <si>
    <t>11970467279 11970467279</t>
  </si>
  <si>
    <t>089701850</t>
  </si>
  <si>
    <t>STELLA CRISTINA DE ALMEIDA MATOS</t>
  </si>
  <si>
    <t>JARDIM HERMINIA</t>
  </si>
  <si>
    <t>11970518538 11986113822</t>
  </si>
  <si>
    <t>095864475</t>
  </si>
  <si>
    <t>EMILY SANTOS ANDRADE</t>
  </si>
  <si>
    <t>JARDIM MARIA BEATRIZ</t>
  </si>
  <si>
    <t>11970534509 11954103466</t>
  </si>
  <si>
    <t>087447494</t>
  </si>
  <si>
    <t>MARIANGELA BRIAMONTE DA SILVEIRA</t>
  </si>
  <si>
    <t>11970755987 11970755987</t>
  </si>
  <si>
    <t>594075645</t>
  </si>
  <si>
    <t>DESIREE ESTER IATCHUK VIEIRA</t>
  </si>
  <si>
    <t>11970925496 16981244047</t>
  </si>
  <si>
    <t>450247694</t>
  </si>
  <si>
    <t>PAULO ELIAS MARCONDES</t>
  </si>
  <si>
    <t>13317094826</t>
  </si>
  <si>
    <t>11971006177</t>
  </si>
  <si>
    <t>082076968</t>
  </si>
  <si>
    <t>ROSEMEIRE DINIZ DE GOES</t>
  </si>
  <si>
    <t>11971093114 1123459209</t>
  </si>
  <si>
    <t>084504297</t>
  </si>
  <si>
    <t>DANIEL TREVEJO TAVARES MESALIRA</t>
  </si>
  <si>
    <t>40878123830</t>
  </si>
  <si>
    <t>11971167677</t>
  </si>
  <si>
    <t>088956012</t>
  </si>
  <si>
    <t>PATRICIA ANTUNES DE FARIA</t>
  </si>
  <si>
    <t>11971455881 1125015062 11971455881</t>
  </si>
  <si>
    <t>079881669</t>
  </si>
  <si>
    <t>ESTEFANIA CARRIEL DA SILVA</t>
  </si>
  <si>
    <t>11972027819 11972027819 1133412278</t>
  </si>
  <si>
    <t>085013424</t>
  </si>
  <si>
    <t>ELISANGELA ALVES FERREIRA CHAVES</t>
  </si>
  <si>
    <t>31313080870</t>
  </si>
  <si>
    <t>11972521731</t>
  </si>
  <si>
    <t>096509792</t>
  </si>
  <si>
    <t>MELINA BERGAMIN ROSSI</t>
  </si>
  <si>
    <t>CONTINENTAL</t>
  </si>
  <si>
    <t>11972605878 11972605878</t>
  </si>
  <si>
    <t>094905943</t>
  </si>
  <si>
    <t>CAROLINA CARVALHO CORAZZIN</t>
  </si>
  <si>
    <t>VILA MANGALOT</t>
  </si>
  <si>
    <t>11972715885 11972715885 11972715885</t>
  </si>
  <si>
    <t>087339334</t>
  </si>
  <si>
    <t>RUTH VEGIATO DA SILVA</t>
  </si>
  <si>
    <t>11972851985 11972851985</t>
  </si>
  <si>
    <t>079344170</t>
  </si>
  <si>
    <t>TATIANE IARA BOSSA</t>
  </si>
  <si>
    <t>29771058835</t>
  </si>
  <si>
    <t>11973253849</t>
  </si>
  <si>
    <t>094805424</t>
  </si>
  <si>
    <t>GABRIELA GONZAGA DE CARVALHO</t>
  </si>
  <si>
    <t>11973305499 1197330549 11973305499 11973305499</t>
  </si>
  <si>
    <t>079873494</t>
  </si>
  <si>
    <t>AMANDA REIS DE OLIVEIRA</t>
  </si>
  <si>
    <t>45763532848</t>
  </si>
  <si>
    <t>11973397385</t>
  </si>
  <si>
    <t>089143760</t>
  </si>
  <si>
    <t>JAQUELINE RAMALHO</t>
  </si>
  <si>
    <t>PARQUE RODRIGO BARRETO</t>
  </si>
  <si>
    <t>11973644777 1173644777 11973644777</t>
  </si>
  <si>
    <t>593910885</t>
  </si>
  <si>
    <t>LAUDICEA MARQUES DA SILVA GALINSKAS</t>
  </si>
  <si>
    <t>11973702112 1124581754</t>
  </si>
  <si>
    <t>093794330</t>
  </si>
  <si>
    <t>LUANA HIPOLITO BATISTA</t>
  </si>
  <si>
    <t>45883780822</t>
  </si>
  <si>
    <t>11973703804</t>
  </si>
  <si>
    <t>450050467</t>
  </si>
  <si>
    <t>MARISA GARRIDO DE MENESA</t>
  </si>
  <si>
    <t>JARDIM SANTA MENA</t>
  </si>
  <si>
    <t>11973964664 1124533080</t>
  </si>
  <si>
    <t>964478919</t>
  </si>
  <si>
    <t>SHIRLEY ROBERTA SILVA REIS DE ARAUJO</t>
  </si>
  <si>
    <t>25554497870</t>
  </si>
  <si>
    <t>11974083895</t>
  </si>
  <si>
    <t>450138240</t>
  </si>
  <si>
    <t>DANILO RABELO NUNES</t>
  </si>
  <si>
    <t>37527164875</t>
  </si>
  <si>
    <t>MAIRINQUE</t>
  </si>
  <si>
    <t>11974165228</t>
  </si>
  <si>
    <t>094181984</t>
  </si>
  <si>
    <t>MUNIQUE TAVARES DOS SANTOS</t>
  </si>
  <si>
    <t>11974333234 1137401000 11974333234 11974333234 1137401000 11974333234 11974333234</t>
  </si>
  <si>
    <t>961931124</t>
  </si>
  <si>
    <t>SUELI CERQUEIRA DOS ANJOS</t>
  </si>
  <si>
    <t>11974435771 1140832777 1142777692 11997443755</t>
  </si>
  <si>
    <t>096292633</t>
  </si>
  <si>
    <t>FERNANDA CAIRES PEREIRA</t>
  </si>
  <si>
    <t>11974533028 11974533028 11924533028</t>
  </si>
  <si>
    <t>086558791</t>
  </si>
  <si>
    <t>ANDREIA QUEIROGA COELHO</t>
  </si>
  <si>
    <t>26670188854</t>
  </si>
  <si>
    <t>11974771472</t>
  </si>
  <si>
    <t>089902012</t>
  </si>
  <si>
    <t>EDUARDO MARCHI DA SILVA</t>
  </si>
  <si>
    <t>13471397884</t>
  </si>
  <si>
    <t>11975088088</t>
  </si>
  <si>
    <t>096297357</t>
  </si>
  <si>
    <t>RUBIA FAUSEL GOMES</t>
  </si>
  <si>
    <t>11975193157 11975193157</t>
  </si>
  <si>
    <t>094363425</t>
  </si>
  <si>
    <t>ADRIANA PIERINI PINA</t>
  </si>
  <si>
    <t>11975208952 11975208952 11930010580 11975208952</t>
  </si>
  <si>
    <t>079300295</t>
  </si>
  <si>
    <t>MARA ALESSANDRA COALHO</t>
  </si>
  <si>
    <t>14331044823</t>
  </si>
  <si>
    <t>11975594280</t>
  </si>
  <si>
    <t>093906355</t>
  </si>
  <si>
    <t>CLEYCE CRISTIANE DOS SANTOS</t>
  </si>
  <si>
    <t>11975775777 11975775777</t>
  </si>
  <si>
    <t>094972452</t>
  </si>
  <si>
    <t>SELMA MARINETE DA SILVA</t>
  </si>
  <si>
    <t>11975851655 11975851655</t>
  </si>
  <si>
    <t>096622495</t>
  </si>
  <si>
    <t>GABRIELLI DE PAIVA BARBOSA</t>
  </si>
  <si>
    <t>46915226893</t>
  </si>
  <si>
    <t>11975852807</t>
  </si>
  <si>
    <t>089279950</t>
  </si>
  <si>
    <t>HENRIQUE BAGAGINE</t>
  </si>
  <si>
    <t>11976060290 1140674874</t>
  </si>
  <si>
    <t>094456388</t>
  </si>
  <si>
    <t>IZILDA PINHEIRO DA SILVA</t>
  </si>
  <si>
    <t>11976143769 11976143739</t>
  </si>
  <si>
    <t>093495026</t>
  </si>
  <si>
    <t>LUIZ ANTONIO NUNES NEVES</t>
  </si>
  <si>
    <t>11976345505 1156863895 11976345505 11976345505 11976345505 11976345505 11976345505</t>
  </si>
  <si>
    <t>089749587</t>
  </si>
  <si>
    <t>BEATRIZ SILVA SOUSA</t>
  </si>
  <si>
    <t>11976419927 11995568285</t>
  </si>
  <si>
    <t>083281433</t>
  </si>
  <si>
    <t>JUDY GALVANI PADILHA</t>
  </si>
  <si>
    <t>PARQUE SAO JORGE</t>
  </si>
  <si>
    <t>11976463899 11976463899</t>
  </si>
  <si>
    <t>096492359</t>
  </si>
  <si>
    <t>THAMIRES HELIA CARDOSO</t>
  </si>
  <si>
    <t>11976480541 11992332213 11976480541</t>
  </si>
  <si>
    <t>450047881</t>
  </si>
  <si>
    <t>VERA LUCIA BARBOSA DE MEDEIROS</t>
  </si>
  <si>
    <t>11976564314 11994431624</t>
  </si>
  <si>
    <t>073537053</t>
  </si>
  <si>
    <t>JENIFFER LUIZA GOMES DA SILVA</t>
  </si>
  <si>
    <t>38076053803</t>
  </si>
  <si>
    <t>11977032860</t>
  </si>
  <si>
    <t>095654915</t>
  </si>
  <si>
    <t>AMANDA CAROLINE MEDEIROS DE GODOI FERNANDES</t>
  </si>
  <si>
    <t>11977381510 11952729605</t>
  </si>
  <si>
    <t>086394258</t>
  </si>
  <si>
    <t>MEREM ELLEM COSTA CORREA</t>
  </si>
  <si>
    <t>41749485850</t>
  </si>
  <si>
    <t>11977587958</t>
  </si>
  <si>
    <t>079705249</t>
  </si>
  <si>
    <t>SARA PEREIRA DA SILVA</t>
  </si>
  <si>
    <t>08613269893</t>
  </si>
  <si>
    <t>11977677049</t>
  </si>
  <si>
    <t>081965705</t>
  </si>
  <si>
    <t>MONICA DE MOURA</t>
  </si>
  <si>
    <t>30745249876</t>
  </si>
  <si>
    <t>11978261121</t>
  </si>
  <si>
    <t>086186839</t>
  </si>
  <si>
    <t>MARCIO JARDIM RIBEIRO</t>
  </si>
  <si>
    <t>03085358714</t>
  </si>
  <si>
    <t>11978393369</t>
  </si>
  <si>
    <t>093852769</t>
  </si>
  <si>
    <t>DAIANE PAES</t>
  </si>
  <si>
    <t>11978420062 1135622518</t>
  </si>
  <si>
    <t>084842447</t>
  </si>
  <si>
    <t>MARIA ALICE CARLOS CAYRET DE SOUZA</t>
  </si>
  <si>
    <t>085920200</t>
  </si>
  <si>
    <t>ALINE RODRIGUES</t>
  </si>
  <si>
    <t>11978963883 1136807605 11978963883</t>
  </si>
  <si>
    <t>087049065</t>
  </si>
  <si>
    <t>LUIZ EDUARDO SOARES DE OLIVEIRA</t>
  </si>
  <si>
    <t>11979544207 11979544207 11979544207</t>
  </si>
  <si>
    <t>096963205</t>
  </si>
  <si>
    <t>JEAN MARCEL PEREIRA SALVIANO</t>
  </si>
  <si>
    <t>36367153802</t>
  </si>
  <si>
    <t>11980413413</t>
  </si>
  <si>
    <t>443665664</t>
  </si>
  <si>
    <t>ADRIANA RAMALHO DA SILVA</t>
  </si>
  <si>
    <t>12841556840</t>
  </si>
  <si>
    <t>11980550012</t>
  </si>
  <si>
    <t>089289044</t>
  </si>
  <si>
    <t>VIVIANE TOLEDO LIMA</t>
  </si>
  <si>
    <t>JARDIM ROSA DE FRANCA</t>
  </si>
  <si>
    <t>11980835768 11981935768</t>
  </si>
  <si>
    <t>088431854</t>
  </si>
  <si>
    <t>MARCOS BATISTA DE SOUZA</t>
  </si>
  <si>
    <t>VILA BRASIL</t>
  </si>
  <si>
    <t>11980898171 11980898171 11980898171 11980898171 11980898171</t>
  </si>
  <si>
    <t>087802763</t>
  </si>
  <si>
    <t>FABIANA CRISTINA GONCALVES DE SOUZA</t>
  </si>
  <si>
    <t>11981003161 11981003161</t>
  </si>
  <si>
    <t>094751971</t>
  </si>
  <si>
    <t>KELVIN OLIVEIRA ROMAO SILVA</t>
  </si>
  <si>
    <t>VILA COSMOPOLITA</t>
  </si>
  <si>
    <t>11981120961 11995132371 11958378212</t>
  </si>
  <si>
    <t>458990671</t>
  </si>
  <si>
    <t>AHMAD IBRAHIM MAJZOUB</t>
  </si>
  <si>
    <t>11981192505 11931286234</t>
  </si>
  <si>
    <t>092850595</t>
  </si>
  <si>
    <t>ANGELICA RIE IGASHIRA</t>
  </si>
  <si>
    <t>11981286834 11981286834 11981286834</t>
  </si>
  <si>
    <t>20206-5-6T7:10:0.000+0000</t>
  </si>
  <si>
    <t>071607832</t>
  </si>
  <si>
    <t>ANTONIO CARLOS FERNANDES JR</t>
  </si>
  <si>
    <t>11981496742 11954541370</t>
  </si>
  <si>
    <t>087523524</t>
  </si>
  <si>
    <t>ANDRE RODRIGUES CARDOSO</t>
  </si>
  <si>
    <t>35623566847</t>
  </si>
  <si>
    <t>11981521087</t>
  </si>
  <si>
    <t>451772105</t>
  </si>
  <si>
    <t>ZILMA DE LUNA MANGANO</t>
  </si>
  <si>
    <t>1198164-6257 11981646257</t>
  </si>
  <si>
    <t>082014813</t>
  </si>
  <si>
    <t>MYLENE MARIA DA SILVA</t>
  </si>
  <si>
    <t>13456922850</t>
  </si>
  <si>
    <t>11981665539</t>
  </si>
  <si>
    <t>096313901</t>
  </si>
  <si>
    <t>ANNY KAROLINE LEAL CRUZ</t>
  </si>
  <si>
    <t>JARDIM DAS PALMEIRAS</t>
  </si>
  <si>
    <t>11981697676 11981697576</t>
  </si>
  <si>
    <t>087762495</t>
  </si>
  <si>
    <t>CLEIDEMARA LIMA BITENCOURT</t>
  </si>
  <si>
    <t>11981760611 11981760611</t>
  </si>
  <si>
    <t>086253076</t>
  </si>
  <si>
    <t>AMADELAINE IZAC BISPO SILVA</t>
  </si>
  <si>
    <t>CONJUNTO HABITACIONAL INSTITUTO ADVENTISTA</t>
  </si>
  <si>
    <t>11981863898 11981863898 11981863898 1181863898 11981863898</t>
  </si>
  <si>
    <t>813766176</t>
  </si>
  <si>
    <t>FERNANDA FERREIRA DOS SANTOS</t>
  </si>
  <si>
    <t>PARQUE CRUZEIRO DO SUL</t>
  </si>
  <si>
    <t>11982190432 11950779525 1129224650</t>
  </si>
  <si>
    <t>078127257</t>
  </si>
  <si>
    <t>MARIA TOMOKO MATSUZAKA</t>
  </si>
  <si>
    <t>66903076891</t>
  </si>
  <si>
    <t>11982629141</t>
  </si>
  <si>
    <t>078389624</t>
  </si>
  <si>
    <t>GILBERTO ALMEIDA DE OLIVEIRA</t>
  </si>
  <si>
    <t>11982712582 11984599344</t>
  </si>
  <si>
    <t>094595272</t>
  </si>
  <si>
    <t>REBECCA CHRISTINA CARDOSO DO CARMO</t>
  </si>
  <si>
    <t>11983033243 11983033243 11983033243</t>
  </si>
  <si>
    <t>094295955</t>
  </si>
  <si>
    <t>MARY KAZUE KINOCHITA FUJISAWA</t>
  </si>
  <si>
    <t>09159190876</t>
  </si>
  <si>
    <t>11983078298</t>
  </si>
  <si>
    <t>079911284</t>
  </si>
  <si>
    <t>GISELE SANTANA BARROSO DOS SANTOS</t>
  </si>
  <si>
    <t>39127450805</t>
  </si>
  <si>
    <t>11983270910</t>
  </si>
  <si>
    <t>095886972</t>
  </si>
  <si>
    <t>ALLINI GRAZIELE NASCIMENTO DE OLIVEIRA</t>
  </si>
  <si>
    <t>11983664066 11983664066 11983664066</t>
  </si>
  <si>
    <t>094681591</t>
  </si>
  <si>
    <t>ADRIANA MOREIRA MAMEDE</t>
  </si>
  <si>
    <t>11983748449 11983748449</t>
  </si>
  <si>
    <t>094983367</t>
  </si>
  <si>
    <t>VIVIANE ALESSANDRA BUCCI ASSUNCAO</t>
  </si>
  <si>
    <t>11983767462 11982054714</t>
  </si>
  <si>
    <t>094761706</t>
  </si>
  <si>
    <t>JULIA MIRANDA CASSIANO</t>
  </si>
  <si>
    <t>1198408036 1198048036 1126737651 1127690549 1185617009 1139097152 1122222222 11980408036</t>
  </si>
  <si>
    <t>089018540</t>
  </si>
  <si>
    <t>TELMA BICHLER DE LIMA</t>
  </si>
  <si>
    <t>29597725800</t>
  </si>
  <si>
    <t>11984384406</t>
  </si>
  <si>
    <t>097454606</t>
  </si>
  <si>
    <t>LARISSA RODRIGUES DE LIMA</t>
  </si>
  <si>
    <t>11984489952 11984489952 11984489952</t>
  </si>
  <si>
    <t>093586710</t>
  </si>
  <si>
    <t>SELDA ALVES DE ARAUJO</t>
  </si>
  <si>
    <t>REAL PARQUE</t>
  </si>
  <si>
    <t>11984699897 11984699897 11984699897 11984699897</t>
  </si>
  <si>
    <t>095498760</t>
  </si>
  <si>
    <t>ISABEL TEIXEIRA KAUSS</t>
  </si>
  <si>
    <t>11984842854 21984842854 2198484285 21984842854 21984842854</t>
  </si>
  <si>
    <t>094642386</t>
  </si>
  <si>
    <t>EDUARDO BATISTA DO NASCIMENTO SANTOS</t>
  </si>
  <si>
    <t>11984947696 11984947696 1127032178 11984947696 11984947696</t>
  </si>
  <si>
    <t>094549152</t>
  </si>
  <si>
    <t>ALINE BRANDAO CAMPOS</t>
  </si>
  <si>
    <t>11985120278 11985120278</t>
  </si>
  <si>
    <t>094135174</t>
  </si>
  <si>
    <t>TALITA PARREIRA ROCHA</t>
  </si>
  <si>
    <t>11985150254 11985150254</t>
  </si>
  <si>
    <t>093868843</t>
  </si>
  <si>
    <t>FRANCIS BRONZELI MOREIRA LOPES</t>
  </si>
  <si>
    <t>11985164595 1126513732 11985164595</t>
  </si>
  <si>
    <t>084396190</t>
  </si>
  <si>
    <t>ANDREA CRISTINA DE SOUZA LIMA</t>
  </si>
  <si>
    <t>15142127811</t>
  </si>
  <si>
    <t>11985335459</t>
  </si>
  <si>
    <t>093946885</t>
  </si>
  <si>
    <t>SORAIA SANTIAGO DE OLIVEIRA</t>
  </si>
  <si>
    <t>VILA GRANADA</t>
  </si>
  <si>
    <t>11985723450 01126847401 1198572-3450 11985723450</t>
  </si>
  <si>
    <t>072770053</t>
  </si>
  <si>
    <t>RISOCLEIDE RODRIGUES SIQUEIRA</t>
  </si>
  <si>
    <t>11985773709 1138044514</t>
  </si>
  <si>
    <t>094468025</t>
  </si>
  <si>
    <t>ELAINE AMORIM SALU</t>
  </si>
  <si>
    <t>JARDIM UMUARAMA</t>
  </si>
  <si>
    <t>11985883206 11985883206 11985883206</t>
  </si>
  <si>
    <t>088176766</t>
  </si>
  <si>
    <t>PATRICIA SOGLIA GUEDES</t>
  </si>
  <si>
    <t>25148310839</t>
  </si>
  <si>
    <t>11986011260</t>
  </si>
  <si>
    <t>081208464</t>
  </si>
  <si>
    <t>JAIR AFONSO ABRIL ROJAS</t>
  </si>
  <si>
    <t>11986164184 11994014870 11986164184</t>
  </si>
  <si>
    <t>094364337</t>
  </si>
  <si>
    <t>MARCIA MARCILIO SOUZA</t>
  </si>
  <si>
    <t>11986215285 11986215285</t>
  </si>
  <si>
    <t>092635104</t>
  </si>
  <si>
    <t>TATIANE VILELA DE OLIVEIRA ALVES</t>
  </si>
  <si>
    <t>11986326022 11966977578 11986326022</t>
  </si>
  <si>
    <t>094712236</t>
  </si>
  <si>
    <t>BRUNO VINICIUS FERREIRA</t>
  </si>
  <si>
    <t>11986418405 11986418405 11986418405</t>
  </si>
  <si>
    <t>087190966</t>
  </si>
  <si>
    <t>ALVAIR LEOPOLDINO DA MOTA</t>
  </si>
  <si>
    <t>08829864811</t>
  </si>
  <si>
    <t>11986425978</t>
  </si>
  <si>
    <t>092901388</t>
  </si>
  <si>
    <t>CRISTIANE RODRIGUES ALMEIDA</t>
  </si>
  <si>
    <t>25455604805</t>
  </si>
  <si>
    <t>11987058288</t>
  </si>
  <si>
    <t>095337543</t>
  </si>
  <si>
    <t>ITALO LORRAN PORTELLA CAMPOS</t>
  </si>
  <si>
    <t>50388994800</t>
  </si>
  <si>
    <t>11987243856</t>
  </si>
  <si>
    <t>096186839</t>
  </si>
  <si>
    <t>MERCEDES LEITE SPOSITO</t>
  </si>
  <si>
    <t>11987468604 11982556582</t>
  </si>
  <si>
    <t>079141965</t>
  </si>
  <si>
    <t>MARIA DE FATIMA DE CASTRO DIAS</t>
  </si>
  <si>
    <t>11987629541 11965343931</t>
  </si>
  <si>
    <t>088987916</t>
  </si>
  <si>
    <t>CAROLINE DA COSTA MENDES</t>
  </si>
  <si>
    <t>11987662728 11987662728</t>
  </si>
  <si>
    <t>087103720</t>
  </si>
  <si>
    <t>ELIANE CRISTINA CASA DE ALMEIDA</t>
  </si>
  <si>
    <t>11778967884</t>
  </si>
  <si>
    <t>11987826755</t>
  </si>
  <si>
    <t>079214820</t>
  </si>
  <si>
    <t>ANA PAULA SANTOS CAVALLI</t>
  </si>
  <si>
    <t>34636141890</t>
  </si>
  <si>
    <t>11988377785</t>
  </si>
  <si>
    <t>089129158</t>
  </si>
  <si>
    <t>DEBORA VIEIRA DA SILVA</t>
  </si>
  <si>
    <t>11988852326 11952002080</t>
  </si>
  <si>
    <t>451868366</t>
  </si>
  <si>
    <t>SHIRLEI AP BENEVIDES DA SILVA</t>
  </si>
  <si>
    <t>11989054979 1158424635 1198905-4979</t>
  </si>
  <si>
    <t>094189128</t>
  </si>
  <si>
    <t>ROSANGELA APARECIDA DO NASCIMENTO</t>
  </si>
  <si>
    <t>RECREIO DA BORDA DO CAMPO</t>
  </si>
  <si>
    <t>11989292564 11989292564</t>
  </si>
  <si>
    <t>084970643</t>
  </si>
  <si>
    <t>JAQUELINE SANTANA DOS SANTOS VILAR</t>
  </si>
  <si>
    <t>11989518903 11989518903</t>
  </si>
  <si>
    <t>089200660</t>
  </si>
  <si>
    <t>GISELE COELHO DAMASCENO DA SILVA</t>
  </si>
  <si>
    <t>27063265814</t>
  </si>
  <si>
    <t>11989565355</t>
  </si>
  <si>
    <t>093991667</t>
  </si>
  <si>
    <t>PAOLA SANTOS DE CARVALHO</t>
  </si>
  <si>
    <t>37041965848</t>
  </si>
  <si>
    <t>11990176339</t>
  </si>
  <si>
    <t>095991446</t>
  </si>
  <si>
    <t>FABIANA RAIMUNDO DO VALLE</t>
  </si>
  <si>
    <t>11991505394 11991505394 11991505394</t>
  </si>
  <si>
    <t>083830212</t>
  </si>
  <si>
    <t>MARIA ALICE DE SOUZA MACIEL PEREIRA</t>
  </si>
  <si>
    <t>11991627377 11991627377</t>
  </si>
  <si>
    <t>094732684</t>
  </si>
  <si>
    <t>JOSE MARCELO PEREIRA DA SILVA</t>
  </si>
  <si>
    <t>19714596823</t>
  </si>
  <si>
    <t>11991935729</t>
  </si>
  <si>
    <t>093817512</t>
  </si>
  <si>
    <t>KAUANE DA SILVA COSTA</t>
  </si>
  <si>
    <t>51671872819</t>
  </si>
  <si>
    <t>11992241176</t>
  </si>
  <si>
    <t>095056415</t>
  </si>
  <si>
    <t>42903359857</t>
  </si>
  <si>
    <t>11992258977</t>
  </si>
  <si>
    <t>083375856</t>
  </si>
  <si>
    <t>ISABELLA PETAGNA CARMO</t>
  </si>
  <si>
    <t>JARDIM CLUBE DE CAMPO</t>
  </si>
  <si>
    <t>11992422577 11992422577</t>
  </si>
  <si>
    <t>089383616</t>
  </si>
  <si>
    <t>RENATA ALVES LUZIA SAMPAIO</t>
  </si>
  <si>
    <t>14389361848</t>
  </si>
  <si>
    <t>11992719917</t>
  </si>
  <si>
    <t>086187904</t>
  </si>
  <si>
    <t>ADRIANA RODRIGUES DO PRADO</t>
  </si>
  <si>
    <t>11993208411 11959915355 11970288387 11959915355</t>
  </si>
  <si>
    <t>092919440</t>
  </si>
  <si>
    <t>TIFANY NITHALY OLIVEIRA DE ARAUJO</t>
  </si>
  <si>
    <t>11993316926 11930475895</t>
  </si>
  <si>
    <t>092638080</t>
  </si>
  <si>
    <t>KELLY REGINA DE CASTRO SANTOS BUENO</t>
  </si>
  <si>
    <t>36730531835</t>
  </si>
  <si>
    <t>11993606494</t>
  </si>
  <si>
    <t>11993711207 11969548343 11969548343</t>
  </si>
  <si>
    <t>096021735</t>
  </si>
  <si>
    <t>GABRIELLA JOANA MARTINS DO VALE</t>
  </si>
  <si>
    <t>VILA PRUDENTE</t>
  </si>
  <si>
    <t>11994284334 11959160771 11959160771</t>
  </si>
  <si>
    <t>081738337</t>
  </si>
  <si>
    <t>EDLEUZA LIMA VITORINO</t>
  </si>
  <si>
    <t>17423149888</t>
  </si>
  <si>
    <t>11994368737</t>
  </si>
  <si>
    <t>792870123</t>
  </si>
  <si>
    <t>LENICE LUZIA DA SILVA</t>
  </si>
  <si>
    <t>11994503251 1128768695</t>
  </si>
  <si>
    <t>094956867</t>
  </si>
  <si>
    <t>THALITA ALEXSANDRA DE SOUZA SILVA</t>
  </si>
  <si>
    <t>LOTEAMENTO CITY JARAGUA</t>
  </si>
  <si>
    <t>11994898432 11994898432</t>
  </si>
  <si>
    <t>096916733</t>
  </si>
  <si>
    <t>EDER CATAO DE OLIVEIRA</t>
  </si>
  <si>
    <t>SANTANA DE PARNAIBA</t>
  </si>
  <si>
    <t>SURU</t>
  </si>
  <si>
    <t>11995357706 11995357706</t>
  </si>
  <si>
    <t>082766624</t>
  </si>
  <si>
    <t>ANGELA TOZZI CARLINI</t>
  </si>
  <si>
    <t>11995479444 11947512571</t>
  </si>
  <si>
    <t>060472731</t>
  </si>
  <si>
    <t>TATIANE DE OLIVEIRA SANTOS</t>
  </si>
  <si>
    <t>11995533899 11971839439</t>
  </si>
  <si>
    <t>086175030</t>
  </si>
  <si>
    <t>CONCEICAO APARECIDA DOS SANTOS SHINMOTO</t>
  </si>
  <si>
    <t>JARDIM NOSSA SENHORA DO CARMO</t>
  </si>
  <si>
    <t>11995564703 1199556-4703</t>
  </si>
  <si>
    <t>081281896</t>
  </si>
  <si>
    <t>CRISTIANE DE FRANCA SILVA</t>
  </si>
  <si>
    <t>30565533851</t>
  </si>
  <si>
    <t>11995918810</t>
  </si>
  <si>
    <t>084523649</t>
  </si>
  <si>
    <t>GERSON CANDIDO DE OLIVEIRA</t>
  </si>
  <si>
    <t>11996163359 11996163359</t>
  </si>
  <si>
    <t>081556271</t>
  </si>
  <si>
    <t>EDVALDO MARCIO ARMELLINI</t>
  </si>
  <si>
    <t>11996302626 11996302626 1144203468</t>
  </si>
  <si>
    <t>451855582</t>
  </si>
  <si>
    <t>VALERIA ANDREA APARECIDA MARCONI RODRIGUES</t>
  </si>
  <si>
    <t>11996332870 1120285245 1196332870</t>
  </si>
  <si>
    <t>446801070</t>
  </si>
  <si>
    <t>SERGIO MITSUGU YAMASAKI</t>
  </si>
  <si>
    <t>1199638-2103 11996382103 1155812061 1137350533 1155812061 11996382103 11996382103</t>
  </si>
  <si>
    <t>087285558</t>
  </si>
  <si>
    <t>ANDREIA AKEMI OSHIRO ACAMINE</t>
  </si>
  <si>
    <t>25339449807</t>
  </si>
  <si>
    <t>11996590847</t>
  </si>
  <si>
    <t>096378787</t>
  </si>
  <si>
    <t>LILIANE MARIA MINSKI FURTADO</t>
  </si>
  <si>
    <t>11996593146 11996593146 11947812700</t>
  </si>
  <si>
    <t>810166275</t>
  </si>
  <si>
    <t>DIVANA GOMES RODRIGUES</t>
  </si>
  <si>
    <t>11996766384 11996766384</t>
  </si>
  <si>
    <t>088333499</t>
  </si>
  <si>
    <t>ALESSANDRA ALVES MONTEIRO</t>
  </si>
  <si>
    <t>11996939896 11995710113 11995711013 1125327170 11995710113 11995710113</t>
  </si>
  <si>
    <t>778467341</t>
  </si>
  <si>
    <t>VALERIA SOPRANO</t>
  </si>
  <si>
    <t>11997109378 11949359088</t>
  </si>
  <si>
    <t>079250190</t>
  </si>
  <si>
    <t>MARCIA REGINA APARECIDA SABINO</t>
  </si>
  <si>
    <t>11997126719 1125792066 11997126719</t>
  </si>
  <si>
    <t>088134015</t>
  </si>
  <si>
    <t>NEUSA PORFIRIO CESARIO</t>
  </si>
  <si>
    <t>84437006887</t>
  </si>
  <si>
    <t>11997211823</t>
  </si>
  <si>
    <t>087087876</t>
  </si>
  <si>
    <t>AGDA BARROS NOGUEIRA</t>
  </si>
  <si>
    <t>11997251921 11943571126</t>
  </si>
  <si>
    <t>073166173</t>
  </si>
  <si>
    <t>ROBERTO BARBOSA DE ALMEIDA</t>
  </si>
  <si>
    <t>11997272307 11997272307</t>
  </si>
  <si>
    <t>094401916</t>
  </si>
  <si>
    <t>MARIA SILVIA FRUTUOSO DE AGUIAR ANICETO</t>
  </si>
  <si>
    <t>11317774841</t>
  </si>
  <si>
    <t>11997345703</t>
  </si>
  <si>
    <t>084956541</t>
  </si>
  <si>
    <t>ALMIR DONIZETE SILVERIO</t>
  </si>
  <si>
    <t>11998008321 11943904095</t>
  </si>
  <si>
    <t>081281895</t>
  </si>
  <si>
    <t>SIMONE DE FRANCA SILVA</t>
  </si>
  <si>
    <t>31286787823</t>
  </si>
  <si>
    <t>11998185187</t>
  </si>
  <si>
    <t>086422137</t>
  </si>
  <si>
    <t>MARCOS ANTONIO RIPARDO GONCALVES</t>
  </si>
  <si>
    <t>06365279809</t>
  </si>
  <si>
    <t>11998220230</t>
  </si>
  <si>
    <t>451023986</t>
  </si>
  <si>
    <t>SILDIMARI SANTOS SANCHES</t>
  </si>
  <si>
    <t>06825900889</t>
  </si>
  <si>
    <t>11998660404</t>
  </si>
  <si>
    <t>790254565</t>
  </si>
  <si>
    <t>CARLOS SIDNEI FLORENCIO CORDEIRO</t>
  </si>
  <si>
    <t>11999042554 1138659793</t>
  </si>
  <si>
    <t>084127454</t>
  </si>
  <si>
    <t>ANA MARIA CAPANEMA LLAMAS FERNANDEZ</t>
  </si>
  <si>
    <t>11999128811 11999128811 11941111001</t>
  </si>
  <si>
    <t>083042108</t>
  </si>
  <si>
    <t>MAURICIO DA SILVA JUNIOR</t>
  </si>
  <si>
    <t>31968447814</t>
  </si>
  <si>
    <t>NÍVEL 750</t>
  </si>
  <si>
    <t>11999289417</t>
  </si>
  <si>
    <t>078701148</t>
  </si>
  <si>
    <t>LUCIO SANSONE</t>
  </si>
  <si>
    <t>02137010810</t>
  </si>
  <si>
    <t>11999348921</t>
  </si>
  <si>
    <t>078562016</t>
  </si>
  <si>
    <t>SANDRA REGINA MIRANDA</t>
  </si>
  <si>
    <t>11999368041 1156782611</t>
  </si>
  <si>
    <t>088449395</t>
  </si>
  <si>
    <t>RAQUEL MARQUES DE OLIVEIRA</t>
  </si>
  <si>
    <t>45795997803</t>
  </si>
  <si>
    <t>11999481757</t>
  </si>
  <si>
    <t>087569897</t>
  </si>
  <si>
    <t>LOURDES MARTINS PIRES</t>
  </si>
  <si>
    <t>SUMARE</t>
  </si>
  <si>
    <t>11999577929 1199957-7929</t>
  </si>
  <si>
    <t>095467170</t>
  </si>
  <si>
    <t>BRUNO AQUILA DE SOUZA</t>
  </si>
  <si>
    <t>52457223806</t>
  </si>
  <si>
    <t>11999602312</t>
  </si>
  <si>
    <t>095467171</t>
  </si>
  <si>
    <t>VIVIAN AQUILA</t>
  </si>
  <si>
    <t xml:space="preserve">VILA MARIANA </t>
  </si>
  <si>
    <t>11999602312 1199641778</t>
  </si>
  <si>
    <t>093753174</t>
  </si>
  <si>
    <t>ADOLFO SCHULENBURG JUNIOR</t>
  </si>
  <si>
    <t>11999636969 11999636969 11999636969 11999636969</t>
  </si>
  <si>
    <t>088471061</t>
  </si>
  <si>
    <t>EDUARDO ROCHA FELIPPE DA SILVA</t>
  </si>
  <si>
    <t>17355521861</t>
  </si>
  <si>
    <t>11999745530</t>
  </si>
  <si>
    <t>088176564</t>
  </si>
  <si>
    <t>CLAUDIO DONIZETE DE SOUZA</t>
  </si>
  <si>
    <t>14248709848</t>
  </si>
  <si>
    <t>11999769236</t>
  </si>
  <si>
    <t>095212801</t>
  </si>
  <si>
    <t>LETICIA DA SILVA OLIVEIRA DIAS</t>
  </si>
  <si>
    <t>VILA VOTURUA</t>
  </si>
  <si>
    <t>13991112423 13991112423</t>
  </si>
  <si>
    <t>093456238</t>
  </si>
  <si>
    <t>CRISTIANE NABERO ALVES</t>
  </si>
  <si>
    <t>14996940320 14996940320</t>
  </si>
  <si>
    <t>093922612</t>
  </si>
  <si>
    <t>GISELE FERNANDA ARANDA</t>
  </si>
  <si>
    <t>CAMPO BELO</t>
  </si>
  <si>
    <t>14997861911 14997861911</t>
  </si>
  <si>
    <t>084607473</t>
  </si>
  <si>
    <t>DILMA SOARES DE ANDRADE SILVA</t>
  </si>
  <si>
    <t>15981391970 11997815630 11964716953</t>
  </si>
  <si>
    <t>073098516</t>
  </si>
  <si>
    <t>ELAINE QUEIROZ DA SILVA</t>
  </si>
  <si>
    <t>1932611252 19991239026</t>
  </si>
  <si>
    <t>094549153</t>
  </si>
  <si>
    <t>NATIANE BRANDAO CAMPOS</t>
  </si>
  <si>
    <t>19984405219 11985120278</t>
  </si>
  <si>
    <t>093641155</t>
  </si>
  <si>
    <t>LELIA TATIANE DE LIMA</t>
  </si>
  <si>
    <t>41911214802</t>
  </si>
  <si>
    <t>19992847439</t>
  </si>
  <si>
    <t>094653879</t>
  </si>
  <si>
    <t>DAIANA JOSEFA PEREIRA</t>
  </si>
  <si>
    <t>2100000000 21979757081</t>
  </si>
  <si>
    <t>216583225</t>
  </si>
  <si>
    <t>HELOISA AIEX BAPTISTA MARTINS</t>
  </si>
  <si>
    <t>2122612379 21997136827</t>
  </si>
  <si>
    <t>079215204</t>
  </si>
  <si>
    <t>PAMELA MAGALHAES PEREIRA</t>
  </si>
  <si>
    <t>2124060872 21994939785</t>
  </si>
  <si>
    <t>096688833</t>
  </si>
  <si>
    <t>FERNANDA CARVALHO FORTES</t>
  </si>
  <si>
    <t>COLUBANDE</t>
  </si>
  <si>
    <t>2126028044 21997250821 21999725082</t>
  </si>
  <si>
    <t>089182985</t>
  </si>
  <si>
    <t>KELINE NOGUEIRA CIDADE</t>
  </si>
  <si>
    <t>FAZENDINHA</t>
  </si>
  <si>
    <t>2126221993 21998158869</t>
  </si>
  <si>
    <t>097479991</t>
  </si>
  <si>
    <t>RENATO VICENTE DA SILVA</t>
  </si>
  <si>
    <t>2126599617 2196185166</t>
  </si>
  <si>
    <t>072039436</t>
  </si>
  <si>
    <t>FERNANDO DE SOUZA BAZILIO</t>
  </si>
  <si>
    <t>2132563734 21981775175</t>
  </si>
  <si>
    <t>088931580</t>
  </si>
  <si>
    <t>GABRIEL PEDRINI</t>
  </si>
  <si>
    <t>2136223470 21979796848 21979796848</t>
  </si>
  <si>
    <t>095854239</t>
  </si>
  <si>
    <t>LARISSA CRISTINA SILVA TARCISIO</t>
  </si>
  <si>
    <t>2176667020 21976667020 21976667020</t>
  </si>
  <si>
    <t>PACIENCIA</t>
  </si>
  <si>
    <t>318352664</t>
  </si>
  <si>
    <t>GABRIEL DA SILVA COUTO BORGES</t>
  </si>
  <si>
    <t>PINDOBAS</t>
  </si>
  <si>
    <t>2195171213 21995171213</t>
  </si>
  <si>
    <t>094424311</t>
  </si>
  <si>
    <t>MIQUELINE FONSECA VELOSO</t>
  </si>
  <si>
    <t>ICARAI</t>
  </si>
  <si>
    <t>2195475172 21995475172 21995475172 2195475172 21995475172 2195475172</t>
  </si>
  <si>
    <t>094306880</t>
  </si>
  <si>
    <t>DEBORAH DE ABREU LINS</t>
  </si>
  <si>
    <t>2195787211 21995787211 2199578721 21995787211</t>
  </si>
  <si>
    <t>074184111</t>
  </si>
  <si>
    <t>LARYSSA BERNARDES FERREIRA</t>
  </si>
  <si>
    <t>2195845602 21970386873</t>
  </si>
  <si>
    <t>077646145</t>
  </si>
  <si>
    <t>NATHALIA ALVES MONTEIRO DA ROCHA</t>
  </si>
  <si>
    <t>21964058343 21998349336</t>
  </si>
  <si>
    <t>085024685</t>
  </si>
  <si>
    <t>RAFAEL JOSE RIBEIRO DA SILVA</t>
  </si>
  <si>
    <t>21964395018 21964395018 2122335950 2139798427</t>
  </si>
  <si>
    <t>085067980</t>
  </si>
  <si>
    <t>FERNANDA DE LIMA COUTINHO</t>
  </si>
  <si>
    <t>21-96448-5582 21964485582 21964485582</t>
  </si>
  <si>
    <t>RECREIO DOS BANDEIRANTES</t>
  </si>
  <si>
    <t>093128278</t>
  </si>
  <si>
    <t>MARCELLE CONCEICAO BRAGA DA MOTTA GARCIA</t>
  </si>
  <si>
    <t>21964764114 21964764114</t>
  </si>
  <si>
    <t>213612771</t>
  </si>
  <si>
    <t>ITAMAR FERREIRA DE CARVALHO</t>
  </si>
  <si>
    <t>21964938657 21981828667 21999728797 21999738797</t>
  </si>
  <si>
    <t>093991031</t>
  </si>
  <si>
    <t>ROMULO GODINHO BARBOSA</t>
  </si>
  <si>
    <t>21964991517 21980778107</t>
  </si>
  <si>
    <t>093369086</t>
  </si>
  <si>
    <t>DANIELLA FRAZAO MATIAS</t>
  </si>
  <si>
    <t>21965309281 21965309281</t>
  </si>
  <si>
    <t>093232392</t>
  </si>
  <si>
    <t>AUREA CAROLINA ARAUJO DOS SANTOS</t>
  </si>
  <si>
    <t>MEIER</t>
  </si>
  <si>
    <t>21965311520 21965311520</t>
  </si>
  <si>
    <t>093088353</t>
  </si>
  <si>
    <t>VANESSA CRISTINA DE SOUZA PAIVA</t>
  </si>
  <si>
    <t>21965544663 21965544663</t>
  </si>
  <si>
    <t>095371984</t>
  </si>
  <si>
    <t>MICHELLE KRISTINNA PASSOS NASCIMENTO DO AMARAL</t>
  </si>
  <si>
    <t>21965630304 21965630304</t>
  </si>
  <si>
    <t>093025071</t>
  </si>
  <si>
    <t>KELLY CONSTANTINO BARBOSA TAVARES</t>
  </si>
  <si>
    <t xml:space="preserve">PRAÇA SECA </t>
  </si>
  <si>
    <t>21967322628 21967322628</t>
  </si>
  <si>
    <t>096125549</t>
  </si>
  <si>
    <t>VIVIANE FIALHO BRITO SOUZA</t>
  </si>
  <si>
    <t>08183271707</t>
  </si>
  <si>
    <t>21967430332</t>
  </si>
  <si>
    <t>094595198</t>
  </si>
  <si>
    <t>LIDIA CANDIDA DA SILVA TEODORO</t>
  </si>
  <si>
    <t>21968339165 21968339165 21968339165</t>
  </si>
  <si>
    <t>084502506</t>
  </si>
  <si>
    <t>JULIANE DE LIMA CORDEIRO</t>
  </si>
  <si>
    <t>21969233213 21969233213</t>
  </si>
  <si>
    <t>092995517</t>
  </si>
  <si>
    <t>ALINE CINTHIA DE JESUS LUCAS</t>
  </si>
  <si>
    <t>21969316898 21969316898</t>
  </si>
  <si>
    <t>092959091</t>
  </si>
  <si>
    <t>CARLOS FERNANDO DE PAULA LIMA</t>
  </si>
  <si>
    <t>RIO COMPRIDO</t>
  </si>
  <si>
    <t>21969400824 2139002722</t>
  </si>
  <si>
    <t>095654133</t>
  </si>
  <si>
    <t>PRISCILA IASMIM DA SILVA</t>
  </si>
  <si>
    <t>21969916979 21969916979</t>
  </si>
  <si>
    <t>095920991</t>
  </si>
  <si>
    <t>RENATA SARAIVA BOTELHO DE BARROS</t>
  </si>
  <si>
    <t>VILA GABRIELA (MANILHA)</t>
  </si>
  <si>
    <t>21970034243 2122243108 21970034243</t>
  </si>
  <si>
    <t>093192748</t>
  </si>
  <si>
    <t>KEROLINE DE ALMEIDA</t>
  </si>
  <si>
    <t>21970085457 21970085457</t>
  </si>
  <si>
    <t>076848610</t>
  </si>
  <si>
    <t>JOANA DARCA DOS SANTOS</t>
  </si>
  <si>
    <t>02495330495</t>
  </si>
  <si>
    <t>21970314166</t>
  </si>
  <si>
    <t>096512161</t>
  </si>
  <si>
    <t>LIVIA DOS SANTOS GAUDARD</t>
  </si>
  <si>
    <t>19793739738</t>
  </si>
  <si>
    <t>21970969227</t>
  </si>
  <si>
    <t>093694244</t>
  </si>
  <si>
    <t>BARBARA DA SILVA MELLO FERNANDES</t>
  </si>
  <si>
    <t>21971460984 21996993423 21971460984</t>
  </si>
  <si>
    <t>093110690</t>
  </si>
  <si>
    <t>ANDRESSA MASSAFRA SANTIAGO</t>
  </si>
  <si>
    <t>13705200771</t>
  </si>
  <si>
    <t>21971739255</t>
  </si>
  <si>
    <t>087558041</t>
  </si>
  <si>
    <t>YASMIN DE SOUZA VARGAS ROSA</t>
  </si>
  <si>
    <t>21973015989 21973015989</t>
  </si>
  <si>
    <t>093092159</t>
  </si>
  <si>
    <t>MARINALVA XAVIER DA COSTA</t>
  </si>
  <si>
    <t>21973025103 21973025103</t>
  </si>
  <si>
    <t>095866319</t>
  </si>
  <si>
    <t>RAQUEL DA TRINDADE</t>
  </si>
  <si>
    <t>21973131907 21973131907</t>
  </si>
  <si>
    <t>093135064</t>
  </si>
  <si>
    <t>DANIELE VITORIA QUIRINO FERNANDES</t>
  </si>
  <si>
    <t>BENFICA</t>
  </si>
  <si>
    <t>21973848999 21973848999</t>
  </si>
  <si>
    <t>094862269</t>
  </si>
  <si>
    <t>FERNANDA FERREIRA LOURENCO</t>
  </si>
  <si>
    <t>21974114232 21974114232</t>
  </si>
  <si>
    <t>094636636</t>
  </si>
  <si>
    <t>VIVIANE DE ARAUJO PORFIRIO</t>
  </si>
  <si>
    <t>21974136808 21974136808 21974136808</t>
  </si>
  <si>
    <t>754806367</t>
  </si>
  <si>
    <t>LEILA GREGORIO DE ANDRADE</t>
  </si>
  <si>
    <t>21974235751 2196336111 2124030555 21996336111</t>
  </si>
  <si>
    <t>093286527</t>
  </si>
  <si>
    <t>REJANE RAMOS MAGALHAES MONTEIRO</t>
  </si>
  <si>
    <t>21974431966 21982878198 21982878198</t>
  </si>
  <si>
    <t>094444186</t>
  </si>
  <si>
    <t>JESSICA TEREZA DA SILVA FERNANDES</t>
  </si>
  <si>
    <t>21975110203 21975110203 21975110203</t>
  </si>
  <si>
    <t>087036954</t>
  </si>
  <si>
    <t>DANIELLE PEREIRA MENDES MONTEIRO</t>
  </si>
  <si>
    <t>21975172503 21975172503</t>
  </si>
  <si>
    <t>096480624</t>
  </si>
  <si>
    <t>PAULA ALVES SOUZA CABRAL</t>
  </si>
  <si>
    <t>21975208275 21975208275</t>
  </si>
  <si>
    <t>087556038</t>
  </si>
  <si>
    <t>CLAUDIA VALERIA DA SILVA FEITOSA</t>
  </si>
  <si>
    <t>21975312462 2131510611</t>
  </si>
  <si>
    <t>095932218</t>
  </si>
  <si>
    <t>MARCIA CAMILA DE SA</t>
  </si>
  <si>
    <t>04727842696</t>
  </si>
  <si>
    <t>21975828917</t>
  </si>
  <si>
    <t>093121518</t>
  </si>
  <si>
    <t>NATHALIA CRISTINA VIEIRA FERREIRA</t>
  </si>
  <si>
    <t>21976124247 21976124247</t>
  </si>
  <si>
    <t>093975410</t>
  </si>
  <si>
    <t>ANDREA DA SILVA MENDES</t>
  </si>
  <si>
    <t>21976208612 21976208612 21976208612 21976208612</t>
  </si>
  <si>
    <t>093428871</t>
  </si>
  <si>
    <t>BIA CASTRO DE SOUSA SANTOS</t>
  </si>
  <si>
    <t>21976515401 21999624983 21976515401 21976515401 21976515401 21976515401 21976515401 21976515401</t>
  </si>
  <si>
    <t>093126898</t>
  </si>
  <si>
    <t>LETICIA DUARTE GONCALVES</t>
  </si>
  <si>
    <t>19024572770</t>
  </si>
  <si>
    <t>21979119196</t>
  </si>
  <si>
    <t>093093207</t>
  </si>
  <si>
    <t>MARIA LUCIANE RIBEIRO DE ARAUJO</t>
  </si>
  <si>
    <t>21979135317 21979135317</t>
  </si>
  <si>
    <t>096280668</t>
  </si>
  <si>
    <t>VANESSA LOPES DA SILVA</t>
  </si>
  <si>
    <t>MARECHAL HERMES</t>
  </si>
  <si>
    <t>21979271554 21999752344</t>
  </si>
  <si>
    <t>096993128</t>
  </si>
  <si>
    <t>BRUNNA PINTO CARNEIRO</t>
  </si>
  <si>
    <t>COPACABANA</t>
  </si>
  <si>
    <t>21979274059 21979274059 21979274059</t>
  </si>
  <si>
    <t>085297331</t>
  </si>
  <si>
    <t>THAIS STOFEL DOS SANTOS DE OLIVEIRA</t>
  </si>
  <si>
    <t>13636457730</t>
  </si>
  <si>
    <t>21979287977</t>
  </si>
  <si>
    <t>095722867</t>
  </si>
  <si>
    <t>HAIANNY RODRIGUES FRAGOSO RANGEL</t>
  </si>
  <si>
    <t>094197366</t>
  </si>
  <si>
    <t>TALYTA DA ROCHA BAZETH</t>
  </si>
  <si>
    <t>KENNEDY</t>
  </si>
  <si>
    <t>21979756457 2100000000 21979756457 21979756457 21979756457 21979756457</t>
  </si>
  <si>
    <t>093323834</t>
  </si>
  <si>
    <t>JULIANA HELENA ALVES DA SILVA</t>
  </si>
  <si>
    <t>21979883711 21979883711</t>
  </si>
  <si>
    <t>093240249</t>
  </si>
  <si>
    <t>GUSTAVO GOMES MOREIRA</t>
  </si>
  <si>
    <t>21980199014 21980199014</t>
  </si>
  <si>
    <t>20206-5-19T7:0:0.000+0000</t>
  </si>
  <si>
    <t>093840278</t>
  </si>
  <si>
    <t>NOEMI DE JESUS DOS SANTOS</t>
  </si>
  <si>
    <t>91240450710</t>
  </si>
  <si>
    <t>21980301399</t>
  </si>
  <si>
    <t>094709226</t>
  </si>
  <si>
    <t>VANESSA DE CASTRO LOBATO</t>
  </si>
  <si>
    <t>21980360354 2198036035</t>
  </si>
  <si>
    <t>096647504</t>
  </si>
  <si>
    <t>MICHELLE MARQUES DO NASCIMENTO AMARAL SILVA</t>
  </si>
  <si>
    <t>JARDIM AMERICA</t>
  </si>
  <si>
    <t>21980457840 21980457840 21980457840 21980457840</t>
  </si>
  <si>
    <t>092635598</t>
  </si>
  <si>
    <t>MARCELLE SANTOS DE OLIVEIRA</t>
  </si>
  <si>
    <t>21981008084 21981008084</t>
  </si>
  <si>
    <t>LINS DE VASCONCELOS</t>
  </si>
  <si>
    <t>093461641</t>
  </si>
  <si>
    <t>FLAVIA CRISTINA GONCALVES MARTINS</t>
  </si>
  <si>
    <t>CAMPINHO</t>
  </si>
  <si>
    <t>21981246905 21981246905 21981246905 21981246905 21985472746</t>
  </si>
  <si>
    <t>436487438</t>
  </si>
  <si>
    <t>EDUARDO MEIRELLES HARDMAN DE CASTRO</t>
  </si>
  <si>
    <t>JARDIM BOTANICO</t>
  </si>
  <si>
    <t>21981318859 2125123877</t>
  </si>
  <si>
    <t>093320265</t>
  </si>
  <si>
    <t>ROSANE MAIA CORDEIRO</t>
  </si>
  <si>
    <t>21981573483 21964644296 21981573483</t>
  </si>
  <si>
    <t>095480462</t>
  </si>
  <si>
    <t>NATHALIA PEREIRA CAETANO STRAUBEL</t>
  </si>
  <si>
    <t>05767936714</t>
  </si>
  <si>
    <t>21981735843</t>
  </si>
  <si>
    <t>092642478</t>
  </si>
  <si>
    <t>ELISANGELA PACHECO ALVES NUNES</t>
  </si>
  <si>
    <t>CABUÇU</t>
  </si>
  <si>
    <t>21981765022 21981765022</t>
  </si>
  <si>
    <t>092684723</t>
  </si>
  <si>
    <t>CAMILLA DE AGUIAR AMARAL</t>
  </si>
  <si>
    <t>VISTA ALEGRE</t>
  </si>
  <si>
    <t>21982749352 21972132993</t>
  </si>
  <si>
    <t>094160682</t>
  </si>
  <si>
    <t>WAGNER CORREIA DE OLIVEIRA</t>
  </si>
  <si>
    <t>21982896652 21989265296</t>
  </si>
  <si>
    <t>093995117</t>
  </si>
  <si>
    <t>LARISSA PAULO SOARES DA SILVA</t>
  </si>
  <si>
    <t>21983073608 2233619366 21971904166</t>
  </si>
  <si>
    <t>097495972</t>
  </si>
  <si>
    <t>MICHELE PAULINE MOREIRA LOPES</t>
  </si>
  <si>
    <t>21983075328 21983075328</t>
  </si>
  <si>
    <t>095054352</t>
  </si>
  <si>
    <t>JESSICA GOMES DE SOUSA OLIVEIRA</t>
  </si>
  <si>
    <t>11638228760</t>
  </si>
  <si>
    <t>21983206617</t>
  </si>
  <si>
    <t>089603453</t>
  </si>
  <si>
    <t>CRISTIANE NASCIMENTO CORREA</t>
  </si>
  <si>
    <t>SANTA CRUZ DA SERRA</t>
  </si>
  <si>
    <t>21983299558 21983299558</t>
  </si>
  <si>
    <t>096062340</t>
  </si>
  <si>
    <t>ANNA CLARA DA CONCEICAO CAMPOS</t>
  </si>
  <si>
    <t>21983349367 21983349367</t>
  </si>
  <si>
    <t>093081244</t>
  </si>
  <si>
    <t>CLARA BULHOES GALVAO GOMES</t>
  </si>
  <si>
    <t>21983492213 21983492213</t>
  </si>
  <si>
    <t>089658826</t>
  </si>
  <si>
    <t>KARINA CORREIA DOS SANTOS LIMA</t>
  </si>
  <si>
    <t>21983715721 21983698036</t>
  </si>
  <si>
    <t>096824876</t>
  </si>
  <si>
    <t>DAVI SOUZA SANTOS SODER SIMONETTI</t>
  </si>
  <si>
    <t>15226054793</t>
  </si>
  <si>
    <t>21983853451</t>
  </si>
  <si>
    <t>084035336</t>
  </si>
  <si>
    <t>IVANICE MARIA DA SILVA</t>
  </si>
  <si>
    <t>21983898592 21999218936 21983898592</t>
  </si>
  <si>
    <t>093203389</t>
  </si>
  <si>
    <t>ROBERTA LUIZA SOARES COELHO INACIO</t>
  </si>
  <si>
    <t>21983903910 21983903910 21994417987</t>
  </si>
  <si>
    <t>093580894</t>
  </si>
  <si>
    <t>ELICIANNI RUS ALVAREZ</t>
  </si>
  <si>
    <t>21983921559 21983921559</t>
  </si>
  <si>
    <t>094341677</t>
  </si>
  <si>
    <t>CINTIA FREIRE SOBRAL</t>
  </si>
  <si>
    <t>09207811790</t>
  </si>
  <si>
    <t>21983927377</t>
  </si>
  <si>
    <t>093066669</t>
  </si>
  <si>
    <t>PAULA MEDEIROS SABINO</t>
  </si>
  <si>
    <t>21984711981 21984711981</t>
  </si>
  <si>
    <t>094188161</t>
  </si>
  <si>
    <t>RODOLFO CHAVES GUZZO</t>
  </si>
  <si>
    <t>21985035947 21985035947</t>
  </si>
  <si>
    <t>096920731</t>
  </si>
  <si>
    <t>ANA PAULA SILVA DE SA</t>
  </si>
  <si>
    <t>GUARATIBA</t>
  </si>
  <si>
    <t>21985049250 21979433226 21985049250 21985049250</t>
  </si>
  <si>
    <t>JULIANA SCHOEMER</t>
  </si>
  <si>
    <t>084306987</t>
  </si>
  <si>
    <t>ANDERSON DIAS CEZAR</t>
  </si>
  <si>
    <t>21985371294 21975054705</t>
  </si>
  <si>
    <t>093078864</t>
  </si>
  <si>
    <t>GLAUCIA DA SILVA GALDINO THULER</t>
  </si>
  <si>
    <t>SANTISSIMO</t>
  </si>
  <si>
    <t>21985680723 21985680723 21985182217</t>
  </si>
  <si>
    <t>756303516</t>
  </si>
  <si>
    <t>ANA CRISTINA SANTANA ALVES DA SILVA</t>
  </si>
  <si>
    <t>21985751755 21985751752</t>
  </si>
  <si>
    <t>079917438</t>
  </si>
  <si>
    <t>RENATA DE JESUS BARBOSA</t>
  </si>
  <si>
    <t>2198580450 21985804501 21985804501 21985804501</t>
  </si>
  <si>
    <t>087564591</t>
  </si>
  <si>
    <t>RAQUEL RIBEIRO VICENTE</t>
  </si>
  <si>
    <t>21986151823 55219815441</t>
  </si>
  <si>
    <t>096132452</t>
  </si>
  <si>
    <t>MARIA EDUARDA CORREIA FURTADO</t>
  </si>
  <si>
    <t>15526897788</t>
  </si>
  <si>
    <t>21986344882</t>
  </si>
  <si>
    <t>094554569</t>
  </si>
  <si>
    <t>ANA PAULA FERRAZ DE MORAES</t>
  </si>
  <si>
    <t>21986426848 21965015663</t>
  </si>
  <si>
    <t>082655645</t>
  </si>
  <si>
    <t>MARIA EDUARDA MARINHO CORREA DE FIGUEIREDO</t>
  </si>
  <si>
    <t xml:space="preserve">GUARATIBA </t>
  </si>
  <si>
    <t>21986471559 21999459296</t>
  </si>
  <si>
    <t>078356007</t>
  </si>
  <si>
    <t>DAMIANA SILVA GENTIL</t>
  </si>
  <si>
    <t>21986930035 21993225272</t>
  </si>
  <si>
    <t>095835530</t>
  </si>
  <si>
    <t>CARLA MICHELLY COSTA BRITO</t>
  </si>
  <si>
    <t>21986936080 21986936080 21986936080 21986936080 21986936080</t>
  </si>
  <si>
    <t>094751578</t>
  </si>
  <si>
    <t>MARCIA LETICIA FERREIRA DE CARVALHO</t>
  </si>
  <si>
    <t>21987960389 21987960389</t>
  </si>
  <si>
    <t>092874989</t>
  </si>
  <si>
    <t>LUCIA HELENA ANDRE NICOLA</t>
  </si>
  <si>
    <t>21988133214 21988133214</t>
  </si>
  <si>
    <t>093078068</t>
  </si>
  <si>
    <t>CLAUDIA MARIA NUNES MACHADO</t>
  </si>
  <si>
    <t>21988203555 21988203555</t>
  </si>
  <si>
    <t>095878963</t>
  </si>
  <si>
    <t>MARCO AURELIO SOARES PINTO</t>
  </si>
  <si>
    <t>21988457954 21988457954</t>
  </si>
  <si>
    <t>084429682</t>
  </si>
  <si>
    <t>NADIA OLIVEIRA DA SILVA</t>
  </si>
  <si>
    <t>01055170707</t>
  </si>
  <si>
    <t>21988477378</t>
  </si>
  <si>
    <t>092614625</t>
  </si>
  <si>
    <t>SABRINA DE OLIVEIRA ANTONINO</t>
  </si>
  <si>
    <t>PARQUE PAULICEIA</t>
  </si>
  <si>
    <t>21988840435 21988840435 2188840435 21988840435</t>
  </si>
  <si>
    <t>094691137</t>
  </si>
  <si>
    <t>LEONARDO MUNIZ ARAUJO</t>
  </si>
  <si>
    <t>095682080</t>
  </si>
  <si>
    <t>YASMIM DE ALMEIDA RANQUINE</t>
  </si>
  <si>
    <t>21990333181 21990333181 21990333181</t>
  </si>
  <si>
    <t>086511324</t>
  </si>
  <si>
    <t>GABRIELA DOMINGUES MENDES</t>
  </si>
  <si>
    <t>21990619686 21988123190</t>
  </si>
  <si>
    <t>094562841</t>
  </si>
  <si>
    <t>CARLA MOURA HUTTEN</t>
  </si>
  <si>
    <t>MARIA PAULA</t>
  </si>
  <si>
    <t>21990864604 21990864604 21990894604 21974003984 21983585589 21983582581</t>
  </si>
  <si>
    <t>095081234</t>
  </si>
  <si>
    <t>SUYAN VENTURA LUCCHESI BRANCO</t>
  </si>
  <si>
    <t>PORTUGUESA</t>
  </si>
  <si>
    <t>21991536996 21991536996</t>
  </si>
  <si>
    <t>093671058</t>
  </si>
  <si>
    <t>MICHELLE MARTINS DOS SANTOS SILVA CAMARGO</t>
  </si>
  <si>
    <t>GRAMA</t>
  </si>
  <si>
    <t>21991568848 21991568848 21988292048</t>
  </si>
  <si>
    <t>095112867</t>
  </si>
  <si>
    <t>ANDREA DUARTE GOMES</t>
  </si>
  <si>
    <t>21991705190 21991705190</t>
  </si>
  <si>
    <t>092997288</t>
  </si>
  <si>
    <t>DANIELE COUTINHO DE SOUZA</t>
  </si>
  <si>
    <t>21992295456 21992295456 21992295456</t>
  </si>
  <si>
    <t>482963140</t>
  </si>
  <si>
    <t>FERNANDO LUIZ MACHADO DE LIMA</t>
  </si>
  <si>
    <t>21992359030 2127135565 21991410426 2127135565</t>
  </si>
  <si>
    <t>096582584</t>
  </si>
  <si>
    <t>GEOVANNA VITORIA SIMPLICIO DE ANDRADE</t>
  </si>
  <si>
    <t xml:space="preserve">PRADOS VERDES </t>
  </si>
  <si>
    <t>21992404526 21992404526</t>
  </si>
  <si>
    <t>095082843</t>
  </si>
  <si>
    <t>ROBERTA ESPOLADOR GUIMARAES</t>
  </si>
  <si>
    <t>21992771189 21992771189</t>
  </si>
  <si>
    <t>093753601</t>
  </si>
  <si>
    <t>THAIS LEMOS VIEIRA FERREIRA</t>
  </si>
  <si>
    <t>21993009590 21993009590 21993009590 21993009590</t>
  </si>
  <si>
    <t>083174988</t>
  </si>
  <si>
    <t>VANESSA CRISTINA FIGUEIREDO TELLES BARRETO</t>
  </si>
  <si>
    <t>VARGEM GRANDE</t>
  </si>
  <si>
    <t>21993207107 21993207107</t>
  </si>
  <si>
    <t>096152225</t>
  </si>
  <si>
    <t>SERGIO DA SILVA VIEIRA</t>
  </si>
  <si>
    <t>21993627669 21993627669</t>
  </si>
  <si>
    <t>094153565</t>
  </si>
  <si>
    <t>GRACIELLE ROSA DOS SANTOS DUTRA PEREIRA</t>
  </si>
  <si>
    <t xml:space="preserve">SAO GONÇALO </t>
  </si>
  <si>
    <t xml:space="preserve">MIRIAMBI </t>
  </si>
  <si>
    <t>21993936615 21993936615</t>
  </si>
  <si>
    <t>088487658</t>
  </si>
  <si>
    <t>TATIANE CUSTODIA LAUREANO MATOS</t>
  </si>
  <si>
    <t>10970786719</t>
  </si>
  <si>
    <t>21994237099</t>
  </si>
  <si>
    <t>081454534</t>
  </si>
  <si>
    <t>MICHELLY LEAL DE OLIVEIRA</t>
  </si>
  <si>
    <t>07167013757</t>
  </si>
  <si>
    <t>21994475913</t>
  </si>
  <si>
    <t>093943327</t>
  </si>
  <si>
    <t>TAYNA DA PAIXAO</t>
  </si>
  <si>
    <t>14711227784</t>
  </si>
  <si>
    <t>21995135914</t>
  </si>
  <si>
    <t>095570125</t>
  </si>
  <si>
    <t>LEYVISON HENRIQUE DE OLIVEIRA</t>
  </si>
  <si>
    <t>21995677101 21995677101</t>
  </si>
  <si>
    <t>094137195</t>
  </si>
  <si>
    <t>DESIREE SEAN DE LIMA DE ALVARENGA</t>
  </si>
  <si>
    <t>21995793655 21995793655</t>
  </si>
  <si>
    <t>084347308</t>
  </si>
  <si>
    <t>ANA MARIA DE SOUZA CARVALHO</t>
  </si>
  <si>
    <t>BOTAFOGO</t>
  </si>
  <si>
    <t>21995856886 21995696309 2199585688 21995696309</t>
  </si>
  <si>
    <t>216131570</t>
  </si>
  <si>
    <t>JANE BARBOSA APARICIO</t>
  </si>
  <si>
    <t>34995013768</t>
  </si>
  <si>
    <t>NÍVEL 900</t>
  </si>
  <si>
    <t>21996218689</t>
  </si>
  <si>
    <t>093864268</t>
  </si>
  <si>
    <t>JOSILENE CONCEICAO DE JESUS</t>
  </si>
  <si>
    <t>21997370545 21997370545</t>
  </si>
  <si>
    <t>089695563</t>
  </si>
  <si>
    <t>VANUSA FALEIRO DOS SANTOS</t>
  </si>
  <si>
    <t>21997383652 21997383652</t>
  </si>
  <si>
    <t>094536734</t>
  </si>
  <si>
    <t>ROGERIO DA SILVA</t>
  </si>
  <si>
    <t>21997550719 21997550719</t>
  </si>
  <si>
    <t>082350582</t>
  </si>
  <si>
    <t>ANDREZA BRAGA BATISTA MESSEDER ALMEIDA</t>
  </si>
  <si>
    <t>21997797541 21987624419</t>
  </si>
  <si>
    <t>487622430</t>
  </si>
  <si>
    <t>ALINE SILVA DA FONTE SANTA ROSA DE OLIVEIRA</t>
  </si>
  <si>
    <t>21998198999 2124625046 2198198999</t>
  </si>
  <si>
    <t>084617316</t>
  </si>
  <si>
    <t>CRISTIANA OLIVEIRA DA SILVA</t>
  </si>
  <si>
    <t>21998626700 2198626700</t>
  </si>
  <si>
    <t>095494152</t>
  </si>
  <si>
    <t>LIGIA PESSOA DE AZEVEDO</t>
  </si>
  <si>
    <t>21998898241 21998898241</t>
  </si>
  <si>
    <t>087554977</t>
  </si>
  <si>
    <t>RODRIGO SANTOS CARVALHO</t>
  </si>
  <si>
    <t>05745305762</t>
  </si>
  <si>
    <t>21998930668</t>
  </si>
  <si>
    <t>093105158</t>
  </si>
  <si>
    <t>LUCIMEIRE DA SILVA DUTRA</t>
  </si>
  <si>
    <t>21999170816 21999170816</t>
  </si>
  <si>
    <t>085719477</t>
  </si>
  <si>
    <t>RONALDO CUPERTINO DE MORAES</t>
  </si>
  <si>
    <t>21999199650 21968284784</t>
  </si>
  <si>
    <t>094029274</t>
  </si>
  <si>
    <t>SUELI LOPES DA SILVA SANTOS</t>
  </si>
  <si>
    <t>07269472700</t>
  </si>
  <si>
    <t>21999227789</t>
  </si>
  <si>
    <t>093281798</t>
  </si>
  <si>
    <t>DANIELLA OLIVEIRA DA SILVA</t>
  </si>
  <si>
    <t>21999236025 21999236025</t>
  </si>
  <si>
    <t>086284565</t>
  </si>
  <si>
    <t>JOSIAS TORRES DA SILVA</t>
  </si>
  <si>
    <t>21999352722 21986663612</t>
  </si>
  <si>
    <t>094268006</t>
  </si>
  <si>
    <t>LUCIANA DE CARVALHO MENDES</t>
  </si>
  <si>
    <t>CABO FRIO</t>
  </si>
  <si>
    <t>22998890618 22998890618</t>
  </si>
  <si>
    <t>BARRA MANSA</t>
  </si>
  <si>
    <t>096104788</t>
  </si>
  <si>
    <t>BEATRIZ PARDAL LANHAS</t>
  </si>
  <si>
    <t>ANGRA DOS REIS</t>
  </si>
  <si>
    <t>PARQUE DAS PALMEIRAS</t>
  </si>
  <si>
    <t>24999922657 24999922657 24999922657</t>
  </si>
  <si>
    <t>087115736</t>
  </si>
  <si>
    <t>MARISA SILVA GONCALVES</t>
  </si>
  <si>
    <t>DONA CLARA</t>
  </si>
  <si>
    <t>31993250259 31993250259</t>
  </si>
  <si>
    <t>088276988</t>
  </si>
  <si>
    <t>ANA FERNANDA ROCHA DE OLIVEIRA</t>
  </si>
  <si>
    <t>31994592884 31994592884</t>
  </si>
  <si>
    <t>085360700</t>
  </si>
  <si>
    <t>ANDRE DE ALMEIDA DOMINGOS</t>
  </si>
  <si>
    <t>07339538674</t>
  </si>
  <si>
    <t>31996357544</t>
  </si>
  <si>
    <t>095676000</t>
  </si>
  <si>
    <t>JOSE VIEIRA DORNELAS NETO</t>
  </si>
  <si>
    <t>34991382039 34991382039</t>
  </si>
  <si>
    <t>095555386</t>
  </si>
  <si>
    <t>KENEDY DE OLIVEIRA SALAS</t>
  </si>
  <si>
    <t>UBERLANDIA</t>
  </si>
  <si>
    <t>34992344557 34992344557</t>
  </si>
  <si>
    <t>095468328</t>
  </si>
  <si>
    <t>MARIA EDUARDA ALVES DUARTE</t>
  </si>
  <si>
    <t>JARDIM EUROPA</t>
  </si>
  <si>
    <t>34999182543 34991774930 34984301491</t>
  </si>
  <si>
    <t>095616825</t>
  </si>
  <si>
    <t>JANDERSON SANTOS DE FARIA</t>
  </si>
  <si>
    <t>CIDADE NOVA</t>
  </si>
  <si>
    <t>38999219481 38999219481</t>
  </si>
  <si>
    <t>084874337</t>
  </si>
  <si>
    <t>SIMONE DOS SANTOS ARANDA DE OLIVEIRA</t>
  </si>
  <si>
    <t>41987607033 41987607033</t>
  </si>
  <si>
    <t>089327231</t>
  </si>
  <si>
    <t>MARIA ISABEL RIBEIRO TOMAZ</t>
  </si>
  <si>
    <t>03816075932</t>
  </si>
  <si>
    <t>41996540087</t>
  </si>
  <si>
    <t>084873504</t>
  </si>
  <si>
    <t>BRENDA MULLER</t>
  </si>
  <si>
    <t>10907832997</t>
  </si>
  <si>
    <t>COLOMBO</t>
  </si>
  <si>
    <t>41998599364</t>
  </si>
  <si>
    <t>084873909</t>
  </si>
  <si>
    <t>MURIEL CRISTINA RODRIGUES DE CARVALHO DE OLIVEIRA</t>
  </si>
  <si>
    <t>41999850689 41999459390</t>
  </si>
  <si>
    <t>086421235</t>
  </si>
  <si>
    <t>CARLA MARIA AZEREDO</t>
  </si>
  <si>
    <t>SOCORRO</t>
  </si>
  <si>
    <t>43996647338 4396647338 43996647338</t>
  </si>
  <si>
    <t>096278051</t>
  </si>
  <si>
    <t>MALY MAGALHAES FREITAS</t>
  </si>
  <si>
    <t>PORTAL DOS GRAMADOS</t>
  </si>
  <si>
    <t>6121037000 11983801708 11983801708</t>
  </si>
  <si>
    <t>093047491</t>
  </si>
  <si>
    <t>JAQUELINE BIANCA E SILVA LIMA</t>
  </si>
  <si>
    <t>6191515477 61991515477 61991515477 61991515477</t>
  </si>
  <si>
    <t>096697071</t>
  </si>
  <si>
    <t>RAYANNE GOMES DE OLIVEIRA</t>
  </si>
  <si>
    <t>61985345615 6135613372 6199126298 61982207259 61991262983</t>
  </si>
  <si>
    <t>089702973</t>
  </si>
  <si>
    <t>SUELEN MOURA DE LIMA</t>
  </si>
  <si>
    <t>61985423739 61981636074 61981636074 61981643351</t>
  </si>
  <si>
    <t>078382392</t>
  </si>
  <si>
    <t>GEYSIANE DE CASTRO BORGES</t>
  </si>
  <si>
    <t>NOVO GAMA</t>
  </si>
  <si>
    <t>NUCLEO HABITACIONAL NOVO GAMA</t>
  </si>
  <si>
    <t>61992565646 61983604141</t>
  </si>
  <si>
    <t>097490552</t>
  </si>
  <si>
    <t>ANA MARA ARAUJO DA SILVA DA PAIXAO</t>
  </si>
  <si>
    <t>PERNAMBUES</t>
  </si>
  <si>
    <t>71987572611 71993010556</t>
  </si>
  <si>
    <t>096333839</t>
  </si>
  <si>
    <t>FERNANDA BISPO DO ESPIRITO SANTO</t>
  </si>
  <si>
    <t>71991263040 71991263040</t>
  </si>
  <si>
    <t>092644307</t>
  </si>
  <si>
    <t>LUCIANA SANTOS COSTA MENEZES</t>
  </si>
  <si>
    <t>LAURO DE FREITAS</t>
  </si>
  <si>
    <t>SAO CRISTOVAO</t>
  </si>
  <si>
    <t>71992024480 71986360756 71986360756</t>
  </si>
  <si>
    <t>089925336</t>
  </si>
  <si>
    <t>CLAUDIA REGINA DE BARROS VIEIRA</t>
  </si>
  <si>
    <t>73366269472</t>
  </si>
  <si>
    <t>81989103015</t>
  </si>
  <si>
    <t>841298904</t>
  </si>
  <si>
    <t>RENATA LUCIA FERREIRA SILVA</t>
  </si>
  <si>
    <t>PINA</t>
  </si>
  <si>
    <t>81999350799 81999350799</t>
  </si>
  <si>
    <t>088319274</t>
  </si>
  <si>
    <t>GUSTAVO ANDRADE DE FARIA</t>
  </si>
  <si>
    <t>84991809308 8433222014</t>
  </si>
  <si>
    <t>092579696</t>
  </si>
  <si>
    <t>ANDREA APARECIDA CARDOSO LOURENCO</t>
  </si>
  <si>
    <t>089008611</t>
  </si>
  <si>
    <t>ALEXSANDRO CONCEICAO SOARES</t>
  </si>
  <si>
    <t>447187937</t>
  </si>
  <si>
    <t>PATRICIA DOMINGUES MAIA ONISSANTI</t>
  </si>
  <si>
    <t>089008612</t>
  </si>
  <si>
    <t>MILENA DA SILVA MENDONCA SOARES</t>
  </si>
  <si>
    <t>089171710</t>
  </si>
  <si>
    <t>GEOVANA BEZERRA FERNANDES</t>
  </si>
  <si>
    <t>ITATIBA</t>
  </si>
  <si>
    <t>Fumo Zero</t>
  </si>
  <si>
    <t>092581555</t>
  </si>
  <si>
    <t>NICOLAS DE SOUZA LOURENCO DA SILVA</t>
  </si>
  <si>
    <t>092634092</t>
  </si>
  <si>
    <t>CINTIA PEREIRA CARVALHO</t>
  </si>
  <si>
    <t>093588436</t>
  </si>
  <si>
    <t>IVANIA FERNANDES</t>
  </si>
  <si>
    <t>095179090</t>
  </si>
  <si>
    <t>SANDRA REGINA DE CAMARGO</t>
  </si>
  <si>
    <t>632306521</t>
  </si>
  <si>
    <t>ANDREA CORTEZE DA SILVA</t>
  </si>
  <si>
    <t>421776315</t>
  </si>
  <si>
    <t>PEDRO GABRIEL DE MIRANDA SOARES</t>
  </si>
  <si>
    <t>451844319</t>
  </si>
  <si>
    <t>DANIELA SANTOS MOREIRA</t>
  </si>
  <si>
    <t>094018102</t>
  </si>
  <si>
    <t>CARLA ANDREA NUNES DE CASTRO ALVES</t>
  </si>
  <si>
    <t>089987403</t>
  </si>
  <si>
    <t>TATIANA PINTO CHAVES</t>
  </si>
  <si>
    <t>093795068</t>
  </si>
  <si>
    <t>081796023</t>
  </si>
  <si>
    <t>FERNANDO DA COSTA OLIVEIRA</t>
  </si>
  <si>
    <t>437892808</t>
  </si>
  <si>
    <t>WALTER DE MEIRA LIMA PAIVA</t>
  </si>
  <si>
    <t>094683111</t>
  </si>
  <si>
    <t>BIANCA CARVALHO DE ARAUJO</t>
  </si>
  <si>
    <t>081158783</t>
  </si>
  <si>
    <t>ANDREIA PEREZ RIBEIRO</t>
  </si>
  <si>
    <t>094716489</t>
  </si>
  <si>
    <t>SCHEILA FERREIRA DE MAMAN</t>
  </si>
  <si>
    <t>077794965</t>
  </si>
  <si>
    <t>FERNANDO PEREIRA DA SILVA</t>
  </si>
  <si>
    <t>1120841642 11947152263 11947152263</t>
  </si>
  <si>
    <t>327442662</t>
  </si>
  <si>
    <t>JOSE COSTA ALVES</t>
  </si>
  <si>
    <t>VILA CALIFORNIA</t>
  </si>
  <si>
    <t>1121851413 11948954973 1114306050 1148954973</t>
  </si>
  <si>
    <t>864298145</t>
  </si>
  <si>
    <t>MARIA JOSE DE ARAUJO ANSELMO DA SILVA</t>
  </si>
  <si>
    <t>1139412302 11998311204</t>
  </si>
  <si>
    <t>081748563</t>
  </si>
  <si>
    <t>ISABEL MARIA MENDONCA DE OLIVEIRA</t>
  </si>
  <si>
    <t>1139924493 11947317696 11947317696</t>
  </si>
  <si>
    <t>095909240</t>
  </si>
  <si>
    <t>TAMARA NUNES DA SILVA</t>
  </si>
  <si>
    <t>11939423720 11939423720</t>
  </si>
  <si>
    <t>083007056</t>
  </si>
  <si>
    <t>ANDERSON FARIAS SOARES</t>
  </si>
  <si>
    <t>22121614842</t>
  </si>
  <si>
    <t>11940558800</t>
  </si>
  <si>
    <t>328041750</t>
  </si>
  <si>
    <t>MARYNA GIMENEZ</t>
  </si>
  <si>
    <t>29032236881</t>
  </si>
  <si>
    <t>11947036003</t>
  </si>
  <si>
    <t>078938280</t>
  </si>
  <si>
    <t>RICARDO HIGA</t>
  </si>
  <si>
    <t>11951928000 47991922947 11951928000</t>
  </si>
  <si>
    <t>078383956</t>
  </si>
  <si>
    <t>TATIANE DOS SANTOS FERREIRA ALVES</t>
  </si>
  <si>
    <t>11954267734 1134589704</t>
  </si>
  <si>
    <t>089749099</t>
  </si>
  <si>
    <t>BEATRIZ DO CARMO SILVA</t>
  </si>
  <si>
    <t>11955902837 11997276562</t>
  </si>
  <si>
    <t>094956772</t>
  </si>
  <si>
    <t>ANTONIO PAULO MOURA BRITO</t>
  </si>
  <si>
    <t>ROCHDALE</t>
  </si>
  <si>
    <t>11957757954 11930624738</t>
  </si>
  <si>
    <t>078388942</t>
  </si>
  <si>
    <t>SILVANA SELOTTO DA SILVA</t>
  </si>
  <si>
    <t>11343147875</t>
  </si>
  <si>
    <t>11966054187</t>
  </si>
  <si>
    <t>089245290</t>
  </si>
  <si>
    <t>LUIZ CARLOS CORREIA RICARDO</t>
  </si>
  <si>
    <t>17958560842</t>
  </si>
  <si>
    <t>11972570440</t>
  </si>
  <si>
    <t>094394281</t>
  </si>
  <si>
    <t>NEUSA MARIA RAMOS</t>
  </si>
  <si>
    <t>03402128888</t>
  </si>
  <si>
    <t>11981361986</t>
  </si>
  <si>
    <t>596348851</t>
  </si>
  <si>
    <t>VERONICA AMELIA BAZARIM</t>
  </si>
  <si>
    <t>11985303031 11985303031</t>
  </si>
  <si>
    <t>095486153</t>
  </si>
  <si>
    <t>JULIANO PEDROSO DE CARVALHO</t>
  </si>
  <si>
    <t>95494855015</t>
  </si>
  <si>
    <t>11985709741</t>
  </si>
  <si>
    <t>095598497</t>
  </si>
  <si>
    <t>DAYANE DE MATOS PORTINHO CUNHA</t>
  </si>
  <si>
    <t>11997886754 11988005142</t>
  </si>
  <si>
    <t>15406430858</t>
  </si>
  <si>
    <t>096468571</t>
  </si>
  <si>
    <t>JANAINA DE SIMAS ARAUJO</t>
  </si>
  <si>
    <t>2133962459 2194264199 21964626336 21964626336</t>
  </si>
  <si>
    <t>096213854</t>
  </si>
  <si>
    <t>ANA GLEICE SANTANA DE OLIVEIRA</t>
  </si>
  <si>
    <t>21964449585 21964449585 2164449585 21964449585 21964449585</t>
  </si>
  <si>
    <t>093064673</t>
  </si>
  <si>
    <t>GLEICE BARRAL DE OLIVEIRA</t>
  </si>
  <si>
    <t>21981315546 21981672632</t>
  </si>
  <si>
    <t>085107030</t>
  </si>
  <si>
    <t>FABIO MARCIO RIOS PEREIRA</t>
  </si>
  <si>
    <t>04826849761</t>
  </si>
  <si>
    <t>21988894367</t>
  </si>
  <si>
    <t>089915349</t>
  </si>
  <si>
    <t>DIEGO OLIVEIRA GALDINO DA SILVA</t>
  </si>
  <si>
    <t>12364506719</t>
  </si>
  <si>
    <t>21993578336</t>
  </si>
  <si>
    <t>094887630</t>
  </si>
  <si>
    <t>JULIANA GABRIEL PEREIRA</t>
  </si>
  <si>
    <t>21999119753 21999119753</t>
  </si>
  <si>
    <t>087558447</t>
  </si>
  <si>
    <t>MONICA APARECIDA LOBO TOLEDO</t>
  </si>
  <si>
    <t>ALEM PARAIBA</t>
  </si>
  <si>
    <t>32988797374 32988797374 32988797374</t>
  </si>
  <si>
    <t>Gestação Segura</t>
  </si>
  <si>
    <t>095579126</t>
  </si>
  <si>
    <t>JANAINE PEREIRA SANTOS</t>
  </si>
  <si>
    <t>093279675</t>
  </si>
  <si>
    <t>LICIANE RODRIGUES ALVES</t>
  </si>
  <si>
    <t>055502989</t>
  </si>
  <si>
    <t>TAYNA LORRAINE ANTONELO NENEVE</t>
  </si>
  <si>
    <t>093839954</t>
  </si>
  <si>
    <t>FLAVIA RAMOS NEVES</t>
  </si>
  <si>
    <t>095587960</t>
  </si>
  <si>
    <t>ESTER CARDOSO BORGES</t>
  </si>
  <si>
    <t>094056078</t>
  </si>
  <si>
    <t>LARISSA PEREIRA DA SILVA</t>
  </si>
  <si>
    <t>PARQUE CENTRAL</t>
  </si>
  <si>
    <t>089900243</t>
  </si>
  <si>
    <t>JESSICA PEREIRA REGHINI</t>
  </si>
  <si>
    <t>092852895</t>
  </si>
  <si>
    <t>ISABELLY CRISTINE MORENO DOS SANTOS</t>
  </si>
  <si>
    <t>094982710</t>
  </si>
  <si>
    <t>MARCELA RAMOS MONTEIRO LIPPI</t>
  </si>
  <si>
    <t>096552842</t>
  </si>
  <si>
    <t>JENNYFER LAIS ALEXANDRE</t>
  </si>
  <si>
    <t>092834017</t>
  </si>
  <si>
    <t>MIRIAM NUNES DE SOUZA</t>
  </si>
  <si>
    <t>094965699</t>
  </si>
  <si>
    <t>ANDREIA MOURA OLIVEIRA SILVERIO</t>
  </si>
  <si>
    <t>094207875</t>
  </si>
  <si>
    <t>FERNANDA NOGUEIRA AMORIM</t>
  </si>
  <si>
    <t>092629276</t>
  </si>
  <si>
    <t>LUANA CARLA DA SILVA</t>
  </si>
  <si>
    <t>081867055</t>
  </si>
  <si>
    <t>ROSANA PEREIRA DE MORAIS</t>
  </si>
  <si>
    <t>095874970</t>
  </si>
  <si>
    <t>LATIFA NUNES DE OLIVEIRA</t>
  </si>
  <si>
    <t>096177397</t>
  </si>
  <si>
    <t>MARIA LAURA SONA SILVA</t>
  </si>
  <si>
    <t>086692309</t>
  </si>
  <si>
    <t>KENIA CRISTINA DE SOUZA SILVA</t>
  </si>
  <si>
    <t>096447643</t>
  </si>
  <si>
    <t>CAROLINI CORDEIRO DOS SANTOS SILVA</t>
  </si>
  <si>
    <t>089987203</t>
  </si>
  <si>
    <t>ISABELLE DE MELLO GONCALVES DANTAS</t>
  </si>
  <si>
    <t>087249363</t>
  </si>
  <si>
    <t>MARIA LARISCE ALENCAR DA SILVA</t>
  </si>
  <si>
    <t>095300651</t>
  </si>
  <si>
    <t>RAYANNE CRISTINA SILVA MATHIAS</t>
  </si>
  <si>
    <t>096182876</t>
  </si>
  <si>
    <t>MARIA GABRIELA REBOUCAS DE CARVALHO</t>
  </si>
  <si>
    <t>083034693</t>
  </si>
  <si>
    <t>DAIANE DA SILVA CRUZ VIDAL</t>
  </si>
  <si>
    <t>086058983</t>
  </si>
  <si>
    <t>LAIS HELENA LUPINACCI</t>
  </si>
  <si>
    <t>081769416</t>
  </si>
  <si>
    <t>LUCIANA MENEZES DOS SANTOS</t>
  </si>
  <si>
    <t>078387125</t>
  </si>
  <si>
    <t>CAROLINE ANGELICA DE MOURA</t>
  </si>
  <si>
    <t>089754741</t>
  </si>
  <si>
    <t>DEBORA RODRIGUES DA SILVA COLOMBO</t>
  </si>
  <si>
    <t>093814469</t>
  </si>
  <si>
    <t>TAMIRES CAROLINE RODRIGUES CELISBERTO</t>
  </si>
  <si>
    <t>081908105</t>
  </si>
  <si>
    <t>CAMILA ALVES PERANDIN SORRILHA LIMA</t>
  </si>
  <si>
    <t>086971746</t>
  </si>
  <si>
    <t>JULIANA ROBERTA FEITOSA DA SILVA</t>
  </si>
  <si>
    <t>JARDIM BRASILIA (ZONA LESTE)</t>
  </si>
  <si>
    <t>093475592</t>
  </si>
  <si>
    <t>JESSICA DOS SANTOS CARDOSO</t>
  </si>
  <si>
    <t>093502774</t>
  </si>
  <si>
    <t>ERICA DE FATIMA CANDIDO DOS SANTOS</t>
  </si>
  <si>
    <t>082652775</t>
  </si>
  <si>
    <t>LAIZA DE OLIVEIRA BARBINO</t>
  </si>
  <si>
    <t>799518956</t>
  </si>
  <si>
    <t>ERICA PELICER MATOSO ROMAGNOLI</t>
  </si>
  <si>
    <t>BUSSOCABA</t>
  </si>
  <si>
    <t>088982080</t>
  </si>
  <si>
    <t>MARIA CAROLINA SANTANA DOS SANTOS</t>
  </si>
  <si>
    <t>JARDIM IPORA</t>
  </si>
  <si>
    <t>095461109</t>
  </si>
  <si>
    <t>TALITA PEREIRA CAMPOS</t>
  </si>
  <si>
    <t>096211379</t>
  </si>
  <si>
    <t>EMILY RODRIGUES CAVALCANTE</t>
  </si>
  <si>
    <t>087681971</t>
  </si>
  <si>
    <t>DAYANE DA SILVA RODA</t>
  </si>
  <si>
    <t>078384415</t>
  </si>
  <si>
    <t>BIANCA SANTOS DORES</t>
  </si>
  <si>
    <t>095472533</t>
  </si>
  <si>
    <t>ANA CAROLINE PEREIRA DA HORA</t>
  </si>
  <si>
    <t>081328427</t>
  </si>
  <si>
    <t>DAIANE JENNIFER DOS SANTOS OLIVEIRA</t>
  </si>
  <si>
    <t>PIRAPORINHA</t>
  </si>
  <si>
    <t>094116128</t>
  </si>
  <si>
    <t>ALINE LOPES DE OLIVEIRA</t>
  </si>
  <si>
    <t>088508115</t>
  </si>
  <si>
    <t>NATHALY ARAUJO DA SILVA</t>
  </si>
  <si>
    <t>088382489</t>
  </si>
  <si>
    <t>DAYANE ESPINDOLA JARDIM</t>
  </si>
  <si>
    <t>INTERLAGOS</t>
  </si>
  <si>
    <t>059731850</t>
  </si>
  <si>
    <t>JESSICA GONCALVES DE FREITAS</t>
  </si>
  <si>
    <t>JARDIM PARAISO DA USINA</t>
  </si>
  <si>
    <t>093791897</t>
  </si>
  <si>
    <t>CRISLAINE ALVES PEREIRA</t>
  </si>
  <si>
    <t>CHACARA SANTANA</t>
  </si>
  <si>
    <t>094699048</t>
  </si>
  <si>
    <t>AMANDA BARBOSA SEVERO SOUZA</t>
  </si>
  <si>
    <t>095916764</t>
  </si>
  <si>
    <t>LUANA FIRMINO DO NASCIMENTO GONCALVES</t>
  </si>
  <si>
    <t>094698834</t>
  </si>
  <si>
    <t>KATHLEEN ASSIS DE HOLANDA SANTANA</t>
  </si>
  <si>
    <t>094532437</t>
  </si>
  <si>
    <t>KATHLEN CRISTINA SANTOS</t>
  </si>
  <si>
    <t>094077982</t>
  </si>
  <si>
    <t>ELIANI KEYNA VALDIVIA FLORES</t>
  </si>
  <si>
    <t>VILA LAIS</t>
  </si>
  <si>
    <t>095001419</t>
  </si>
  <si>
    <t>THEINNIY PATRICIA AMORIM DE ANDRADE</t>
  </si>
  <si>
    <t>087696573</t>
  </si>
  <si>
    <t>HELOISA GORETTI DA MOTA CELESTE ABRAO</t>
  </si>
  <si>
    <t>094926341</t>
  </si>
  <si>
    <t>JAMILLY PEREIRA DOS SANTOS VIANA</t>
  </si>
  <si>
    <t>096447269</t>
  </si>
  <si>
    <t>BIANCA ELOISA COSTA FRANCO</t>
  </si>
  <si>
    <t>093917598</t>
  </si>
  <si>
    <t>HARIANE AFONSO LANDA</t>
  </si>
  <si>
    <t>093453452</t>
  </si>
  <si>
    <t>KESIA DE OLIVEIRA ALBUNIO CRUZ</t>
  </si>
  <si>
    <t>096673140</t>
  </si>
  <si>
    <t>BRUNA CRISTINA DA SILVA FERREIRA BARBOSA</t>
  </si>
  <si>
    <t>087379373</t>
  </si>
  <si>
    <t>THAMIRES DA COSTA</t>
  </si>
  <si>
    <t>094252297</t>
  </si>
  <si>
    <t>MARINA LIMA DA SILVA CARVALHO</t>
  </si>
  <si>
    <t>094692690</t>
  </si>
  <si>
    <t>ANDRESSA DA SILVA FERREIRA LEITE</t>
  </si>
  <si>
    <t>BARONESA</t>
  </si>
  <si>
    <t>078383569</t>
  </si>
  <si>
    <t>JESSICA GABRIEL DA SILVA</t>
  </si>
  <si>
    <t>089117148</t>
  </si>
  <si>
    <t>GRAZIELE DA SILVA SALES</t>
  </si>
  <si>
    <t>084378211</t>
  </si>
  <si>
    <t>LEIZIANE SOUSA DE PAULA</t>
  </si>
  <si>
    <t>095669199</t>
  </si>
  <si>
    <t>SAMARA AYUMI KOSAKO</t>
  </si>
  <si>
    <t>JARDIM ALICE</t>
  </si>
  <si>
    <t>096003170</t>
  </si>
  <si>
    <t>LUANA CRISTINA RAMIRES DE MORAIS</t>
  </si>
  <si>
    <t>236535420</t>
  </si>
  <si>
    <t>CRISTIANE DA SILVA FERREIRA</t>
  </si>
  <si>
    <t>096367434</t>
  </si>
  <si>
    <t>JULIANA FRANCISCA PEREIRA</t>
  </si>
  <si>
    <t>NOVO OSASCO</t>
  </si>
  <si>
    <t>087026407</t>
  </si>
  <si>
    <t>THAIS APARECIDA SILVA DO NASCIMENTO</t>
  </si>
  <si>
    <t>095338036</t>
  </si>
  <si>
    <t>CIBELLE REGINA DOMINGOS FONSECA</t>
  </si>
  <si>
    <t>085329862</t>
  </si>
  <si>
    <t>ANA PAULA DO NASCIMENTO</t>
  </si>
  <si>
    <t>450135489</t>
  </si>
  <si>
    <t>SANDRA RIBEIRO MOREIRA</t>
  </si>
  <si>
    <t>VELOSO</t>
  </si>
  <si>
    <t>093920452</t>
  </si>
  <si>
    <t>THALMAI SANTOS DE JESUS CABRAL</t>
  </si>
  <si>
    <t>069057338</t>
  </si>
  <si>
    <t>SELMA APARECIDA DE OLIVEIRA MELO</t>
  </si>
  <si>
    <t>081867158</t>
  </si>
  <si>
    <t>INGRID ALVES SANTOS</t>
  </si>
  <si>
    <t>081268724</t>
  </si>
  <si>
    <t>JULIANA DIAS DUTRA</t>
  </si>
  <si>
    <t>CERQUEIRA CESAR</t>
  </si>
  <si>
    <t>089673131</t>
  </si>
  <si>
    <t>GLEICE MARIA VAZ SOUSA</t>
  </si>
  <si>
    <t>096112191</t>
  </si>
  <si>
    <t>ALINE OLIVEIRA LEONEL</t>
  </si>
  <si>
    <t>094235337</t>
  </si>
  <si>
    <t>LEIDIANE MARCIA VIEIRA SANTOS JOSE</t>
  </si>
  <si>
    <t>JARDIM SANTA FE (ZONA SUL)</t>
  </si>
  <si>
    <t>093781330</t>
  </si>
  <si>
    <t>JOSEANY ADELINA DA SILVA</t>
  </si>
  <si>
    <t>087439134</t>
  </si>
  <si>
    <t>GRAZIELLA DE SANTANA BARROS RIBEIRO</t>
  </si>
  <si>
    <t>451894120</t>
  </si>
  <si>
    <t>JULIANA COSTA VEIGA DA SILVA</t>
  </si>
  <si>
    <t>096049616</t>
  </si>
  <si>
    <t>SUZANA DO NASCIMENTO FARIA ALVES</t>
  </si>
  <si>
    <t>089594176</t>
  </si>
  <si>
    <t>ANDREZZA NUNES DA SILVA PIVANTTI</t>
  </si>
  <si>
    <t>PARQUE SAO VICENTE</t>
  </si>
  <si>
    <t>094939985</t>
  </si>
  <si>
    <t>BRENDA MAYARA FARIA QUISBERT DOS SANTOS</t>
  </si>
  <si>
    <t>081427419</t>
  </si>
  <si>
    <t>CAMILA BARROS DE OLIVEIRA</t>
  </si>
  <si>
    <t>086186450</t>
  </si>
  <si>
    <t>MICHELE DE JESUS SANTANA</t>
  </si>
  <si>
    <t>089826702</t>
  </si>
  <si>
    <t>GABRIELLE FERREIRA SANTOS</t>
  </si>
  <si>
    <t>076070441</t>
  </si>
  <si>
    <t>JOYCE BIANCA AFONSO BIANCHINI</t>
  </si>
  <si>
    <t>085575553</t>
  </si>
  <si>
    <t>NADJA DE JESUS OLIVEIRA</t>
  </si>
  <si>
    <t>078382175</t>
  </si>
  <si>
    <t>MAYRA LUANDA PAIVA DA SILVA</t>
  </si>
  <si>
    <t>LUZ</t>
  </si>
  <si>
    <t>092938248</t>
  </si>
  <si>
    <t>BARBARA DONATO SADOWSKI</t>
  </si>
  <si>
    <t>094666175</t>
  </si>
  <si>
    <t>JULIANA DE SOUZA FIGUEIREDO</t>
  </si>
  <si>
    <t>096549881</t>
  </si>
  <si>
    <t>RAFAELA VITAL DA SILVA</t>
  </si>
  <si>
    <t>082436329</t>
  </si>
  <si>
    <t>KAREN ANDERSON SUDRE</t>
  </si>
  <si>
    <t>PARQUE SANTA MADALENA</t>
  </si>
  <si>
    <t>093796561</t>
  </si>
  <si>
    <t>RALIFE LOPES FERRAZ ALVES</t>
  </si>
  <si>
    <t>096057447</t>
  </si>
  <si>
    <t>GEICE MOURA CAMARGO</t>
  </si>
  <si>
    <t>089939487</t>
  </si>
  <si>
    <t>LETICIA SANTOS ASSIS</t>
  </si>
  <si>
    <t>094974350</t>
  </si>
  <si>
    <t>JOANA DARK DIAS DA SILVA</t>
  </si>
  <si>
    <t>PARQUE RECANTO MONICA</t>
  </si>
  <si>
    <t>093817008</t>
  </si>
  <si>
    <t>THAYANE CRISTIELY MACIEL SIQUEIRA</t>
  </si>
  <si>
    <t>095393822</t>
  </si>
  <si>
    <t>PRISCILA DA COSTA CHAGAS LUVETAMA</t>
  </si>
  <si>
    <t>089763126</t>
  </si>
  <si>
    <t>NATALIA PERETTO AMATO</t>
  </si>
  <si>
    <t>088281294</t>
  </si>
  <si>
    <t>ANA CAROLINE MARTINS SILVA</t>
  </si>
  <si>
    <t>082015223</t>
  </si>
  <si>
    <t>CRISTINA SILVA DAS MERCES</t>
  </si>
  <si>
    <t>079875140</t>
  </si>
  <si>
    <t>PATRICIA LACERDA FERRAS SANTIAGO</t>
  </si>
  <si>
    <t>072561966</t>
  </si>
  <si>
    <t>JULIANA DE LIMA PEIXOTO</t>
  </si>
  <si>
    <t>082727275</t>
  </si>
  <si>
    <t>DANIELA SOUZA DO NASCIMENTO</t>
  </si>
  <si>
    <t>095587540</t>
  </si>
  <si>
    <t>MARIA LUIZA COSTA PIVATO</t>
  </si>
  <si>
    <t>095957794</t>
  </si>
  <si>
    <t>ROSIANE SANTOS DE SOUSA</t>
  </si>
  <si>
    <t>078826939</t>
  </si>
  <si>
    <t>BEATRIZ OLIVEIRA DA SILVA</t>
  </si>
  <si>
    <t>094244650</t>
  </si>
  <si>
    <t>NATALIA CAMPOS MODICA</t>
  </si>
  <si>
    <t>089188116</t>
  </si>
  <si>
    <t>LILIAN FREIRE AGOSTINHO DA SILVA</t>
  </si>
  <si>
    <t>BROOKLIN PAULISTA</t>
  </si>
  <si>
    <t>093659895</t>
  </si>
  <si>
    <t>SOLANGE SILVA FERREIRA</t>
  </si>
  <si>
    <t>094308506</t>
  </si>
  <si>
    <t>DUANA NARELLI ALVES</t>
  </si>
  <si>
    <t>085962760</t>
  </si>
  <si>
    <t>LARISSA CORREA MONTEIRO</t>
  </si>
  <si>
    <t>CITY BUSSOCABA</t>
  </si>
  <si>
    <t>452145759</t>
  </si>
  <si>
    <t>ANA CAROLINA GROSSO DOS SANTOS</t>
  </si>
  <si>
    <t>094385856</t>
  </si>
  <si>
    <t>YASMIN BERNARDO MARTINS</t>
  </si>
  <si>
    <t>089967276</t>
  </si>
  <si>
    <t>CLARICE SILVA BAPTISTA</t>
  </si>
  <si>
    <t>082960707</t>
  </si>
  <si>
    <t>ISABELLA DINIS ALBALADEJO</t>
  </si>
  <si>
    <t>093516531</t>
  </si>
  <si>
    <t>BEATRIZ SILVA BENJAMIN DE CAMPOS</t>
  </si>
  <si>
    <t>086201937</t>
  </si>
  <si>
    <t>LETICIA MONTEIRO NUNES</t>
  </si>
  <si>
    <t>093795316</t>
  </si>
  <si>
    <t>KELLY MORAIS DOS SANTOS</t>
  </si>
  <si>
    <t>PARQUE RESIDENCIAL COCAIA</t>
  </si>
  <si>
    <t>094109016</t>
  </si>
  <si>
    <t>NEIDY FERNANDES VENTURINI</t>
  </si>
  <si>
    <t>078382919</t>
  </si>
  <si>
    <t>ELAINE ARAUJO VELOSO</t>
  </si>
  <si>
    <t>083416820</t>
  </si>
  <si>
    <t>TATIANE NUNES DOS SANTOS</t>
  </si>
  <si>
    <t>VILA COSTA</t>
  </si>
  <si>
    <t>095135118</t>
  </si>
  <si>
    <t>CARLIANE VIEIRA DA SILVA</t>
  </si>
  <si>
    <t>076326265</t>
  </si>
  <si>
    <t>RENATA PIRES GALVAO</t>
  </si>
  <si>
    <t>089508136</t>
  </si>
  <si>
    <t>RAFAELA SANTOS DE SA SILVA</t>
  </si>
  <si>
    <t>092992350</t>
  </si>
  <si>
    <t>LUDMILLA SEBASTIANA LUCHETTI</t>
  </si>
  <si>
    <t>093490548</t>
  </si>
  <si>
    <t>GABRIELA NUNES DA CRUZ</t>
  </si>
  <si>
    <t>082291150</t>
  </si>
  <si>
    <t>LAIS PAOLA CRUZ DOS REIS</t>
  </si>
  <si>
    <t>PONTE GRANDE</t>
  </si>
  <si>
    <t>081192347</t>
  </si>
  <si>
    <t>ELAINE CRISTINA DA CRUZ SANTANA REIS</t>
  </si>
  <si>
    <t>078391319</t>
  </si>
  <si>
    <t>ARIANE ROSA DA SILVA</t>
  </si>
  <si>
    <t>093855522</t>
  </si>
  <si>
    <t>JOICE SANTANA DE SOUZA SENA BARBOSA</t>
  </si>
  <si>
    <t>089897263</t>
  </si>
  <si>
    <t>NATHALIA ALENCAR AMORIM GUTIERRES</t>
  </si>
  <si>
    <t>089372022</t>
  </si>
  <si>
    <t>KALANY APARECIDA BATISTA RIBEIRO</t>
  </si>
  <si>
    <t>093818243</t>
  </si>
  <si>
    <t>MAYARA DE LIMA OLIVEIRA SANTOS</t>
  </si>
  <si>
    <t>084240189</t>
  </si>
  <si>
    <t>CLEITON BEZERRA DO NASCIMENTO</t>
  </si>
  <si>
    <t>096085924</t>
  </si>
  <si>
    <t>ISABELLA GREGORIN FERREIRA</t>
  </si>
  <si>
    <t>094863470</t>
  </si>
  <si>
    <t>ANA CAROLINA GEMAQUE DE ARAUJO</t>
  </si>
  <si>
    <t>096131982</t>
  </si>
  <si>
    <t>TATIANE CARONE AZAR</t>
  </si>
  <si>
    <t>089527383</t>
  </si>
  <si>
    <t>CAMILLA RIBAS NUNES</t>
  </si>
  <si>
    <t>085607856</t>
  </si>
  <si>
    <t>LUIZ LEONARDO MARCIANO DA SILVA</t>
  </si>
  <si>
    <t>095383238</t>
  </si>
  <si>
    <t>ISABELLE CAVALCANTE DE OLIVEIRA SANTOS</t>
  </si>
  <si>
    <t>JARDIM MUTINGA</t>
  </si>
  <si>
    <t>095413249</t>
  </si>
  <si>
    <t>EMILY MAGALHAES ALBUQUERQUE</t>
  </si>
  <si>
    <t>301317100</t>
  </si>
  <si>
    <t>MARISTELA MARINO SANTOS</t>
  </si>
  <si>
    <t>VILA POMPEIA</t>
  </si>
  <si>
    <t>078387703</t>
  </si>
  <si>
    <t>CAROLINE AGUIAR FERNANDES</t>
  </si>
  <si>
    <t>087835816</t>
  </si>
  <si>
    <t>ELISANGELA DA CONCEICAO ESCUDEIRO</t>
  </si>
  <si>
    <t>092625046</t>
  </si>
  <si>
    <t>ALINE CAETANO ROSA GUIMARAES</t>
  </si>
  <si>
    <t>093031322</t>
  </si>
  <si>
    <t>DANIELA FERNANDES SOARES</t>
  </si>
  <si>
    <t>094213550</t>
  </si>
  <si>
    <t>SABRINA EVELYN OLIVEIRA CANO</t>
  </si>
  <si>
    <t>083526117</t>
  </si>
  <si>
    <t>FRANCIELE DOS SANTOS ALEXANDRE</t>
  </si>
  <si>
    <t>093548419</t>
  </si>
  <si>
    <t>PAULA GARCIA MONTEIRO</t>
  </si>
  <si>
    <t>094080559</t>
  </si>
  <si>
    <t>KAROLINE RODRIGUES DE OLIVEIRA</t>
  </si>
  <si>
    <t>094974499</t>
  </si>
  <si>
    <t>EVELYN ZETLMEISEL DE AMORIM</t>
  </si>
  <si>
    <t>095138552</t>
  </si>
  <si>
    <t>MARIA EDUARDA SILVA NASCIMENTO</t>
  </si>
  <si>
    <t>088924299</t>
  </si>
  <si>
    <t>LILIAN ALTEA DIAS</t>
  </si>
  <si>
    <t>PARQUE SAO RAFAEL</t>
  </si>
  <si>
    <t>089051019</t>
  </si>
  <si>
    <t>CAMILA MENDES GARBO</t>
  </si>
  <si>
    <t>087317516</t>
  </si>
  <si>
    <t>JULIANA STREFEZZA DE MELLO</t>
  </si>
  <si>
    <t>JARDIM DA RAINHA</t>
  </si>
  <si>
    <t>094540576</t>
  </si>
  <si>
    <t>KARINA MIYUKI TORIHARA</t>
  </si>
  <si>
    <t>086939779</t>
  </si>
  <si>
    <t>JULIANA FEITOZA DE SOBRAL BERNARDES</t>
  </si>
  <si>
    <t>085355462</t>
  </si>
  <si>
    <t>CAROLINA PELLOSO MACEDO</t>
  </si>
  <si>
    <t>ALPHAVILLE EMPRESARIAL</t>
  </si>
  <si>
    <t>094946928</t>
  </si>
  <si>
    <t>RENATA LONGHI SASSAKI</t>
  </si>
  <si>
    <t>791790819</t>
  </si>
  <si>
    <t>ISLAINE FERNANDES IZIDRO</t>
  </si>
  <si>
    <t>093383941</t>
  </si>
  <si>
    <t>ISABELA CRISTINA FREDERICO DIAS</t>
  </si>
  <si>
    <t>JARDIM OLINDA</t>
  </si>
  <si>
    <t>078849246</t>
  </si>
  <si>
    <t>RENATA FERREIRA BENEDICTO</t>
  </si>
  <si>
    <t>089093788</t>
  </si>
  <si>
    <t>MARINA BITTAR BARBERIS</t>
  </si>
  <si>
    <t>EMBARE</t>
  </si>
  <si>
    <t>094022934</t>
  </si>
  <si>
    <t>VANESSA MARIA NASCIMENTO DOS SANTOS</t>
  </si>
  <si>
    <t>095314306</t>
  </si>
  <si>
    <t>THAYS DE ALMEIDA SOARES</t>
  </si>
  <si>
    <t>096435244</t>
  </si>
  <si>
    <t>NATHALIA CAMPOS MARTINS LUIZ</t>
  </si>
  <si>
    <t>093653070</t>
  </si>
  <si>
    <t>STHEFANY RIBEIRO NEPOMUCENO DOS SANTOS</t>
  </si>
  <si>
    <t>ITANHAEM</t>
  </si>
  <si>
    <t>230272860</t>
  </si>
  <si>
    <t>JOSIANE FRANCISCO SILVA</t>
  </si>
  <si>
    <t>PARQUE VITORIA REGIA</t>
  </si>
  <si>
    <t>088320100</t>
  </si>
  <si>
    <t>FRANCISLAINE KEREN VIEIRA BOTTOSI</t>
  </si>
  <si>
    <t>IPERO</t>
  </si>
  <si>
    <t>083946127</t>
  </si>
  <si>
    <t>DEBORA MATHEUS LOURENCO</t>
  </si>
  <si>
    <t>JARDIM AMERICANO</t>
  </si>
  <si>
    <t>093054302</t>
  </si>
  <si>
    <t>AMANDA ANTUNES MAIA</t>
  </si>
  <si>
    <t>232277117</t>
  </si>
  <si>
    <t>JESSICA DOS SANTOS CIGANA BIAZIM</t>
  </si>
  <si>
    <t>VILA BARAO</t>
  </si>
  <si>
    <t>RIBEIRAO PRETO</t>
  </si>
  <si>
    <t>092842102</t>
  </si>
  <si>
    <t>ELOA PRISCILA BALDONI CHIUDO</t>
  </si>
  <si>
    <t>SAO CARLOS</t>
  </si>
  <si>
    <t>094435754</t>
  </si>
  <si>
    <t>ISABELY CAETANO MORAIS</t>
  </si>
  <si>
    <t>086590494</t>
  </si>
  <si>
    <t>ROSIMEIRE APARECIDA ALBANO</t>
  </si>
  <si>
    <t>086032820</t>
  </si>
  <si>
    <t>GINIA THIERY KANASHIRO BRAGANTIN</t>
  </si>
  <si>
    <t>AMERICANA</t>
  </si>
  <si>
    <t>095594896</t>
  </si>
  <si>
    <t>ANDRESSA BERARDINELLI LEONI</t>
  </si>
  <si>
    <t>095041161</t>
  </si>
  <si>
    <t>NATALY ANDRADE NASCIMENTO</t>
  </si>
  <si>
    <t>093859995</t>
  </si>
  <si>
    <t>LAURA SANDOVAL IGNACIO</t>
  </si>
  <si>
    <t>095949854</t>
  </si>
  <si>
    <t>JOYCE DE ALMEIDA GUIMARAES</t>
  </si>
  <si>
    <t>AGUA SANTA</t>
  </si>
  <si>
    <t>085562958</t>
  </si>
  <si>
    <t>DAIANA DE SOUZA GOMES MIRALHA</t>
  </si>
  <si>
    <t>089458040</t>
  </si>
  <si>
    <t>JULIANE AGUIAR DA ROCHA DE OLIVEIRA</t>
  </si>
  <si>
    <t>093118550</t>
  </si>
  <si>
    <t>LETICIA SOUZA MARTINS</t>
  </si>
  <si>
    <t>095633122</t>
  </si>
  <si>
    <t>LAIS MORAIS RAMOS</t>
  </si>
  <si>
    <t>081456501</t>
  </si>
  <si>
    <t>ANNA CLARA BASTOS FRANCHINI AFFONSO</t>
  </si>
  <si>
    <t>093364325</t>
  </si>
  <si>
    <t>ERICA DIAS DOS SANTOS</t>
  </si>
  <si>
    <t>093118573</t>
  </si>
  <si>
    <t>CARINE JESUS DE SOUZA ALVES</t>
  </si>
  <si>
    <t>093384214</t>
  </si>
  <si>
    <t>MAYARA GONCALVES DE PAULA</t>
  </si>
  <si>
    <t>093792515</t>
  </si>
  <si>
    <t>JULIANA NUNES ZAVA</t>
  </si>
  <si>
    <t>093111476</t>
  </si>
  <si>
    <t>EVELLYN MEGG FERREIRA</t>
  </si>
  <si>
    <t>081366124</t>
  </si>
  <si>
    <t>PAULA SOARES RODRIGUES DOS SANTOS</t>
  </si>
  <si>
    <t>087554320</t>
  </si>
  <si>
    <t>PAMELA GOMES HENRIQUES</t>
  </si>
  <si>
    <t>096650128</t>
  </si>
  <si>
    <t>WANNY NASCIMENTO ABRANTES PIZIOLO</t>
  </si>
  <si>
    <t>093495517</t>
  </si>
  <si>
    <t>MARIANA OLIVEIRA DOS SANTOS ORNELLAS FERREIRA</t>
  </si>
  <si>
    <t>086652644</t>
  </si>
  <si>
    <t>RAYANE MORENO DE MELO</t>
  </si>
  <si>
    <t>MARACANA</t>
  </si>
  <si>
    <t>089314941</t>
  </si>
  <si>
    <t>RAQUEL JACOB PEREIRA</t>
  </si>
  <si>
    <t>096338175</t>
  </si>
  <si>
    <t>DANIELE RIBEIRO DE MENEZES</t>
  </si>
  <si>
    <t>094730951</t>
  </si>
  <si>
    <t>LARYSSA CRISTINA SILVEIRA DE OLIVEIRA</t>
  </si>
  <si>
    <t>096167698</t>
  </si>
  <si>
    <t>RAFAELLA OLIVEIRA DE AZEVEDO</t>
  </si>
  <si>
    <t>095918741</t>
  </si>
  <si>
    <t>DEBORA JUSTINIANO DA SILVA PINHEIRO</t>
  </si>
  <si>
    <t>095723978</t>
  </si>
  <si>
    <t>PRISCILA RAMOS BLANCO</t>
  </si>
  <si>
    <t>092995588</t>
  </si>
  <si>
    <t>FLAVIA MORENO SANTOS RODRIGUES</t>
  </si>
  <si>
    <t>093862692</t>
  </si>
  <si>
    <t>ALINE FELICIANO DOS SANTOS</t>
  </si>
  <si>
    <t>095019798</t>
  </si>
  <si>
    <t>POLYANA CALEGARIO OLIVEIRA DE SOUZA</t>
  </si>
  <si>
    <t>074307444</t>
  </si>
  <si>
    <t>ANTONIA JESSICA DA SILVA</t>
  </si>
  <si>
    <t>094192880</t>
  </si>
  <si>
    <t>JADIELLE DE ANDRADE CRUZ</t>
  </si>
  <si>
    <t>094421815</t>
  </si>
  <si>
    <t>SAMARA REIS DE SOUZA DE MELLO</t>
  </si>
  <si>
    <t>096434536</t>
  </si>
  <si>
    <t>ANNA CAROLINA DEODATO DA SILVA</t>
  </si>
  <si>
    <t>086086207</t>
  </si>
  <si>
    <t>ADRIANE GERONIMO DA SILVA PEREIRA</t>
  </si>
  <si>
    <t>CAMORIM</t>
  </si>
  <si>
    <t>092933290</t>
  </si>
  <si>
    <t>THAMIRES FERREIRA RIBEIRO</t>
  </si>
  <si>
    <t>NEVES (NEVES)</t>
  </si>
  <si>
    <t>973322586</t>
  </si>
  <si>
    <t>RAFAELA TAVARES CLEMENTE</t>
  </si>
  <si>
    <t>095621726</t>
  </si>
  <si>
    <t>NATHALIA BASILIO DOS SANTOS CORREA</t>
  </si>
  <si>
    <t>093853915</t>
  </si>
  <si>
    <t>CARLA EDUARDA VIDEIRA DA SILVA</t>
  </si>
  <si>
    <t>094847251</t>
  </si>
  <si>
    <t>BARBARA CRYSTINA RIBEIRO GUEDES FERRAZ</t>
  </si>
  <si>
    <t>093862489</t>
  </si>
  <si>
    <t>JULIANA BATISTA DA SILVA</t>
  </si>
  <si>
    <t>CONJUNTO HABITACIONAL TEOTONIO VILELA</t>
  </si>
  <si>
    <t>095352822</t>
  </si>
  <si>
    <t>TAYNARA SANTOS DA SILVA</t>
  </si>
  <si>
    <t>094396463</t>
  </si>
  <si>
    <t>LARISSA FERNANDES TURQUES TAVARES</t>
  </si>
  <si>
    <t>095309482</t>
  </si>
  <si>
    <t>BEATHRICY HOFFMANN ALBUQUERQUE FERNANDES</t>
  </si>
  <si>
    <t>093851009</t>
  </si>
  <si>
    <t>CRISTIANE GOMES DA SILVA</t>
  </si>
  <si>
    <t>086934878</t>
  </si>
  <si>
    <t>CINTIA PRUDENTE GONZAGA</t>
  </si>
  <si>
    <t>ENGENHO NOVO</t>
  </si>
  <si>
    <t>092835783</t>
  </si>
  <si>
    <t>GABRIELA DA COSTA NASCIMENTO DE LIMA</t>
  </si>
  <si>
    <t>077267666</t>
  </si>
  <si>
    <t>ALEXIA LORRANY NUNES BARBOZA</t>
  </si>
  <si>
    <t>085575551</t>
  </si>
  <si>
    <t>JOICE SALLES DA SILVA</t>
  </si>
  <si>
    <t>083337894</t>
  </si>
  <si>
    <t>ANNA KAROLINA ARAUJO ALVES DA SILVA</t>
  </si>
  <si>
    <t>093795424</t>
  </si>
  <si>
    <t>RAYANNE DA SILVA RODRIGUES</t>
  </si>
  <si>
    <t>096121536</t>
  </si>
  <si>
    <t>ARIANE SOARES ANSEL</t>
  </si>
  <si>
    <t>093920644</t>
  </si>
  <si>
    <t>ALESSANDRA DA SILVA CORREA</t>
  </si>
  <si>
    <t>087233287</t>
  </si>
  <si>
    <t>LIVIA PANCOTE DO COUTO DE OLIVEIRA</t>
  </si>
  <si>
    <t>086978622</t>
  </si>
  <si>
    <t>JOSIANE ALVES FERREIRA</t>
  </si>
  <si>
    <t>087074490</t>
  </si>
  <si>
    <t>LUCIANA GOMES LEAL</t>
  </si>
  <si>
    <t>ANDARAI</t>
  </si>
  <si>
    <t>088408581</t>
  </si>
  <si>
    <t>PALOMA COSTA SALEM</t>
  </si>
  <si>
    <t>GUARAPARI</t>
  </si>
  <si>
    <t>088392374</t>
  </si>
  <si>
    <t>FLAVIA KENIA SANTANA</t>
  </si>
  <si>
    <t>NOVA LIMA</t>
  </si>
  <si>
    <t>096094006</t>
  </si>
  <si>
    <t>AMANDA FREITAS SILVA</t>
  </si>
  <si>
    <t>094712575</t>
  </si>
  <si>
    <t>ARYELA COSTA ALVES</t>
  </si>
  <si>
    <t>089404081</t>
  </si>
  <si>
    <t>VILMA GABRIELA GONCALVES SANTOS PEREIRA</t>
  </si>
  <si>
    <t>094309455</t>
  </si>
  <si>
    <t>JANAINA BARBARA LEMOS</t>
  </si>
  <si>
    <t>093666243</t>
  </si>
  <si>
    <t>BIANCA ALVES RIBEIRO</t>
  </si>
  <si>
    <t>093038130</t>
  </si>
  <si>
    <t>MORGANNA FERNANDES SOARES NEVES</t>
  </si>
  <si>
    <t>095213439</t>
  </si>
  <si>
    <t>GEOVANA GONCALVES BARBOSA NOGUEIRA</t>
  </si>
  <si>
    <t>095644028</t>
  </si>
  <si>
    <t>RAISSA CRISTINA ROSA SILVA</t>
  </si>
  <si>
    <t>089700728</t>
  </si>
  <si>
    <t>VANESSA FLABES SILVA</t>
  </si>
  <si>
    <t>094228894</t>
  </si>
  <si>
    <t>MARIA THERESA MAIA CABRAL</t>
  </si>
  <si>
    <t>095567369</t>
  </si>
  <si>
    <t>EMINNE MAIRA SILVA LOPES</t>
  </si>
  <si>
    <t>IBITURUNA</t>
  </si>
  <si>
    <t>096252549</t>
  </si>
  <si>
    <t>ISABELE CRISTINE GONCALVES PINHEIRO</t>
  </si>
  <si>
    <t>GUATUPE</t>
  </si>
  <si>
    <t>095562848</t>
  </si>
  <si>
    <t>LILIAN REGINA CONING</t>
  </si>
  <si>
    <t>095082318</t>
  </si>
  <si>
    <t>DEISI PINHEIRO DOS SANTOS DA SILVA</t>
  </si>
  <si>
    <t>FATIMA</t>
  </si>
  <si>
    <t>084873543</t>
  </si>
  <si>
    <t>PATRICIA DE FRANCA ROCHA</t>
  </si>
  <si>
    <t>MONZA</t>
  </si>
  <si>
    <t>094600039</t>
  </si>
  <si>
    <t>JHENIFFER MOREIRA RODRIGUES AVANZI</t>
  </si>
  <si>
    <t>PINHAIS</t>
  </si>
  <si>
    <t>083611492</t>
  </si>
  <si>
    <t>VANIA CRISTINA FERREIRA</t>
  </si>
  <si>
    <t>094948035</t>
  </si>
  <si>
    <t>LAIS FERNANDA PEDRO OLIVEIRA VERAS</t>
  </si>
  <si>
    <t>094658940</t>
  </si>
  <si>
    <t>CINDY CAROLINE FLEURY</t>
  </si>
  <si>
    <t>CAMPO LARGO</t>
  </si>
  <si>
    <t>086421740</t>
  </si>
  <si>
    <t>DANIELA PENNA BAUER</t>
  </si>
  <si>
    <t>RS</t>
  </si>
  <si>
    <t>093654594</t>
  </si>
  <si>
    <t>DENISE DE SOUSA ALMEIDA</t>
  </si>
  <si>
    <t>095747477</t>
  </si>
  <si>
    <t>LETICIA VIEGAS SARAIVA</t>
  </si>
  <si>
    <t>GUARA I</t>
  </si>
  <si>
    <t>097087946</t>
  </si>
  <si>
    <t>THALINE HELLEN DA CRUZ SILVA</t>
  </si>
  <si>
    <t>GOVERNADOR VALADARES</t>
  </si>
  <si>
    <t>LAGOA SANTA</t>
  </si>
  <si>
    <t>094944345</t>
  </si>
  <si>
    <t>THALIA CLEMENTE PEREIRA DA SILVA</t>
  </si>
  <si>
    <t>093792718</t>
  </si>
  <si>
    <t>BRUNA PAULA SOARES DE ANDRADE</t>
  </si>
  <si>
    <t>SANTO ANTONIO DO DESCOBERTO</t>
  </si>
  <si>
    <t>094442747</t>
  </si>
  <si>
    <t>JESSYCA FERNANDA MENDES DOS SANTOS</t>
  </si>
  <si>
    <t>089076292</t>
  </si>
  <si>
    <t>MILENA SOUZA GONCALVES</t>
  </si>
  <si>
    <t>093823516</t>
  </si>
  <si>
    <t>KAYLANE DOS SANTOS SILVA</t>
  </si>
  <si>
    <t>097510732</t>
  </si>
  <si>
    <t>ISABELLA CANDIDA VARGAS</t>
  </si>
  <si>
    <t>093837786</t>
  </si>
  <si>
    <t>GISELE DE QUEIROZ CASTRO</t>
  </si>
  <si>
    <t>PARQUE SAO PAULO</t>
  </si>
  <si>
    <t>093862882</t>
  </si>
  <si>
    <t>PALOMA MARIA BEZERRA DE BARROS</t>
  </si>
  <si>
    <t>093514398</t>
  </si>
  <si>
    <t>CAMILA NEVES DE VASCONCELOS</t>
  </si>
  <si>
    <t>096396331</t>
  </si>
  <si>
    <t>LETICIA ANDRADE DE FREITAS</t>
  </si>
  <si>
    <t>079106315</t>
  </si>
  <si>
    <t>IOLANDA LIGIA MARTINS COSTA</t>
  </si>
  <si>
    <t>094886042</t>
  </si>
  <si>
    <t>MARIANA LIMA CEPPI</t>
  </si>
  <si>
    <t>096127278</t>
  </si>
  <si>
    <t>BARBARA REBOUCAS SOMBRA</t>
  </si>
  <si>
    <t>077696724</t>
  </si>
  <si>
    <t>ELIANE FIGUEIREDO COLLINS RIBEIRO</t>
  </si>
  <si>
    <t>AM</t>
  </si>
  <si>
    <t>MANAUS</t>
  </si>
  <si>
    <t>PARQUE 10 DE NOVEMBRO</t>
  </si>
  <si>
    <t>088173483</t>
  </si>
  <si>
    <t>PATRICIA PAMELA NASCIMENTO SILVA SANTOS</t>
  </si>
  <si>
    <t>PARAUAPEBAS</t>
  </si>
  <si>
    <t>789056283</t>
  </si>
  <si>
    <t>ANDREIA DA SILVA SANTOS</t>
  </si>
  <si>
    <t>SACOMA</t>
  </si>
  <si>
    <t>1120627143 11982708250</t>
  </si>
  <si>
    <t>097131852</t>
  </si>
  <si>
    <t>YASMIM TAVARES DE VASCONCELOS</t>
  </si>
  <si>
    <t>CASA VERDE MEDIA</t>
  </si>
  <si>
    <t>1169398677 11954124215 11954124215</t>
  </si>
  <si>
    <t>095593193</t>
  </si>
  <si>
    <t>RAYANE ALMEIDA SIMOES DE SOUZA</t>
  </si>
  <si>
    <t>11910151239 11910151239 11910151293 11985208842</t>
  </si>
  <si>
    <t>087707028</t>
  </si>
  <si>
    <t>TALIA FIGUEIREDO DA SILVA</t>
  </si>
  <si>
    <t>11913229184 11913229184</t>
  </si>
  <si>
    <t>094232494</t>
  </si>
  <si>
    <t>GREYCE KELLY SOUZA AGENOR</t>
  </si>
  <si>
    <t>11913790244 11994992277 11970790822</t>
  </si>
  <si>
    <t>087491937</t>
  </si>
  <si>
    <t>VITORIA POLIANA ALVES DA SILVA</t>
  </si>
  <si>
    <t>11916849478 11916849478</t>
  </si>
  <si>
    <t>094277542</t>
  </si>
  <si>
    <t>JAQUELINE PESSOA DOS SANTOS BORGES</t>
  </si>
  <si>
    <t>11919722261 12982603261</t>
  </si>
  <si>
    <t>087196959</t>
  </si>
  <si>
    <t>GIOVANNA ANTUNES PEREIRA</t>
  </si>
  <si>
    <t>JARDIM SANTA MARGARIDA</t>
  </si>
  <si>
    <t>11932113921 1158346033 11932113921</t>
  </si>
  <si>
    <t>094486674</t>
  </si>
  <si>
    <t>KATY URBIETA</t>
  </si>
  <si>
    <t>11932729371 11932729371</t>
  </si>
  <si>
    <t>095651011</t>
  </si>
  <si>
    <t>NATALIA MARTINS NASCIMENTO TEIXEIRA</t>
  </si>
  <si>
    <t>1193323219 11993323219</t>
  </si>
  <si>
    <t>805132627</t>
  </si>
  <si>
    <t>ANDRESSA AGUILERA DE OLIVEIRA</t>
  </si>
  <si>
    <t>11939472448 11959959858</t>
  </si>
  <si>
    <t>092643088</t>
  </si>
  <si>
    <t>VIVIANE LIMA DE SOUZA</t>
  </si>
  <si>
    <t>38180465810</t>
  </si>
  <si>
    <t>11940117980</t>
  </si>
  <si>
    <t>095143172</t>
  </si>
  <si>
    <t>INGRID DE OLIVEIRA ALVES</t>
  </si>
  <si>
    <t>TUBARAO</t>
  </si>
  <si>
    <t>PASSO DO GADO</t>
  </si>
  <si>
    <t>11940167712 11940167712 11940167712</t>
  </si>
  <si>
    <t>096516768</t>
  </si>
  <si>
    <t>FERNANDA ALCAIDE VIANNA</t>
  </si>
  <si>
    <t>11940523816 1143426130 11940523816 11940523816</t>
  </si>
  <si>
    <t>094988929</t>
  </si>
  <si>
    <t>INGRID ISABELI SILVEIRA FRANCISCO</t>
  </si>
  <si>
    <t>1194053-1562 11940531562 11940531562 11940531562 1148032914 11989943261</t>
  </si>
  <si>
    <t>096432284</t>
  </si>
  <si>
    <t>VALESCA PEREIRA DE CARVALHO</t>
  </si>
  <si>
    <t>11942170846 11942170846</t>
  </si>
  <si>
    <t>094266043</t>
  </si>
  <si>
    <t>LARISSA FERNANDES PEREIRA</t>
  </si>
  <si>
    <t>JARDIM GUAPITUBA</t>
  </si>
  <si>
    <t>11942625736 11984267532 11942625736 11910231275 11943477511</t>
  </si>
  <si>
    <t>078386237</t>
  </si>
  <si>
    <t>MELISSA NUKUI VIEIRA LIMA</t>
  </si>
  <si>
    <t>45290774890</t>
  </si>
  <si>
    <t>11945915328</t>
  </si>
  <si>
    <t>093890263</t>
  </si>
  <si>
    <t>ISABELLA QUEVEDO TOUM</t>
  </si>
  <si>
    <t>IGARAPE</t>
  </si>
  <si>
    <t>1194796-6886 11947966886 11947966886</t>
  </si>
  <si>
    <t>092895523</t>
  </si>
  <si>
    <t>JESSYCA DIAS DA SILVA</t>
  </si>
  <si>
    <t>11948849013 11982458969</t>
  </si>
  <si>
    <t>786506725</t>
  </si>
  <si>
    <t>MONICI GOMES DE OLIVEIRA</t>
  </si>
  <si>
    <t>JARDIM FANGANIELLO</t>
  </si>
  <si>
    <t>11949406848 11996258978</t>
  </si>
  <si>
    <t>094811689</t>
  </si>
  <si>
    <t>THAIS GOMES CARVALHO SILVA</t>
  </si>
  <si>
    <t>11949518388 11949518388 1132188500</t>
  </si>
  <si>
    <t>092891263</t>
  </si>
  <si>
    <t>MAYARA RODRIGUES DE FREITAS ALVES DE OLIVEIRA</t>
  </si>
  <si>
    <t>11949566420 11949566420</t>
  </si>
  <si>
    <t>096027696</t>
  </si>
  <si>
    <t>MICAELE RODRIGUES DO NASCIMENTO</t>
  </si>
  <si>
    <t>11949877707 11949877707</t>
  </si>
  <si>
    <t>450753654</t>
  </si>
  <si>
    <t>EMMANUELA SALES FALCAO</t>
  </si>
  <si>
    <t>11950297153 1195029-7153</t>
  </si>
  <si>
    <t>094270250</t>
  </si>
  <si>
    <t>GISELE VICENTE NASCIMENTO GIARETTA</t>
  </si>
  <si>
    <t>39714958857</t>
  </si>
  <si>
    <t>11950358579</t>
  </si>
  <si>
    <t>096293305</t>
  </si>
  <si>
    <t>NAYARA QUEQUETO DE SIMONI</t>
  </si>
  <si>
    <t>11950373984 11950373984</t>
  </si>
  <si>
    <t>083707841</t>
  </si>
  <si>
    <t>ALINE TALUANA ROJAS BUENO</t>
  </si>
  <si>
    <t>11950416331 11992851609</t>
  </si>
  <si>
    <t>095579385</t>
  </si>
  <si>
    <t>INGRID RODRIGUES SOUZA HINZ</t>
  </si>
  <si>
    <t>11951040683 11951040683</t>
  </si>
  <si>
    <t>089946413</t>
  </si>
  <si>
    <t>GEISA BARBOSA DA SILVA</t>
  </si>
  <si>
    <t>11951136634 11951136634</t>
  </si>
  <si>
    <t>094502301</t>
  </si>
  <si>
    <t>SUZANE DIHL LEITE</t>
  </si>
  <si>
    <t>JARDIM GRIMALDI</t>
  </si>
  <si>
    <t>11951287477 11951287477</t>
  </si>
  <si>
    <t>096320819</t>
  </si>
  <si>
    <t>ROBERTA BRANDAO MENDES</t>
  </si>
  <si>
    <t>PARQUE PAULISTANO</t>
  </si>
  <si>
    <t>11951306766 11951306766</t>
  </si>
  <si>
    <t>095959935</t>
  </si>
  <si>
    <t>ANA BEATRIZ NASCIMENTO DA COSTA SANTOS</t>
  </si>
  <si>
    <t>VILA SANTA CRUZ (ZONA LESTE)</t>
  </si>
  <si>
    <t>11951656395 11951656395 11951656395</t>
  </si>
  <si>
    <t>093788679</t>
  </si>
  <si>
    <t>LETICIA EVANGELISTA TEIXEIRA</t>
  </si>
  <si>
    <t>11952486182 11952486182</t>
  </si>
  <si>
    <t>083786359</t>
  </si>
  <si>
    <t>TAMARA SOUZA DA SILVA CAMARGO</t>
  </si>
  <si>
    <t>40868224820</t>
  </si>
  <si>
    <t>11952846620</t>
  </si>
  <si>
    <t>095384372</t>
  </si>
  <si>
    <t>NATALI MIRANDA GOMES</t>
  </si>
  <si>
    <t>42426808802</t>
  </si>
  <si>
    <t>11954436657</t>
  </si>
  <si>
    <t>078389573</t>
  </si>
  <si>
    <t>RENATA BARBOSA MESSIAS</t>
  </si>
  <si>
    <t>11954527513 0033752674</t>
  </si>
  <si>
    <t>096480131</t>
  </si>
  <si>
    <t>YASMIN DE FREITAS DORCIDES</t>
  </si>
  <si>
    <t>11954567001 11954567001 11954567001</t>
  </si>
  <si>
    <t>094771035</t>
  </si>
  <si>
    <t>EMILLY GONCALVES DA SILVA</t>
  </si>
  <si>
    <t>JARDIM AURELIO</t>
  </si>
  <si>
    <t>11956097467 11956097467</t>
  </si>
  <si>
    <t>095124028</t>
  </si>
  <si>
    <t>TAMIRES OLIVEIRA CASSONI</t>
  </si>
  <si>
    <t>11957119726 11965217044</t>
  </si>
  <si>
    <t>094231463</t>
  </si>
  <si>
    <t>ISABELE RAYANE LUCAS GALDINO</t>
  </si>
  <si>
    <t>11957538378 11957538378</t>
  </si>
  <si>
    <t>093923538</t>
  </si>
  <si>
    <t>FRANCIELLY DA SILVA MELO</t>
  </si>
  <si>
    <t>41501049801</t>
  </si>
  <si>
    <t>11958165946</t>
  </si>
  <si>
    <t>097144963</t>
  </si>
  <si>
    <t>MAYRA BEATRIZ SILVA DOS SANTOS</t>
  </si>
  <si>
    <t>11958180939 11958180939</t>
  </si>
  <si>
    <t>096464005</t>
  </si>
  <si>
    <t>BEATRIZ REGINA MACHADO SILVA</t>
  </si>
  <si>
    <t>41353002861</t>
  </si>
  <si>
    <t>11958561507</t>
  </si>
  <si>
    <t>089898449</t>
  </si>
  <si>
    <t>ALINE FERREIRA DAS NEVES</t>
  </si>
  <si>
    <t>JARDIM ADRIANE</t>
  </si>
  <si>
    <t>11958701713 11958701713</t>
  </si>
  <si>
    <t>081685481</t>
  </si>
  <si>
    <t>DAYANE MENEZES DE LIMA</t>
  </si>
  <si>
    <t>11959065101 11964072456</t>
  </si>
  <si>
    <t>094974471</t>
  </si>
  <si>
    <t>JAQUELINE GOMES DE SIQUEIRA</t>
  </si>
  <si>
    <t>11960174934 11960174934</t>
  </si>
  <si>
    <t>079712442</t>
  </si>
  <si>
    <t>PRISCILA AMERICO FERREIRA</t>
  </si>
  <si>
    <t>LAPA DE BAIXO</t>
  </si>
  <si>
    <t>11960766874 11960766874</t>
  </si>
  <si>
    <t>095528582</t>
  </si>
  <si>
    <t>DAIANA FERNANDES GONCALVES DE CARVALHO</t>
  </si>
  <si>
    <t>11961022205 11952956242</t>
  </si>
  <si>
    <t>094203834</t>
  </si>
  <si>
    <t>NADIA ANTONIA MELO CAVERZAN</t>
  </si>
  <si>
    <t>11961737544 11961737544</t>
  </si>
  <si>
    <t>097432431</t>
  </si>
  <si>
    <t>PRISCILA FERREIRA SOARES TUMENAS</t>
  </si>
  <si>
    <t>PORTAIS (POLVILHO)</t>
  </si>
  <si>
    <t>11961864264 11961864264</t>
  </si>
  <si>
    <t>096878172</t>
  </si>
  <si>
    <t>INGRID ALVES DE OLIVEIRA BASCUNAN</t>
  </si>
  <si>
    <t>PADROEIRA</t>
  </si>
  <si>
    <t>11962620204 11962620204</t>
  </si>
  <si>
    <t>079353734</t>
  </si>
  <si>
    <t>LETICIA DE OLIVEIRA ORTOLAN</t>
  </si>
  <si>
    <t>50074987852</t>
  </si>
  <si>
    <t>11963565291</t>
  </si>
  <si>
    <t>443880204</t>
  </si>
  <si>
    <t>POLIANE BISPO DOS SANTOS</t>
  </si>
  <si>
    <t>VILA ESTER (ZONA NORTE)</t>
  </si>
  <si>
    <t>11963804541 11975439030</t>
  </si>
  <si>
    <t>078391165</t>
  </si>
  <si>
    <t>AMANDA OLIVEIRA DE ARAUJO</t>
  </si>
  <si>
    <t>JARDIM IRACEMA/ALDEIA</t>
  </si>
  <si>
    <t>11964069570 11964069570</t>
  </si>
  <si>
    <t>093055022</t>
  </si>
  <si>
    <t>SAMARA ALAVARCE FERNANDES</t>
  </si>
  <si>
    <t>11964314667 11964314667 11964314667</t>
  </si>
  <si>
    <t>096000491</t>
  </si>
  <si>
    <t>ANA PAULA DA SILVA</t>
  </si>
  <si>
    <t>11964415657 11964415657 11964415657</t>
  </si>
  <si>
    <t>094396666</t>
  </si>
  <si>
    <t>KELLY SALES LEITE DUARTE</t>
  </si>
  <si>
    <t>11965243657 11965243657</t>
  </si>
  <si>
    <t>086187978</t>
  </si>
  <si>
    <t>JULIA REIMBERG DE MATOS</t>
  </si>
  <si>
    <t>11965659997 11983961240 11975128746</t>
  </si>
  <si>
    <t>095125496</t>
  </si>
  <si>
    <t>SAMARA COSENZA NOVAIS</t>
  </si>
  <si>
    <t>JARDIM ARANTES</t>
  </si>
  <si>
    <t>11965968006 11965968006</t>
  </si>
  <si>
    <t>086531975</t>
  </si>
  <si>
    <t>ANANDA FERREIRA MARINHO</t>
  </si>
  <si>
    <t>11966146609 11966146609</t>
  </si>
  <si>
    <t>072466895</t>
  </si>
  <si>
    <t>LUZIA FERREIRA DA SILVA</t>
  </si>
  <si>
    <t>11967282618 11977003693</t>
  </si>
  <si>
    <t>080264352</t>
  </si>
  <si>
    <t>TAIS CAZUZA DOS SANTOS</t>
  </si>
  <si>
    <t>VILA MONTE BELO</t>
  </si>
  <si>
    <t>11970360586 1146422752</t>
  </si>
  <si>
    <t>092640534</t>
  </si>
  <si>
    <t>LUANA OTTAVIANI GONCALVES</t>
  </si>
  <si>
    <t>CHACARA MAFALDA</t>
  </si>
  <si>
    <t>11970659855 11970659855</t>
  </si>
  <si>
    <t>093953818</t>
  </si>
  <si>
    <t>PAMELA SANTOS DE OLIVEIRA SOUZA</t>
  </si>
  <si>
    <t>11970994616 11970994616</t>
  </si>
  <si>
    <t>078752241</t>
  </si>
  <si>
    <t>AMANDA COSTA FABIANO DOS SANTOS</t>
  </si>
  <si>
    <t>11971612226 11971612593 11971612593</t>
  </si>
  <si>
    <t>089726597</t>
  </si>
  <si>
    <t>REBECA SUELLEN DA SILVA CRUZ</t>
  </si>
  <si>
    <t>JARDIM LEBLON</t>
  </si>
  <si>
    <t>11971659128 11971659128</t>
  </si>
  <si>
    <t>094727474</t>
  </si>
  <si>
    <t>JANAINA SAMPAIO SILVA</t>
  </si>
  <si>
    <t>JARDIM ELIZABETE</t>
  </si>
  <si>
    <t>11972072881 11972072881</t>
  </si>
  <si>
    <t>093513346</t>
  </si>
  <si>
    <t>MICAELLE OLIVEIRA RABELO</t>
  </si>
  <si>
    <t>PORTAL DAS ALAMEDAS</t>
  </si>
  <si>
    <t>11972441465 1148065555</t>
  </si>
  <si>
    <t>089544595</t>
  </si>
  <si>
    <t>MARIA GENESIA ALVES DOS SANTOS</t>
  </si>
  <si>
    <t>11972878292 11972878292</t>
  </si>
  <si>
    <t>095731399</t>
  </si>
  <si>
    <t>LETICIA TORRES MENDES</t>
  </si>
  <si>
    <t>11973000766 11973000766 11973000766</t>
  </si>
  <si>
    <t>089784099</t>
  </si>
  <si>
    <t>MARIANA DE OLIVEIRA SARANSZKY</t>
  </si>
  <si>
    <t>11973243340 11973243340</t>
  </si>
  <si>
    <t>095515736</t>
  </si>
  <si>
    <t>KARINA DA SILVA SANTOS</t>
  </si>
  <si>
    <t>JARDIM VALE DAS VIRTUDES</t>
  </si>
  <si>
    <t>11975282584 11975282584 11975282584</t>
  </si>
  <si>
    <t>088981597</t>
  </si>
  <si>
    <t>EDIGLEUMA DA SILVA LIMA FELIX</t>
  </si>
  <si>
    <t>11976052738 11976052738</t>
  </si>
  <si>
    <t>095837752</t>
  </si>
  <si>
    <t>LAYZA FRANCISCO DE SOUZA</t>
  </si>
  <si>
    <t>11976658027 11976658027 11951975309</t>
  </si>
  <si>
    <t>094291950</t>
  </si>
  <si>
    <t>MARCELA CAROLINE DE SOUSA</t>
  </si>
  <si>
    <t>1197677-4452 11976774452 11976774452</t>
  </si>
  <si>
    <t>093943804</t>
  </si>
  <si>
    <t>CIBELLE CAMPOS LOZANO COSMO</t>
  </si>
  <si>
    <t>11976867336 11976867336 11976867336 11976867336</t>
  </si>
  <si>
    <t>088956018</t>
  </si>
  <si>
    <t>CAMILA CIRIACO LOPES</t>
  </si>
  <si>
    <t>JARDIM VAZANI</t>
  </si>
  <si>
    <t>11977464000 11977464000 11977464000 11977464000</t>
  </si>
  <si>
    <t>094582519</t>
  </si>
  <si>
    <t>RENATA MARCIAL SOARES</t>
  </si>
  <si>
    <t>11979528346 11979528346</t>
  </si>
  <si>
    <t>095244265</t>
  </si>
  <si>
    <t>ANA CLAUDIA SOUSA ALVES</t>
  </si>
  <si>
    <t>11981057375 22346799654 11981057375</t>
  </si>
  <si>
    <t>094722805</t>
  </si>
  <si>
    <t>MAYARA GOMES CARVALHO</t>
  </si>
  <si>
    <t>11981386674 11981386674 11981386674</t>
  </si>
  <si>
    <t>082571370</t>
  </si>
  <si>
    <t>MARCELA JALES FRAGA</t>
  </si>
  <si>
    <t>11981551060 11982563799</t>
  </si>
  <si>
    <t>095554381</t>
  </si>
  <si>
    <t>ALINE OLIVEIRA PINTO MENDONCA</t>
  </si>
  <si>
    <t>JARDIM PEDRO JOSE NUNES</t>
  </si>
  <si>
    <t>11982006684 11982006684 11982006684</t>
  </si>
  <si>
    <t>096156946</t>
  </si>
  <si>
    <t>SABRINA LUCIANA DA SILVA</t>
  </si>
  <si>
    <t>11982045200 11982045200</t>
  </si>
  <si>
    <t>094367312</t>
  </si>
  <si>
    <t>MARIA APARECIDA DE SOUSA SILVA</t>
  </si>
  <si>
    <t>11982259523 11982259523</t>
  </si>
  <si>
    <t>092864757</t>
  </si>
  <si>
    <t>LETICIA DOS SANTOS LIMA DE ANDRADE</t>
  </si>
  <si>
    <t>11983068922 11983068922</t>
  </si>
  <si>
    <t>081691963</t>
  </si>
  <si>
    <t>GIOVANNA DE MOURA ANTONIO ELOY</t>
  </si>
  <si>
    <t>11983119064 11983119034</t>
  </si>
  <si>
    <t>095268908</t>
  </si>
  <si>
    <t>CARLA ISABELLE SILVA</t>
  </si>
  <si>
    <t>11983396854 1127874448 1127874448 11983396854</t>
  </si>
  <si>
    <t>094090972</t>
  </si>
  <si>
    <t>ANA CAROLINA DA SILVA MACHADO</t>
  </si>
  <si>
    <t>52405595893</t>
  </si>
  <si>
    <t>11983412702</t>
  </si>
  <si>
    <t>095412949</t>
  </si>
  <si>
    <t>SHEILA DE MOURA</t>
  </si>
  <si>
    <t>JARDIM ANA ESTELA</t>
  </si>
  <si>
    <t>11983556018 11983556018</t>
  </si>
  <si>
    <t>089586976</t>
  </si>
  <si>
    <t>AMANDA LENE DA SILVA</t>
  </si>
  <si>
    <t>43559116830</t>
  </si>
  <si>
    <t>11983654516</t>
  </si>
  <si>
    <t>089852539</t>
  </si>
  <si>
    <t>BEATRIZ FARIAS SOUZA</t>
  </si>
  <si>
    <t>11983830865 11983830865 11966386650</t>
  </si>
  <si>
    <t>11984410297 1120878805</t>
  </si>
  <si>
    <t>086312670</t>
  </si>
  <si>
    <t>LARISSA PONTEZ DE MELLO FERREIRA</t>
  </si>
  <si>
    <t>34349856897</t>
  </si>
  <si>
    <t>NÍVEL 1500</t>
  </si>
  <si>
    <t>11984474766</t>
  </si>
  <si>
    <t>076610480</t>
  </si>
  <si>
    <t>EDILANE PEREIRA SANTOS</t>
  </si>
  <si>
    <t>38746199829</t>
  </si>
  <si>
    <t>11984623451</t>
  </si>
  <si>
    <t>094790085</t>
  </si>
  <si>
    <t>CAMILA DE JUSTI CORSI FIALHO</t>
  </si>
  <si>
    <t>11985078691 11985078691 11985078691</t>
  </si>
  <si>
    <t>083919512</t>
  </si>
  <si>
    <t>TAMARA BATISTA SANTOS NASCIMENTO</t>
  </si>
  <si>
    <t>44247368818</t>
  </si>
  <si>
    <t>11985534309</t>
  </si>
  <si>
    <t>096110260</t>
  </si>
  <si>
    <t>THAIS RODRIGUES LIMA</t>
  </si>
  <si>
    <t>11985594203 11985594203 1125854549 1129439635 11985594203</t>
  </si>
  <si>
    <t>093775909</t>
  </si>
  <si>
    <t>GIOVANNA LIMA DANTAS DE SOUZA</t>
  </si>
  <si>
    <t>1198560840 11985608408 11985608408 11985608408</t>
  </si>
  <si>
    <t>089647486</t>
  </si>
  <si>
    <t>GRAZIELA MIGUEL DOS SANTOS</t>
  </si>
  <si>
    <t>45717624883</t>
  </si>
  <si>
    <t>11986364778</t>
  </si>
  <si>
    <t>096495498</t>
  </si>
  <si>
    <t>CLISLEY LAIS DOS SANTOS FELIX</t>
  </si>
  <si>
    <t>42681029813</t>
  </si>
  <si>
    <t>11986555920</t>
  </si>
  <si>
    <t>094235421</t>
  </si>
  <si>
    <t>ELIENE PEREIRA DE OLIVEIRA</t>
  </si>
  <si>
    <t>INAMAR</t>
  </si>
  <si>
    <t>11986980985 11986980985</t>
  </si>
  <si>
    <t>093609211</t>
  </si>
  <si>
    <t>THAMIRYS LOPES COELHO ALMEIDA</t>
  </si>
  <si>
    <t>11986990681 11986990681 11987841954 11987841954</t>
  </si>
  <si>
    <t>096241696</t>
  </si>
  <si>
    <t>SHAKIRA KILER LOPES</t>
  </si>
  <si>
    <t>11987323063 11987323063 11987323063</t>
  </si>
  <si>
    <t>086074716</t>
  </si>
  <si>
    <t>CYBELLE DE FATIMA MOTA GOMES</t>
  </si>
  <si>
    <t>11988412680 11988412680</t>
  </si>
  <si>
    <t>096678114</t>
  </si>
  <si>
    <t>MARIANE COSTA DE ANDRADE</t>
  </si>
  <si>
    <t>PARQUE FLORESTAL</t>
  </si>
  <si>
    <t>11989535926 11970709225</t>
  </si>
  <si>
    <t>095527000</t>
  </si>
  <si>
    <t>BEATRIZ MOTA DE CASTRO</t>
  </si>
  <si>
    <t>VILA RUI BARBOSA</t>
  </si>
  <si>
    <t>11989537674 11989537674</t>
  </si>
  <si>
    <t>093489657</t>
  </si>
  <si>
    <t>BIANCA FIRMINO ZEFERINO</t>
  </si>
  <si>
    <t>11991600842 11991600842 11991600842</t>
  </si>
  <si>
    <t>11991945414 11981120960 11981120960</t>
  </si>
  <si>
    <t>096516317</t>
  </si>
  <si>
    <t>CARINA BASTOS DE OLIVEIRA</t>
  </si>
  <si>
    <t>PARQUE RESIDENCIAL DA LAPA</t>
  </si>
  <si>
    <t>11992971732 11992971732</t>
  </si>
  <si>
    <t>096255472</t>
  </si>
  <si>
    <t>NATHALIA CARDOSO DOS SANTOS</t>
  </si>
  <si>
    <t>11993348078 11993348078</t>
  </si>
  <si>
    <t>096919515</t>
  </si>
  <si>
    <t>LAURA PEREIRA DE SANT ANA</t>
  </si>
  <si>
    <t>JARDIM SOUZA</t>
  </si>
  <si>
    <t>11993506168 11993506168 11993506168</t>
  </si>
  <si>
    <t>087866349</t>
  </si>
  <si>
    <t>LARISSA COELHO DOS SANTOS</t>
  </si>
  <si>
    <t>VILA ITABERABA</t>
  </si>
  <si>
    <t>11993556056 11993556056</t>
  </si>
  <si>
    <t>094335639</t>
  </si>
  <si>
    <t>SABRINA ALMEIDA GARCIA</t>
  </si>
  <si>
    <t>11995616118 11995616118</t>
  </si>
  <si>
    <t>083034628</t>
  </si>
  <si>
    <t>PRISCILA CHAVES SANTOS CAMPELO</t>
  </si>
  <si>
    <t>MORRO GRANDE</t>
  </si>
  <si>
    <t>11996437810 11996437810</t>
  </si>
  <si>
    <t>095285420</t>
  </si>
  <si>
    <t>LORRAINE CAETANO DE CARVALHO</t>
  </si>
  <si>
    <t>11996802949 11996802949</t>
  </si>
  <si>
    <t>094474121</t>
  </si>
  <si>
    <t>BRUNA SOARES DA SILVA</t>
  </si>
  <si>
    <t>REFUGIO DOS BANDEIRANTES</t>
  </si>
  <si>
    <t>11998910246 11998910246 11998910246 11998910246</t>
  </si>
  <si>
    <t>094229849</t>
  </si>
  <si>
    <t>WAGNER DA SILVA ALMEIDA</t>
  </si>
  <si>
    <t>12988342137 12988342137 1288342137 12988342137 1288342137 1298834213 12988342137</t>
  </si>
  <si>
    <t>092718573</t>
  </si>
  <si>
    <t>KEILA KAROLINE GUIMARAES</t>
  </si>
  <si>
    <t>LOTEAMENTO JARDIM DOS EUCALIPTOS</t>
  </si>
  <si>
    <t>12996343266 12996343266</t>
  </si>
  <si>
    <t>086115475</t>
  </si>
  <si>
    <t>KARINA DOS SANTOS MORAIS</t>
  </si>
  <si>
    <t>13991715390 13991715390</t>
  </si>
  <si>
    <t>093889261</t>
  </si>
  <si>
    <t>ELLEN MULLER RICCO</t>
  </si>
  <si>
    <t>15981181914 15981181914</t>
  </si>
  <si>
    <t>094023207</t>
  </si>
  <si>
    <t>CAROLINA BOTELHO ALMEIDA</t>
  </si>
  <si>
    <t>PRATA</t>
  </si>
  <si>
    <t>17982080062 17982080062</t>
  </si>
  <si>
    <t>094675776</t>
  </si>
  <si>
    <t>JULIANA CRISTINA LEMES DE SOUZA</t>
  </si>
  <si>
    <t>HORTOLANDIA</t>
  </si>
  <si>
    <t>PARQUE RESIDENCIAL MARIA DE LOURDES</t>
  </si>
  <si>
    <t>19996465209 1935045681 1935045681</t>
  </si>
  <si>
    <t>094554554</t>
  </si>
  <si>
    <t>ALINE CRISTINA CARDOZO VERMELHO</t>
  </si>
  <si>
    <t>21964834291 21964834291 21964098010</t>
  </si>
  <si>
    <t>093271715</t>
  </si>
  <si>
    <t>MONIQUE PEREIRA DOS SANTOS LICURGO</t>
  </si>
  <si>
    <t>21965144535 21965144535</t>
  </si>
  <si>
    <t>086722477</t>
  </si>
  <si>
    <t>MARCELLI DE SOUZA CASTILHOS DE OLIVEIRA</t>
  </si>
  <si>
    <t>21966774369 21964432142 21964402142 21966774369 2196440214</t>
  </si>
  <si>
    <t>088209229</t>
  </si>
  <si>
    <t>BEATRIZ GARCIA DA CRUZ DA ROCHA</t>
  </si>
  <si>
    <t>21967438495 2136133030</t>
  </si>
  <si>
    <t>095812333</t>
  </si>
  <si>
    <t>GEISA LACERDA GONCALVES DE SOUZA</t>
  </si>
  <si>
    <t>21968327533 11958858609</t>
  </si>
  <si>
    <t>095973888</t>
  </si>
  <si>
    <t>LILIA MARIA BRAGA DOS SANTOS</t>
  </si>
  <si>
    <t>VARGEM PEQUENA</t>
  </si>
  <si>
    <t>21969036900 21909036900 21969036900</t>
  </si>
  <si>
    <t>092642599</t>
  </si>
  <si>
    <t>TAMIRES MOREIRA GROSSI DA SILVA</t>
  </si>
  <si>
    <t>14909171797</t>
  </si>
  <si>
    <t>21969080321</t>
  </si>
  <si>
    <t>094300562</t>
  </si>
  <si>
    <t>JULIANE CARLOS DA SILVA LACERDA</t>
  </si>
  <si>
    <t>RICARDO DE ALBUQUERQUE</t>
  </si>
  <si>
    <t>21969785981 21969785981</t>
  </si>
  <si>
    <t>081846297</t>
  </si>
  <si>
    <t>ESTHER DUARTE PATRICIO</t>
  </si>
  <si>
    <t>21973670343 21973670343</t>
  </si>
  <si>
    <t>094708384</t>
  </si>
  <si>
    <t>ALESSANDRA SAMPAIO DE MORAES</t>
  </si>
  <si>
    <t>21974354275 24974354275</t>
  </si>
  <si>
    <t>093494047</t>
  </si>
  <si>
    <t>ALANA CERQUEIRA BRANDAO</t>
  </si>
  <si>
    <t>21975153027 21975153027 21975150251 21975153027 21975153027</t>
  </si>
  <si>
    <t>094848021</t>
  </si>
  <si>
    <t>PAULA DE OLIVEIRA RIBEIRO BARBOSA</t>
  </si>
  <si>
    <t>21975640953 21975640953</t>
  </si>
  <si>
    <t>083219911</t>
  </si>
  <si>
    <t>DAYANA BRAGA CORDEIRO SILVA</t>
  </si>
  <si>
    <t>21976028212 2125803481</t>
  </si>
  <si>
    <t>887226280</t>
  </si>
  <si>
    <t>JESSICA SANTOS DE SOUZA ESTARNEQUE</t>
  </si>
  <si>
    <t>21976120000 21986100282</t>
  </si>
  <si>
    <t>081076690</t>
  </si>
  <si>
    <t>MARIANA TOBIAS FERREIRA</t>
  </si>
  <si>
    <t>21982419383 21982419383</t>
  </si>
  <si>
    <t>093539445</t>
  </si>
  <si>
    <t>LUANA AZEVEDO MACHADO PEDROSA</t>
  </si>
  <si>
    <t>BOA VISTA</t>
  </si>
  <si>
    <t>21983368538 21951115422</t>
  </si>
  <si>
    <t>078385969</t>
  </si>
  <si>
    <t>GISELA DE OLIVEIRA WATSON</t>
  </si>
  <si>
    <t>21987052243 21987052243</t>
  </si>
  <si>
    <t>093719951</t>
  </si>
  <si>
    <t>REGINA CELI SILVA DE CARVALHO</t>
  </si>
  <si>
    <t>21987274446 21988183833</t>
  </si>
  <si>
    <t>096250987</t>
  </si>
  <si>
    <t>ISABELLE CHRISTINA SILVA DE VASCONCELOS</t>
  </si>
  <si>
    <t>INHAUMA</t>
  </si>
  <si>
    <t>21988999071 2138871110 21988999071</t>
  </si>
  <si>
    <t>096828263</t>
  </si>
  <si>
    <t>DANIELLE CABRAL GUEDES</t>
  </si>
  <si>
    <t>21989601992 21983325494</t>
  </si>
  <si>
    <t>094900682</t>
  </si>
  <si>
    <t>WALESKA BRAGA FARIA</t>
  </si>
  <si>
    <t>15249986722</t>
  </si>
  <si>
    <t>21990320010</t>
  </si>
  <si>
    <t>094135074</t>
  </si>
  <si>
    <t>LORELAY PEREIRA BRANDAO</t>
  </si>
  <si>
    <t>JACARE</t>
  </si>
  <si>
    <t>21991051403 21991051403 21991051403 21991051403</t>
  </si>
  <si>
    <t>095066801</t>
  </si>
  <si>
    <t>PRISCILA DA SILVA BARBOSA</t>
  </si>
  <si>
    <t>21991080279 21991080279 21991080279</t>
  </si>
  <si>
    <t>088116528</t>
  </si>
  <si>
    <t>CAROLINE AQUINO DE AMORIM</t>
  </si>
  <si>
    <t>21991217981 21974537417</t>
  </si>
  <si>
    <t>096876373</t>
  </si>
  <si>
    <t>INGRID BULHOES CRUZ</t>
  </si>
  <si>
    <t>21991771578 21991771578 21991771578 21991771578</t>
  </si>
  <si>
    <t>089071742</t>
  </si>
  <si>
    <t>NATALIA MOREIRA DE CARVALHO</t>
  </si>
  <si>
    <t>21993656985 21993656985 2121476824 21993656985</t>
  </si>
  <si>
    <t>093695699</t>
  </si>
  <si>
    <t>CAMILLA DA SILVA GARCIA</t>
  </si>
  <si>
    <t>21994285932 21973509331 21973509331</t>
  </si>
  <si>
    <t>081171919</t>
  </si>
  <si>
    <t>MILLENA BATISTA DA SILVA</t>
  </si>
  <si>
    <t>15018241713</t>
  </si>
  <si>
    <t>21994814711</t>
  </si>
  <si>
    <t>093388844</t>
  </si>
  <si>
    <t>BEATRIZ DOS SANTOS FERREIRA BOTELHO</t>
  </si>
  <si>
    <t>21996410178 21996945802 21996945802</t>
  </si>
  <si>
    <t>096598987</t>
  </si>
  <si>
    <t>RAFAELA DA SILVA CASTRO GOMES</t>
  </si>
  <si>
    <t>21996778709 21996778709 21980778709 21996778709</t>
  </si>
  <si>
    <t>093190826</t>
  </si>
  <si>
    <t>RHAISA SANTOS PESSOA MIRANDA</t>
  </si>
  <si>
    <t>21997069635 21997069635</t>
  </si>
  <si>
    <t>096085632</t>
  </si>
  <si>
    <t>MAYARA DOS SANTOS PADUCHIBA</t>
  </si>
  <si>
    <t>CATUMBI</t>
  </si>
  <si>
    <t>21997289210 21997289210 21997289218 21997289210</t>
  </si>
  <si>
    <t>093564392</t>
  </si>
  <si>
    <t>MARIANA COSTA DOS SANTOS</t>
  </si>
  <si>
    <t>21999303676 21999303676</t>
  </si>
  <si>
    <t>094792551</t>
  </si>
  <si>
    <t>NATALI DE FATIMA DOS SANTOS PIRES</t>
  </si>
  <si>
    <t>24999035242 2481295648</t>
  </si>
  <si>
    <t>089635626</t>
  </si>
  <si>
    <t>STEFANY CRISTINA DA SILVA</t>
  </si>
  <si>
    <t>16902330794</t>
  </si>
  <si>
    <t>24999043426</t>
  </si>
  <si>
    <t>095683135</t>
  </si>
  <si>
    <t>ANA FLAVIA GOMES DA CRUZ MONTEIRO</t>
  </si>
  <si>
    <t>31972597313 31989688991</t>
  </si>
  <si>
    <t>095926837</t>
  </si>
  <si>
    <t>PALOMA SOARES DE PAULA ALVES</t>
  </si>
  <si>
    <t>NOVO RECANTO</t>
  </si>
  <si>
    <t>31973159111 31973159111</t>
  </si>
  <si>
    <t>096471113</t>
  </si>
  <si>
    <t>LUCIANA MARQUES</t>
  </si>
  <si>
    <t>31985136513 31985136513 31985136513</t>
  </si>
  <si>
    <t>093900254</t>
  </si>
  <si>
    <t>MARIANA GUIMARAES FERREIRA</t>
  </si>
  <si>
    <t>31991959685 3191959685 31991959685 3191959685</t>
  </si>
  <si>
    <t>600096173</t>
  </si>
  <si>
    <t>NATHALEE FELIX DE OLIVEIRA</t>
  </si>
  <si>
    <t>94365059149</t>
  </si>
  <si>
    <t>31992171428</t>
  </si>
  <si>
    <t>082422201</t>
  </si>
  <si>
    <t>ADRIELLE MARTINS DOS SANTOS</t>
  </si>
  <si>
    <t>31998921381 31-99892-1381</t>
  </si>
  <si>
    <t>089798936</t>
  </si>
  <si>
    <t>TALITA DEBORA ALVES COSTA</t>
  </si>
  <si>
    <t>JARDIM ATLANTICO</t>
  </si>
  <si>
    <t>31999880923 31999880923</t>
  </si>
  <si>
    <t>095555385</t>
  </si>
  <si>
    <t>JESSYKA DUARTE HENRIQUE</t>
  </si>
  <si>
    <t>34991774930 34992345457 34992345457 34991774930</t>
  </si>
  <si>
    <t>093928563</t>
  </si>
  <si>
    <t>GABRIELA MACHADO DE SOUZA</t>
  </si>
  <si>
    <t>38998026469 38998927981</t>
  </si>
  <si>
    <t>095369483</t>
  </si>
  <si>
    <t>CINTIA ABREU BARROS DE QUEIROZ</t>
  </si>
  <si>
    <t>39999181218 38999181218</t>
  </si>
  <si>
    <t>094226225</t>
  </si>
  <si>
    <t>BRUNA PADILHA DA LUZ ARNDT</t>
  </si>
  <si>
    <t>CAJURU</t>
  </si>
  <si>
    <t>41984382036 41984382036</t>
  </si>
  <si>
    <t>086010873</t>
  </si>
  <si>
    <t>ANA PAULA ANTUNES KLEIN</t>
  </si>
  <si>
    <t>41992364273 41992364273</t>
  </si>
  <si>
    <t>096459538</t>
  </si>
  <si>
    <t>TATIANE FERREIRA SOARES</t>
  </si>
  <si>
    <t>42309856819</t>
  </si>
  <si>
    <t>41995501030</t>
  </si>
  <si>
    <t>096163939</t>
  </si>
  <si>
    <t>JULIANE PEREIRA DOS SANTOS</t>
  </si>
  <si>
    <t>CIDADE INDUSTRIAL</t>
  </si>
  <si>
    <t>41998639790 41998639790</t>
  </si>
  <si>
    <t>096000523</t>
  </si>
  <si>
    <t>CARINA CHEPLUKI MACHADO</t>
  </si>
  <si>
    <t>41999535915 41999535915 41999535915</t>
  </si>
  <si>
    <t>094142044</t>
  </si>
  <si>
    <t>ELOYSA BOEING REINERT SCHUCK</t>
  </si>
  <si>
    <t>GARUVA</t>
  </si>
  <si>
    <t>47988021339 47988021339</t>
  </si>
  <si>
    <t>097508212</t>
  </si>
  <si>
    <t>MARCHANE CAMARGO DORNELES</t>
  </si>
  <si>
    <t>FLORIANOPOLIS</t>
  </si>
  <si>
    <t>ESTREITO</t>
  </si>
  <si>
    <t>48991410429 53984655999</t>
  </si>
  <si>
    <t>089512662</t>
  </si>
  <si>
    <t>ANDRESSA APARECIDA CARVALHO BATISTA</t>
  </si>
  <si>
    <t>61985612617 61985612617</t>
  </si>
  <si>
    <t>078391506</t>
  </si>
  <si>
    <t>IDERLANE ARAUJO DA COSTA</t>
  </si>
  <si>
    <t>GUARA II</t>
  </si>
  <si>
    <t>61993539446 61993539446</t>
  </si>
  <si>
    <t>095035842</t>
  </si>
  <si>
    <t>DAIANE SOARES DE SOUSA</t>
  </si>
  <si>
    <t>71981605639 71981605639</t>
  </si>
  <si>
    <t>089356322</t>
  </si>
  <si>
    <t>ELAINE NUNES PACHECO</t>
  </si>
  <si>
    <t>VILA LAURA</t>
  </si>
  <si>
    <t>71988186795 71988186795</t>
  </si>
  <si>
    <t>093837595</t>
  </si>
  <si>
    <t>AMANDA DANIELE RODRIGO DOS SANTOS LEITE</t>
  </si>
  <si>
    <t>SE</t>
  </si>
  <si>
    <t>ARACAJU</t>
  </si>
  <si>
    <t>LUZIA</t>
  </si>
  <si>
    <t>79981394709 79988426103</t>
  </si>
  <si>
    <t>095285373</t>
  </si>
  <si>
    <t>FERNANDA KELLER FERREIRA</t>
  </si>
  <si>
    <t>VILA DA SERRA</t>
  </si>
  <si>
    <t>8121252000 81999473222 31993519128 31993519128 31993519128</t>
  </si>
  <si>
    <t>084150867</t>
  </si>
  <si>
    <t>ANNA CLAUDIA BARBOSA DE AQUINO</t>
  </si>
  <si>
    <t>RIO DOCE</t>
  </si>
  <si>
    <t>81988412967 81988412867</t>
  </si>
  <si>
    <t>854258035</t>
  </si>
  <si>
    <t>MARIA ADRIANA LOPES DA SILVA NASCIMENTO</t>
  </si>
  <si>
    <t>JANGA</t>
  </si>
  <si>
    <t>81995251705 8195251705 81995251705</t>
  </si>
  <si>
    <t>087706912</t>
  </si>
  <si>
    <t>THUANY FERRARI DO NASCIMENTO</t>
  </si>
  <si>
    <t>PEIXINHOS</t>
  </si>
  <si>
    <t>81999366224 81999366224</t>
  </si>
  <si>
    <t>096792620</t>
  </si>
  <si>
    <t>NARJEANE LUIZA DE FIGUEREDO</t>
  </si>
  <si>
    <t>LAGOA NOVA</t>
  </si>
  <si>
    <t>84996507084 84996507084 84996507084</t>
  </si>
  <si>
    <t>096927584</t>
  </si>
  <si>
    <t>TALYNNE AMORIM GOMES</t>
  </si>
  <si>
    <t>CAPIM MACIO</t>
  </si>
  <si>
    <t>84999426974 84999426974</t>
  </si>
  <si>
    <t>096841406</t>
  </si>
  <si>
    <t>CINTIA EVELANE NEVES DA SILVA</t>
  </si>
  <si>
    <t>CAUCAIA</t>
  </si>
  <si>
    <t>85987281471 85996820956 85997310142</t>
  </si>
  <si>
    <t>094590505</t>
  </si>
  <si>
    <t>GESSIKA DOS SANTOS SILVA</t>
  </si>
  <si>
    <t>04234577308</t>
  </si>
  <si>
    <t>85987652952</t>
  </si>
  <si>
    <t>094551937</t>
  </si>
  <si>
    <t>CECILIA ISABEL DE SOUZA FALEIRO NEVES</t>
  </si>
  <si>
    <t>85992410366 85992410366 6185961871</t>
  </si>
  <si>
    <t>092637497</t>
  </si>
  <si>
    <t>MILENA AMBROSIO DE LIMA</t>
  </si>
  <si>
    <t>BOA VISTA-CASTELAO</t>
  </si>
  <si>
    <t>85992879543 85985316925</t>
  </si>
  <si>
    <t>094720147</t>
  </si>
  <si>
    <t>JOELMA DE QUEIROZ FRANCELINO</t>
  </si>
  <si>
    <t>02363580303</t>
  </si>
  <si>
    <t>MARACANAU</t>
  </si>
  <si>
    <t>85997754701</t>
  </si>
  <si>
    <t>094991704</t>
  </si>
  <si>
    <t>SABRINA ARAUJO DE ALMEIDA</t>
  </si>
  <si>
    <t>92993028563 9293028563 92993028563 9293028563</t>
  </si>
  <si>
    <t>089806372</t>
  </si>
  <si>
    <t>BRUNA APARECIDA GOMES DE BARROS</t>
  </si>
  <si>
    <t>078392232</t>
  </si>
  <si>
    <t>LOUJANY GOMES DE ALVARENGA</t>
  </si>
  <si>
    <t>094550910</t>
  </si>
  <si>
    <t>ERIKA GONCALVES ARANTES MELO</t>
  </si>
  <si>
    <t>Insuficiência Cardíaca Controlada</t>
  </si>
  <si>
    <t>451594150</t>
  </si>
  <si>
    <t>NILZA APARECIDA DA ROCHA</t>
  </si>
  <si>
    <t>081792026</t>
  </si>
  <si>
    <t>PATRICIA VIANA MISEVICIUS</t>
  </si>
  <si>
    <t>081253073</t>
  </si>
  <si>
    <t>ADAO BUENO DO ROSARIO</t>
  </si>
  <si>
    <t>JARDIM RECANTO DO SOL</t>
  </si>
  <si>
    <t>447055453</t>
  </si>
  <si>
    <t>EDNICIO CAETANO</t>
  </si>
  <si>
    <t>086693724</t>
  </si>
  <si>
    <t>HERNANDE CAETANO DE OLIVEIRA</t>
  </si>
  <si>
    <t>087339453</t>
  </si>
  <si>
    <t>ALEXANDER DIMITRI DE GOES</t>
  </si>
  <si>
    <t>595736106</t>
  </si>
  <si>
    <t>FLAVIO RENATO FLORENCIO DE ALMEIDA</t>
  </si>
  <si>
    <t>081438605</t>
  </si>
  <si>
    <t>SANDOVAL SILVA SANTOS</t>
  </si>
  <si>
    <t>PARQUE SANTO ANTONIO</t>
  </si>
  <si>
    <t>087499871</t>
  </si>
  <si>
    <t>PRISCILA ALMEIDA DOS SANTOS</t>
  </si>
  <si>
    <t>VILA ARAGUAIA</t>
  </si>
  <si>
    <t>078385721</t>
  </si>
  <si>
    <t>HILTON ZEFERINO DA SILVA</t>
  </si>
  <si>
    <t>095953592</t>
  </si>
  <si>
    <t>MARLI JOSEFA DE SANTANA</t>
  </si>
  <si>
    <t>450245799</t>
  </si>
  <si>
    <t>MARIA FRANCO</t>
  </si>
  <si>
    <t xml:space="preserve">SAO BERNARDO DO CAMPO </t>
  </si>
  <si>
    <t>081430234</t>
  </si>
  <si>
    <t>MARCO ANTONIO FERNANDES</t>
  </si>
  <si>
    <t>085082806</t>
  </si>
  <si>
    <t>SILVANA VALERIO BRAZ</t>
  </si>
  <si>
    <t>451938410</t>
  </si>
  <si>
    <t>NASSER SLEMIAN</t>
  </si>
  <si>
    <t>444862927</t>
  </si>
  <si>
    <t>RICARDO IRAHA</t>
  </si>
  <si>
    <t>228555272</t>
  </si>
  <si>
    <t>ELISEU LEITE MORAES</t>
  </si>
  <si>
    <t>450009696</t>
  </si>
  <si>
    <t>CICERO FIRMINO BARBOSA</t>
  </si>
  <si>
    <t>301224129</t>
  </si>
  <si>
    <t>CARLOS ALBERTO PEREIRA LOPES</t>
  </si>
  <si>
    <t>594045410</t>
  </si>
  <si>
    <t>NATALINA LHAMAS DOS SANTOS POLIDORO</t>
  </si>
  <si>
    <t>228202000</t>
  </si>
  <si>
    <t>EDUARDO REDL</t>
  </si>
  <si>
    <t>079043732</t>
  </si>
  <si>
    <t>ANA MARIA DO SOCORRO SENA BERNARDES</t>
  </si>
  <si>
    <t>451630173</t>
  </si>
  <si>
    <t>ADIVAL FERREIRA</t>
  </si>
  <si>
    <t>085765105</t>
  </si>
  <si>
    <t>MIRIAN BRAGA DE MORAIS DE MELLO</t>
  </si>
  <si>
    <t>086289363</t>
  </si>
  <si>
    <t>LUIZ GUILHERME GIOIA</t>
  </si>
  <si>
    <t>212803506</t>
  </si>
  <si>
    <t>TEREZINHA MARIA DO NASCIMENTO</t>
  </si>
  <si>
    <t>081989691</t>
  </si>
  <si>
    <t>MARCIA DE ALMEIDA ANDRADE</t>
  </si>
  <si>
    <t>095195427</t>
  </si>
  <si>
    <t>VALQUIRIA DA SILVA MARTINS</t>
  </si>
  <si>
    <t>VILA BARRETO</t>
  </si>
  <si>
    <t>(11)949415699</t>
  </si>
  <si>
    <t>(11)966065908</t>
  </si>
  <si>
    <t>082519312</t>
  </si>
  <si>
    <t>450468267</t>
  </si>
  <si>
    <t>ANA PAULA DE SOUZA</t>
  </si>
  <si>
    <t>VILA SANTA LUCIA</t>
  </si>
  <si>
    <t>(11)977454922</t>
  </si>
  <si>
    <t>BARRA DA TIJUCA</t>
  </si>
  <si>
    <t>093514195</t>
  </si>
  <si>
    <t>RONALD BERGAMI</t>
  </si>
  <si>
    <t>1181689862 11981689861 1132572357 1138725101</t>
  </si>
  <si>
    <t>JARDIM AIDA</t>
  </si>
  <si>
    <t>VILA ROSA</t>
  </si>
  <si>
    <t>095121147</t>
  </si>
  <si>
    <t>JUBILEU FERNANDES PORTELA</t>
  </si>
  <si>
    <t>11940087310 11940087310 11940087310</t>
  </si>
  <si>
    <t>JARDIM DO COLEGIO</t>
  </si>
  <si>
    <t>RESIDENCIAL PARQUE CUMBICA</t>
  </si>
  <si>
    <t>451625145</t>
  </si>
  <si>
    <t>TERESA DE JESUS LISBOA</t>
  </si>
  <si>
    <t>11943653005 11958990774</t>
  </si>
  <si>
    <t>087871998</t>
  </si>
  <si>
    <t>EDIVALDO RODRIGUES BARROS</t>
  </si>
  <si>
    <t>28104792830</t>
  </si>
  <si>
    <t>11946273459</t>
  </si>
  <si>
    <t>CIDADE SERODIO</t>
  </si>
  <si>
    <t>BATISTINI</t>
  </si>
  <si>
    <t>CHACARA SANTA MARIA</t>
  </si>
  <si>
    <t>GOPOUVA</t>
  </si>
  <si>
    <t>FREGUESIA DO O</t>
  </si>
  <si>
    <t>SERRARIA</t>
  </si>
  <si>
    <t>089667987</t>
  </si>
  <si>
    <t>VANDERLEI ROBERTO FERREIRA</t>
  </si>
  <si>
    <t>12929855851</t>
  </si>
  <si>
    <t>11953140242</t>
  </si>
  <si>
    <t>095820250</t>
  </si>
  <si>
    <t>RUI MALERBA</t>
  </si>
  <si>
    <t>11954079771 11954079771</t>
  </si>
  <si>
    <t>794273106</t>
  </si>
  <si>
    <t>EDNA CLAUDIA DE SOUSA</t>
  </si>
  <si>
    <t>JARDIM BRITANIA</t>
  </si>
  <si>
    <t>11954611403 1139117416</t>
  </si>
  <si>
    <t>594211310</t>
  </si>
  <si>
    <t>CICERA MARIA DA SILVA SANTOS</t>
  </si>
  <si>
    <t>11956294784 11947176346</t>
  </si>
  <si>
    <t>593892682</t>
  </si>
  <si>
    <t>ADERCIO TELES DE CARVALHO</t>
  </si>
  <si>
    <t>11961018288 11973336396</t>
  </si>
  <si>
    <t>078208432</t>
  </si>
  <si>
    <t>CINTIA PEREIRA DE SOUZA</t>
  </si>
  <si>
    <t>11965602159 11975185259</t>
  </si>
  <si>
    <t>JARDIM LAS VEGAS</t>
  </si>
  <si>
    <t>451763980</t>
  </si>
  <si>
    <t>RENZO GIANNASI</t>
  </si>
  <si>
    <t>11974849498 11973529401 1126840763</t>
  </si>
  <si>
    <t>095909672</t>
  </si>
  <si>
    <t>JOSIAS DEDIER DA SILVA</t>
  </si>
  <si>
    <t>JARDIM VILA GALVAO</t>
  </si>
  <si>
    <t>451114132</t>
  </si>
  <si>
    <t>SERGIO JORGETO</t>
  </si>
  <si>
    <t>11979657054 1155227058 11988175695</t>
  </si>
  <si>
    <t>450133680</t>
  </si>
  <si>
    <t>ELZA PRENDIM</t>
  </si>
  <si>
    <t>VILA PROGREDIOR</t>
  </si>
  <si>
    <t>11979710509 11981362706</t>
  </si>
  <si>
    <t>PARQUE GRAJAU</t>
  </si>
  <si>
    <t>450128075</t>
  </si>
  <si>
    <t>SADAKO HONA NISHIDA</t>
  </si>
  <si>
    <t>11981373599 11981373599</t>
  </si>
  <si>
    <t>JARDIM DOM JOSE</t>
  </si>
  <si>
    <t>PARQUE PINHEIROS</t>
  </si>
  <si>
    <t>VILA FIRMIANO PINTO</t>
  </si>
  <si>
    <t>11982629141 1129145209</t>
  </si>
  <si>
    <t>CHACARA SANTO ANTONIO (ZONA SUL)</t>
  </si>
  <si>
    <t>JARDIM FELICIDADE (ZONA NORTE)</t>
  </si>
  <si>
    <t>JARDIM EMILIA</t>
  </si>
  <si>
    <t>076631987</t>
  </si>
  <si>
    <t>MARIA APARECIDA CORDEIRO DOS SANTOS</t>
  </si>
  <si>
    <t>11987873988 11948017855</t>
  </si>
  <si>
    <t>VILA SUZANA</t>
  </si>
  <si>
    <t>082907954</t>
  </si>
  <si>
    <t>MARIA ANGELA DE MAIO</t>
  </si>
  <si>
    <t>VILA SANTO ANTONIO</t>
  </si>
  <si>
    <t>VILA DAS BELEZAS</t>
  </si>
  <si>
    <t>VILA MONUMENTO</t>
  </si>
  <si>
    <t>778340481</t>
  </si>
  <si>
    <t>PAULO ROBERTO MUNHOES</t>
  </si>
  <si>
    <t>70402922891</t>
  </si>
  <si>
    <t>11996491993</t>
  </si>
  <si>
    <t>450051609</t>
  </si>
  <si>
    <t>JOSE CARLOS BAPTISTA</t>
  </si>
  <si>
    <t>450180077</t>
  </si>
  <si>
    <t>EDILSON FRANKLIN DA NOBREGA</t>
  </si>
  <si>
    <t>11999945905 1140571209</t>
  </si>
  <si>
    <t>VILA KOSMOS</t>
  </si>
  <si>
    <t>PECHINCHA</t>
  </si>
  <si>
    <t>GRAJAU</t>
  </si>
  <si>
    <t>089008842</t>
  </si>
  <si>
    <t>LUCIA HELENA MOREIRA DA SILVA</t>
  </si>
  <si>
    <t>BRAS DE PINA</t>
  </si>
  <si>
    <t>CORDOVIL</t>
  </si>
  <si>
    <t>BANGU</t>
  </si>
  <si>
    <t>SENADOR CAMARA</t>
  </si>
  <si>
    <t>096436933</t>
  </si>
  <si>
    <t>WILLIAM BORGES RIBEIRO</t>
  </si>
  <si>
    <t>GAMBOA</t>
  </si>
  <si>
    <t>21974193646 21974193946</t>
  </si>
  <si>
    <t>VILA ZULMIRA</t>
  </si>
  <si>
    <t>095570163</t>
  </si>
  <si>
    <t>ALEXANDRA DE SOUZA SILVA</t>
  </si>
  <si>
    <t>17698272770</t>
  </si>
  <si>
    <t>21980590513</t>
  </si>
  <si>
    <t>070293473</t>
  </si>
  <si>
    <t>NILTON CORREA FILHO</t>
  </si>
  <si>
    <t>21982159815 21995490770 21995540815</t>
  </si>
  <si>
    <t>JARDIM MERITI</t>
  </si>
  <si>
    <t>093494528</t>
  </si>
  <si>
    <t>ROSANGELA DA SILVA LUZ DE AMORIM</t>
  </si>
  <si>
    <t>21988484474 21988484474 21966826487</t>
  </si>
  <si>
    <t>DEL CASTILHO</t>
  </si>
  <si>
    <t>ROCHA</t>
  </si>
  <si>
    <t>451900723</t>
  </si>
  <si>
    <t>MARIA DA CONCEICAO OLIVEIRA BATISTA</t>
  </si>
  <si>
    <t>096437350</t>
  </si>
  <si>
    <t>JOSE CARLOS DA SILVA ANDRADE</t>
  </si>
  <si>
    <t>Pós AVC</t>
  </si>
  <si>
    <t>087532912</t>
  </si>
  <si>
    <t>JOAO LUIZ DE OLIVEIRA JUNIOR</t>
  </si>
  <si>
    <t>301361053</t>
  </si>
  <si>
    <t>JOSE ANTONIO MARTINEZ Y PEREZ</t>
  </si>
  <si>
    <t>450914879</t>
  </si>
  <si>
    <t>EDILIANA DE ANDRADE SOUZA</t>
  </si>
  <si>
    <t>451661915</t>
  </si>
  <si>
    <t>MARIA LUIZA CONCEICAO PINTO</t>
  </si>
  <si>
    <t>451948360</t>
  </si>
  <si>
    <t>RITA DE CASSIA BANDEIRA REIMBERG</t>
  </si>
  <si>
    <t>VILA SAO JOAO</t>
  </si>
  <si>
    <t>792036077</t>
  </si>
  <si>
    <t>RINAUDA MARTA NOMURA</t>
  </si>
  <si>
    <t>PLANALTO PAULISTA</t>
  </si>
  <si>
    <t>Ritmo Certo</t>
  </si>
  <si>
    <t>089401467</t>
  </si>
  <si>
    <t>LUCIANO VITOR DE ALMEIDA</t>
  </si>
  <si>
    <t>082102089</t>
  </si>
  <si>
    <t>MARIA VERONICA DA SILVA MATIAS</t>
  </si>
  <si>
    <t>092881228</t>
  </si>
  <si>
    <t>VANESSA MARIA DA SILVA</t>
  </si>
  <si>
    <t>077321547</t>
  </si>
  <si>
    <t>MONICA MARTINS DE SOUZA</t>
  </si>
  <si>
    <t>811296210</t>
  </si>
  <si>
    <t>JOSE ROBERTO MARTINI</t>
  </si>
  <si>
    <t>087156066</t>
  </si>
  <si>
    <t>DARCY PIRES</t>
  </si>
  <si>
    <t>073004037</t>
  </si>
  <si>
    <t>YLRAM BATISTA DE SOUZA</t>
  </si>
  <si>
    <t>450071723</t>
  </si>
  <si>
    <t>PEDRO PAULO THOMAZ PESSUTTO</t>
  </si>
  <si>
    <t>081408944</t>
  </si>
  <si>
    <t>WAGNER MOLINA MARQUES</t>
  </si>
  <si>
    <t>093783983</t>
  </si>
  <si>
    <t>RENATA DAMASCENO TEIXEIRA</t>
  </si>
  <si>
    <t>078833768</t>
  </si>
  <si>
    <t>FLAVIA LUNARDELLI ZUCHELLI</t>
  </si>
  <si>
    <t>301012105</t>
  </si>
  <si>
    <t>ANDREA MELLO DINIZ</t>
  </si>
  <si>
    <t>088290447</t>
  </si>
  <si>
    <t>VANESSA FACIOLI SOARES DA SILVA</t>
  </si>
  <si>
    <t>095645472</t>
  </si>
  <si>
    <t>MARIA DA PENHA PINTO DE CARVALHO</t>
  </si>
  <si>
    <t>JARDIM ZIMBARDI</t>
  </si>
  <si>
    <t>450078752</t>
  </si>
  <si>
    <t>MARCO ESPOSITO</t>
  </si>
  <si>
    <t>096355000</t>
  </si>
  <si>
    <t>PAULO SILVA DO CARMO</t>
  </si>
  <si>
    <t>JOSE CARLOS TAVARES DA COSTA JUNIOR</t>
  </si>
  <si>
    <t>089814375</t>
  </si>
  <si>
    <t>PRISCILA CASTRO DO NASCIMENTO</t>
  </si>
  <si>
    <t>PARQUE GERASSI</t>
  </si>
  <si>
    <t>124960790</t>
  </si>
  <si>
    <t>JOSE ROBERTO CUNHA</t>
  </si>
  <si>
    <t>077219792</t>
  </si>
  <si>
    <t>MARIA MARTA DA SILVA</t>
  </si>
  <si>
    <t>095958231</t>
  </si>
  <si>
    <t>ALINE DA SILVA OLIVEIRA SENJI</t>
  </si>
  <si>
    <t>811362809</t>
  </si>
  <si>
    <t>SONIA REGINA PICERNI GIAMARUSTI</t>
  </si>
  <si>
    <t>452331064</t>
  </si>
  <si>
    <t>SULAMITA SCOLLETA</t>
  </si>
  <si>
    <t>869067117</t>
  </si>
  <si>
    <t>ROBERTO BLAGIN</t>
  </si>
  <si>
    <t>451886909</t>
  </si>
  <si>
    <t>MARCOS CASTILHOS GARCIA</t>
  </si>
  <si>
    <t>094060005</t>
  </si>
  <si>
    <t>NADIA RAUCCI</t>
  </si>
  <si>
    <t>078087950</t>
  </si>
  <si>
    <t>FABIO RAMOS</t>
  </si>
  <si>
    <t>451603400</t>
  </si>
  <si>
    <t>MOISES ALKMIN FILHO</t>
  </si>
  <si>
    <t>800263782</t>
  </si>
  <si>
    <t>MEIRE GUILHERME SANTOS PAES</t>
  </si>
  <si>
    <t>779800346</t>
  </si>
  <si>
    <t>RENATA DIAS MONTEIRO</t>
  </si>
  <si>
    <t>VILA IMPERIO</t>
  </si>
  <si>
    <t>813499674</t>
  </si>
  <si>
    <t>RAIMUNDA ALVES NERI SANTOS</t>
  </si>
  <si>
    <t>445431628</t>
  </si>
  <si>
    <t>JULIANA MAURICIO DA SILVA</t>
  </si>
  <si>
    <t>452389070</t>
  </si>
  <si>
    <t>ORLANDO MARCONDES MACHADO JR</t>
  </si>
  <si>
    <t>081041429</t>
  </si>
  <si>
    <t>SUELI APARECIDA MARQUES DOMINGOS</t>
  </si>
  <si>
    <t>093850949</t>
  </si>
  <si>
    <t>ANDRE DA ROCHA SANTOS</t>
  </si>
  <si>
    <t>087338801</t>
  </si>
  <si>
    <t>EDY IOLANDA PALERMO DE MENEZES GUERRA</t>
  </si>
  <si>
    <t>436286866</t>
  </si>
  <si>
    <t>GERALDO MARCIO PERES MAINENTI</t>
  </si>
  <si>
    <t>079542026</t>
  </si>
  <si>
    <t>LUIZ JOSE DE OLIVEIRA FILHO</t>
  </si>
  <si>
    <t>439276276</t>
  </si>
  <si>
    <t>ILIANY MARIA SALGADO GOMES</t>
  </si>
  <si>
    <t>593966759</t>
  </si>
  <si>
    <t>SILVANA DE JESUS CONCEICAO</t>
  </si>
  <si>
    <t>1124665664 11974484222</t>
  </si>
  <si>
    <t>084566611</t>
  </si>
  <si>
    <t>ELISABETH DO NASCIMENTO</t>
  </si>
  <si>
    <t>1153553121 11963305564 1156230799 1137693352</t>
  </si>
  <si>
    <t>936693312</t>
  </si>
  <si>
    <t>MARILEA RAMOS DE OLIVEIRA</t>
  </si>
  <si>
    <t>1156112016 11983989505 11983989505</t>
  </si>
  <si>
    <t>776761463</t>
  </si>
  <si>
    <t>CINTIA MIDORI TABA NICOLETI</t>
  </si>
  <si>
    <t>26455827880</t>
  </si>
  <si>
    <t>11932964666</t>
  </si>
  <si>
    <t>094209229</t>
  </si>
  <si>
    <t>GABRIEL BIANCO ROSA SALGADO</t>
  </si>
  <si>
    <t>11933836105 11933836105</t>
  </si>
  <si>
    <t>073554347</t>
  </si>
  <si>
    <t>SONIA MARIA WADT</t>
  </si>
  <si>
    <t>29147733829</t>
  </si>
  <si>
    <t>11945418125</t>
  </si>
  <si>
    <t>081615531</t>
  </si>
  <si>
    <t>MICHELE ROBERTA GOMES</t>
  </si>
  <si>
    <t>31973651866</t>
  </si>
  <si>
    <t>11947222676</t>
  </si>
  <si>
    <t>095588324</t>
  </si>
  <si>
    <t>TATIANA PIMENTA DE CARVALHO OLIVEIRA</t>
  </si>
  <si>
    <t>11947633649 11947633649 11947633649</t>
  </si>
  <si>
    <t>799809101</t>
  </si>
  <si>
    <t>ALEXSANDRO TAVARES FARIAS</t>
  </si>
  <si>
    <t>JARDIM ALVIVERDE</t>
  </si>
  <si>
    <t>11950573270 1195057-3270 11976571362</t>
  </si>
  <si>
    <t>086820887</t>
  </si>
  <si>
    <t>DIEGO SILVA DOS SANTOS</t>
  </si>
  <si>
    <t>40137919867</t>
  </si>
  <si>
    <t>11951709570</t>
  </si>
  <si>
    <t>443679495</t>
  </si>
  <si>
    <t>MARIA DO CARMO LEANDRO DA SILVA</t>
  </si>
  <si>
    <t>11954051033 1136815923</t>
  </si>
  <si>
    <t>087014339</t>
  </si>
  <si>
    <t>VITORIA REGIA BATISTA DUARTE DA SILVA</t>
  </si>
  <si>
    <t>11954914976 1130795511 11954914976</t>
  </si>
  <si>
    <t>087648674</t>
  </si>
  <si>
    <t>KAUA PEREIRA FONSECA</t>
  </si>
  <si>
    <t>52709076829</t>
  </si>
  <si>
    <t>11957191794</t>
  </si>
  <si>
    <t>072918159</t>
  </si>
  <si>
    <t>ANA PAULA APRIGIO ASSIS</t>
  </si>
  <si>
    <t>11958749902 11952033333</t>
  </si>
  <si>
    <t>081384759</t>
  </si>
  <si>
    <t>ANTONIO MARQUES DE OLIVEIRA JUNIOR</t>
  </si>
  <si>
    <t>13210635803</t>
  </si>
  <si>
    <t>11962937273</t>
  </si>
  <si>
    <t>088892032</t>
  </si>
  <si>
    <t>ANA PAULA SANTOS DA SILVA SOUZA</t>
  </si>
  <si>
    <t>11965611746 11961327175</t>
  </si>
  <si>
    <t>085024488</t>
  </si>
  <si>
    <t>ADEMIR FAUSTINO DA SILVA</t>
  </si>
  <si>
    <t>11967970028 1165813527</t>
  </si>
  <si>
    <t>085215044</t>
  </si>
  <si>
    <t>EDUARDO DAMIAO DE SOUZA</t>
  </si>
  <si>
    <t>11968898247 11911696742</t>
  </si>
  <si>
    <t>451630238</t>
  </si>
  <si>
    <t>MARIA CLEUSA DA SILVA</t>
  </si>
  <si>
    <t>11970390158 11970380158</t>
  </si>
  <si>
    <t>079540330</t>
  </si>
  <si>
    <t>SANDRA LABA PEREIRA</t>
  </si>
  <si>
    <t>11970970351 11974769643</t>
  </si>
  <si>
    <t>079797072</t>
  </si>
  <si>
    <t>FABIO FERREIRA LEITE</t>
  </si>
  <si>
    <t>11970979100 1125419001 11970979100</t>
  </si>
  <si>
    <t>079732010</t>
  </si>
  <si>
    <t>MARGARIDA DA CONCEICAO CARDOSO</t>
  </si>
  <si>
    <t>11971477718 11952948601</t>
  </si>
  <si>
    <t>082338320</t>
  </si>
  <si>
    <t>VERA LUCIA AGUIAR DA SILVA</t>
  </si>
  <si>
    <t>11972561046 1158744737 11972561046</t>
  </si>
  <si>
    <t>089668480</t>
  </si>
  <si>
    <t>HIROSHI SUZUKI</t>
  </si>
  <si>
    <t>JARDIM SANTA HELENA</t>
  </si>
  <si>
    <t>1197314-5688 11973145688</t>
  </si>
  <si>
    <t>093437601</t>
  </si>
  <si>
    <t>CELINA DE ALMEIDA SANTOS</t>
  </si>
  <si>
    <t>11973554294 11973554294 11973554296</t>
  </si>
  <si>
    <t>084190265</t>
  </si>
  <si>
    <t>SILVIA ROBERTA DE OLIVEIRA</t>
  </si>
  <si>
    <t>JD ANALIA FRANCO</t>
  </si>
  <si>
    <t>11975654089 11975654089 1122112746</t>
  </si>
  <si>
    <t>086163098</t>
  </si>
  <si>
    <t>DANIELA DA SILVA NEVES</t>
  </si>
  <si>
    <t>11976023553 11976023553</t>
  </si>
  <si>
    <t>092737831</t>
  </si>
  <si>
    <t>ISABELA SANCHEZ</t>
  </si>
  <si>
    <t>11980293309 11980293309</t>
  </si>
  <si>
    <t>450983927</t>
  </si>
  <si>
    <t>MARIA DO CARMO ALMEIDA</t>
  </si>
  <si>
    <t>1198076-1590 11980761590 11984698467 11984698467</t>
  </si>
  <si>
    <t>084673124</t>
  </si>
  <si>
    <t>KARLA DO CARMO TEIXEIRA</t>
  </si>
  <si>
    <t>11982166818 11982166818</t>
  </si>
  <si>
    <t>086421864</t>
  </si>
  <si>
    <t>APARECIDA ALEXANDRINA CARVALHO DA SILVA</t>
  </si>
  <si>
    <t>VILA DIVA (ZONA LESTE)</t>
  </si>
  <si>
    <t>11982194461 11982194461</t>
  </si>
  <si>
    <t>074054751</t>
  </si>
  <si>
    <t>OLIVIO LUCCAS FILHO</t>
  </si>
  <si>
    <t>VILA DEODORO</t>
  </si>
  <si>
    <t>11982244079 11999355801</t>
  </si>
  <si>
    <t>083709388</t>
  </si>
  <si>
    <t>JESSICA FERREIRA DE OLIVEIRA SANTOS</t>
  </si>
  <si>
    <t>37582373863</t>
  </si>
  <si>
    <t>11983375802</t>
  </si>
  <si>
    <t>075190495</t>
  </si>
  <si>
    <t>EDILENE DE BRITO SANTANA</t>
  </si>
  <si>
    <t>11983647312 11983647312</t>
  </si>
  <si>
    <t>095121129</t>
  </si>
  <si>
    <t>MARIA AUGUSTA DO VAL MAZZINI BRANCACCIO</t>
  </si>
  <si>
    <t>11984708488 11984708488</t>
  </si>
  <si>
    <t>078610296</t>
  </si>
  <si>
    <t>EDVALDO MARCOS DE JESUS</t>
  </si>
  <si>
    <t>11992092626 11993087140</t>
  </si>
  <si>
    <t>093987291</t>
  </si>
  <si>
    <t>PEDRO JOSE LUIZ COELHO</t>
  </si>
  <si>
    <t>11992969007 13997620609</t>
  </si>
  <si>
    <t>071604080</t>
  </si>
  <si>
    <t>RUY LOPES VIANA</t>
  </si>
  <si>
    <t>11993045589 1138760659 11976415342 11976415342</t>
  </si>
  <si>
    <t>089840826</t>
  </si>
  <si>
    <t>SILVIA CRISTHINE LAZARO REQUER</t>
  </si>
  <si>
    <t>28745933898</t>
  </si>
  <si>
    <t>11993892431</t>
  </si>
  <si>
    <t>086421782</t>
  </si>
  <si>
    <t>ANDREA CASTOR NOGUEIRA</t>
  </si>
  <si>
    <t>11994680202 1155760959</t>
  </si>
  <si>
    <t>593911954</t>
  </si>
  <si>
    <t>JACIRA DE SOUSA</t>
  </si>
  <si>
    <t>18494505874</t>
  </si>
  <si>
    <t>11995790218</t>
  </si>
  <si>
    <t>800133021</t>
  </si>
  <si>
    <t>MARIA CECILIA BORBA DE MORAES</t>
  </si>
  <si>
    <t>11996216497 11974748968 1144821447</t>
  </si>
  <si>
    <t>095013777</t>
  </si>
  <si>
    <t>RAQUEL FERNANDES ROSA</t>
  </si>
  <si>
    <t>11996277936 1149747811</t>
  </si>
  <si>
    <t>076203383</t>
  </si>
  <si>
    <t>LUIS CARLOS FERNANDES</t>
  </si>
  <si>
    <t>11996347996 11967935617 1122317411</t>
  </si>
  <si>
    <t>095356881</t>
  </si>
  <si>
    <t>ALESSANDRA CRISTINA SILVA</t>
  </si>
  <si>
    <t>CHACARA TATUAPE</t>
  </si>
  <si>
    <t>11996798746 1126932644 11996798746 11996798746 11996798746</t>
  </si>
  <si>
    <t>088883866</t>
  </si>
  <si>
    <t>LUCIA HELENA BOVO CALZADO</t>
  </si>
  <si>
    <t>11538200805</t>
  </si>
  <si>
    <t>11998187475</t>
  </si>
  <si>
    <t>451823567</t>
  </si>
  <si>
    <t>FABIO ROCHA</t>
  </si>
  <si>
    <t>VILA CLEMENTINO</t>
  </si>
  <si>
    <t>11998466756 1150711030</t>
  </si>
  <si>
    <t>086031423</t>
  </si>
  <si>
    <t>JOSE FERNANDO OLIVEIRA DE MATTOS MOURA</t>
  </si>
  <si>
    <t>11999313809 11999313809</t>
  </si>
  <si>
    <t>086522598</t>
  </si>
  <si>
    <t>SANDRA LUCIA ROSAS</t>
  </si>
  <si>
    <t>24542389855</t>
  </si>
  <si>
    <t>11999529006</t>
  </si>
  <si>
    <t>011136359</t>
  </si>
  <si>
    <t>ANTONIO COSTA DA SILVA</t>
  </si>
  <si>
    <t>2125759748 21993288650 21991705757</t>
  </si>
  <si>
    <t>089881538</t>
  </si>
  <si>
    <t>ROBERTO ANTONIO VASCONCELLOS</t>
  </si>
  <si>
    <t>21981080849 21981080849</t>
  </si>
  <si>
    <t>084236336</t>
  </si>
  <si>
    <t>LUIZ IVAM SALES DOS REIS</t>
  </si>
  <si>
    <t>21986810264 21982588810 21986810264</t>
  </si>
  <si>
    <t>096502501</t>
  </si>
  <si>
    <t>JACQUELINE DA SILVA MOREIRA DIAS</t>
  </si>
  <si>
    <t>MADUREIRA</t>
  </si>
  <si>
    <t>21987162479 21987162479</t>
  </si>
  <si>
    <t>087595231</t>
  </si>
  <si>
    <t>ANDERSON FERNANDES DOS SANTOS</t>
  </si>
  <si>
    <t>21987430780 2121088954 2134975319 21988207250 2134975319 21987430780</t>
  </si>
  <si>
    <t>752919890</t>
  </si>
  <si>
    <t>ZENILDA FERREIRA DA SILVA MAIA</t>
  </si>
  <si>
    <t>PRAIA DA BANDEIRA</t>
  </si>
  <si>
    <t>21992363759 21971137584</t>
  </si>
  <si>
    <t>754205533</t>
  </si>
  <si>
    <t>SILVIA DA CRUZ FERREIRA SOBRAL</t>
  </si>
  <si>
    <t>05565797713</t>
  </si>
  <si>
    <t>21994669542</t>
  </si>
  <si>
    <t>088138109</t>
  </si>
  <si>
    <t>LUCIANE BARBOZA DE SOUZA</t>
  </si>
  <si>
    <t>03805731728</t>
  </si>
  <si>
    <t>21997124844</t>
  </si>
  <si>
    <t>093165572</t>
  </si>
  <si>
    <t>DANIELLE TECLA DA SILVA</t>
  </si>
  <si>
    <t>21999773167 21968631545</t>
  </si>
  <si>
    <t>078089353</t>
  </si>
  <si>
    <t>MARIA DE FATIMA BATISTA PENTEADO</t>
  </si>
  <si>
    <t>084205361</t>
  </si>
  <si>
    <t>MARIO TADEU DE CAMPOS PENTEADO</t>
  </si>
  <si>
    <t>Saúde da Coluna</t>
  </si>
  <si>
    <t>901294217</t>
  </si>
  <si>
    <t>DIANA HEMMO</t>
  </si>
  <si>
    <t>081983704</t>
  </si>
  <si>
    <t>RONALDO PAZZINI DA SILVA</t>
  </si>
  <si>
    <t>087718614</t>
  </si>
  <si>
    <t>SUELI LEITE HENRIQUES</t>
  </si>
  <si>
    <t>088280577</t>
  </si>
  <si>
    <t>GEOVANNA AMORIM DE JESUS</t>
  </si>
  <si>
    <t>791627659</t>
  </si>
  <si>
    <t>SELMA PEREIRA DIAS CALDERAN</t>
  </si>
  <si>
    <t>VILA HOMERO THON</t>
  </si>
  <si>
    <t>093382934</t>
  </si>
  <si>
    <t>MARIA ISAQUELINE ESPINDOLA DE SANTANA</t>
  </si>
  <si>
    <t>450379400</t>
  </si>
  <si>
    <t>GIOVANNA GRAZIELE CAUZZO</t>
  </si>
  <si>
    <t xml:space="preserve">SANTO ANDRE </t>
  </si>
  <si>
    <t xml:space="preserve">SILVEIRA </t>
  </si>
  <si>
    <t>089103716</t>
  </si>
  <si>
    <t>ANDERSON SOUZA GOMES</t>
  </si>
  <si>
    <t>301379947</t>
  </si>
  <si>
    <t>TATIANE JANEIRO</t>
  </si>
  <si>
    <t>092631397</t>
  </si>
  <si>
    <t>MARCEL DAVIDSON MARQUES</t>
  </si>
  <si>
    <t>092640914</t>
  </si>
  <si>
    <t>MARIA APARECIDA FRANCA DA SILVA</t>
  </si>
  <si>
    <t>094447869</t>
  </si>
  <si>
    <t>THAYS FERNANDA SIQUEIRA DOS SANTOS</t>
  </si>
  <si>
    <t>097547797</t>
  </si>
  <si>
    <t>GUILHERME RIBEIRO</t>
  </si>
  <si>
    <t>VILA PRINCESA ISABEL</t>
  </si>
  <si>
    <t>079250196</t>
  </si>
  <si>
    <t>ELAINE CRISTINA DIAS</t>
  </si>
  <si>
    <t>095984120</t>
  </si>
  <si>
    <t>ANDERSON FRANCISCO ORTIZ LOPES</t>
  </si>
  <si>
    <t>452393230</t>
  </si>
  <si>
    <t>ADRIANA MORAIS DA COSTA</t>
  </si>
  <si>
    <t>023361557</t>
  </si>
  <si>
    <t>OLIVIA PINTO MARCHI</t>
  </si>
  <si>
    <t>089052072</t>
  </si>
  <si>
    <t>FABIANA MOURA FRANCA</t>
  </si>
  <si>
    <t>794325777</t>
  </si>
  <si>
    <t>JOSE CARLOS MIRANDA CARDOSO</t>
  </si>
  <si>
    <t>081983307</t>
  </si>
  <si>
    <t>JOSE AIRES DA SILVA</t>
  </si>
  <si>
    <t>093782299</t>
  </si>
  <si>
    <t>ALISON MARIBEL CORONADO SARDON</t>
  </si>
  <si>
    <t>FRANCISCO MORATO</t>
  </si>
  <si>
    <t>081758221</t>
  </si>
  <si>
    <t>SELMA CRISTINA SILVA</t>
  </si>
  <si>
    <t>096207157</t>
  </si>
  <si>
    <t>DAYANA DE BARROS COUTINHO</t>
  </si>
  <si>
    <t>UMUARAMA</t>
  </si>
  <si>
    <t>096080322</t>
  </si>
  <si>
    <t>EDINEIDE LOPES DOS SANTOS</t>
  </si>
  <si>
    <t>081819825</t>
  </si>
  <si>
    <t>TALITTA DOS REIS ARAUJO</t>
  </si>
  <si>
    <t>451008880</t>
  </si>
  <si>
    <t>MAURICIO APARECIDO CRESOSTOMO</t>
  </si>
  <si>
    <t>081957496</t>
  </si>
  <si>
    <t>JEFFERSON ALEXANDRE RODRIGUES</t>
  </si>
  <si>
    <t>QUITAUNA</t>
  </si>
  <si>
    <t>300980361</t>
  </si>
  <si>
    <t>MAIRA BEATRIS BALAN</t>
  </si>
  <si>
    <t>806054840</t>
  </si>
  <si>
    <t>CRISTIANE JORGE</t>
  </si>
  <si>
    <t>025764195</t>
  </si>
  <si>
    <t>SIMONE PRISCILA COSTA</t>
  </si>
  <si>
    <t>087182696</t>
  </si>
  <si>
    <t>RIVAIL DOS SANTOS PASQUIVIS</t>
  </si>
  <si>
    <t>086231776</t>
  </si>
  <si>
    <t>MAURICIO SOUSA COELHO</t>
  </si>
  <si>
    <t>095804136</t>
  </si>
  <si>
    <t>FLAVIO GOMES NOGUEIRA</t>
  </si>
  <si>
    <t>074132558</t>
  </si>
  <si>
    <t>JOSE DOMINGOS CALIXTO JUNIOR</t>
  </si>
  <si>
    <t>936230312</t>
  </si>
  <si>
    <t>KATIA ALVES</t>
  </si>
  <si>
    <t>087740412</t>
  </si>
  <si>
    <t>FRANCISCA BEZERRA DE CARVALHO DOS SANTOS</t>
  </si>
  <si>
    <t>076692607</t>
  </si>
  <si>
    <t>PATRICIA HELENA CALO NAVARENO GONCALVES</t>
  </si>
  <si>
    <t>807422754</t>
  </si>
  <si>
    <t>HUMBERTO IGASHI ASSIS PALMA</t>
  </si>
  <si>
    <t>094077708</t>
  </si>
  <si>
    <t>JOSEFA CHERLYS FERREIRA DA SILVA</t>
  </si>
  <si>
    <t>451141113</t>
  </si>
  <si>
    <t>ROBERTA SILVA OLIVEIRA</t>
  </si>
  <si>
    <t>092775720</t>
  </si>
  <si>
    <t>ELAINE GRACIELE BAPTISTA</t>
  </si>
  <si>
    <t>807422762</t>
  </si>
  <si>
    <t>DAIANE APARECIDA DE SOUZA PALMA</t>
  </si>
  <si>
    <t>096612701</t>
  </si>
  <si>
    <t>LUIZ CICERO DOS SANTOS RAMOS</t>
  </si>
  <si>
    <t>088389342</t>
  </si>
  <si>
    <t>LUCIANA DUARTE TEIXEIRA</t>
  </si>
  <si>
    <t>077945640</t>
  </si>
  <si>
    <t>PAULA FERNANDES DO AMARAL</t>
  </si>
  <si>
    <t xml:space="preserve">JARDIM LIBANO </t>
  </si>
  <si>
    <t>092631165</t>
  </si>
  <si>
    <t>JANETE AMARAL SANTOS</t>
  </si>
  <si>
    <t>094223151</t>
  </si>
  <si>
    <t>MARIA JOSE CORDEIRO DOS SANTOS</t>
  </si>
  <si>
    <t>450825655</t>
  </si>
  <si>
    <t>SARA ANDRADE BRONZE</t>
  </si>
  <si>
    <t>093812863</t>
  </si>
  <si>
    <t>EDNILCE SANTOS SILVA</t>
  </si>
  <si>
    <t>200212508</t>
  </si>
  <si>
    <t>MARIA CECILIA VITORINO LUIZ COSTA</t>
  </si>
  <si>
    <t>020103077</t>
  </si>
  <si>
    <t>ELISABETH MARIA SENE COSTA</t>
  </si>
  <si>
    <t>301312940</t>
  </si>
  <si>
    <t>ALEXSANDRO XAVIER SANTOS</t>
  </si>
  <si>
    <t>200256718</t>
  </si>
  <si>
    <t>ALBERTINA OLIVEIRA SANTOS BARBOSA</t>
  </si>
  <si>
    <t>800162110</t>
  </si>
  <si>
    <t>ANA MARIA FUNARI</t>
  </si>
  <si>
    <t>301034516</t>
  </si>
  <si>
    <t>THAIS MENDES GONCALVES CIMATTI DE CALASANS</t>
  </si>
  <si>
    <t>085076839</t>
  </si>
  <si>
    <t>MARILZA DA SILVA AGONILLA</t>
  </si>
  <si>
    <t>CONCEIÃ‡AO</t>
  </si>
  <si>
    <t>771585721</t>
  </si>
  <si>
    <t>FILOMENA NUNES CURVELLO</t>
  </si>
  <si>
    <t>093805262</t>
  </si>
  <si>
    <t>SILVIA APARECIDA PALHARES</t>
  </si>
  <si>
    <t>093816137</t>
  </si>
  <si>
    <t>ANDRESSA MOREIRA SILVA RIBEIRO</t>
  </si>
  <si>
    <t>092641725</t>
  </si>
  <si>
    <t>JOSE RODRIGO DE OLIVEIRA</t>
  </si>
  <si>
    <t>450503437</t>
  </si>
  <si>
    <t>VINICIUS GENTIL DE MENDONCA</t>
  </si>
  <si>
    <t>094154070</t>
  </si>
  <si>
    <t>IZABEL APARECIDA PEREIRA</t>
  </si>
  <si>
    <t>450585204</t>
  </si>
  <si>
    <t>ELIANA SILVA QUARESMA</t>
  </si>
  <si>
    <t>VILA BANCARIA MUNHOZ</t>
  </si>
  <si>
    <t>632118121</t>
  </si>
  <si>
    <t>CELSO ALVES DA ROCHA</t>
  </si>
  <si>
    <t>089766345</t>
  </si>
  <si>
    <t>MARLENE ZUQUINI DE PAULA</t>
  </si>
  <si>
    <t>868606790</t>
  </si>
  <si>
    <t>EMILIA PONTES DE ARAUJO AMORIM</t>
  </si>
  <si>
    <t>095292498</t>
  </si>
  <si>
    <t>LEVI CARVALHO DE OLIVEIRA</t>
  </si>
  <si>
    <t>076317595</t>
  </si>
  <si>
    <t>JOSE LOPES DOS ANJOS</t>
  </si>
  <si>
    <t>GRAÇAS</t>
  </si>
  <si>
    <t>079001942</t>
  </si>
  <si>
    <t>JANAINA GOMES DE SA REIS</t>
  </si>
  <si>
    <t>085521044</t>
  </si>
  <si>
    <t>SILVANA MENDES SANTOS ANDRADE</t>
  </si>
  <si>
    <t>092641849</t>
  </si>
  <si>
    <t>CINTIA CRISTINA VICENTE AUGUSTO</t>
  </si>
  <si>
    <t>096082893</t>
  </si>
  <si>
    <t>CICERO MARTINS DA SILVA</t>
  </si>
  <si>
    <t>084812341</t>
  </si>
  <si>
    <t>LUIZ CLAUDIO DA SILVA DE LIMA</t>
  </si>
  <si>
    <t>078356752</t>
  </si>
  <si>
    <t>CLAUDIA VALERIA MELO RIBEIRO</t>
  </si>
  <si>
    <t>093841942</t>
  </si>
  <si>
    <t>NEIDEMAR CUNHA PEREIRA RODRIGUES</t>
  </si>
  <si>
    <t>210805722</t>
  </si>
  <si>
    <t>ANNA CLAUDIA GONCALVES DE SOUZA</t>
  </si>
  <si>
    <t>089472223</t>
  </si>
  <si>
    <t>JAQUELINE DA SILVA PEREIRA</t>
  </si>
  <si>
    <t>061421464</t>
  </si>
  <si>
    <t>DORCILIA MARIA ALVES MOREIRA</t>
  </si>
  <si>
    <t>093995421</t>
  </si>
  <si>
    <t>JESSICA DA SILVA ILDEFONSO DE OLIVEIRA</t>
  </si>
  <si>
    <t>087555027</t>
  </si>
  <si>
    <t>ALEX OLIVEIRA DE MELO</t>
  </si>
  <si>
    <t>596928106</t>
  </si>
  <si>
    <t>OLARIA</t>
  </si>
  <si>
    <t>413122557</t>
  </si>
  <si>
    <t>CARLOS ALBERTO DOMINGOS ARTIGOS JUNIOR</t>
  </si>
  <si>
    <t>072370511</t>
  </si>
  <si>
    <t>ELAINE FERREIRA FARIA SANTOS</t>
  </si>
  <si>
    <t>093820291</t>
  </si>
  <si>
    <t>SANDRA LUCIA DE MORAES CAETANO</t>
  </si>
  <si>
    <t>061400319</t>
  </si>
  <si>
    <t>JOAO FERNANDO MOREIRA</t>
  </si>
  <si>
    <t>190848910</t>
  </si>
  <si>
    <t>CICILIA MARIA DE OLIVEIRA</t>
  </si>
  <si>
    <t>452392950</t>
  </si>
  <si>
    <t>MARINA COCOZZA FONSECA</t>
  </si>
  <si>
    <t>093383119</t>
  </si>
  <si>
    <t>MAISA TEREZINHA DE SOUZA BRAGA DOS SANTOS</t>
  </si>
  <si>
    <t>840458878</t>
  </si>
  <si>
    <t>GISLAYNE DIAS ARAUJO MENDES</t>
  </si>
  <si>
    <t>CAMARAGIBE</t>
  </si>
  <si>
    <t>Hospital Santa Joana (Recife)</t>
  </si>
  <si>
    <t>087163559</t>
  </si>
  <si>
    <t>KARLA ROBERTA MENDONCA LEITE</t>
  </si>
  <si>
    <t>092836040</t>
  </si>
  <si>
    <t>ALICE NABICA MORAES</t>
  </si>
  <si>
    <t>094863431</t>
  </si>
  <si>
    <t>FRANCHESCA RODRIGUES LIMA</t>
  </si>
  <si>
    <t>1111111111 11953764167 11984719541</t>
  </si>
  <si>
    <t>081449671</t>
  </si>
  <si>
    <t>ANA MARIA SERRA</t>
  </si>
  <si>
    <t>1126820887 11991411199</t>
  </si>
  <si>
    <t>095867523</t>
  </si>
  <si>
    <t>ANA LUCIA OLIVEIRA SOUSA</t>
  </si>
  <si>
    <t>1184979122 1175420101 11975420101 11931464246 1198497912 11984979122 11931464244 11984979122 11984979122</t>
  </si>
  <si>
    <t>094395734</t>
  </si>
  <si>
    <t>ELENICE CRISTINA SILVA</t>
  </si>
  <si>
    <t>11931434825 11931434825</t>
  </si>
  <si>
    <t>JARDIM JAPAO</t>
  </si>
  <si>
    <t>092965390</t>
  </si>
  <si>
    <t>WANDA VIEIRA BARBOSA DE ANDRADE GOMES</t>
  </si>
  <si>
    <t>1193949583 11999495833 11999495833</t>
  </si>
  <si>
    <t>095129204</t>
  </si>
  <si>
    <t>DOUGLAS COSTA ABREU</t>
  </si>
  <si>
    <t>26535763846</t>
  </si>
  <si>
    <t>11940033770</t>
  </si>
  <si>
    <t>935813608</t>
  </si>
  <si>
    <t>DOMINGOS CALAZANS DA SILVA</t>
  </si>
  <si>
    <t>11940046668 1158371301</t>
  </si>
  <si>
    <t>082495554</t>
  </si>
  <si>
    <t>WILLIAM DE OLIVEIRA DA SILVA</t>
  </si>
  <si>
    <t>11940056922 11988564956</t>
  </si>
  <si>
    <t>072822627</t>
  </si>
  <si>
    <t>CLAUDIA SANTANA DA SILVA</t>
  </si>
  <si>
    <t>PARADA XV DE NOVEMBRO</t>
  </si>
  <si>
    <t>11940059125 1194005912</t>
  </si>
  <si>
    <t>093494944</t>
  </si>
  <si>
    <t>SOPHIA OLIVEIRA PIMENTA</t>
  </si>
  <si>
    <t>JARDIM SAO LAZARO</t>
  </si>
  <si>
    <t>11940665636 11940665636 11940665636</t>
  </si>
  <si>
    <t>450183335</t>
  </si>
  <si>
    <t>GILMA PEREIRA FREITAS</t>
  </si>
  <si>
    <t>11942290926 1127983943 11995521139 11973973903</t>
  </si>
  <si>
    <t>JARDIM KAGOHARA</t>
  </si>
  <si>
    <t>093817556</t>
  </si>
  <si>
    <t>VALERIA DE CARVALHO COSTA</t>
  </si>
  <si>
    <t>11946365161 11946365161</t>
  </si>
  <si>
    <t>086384479</t>
  </si>
  <si>
    <t>MURILO PIZZOLI MONTEIRO</t>
  </si>
  <si>
    <t>PARQUE SAO MIGUEL</t>
  </si>
  <si>
    <t>1194705448 1124840054 11947054480 11947054480</t>
  </si>
  <si>
    <t>301266158</t>
  </si>
  <si>
    <t>ANA PAULA DOS SANTOS NEVES</t>
  </si>
  <si>
    <t>11947176287 11991789028</t>
  </si>
  <si>
    <t>JARDIM MARILENA</t>
  </si>
  <si>
    <t>088899376</t>
  </si>
  <si>
    <t>SIDNEI QUINTINO DE OLIVEIRA</t>
  </si>
  <si>
    <t>11951756596 1151756596 11951756596 11951756596</t>
  </si>
  <si>
    <t>087169339</t>
  </si>
  <si>
    <t>SILENE MARIA DA SILVA SOUZA</t>
  </si>
  <si>
    <t>11952006103 11952006103</t>
  </si>
  <si>
    <t>079002794</t>
  </si>
  <si>
    <t>SONIA MARIA CRUZ DE JESUS</t>
  </si>
  <si>
    <t>11957079383 11975729353</t>
  </si>
  <si>
    <t>078865517</t>
  </si>
  <si>
    <t>LUCIMEIRE NUNES DA SILVA</t>
  </si>
  <si>
    <t>00469111380</t>
  </si>
  <si>
    <t>11957266305</t>
  </si>
  <si>
    <t>11958612571 1148284140</t>
  </si>
  <si>
    <t>VILA BERTIOGA</t>
  </si>
  <si>
    <t>084949474</t>
  </si>
  <si>
    <t>ANA MARTA SANTOS DE JESUS</t>
  </si>
  <si>
    <t>11959782540 11959782540</t>
  </si>
  <si>
    <t>095046557</t>
  </si>
  <si>
    <t>ANDREA MARTINS ARASHIRO</t>
  </si>
  <si>
    <t>PARQUE SAO LUCAS</t>
  </si>
  <si>
    <t>11959995812 11959995812 11959995812</t>
  </si>
  <si>
    <t>594019044</t>
  </si>
  <si>
    <t>INGRIDY LOHANE MARQUES DA CRUZ</t>
  </si>
  <si>
    <t>11961764568 11991506026 1161764568</t>
  </si>
  <si>
    <t>093635535</t>
  </si>
  <si>
    <t>IVANI BARBOSA DE ANDRADE</t>
  </si>
  <si>
    <t>11962644927 11962644927 11962644927</t>
  </si>
  <si>
    <t>11963048539 11963048539</t>
  </si>
  <si>
    <t>095784509</t>
  </si>
  <si>
    <t>FRANCISCA MICHELLE ALVES DE LIMA</t>
  </si>
  <si>
    <t>11963519575 11963519575</t>
  </si>
  <si>
    <t>081448934</t>
  </si>
  <si>
    <t>EMERSON LEIVA LOPES DE MEDEIROS</t>
  </si>
  <si>
    <t>11964824968 11947894466</t>
  </si>
  <si>
    <t>093062226</t>
  </si>
  <si>
    <t>PRISCILLA ZAMBOTTI DE SOUSA</t>
  </si>
  <si>
    <t>11965340946 11999484787</t>
  </si>
  <si>
    <t>NÍVEL 2500</t>
  </si>
  <si>
    <t>936689668</t>
  </si>
  <si>
    <t>WAGNER DOS SANTOS CEZAR</t>
  </si>
  <si>
    <t>CIDADE DOMITILA</t>
  </si>
  <si>
    <t>11967723905 11955002214</t>
  </si>
  <si>
    <t>096302701</t>
  </si>
  <si>
    <t>IANATAN EGIDIO LEITE DOS SANTOS</t>
  </si>
  <si>
    <t>11968329282 1158919939 1184764423 1184764423</t>
  </si>
  <si>
    <t>594002745</t>
  </si>
  <si>
    <t>LUCIANA DOS SANTOS</t>
  </si>
  <si>
    <t>077322559</t>
  </si>
  <si>
    <t>ROSANGELA APARECIDA FRANCO DE LIMA</t>
  </si>
  <si>
    <t>11969619644 11969906030</t>
  </si>
  <si>
    <t>794708501</t>
  </si>
  <si>
    <t>MARIA LILIAN BEZERRA COSTA</t>
  </si>
  <si>
    <t>11971010700 1137141755</t>
  </si>
  <si>
    <t>JARDIM IRIS</t>
  </si>
  <si>
    <t>589419846</t>
  </si>
  <si>
    <t>SUELY APARECIDA DOS REIS PAULINO CRUZ</t>
  </si>
  <si>
    <t>11972989940 1158721585 1197298-9940</t>
  </si>
  <si>
    <t>094712056</t>
  </si>
  <si>
    <t>FABIANA DELCI</t>
  </si>
  <si>
    <t>26130399812</t>
  </si>
  <si>
    <t>11974437306</t>
  </si>
  <si>
    <t>807768553</t>
  </si>
  <si>
    <t>CONCEICAO APARECIDA DOS SANTOS</t>
  </si>
  <si>
    <t>13572201896</t>
  </si>
  <si>
    <t>GUARAREMA</t>
  </si>
  <si>
    <t>11974516794</t>
  </si>
  <si>
    <t>451171330</t>
  </si>
  <si>
    <t>VALDINEIA RODRIGUES VAZ</t>
  </si>
  <si>
    <t>PARQUE AMAZONAS</t>
  </si>
  <si>
    <t>11975371624 11968462620</t>
  </si>
  <si>
    <t>JARDIM ZAIRA</t>
  </si>
  <si>
    <t>089923488</t>
  </si>
  <si>
    <t>ROSELY DAVILA PEREIRA ESPINHEL</t>
  </si>
  <si>
    <t>11979763557 11979763557 11979763557 11979764204</t>
  </si>
  <si>
    <t>094347902</t>
  </si>
  <si>
    <t>BEATRIZ MARCELLY SILVA CAVALCANTE</t>
  </si>
  <si>
    <t>11979775227 11979775227 11979775227 11979775227</t>
  </si>
  <si>
    <t>077841264</t>
  </si>
  <si>
    <t>MARCIO MOSCARDI</t>
  </si>
  <si>
    <t>11981016379 11981016379</t>
  </si>
  <si>
    <t>080254870</t>
  </si>
  <si>
    <t>LUCIANO OLIVEIRA CARVALHO</t>
  </si>
  <si>
    <t>11981174102 11994090672</t>
  </si>
  <si>
    <t>VILA AMERICA</t>
  </si>
  <si>
    <t>CHACARA BELENZINHO</t>
  </si>
  <si>
    <t>087990033</t>
  </si>
  <si>
    <t>ANA CRISTINA DA SILVA</t>
  </si>
  <si>
    <t>11981728382 1124051019 11960583042</t>
  </si>
  <si>
    <t>089270680</t>
  </si>
  <si>
    <t>ANE CAROLINE SANTOS DE OLIVEIRA</t>
  </si>
  <si>
    <t>11982329990 11982329990</t>
  </si>
  <si>
    <t>VILA SAO GABRIEL</t>
  </si>
  <si>
    <t>079642490</t>
  </si>
  <si>
    <t>CASSIA APARECIDA FELISBINO ALVES</t>
  </si>
  <si>
    <t>11983467039 11983467039</t>
  </si>
  <si>
    <t>074892190</t>
  </si>
  <si>
    <t>PRISCILA CESARIO MIRANDA</t>
  </si>
  <si>
    <t>31188432842</t>
  </si>
  <si>
    <t>11983772913</t>
  </si>
  <si>
    <t>086592924</t>
  </si>
  <si>
    <t>MARA CINTRA COSTA</t>
  </si>
  <si>
    <t>11984082321 11984082321</t>
  </si>
  <si>
    <t>094223150</t>
  </si>
  <si>
    <t>MARCELO CORDEIRO DOS SANTOS</t>
  </si>
  <si>
    <t>JARDIM SAO PAULOZONA LESTE</t>
  </si>
  <si>
    <t>11986493473 11986493473</t>
  </si>
  <si>
    <t>095242487</t>
  </si>
  <si>
    <t>MARIA ELILA RODRIGUES DE AGUIAR</t>
  </si>
  <si>
    <t>11986554344 11986554344</t>
  </si>
  <si>
    <t>096722274</t>
  </si>
  <si>
    <t>CELINO KAORU DAIDO</t>
  </si>
  <si>
    <t>11986713818 11985679371 11986713819 11940702650</t>
  </si>
  <si>
    <t>077835468</t>
  </si>
  <si>
    <t>JOSILENE DO NASCIMENTO SANTOS</t>
  </si>
  <si>
    <t>11987118505 11961525383 11966568752</t>
  </si>
  <si>
    <t>777232820</t>
  </si>
  <si>
    <t>CLAUDIA RANIERI</t>
  </si>
  <si>
    <t>11987126741 11971859664</t>
  </si>
  <si>
    <t>983642230</t>
  </si>
  <si>
    <t>FRANCISCA ALVES LUDGERO</t>
  </si>
  <si>
    <t>01117898857</t>
  </si>
  <si>
    <t>11987281717</t>
  </si>
  <si>
    <t>089774112</t>
  </si>
  <si>
    <t>11987938797 11987938797</t>
  </si>
  <si>
    <t>082007007</t>
  </si>
  <si>
    <t>MARCELO PEREIRA POMBO</t>
  </si>
  <si>
    <t>PARQUE ARTUR ALVIM</t>
  </si>
  <si>
    <t>11988309294 11961607301 1127434269 11988309294</t>
  </si>
  <si>
    <t>095145702</t>
  </si>
  <si>
    <t>GABRIEL VINICIUS DE SA</t>
  </si>
  <si>
    <t>43307351800</t>
  </si>
  <si>
    <t>11988945842</t>
  </si>
  <si>
    <t>085192469</t>
  </si>
  <si>
    <t>MARIA MARGARET FRANCA DOS SANTOS</t>
  </si>
  <si>
    <t>11989511625 11993470333</t>
  </si>
  <si>
    <t>08458741873</t>
  </si>
  <si>
    <t>11989786569</t>
  </si>
  <si>
    <t>081917827</t>
  </si>
  <si>
    <t>EDILEUZA DE MELO BRANDAO</t>
  </si>
  <si>
    <t>02667520475</t>
  </si>
  <si>
    <t>11990139421</t>
  </si>
  <si>
    <t>020133073</t>
  </si>
  <si>
    <t>ROSEMEIRE SPINA NUNES</t>
  </si>
  <si>
    <t>11991169646 1155714299 1138649836</t>
  </si>
  <si>
    <t>594019036</t>
  </si>
  <si>
    <t>MARIA GORETE MARQUES DA CRUZ</t>
  </si>
  <si>
    <t>11991506026 11989317418 11961764568</t>
  </si>
  <si>
    <t>301285683</t>
  </si>
  <si>
    <t>NEREIDA GASPARINI SANTOS CRUZ</t>
  </si>
  <si>
    <t>11992394047 1150111211</t>
  </si>
  <si>
    <t>450816222</t>
  </si>
  <si>
    <t>LEILIANE OLIVEIRA REIMBERG</t>
  </si>
  <si>
    <t>11992523947 11963185639</t>
  </si>
  <si>
    <t>VILA BUENOS AIRES</t>
  </si>
  <si>
    <t>VILA SANTA CLARA</t>
  </si>
  <si>
    <t>094815673</t>
  </si>
  <si>
    <t>MARLON FERNANDES CARDOSO</t>
  </si>
  <si>
    <t>11994240564 11994240564</t>
  </si>
  <si>
    <t>089757686</t>
  </si>
  <si>
    <t>ANDREIA CANDIDA OLIVEIRA</t>
  </si>
  <si>
    <t>11994470848 11994470848 11994470848 11994470848</t>
  </si>
  <si>
    <t>086755010</t>
  </si>
  <si>
    <t>KATIA PEREIRA DA SILVA COSTA</t>
  </si>
  <si>
    <t>11994580724 11315166942</t>
  </si>
  <si>
    <t>092995112</t>
  </si>
  <si>
    <t>LUCIANE RODRIGUES AUGUSTO KATER</t>
  </si>
  <si>
    <t>11994985647 1194985647</t>
  </si>
  <si>
    <t>VILA JACUI</t>
  </si>
  <si>
    <t>596096658</t>
  </si>
  <si>
    <t>JOSE CARLOS MANOEL DE TOLEDO</t>
  </si>
  <si>
    <t>11995239857 11997209158</t>
  </si>
  <si>
    <t>JARDIM VILA CARRAO</t>
  </si>
  <si>
    <t>JARDIM SANTO ANTONIO</t>
  </si>
  <si>
    <t>094456905</t>
  </si>
  <si>
    <t>ERIKA FERREIRA</t>
  </si>
  <si>
    <t>11999037011 11999037011</t>
  </si>
  <si>
    <t>813249988</t>
  </si>
  <si>
    <t>HENRIQUE AKIRA ISHII</t>
  </si>
  <si>
    <t>CONJUNTO RESIDENCIAL BUTANTA</t>
  </si>
  <si>
    <t>11999997254 11999997254</t>
  </si>
  <si>
    <t>589651994</t>
  </si>
  <si>
    <t>GABRIELA DE CASTRO ASSIS DRIMUS</t>
  </si>
  <si>
    <t>13991539121 13991984300</t>
  </si>
  <si>
    <t>312742231</t>
  </si>
  <si>
    <t>MARIA IRACEMA FERREIRA</t>
  </si>
  <si>
    <t>2125272664 21986707694 21979425920</t>
  </si>
  <si>
    <t>079007415</t>
  </si>
  <si>
    <t>VIVIANE VIEIRA DOS SANTOS SILVA</t>
  </si>
  <si>
    <t>2126167855 21988310947 21988310947 21988310947</t>
  </si>
  <si>
    <t>081360808</t>
  </si>
  <si>
    <t>CATARINA MARIA DOS SANTOS CIOCK</t>
  </si>
  <si>
    <t>2137999812 21920021866</t>
  </si>
  <si>
    <t>093454526</t>
  </si>
  <si>
    <t>DOUGLAS DE OLIVEIRA RAMOS</t>
  </si>
  <si>
    <t>21964847429 21964847429 21964847429</t>
  </si>
  <si>
    <t>RAMOS</t>
  </si>
  <si>
    <t>093110828</t>
  </si>
  <si>
    <t>ANA LETICIA DE CAMARGO GONZALEZ</t>
  </si>
  <si>
    <t xml:space="preserve">CAMPO GRANDE </t>
  </si>
  <si>
    <t>21965798729 21969548608</t>
  </si>
  <si>
    <t>078046433</t>
  </si>
  <si>
    <t>GLAUCIA SALES DOS SANTOS SCHULLER</t>
  </si>
  <si>
    <t>PAVUNA</t>
  </si>
  <si>
    <t>21966963657 2131530163</t>
  </si>
  <si>
    <t>095342594</t>
  </si>
  <si>
    <t>JANAINA MAGALHAES DOS SANTOS</t>
  </si>
  <si>
    <t>21970052186 21994089543</t>
  </si>
  <si>
    <t>096311076</t>
  </si>
  <si>
    <t>RODRIGO DOS SANTOS MELO</t>
  </si>
  <si>
    <t>21970108547 2124936387</t>
  </si>
  <si>
    <t>093128638</t>
  </si>
  <si>
    <t>ALESSANDRA CARVALHO</t>
  </si>
  <si>
    <t>03289143716</t>
  </si>
  <si>
    <t>21971007820</t>
  </si>
  <si>
    <t>093804922</t>
  </si>
  <si>
    <t>MARIA DA PENHA NASCIMENTO DOS REIS</t>
  </si>
  <si>
    <t>21973460992 21976881857</t>
  </si>
  <si>
    <t>2197747778 21999999999</t>
  </si>
  <si>
    <t>088168309</t>
  </si>
  <si>
    <t>ERNANI ANTONIO DE SOUSA JUNIOR</t>
  </si>
  <si>
    <t>LAGOA</t>
  </si>
  <si>
    <t>21979272777 21979272777 21979272777</t>
  </si>
  <si>
    <t>21979697662 21979697662</t>
  </si>
  <si>
    <t>094022824</t>
  </si>
  <si>
    <t>LORENNA SANTOS VERAS MARTINS</t>
  </si>
  <si>
    <t>21981081311 21981081311 21981081311</t>
  </si>
  <si>
    <t>BOM PASTOR</t>
  </si>
  <si>
    <t>21981850001 21981850001</t>
  </si>
  <si>
    <t>095081037</t>
  </si>
  <si>
    <t>MARIA CLARA MENDES PAZ</t>
  </si>
  <si>
    <t>21982082439 21982082439 21982082439</t>
  </si>
  <si>
    <t>089737230</t>
  </si>
  <si>
    <t>MARILEIDE FERREIRA RAMOS DE OLIVEIRA</t>
  </si>
  <si>
    <t>21983435401 21983435401 21983435401</t>
  </si>
  <si>
    <t>080908927</t>
  </si>
  <si>
    <t>STEFANY DA SILVA MEDEIROS</t>
  </si>
  <si>
    <t>21986894550 21982054333 21982054333</t>
  </si>
  <si>
    <t>ENGENHO DA RAINHA</t>
  </si>
  <si>
    <t>430394187</t>
  </si>
  <si>
    <t>SOLANGE MONTEIRO GUIMARAES</t>
  </si>
  <si>
    <t>35210834700</t>
  </si>
  <si>
    <t>21991160618</t>
  </si>
  <si>
    <t>096480778</t>
  </si>
  <si>
    <t>ANA PATRICIA DA CUNHA OLIVEIRA</t>
  </si>
  <si>
    <t>21993350056 21993350056 21993350056</t>
  </si>
  <si>
    <t>083631704</t>
  </si>
  <si>
    <t>ANDRE LIMA DE ANDRADE</t>
  </si>
  <si>
    <t>21994796946 21973860513 2130000000 21994796946 21994796946 21994796946</t>
  </si>
  <si>
    <t>084599375</t>
  </si>
  <si>
    <t>FERNANDO SARTO FILHO</t>
  </si>
  <si>
    <t>095775858</t>
  </si>
  <si>
    <t>MONICA REGINA OLIVEIRA DOS SANTOS</t>
  </si>
  <si>
    <t>21995190893 2131574128 2195190892 21995190893</t>
  </si>
  <si>
    <t>215290941</t>
  </si>
  <si>
    <t>ANA CATIA MARTINS FRANKLIN</t>
  </si>
  <si>
    <t>08796659718</t>
  </si>
  <si>
    <t>21997969615</t>
  </si>
  <si>
    <t>095387857</t>
  </si>
  <si>
    <t>RENAN GONCALVES VARGAS</t>
  </si>
  <si>
    <t>21998161411 21998161411 2199816141 21998161411 21998161411</t>
  </si>
  <si>
    <t>093093697</t>
  </si>
  <si>
    <t>LIVIA SANTOS MARINHO</t>
  </si>
  <si>
    <t>07664089735</t>
  </si>
  <si>
    <t>21998749029</t>
  </si>
  <si>
    <t>VILA DA PENHA</t>
  </si>
  <si>
    <t>095078677</t>
  </si>
  <si>
    <t>LALESKA MARQUES DE SOUZA</t>
  </si>
  <si>
    <t>06457414508</t>
  </si>
  <si>
    <t>71991069260</t>
  </si>
  <si>
    <t>844823350</t>
  </si>
  <si>
    <t>CLARISSA FERNANDA TORRES DA ROSA</t>
  </si>
  <si>
    <t>81986626834 81998090727</t>
  </si>
  <si>
    <t>TEREZINHA MULLER</t>
  </si>
  <si>
    <t>200360108</t>
  </si>
  <si>
    <t>REGINA MARIA FERNANDES ROSA</t>
  </si>
  <si>
    <t>450980693</t>
  </si>
  <si>
    <t>PAULO VINICIUS ROCHA VAZ</t>
  </si>
  <si>
    <t>096548326</t>
  </si>
  <si>
    <t>DEBORA PINHEIRO LOURENCO</t>
  </si>
  <si>
    <t>Saúde Mental</t>
  </si>
  <si>
    <t>078387272</t>
  </si>
  <si>
    <t>ANA CAROLINA MARCELINO</t>
  </si>
  <si>
    <t>077388139</t>
  </si>
  <si>
    <t>RAPHAEL ROCHA FRANCISCO</t>
  </si>
  <si>
    <t>094702788</t>
  </si>
  <si>
    <t>KAREN GONCALVES SIERO</t>
  </si>
  <si>
    <t>093352235</t>
  </si>
  <si>
    <t>FERNANDA VIEIRA DIAS RICALDES</t>
  </si>
  <si>
    <t>086824839</t>
  </si>
  <si>
    <t>PATRICIA GOMES MOREIRA BEZDIGUIAN</t>
  </si>
  <si>
    <t>081740808</t>
  </si>
  <si>
    <t>FABIO DE MELO MEDEIROS</t>
  </si>
  <si>
    <t>789929023</t>
  </si>
  <si>
    <t>ROSIANA DE SOUZA</t>
  </si>
  <si>
    <t>089007791</t>
  </si>
  <si>
    <t>KARINE DIAS FREIRE DOS SANTOS</t>
  </si>
  <si>
    <t>095687161</t>
  </si>
  <si>
    <t>MIRELLE COSTA DARIO ROSA</t>
  </si>
  <si>
    <t>096240601</t>
  </si>
  <si>
    <t>RENATO RODRIGUES FERREIRA</t>
  </si>
  <si>
    <t>094232351</t>
  </si>
  <si>
    <t>AARON MICHAEL KRUMHOLTZ</t>
  </si>
  <si>
    <t>JARDIM SHANGAI</t>
  </si>
  <si>
    <t>087489063</t>
  </si>
  <si>
    <t>GUIBESSON RIBEIRO DE OLIVEIRA</t>
  </si>
  <si>
    <t>094128279</t>
  </si>
  <si>
    <t>LETICIA PACHECO DOS SANTOS ALEIXO</t>
  </si>
  <si>
    <t>077786080</t>
  </si>
  <si>
    <t>ALESSANDRA ALVES DA SILVA</t>
  </si>
  <si>
    <t>092761419</t>
  </si>
  <si>
    <t>VITORIA FORTES</t>
  </si>
  <si>
    <t>088420525</t>
  </si>
  <si>
    <t>MARIANA BARRETO RIBEIRO MOREIRA</t>
  </si>
  <si>
    <t>BALNEARIO SAO FRANCISCO</t>
  </si>
  <si>
    <t>089900307</t>
  </si>
  <si>
    <t>LUCIANA MARIA DE LACERDA</t>
  </si>
  <si>
    <t>085947422</t>
  </si>
  <si>
    <t>NATHALIA SILVA</t>
  </si>
  <si>
    <t>086774239</t>
  </si>
  <si>
    <t>LUIZ FELIPE ASEVEDO MARTINS</t>
  </si>
  <si>
    <t>078939490</t>
  </si>
  <si>
    <t>FRANCISCA NOGUEIRA BARBOSA</t>
  </si>
  <si>
    <t>PEDREIRA</t>
  </si>
  <si>
    <t>088380708</t>
  </si>
  <si>
    <t>MARIANA RAVAILHE</t>
  </si>
  <si>
    <t>082560168</t>
  </si>
  <si>
    <t>ANGELA MARIA PURGATTO SILVA</t>
  </si>
  <si>
    <t>094917644</t>
  </si>
  <si>
    <t>AMANDA DOS SANTOS ALVES</t>
  </si>
  <si>
    <t>300976216</t>
  </si>
  <si>
    <t>PIETRO PETTA MORETTI</t>
  </si>
  <si>
    <t>095570040</t>
  </si>
  <si>
    <t>094939621</t>
  </si>
  <si>
    <t>FELIPE CARLOS SODRE FERREIRA</t>
  </si>
  <si>
    <t>081983238</t>
  </si>
  <si>
    <t>RAUL ALEXANDRE BEZERRA MENDES</t>
  </si>
  <si>
    <t>095307918</t>
  </si>
  <si>
    <t>EDILENE CARVALHO MONTEIRO FERREIRA</t>
  </si>
  <si>
    <t>072851474</t>
  </si>
  <si>
    <t>ANA LIGIA SANTOS</t>
  </si>
  <si>
    <t>093795518</t>
  </si>
  <si>
    <t>RAISSA DE FREITAS SANTOS</t>
  </si>
  <si>
    <t>593918738</t>
  </si>
  <si>
    <t>CAROLINE VENCESLAU LINS</t>
  </si>
  <si>
    <t>096264171</t>
  </si>
  <si>
    <t>MARIA ALEJANDRA CHAVARRO CARMONA</t>
  </si>
  <si>
    <t>094797991</t>
  </si>
  <si>
    <t>MARILIA SANTOS DA SILVA</t>
  </si>
  <si>
    <t>095872907</t>
  </si>
  <si>
    <t>CRISTIANE REIS</t>
  </si>
  <si>
    <t>451647483</t>
  </si>
  <si>
    <t>ANDRE LUIZ SISCART TOLEDO</t>
  </si>
  <si>
    <t>095526623</t>
  </si>
  <si>
    <t>KAROLYNE SOUZA ARAUJO</t>
  </si>
  <si>
    <t>SAO LOURENÇO DA SERRA</t>
  </si>
  <si>
    <t>094520355</t>
  </si>
  <si>
    <t>AMANDA CRISTINA DE ATHAYDE GONCALVES</t>
  </si>
  <si>
    <t>096321149</t>
  </si>
  <si>
    <t>JOYCE GRIGORIO DE SOUZA</t>
  </si>
  <si>
    <t>VILA CRISTINA</t>
  </si>
  <si>
    <t>753739836</t>
  </si>
  <si>
    <t>CELIA LIMA DE OLIVEIRA BORGES</t>
  </si>
  <si>
    <t>450659135</t>
  </si>
  <si>
    <t>GABRIELA CAMILO DA SILVA</t>
  </si>
  <si>
    <t>079318035</t>
  </si>
  <si>
    <t>NICOLLY RIBEIRO DE MATOS</t>
  </si>
  <si>
    <t>094077697</t>
  </si>
  <si>
    <t>YASMIM ARAGAO DE JESUS</t>
  </si>
  <si>
    <t>074350554</t>
  </si>
  <si>
    <t>LAURA NICOLE PEDROSO DA SILVA</t>
  </si>
  <si>
    <t>JAQUELINE MARTINS DA SILVA</t>
  </si>
  <si>
    <t>JARDIM DO TRIUNFO</t>
  </si>
  <si>
    <t>095887482</t>
  </si>
  <si>
    <t>NADIA CAMPOS MARTIN</t>
  </si>
  <si>
    <t>078962627</t>
  </si>
  <si>
    <t>TAVILA DOS SANTOS OLIVEIRA</t>
  </si>
  <si>
    <t>451181158</t>
  </si>
  <si>
    <t>MATEUS CALDEIRA PINHEIRO</t>
  </si>
  <si>
    <t>095132230</t>
  </si>
  <si>
    <t>CAROLINA PEREIRA</t>
  </si>
  <si>
    <t>094898422</t>
  </si>
  <si>
    <t>DOUGLAS VIEIRA DA SILVA</t>
  </si>
  <si>
    <t>095182792</t>
  </si>
  <si>
    <t>FERNANDO PRAZERES PIRES</t>
  </si>
  <si>
    <t>CIDADE ARISTON ESTELA AZEVEDO</t>
  </si>
  <si>
    <t>093814913</t>
  </si>
  <si>
    <t>VITORIA SANTOS DA SILVA</t>
  </si>
  <si>
    <t>JARDIM SOEIRO</t>
  </si>
  <si>
    <t>095373538</t>
  </si>
  <si>
    <t>SUZANA MILLER</t>
  </si>
  <si>
    <t>077946189</t>
  </si>
  <si>
    <t>ANA JULIA DA SILVA TEO</t>
  </si>
  <si>
    <t>089959771</t>
  </si>
  <si>
    <t>DEISE ALVES DE MELO</t>
  </si>
  <si>
    <t>078391955</t>
  </si>
  <si>
    <t>REGIANE SOUZA CRUVINEL</t>
  </si>
  <si>
    <t>088385549</t>
  </si>
  <si>
    <t>SEVERINO ZENO DE FIGUEIREDO</t>
  </si>
  <si>
    <t>084159483</t>
  </si>
  <si>
    <t>MICHELE GOUVEIA DOS SANTOS</t>
  </si>
  <si>
    <t>095696503</t>
  </si>
  <si>
    <t>NATALIA APARECIDA GOMES DE JESUS</t>
  </si>
  <si>
    <t>095257299</t>
  </si>
  <si>
    <t>MAYARA MENDES VIEIRA DE ARAUJO</t>
  </si>
  <si>
    <t>421455870</t>
  </si>
  <si>
    <t>NATHAN CAZARIM DE OLIVEIRA</t>
  </si>
  <si>
    <t>092683586</t>
  </si>
  <si>
    <t>WANDA TRINDADE DO NASCIMENTO ARAUJO</t>
  </si>
  <si>
    <t>096367179</t>
  </si>
  <si>
    <t>FELIPE OLIVEIRA RIBEIRO</t>
  </si>
  <si>
    <t>BAETA NEVES</t>
  </si>
  <si>
    <t>ERCILIA DE JESUS SILVA MARTINS</t>
  </si>
  <si>
    <t>089402061</t>
  </si>
  <si>
    <t>FERNANDA APARECIDA MENDES MELO</t>
  </si>
  <si>
    <t>450358917</t>
  </si>
  <si>
    <t>ROGERIO BARBOSA BORGES</t>
  </si>
  <si>
    <t>096573741</t>
  </si>
  <si>
    <t>PIETRO RIBEIRO DE CAMPOS</t>
  </si>
  <si>
    <t>089898349</t>
  </si>
  <si>
    <t>ALESSANDRA APARECIDA FERREIRA SANTOS</t>
  </si>
  <si>
    <t>596305761</t>
  </si>
  <si>
    <t>REGIANE NOBREGA BARBOSA</t>
  </si>
  <si>
    <t>093641798</t>
  </si>
  <si>
    <t>LETICIA MARIA GONCALVES PIRES</t>
  </si>
  <si>
    <t>086954843</t>
  </si>
  <si>
    <t>MELISSA BEATRIZ DOS SANTOS FERREIRA</t>
  </si>
  <si>
    <t xml:space="preserve">VILA POLOPOLI </t>
  </si>
  <si>
    <t>095921840</t>
  </si>
  <si>
    <t>ADRIANA DA SILVA</t>
  </si>
  <si>
    <t>085984181</t>
  </si>
  <si>
    <t>CAROLINA SILVA MONTEIRO</t>
  </si>
  <si>
    <t>094739440</t>
  </si>
  <si>
    <t>RAFAELLA DA SILVA FEITOSA PEREIRA</t>
  </si>
  <si>
    <t>595873898</t>
  </si>
  <si>
    <t>ERICA DA CONCEICAO ALBINO</t>
  </si>
  <si>
    <t>095440185</t>
  </si>
  <si>
    <t>BRUNA DE BIASI MUNIZ SOARES</t>
  </si>
  <si>
    <t>074014010</t>
  </si>
  <si>
    <t>ALEXANDRA TESTONI</t>
  </si>
  <si>
    <t>631867325</t>
  </si>
  <si>
    <t>TATIANE DA SILVA SOUSA</t>
  </si>
  <si>
    <t>089716493</t>
  </si>
  <si>
    <t>ADILSON CETIM DE BENEVIDES</t>
  </si>
  <si>
    <t>087410359</t>
  </si>
  <si>
    <t>LARISSA ANASTACIO</t>
  </si>
  <si>
    <t>092778138</t>
  </si>
  <si>
    <t>IASMIN BIANCHINI BRAGA MICHELETTO</t>
  </si>
  <si>
    <t>092638448</t>
  </si>
  <si>
    <t>RONALDO SIMIAO DA SILVA</t>
  </si>
  <si>
    <t>089410996</t>
  </si>
  <si>
    <t>LAIS SOUSA LIMA DOS SANTOS</t>
  </si>
  <si>
    <t>093604107</t>
  </si>
  <si>
    <t>JOATAN OLIVEIRA PEREIRA JUNIOR</t>
  </si>
  <si>
    <t>095870702</t>
  </si>
  <si>
    <t>ELAINE PINHEIRO DE MELLO</t>
  </si>
  <si>
    <t>JARDIM SILVEIRA</t>
  </si>
  <si>
    <t>096888499</t>
  </si>
  <si>
    <t>HAYNNA DA SILVA CHAGAS SOARES</t>
  </si>
  <si>
    <t>089735105</t>
  </si>
  <si>
    <t>DAIANE ABREU SANTOS</t>
  </si>
  <si>
    <t>VILA ARTUR SESTINI</t>
  </si>
  <si>
    <t>800451872</t>
  </si>
  <si>
    <t>DENISE CRISTIANE PEREZ DA SILVA</t>
  </si>
  <si>
    <t>094189545</t>
  </si>
  <si>
    <t>LIDIANE DA SILVA FERREIR</t>
  </si>
  <si>
    <t>092831047</t>
  </si>
  <si>
    <t>SANDRA DE MARIO BERTAGNON</t>
  </si>
  <si>
    <t>083151932</t>
  </si>
  <si>
    <t>GUSTAVO ORICCHIO CARDOSO</t>
  </si>
  <si>
    <t>811769771</t>
  </si>
  <si>
    <t>MARIA APARECIDA DA COSTA SILVA</t>
  </si>
  <si>
    <t>222005254</t>
  </si>
  <si>
    <t>SONIA MARIA ROSA ALEXANDRE</t>
  </si>
  <si>
    <t>096263694</t>
  </si>
  <si>
    <t>JULIANA RIBEIRO DE PAULA</t>
  </si>
  <si>
    <t>084426454</t>
  </si>
  <si>
    <t>WILZE LAURA BRUSCATO</t>
  </si>
  <si>
    <t>444381910</t>
  </si>
  <si>
    <t>MARIA REGINA DA SILVA CAMILLO</t>
  </si>
  <si>
    <t>094504559</t>
  </si>
  <si>
    <t>MAIQUELE OLIVEIRA DE CARVALHO</t>
  </si>
  <si>
    <t xml:space="preserve">VILA JAGUARA </t>
  </si>
  <si>
    <t>092643275</t>
  </si>
  <si>
    <t>VALDENICE NUNES JORDAO</t>
  </si>
  <si>
    <t>078384463</t>
  </si>
  <si>
    <t>BRUNO GUIMARAES DE SOUSA</t>
  </si>
  <si>
    <t>093424626</t>
  </si>
  <si>
    <t>PEDRO LUCAS ABALO OLIVEIRA BARONE</t>
  </si>
  <si>
    <t>594857660</t>
  </si>
  <si>
    <t>TATIANE CONCEICAO DE GOES</t>
  </si>
  <si>
    <t>MARCIA GORETI DE JESUS AMARANTE</t>
  </si>
  <si>
    <t>078386732</t>
  </si>
  <si>
    <t>ROSANGELA RIBEIRO DE CASTRO LIMA</t>
  </si>
  <si>
    <t>082173175</t>
  </si>
  <si>
    <t>GABRIELLA MARTINS MAGRI</t>
  </si>
  <si>
    <t>792690567</t>
  </si>
  <si>
    <t>ADRIANE CERCILIAR GREGORIO</t>
  </si>
  <si>
    <t>864507542</t>
  </si>
  <si>
    <t>AYSHA CRISTINA PEREIRA ROSSI</t>
  </si>
  <si>
    <t>086181118</t>
  </si>
  <si>
    <t>JULIANA TERTULIANO DA SILVA</t>
  </si>
  <si>
    <t>093783128</t>
  </si>
  <si>
    <t>RUTE RIBEIRO DOS SANTOS</t>
  </si>
  <si>
    <t>448238551</t>
  </si>
  <si>
    <t>MARIA JOSE DOS REIS OLIVEIRA</t>
  </si>
  <si>
    <t>VILA RICA</t>
  </si>
  <si>
    <t>448238560</t>
  </si>
  <si>
    <t>DIANA MARINA DE OLIVEIRA</t>
  </si>
  <si>
    <t>094367289</t>
  </si>
  <si>
    <t>LUIS GUILHERME DOS SANTOS</t>
  </si>
  <si>
    <t>VILA MALUF</t>
  </si>
  <si>
    <t>092635337</t>
  </si>
  <si>
    <t>ROSANGELA DE SIQUEIRA GONSALES PINTO</t>
  </si>
  <si>
    <t>093011781</t>
  </si>
  <si>
    <t>ADRIAN AGNELLI BARBOZA</t>
  </si>
  <si>
    <t>862517117</t>
  </si>
  <si>
    <t>JOYCE SANTANA BONFIM FRIVOLI</t>
  </si>
  <si>
    <t>JARDIM MARINGA</t>
  </si>
  <si>
    <t>450026507</t>
  </si>
  <si>
    <t>LILIAN CLAUDIA SERAFIM</t>
  </si>
  <si>
    <t>792988841</t>
  </si>
  <si>
    <t>RENATA GAMBERINI</t>
  </si>
  <si>
    <t>JARDIM DULCE</t>
  </si>
  <si>
    <t>451565371</t>
  </si>
  <si>
    <t>MARIA TEREZA DA ROCHA HARASYMCZUK</t>
  </si>
  <si>
    <t>093876421</t>
  </si>
  <si>
    <t>MEDIAN PEREIRA OLIVEIRA DA SILVA</t>
  </si>
  <si>
    <t>ITUPEVA</t>
  </si>
  <si>
    <t>095258518</t>
  </si>
  <si>
    <t>BIANCA ARAUJO DA SILVA</t>
  </si>
  <si>
    <t>092682568</t>
  </si>
  <si>
    <t>ALEXANDRE IDALINO DE OLIVEIRA</t>
  </si>
  <si>
    <t>096647872</t>
  </si>
  <si>
    <t>ADRIANO MATEUS OLIVEIRA SANTOS</t>
  </si>
  <si>
    <t>086534788</t>
  </si>
  <si>
    <t>FELIPE WILSON DE OLIVEIRA</t>
  </si>
  <si>
    <t>095006123</t>
  </si>
  <si>
    <t>CARLOS LEANDRO PEREIRA</t>
  </si>
  <si>
    <t>800304420</t>
  </si>
  <si>
    <t>CELIA CARVALHO FERNANDES</t>
  </si>
  <si>
    <t>071604082</t>
  </si>
  <si>
    <t>ANA MARIA ALVES DE OLIVEIRA VIANA</t>
  </si>
  <si>
    <t>089973297</t>
  </si>
  <si>
    <t>LIVIA FRANCISCA MONTEIRO CORRALES</t>
  </si>
  <si>
    <t>089474603</t>
  </si>
  <si>
    <t>LUIZA FARIA DE ANADRADE ROCHA</t>
  </si>
  <si>
    <t>094502337</t>
  </si>
  <si>
    <t>THALES VINICIUS DOS SANTOS PAZ</t>
  </si>
  <si>
    <t>095974298</t>
  </si>
  <si>
    <t>RODOLFO VIANA PAIVA</t>
  </si>
  <si>
    <t>085350831</t>
  </si>
  <si>
    <t>ISABELLA ALVES MARTINEZ FORTE</t>
  </si>
  <si>
    <t>095705378</t>
  </si>
  <si>
    <t>ANDRESSA MAGALHAES PEREIRA LIMA</t>
  </si>
  <si>
    <t>093818612</t>
  </si>
  <si>
    <t>LUANA MARIA POTRINO BARBOSA</t>
  </si>
  <si>
    <t>094519875</t>
  </si>
  <si>
    <t>CAIO TORRES</t>
  </si>
  <si>
    <t>451880145</t>
  </si>
  <si>
    <t>CRISTINA AP FERNANDES</t>
  </si>
  <si>
    <t>095046709</t>
  </si>
  <si>
    <t>RICHARD FERNANDES OLIVEIRA</t>
  </si>
  <si>
    <t>078387757</t>
  </si>
  <si>
    <t>ANDRESSA SOUSA DE PAULO</t>
  </si>
  <si>
    <t>093002504</t>
  </si>
  <si>
    <t>WILSON FRANCISCO DE PAULA JUNIOR</t>
  </si>
  <si>
    <t>089910333</t>
  </si>
  <si>
    <t>LAVINIA CAVALHEIRO DEZUANI</t>
  </si>
  <si>
    <t>VILA INDIANA</t>
  </si>
  <si>
    <t>450877132</t>
  </si>
  <si>
    <t>ELIANE DA SILVA DEOCLECIO</t>
  </si>
  <si>
    <t>JARDIM SAO JORGE</t>
  </si>
  <si>
    <t>097096290</t>
  </si>
  <si>
    <t>ELAINE SOUZA DOS SANTOS</t>
  </si>
  <si>
    <t>095292819</t>
  </si>
  <si>
    <t>LUCINEIDE PEREIRA DA SILVA</t>
  </si>
  <si>
    <t>093806261</t>
  </si>
  <si>
    <t>SHEILA FERREIRA SAMPAIO</t>
  </si>
  <si>
    <t>093682765</t>
  </si>
  <si>
    <t>ARTHUR FUJII</t>
  </si>
  <si>
    <t>084953310</t>
  </si>
  <si>
    <t>MARCIA LARRUBIA</t>
  </si>
  <si>
    <t>096187137</t>
  </si>
  <si>
    <t>MATHEUS NACHERILLA</t>
  </si>
  <si>
    <t>092902602</t>
  </si>
  <si>
    <t>CAMILA SANTOS DAMASCENA</t>
  </si>
  <si>
    <t>085947308</t>
  </si>
  <si>
    <t>CLAUDIA CRISTINA SANCHES SILVA</t>
  </si>
  <si>
    <t>088054461</t>
  </si>
  <si>
    <t>EDMILSON ZANINI SALA</t>
  </si>
  <si>
    <t>086177562</t>
  </si>
  <si>
    <t>RAFAEL GUEDES DINIZ</t>
  </si>
  <si>
    <t>079002910</t>
  </si>
  <si>
    <t>JANINE ALVES DA SILVA BARBOSA</t>
  </si>
  <si>
    <t>VILA RIO BRANCO</t>
  </si>
  <si>
    <t>804930082</t>
  </si>
  <si>
    <t>SERGIO REINALDO COUTINHO</t>
  </si>
  <si>
    <t>122065867</t>
  </si>
  <si>
    <t>CLARA ZACCARI FORTUNA</t>
  </si>
  <si>
    <t>094445843</t>
  </si>
  <si>
    <t>LETICIA MORAIS DOS SANTOS</t>
  </si>
  <si>
    <t>595774881</t>
  </si>
  <si>
    <t>FERNANDA MATANGRANO</t>
  </si>
  <si>
    <t>096376277</t>
  </si>
  <si>
    <t>ALINE CILENE DA SILVA</t>
  </si>
  <si>
    <t>093842815</t>
  </si>
  <si>
    <t>DANIELE ALINE PEREIRA ROSA DE MACEDO</t>
  </si>
  <si>
    <t>093848132</t>
  </si>
  <si>
    <t>PEDRO HENRIQUE PEREIRA MACEDO</t>
  </si>
  <si>
    <t>095726343</t>
  </si>
  <si>
    <t>VITORIA NOLASCO SOARES</t>
  </si>
  <si>
    <t>086873085</t>
  </si>
  <si>
    <t>THAIANY ROSA DA SILVA MENEZES</t>
  </si>
  <si>
    <t>446691780</t>
  </si>
  <si>
    <t>SHIRLEY APARECIDA ANGELICA SANTOS</t>
  </si>
  <si>
    <t>095596231</t>
  </si>
  <si>
    <t>GREICE DA SILVA LIMA</t>
  </si>
  <si>
    <t>901537438</t>
  </si>
  <si>
    <t>ELIZA MOREIRA</t>
  </si>
  <si>
    <t>095763224</t>
  </si>
  <si>
    <t>AMANDA BARROS DOS REIS</t>
  </si>
  <si>
    <t>095941888</t>
  </si>
  <si>
    <t>ANA ELOISE PEREIRA DE ARAUJO</t>
  </si>
  <si>
    <t>081335414</t>
  </si>
  <si>
    <t>ANA PAULA GARCIA MARTINS</t>
  </si>
  <si>
    <t>082253149</t>
  </si>
  <si>
    <t>NATHALIA INACIO PUPIO</t>
  </si>
  <si>
    <t>092638028</t>
  </si>
  <si>
    <t>LETICIA PEREIRA ROCHA</t>
  </si>
  <si>
    <t xml:space="preserve">LAJEADO </t>
  </si>
  <si>
    <t>081382987</t>
  </si>
  <si>
    <t>INAIARA DA SILVA SANTOS</t>
  </si>
  <si>
    <t>095499407</t>
  </si>
  <si>
    <t>RENATA ALVES FEDELE</t>
  </si>
  <si>
    <t>094615686</t>
  </si>
  <si>
    <t>SOLANGE OLIVEIRA DOS SANTOS</t>
  </si>
  <si>
    <t>429473877</t>
  </si>
  <si>
    <t>BEATRIZ LISBOA VIEIRA</t>
  </si>
  <si>
    <t>096186449</t>
  </si>
  <si>
    <t>VANDO BESERRA PEREIRA</t>
  </si>
  <si>
    <t>811651797</t>
  </si>
  <si>
    <t>MATHEUS MORAIS CASTRO</t>
  </si>
  <si>
    <t>095584368</t>
  </si>
  <si>
    <t>ELLIOTT PABLO LOPES SENHORETTI</t>
  </si>
  <si>
    <t>076470543</t>
  </si>
  <si>
    <t>RAIZA DE LIMA GOUVEIA</t>
  </si>
  <si>
    <t>092983074</t>
  </si>
  <si>
    <t>CAROLINA CONRADO ALAMBERT</t>
  </si>
  <si>
    <t>093850918</t>
  </si>
  <si>
    <t>SULAMITA XAVIER DE OLIVEIRA</t>
  </si>
  <si>
    <t>088121499</t>
  </si>
  <si>
    <t>RINALDO PEREIRA DE ALMEIDA</t>
  </si>
  <si>
    <t>081229065</t>
  </si>
  <si>
    <t>SANDRA FERREIRA DA CRUZ</t>
  </si>
  <si>
    <t>087377663</t>
  </si>
  <si>
    <t>AMANDA APARECIDA LONGO</t>
  </si>
  <si>
    <t>079853900</t>
  </si>
  <si>
    <t>RAIANE MENDES TORRES LIMA</t>
  </si>
  <si>
    <t>087182956</t>
  </si>
  <si>
    <t>KARINE RODRIGUES DA SILVA</t>
  </si>
  <si>
    <t>096295023</t>
  </si>
  <si>
    <t>CLEO ACERBI DAURICIO</t>
  </si>
  <si>
    <t xml:space="preserve">VILA ROMANA </t>
  </si>
  <si>
    <t>094301799</t>
  </si>
  <si>
    <t>TAWANY SOUSA DA SILVA</t>
  </si>
  <si>
    <t>VILA URUPES</t>
  </si>
  <si>
    <t>095341490</t>
  </si>
  <si>
    <t>BIANCA MAIA GARCIA</t>
  </si>
  <si>
    <t>094701442</t>
  </si>
  <si>
    <t>EDNEIA ALVES DA SILVA</t>
  </si>
  <si>
    <t>094701443</t>
  </si>
  <si>
    <t>THALISSA ALVES DA SILVA</t>
  </si>
  <si>
    <t>089901479</t>
  </si>
  <si>
    <t>GIOVANNA LETICIA DA SILVA FURLANI</t>
  </si>
  <si>
    <t>811651789</t>
  </si>
  <si>
    <t>VENILCE APARECIDA DE MORAIS</t>
  </si>
  <si>
    <t>092699805</t>
  </si>
  <si>
    <t>MAYRA DE OLIVEIRA RAZO</t>
  </si>
  <si>
    <t>JARDIM LUIZA</t>
  </si>
  <si>
    <t>088218377</t>
  </si>
  <si>
    <t>NEIVA VIEIRA CHAVES</t>
  </si>
  <si>
    <t>451863208</t>
  </si>
  <si>
    <t>MEIRE APARECIDA SANTOS SOUZA</t>
  </si>
  <si>
    <t>093808453</t>
  </si>
  <si>
    <t>DAVI LOURENCO DA SILVA BOLFARINI</t>
  </si>
  <si>
    <t>094080039</t>
  </si>
  <si>
    <t>YARA AMANCIO RAMOS</t>
  </si>
  <si>
    <t>094489505</t>
  </si>
  <si>
    <t>ALEXANDRO CERQUEIRA FERREIRA</t>
  </si>
  <si>
    <t>095579165</t>
  </si>
  <si>
    <t>JESSICA GOMES PEREIRA</t>
  </si>
  <si>
    <t>JARDIM CIDADE PIRITUBA</t>
  </si>
  <si>
    <t>086140825</t>
  </si>
  <si>
    <t>GIOVANNA GRATAGLIANO DE OLIVEIRA SILVESTRE</t>
  </si>
  <si>
    <t>088341756</t>
  </si>
  <si>
    <t>LENILEY MORALES SILVA EMILIANO</t>
  </si>
  <si>
    <t>021411468</t>
  </si>
  <si>
    <t>BENEDITO VANDERLEI GOLCALVES SIQUEIRA</t>
  </si>
  <si>
    <t>451359941</t>
  </si>
  <si>
    <t>MELISSA DOS SANTOS FERREIRA RIBEIRO</t>
  </si>
  <si>
    <t>092737076</t>
  </si>
  <si>
    <t>JANINE ROCHA SOUZA GOMES</t>
  </si>
  <si>
    <t>097112595</t>
  </si>
  <si>
    <t>JORGE ANDRE SANDOVAL BELMAR</t>
  </si>
  <si>
    <t>453968970</t>
  </si>
  <si>
    <t>KAIO APOLINARIO OLIVEIRA</t>
  </si>
  <si>
    <t>094909847</t>
  </si>
  <si>
    <t>REBECA BORGES DE MIRANDA</t>
  </si>
  <si>
    <t>096134936</t>
  </si>
  <si>
    <t>MOISES MATOS CAVALCANTE</t>
  </si>
  <si>
    <t>CHACARA NOSSA SENHORA DO BOM CONSELHO</t>
  </si>
  <si>
    <t>JARDIM HELIAN</t>
  </si>
  <si>
    <t>096645032</t>
  </si>
  <si>
    <t>ISABELA DOS SANTOS LIMA</t>
  </si>
  <si>
    <t>VILA PONTE RASA</t>
  </si>
  <si>
    <t>087893852</t>
  </si>
  <si>
    <t>VANESSA CERQUEIRA RIBEIRO</t>
  </si>
  <si>
    <t>451550846</t>
  </si>
  <si>
    <t>LIGIA AMELIA BONFANTI DE SOUZA</t>
  </si>
  <si>
    <t>083777627</t>
  </si>
  <si>
    <t>VALERIA COSTA DA SILVA</t>
  </si>
  <si>
    <t>089385947</t>
  </si>
  <si>
    <t>PATRICIA MACHADO FERNANDES</t>
  </si>
  <si>
    <t>093443403</t>
  </si>
  <si>
    <t>TALITA SANTANA DE PAIVA</t>
  </si>
  <si>
    <t>800031334</t>
  </si>
  <si>
    <t>SINVAL MENDES MATOSO</t>
  </si>
  <si>
    <t>808282573</t>
  </si>
  <si>
    <t>MARISTELA APARECIDA DE MAGALHAES</t>
  </si>
  <si>
    <t>094456399</t>
  </si>
  <si>
    <t>CLARICE OLIVEIRA PINTO RAMALHO</t>
  </si>
  <si>
    <t>093794155</t>
  </si>
  <si>
    <t>QUESIA MODESTO DA SILVA</t>
  </si>
  <si>
    <t>CAMPO LIMPO PAULISTA</t>
  </si>
  <si>
    <t>095457616</t>
  </si>
  <si>
    <t>MELISSA DA SILVA ROSSI</t>
  </si>
  <si>
    <t>093510658</t>
  </si>
  <si>
    <t>KETLYN CRISTINA BENEDICTO PAULA</t>
  </si>
  <si>
    <t>093510436</t>
  </si>
  <si>
    <t>KELLY MARQUES FERREIRA</t>
  </si>
  <si>
    <t>079213742</t>
  </si>
  <si>
    <t>MAIRA CEI CORREA</t>
  </si>
  <si>
    <t>451915267</t>
  </si>
  <si>
    <t>ELISABETH MARIA PERRONI NOCITO</t>
  </si>
  <si>
    <t>094896616</t>
  </si>
  <si>
    <t>LUCAS MAXIMO SANTOS</t>
  </si>
  <si>
    <t>079060483</t>
  </si>
  <si>
    <t>CRISTIANE APARECIDA LOPES</t>
  </si>
  <si>
    <t>096220448</t>
  </si>
  <si>
    <t>SOPHIA MONTEIRO MARQUES DOS SANTOS</t>
  </si>
  <si>
    <t>450726380</t>
  </si>
  <si>
    <t>JOSE EDNALDO DE ARAUJO</t>
  </si>
  <si>
    <t>864031912</t>
  </si>
  <si>
    <t>SUELY APARECIDA DE CARVALHO</t>
  </si>
  <si>
    <t>094091360</t>
  </si>
  <si>
    <t>CRISTIANO CESAR BEZERRA DA SILVA</t>
  </si>
  <si>
    <t>786913606</t>
  </si>
  <si>
    <t>LUCIANA VALENTIM DA SILVA MACHADO</t>
  </si>
  <si>
    <t>301161313</t>
  </si>
  <si>
    <t>VERA CECILIA ANTONIO BORGES</t>
  </si>
  <si>
    <t>089657982</t>
  </si>
  <si>
    <t>SILVIA HELENA MUNIZ</t>
  </si>
  <si>
    <t>086664141</t>
  </si>
  <si>
    <t>LUCIANA ANDRADE SANTANA</t>
  </si>
  <si>
    <t>300965664</t>
  </si>
  <si>
    <t>ELIANA MARIA MAGALHAES ALMEIDA DE OLIVEIRA</t>
  </si>
  <si>
    <t>800026080</t>
  </si>
  <si>
    <t>CLAUDIA MARIA DA SILVA AMORIM</t>
  </si>
  <si>
    <t>809593335</t>
  </si>
  <si>
    <t>SANDRA MARIA CLEMENTE DA ROCHA</t>
  </si>
  <si>
    <t>082034983</t>
  </si>
  <si>
    <t>EVELYN BIGHETTI</t>
  </si>
  <si>
    <t>074530590</t>
  </si>
  <si>
    <t>HENRIQUE RIOS GALLI</t>
  </si>
  <si>
    <t>089123921</t>
  </si>
  <si>
    <t>FERNANDO ZORIO</t>
  </si>
  <si>
    <t>129675547</t>
  </si>
  <si>
    <t>JANETE DIAS TEIXEIRA</t>
  </si>
  <si>
    <t>095990389</t>
  </si>
  <si>
    <t>ARLETE NEPOMUCENO</t>
  </si>
  <si>
    <t>CAMARGOS GUARULHOS</t>
  </si>
  <si>
    <t>081470237</t>
  </si>
  <si>
    <t>LUCIA CONSOLETI</t>
  </si>
  <si>
    <t>CIDADE CONTINENTAL</t>
  </si>
  <si>
    <t>092632221</t>
  </si>
  <si>
    <t>FABIANA FERREIRA MOURA</t>
  </si>
  <si>
    <t>025789368</t>
  </si>
  <si>
    <t>MARIO DE VINCENZO JUNIOR</t>
  </si>
  <si>
    <t>451569660</t>
  </si>
  <si>
    <t>MARIA APARECIDA ESPESANI</t>
  </si>
  <si>
    <t>095060559</t>
  </si>
  <si>
    <t>JOAO VITOR DELGADO LEME MOREIRA DE VASCONCELLOS</t>
  </si>
  <si>
    <t>094893601</t>
  </si>
  <si>
    <t>GABRIEL DA SILVA PEREIRA</t>
  </si>
  <si>
    <t>083990757</t>
  </si>
  <si>
    <t>SANDRA BARBOSA MORAES DE ALMEIDA</t>
  </si>
  <si>
    <t>094047005</t>
  </si>
  <si>
    <t>CESAR ANTONIO MITLETON</t>
  </si>
  <si>
    <t>095499896</t>
  </si>
  <si>
    <t>VERONICA LETICIA DE JESUS</t>
  </si>
  <si>
    <t>084425617</t>
  </si>
  <si>
    <t>ARIANA MARIA SILVA DOS SANTOS</t>
  </si>
  <si>
    <t>094046981</t>
  </si>
  <si>
    <t>LAIS CRAVO ROXO FORCINITI</t>
  </si>
  <si>
    <t>093782628</t>
  </si>
  <si>
    <t>THIAGO BIASOTTO MORAIS</t>
  </si>
  <si>
    <t>094484316</t>
  </si>
  <si>
    <t>JEAN CARLO NAVARRO</t>
  </si>
  <si>
    <t>094293889</t>
  </si>
  <si>
    <t>DANIELLE VALERIA DIAS DE OLIVEIRA</t>
  </si>
  <si>
    <t>ITAPEVA</t>
  </si>
  <si>
    <t>095315113</t>
  </si>
  <si>
    <t>PAULA COLTURATO GOES WANDERLEY</t>
  </si>
  <si>
    <t>096006970</t>
  </si>
  <si>
    <t>MATEUS HENRIQUE FERREIRA DA CRUZ</t>
  </si>
  <si>
    <t>095435577</t>
  </si>
  <si>
    <t>ANA CLARA LUCENA DOS SANTOS</t>
  </si>
  <si>
    <t>093000870</t>
  </si>
  <si>
    <t>ISABELLA VICTORIA MANFRIM TEIXEIRA</t>
  </si>
  <si>
    <t>095369916</t>
  </si>
  <si>
    <t>THAIANE ARAUJO LIMA</t>
  </si>
  <si>
    <t>088461226</t>
  </si>
  <si>
    <t>SOPHIA MEDINA JERONYMO</t>
  </si>
  <si>
    <t>084843167</t>
  </si>
  <si>
    <t>NATHALIA CRISTINA VALIERO</t>
  </si>
  <si>
    <t>093154283</t>
  </si>
  <si>
    <t>RAFAELA MATTOS DA SILVA</t>
  </si>
  <si>
    <t>095570053</t>
  </si>
  <si>
    <t>GYSELLE CARVALHO ANDRADE PINTO</t>
  </si>
  <si>
    <t>095209218</t>
  </si>
  <si>
    <t>DIOGO DE SOUZA OLIVEIRA</t>
  </si>
  <si>
    <t>079412331</t>
  </si>
  <si>
    <t>DIEGO MATTOS DA SILVA</t>
  </si>
  <si>
    <t>089454187</t>
  </si>
  <si>
    <t>ROULIEN SEGUNDO PINTO CAMILLO</t>
  </si>
  <si>
    <t>093784743</t>
  </si>
  <si>
    <t>FERNANDA DA CONCEICAO COSTA</t>
  </si>
  <si>
    <t>LAGOINHA</t>
  </si>
  <si>
    <t>082599324</t>
  </si>
  <si>
    <t>ELAINE SILVA SILVEIRA MONTEIRO SOUZA</t>
  </si>
  <si>
    <t>093792313</t>
  </si>
  <si>
    <t>ANA ELISA ALMEIDA DA SILVA</t>
  </si>
  <si>
    <t>093797386</t>
  </si>
  <si>
    <t>LUCIANA SILVERIO DE OLIVEIRA</t>
  </si>
  <si>
    <t>094350706</t>
  </si>
  <si>
    <t>SANDRO PEREIRA SANT ANNA</t>
  </si>
  <si>
    <t>095833357</t>
  </si>
  <si>
    <t>MARIA CLARA SILVA BRETAS</t>
  </si>
  <si>
    <t>085603852</t>
  </si>
  <si>
    <t>ARLETE FABIANA ROCHA DOS SANTOS</t>
  </si>
  <si>
    <t>096356694</t>
  </si>
  <si>
    <t>THIAGO PIMENTA RODRIGUES</t>
  </si>
  <si>
    <t>093781055</t>
  </si>
  <si>
    <t>JOYCE MARINHO LOPES</t>
  </si>
  <si>
    <t>092641919</t>
  </si>
  <si>
    <t>LUAN ALMEIDA DE OLIVEIRA</t>
  </si>
  <si>
    <t>093793168</t>
  </si>
  <si>
    <t>RAQUEL CARDOSO LIMA</t>
  </si>
  <si>
    <t>094287537</t>
  </si>
  <si>
    <t>MANUELA CAVALIERI DE OLIVEIRA</t>
  </si>
  <si>
    <t>746562055</t>
  </si>
  <si>
    <t>MAYARA LOPES DE MELO</t>
  </si>
  <si>
    <t>095570406</t>
  </si>
  <si>
    <t>AMANDA MORAES PINHEIRO DE OLIVEIRA</t>
  </si>
  <si>
    <t>095570407</t>
  </si>
  <si>
    <t>MARIA LUIZA MORAES DE OLIVEIRA</t>
  </si>
  <si>
    <t>095949691</t>
  </si>
  <si>
    <t>LETICIA CANUTO DA SILVA</t>
  </si>
  <si>
    <t>093111656</t>
  </si>
  <si>
    <t>IZABELLA SOUZA DA SILVA</t>
  </si>
  <si>
    <t>087709419</t>
  </si>
  <si>
    <t>MARTA CRISTINA NUNES DE ALMEIDA</t>
  </si>
  <si>
    <t>078357250</t>
  </si>
  <si>
    <t>DANIELLE PARADELAS FEITOSA</t>
  </si>
  <si>
    <t>093794442</t>
  </si>
  <si>
    <t>MARCELO AUGUSTO BARBOSA LIMA</t>
  </si>
  <si>
    <t>ANAIA PEQUENO</t>
  </si>
  <si>
    <t>093863284</t>
  </si>
  <si>
    <t>JOSANE DE ARAUJO REGINALDO</t>
  </si>
  <si>
    <t>093863836</t>
  </si>
  <si>
    <t>MIKAELLI FERNANDO DE ARAUJO</t>
  </si>
  <si>
    <t>093781772</t>
  </si>
  <si>
    <t>MARIANE FERREIRA DA SILVA CRUZ</t>
  </si>
  <si>
    <t>088430872</t>
  </si>
  <si>
    <t>RAFAELA GARCIA ZANGRANDO</t>
  </si>
  <si>
    <t>094078573</t>
  </si>
  <si>
    <t>ALICE NOE DE OLIVEIRA SANTOS</t>
  </si>
  <si>
    <t>096155032</t>
  </si>
  <si>
    <t>ESTER BARBOSA DE CARVALHO</t>
  </si>
  <si>
    <t>095282222</t>
  </si>
  <si>
    <t>LEONARDO ALMEIDA DA SILVA</t>
  </si>
  <si>
    <t>093154667</t>
  </si>
  <si>
    <t>WALLACE NOVAES ALVES</t>
  </si>
  <si>
    <t>AUSTIN</t>
  </si>
  <si>
    <t>093795170</t>
  </si>
  <si>
    <t>FRANCINNE FERREIRA THOMPSON</t>
  </si>
  <si>
    <t>093807492</t>
  </si>
  <si>
    <t>JANE DO AMOR DIVINO MACHADO</t>
  </si>
  <si>
    <t>093655554</t>
  </si>
  <si>
    <t>NICOLE VASCONCELOS BEZERRA</t>
  </si>
  <si>
    <t>095727318</t>
  </si>
  <si>
    <t>NATHAN BRAGA ALVES</t>
  </si>
  <si>
    <t>089791206</t>
  </si>
  <si>
    <t>GILSON BAFFA</t>
  </si>
  <si>
    <t>093781443</t>
  </si>
  <si>
    <t>SHIRLENE MACHADO REZENDE MONTEIRO</t>
  </si>
  <si>
    <t>MARINA MAGALHAES ESQUERDO BARROS</t>
  </si>
  <si>
    <t>093784630</t>
  </si>
  <si>
    <t>CLAUDIA MARCELLE DE OLIVEIRA CARDOSO</t>
  </si>
  <si>
    <t>094706383</t>
  </si>
  <si>
    <t>JULIANA MARTINS DE MOURA</t>
  </si>
  <si>
    <t>CABUCU</t>
  </si>
  <si>
    <t>086602272</t>
  </si>
  <si>
    <t>TAIZA REZENDE DE SOUZA</t>
  </si>
  <si>
    <t>096146973</t>
  </si>
  <si>
    <t>KAREN CRISTINA GOMES BARBOZA</t>
  </si>
  <si>
    <t xml:space="preserve">DUQUE DE CAXIAS </t>
  </si>
  <si>
    <t xml:space="preserve">OLAVO BILAC </t>
  </si>
  <si>
    <t>093865452</t>
  </si>
  <si>
    <t>ISABELLA VITORIA DE SOUZA NUNES</t>
  </si>
  <si>
    <t>075146196</t>
  </si>
  <si>
    <t>LUIZ EDUARDO DALBUQUERQUE BERTOLETTI BECHO</t>
  </si>
  <si>
    <t>093794747</t>
  </si>
  <si>
    <t>CAMMYLLA STEFANNY SOUZA DA SILVA</t>
  </si>
  <si>
    <t>880226498</t>
  </si>
  <si>
    <t>MELISSA GARCIA MACHADO</t>
  </si>
  <si>
    <t>093157664</t>
  </si>
  <si>
    <t>MARIA SOCORRO DE JESUS SILVA</t>
  </si>
  <si>
    <t>095700278</t>
  </si>
  <si>
    <t>LEONARDO PEREIRA SOUZA</t>
  </si>
  <si>
    <t>092636507</t>
  </si>
  <si>
    <t>ALESSANDRA MARIA CAPIBARIBE GONCALVES NOGUEIRA</t>
  </si>
  <si>
    <t>096397447</t>
  </si>
  <si>
    <t>CLAUDIO CINCINATO CARVALHO</t>
  </si>
  <si>
    <t>093412446</t>
  </si>
  <si>
    <t>WESLEY ALMEIDA CAETANO DA SILVA</t>
  </si>
  <si>
    <t>210272490</t>
  </si>
  <si>
    <t>MARIANNA MIRANDA RODRIGUES VIDAL</t>
  </si>
  <si>
    <t>094078527</t>
  </si>
  <si>
    <t>CARLA NUNES TROVAO</t>
  </si>
  <si>
    <t>096453530</t>
  </si>
  <si>
    <t>LUIZ FELIPE VIANNA DA SILVA</t>
  </si>
  <si>
    <t>078353945</t>
  </si>
  <si>
    <t>ERIKA LUZIA ARCHANGELO MOURAO BREVES</t>
  </si>
  <si>
    <t>093789682</t>
  </si>
  <si>
    <t>PATRICK HENRIQUE SANTOS CIPRIANO</t>
  </si>
  <si>
    <t>075180539</t>
  </si>
  <si>
    <t>ANA CLAUDIA PINHO SOUZA</t>
  </si>
  <si>
    <t>093796618</t>
  </si>
  <si>
    <t>HELLEN DA SILVA DE BRITO DE MENEZES</t>
  </si>
  <si>
    <t>318196310</t>
  </si>
  <si>
    <t>GEOVANA MARIA DA SILVA DOMINGUES</t>
  </si>
  <si>
    <t>KM 32 SAO FRANCISCO</t>
  </si>
  <si>
    <t>093797026</t>
  </si>
  <si>
    <t>MONIQUE ALVES PEIXOTO</t>
  </si>
  <si>
    <t>092663246</t>
  </si>
  <si>
    <t>OLAVO LEONARDO PACHECO MOREIRA</t>
  </si>
  <si>
    <t>094349959</t>
  </si>
  <si>
    <t>MARCIO AURELIO ALVES DA SILVA</t>
  </si>
  <si>
    <t>083559827</t>
  </si>
  <si>
    <t>SIMONE CARVALHO DE SOUZA</t>
  </si>
  <si>
    <t>093781244</t>
  </si>
  <si>
    <t>NATALIA BASTOS PEREIRA</t>
  </si>
  <si>
    <t>093742159</t>
  </si>
  <si>
    <t>PEDRO HENRIQUE RIBEIRO DA CAMARA RODRIGUES</t>
  </si>
  <si>
    <t>093791446</t>
  </si>
  <si>
    <t>GLORIA DE MELO PESSANHA</t>
  </si>
  <si>
    <t>088162548</t>
  </si>
  <si>
    <t>MARIA LUCIA MACIEIRA DE MELLO</t>
  </si>
  <si>
    <t>082905539</t>
  </si>
  <si>
    <t>JONATHAN DA SILVA VALENTE CORREIA</t>
  </si>
  <si>
    <t>077074894</t>
  </si>
  <si>
    <t>RENATO DE ARAUJO DUTRA</t>
  </si>
  <si>
    <t>419949984</t>
  </si>
  <si>
    <t>BARBARA SEGADAS VIANNA CARVALHO MENDONCA</t>
  </si>
  <si>
    <t>096049588</t>
  </si>
  <si>
    <t>JOAO MARCOS RAMOS MARIA</t>
  </si>
  <si>
    <t>089621314</t>
  </si>
  <si>
    <t>BRUNA VICTORIA CONCEICAO DOS SANTOS FREIRE</t>
  </si>
  <si>
    <t>093430926</t>
  </si>
  <si>
    <t>MAISE MARQUES FERNANDES FRANCO</t>
  </si>
  <si>
    <t>094640131</t>
  </si>
  <si>
    <t>ROSICLEIA DE OLIVEIRA GODINHO</t>
  </si>
  <si>
    <t>093790717</t>
  </si>
  <si>
    <t>SAMANTHA JACOB MAIA</t>
  </si>
  <si>
    <t>095499892</t>
  </si>
  <si>
    <t>RAQUEL PEREIRA DA SILVA NASCIMENTO</t>
  </si>
  <si>
    <t>096155029</t>
  </si>
  <si>
    <t>ELISANDRA CASTELAR DOS SANTOS</t>
  </si>
  <si>
    <t>095388006</t>
  </si>
  <si>
    <t>ADELMAR DOS SANTOS LIMA</t>
  </si>
  <si>
    <t>095209692</t>
  </si>
  <si>
    <t>THAIS PEREIRA LEITE DANTAS</t>
  </si>
  <si>
    <t>092640128</t>
  </si>
  <si>
    <t>AMANDA MOURA DOS SANTOS</t>
  </si>
  <si>
    <t>089598975</t>
  </si>
  <si>
    <t>GABRIEL POLITANO CASTRO</t>
  </si>
  <si>
    <t>072059450</t>
  </si>
  <si>
    <t>BEATRIZ COSTA LINHARES NOGUEIRA</t>
  </si>
  <si>
    <t>093252866</t>
  </si>
  <si>
    <t>THIAGO PEREIRA DE ABREU</t>
  </si>
  <si>
    <t>092874649</t>
  </si>
  <si>
    <t>IRACEMA RIBEIRO GONCALVES RAMOS</t>
  </si>
  <si>
    <t>094474336</t>
  </si>
  <si>
    <t>LUCAS DE ALMEIDA SILVA SIGOLO FERNANDES</t>
  </si>
  <si>
    <t>089099566</t>
  </si>
  <si>
    <t>EDLAINE DE ALMEIDA MORAES</t>
  </si>
  <si>
    <t>095244725</t>
  </si>
  <si>
    <t>JASMINE DOS SANTOS PEREIRA</t>
  </si>
  <si>
    <t>978651146</t>
  </si>
  <si>
    <t>ANNA CLARA MIRANDA SOARES</t>
  </si>
  <si>
    <t>094154941</t>
  </si>
  <si>
    <t>RAFFAELA VENTURA CHINELLI</t>
  </si>
  <si>
    <t>112708994</t>
  </si>
  <si>
    <t>JOYCE DINIZ DE ABREU TEIXEIRA</t>
  </si>
  <si>
    <t>093928218</t>
  </si>
  <si>
    <t>AMANDA DE MORAES CRUZ PRATA</t>
  </si>
  <si>
    <t>078391929</t>
  </si>
  <si>
    <t>VALERIA VECCHI BORDALLO</t>
  </si>
  <si>
    <t>092673105</t>
  </si>
  <si>
    <t>PABLO DE ALMEIDA MONTEIRO</t>
  </si>
  <si>
    <t>085235844</t>
  </si>
  <si>
    <t>ESTHER REGINA LEVIS</t>
  </si>
  <si>
    <t>093392950</t>
  </si>
  <si>
    <t>JULIA DE SOUZA SENNAS DAVID</t>
  </si>
  <si>
    <t>190243732</t>
  </si>
  <si>
    <t>ANNA MARIA VODOPIVIC</t>
  </si>
  <si>
    <t>093636443</t>
  </si>
  <si>
    <t>MATHEUS MANTOVANI MARQUES DE ALMEIDA</t>
  </si>
  <si>
    <t>087183691</t>
  </si>
  <si>
    <t>MARINA MORAES CATALDO SILVA</t>
  </si>
  <si>
    <t>095994673</t>
  </si>
  <si>
    <t>KAATHLLEEM MARINS DE SOUZA</t>
  </si>
  <si>
    <t>096433470</t>
  </si>
  <si>
    <t>ALISON LORENA ARAUJO</t>
  </si>
  <si>
    <t>093365556</t>
  </si>
  <si>
    <t>MARCIO GUIMARAES MARUJO</t>
  </si>
  <si>
    <t>096064511</t>
  </si>
  <si>
    <t>MARIA DE LOURDES PINTO DA COSTA</t>
  </si>
  <si>
    <t>092842050</t>
  </si>
  <si>
    <t>JESSICA CARDOSO RODRIGUES VIEIRA</t>
  </si>
  <si>
    <t>092786660</t>
  </si>
  <si>
    <t>NAILSON ROCHA CHAGAS</t>
  </si>
  <si>
    <t>VILA VELHA</t>
  </si>
  <si>
    <t>RESIDENCIAL COQUEIRAL</t>
  </si>
  <si>
    <t>410987670</t>
  </si>
  <si>
    <t>MARIANA PARRINI FERREIRA</t>
  </si>
  <si>
    <t>095910503</t>
  </si>
  <si>
    <t>MELISSA LARA MURTA JACOBIS</t>
  </si>
  <si>
    <t>MARAJO</t>
  </si>
  <si>
    <t>089432501</t>
  </si>
  <si>
    <t>KAROLAINE DA SILVA MATOS</t>
  </si>
  <si>
    <t>JOAO MONLEVADE</t>
  </si>
  <si>
    <t>NOSSA SENHORA DA CONCEIÇAO</t>
  </si>
  <si>
    <t>095570034</t>
  </si>
  <si>
    <t>NATHALIA AMANCIO DA SILVA NOGUEIRA</t>
  </si>
  <si>
    <t>084426455</t>
  </si>
  <si>
    <t>ADRIANA LOBATO DA SILVA</t>
  </si>
  <si>
    <t>095311207</t>
  </si>
  <si>
    <t>LAURA PEREIRA MARTINS</t>
  </si>
  <si>
    <t xml:space="preserve">UBERLANDIA </t>
  </si>
  <si>
    <t xml:space="preserve">ALTO UMUARAMA </t>
  </si>
  <si>
    <t>092704771</t>
  </si>
  <si>
    <t>ANA CAROLINA ROCHA FERNANDES</t>
  </si>
  <si>
    <t>095269879</t>
  </si>
  <si>
    <t>CRIS LORRANY DA SILVA DOS SANTOS</t>
  </si>
  <si>
    <t>EXTREMA</t>
  </si>
  <si>
    <t>PIRES</t>
  </si>
  <si>
    <t>095073054</t>
  </si>
  <si>
    <t>JESSICA CRISTINA DE SOUZA LOURENCO CRUZ</t>
  </si>
  <si>
    <t>084873806</t>
  </si>
  <si>
    <t>RODRIGO ROSA TORQUATO</t>
  </si>
  <si>
    <t>096398730</t>
  </si>
  <si>
    <t>JOANA PAULA TOMACZSKI</t>
  </si>
  <si>
    <t>AUTRAN NUNES</t>
  </si>
  <si>
    <t>089359513</t>
  </si>
  <si>
    <t>ADEMAR SKRZYPNIK</t>
  </si>
  <si>
    <t>094818303</t>
  </si>
  <si>
    <t>ISABELA CZAJKOWSKI RODOVANSKI</t>
  </si>
  <si>
    <t>SANTA FELICIDADE</t>
  </si>
  <si>
    <t>553079581</t>
  </si>
  <si>
    <t>EVA ROSA DA SILVA</t>
  </si>
  <si>
    <t>096590033</t>
  </si>
  <si>
    <t>IZADORA MESSIAS MOREIRA</t>
  </si>
  <si>
    <t>093435854</t>
  </si>
  <si>
    <t>ADRIANA CAROLINA AMARAL DOS SANTOS</t>
  </si>
  <si>
    <t>096388851</t>
  </si>
  <si>
    <t>CAMILA DE FATIMA CUSTODIO DA SILVA</t>
  </si>
  <si>
    <t>093601288</t>
  </si>
  <si>
    <t>KASSIA AKEMI DE SOUZA YAMASHITA</t>
  </si>
  <si>
    <t>ATUBA</t>
  </si>
  <si>
    <t>095941898</t>
  </si>
  <si>
    <t>TAINA JOSEFINA FERREIRA ROMAO</t>
  </si>
  <si>
    <t>087269128</t>
  </si>
  <si>
    <t>GIOVANA BORGES DA SILVA AMARAL</t>
  </si>
  <si>
    <t>093734678</t>
  </si>
  <si>
    <t>MARIA EDUARDA HARNISCH</t>
  </si>
  <si>
    <t>086493521</t>
  </si>
  <si>
    <t>LUSIA APARECIDA ISRAEL GONCALVES</t>
  </si>
  <si>
    <t>ARAQUARI</t>
  </si>
  <si>
    <t>087266659</t>
  </si>
  <si>
    <t>MAYARA HANNEMANN OBA</t>
  </si>
  <si>
    <t>089990471</t>
  </si>
  <si>
    <t>DANIELI DA SILVEIRA</t>
  </si>
  <si>
    <t>086291052</t>
  </si>
  <si>
    <t>GABRIELA DA SILVA ROSA SOTTE</t>
  </si>
  <si>
    <t>095868548</t>
  </si>
  <si>
    <t>GECIELE RODRIGUES TEIXEIRA</t>
  </si>
  <si>
    <t>CANOAS</t>
  </si>
  <si>
    <t>094768333</t>
  </si>
  <si>
    <t>NATALIA HEDLUND JARDIM</t>
  </si>
  <si>
    <t>094007794</t>
  </si>
  <si>
    <t>JADE GOMES RODRIGUES</t>
  </si>
  <si>
    <t>PARTENON</t>
  </si>
  <si>
    <t>094077559</t>
  </si>
  <si>
    <t>ANNA LUIZA MAICA DE OLIVEIRA CONSTANTE</t>
  </si>
  <si>
    <t>CACHOEIRINHA</t>
  </si>
  <si>
    <t>087890434</t>
  </si>
  <si>
    <t>RICARDO INACIO FERREIRA</t>
  </si>
  <si>
    <t>092645914</t>
  </si>
  <si>
    <t>PEDRO IVO NASCIMENTO LIMA</t>
  </si>
  <si>
    <t>483620173</t>
  </si>
  <si>
    <t>DYANNA KARLA PINHEIRO TAVARES DE LIMA</t>
  </si>
  <si>
    <t>093797522</t>
  </si>
  <si>
    <t>MEIRIAM LOPES DO NASCIMENTO CAMARGO</t>
  </si>
  <si>
    <t>096833105</t>
  </si>
  <si>
    <t>BRYAN LINICKER DE CAVALHO PAES</t>
  </si>
  <si>
    <t>082605779</t>
  </si>
  <si>
    <t>RAISSA GUERREIRO BONFIM</t>
  </si>
  <si>
    <t>095788547</t>
  </si>
  <si>
    <t>GIOVANA LETICIA ALVES MENDES</t>
  </si>
  <si>
    <t>ITAPOA I</t>
  </si>
  <si>
    <t>093785521</t>
  </si>
  <si>
    <t>KARINA REJANE DE SOUSA ARAUJO</t>
  </si>
  <si>
    <t>093791327</t>
  </si>
  <si>
    <t>BARBARA MARIA FONTENELES LUCENA</t>
  </si>
  <si>
    <t>095292186</t>
  </si>
  <si>
    <t>GEAN LUCAS MESQUITA ALMEIDA BARBOSA</t>
  </si>
  <si>
    <t>SETOR RESIDENCIAL LESTE (PLANALTINA)</t>
  </si>
  <si>
    <t>AGUAS LINDAS DE GOIAS</t>
  </si>
  <si>
    <t>094353767</t>
  </si>
  <si>
    <t>ATANIANE VIEIRA DE SOUSA</t>
  </si>
  <si>
    <t>093792569</t>
  </si>
  <si>
    <t>LAIS HELENA DA SILVA AGUIAR</t>
  </si>
  <si>
    <t>095697961</t>
  </si>
  <si>
    <t>ENGEL CRISTINA VITORIA DE ALMEIDA</t>
  </si>
  <si>
    <t>093792665</t>
  </si>
  <si>
    <t>JANNIFER MOREIRA PIRES</t>
  </si>
  <si>
    <t>081162809</t>
  </si>
  <si>
    <t>PRISCILLA MENDES DOS SANTOS MORENO</t>
  </si>
  <si>
    <t>093794628</t>
  </si>
  <si>
    <t>MARIANA ALVES DA SILVA</t>
  </si>
  <si>
    <t>093785429</t>
  </si>
  <si>
    <t>KETLEN SOUZA DE LIMA</t>
  </si>
  <si>
    <t>094353740</t>
  </si>
  <si>
    <t>BIANKA HELOIZA SILVA ARAUJO</t>
  </si>
  <si>
    <t>094042968</t>
  </si>
  <si>
    <t>GEVANNA CHRISTINA SOUZA DOS SANTOS</t>
  </si>
  <si>
    <t>096253068</t>
  </si>
  <si>
    <t>OTACILIO RIBEIRO DO AMARAL NETO</t>
  </si>
  <si>
    <t>093793488</t>
  </si>
  <si>
    <t>FERNANDA DE OLIVEIRA MARTINS</t>
  </si>
  <si>
    <t>083175057</t>
  </si>
  <si>
    <t>JAIR PEDRO DE OLIVEIRA JUNIOR</t>
  </si>
  <si>
    <t>440459370</t>
  </si>
  <si>
    <t>ISABELLA PALMEIRA DOS SANTOS</t>
  </si>
  <si>
    <t>093837470</t>
  </si>
  <si>
    <t>LAIANA DOS SANTOS GOMES</t>
  </si>
  <si>
    <t>093837634</t>
  </si>
  <si>
    <t>SHEILA SILVA DIAS DE PAULA</t>
  </si>
  <si>
    <t>IAPI</t>
  </si>
  <si>
    <t>095816159</t>
  </si>
  <si>
    <t>DAVI MOREIRA MARTINS</t>
  </si>
  <si>
    <t>093837569</t>
  </si>
  <si>
    <t>NEIDE JANE PINHEIRO FERREIRA</t>
  </si>
  <si>
    <t>093838006</t>
  </si>
  <si>
    <t>ESTER BASTOS REIS DA SILVA</t>
  </si>
  <si>
    <t>BURAQUINHO</t>
  </si>
  <si>
    <t>094136505</t>
  </si>
  <si>
    <t>ALLAN AUGUSTO PEREIRA CARDOSO</t>
  </si>
  <si>
    <t>093837752</t>
  </si>
  <si>
    <t>ANA CRISPINA DAMASCENO DA SILVA</t>
  </si>
  <si>
    <t>TANCREDO NEVES</t>
  </si>
  <si>
    <t>093837425</t>
  </si>
  <si>
    <t>ANA RITA DIAS MACEDO</t>
  </si>
  <si>
    <t>093837687</t>
  </si>
  <si>
    <t>VINICIUS REINEL ELIAS</t>
  </si>
  <si>
    <t>089511114</t>
  </si>
  <si>
    <t>MARINA PEREIRA FONSECA CRISPINIANO</t>
  </si>
  <si>
    <t>094606938</t>
  </si>
  <si>
    <t>LUIZA LIMA BOULLOSA</t>
  </si>
  <si>
    <t>093837778</t>
  </si>
  <si>
    <t>AGDA MARIANA ROSA DE ANDRADE</t>
  </si>
  <si>
    <t>088529871</t>
  </si>
  <si>
    <t>ALBERT BATISTA DE OLIVEIRA FILHO</t>
  </si>
  <si>
    <t>VITORIA DA CONQUISTA</t>
  </si>
  <si>
    <t>095126267</t>
  </si>
  <si>
    <t>ANA CLEIDE SILVA DO NASCIMENTO</t>
  </si>
  <si>
    <t>842310029</t>
  </si>
  <si>
    <t>JOAO PEDRO LEMOS BARBOSA SANTOS</t>
  </si>
  <si>
    <t>IPUTINGA</t>
  </si>
  <si>
    <t>078830136</t>
  </si>
  <si>
    <t>LARISSA EVILYN FRANCISCA DA FONSECA</t>
  </si>
  <si>
    <t>096982447</t>
  </si>
  <si>
    <t>JEFFERSON JOSE DA SILVA</t>
  </si>
  <si>
    <t>093488297</t>
  </si>
  <si>
    <t>MIGUEL ANGELO NOGUEIRA FERNANDES PRAXEDES</t>
  </si>
  <si>
    <t>PAPICU</t>
  </si>
  <si>
    <t>092739471</t>
  </si>
  <si>
    <t>ALICE AGUIAR HOLANDA</t>
  </si>
  <si>
    <t>092637035</t>
  </si>
  <si>
    <t>PATRICIA SUELEM MAIA DA SILVA</t>
  </si>
  <si>
    <t>095494114</t>
  </si>
  <si>
    <t>MARIA GECILANE OLIVEIRA MAGALHAES</t>
  </si>
  <si>
    <t>094662296</t>
  </si>
  <si>
    <t>ANDERSON KLAYTON MATOS MENDES</t>
  </si>
  <si>
    <t>MA</t>
  </si>
  <si>
    <t>BACABAL</t>
  </si>
  <si>
    <t>089852538</t>
  </si>
  <si>
    <t>VICTOR ALFREDO MARQUES</t>
  </si>
  <si>
    <t>1120262316 11948752348 11948752348 11948752348</t>
  </si>
  <si>
    <t>795358806</t>
  </si>
  <si>
    <t>ROSELI APARECIDA ROMAO</t>
  </si>
  <si>
    <t>VILA VERDE</t>
  </si>
  <si>
    <t>1120535014 1132841921 11998342758</t>
  </si>
  <si>
    <t>074966029</t>
  </si>
  <si>
    <t>SAMANTHA MARQUES DA COSTA</t>
  </si>
  <si>
    <t>1121051222 11984355119</t>
  </si>
  <si>
    <t>806115831</t>
  </si>
  <si>
    <t>MARILENE CARVALHO DE MEDEIROS</t>
  </si>
  <si>
    <t>VILA SAO JOSE (IPIRANGA)</t>
  </si>
  <si>
    <t>1122143325 11981545917</t>
  </si>
  <si>
    <t>089498643</t>
  </si>
  <si>
    <t>RAIANE GONCALVES DA SILVA</t>
  </si>
  <si>
    <t>1124695091 11976772627 1124130575</t>
  </si>
  <si>
    <t>095368107</t>
  </si>
  <si>
    <t>GERVALDO DE SOUSA JUNIOR</t>
  </si>
  <si>
    <t>JARDIM AMPLIAÇAO</t>
  </si>
  <si>
    <t>1132661115 11932195151 11932195151 11932195151</t>
  </si>
  <si>
    <t>904715256</t>
  </si>
  <si>
    <t>LUIZ CARLOS RIBEIRO MARTINS</t>
  </si>
  <si>
    <t>1139891761 11945285235</t>
  </si>
  <si>
    <t>088218418</t>
  </si>
  <si>
    <t>FLAVIA DA SILVA PEREIRA</t>
  </si>
  <si>
    <t>1140044400 11949436040 11949436040</t>
  </si>
  <si>
    <t>093793815</t>
  </si>
  <si>
    <t>CARLA SERAFIM DE SOUZA</t>
  </si>
  <si>
    <t>1141991600 11969005602</t>
  </si>
  <si>
    <t>094287520</t>
  </si>
  <si>
    <t>ANA ALVES DE MATOS PAULINO</t>
  </si>
  <si>
    <t>1144722475 11961791557 11961791557 11913184310</t>
  </si>
  <si>
    <t>085116066</t>
  </si>
  <si>
    <t>CARLOS ALBERTO DOS SANTOS JUNIOR</t>
  </si>
  <si>
    <t>RECANTO PRIMAVERA</t>
  </si>
  <si>
    <t>1146521498 11918941456</t>
  </si>
  <si>
    <t>097476159</t>
  </si>
  <si>
    <t>TAMIRES APARECIDA DA SILVA</t>
  </si>
  <si>
    <t>1150411180 11950411800 11950411800 11950411800</t>
  </si>
  <si>
    <t>222617748</t>
  </si>
  <si>
    <t>CARLOS ALBERTO FIGUEIREDO</t>
  </si>
  <si>
    <t>1150417084 11972465306</t>
  </si>
  <si>
    <t>094688326</t>
  </si>
  <si>
    <t>PATRICIA DE SOUZA BARROS</t>
  </si>
  <si>
    <t>CAMPININHA</t>
  </si>
  <si>
    <t>1155213519 11982035679 11982035679 11982035679 11982035679</t>
  </si>
  <si>
    <t>095430111</t>
  </si>
  <si>
    <t>TALITA LIARTE DE MEO</t>
  </si>
  <si>
    <t>1155752885 1138314856 11992000187 11998599937 11992000187 1192000187 11992000187</t>
  </si>
  <si>
    <t>301332045</t>
  </si>
  <si>
    <t>JOSE ADELMARIO FERREIRA MUNIZ DE SOUZA</t>
  </si>
  <si>
    <t>1156771649 1150559992 11991042945 11991842118</t>
  </si>
  <si>
    <t>451636678</t>
  </si>
  <si>
    <t>MARIA EUNICE RIBEIRO DE SANTANA NUNES</t>
  </si>
  <si>
    <t>1158915767 11983828886 11983062334</t>
  </si>
  <si>
    <t>087404151</t>
  </si>
  <si>
    <t>CARLOS ROBERTO FRANCO POLACCO</t>
  </si>
  <si>
    <t>17145459892</t>
  </si>
  <si>
    <t>11910301331</t>
  </si>
  <si>
    <t>093819264</t>
  </si>
  <si>
    <t>EDUARDA CRISTINA MONTEIRO</t>
  </si>
  <si>
    <t>47923174873</t>
  </si>
  <si>
    <t>11910881410</t>
  </si>
  <si>
    <t>085595859</t>
  </si>
  <si>
    <t>JULIA FERNANDES QUEIROZ</t>
  </si>
  <si>
    <t>11911076784 11911076784</t>
  </si>
  <si>
    <t>089910765</t>
  </si>
  <si>
    <t>ANA PAULA DO NASCIMENTO SILVA</t>
  </si>
  <si>
    <t>1191241025 11991241025 11912410259</t>
  </si>
  <si>
    <t>094918896</t>
  </si>
  <si>
    <t>MARLENE CRISTINA SILVA VIEIRA</t>
  </si>
  <si>
    <t>11915155149 11915155149</t>
  </si>
  <si>
    <t>093146448</t>
  </si>
  <si>
    <t>LIVIA NATHALLY SOARES DE PAULA</t>
  </si>
  <si>
    <t>11930294202 11930294202</t>
  </si>
  <si>
    <t>093815071</t>
  </si>
  <si>
    <t>LETICIA FELICIO DE LIMA</t>
  </si>
  <si>
    <t>11930394143 11932558078</t>
  </si>
  <si>
    <t>094011114</t>
  </si>
  <si>
    <t>EDILENE LAU GOMES</t>
  </si>
  <si>
    <t>VILA DOS COMERCIARIOS</t>
  </si>
  <si>
    <t>11930684805 11930684805</t>
  </si>
  <si>
    <t>085602429</t>
  </si>
  <si>
    <t>VANESSA FARIAS DA SILVA</t>
  </si>
  <si>
    <t>31691620807</t>
  </si>
  <si>
    <t>11932026663</t>
  </si>
  <si>
    <t>089673827</t>
  </si>
  <si>
    <t>NATHALIA DO VALE FERREIRA SANTOS</t>
  </si>
  <si>
    <t>CITY AMERICA</t>
  </si>
  <si>
    <t>11933901212 11933901212 11997978677</t>
  </si>
  <si>
    <t>096894091</t>
  </si>
  <si>
    <t>JONATHAN JUARES BEBER</t>
  </si>
  <si>
    <t>TRAVIU</t>
  </si>
  <si>
    <t>11934048587 11934048587 11934048587 11987518533</t>
  </si>
  <si>
    <t>089782992</t>
  </si>
  <si>
    <t>EDUARDO FERREIRA DE OLIVEIRA</t>
  </si>
  <si>
    <t>11937797394 1159323111</t>
  </si>
  <si>
    <t>300060556</t>
  </si>
  <si>
    <t>LUCILENE APARECIDA CELESTINO</t>
  </si>
  <si>
    <t>12587640830</t>
  </si>
  <si>
    <t>11939021518</t>
  </si>
  <si>
    <t>075133074</t>
  </si>
  <si>
    <t>RENATO JOSE MATOS VITERBO</t>
  </si>
  <si>
    <t>11939384415 11986326716</t>
  </si>
  <si>
    <t>093402809</t>
  </si>
  <si>
    <t>CARLOS MAGNO PEREIRA FERNANDES</t>
  </si>
  <si>
    <t>CIDADE MAE DO CEU</t>
  </si>
  <si>
    <t>11940045156 1129625435 11940045156</t>
  </si>
  <si>
    <t>086421520</t>
  </si>
  <si>
    <t>MARCIA CICIAN</t>
  </si>
  <si>
    <t>08684895819</t>
  </si>
  <si>
    <t>11940367091</t>
  </si>
  <si>
    <t>094517576</t>
  </si>
  <si>
    <t>VICTOR DANIEL BORUSZEWSKI</t>
  </si>
  <si>
    <t>11940452221 11940452221</t>
  </si>
  <si>
    <t>096176791</t>
  </si>
  <si>
    <t>RAQUEL DOMINGOS ALEXANDRE</t>
  </si>
  <si>
    <t>NOVA VOTORANTIM</t>
  </si>
  <si>
    <t>11940465131 11940465131</t>
  </si>
  <si>
    <t>081354209</t>
  </si>
  <si>
    <t>ANA LUCIA BARBOSA BOMFIM</t>
  </si>
  <si>
    <t>53748654553</t>
  </si>
  <si>
    <t>11940545540</t>
  </si>
  <si>
    <t>076269945</t>
  </si>
  <si>
    <t>HELENA FERREIRA LEITE</t>
  </si>
  <si>
    <t>57118335886</t>
  </si>
  <si>
    <t>11941515079</t>
  </si>
  <si>
    <t>092634168</t>
  </si>
  <si>
    <t>KARYNE OLIVEIRA GONCALVES</t>
  </si>
  <si>
    <t>PARQUE DOS EUCALIPTOS (FAZENDINHA)</t>
  </si>
  <si>
    <t>11942211339 1147053366</t>
  </si>
  <si>
    <t>093744806</t>
  </si>
  <si>
    <t>NAYARA HENRIQUE DE LIMA</t>
  </si>
  <si>
    <t>11943521598 11943521598 11943521598</t>
  </si>
  <si>
    <t>079978037</t>
  </si>
  <si>
    <t>IVANETE PIRES PAIVA</t>
  </si>
  <si>
    <t>11944406175 11954653818 1185571858</t>
  </si>
  <si>
    <t>095798930</t>
  </si>
  <si>
    <t>MARIA APARECIDA SOARES SARMENTO</t>
  </si>
  <si>
    <t>11944634062 11944634062</t>
  </si>
  <si>
    <t>086176953</t>
  </si>
  <si>
    <t>GEORGIA CAROLINE CAMARGOS DA SILVA</t>
  </si>
  <si>
    <t>40716348802</t>
  </si>
  <si>
    <t>11946305161</t>
  </si>
  <si>
    <t>593911601</t>
  </si>
  <si>
    <t>MARLENE ANTONIETA COLANTUANO</t>
  </si>
  <si>
    <t>11946348697 11981407558 11992024153 11974775970</t>
  </si>
  <si>
    <t>074316613</t>
  </si>
  <si>
    <t>JOICE NICOLE PEDROSO SILVA</t>
  </si>
  <si>
    <t>11946744996 1124130575 11964744996 11962080046</t>
  </si>
  <si>
    <t>092603575</t>
  </si>
  <si>
    <t>JULIA MACHADO SIMONI</t>
  </si>
  <si>
    <t>54780695821</t>
  </si>
  <si>
    <t>11946754532</t>
  </si>
  <si>
    <t>095206584</t>
  </si>
  <si>
    <t>YASMIM MARIA SOUZA SILVA</t>
  </si>
  <si>
    <t>50877055882</t>
  </si>
  <si>
    <t>11946994296</t>
  </si>
  <si>
    <t>096290422</t>
  </si>
  <si>
    <t>RAFAEL SOUZA SETTI</t>
  </si>
  <si>
    <t>11947213804 11947213804</t>
  </si>
  <si>
    <t>077947131</t>
  </si>
  <si>
    <t>SABRINA BORGES VIDAK CAPEL</t>
  </si>
  <si>
    <t>11947832577 11963442700</t>
  </si>
  <si>
    <t>29204646802</t>
  </si>
  <si>
    <t>11948578388</t>
  </si>
  <si>
    <t>089081199</t>
  </si>
  <si>
    <t>DAVI SATHLER SILVA</t>
  </si>
  <si>
    <t>11949278174 11949278174</t>
  </si>
  <si>
    <t>095877072</t>
  </si>
  <si>
    <t>RAFAELLE RIBEIRO DE ASSIS</t>
  </si>
  <si>
    <t>31746453877</t>
  </si>
  <si>
    <t>11949563868</t>
  </si>
  <si>
    <t>096061401</t>
  </si>
  <si>
    <t>MICHELLE DE FATIMA BATISTA TAVARES</t>
  </si>
  <si>
    <t>11949905690 11949905690</t>
  </si>
  <si>
    <t>094268729</t>
  </si>
  <si>
    <t>ERIKA FERREIRA LIMA</t>
  </si>
  <si>
    <t>11950487271 11950487271</t>
  </si>
  <si>
    <t>087434449</t>
  </si>
  <si>
    <t>RAFAEL SANTOS SALES</t>
  </si>
  <si>
    <t>11950537903 11950237903</t>
  </si>
  <si>
    <t>094474871</t>
  </si>
  <si>
    <t>OSMAR VINICIUS GOUVEIA DA COSTA</t>
  </si>
  <si>
    <t>11950840147 1158277538 11947611239</t>
  </si>
  <si>
    <t>084837849</t>
  </si>
  <si>
    <t>JANAINA FRANCISCO GOMES</t>
  </si>
  <si>
    <t>11951143214 1137842220 11960738418 1138730366 01138730366</t>
  </si>
  <si>
    <t>097562263</t>
  </si>
  <si>
    <t>MARIA FERNANDA CAMPOS BARROS</t>
  </si>
  <si>
    <t>JARDIM RUTH</t>
  </si>
  <si>
    <t>11951182737 11951182737</t>
  </si>
  <si>
    <t>095569352</t>
  </si>
  <si>
    <t>KAYLLAINE YSLLAINE SANTOS SILVA</t>
  </si>
  <si>
    <t>11951211501 11951211501</t>
  </si>
  <si>
    <t>088941885</t>
  </si>
  <si>
    <t>EDUARDO APARECIDO SILVA DE LIMA</t>
  </si>
  <si>
    <t>11951220801 11951220801 11951220801 1151220801</t>
  </si>
  <si>
    <t>096409237</t>
  </si>
  <si>
    <t>MELISSA PINHEIRO RIBEIRO</t>
  </si>
  <si>
    <t>52163752879</t>
  </si>
  <si>
    <t>11951740194</t>
  </si>
  <si>
    <t>451776640</t>
  </si>
  <si>
    <t>VANESSA MARTINS DA SILVA</t>
  </si>
  <si>
    <t>30900372893</t>
  </si>
  <si>
    <t>11952165345</t>
  </si>
  <si>
    <t>095258066</t>
  </si>
  <si>
    <t>CINTIA LACERDA DE SOUSA DIAS</t>
  </si>
  <si>
    <t>11953472428 11996805203 11996805203 11996805203 11996805203</t>
  </si>
  <si>
    <t>079484866</t>
  </si>
  <si>
    <t>LUANA CRISTINA SILVA DE MELO</t>
  </si>
  <si>
    <t>32058353870</t>
  </si>
  <si>
    <t>11953694955</t>
  </si>
  <si>
    <t>094934877</t>
  </si>
  <si>
    <t>IGOR ROBERTO DE OLIVEIRA CONCEICAO</t>
  </si>
  <si>
    <t>11953867390 11953867390</t>
  </si>
  <si>
    <t>096683488</t>
  </si>
  <si>
    <t>LUIZ HENRIQUE DAMASCENO DOS SANTOS</t>
  </si>
  <si>
    <t>PIRITUBA</t>
  </si>
  <si>
    <t>11954153823 11954153823 11983912058 11954153823</t>
  </si>
  <si>
    <t>093543796</t>
  </si>
  <si>
    <t>MARIA CLARA FERREIRA SILVA</t>
  </si>
  <si>
    <t>11954393484 1195439348 11954393484 11954393484 11950290101</t>
  </si>
  <si>
    <t>094937016</t>
  </si>
  <si>
    <t>ERICK VINICIUS CARDOSO</t>
  </si>
  <si>
    <t>11954461463 11954461463</t>
  </si>
  <si>
    <t>093784041</t>
  </si>
  <si>
    <t>THAINA CRISTINA DOS SANTOS</t>
  </si>
  <si>
    <t>11954509087 1195450908</t>
  </si>
  <si>
    <t>076644432</t>
  </si>
  <si>
    <t>GESSICA PAULA PEREIRA DA SILVA</t>
  </si>
  <si>
    <t>11954534577 11954534577</t>
  </si>
  <si>
    <t>816891923</t>
  </si>
  <si>
    <t>MICHELLE CRISTINA MORAES DOS SANTOS</t>
  </si>
  <si>
    <t>11954535439 11981232456</t>
  </si>
  <si>
    <t>094832393</t>
  </si>
  <si>
    <t>THAYENE MOREIRA RIBEIRO</t>
  </si>
  <si>
    <t>11955602147 11986701400</t>
  </si>
  <si>
    <t>800462378</t>
  </si>
  <si>
    <t>MARIA EDUARDA DE SOUZA GONCALVES</t>
  </si>
  <si>
    <t>11956558160 11973773120 11964093351 1137834132</t>
  </si>
  <si>
    <t>089299080</t>
  </si>
  <si>
    <t>STEPHANIE ALVES DE AZEVEDO</t>
  </si>
  <si>
    <t>11956947699 11956996717</t>
  </si>
  <si>
    <t>088917588</t>
  </si>
  <si>
    <t>LARISSA BEATRIZ GOMES BUENO DA SILVA</t>
  </si>
  <si>
    <t>LARANJEIRAS</t>
  </si>
  <si>
    <t>11957226411 11957226411</t>
  </si>
  <si>
    <t>093784863</t>
  </si>
  <si>
    <t>JESSICA MORAIS GOMES</t>
  </si>
  <si>
    <t>11958477655 11965047055 1146537089</t>
  </si>
  <si>
    <t>089987716</t>
  </si>
  <si>
    <t>JESSICA DA SILVA FERRAZ DE ABREU</t>
  </si>
  <si>
    <t>11958711904 11958711904</t>
  </si>
  <si>
    <t>079091233</t>
  </si>
  <si>
    <t>MARLI APARECIDA GONCALVES DE SOUZA</t>
  </si>
  <si>
    <t>03953919890</t>
  </si>
  <si>
    <t>11958716491</t>
  </si>
  <si>
    <t>092638026</t>
  </si>
  <si>
    <t>GIOVANNA PEREIRA SOUSA</t>
  </si>
  <si>
    <t>11959688550 11992384028</t>
  </si>
  <si>
    <t>086664156</t>
  </si>
  <si>
    <t>MATHEUS LIBERATO LOPES FREIRE</t>
  </si>
  <si>
    <t>VILA BREMEN</t>
  </si>
  <si>
    <t>11960429698 11970561027</t>
  </si>
  <si>
    <t>095497686</t>
  </si>
  <si>
    <t>LARISSA LOYANE DE SANTANA PEREIRA</t>
  </si>
  <si>
    <t>11960487026 11978697226</t>
  </si>
  <si>
    <t>084701483</t>
  </si>
  <si>
    <t>MELYSSA FELIX SALVIANO</t>
  </si>
  <si>
    <t>11961154012 11962727163 1126119847</t>
  </si>
  <si>
    <t>094415802</t>
  </si>
  <si>
    <t>NICOLE RISSA YAZAKI</t>
  </si>
  <si>
    <t>11961821962 11964767020</t>
  </si>
  <si>
    <t>093795642</t>
  </si>
  <si>
    <t>ALESSANDRA OLIVEIRA DA SILVA</t>
  </si>
  <si>
    <t>11961881307 11961881307</t>
  </si>
  <si>
    <t>092638447</t>
  </si>
  <si>
    <t>MEIRE DIANA APARECIDA DA SILVA</t>
  </si>
  <si>
    <t>11962260941 11962260941</t>
  </si>
  <si>
    <t>095514631</t>
  </si>
  <si>
    <t>JULIANA ROMUALDO DA SILVA</t>
  </si>
  <si>
    <t>VILA SAO PAULO</t>
  </si>
  <si>
    <t>11962287129 1147269608</t>
  </si>
  <si>
    <t>089233858</t>
  </si>
  <si>
    <t>ALLAN COSTA PEREIRA</t>
  </si>
  <si>
    <t>47109615812</t>
  </si>
  <si>
    <t>11963030216</t>
  </si>
  <si>
    <t>089286032</t>
  </si>
  <si>
    <t>ALEXANDRE APRILE</t>
  </si>
  <si>
    <t>11963373191 11963373191</t>
  </si>
  <si>
    <t>095969045</t>
  </si>
  <si>
    <t>RENATA PONVECHIO DESTEFANE</t>
  </si>
  <si>
    <t>11963423419 11963423419</t>
  </si>
  <si>
    <t>446167800</t>
  </si>
  <si>
    <t>JULIA BURBA FREIRE DE SOUZA</t>
  </si>
  <si>
    <t>11963602029 11954776474 1125386384</t>
  </si>
  <si>
    <t>096546756</t>
  </si>
  <si>
    <t>VINICIUS HENRIQUE SILVA DOS SANTOS</t>
  </si>
  <si>
    <t>50320711889</t>
  </si>
  <si>
    <t>11963773659</t>
  </si>
  <si>
    <t>085024641</t>
  </si>
  <si>
    <t>JULYA VITORIA FAGUNDES CRUZ</t>
  </si>
  <si>
    <t>11963926527 11996124135</t>
  </si>
  <si>
    <t>096680836</t>
  </si>
  <si>
    <t>38338362883</t>
  </si>
  <si>
    <t>11964406291</t>
  </si>
  <si>
    <t>11964406291 11964406291</t>
  </si>
  <si>
    <t>094133905</t>
  </si>
  <si>
    <t>ANDRE FELIPE GOMES DA SILVA</t>
  </si>
  <si>
    <t>11964417828 11964417828</t>
  </si>
  <si>
    <t>089058331</t>
  </si>
  <si>
    <t>REGINA BEATRIZ RIBEIRO DE OLIVEIRA</t>
  </si>
  <si>
    <t>01027910823</t>
  </si>
  <si>
    <t>11965093047</t>
  </si>
  <si>
    <t>094747218</t>
  </si>
  <si>
    <t>MARIA CLARA FERREIRA GOMES PEREIRA</t>
  </si>
  <si>
    <t>PARQUE SAO LOURENÇO</t>
  </si>
  <si>
    <t>11965279450 11965279450</t>
  </si>
  <si>
    <t>JARDIM FIGUEIRA GRANDE</t>
  </si>
  <si>
    <t>11965315891 11977109053</t>
  </si>
  <si>
    <t>096856842</t>
  </si>
  <si>
    <t>DANIELA DE OLIVEIRA FRANCO</t>
  </si>
  <si>
    <t>11965968453 11965968453</t>
  </si>
  <si>
    <t>097107735</t>
  </si>
  <si>
    <t>TATIANE GOMES DE CARVALHO</t>
  </si>
  <si>
    <t>11966468100 11912071682</t>
  </si>
  <si>
    <t>095698514</t>
  </si>
  <si>
    <t>ANNA CLARA DO CARMO ALMEIDA</t>
  </si>
  <si>
    <t>11966534991 11966534991</t>
  </si>
  <si>
    <t>095025840</t>
  </si>
  <si>
    <t>FABIOLLA RODRIGUES ANGELINO</t>
  </si>
  <si>
    <t>11966569615 11996481287</t>
  </si>
  <si>
    <t>079853827</t>
  </si>
  <si>
    <t>APARECIDA REGINA FELIPE DE LIMA</t>
  </si>
  <si>
    <t>11967928859 11967928859</t>
  </si>
  <si>
    <t>803426950</t>
  </si>
  <si>
    <t>ERIKA JULIANA ALVES DA SILVA</t>
  </si>
  <si>
    <t>37957326897</t>
  </si>
  <si>
    <t>11967971695</t>
  </si>
  <si>
    <t>093824874</t>
  </si>
  <si>
    <t>LAIS SANTOS DE MORAIS</t>
  </si>
  <si>
    <t>11968330422 11968330422</t>
  </si>
  <si>
    <t>13603390865</t>
  </si>
  <si>
    <t>11969507789</t>
  </si>
  <si>
    <t>094585979</t>
  </si>
  <si>
    <t>LAISE FERREIRA DE SOUSA ROCHA</t>
  </si>
  <si>
    <t>11969584183 11969584183</t>
  </si>
  <si>
    <t>093757171</t>
  </si>
  <si>
    <t>JULIA CANESIN SILVA</t>
  </si>
  <si>
    <t>11969983877 11969983877</t>
  </si>
  <si>
    <t>094076711</t>
  </si>
  <si>
    <t>LORENA GIANINI DOS SANTOS</t>
  </si>
  <si>
    <t>46381873825</t>
  </si>
  <si>
    <t>11970718867</t>
  </si>
  <si>
    <t>079151193</t>
  </si>
  <si>
    <t>LUCIANO PEREIRA</t>
  </si>
  <si>
    <t>11970740626 11970740626</t>
  </si>
  <si>
    <t>094949480</t>
  </si>
  <si>
    <t>SEMAIAS DE OLIVEIRA LIMA</t>
  </si>
  <si>
    <t>11971001999 11971001999</t>
  </si>
  <si>
    <t>082938743</t>
  </si>
  <si>
    <t>BERNARD NOVAES JECKEL</t>
  </si>
  <si>
    <t>JARDIM MARIA DE FATIMA</t>
  </si>
  <si>
    <t>11971291860 11973265679</t>
  </si>
  <si>
    <t>089296888</t>
  </si>
  <si>
    <t>KELLY DA ROCHA LIMA</t>
  </si>
  <si>
    <t>11971324778 1150741951</t>
  </si>
  <si>
    <t>594029279</t>
  </si>
  <si>
    <t>MATEUS HIROSHI VICENTE PAULA</t>
  </si>
  <si>
    <t>11971357840 1124885680</t>
  </si>
  <si>
    <t>095271386</t>
  </si>
  <si>
    <t>CLARISSA DANIELA MINIGUINI FALAGUASTA</t>
  </si>
  <si>
    <t>11971403986 1145543871</t>
  </si>
  <si>
    <t>096963206</t>
  </si>
  <si>
    <t>NATHANNA HARUMI MORIMOTO RODRIGUES DA SILVA</t>
  </si>
  <si>
    <t>36653100839</t>
  </si>
  <si>
    <t>11971413331</t>
  </si>
  <si>
    <t>092694067</t>
  </si>
  <si>
    <t>MARCO ANTONIO CAVANILLA</t>
  </si>
  <si>
    <t>11971501049 11971501854</t>
  </si>
  <si>
    <t>094363428</t>
  </si>
  <si>
    <t>ANTONIO GOIS DE JESUS</t>
  </si>
  <si>
    <t>PARQUE VITORIA</t>
  </si>
  <si>
    <t>11971701719 11971701719 11971701719</t>
  </si>
  <si>
    <t>097071560</t>
  </si>
  <si>
    <t>REGIANE JULIO BEZERRA MARTINS</t>
  </si>
  <si>
    <t>JARDIM ISAURA</t>
  </si>
  <si>
    <t>11971779580 11971779580</t>
  </si>
  <si>
    <t>089935438</t>
  </si>
  <si>
    <t>HEVELI BRITO PAES</t>
  </si>
  <si>
    <t>36045600800</t>
  </si>
  <si>
    <t>11973337925</t>
  </si>
  <si>
    <t>082169548</t>
  </si>
  <si>
    <t>MONIQUE SANTOS SILVA</t>
  </si>
  <si>
    <t>PARQUE PIRATININGA</t>
  </si>
  <si>
    <t>11973728489 1146781272</t>
  </si>
  <si>
    <t>REGINA CELIA FARIAS GONCALVES DE OLIVEIRA</t>
  </si>
  <si>
    <t>16520362883</t>
  </si>
  <si>
    <t>11973858872</t>
  </si>
  <si>
    <t>095698667</t>
  </si>
  <si>
    <t>THAINA GOMES OLIVEIRA</t>
  </si>
  <si>
    <t>48297335860</t>
  </si>
  <si>
    <t>11973916540</t>
  </si>
  <si>
    <t>096310411</t>
  </si>
  <si>
    <t>DIOGO DIOGENES DA SILVA</t>
  </si>
  <si>
    <t>11974276771 11974276771</t>
  </si>
  <si>
    <t>301132801</t>
  </si>
  <si>
    <t>EDSON LUIZ DE FREITAS</t>
  </si>
  <si>
    <t>11974342210 1197434-2210</t>
  </si>
  <si>
    <t>082779580</t>
  </si>
  <si>
    <t>SIRLENE DA SILVA PEREIRA</t>
  </si>
  <si>
    <t>08287495660</t>
  </si>
  <si>
    <t>11974719526</t>
  </si>
  <si>
    <t>096576274</t>
  </si>
  <si>
    <t>SORAIA AUGUSTA DE OLIVEIRA DA SILVA</t>
  </si>
  <si>
    <t>JARDIM SAO JOAO GUAIANAZES</t>
  </si>
  <si>
    <t>11975294828 11975294828</t>
  </si>
  <si>
    <t>225473801</t>
  </si>
  <si>
    <t>INDALECIO SANTISTEBAN JUNIOR</t>
  </si>
  <si>
    <t>11975479199 11975479198</t>
  </si>
  <si>
    <t>079721322</t>
  </si>
  <si>
    <t>MARTA MARIA NASCIMENTO GUIRAO DIAS</t>
  </si>
  <si>
    <t>11975735255 11994855211</t>
  </si>
  <si>
    <t>092640540</t>
  </si>
  <si>
    <t>ISABELA ARAUJO DELLAVOLPE</t>
  </si>
  <si>
    <t>11976083366 11976083366</t>
  </si>
  <si>
    <t>094466215</t>
  </si>
  <si>
    <t>JORGE GUSTAVO TAMURA</t>
  </si>
  <si>
    <t>JARDIM DAS VERTENTES</t>
  </si>
  <si>
    <t>11976186818 11976186818</t>
  </si>
  <si>
    <t>087048234</t>
  </si>
  <si>
    <t>PAMELA CAJUELA BORGES</t>
  </si>
  <si>
    <t>49172536837</t>
  </si>
  <si>
    <t>11976221575</t>
  </si>
  <si>
    <t>421667117</t>
  </si>
  <si>
    <t>CLARIEZER LOPES DA SILVA</t>
  </si>
  <si>
    <t>11976319865 1129194330 1144767895</t>
  </si>
  <si>
    <t>095410692</t>
  </si>
  <si>
    <t>LUCAS DE ALMEIDA BARROS</t>
  </si>
  <si>
    <t>11976461594 11976461594</t>
  </si>
  <si>
    <t>093503740</t>
  </si>
  <si>
    <t>LEANDRO KRYWACZ</t>
  </si>
  <si>
    <t>11976616821 11976616821</t>
  </si>
  <si>
    <t>094730353</t>
  </si>
  <si>
    <t>MARIA MILSA MENDES MACEDO</t>
  </si>
  <si>
    <t>18749556894</t>
  </si>
  <si>
    <t>11976682577</t>
  </si>
  <si>
    <t>095482679</t>
  </si>
  <si>
    <t>JOSE ELISIO ALVES</t>
  </si>
  <si>
    <t>07337822804</t>
  </si>
  <si>
    <t>11976685474</t>
  </si>
  <si>
    <t>085654177</t>
  </si>
  <si>
    <t>ALINE TOFFOLI MARTINS</t>
  </si>
  <si>
    <t>11976931676 11976931676 11976931676</t>
  </si>
  <si>
    <t>084209761</t>
  </si>
  <si>
    <t>LEANDRO SANTOS INACIO</t>
  </si>
  <si>
    <t>11976968255 11976968255</t>
  </si>
  <si>
    <t>094502333</t>
  </si>
  <si>
    <t>ENZO GABRIEL DOS SANTOS MOURA</t>
  </si>
  <si>
    <t>11977074050 11977074050</t>
  </si>
  <si>
    <t>089898633</t>
  </si>
  <si>
    <t>SINELHA ROSA FERREIRA</t>
  </si>
  <si>
    <t>11977965404 11977965404 1146531916</t>
  </si>
  <si>
    <t>096854699</t>
  </si>
  <si>
    <t>LUCAS ANDERSON CASSIMIRO PINTO</t>
  </si>
  <si>
    <t>29028766880</t>
  </si>
  <si>
    <t>11978066809</t>
  </si>
  <si>
    <t>089415597</t>
  </si>
  <si>
    <t>ANDRES SANTIAGO ASTORQUIZA</t>
  </si>
  <si>
    <t>JARDIM DAS ACACIAS</t>
  </si>
  <si>
    <t>11978846901 11978846901</t>
  </si>
  <si>
    <t>093635692</t>
  </si>
  <si>
    <t>ELISANGELA SANTOS ALMEIDA FERREIRA</t>
  </si>
  <si>
    <t>82175195368</t>
  </si>
  <si>
    <t>11979862680</t>
  </si>
  <si>
    <t>780421663</t>
  </si>
  <si>
    <t>KARINA CRUZ DA SILVA</t>
  </si>
  <si>
    <t>11979894379 1155840029 11979894379</t>
  </si>
  <si>
    <t>094752326</t>
  </si>
  <si>
    <t>MARCELLA RIBEIRO DA SILVA</t>
  </si>
  <si>
    <t>11979936029 11979936029</t>
  </si>
  <si>
    <t>081105182</t>
  </si>
  <si>
    <t>EDLAYNE LEAL BORGES GONCALVES</t>
  </si>
  <si>
    <t>11979950600 11979950600</t>
  </si>
  <si>
    <t>087667284</t>
  </si>
  <si>
    <t>THAIS ALVES LUZ</t>
  </si>
  <si>
    <t>11980794848 11980794848</t>
  </si>
  <si>
    <t>089764266</t>
  </si>
  <si>
    <t>VERONICA FERREIRA DA SILVA</t>
  </si>
  <si>
    <t>1198085569 11980855695 1151827701 11980855695 1155274750 11980855695 11980855695 11980855695</t>
  </si>
  <si>
    <t>089181160</t>
  </si>
  <si>
    <t>MARILIA MARIA MENDES QUINTAL</t>
  </si>
  <si>
    <t>18853578858</t>
  </si>
  <si>
    <t>11980889917</t>
  </si>
  <si>
    <t>082779997</t>
  </si>
  <si>
    <t>ANGELA MARIA RAMOS ALVES</t>
  </si>
  <si>
    <t>11981088949 11947868504 11947868506 11999628436</t>
  </si>
  <si>
    <t>093781794</t>
  </si>
  <si>
    <t>GEOGIANE APARECIDA MACIEL</t>
  </si>
  <si>
    <t>11981280152 1197628632</t>
  </si>
  <si>
    <t>096112230</t>
  </si>
  <si>
    <t>PRISCILA PAULA COLLETTI</t>
  </si>
  <si>
    <t>11981362843 11981362843</t>
  </si>
  <si>
    <t>451230060</t>
  </si>
  <si>
    <t>FILOMENA GOMES</t>
  </si>
  <si>
    <t>11981482393 11981489363 11981482393</t>
  </si>
  <si>
    <t>093545125</t>
  </si>
  <si>
    <t>BEATRIZ SOARES SOUZA</t>
  </si>
  <si>
    <t>11981962195 11981962195</t>
  </si>
  <si>
    <t>094871051</t>
  </si>
  <si>
    <t>ALESSANDRA APARECIDA CAMARGO DOS SANTOS</t>
  </si>
  <si>
    <t>11982132007 11982132007</t>
  </si>
  <si>
    <t>084606005</t>
  </si>
  <si>
    <t>RILDO DE SOUZA DOURADO</t>
  </si>
  <si>
    <t>11982216030 11982216030 11949357760</t>
  </si>
  <si>
    <t>094647248</t>
  </si>
  <si>
    <t>CAMILA MARTINS FERNANDES</t>
  </si>
  <si>
    <t>11982362606 11982362606 1122954528 11982362606 11982362606 11982362606 11996629674</t>
  </si>
  <si>
    <t>094682340</t>
  </si>
  <si>
    <t>GLEICE DOS SANTOS SIMPLICIO LIMA</t>
  </si>
  <si>
    <t>37251887851</t>
  </si>
  <si>
    <t>11982554704</t>
  </si>
  <si>
    <t>800025067</t>
  </si>
  <si>
    <t>CELIA APARECIDA ANTONELLI</t>
  </si>
  <si>
    <t>11982804665 1138316471 11991877393</t>
  </si>
  <si>
    <t>087198308</t>
  </si>
  <si>
    <t>LUCIENE CORREA LIMA</t>
  </si>
  <si>
    <t>03362114652</t>
  </si>
  <si>
    <t>11982936459</t>
  </si>
  <si>
    <t>093797203</t>
  </si>
  <si>
    <t>MAGNO VIEIRA RODRIGUES</t>
  </si>
  <si>
    <t>35957501875</t>
  </si>
  <si>
    <t>11983102417</t>
  </si>
  <si>
    <t>081149606</t>
  </si>
  <si>
    <t>SAMANTA REGINA DELEGA SAMPAIO LOPES</t>
  </si>
  <si>
    <t>11983246866 11986500140 11983246866</t>
  </si>
  <si>
    <t>775123544</t>
  </si>
  <si>
    <t>ROBERTA MENDES BORGES</t>
  </si>
  <si>
    <t>11983536598 1138580730</t>
  </si>
  <si>
    <t>095617239</t>
  </si>
  <si>
    <t>KARINA BRITO DE OLIVEIRA</t>
  </si>
  <si>
    <t>11983739367 11983739367</t>
  </si>
  <si>
    <t>089379211</t>
  </si>
  <si>
    <t>LEANDRO CARMO DE SOUZA</t>
  </si>
  <si>
    <t>11983822882 11983822882</t>
  </si>
  <si>
    <t>450998959</t>
  </si>
  <si>
    <t>FERNANDA RIBEIRO DE OLIVEIRA</t>
  </si>
  <si>
    <t>11984081356 11993576014 11957270119</t>
  </si>
  <si>
    <t>068269242</t>
  </si>
  <si>
    <t>LAIS NASCIMENTO TAVATES MILANEZI</t>
  </si>
  <si>
    <t>37486222876</t>
  </si>
  <si>
    <t>11984127722</t>
  </si>
  <si>
    <t>780769643</t>
  </si>
  <si>
    <t>AIS BELTRAO RODRIGUES CASTRO</t>
  </si>
  <si>
    <t>48422759870</t>
  </si>
  <si>
    <t>11984230036</t>
  </si>
  <si>
    <t>638453631</t>
  </si>
  <si>
    <t>ROBINSON DA SILVEIRA SOUZA</t>
  </si>
  <si>
    <t>11984361309 11984361309 11952032980</t>
  </si>
  <si>
    <t>093813757</t>
  </si>
  <si>
    <t>MAISA DE FRANCA SILVA</t>
  </si>
  <si>
    <t>37635080822</t>
  </si>
  <si>
    <t>11984411196</t>
  </si>
  <si>
    <t>440916208</t>
  </si>
  <si>
    <t>MATHEUS BARROS SILVA</t>
  </si>
  <si>
    <t>23427451844</t>
  </si>
  <si>
    <t>11984567637</t>
  </si>
  <si>
    <t>089637427</t>
  </si>
  <si>
    <t>INGRID BEATRIZ SANTIAGO</t>
  </si>
  <si>
    <t>11984937426 11984937426</t>
  </si>
  <si>
    <t>085059867</t>
  </si>
  <si>
    <t>SAMUEL FERREIRA DE MORAES</t>
  </si>
  <si>
    <t>43841099890</t>
  </si>
  <si>
    <t>11985394360</t>
  </si>
  <si>
    <t>095612138</t>
  </si>
  <si>
    <t>VANESSA ALMEIDA REIS</t>
  </si>
  <si>
    <t>11985423082 11985423082</t>
  </si>
  <si>
    <t>451575466</t>
  </si>
  <si>
    <t>MARIA MARTA TEIXEIRA</t>
  </si>
  <si>
    <t>11985786810 1156852485</t>
  </si>
  <si>
    <t>094535487</t>
  </si>
  <si>
    <t>LUCCA ALEXANDRE DE OLIVEIRA</t>
  </si>
  <si>
    <t>53816284809</t>
  </si>
  <si>
    <t>11985797667</t>
  </si>
  <si>
    <t>096319105</t>
  </si>
  <si>
    <t>RITA DE CASSIA DA SILVA VASCONCELOS</t>
  </si>
  <si>
    <t>11985822629 11985822629 11985822629</t>
  </si>
  <si>
    <t>086298376</t>
  </si>
  <si>
    <t>RENATA COSTA GOMES PEREIRA</t>
  </si>
  <si>
    <t>JARDIM SAO FRANCISCO</t>
  </si>
  <si>
    <t>11985952909 11981066082</t>
  </si>
  <si>
    <t>096010664</t>
  </si>
  <si>
    <t>HUGO RODRIGUES DA COSTA</t>
  </si>
  <si>
    <t>11985979241 11994074998</t>
  </si>
  <si>
    <t>451130642</t>
  </si>
  <si>
    <t>ELAINE CRISTINA DE ALMEIDA SANTOS</t>
  </si>
  <si>
    <t>11986692764 1986692764 11986692764</t>
  </si>
  <si>
    <t>089108011</t>
  </si>
  <si>
    <t>REGIANE GRECCO DIAS FESTA</t>
  </si>
  <si>
    <t>11986845503 11986845503</t>
  </si>
  <si>
    <t>450422178</t>
  </si>
  <si>
    <t>ROSANGELA DE OLIVEIRA MALAQUIAS</t>
  </si>
  <si>
    <t>JARDIM MARIA RITA</t>
  </si>
  <si>
    <t>11987183350 1133372399</t>
  </si>
  <si>
    <t>087614670</t>
  </si>
  <si>
    <t>PATRICIA VENTURELLI DOMINIQUINI</t>
  </si>
  <si>
    <t>JARDIM FELICIDADE (ZONA OESTE)</t>
  </si>
  <si>
    <t>11987336330 11987336330</t>
  </si>
  <si>
    <t>074997741</t>
  </si>
  <si>
    <t>MARIANA SCHNEIDER</t>
  </si>
  <si>
    <t>45115422875</t>
  </si>
  <si>
    <t>11987375880</t>
  </si>
  <si>
    <t>094893471</t>
  </si>
  <si>
    <t>PATRICIA DA SILVA RODRIGUES</t>
  </si>
  <si>
    <t>33633564802</t>
  </si>
  <si>
    <t>11987641382</t>
  </si>
  <si>
    <t>088130572</t>
  </si>
  <si>
    <t>SILVIA MARIA LIMA DE ALMEIDA</t>
  </si>
  <si>
    <t>11987839999 11982938455 11987839999</t>
  </si>
  <si>
    <t>095140773</t>
  </si>
  <si>
    <t>MILENA SILVA DE ARAUJO</t>
  </si>
  <si>
    <t>11988061665 11989825381</t>
  </si>
  <si>
    <t>078359107</t>
  </si>
  <si>
    <t>MONIKA RUIVO MARCODES</t>
  </si>
  <si>
    <t>11988202269 11981946249 11958945013</t>
  </si>
  <si>
    <t>093426121</t>
  </si>
  <si>
    <t>ADILSON CONCEICAO PEREIRA</t>
  </si>
  <si>
    <t>11988487540 11989201563 11989201563 11988487540</t>
  </si>
  <si>
    <t>096799299</t>
  </si>
  <si>
    <t>HELOIZA DAS GRACAS VITORINO</t>
  </si>
  <si>
    <t>35174711861</t>
  </si>
  <si>
    <t>11988538394</t>
  </si>
  <si>
    <t>079062290</t>
  </si>
  <si>
    <t>KAIO HENRIQUE SILVA MONTEIRO</t>
  </si>
  <si>
    <t>41092087850</t>
  </si>
  <si>
    <t>11989903412</t>
  </si>
  <si>
    <t>074802922</t>
  </si>
  <si>
    <t>CECILIA TAVARES BASTOS</t>
  </si>
  <si>
    <t>11990096607 11949079213 11912089891</t>
  </si>
  <si>
    <t>089953530</t>
  </si>
  <si>
    <t>JOYCE DE OLIVEIRA FERNANDES</t>
  </si>
  <si>
    <t>11991145935 11991145935</t>
  </si>
  <si>
    <t>222700831</t>
  </si>
  <si>
    <t>JOHNNY HERSCHEL GRUNGLASSE KOPPE</t>
  </si>
  <si>
    <t>1199127-2800 11991272800 11991272800</t>
  </si>
  <si>
    <t>096355633</t>
  </si>
  <si>
    <t>THAIS GONCALVES DE SOUZA MATOS</t>
  </si>
  <si>
    <t>PIRACICABA</t>
  </si>
  <si>
    <t>11991429281 11961810734 11991429281</t>
  </si>
  <si>
    <t>096227101</t>
  </si>
  <si>
    <t>GIOVANNA MARIA DE OLIVEIRA LIRA</t>
  </si>
  <si>
    <t>11991780991 1140492692 11997190991</t>
  </si>
  <si>
    <t>450103706</t>
  </si>
  <si>
    <t>CARLOS DANIEL GONCALVES</t>
  </si>
  <si>
    <t>11991838260 11993756481 1137434229 11993352534</t>
  </si>
  <si>
    <t>086382293</t>
  </si>
  <si>
    <t>11992038161 11992038161 11992038161</t>
  </si>
  <si>
    <t>227731107</t>
  </si>
  <si>
    <t>LILIAN MIRALLES CAPISTROS</t>
  </si>
  <si>
    <t>11992156054 11992156054</t>
  </si>
  <si>
    <t>073262227</t>
  </si>
  <si>
    <t>SAMANTA CYPRIANO DOS SANTOS LIMA</t>
  </si>
  <si>
    <t>35244998803</t>
  </si>
  <si>
    <t>11992189678</t>
  </si>
  <si>
    <t>443436410</t>
  </si>
  <si>
    <t>ANA CRISTINA MASSARI</t>
  </si>
  <si>
    <t>04514466824</t>
  </si>
  <si>
    <t>11992514694</t>
  </si>
  <si>
    <t>092898133</t>
  </si>
  <si>
    <t>RODRIGO RIBEIRO CUNHA</t>
  </si>
  <si>
    <t>VILA BARROS</t>
  </si>
  <si>
    <t>11992899786 11988123630</t>
  </si>
  <si>
    <t>096150769</t>
  </si>
  <si>
    <t>BARBARA CAMARGO MARQUES</t>
  </si>
  <si>
    <t>11993088621 11993088621</t>
  </si>
  <si>
    <t>089328279</t>
  </si>
  <si>
    <t>KAILANY ZANCHI TANI</t>
  </si>
  <si>
    <t>11993853366 11985518317</t>
  </si>
  <si>
    <t>096028535</t>
  </si>
  <si>
    <t>JESSICA ESTEVES RIBEIRO DE LIMA</t>
  </si>
  <si>
    <t>11993926434 11993926434</t>
  </si>
  <si>
    <t>089145413</t>
  </si>
  <si>
    <t>STHEFANY PAGANINI MEZADRI</t>
  </si>
  <si>
    <t>19001260799</t>
  </si>
  <si>
    <t>11994438422</t>
  </si>
  <si>
    <t>088375229</t>
  </si>
  <si>
    <t>FERNANDA DE SOUZA FREIRE MONACI</t>
  </si>
  <si>
    <t>11994734359 11994734359 11994734359</t>
  </si>
  <si>
    <t>11995130100 11-99513-0100 11956990100</t>
  </si>
  <si>
    <t>443625395</t>
  </si>
  <si>
    <t>LIGIA MARIA CALVI</t>
  </si>
  <si>
    <t>09372558826</t>
  </si>
  <si>
    <t>11996390018</t>
  </si>
  <si>
    <t>096680438</t>
  </si>
  <si>
    <t>KATIA SEISHI NEVES BATTISTINI</t>
  </si>
  <si>
    <t>11996739267 11996739267</t>
  </si>
  <si>
    <t>093782375</t>
  </si>
  <si>
    <t>CLAUDIA APARECIDA MESQUITA DE SOUZA</t>
  </si>
  <si>
    <t>12475457848</t>
  </si>
  <si>
    <t>11996827873</t>
  </si>
  <si>
    <t>078384861</t>
  </si>
  <si>
    <t>JANAINA NUNES DE SOUZA</t>
  </si>
  <si>
    <t>36852765814</t>
  </si>
  <si>
    <t>11997398181</t>
  </si>
  <si>
    <t>094815810</t>
  </si>
  <si>
    <t>THIAGO ALVES DOS REIS</t>
  </si>
  <si>
    <t>11997413365 11997413365</t>
  </si>
  <si>
    <t>222665343</t>
  </si>
  <si>
    <t>ADELINO DIAS DA SILVA</t>
  </si>
  <si>
    <t>32082274853</t>
  </si>
  <si>
    <t>11997795615</t>
  </si>
  <si>
    <t>093788081</t>
  </si>
  <si>
    <t>ELTON VAGNER APARECIDO MACHADO</t>
  </si>
  <si>
    <t>11998275218 11998275218</t>
  </si>
  <si>
    <t>093842012</t>
  </si>
  <si>
    <t>MARIA JOSE MARCHI DA SILVA</t>
  </si>
  <si>
    <t>11998538378 11981988719</t>
  </si>
  <si>
    <t>089445035</t>
  </si>
  <si>
    <t>VERA LUCIA BATISTA</t>
  </si>
  <si>
    <t>CIDADE SAO FRANCISCO</t>
  </si>
  <si>
    <t>11998822499 11998822499</t>
  </si>
  <si>
    <t>081952800</t>
  </si>
  <si>
    <t>JAMILE SANTOS REIS BARBOSA</t>
  </si>
  <si>
    <t>11999076160 1143363717</t>
  </si>
  <si>
    <t>075123890</t>
  </si>
  <si>
    <t>SIMONE SERAFIM DA SILVA MOREIRA</t>
  </si>
  <si>
    <t>11999098594 11999098594</t>
  </si>
  <si>
    <t>077596488</t>
  </si>
  <si>
    <t>ADRIANA PEREIRA VILAR</t>
  </si>
  <si>
    <t>14395145850</t>
  </si>
  <si>
    <t>11999175700</t>
  </si>
  <si>
    <t>087404150</t>
  </si>
  <si>
    <t>GIOVANNA CRISTINA XAVIER SETTI</t>
  </si>
  <si>
    <t>77142462000</t>
  </si>
  <si>
    <t>11999181544</t>
  </si>
  <si>
    <t>066142784</t>
  </si>
  <si>
    <t>GEOVANNA QUEIROZ PAVANELLI</t>
  </si>
  <si>
    <t>11999195859 11999171966 1146676700 11941709719</t>
  </si>
  <si>
    <t>095274499</t>
  </si>
  <si>
    <t>BEATRIZ PORFIRIO DOS SANTOS</t>
  </si>
  <si>
    <t>11999401266 11988061869</t>
  </si>
  <si>
    <t>096286761</t>
  </si>
  <si>
    <t>ADRIANA CRISTINA RODRIGUES ALMEIDA</t>
  </si>
  <si>
    <t>11999465936 11999465936 11999465936</t>
  </si>
  <si>
    <t>200300555</t>
  </si>
  <si>
    <t>VALDETE BARRETO DOS SANTOS</t>
  </si>
  <si>
    <t>11999684078 1126416819</t>
  </si>
  <si>
    <t>087226536</t>
  </si>
  <si>
    <t>MONICA FELIPE JIMENEZ</t>
  </si>
  <si>
    <t>19342107818</t>
  </si>
  <si>
    <t>11999996302</t>
  </si>
  <si>
    <t>094326019</t>
  </si>
  <si>
    <t>BEATRIZ CORREIA GUIMARAES</t>
  </si>
  <si>
    <t>13988103520 13996622161</t>
  </si>
  <si>
    <t>095212800</t>
  </si>
  <si>
    <t>CAIO CESAR OLIVEIRA DIAS</t>
  </si>
  <si>
    <t>13991757560 13991757560</t>
  </si>
  <si>
    <t>096994681</t>
  </si>
  <si>
    <t>PRISCILA GOMES CARREGOSA NAVARRO</t>
  </si>
  <si>
    <t>JARDIM TOPAZIO</t>
  </si>
  <si>
    <t>15991316521 15991316521 15991316521 1599131652 15991316521</t>
  </si>
  <si>
    <t>810560933</t>
  </si>
  <si>
    <t>ANILCE DE OLIVEIRA NERY SAMARA</t>
  </si>
  <si>
    <t>19981880626 11964426854</t>
  </si>
  <si>
    <t>094052346</t>
  </si>
  <si>
    <t>LUCAS FELLIPE DA SILVA</t>
  </si>
  <si>
    <t>19991429384 19991429384</t>
  </si>
  <si>
    <t>096400532</t>
  </si>
  <si>
    <t>DANILO AUGUSTO LOPES</t>
  </si>
  <si>
    <t>19991931315 19991931315 19991931315 19991931315</t>
  </si>
  <si>
    <t>074633316</t>
  </si>
  <si>
    <t>JANAINA SANTOS RODRIGUES DE MENDONCA</t>
  </si>
  <si>
    <t>32488278823</t>
  </si>
  <si>
    <t>19999076064</t>
  </si>
  <si>
    <t>093794567</t>
  </si>
  <si>
    <t>LUCIANA GUIMARAES MARTINS</t>
  </si>
  <si>
    <t>2122222222 21979106215 21979106215</t>
  </si>
  <si>
    <t>095605016</t>
  </si>
  <si>
    <t>GABRIELLA CORREA DA SILVA VALENTE BARBOSA</t>
  </si>
  <si>
    <t>CAVALCANTI</t>
  </si>
  <si>
    <t>2122298731 21981494112 21972543517</t>
  </si>
  <si>
    <t>093136585</t>
  </si>
  <si>
    <t>DAVID SYLVIO JOSE GALOTTI PINHEIRO</t>
  </si>
  <si>
    <t>2131588056 2125607741 21985419019 21985419019 2185419019 21985419019</t>
  </si>
  <si>
    <t>096496926</t>
  </si>
  <si>
    <t>THAMIRES BRUM ALVES</t>
  </si>
  <si>
    <t>2133908110 21991527364</t>
  </si>
  <si>
    <t>085861388</t>
  </si>
  <si>
    <t>ELAINE AFONSO DOS SANTOS</t>
  </si>
  <si>
    <t>2192020432 21992020432</t>
  </si>
  <si>
    <t>081691748</t>
  </si>
  <si>
    <t>JORGE LEANDRO SANTANA DE SOUSA</t>
  </si>
  <si>
    <t>02907952579</t>
  </si>
  <si>
    <t>21959384997</t>
  </si>
  <si>
    <t>095402612</t>
  </si>
  <si>
    <t>THAMIRES MESSIAS BRITO BONIFACIO</t>
  </si>
  <si>
    <t>21964089023 2137742684 21964089023 21964089023</t>
  </si>
  <si>
    <t>746263171</t>
  </si>
  <si>
    <t>NAIRA DA SILVA DUMAS</t>
  </si>
  <si>
    <t>15806190706</t>
  </si>
  <si>
    <t>21964259707</t>
  </si>
  <si>
    <t>085377472</t>
  </si>
  <si>
    <t>CLAUDIA CRISTINA SANTANA GONCALVES</t>
  </si>
  <si>
    <t>03405334713</t>
  </si>
  <si>
    <t>21964493509</t>
  </si>
  <si>
    <t>092721651</t>
  </si>
  <si>
    <t>FABIO ANTONIO DE OLIVEIRA</t>
  </si>
  <si>
    <t>21964746525 21964746525</t>
  </si>
  <si>
    <t>093094463</t>
  </si>
  <si>
    <t>CARLA DA ROCHA FERNANDEZ</t>
  </si>
  <si>
    <t>21965639668 21965639668</t>
  </si>
  <si>
    <t>093136586</t>
  </si>
  <si>
    <t>DANIELE CRISTINA PASSOS DA ROCHA</t>
  </si>
  <si>
    <t>21966175281 21966175281</t>
  </si>
  <si>
    <t>079804288</t>
  </si>
  <si>
    <t>EDILSON FERNANDES DE MARIA</t>
  </si>
  <si>
    <t>21966941514 2124736944 21976802004</t>
  </si>
  <si>
    <t>095569928</t>
  </si>
  <si>
    <t>MARCIA PARANHOS DA SILVA ARAUJO</t>
  </si>
  <si>
    <t>21968443621 21968443621</t>
  </si>
  <si>
    <t>086810094</t>
  </si>
  <si>
    <t>LETICIA ITHAMARA MEDEIROS DE FREITAS</t>
  </si>
  <si>
    <t>21968595443 21968595443 21968565443 1968595443</t>
  </si>
  <si>
    <t>082027497</t>
  </si>
  <si>
    <t>PEDRO HENRIQUE LOPES VENTURA</t>
  </si>
  <si>
    <t>15513861780</t>
  </si>
  <si>
    <t>21969453220</t>
  </si>
  <si>
    <t>078353753</t>
  </si>
  <si>
    <t>ROBERT CASTRO DA SILVA</t>
  </si>
  <si>
    <t>21969616522 21990945463</t>
  </si>
  <si>
    <t>093782009</t>
  </si>
  <si>
    <t>MARTA CAMPELO RAMOS</t>
  </si>
  <si>
    <t>13699860760</t>
  </si>
  <si>
    <t>21969910771</t>
  </si>
  <si>
    <t>210217839</t>
  </si>
  <si>
    <t>PAULO LUIZ MICHELI MOUTINHO</t>
  </si>
  <si>
    <t>21970478060 2135797798</t>
  </si>
  <si>
    <t>087740251</t>
  </si>
  <si>
    <t>ELITA GUIMARAES MASSADAS</t>
  </si>
  <si>
    <t>60561840725</t>
  </si>
  <si>
    <t>21971274039</t>
  </si>
  <si>
    <t>093282315</t>
  </si>
  <si>
    <t>IGOR ANDRADE PONTES</t>
  </si>
  <si>
    <t>21972751339 21996423372</t>
  </si>
  <si>
    <t>085062583</t>
  </si>
  <si>
    <t>LUIZ ANTONIO RINALDI DUARTE</t>
  </si>
  <si>
    <t>21973032311 21980559252</t>
  </si>
  <si>
    <t>093784444</t>
  </si>
  <si>
    <t>NADJA NAYARA ALVES DE JESUS</t>
  </si>
  <si>
    <t>2197436799 2130492798 21974367990</t>
  </si>
  <si>
    <t>095569949</t>
  </si>
  <si>
    <t>MARCOS PAULO SANTOS DE FIGUEIREDO</t>
  </si>
  <si>
    <t>18448266781</t>
  </si>
  <si>
    <t>21974439889</t>
  </si>
  <si>
    <t>092635467</t>
  </si>
  <si>
    <t>ANNA MARIA NUNES MOUTA</t>
  </si>
  <si>
    <t>21974515692 21974515692 21000000000</t>
  </si>
  <si>
    <t>095477457</t>
  </si>
  <si>
    <t>ANTONIO VANNINI DA COSTA LIMA</t>
  </si>
  <si>
    <t>21975050909 21975050909</t>
  </si>
  <si>
    <t>079965288</t>
  </si>
  <si>
    <t>ERICA MILENA SACRAMENTO DOS SANTOS</t>
  </si>
  <si>
    <t>21976097553 21976097553</t>
  </si>
  <si>
    <t>095678024</t>
  </si>
  <si>
    <t>PALOMA DE ARAUJO ALVES</t>
  </si>
  <si>
    <t>21976586962 21990909403</t>
  </si>
  <si>
    <t>085593045</t>
  </si>
  <si>
    <t>ANA PAULA ALVES RIBEIRO LIMA</t>
  </si>
  <si>
    <t xml:space="preserve">BANGU </t>
  </si>
  <si>
    <t>21976877703 21976877703</t>
  </si>
  <si>
    <t>085985976</t>
  </si>
  <si>
    <t>NICOLAS BEZERRA DA SILVA</t>
  </si>
  <si>
    <t>21978780808 21964527954</t>
  </si>
  <si>
    <t>096035036</t>
  </si>
  <si>
    <t>NICOLAS SANTOS DE ALMEIDA</t>
  </si>
  <si>
    <t>ITATIAIA</t>
  </si>
  <si>
    <t>21978903252 21978903252</t>
  </si>
  <si>
    <t>JACQUELINE DE SOUZA AGUIAR</t>
  </si>
  <si>
    <t>21979156858 21979156858</t>
  </si>
  <si>
    <t>094840952</t>
  </si>
  <si>
    <t>IZABEL ROCHA DOS SANTOS</t>
  </si>
  <si>
    <t>21981049895 21990357495</t>
  </si>
  <si>
    <t>084008593</t>
  </si>
  <si>
    <t>ANA LUCIA BENTO SANTOS</t>
  </si>
  <si>
    <t>21981075887 21981075887</t>
  </si>
  <si>
    <t>086181209</t>
  </si>
  <si>
    <t>SOPHYA MARIA GOMES OLIVEIRA</t>
  </si>
  <si>
    <t>21981184740 21964035259</t>
  </si>
  <si>
    <t>887206832</t>
  </si>
  <si>
    <t>TATIANE DE AZEVEDO LIMA VENTURA</t>
  </si>
  <si>
    <t>08606275786</t>
  </si>
  <si>
    <t>21981786850</t>
  </si>
  <si>
    <t>095570130</t>
  </si>
  <si>
    <t>RAQUEL DE SOUZA</t>
  </si>
  <si>
    <t>21982045271 21966716720</t>
  </si>
  <si>
    <t>094640485</t>
  </si>
  <si>
    <t>ANDREA SAO JOSE LOURENCO</t>
  </si>
  <si>
    <t>21982243344 21981964449</t>
  </si>
  <si>
    <t>095262166</t>
  </si>
  <si>
    <t>NATASSIA LEIPNITZ DE FREITAS</t>
  </si>
  <si>
    <t>21982496500 21982496500</t>
  </si>
  <si>
    <t>094286267</t>
  </si>
  <si>
    <t>ROSE RONDELLE LIMA BARBOSA</t>
  </si>
  <si>
    <t>PARQUE NOVA ESPERANÇA</t>
  </si>
  <si>
    <t>21983461967 21983461967</t>
  </si>
  <si>
    <t>093785349</t>
  </si>
  <si>
    <t>DENIZE VARGAS RANGEL</t>
  </si>
  <si>
    <t>21985083328 21986673046</t>
  </si>
  <si>
    <t>093796218</t>
  </si>
  <si>
    <t>SIMONE DA ROCHA SANTANA</t>
  </si>
  <si>
    <t>21985318414 21985318414 21985318414</t>
  </si>
  <si>
    <t>095434060</t>
  </si>
  <si>
    <t>MARIANA BORGES DO NASCIMENTO COUTO</t>
  </si>
  <si>
    <t>13094940706</t>
  </si>
  <si>
    <t>21986029281</t>
  </si>
  <si>
    <t>093190247</t>
  </si>
  <si>
    <t>DAVID ANDERSON XAVIER DE OLIVEIRA BOMFIM</t>
  </si>
  <si>
    <t>21987255105 21981660191 21987255105 21969977884</t>
  </si>
  <si>
    <t>094566738</t>
  </si>
  <si>
    <t>BEATRIZ DE AZEVEDO PAIVA GONCALVES</t>
  </si>
  <si>
    <t>NOVA BELEM</t>
  </si>
  <si>
    <t>21987422300 21987422300 21987422300</t>
  </si>
  <si>
    <t>094649224</t>
  </si>
  <si>
    <t>BETSY FERREIRA CALVERT</t>
  </si>
  <si>
    <t>10103479775</t>
  </si>
  <si>
    <t>21988693001</t>
  </si>
  <si>
    <t>093094075</t>
  </si>
  <si>
    <t>GUILHERME LINS CUNHA</t>
  </si>
  <si>
    <t>13152361769</t>
  </si>
  <si>
    <t>21989332896</t>
  </si>
  <si>
    <t>077960296</t>
  </si>
  <si>
    <t>ANA CAROLINA QUADROS RAPOSO</t>
  </si>
  <si>
    <t>13990385755</t>
  </si>
  <si>
    <t>21989643306</t>
  </si>
  <si>
    <t>095500550</t>
  </si>
  <si>
    <t>SERGIO RODRIGUES CHAVES</t>
  </si>
  <si>
    <t>88513904791</t>
  </si>
  <si>
    <t>21990904783</t>
  </si>
  <si>
    <t>096650757</t>
  </si>
  <si>
    <t>ANA PAULA DA FONSECA PINTO LEITE</t>
  </si>
  <si>
    <t>07259261714</t>
  </si>
  <si>
    <t>21991082206</t>
  </si>
  <si>
    <t>21991316551 21991316551 21991316551</t>
  </si>
  <si>
    <t>089823723</t>
  </si>
  <si>
    <t>DANIELLE FERREIRA SILVA DOS SANTOS</t>
  </si>
  <si>
    <t>21991561419 21991564719</t>
  </si>
  <si>
    <t>089921402</t>
  </si>
  <si>
    <t>RAISSA LANDELL DE SOUZA</t>
  </si>
  <si>
    <t>60182489051</t>
  </si>
  <si>
    <t>21991844266</t>
  </si>
  <si>
    <t>093070597</t>
  </si>
  <si>
    <t>DAYSE MARTINS ENGEMANN</t>
  </si>
  <si>
    <t>21992636081 21992636081</t>
  </si>
  <si>
    <t>096453477</t>
  </si>
  <si>
    <t>JULY CRYS CLARO FERREIRA GOMES</t>
  </si>
  <si>
    <t>21993749966 21993749966</t>
  </si>
  <si>
    <t>096412583</t>
  </si>
  <si>
    <t>THATYANA CHRISTINE DE PAULA ROSA KNEODLER</t>
  </si>
  <si>
    <t>TAUA</t>
  </si>
  <si>
    <t>21994266022 21994266022</t>
  </si>
  <si>
    <t>21995163935 21995163935</t>
  </si>
  <si>
    <t>093793873</t>
  </si>
  <si>
    <t>SENDY VIEIRA TAVARES DOS SANTOS</t>
  </si>
  <si>
    <t>21995353156 21995353156</t>
  </si>
  <si>
    <t>GLAUCIA</t>
  </si>
  <si>
    <t>21995639008 21992833197</t>
  </si>
  <si>
    <t>096381229</t>
  </si>
  <si>
    <t>EMERSON JASBINSCHEK DOS REIS PINHEIRO</t>
  </si>
  <si>
    <t>BARRA OLIMPICA</t>
  </si>
  <si>
    <t>21995707790 21995707790</t>
  </si>
  <si>
    <t>092860354</t>
  </si>
  <si>
    <t>ISABELA CURY DE CASTRO CARNEIRO</t>
  </si>
  <si>
    <t>21995766668 21999758708</t>
  </si>
  <si>
    <t>096366768</t>
  </si>
  <si>
    <t>THAMIRES MOTTA PORTILHO</t>
  </si>
  <si>
    <t>21996021444 21985203353 21985203358</t>
  </si>
  <si>
    <t>11853839728</t>
  </si>
  <si>
    <t>21996833362</t>
  </si>
  <si>
    <t>212209000</t>
  </si>
  <si>
    <t>IRMA VIVIANI DE PAULA</t>
  </si>
  <si>
    <t>74474383753</t>
  </si>
  <si>
    <t>21996835996</t>
  </si>
  <si>
    <t>096137671</t>
  </si>
  <si>
    <t>DAVI CANTANHEDE RODRIGUES</t>
  </si>
  <si>
    <t>21997094335 21997094335 21980071579 21980071579</t>
  </si>
  <si>
    <t>082842503</t>
  </si>
  <si>
    <t>LUZIETE MACHADO FERNANDES</t>
  </si>
  <si>
    <t>21997544050 21998572349 2198572349 2198572349 21997544050</t>
  </si>
  <si>
    <t>097426741</t>
  </si>
  <si>
    <t>BEATRIZ FERREIRA E SILVA MEDEIROS</t>
  </si>
  <si>
    <t>21997844700 21997844700</t>
  </si>
  <si>
    <t>094909517</t>
  </si>
  <si>
    <t>CELI TAMARA DE PINHO EVANGELISTA</t>
  </si>
  <si>
    <t>21998486788 21998486788</t>
  </si>
  <si>
    <t>093554068</t>
  </si>
  <si>
    <t>MELLINA SOUSA CAPETINGA SENDIM</t>
  </si>
  <si>
    <t>21998785617 21998785617 21992738217</t>
  </si>
  <si>
    <t>095570075</t>
  </si>
  <si>
    <t>JOSE ILLAN CAMILO DA SILVA</t>
  </si>
  <si>
    <t>21999137160 21999137160</t>
  </si>
  <si>
    <t>755335120</t>
  </si>
  <si>
    <t>MICHELLE DOS SANTOS MELONI</t>
  </si>
  <si>
    <t>21999232626 21996643661</t>
  </si>
  <si>
    <t>095252045</t>
  </si>
  <si>
    <t>CLAUDIA VIANA DA SILVA SILVA</t>
  </si>
  <si>
    <t>21999450454 24999450454</t>
  </si>
  <si>
    <t>093181385</t>
  </si>
  <si>
    <t>MAIVA ANGELINA LIMA</t>
  </si>
  <si>
    <t>70829683704</t>
  </si>
  <si>
    <t>21999840157</t>
  </si>
  <si>
    <t>093906758</t>
  </si>
  <si>
    <t>JESSICA PEREIRA RANGEL</t>
  </si>
  <si>
    <t>22992713544 22981372211 22992713544</t>
  </si>
  <si>
    <t>089137238</t>
  </si>
  <si>
    <t>VITOR HUGO TAVARES DE SOUZA</t>
  </si>
  <si>
    <t>22997428545 22997428545</t>
  </si>
  <si>
    <t>190527528</t>
  </si>
  <si>
    <t>GUIOMAR DA SILVA BOQUIMPANI</t>
  </si>
  <si>
    <t>24988355764 21984614088 2133921536</t>
  </si>
  <si>
    <t>742317110</t>
  </si>
  <si>
    <t>DANIEL LOPES DE SOUZA</t>
  </si>
  <si>
    <t>24988384526 2422320369</t>
  </si>
  <si>
    <t>093690437</t>
  </si>
  <si>
    <t>GIOVANNA FERREIRA PINHEIRO</t>
  </si>
  <si>
    <t>24999427112 24999427112 24993047472</t>
  </si>
  <si>
    <t>094133587</t>
  </si>
  <si>
    <t>GLENDA SANTOS BONIFACIO</t>
  </si>
  <si>
    <t>24999463280 24999463280 24999463280</t>
  </si>
  <si>
    <t>093957252</t>
  </si>
  <si>
    <t>THAIS FERNANDA OLIVEIRA SANTOS</t>
  </si>
  <si>
    <t>16981326620</t>
  </si>
  <si>
    <t>ITABIRITO</t>
  </si>
  <si>
    <t>31988425127</t>
  </si>
  <si>
    <t>093957251</t>
  </si>
  <si>
    <t>VANIA MARIA DOS SANTOS OLIVEIRA</t>
  </si>
  <si>
    <t>89084497600</t>
  </si>
  <si>
    <t>31988509513</t>
  </si>
  <si>
    <t>092988821</t>
  </si>
  <si>
    <t>RENATA BACELAR TEIXEIRA</t>
  </si>
  <si>
    <t>31991087337 31991087337</t>
  </si>
  <si>
    <t>096284145</t>
  </si>
  <si>
    <t>HADJIDAKIS JUNIOR DE SOUZA</t>
  </si>
  <si>
    <t>31995773401 31995773401</t>
  </si>
  <si>
    <t>088476655</t>
  </si>
  <si>
    <t>FERNANDO RAMOS CARVALHO</t>
  </si>
  <si>
    <t>BRUMADINHO</t>
  </si>
  <si>
    <t>31997039910 31999088585</t>
  </si>
  <si>
    <t>096401895</t>
  </si>
  <si>
    <t>GUSTAVO BARCELOS DE SA</t>
  </si>
  <si>
    <t>34991826862 34991826862 34991826862</t>
  </si>
  <si>
    <t>096005923</t>
  </si>
  <si>
    <t>MARCELA MOREIRA DE OLIVEIRA</t>
  </si>
  <si>
    <t>34996385915 34996385915 34996385915</t>
  </si>
  <si>
    <t>081863110</t>
  </si>
  <si>
    <t>RAPHAELY LUNA SILVA</t>
  </si>
  <si>
    <t>MUNHOZ</t>
  </si>
  <si>
    <t>3597258846 35998260259</t>
  </si>
  <si>
    <t>095728866</t>
  </si>
  <si>
    <t>DANIELLY GONCALVES PEREIRA GOMES</t>
  </si>
  <si>
    <t>3899496676 38999496676</t>
  </si>
  <si>
    <t>096029003</t>
  </si>
  <si>
    <t>LETICIA DOMINGUES MOROSKI MACHADO FERREIRA</t>
  </si>
  <si>
    <t>4196813966 41996813966</t>
  </si>
  <si>
    <t>086382195</t>
  </si>
  <si>
    <t>ALEXANDRE CARBONERA BETTIATO</t>
  </si>
  <si>
    <t>41996945511 41996945511</t>
  </si>
  <si>
    <t>052713202</t>
  </si>
  <si>
    <t>NALINEZ ZANON</t>
  </si>
  <si>
    <t>41999748024 4133568024</t>
  </si>
  <si>
    <t>094171261</t>
  </si>
  <si>
    <t>MATEUS COSTA ALVES</t>
  </si>
  <si>
    <t>01854878077</t>
  </si>
  <si>
    <t>ITAPEMA</t>
  </si>
  <si>
    <t>47989214681</t>
  </si>
  <si>
    <t>095943439</t>
  </si>
  <si>
    <t>LUCIANA CHAVES DE OLIVEIRA</t>
  </si>
  <si>
    <t>6133917088 61983530083</t>
  </si>
  <si>
    <t>095980984</t>
  </si>
  <si>
    <t>GABRIELA ALVES DE ALMEIDA</t>
  </si>
  <si>
    <t>SETOR SUL (GAMA)</t>
  </si>
  <si>
    <t>6196881718 6130397400 6192299192 61996881718 61996881718</t>
  </si>
  <si>
    <t>093795808</t>
  </si>
  <si>
    <t>ELAINE ALMEIDA NUNES SANTOS</t>
  </si>
  <si>
    <t>83210938172</t>
  </si>
  <si>
    <t>61981821918</t>
  </si>
  <si>
    <t>093799853</t>
  </si>
  <si>
    <t>KAROLYNE FERREIRA DANTAS</t>
  </si>
  <si>
    <t>61982024534 6199893-7939</t>
  </si>
  <si>
    <t>096074606</t>
  </si>
  <si>
    <t>ISABELLA COLACO NUNES</t>
  </si>
  <si>
    <t>08852253173</t>
  </si>
  <si>
    <t>61982577223</t>
  </si>
  <si>
    <t>095980983</t>
  </si>
  <si>
    <t>FRANCENILDO DO NASCIMENTO ROCHA</t>
  </si>
  <si>
    <t>TAGUATINGA NORTE</t>
  </si>
  <si>
    <t>61983535862 62981265159 62981265159</t>
  </si>
  <si>
    <t>093785307</t>
  </si>
  <si>
    <t>BRUNA DE SOUSA DA SILVA</t>
  </si>
  <si>
    <t>61983827750 9999999999</t>
  </si>
  <si>
    <t>093784603</t>
  </si>
  <si>
    <t>LUCIANA LIRA DE ABREU</t>
  </si>
  <si>
    <t>61984219616 61991397250</t>
  </si>
  <si>
    <t>085413697</t>
  </si>
  <si>
    <t>MARIA LUIZA REZENDE DA SILVA</t>
  </si>
  <si>
    <t>RIACHO FUNDO I</t>
  </si>
  <si>
    <t>61985598363 6185598363 61985598363</t>
  </si>
  <si>
    <t>093785021</t>
  </si>
  <si>
    <t>MARIA ROSINEIDE DE LIMA</t>
  </si>
  <si>
    <t>TAGUATINGA SUL</t>
  </si>
  <si>
    <t>61985736236 61984111586</t>
  </si>
  <si>
    <t>093790285</t>
  </si>
  <si>
    <t>WEVERTON LUIZ DA SILVA DE OLIVEIRA</t>
  </si>
  <si>
    <t>61991885753 6133932599</t>
  </si>
  <si>
    <t>093795771</t>
  </si>
  <si>
    <t>LUCIEDE SILVA DA CONCEICAO</t>
  </si>
  <si>
    <t>61994604584 61999834673</t>
  </si>
  <si>
    <t>095938772</t>
  </si>
  <si>
    <t>LORENA BEATRIZ PINTO DOS SANTOS</t>
  </si>
  <si>
    <t>CEILANDIA NORTE</t>
  </si>
  <si>
    <t>61996197194 61992419516</t>
  </si>
  <si>
    <t>095788520</t>
  </si>
  <si>
    <t>SOLANGE OLIVEIRA ROCHA</t>
  </si>
  <si>
    <t>04470121509</t>
  </si>
  <si>
    <t>61996261805</t>
  </si>
  <si>
    <t>095980978</t>
  </si>
  <si>
    <t>CARLA OLIVEIRA SILVA</t>
  </si>
  <si>
    <t>SETOR HABITACIONAL VICENTE PIRES</t>
  </si>
  <si>
    <t>61996802412 61996802412 61996802412</t>
  </si>
  <si>
    <t>094584705</t>
  </si>
  <si>
    <t>DOUGLAS DA SILVA E SOUSA</t>
  </si>
  <si>
    <t>SETOR HABITACIONAL ARNIQUEIRA</t>
  </si>
  <si>
    <t>61999389444 61984340881</t>
  </si>
  <si>
    <t>094990103</t>
  </si>
  <si>
    <t>ISABELA TOMAZ DO NASCIMENTO</t>
  </si>
  <si>
    <t>61999656616 61999656616</t>
  </si>
  <si>
    <t>101762321</t>
  </si>
  <si>
    <t>LUCIANA DANTAS SOARES ALVES</t>
  </si>
  <si>
    <t>01407041169</t>
  </si>
  <si>
    <t>61999696725</t>
  </si>
  <si>
    <t>094672755</t>
  </si>
  <si>
    <t>DULCINEIDE SARAIVA DE CARVALHO</t>
  </si>
  <si>
    <t>SAMAMBAIA NORTE</t>
  </si>
  <si>
    <t>6235796568 61992736631</t>
  </si>
  <si>
    <t>092739455</t>
  </si>
  <si>
    <t>VILMAR ALVES TOLEDO JUNIOR</t>
  </si>
  <si>
    <t>SETOR BUENO</t>
  </si>
  <si>
    <t>62981135085 6281135085</t>
  </si>
  <si>
    <t>097149165</t>
  </si>
  <si>
    <t>INGREDY PAULA DE MORAIS GARCIA</t>
  </si>
  <si>
    <t>VILA MONTICELLI</t>
  </si>
  <si>
    <t>62982042069 62982042069</t>
  </si>
  <si>
    <t>094074208</t>
  </si>
  <si>
    <t>RAYENE OLIVEIRA SANTOS</t>
  </si>
  <si>
    <t>70207743185</t>
  </si>
  <si>
    <t>64992183349</t>
  </si>
  <si>
    <t>089308618</t>
  </si>
  <si>
    <t>MONIELLY LIMA SOUZA</t>
  </si>
  <si>
    <t>00810634236</t>
  </si>
  <si>
    <t>69984910259</t>
  </si>
  <si>
    <t>095697502</t>
  </si>
  <si>
    <t>ANA CAROLINA COELHO QUEIROZ</t>
  </si>
  <si>
    <t>FEDERAÇAO</t>
  </si>
  <si>
    <t>71981417898 71991827180</t>
  </si>
  <si>
    <t>085294388</t>
  </si>
  <si>
    <t>LAIS SANTOS MARTINS</t>
  </si>
  <si>
    <t>71986464291 71986462491</t>
  </si>
  <si>
    <t>093103714</t>
  </si>
  <si>
    <t>CRISTIANI CASTRO DO LAGO</t>
  </si>
  <si>
    <t>92293786587</t>
  </si>
  <si>
    <t>71987383303</t>
  </si>
  <si>
    <t>092705317</t>
  </si>
  <si>
    <t>ADAILTON LIMA DOS SANTOS</t>
  </si>
  <si>
    <t>CAJI</t>
  </si>
  <si>
    <t>71996498878 71996498878</t>
  </si>
  <si>
    <t>843924993</t>
  </si>
  <si>
    <t>DEBORA GABRIELA DE FREITAS SILVA FALCAO</t>
  </si>
  <si>
    <t>81987079974 81998402725</t>
  </si>
  <si>
    <t>841091315</t>
  </si>
  <si>
    <t>CECILIA LIMA DE SANTANA</t>
  </si>
  <si>
    <t>MARANGUAPE II</t>
  </si>
  <si>
    <t>81987664226 81987664226</t>
  </si>
  <si>
    <t>089767994</t>
  </si>
  <si>
    <t>MARIA EDUARDA TENORIO VITAL NOE</t>
  </si>
  <si>
    <t>12601690496</t>
  </si>
  <si>
    <t>82981168156</t>
  </si>
  <si>
    <t>132599121</t>
  </si>
  <si>
    <t>ANNELY DO VALE</t>
  </si>
  <si>
    <t>NOVA CRUZ</t>
  </si>
  <si>
    <t>84991476144 8491476144</t>
  </si>
  <si>
    <t>096792411</t>
  </si>
  <si>
    <t>ADRIANA DOS SANTOS MEDEIROS</t>
  </si>
  <si>
    <t>84999126289 84999126289 84999126289 84991039776</t>
  </si>
  <si>
    <t>082530620</t>
  </si>
  <si>
    <t>BEATRIZ QUEIROZ</t>
  </si>
  <si>
    <t>IPARANA</t>
  </si>
  <si>
    <t>8531132137 85931132137 19982112733 8541052745 19999982112</t>
  </si>
  <si>
    <t>086803732</t>
  </si>
  <si>
    <t>MIKAEL HOLANDA RODRIGUES</t>
  </si>
  <si>
    <t>8541052745 85999999667 8532264098 85931132137 85996679109</t>
  </si>
  <si>
    <t>096456937</t>
  </si>
  <si>
    <t>ANA KELLY DA SILVA DUTRA</t>
  </si>
  <si>
    <t>MONDUBIM</t>
  </si>
  <si>
    <t>85997983028 85997983028 85997983028</t>
  </si>
  <si>
    <t>084632002</t>
  </si>
  <si>
    <t>SAULO DE SOUZA CASTRO</t>
  </si>
  <si>
    <t>85999073470 85984267496 8584267496</t>
  </si>
  <si>
    <t>096608314</t>
  </si>
  <si>
    <t>LUCIANE APARECIDA SIMAO LIMA</t>
  </si>
  <si>
    <t>CAMBEBA</t>
  </si>
  <si>
    <t>85999837247 85999837247 85999837247</t>
  </si>
  <si>
    <t>097012719</t>
  </si>
  <si>
    <t>JOSE MATEUS DA SILVA OLIVEIRA</t>
  </si>
  <si>
    <t>MORADA NOVA</t>
  </si>
  <si>
    <t>DIONISIO DE MATOS FONTES</t>
  </si>
  <si>
    <t>88992280654 88992280654</t>
  </si>
  <si>
    <t>095499166</t>
  </si>
  <si>
    <t>DEBORA SILVA DE OLIVEIRA GOMES</t>
  </si>
  <si>
    <t>093792869</t>
  </si>
  <si>
    <t>MICHAEL SANTOS DA SILVA</t>
  </si>
  <si>
    <t>092783126</t>
  </si>
  <si>
    <t>BRENDA OLIVEIRA DE SOUZA</t>
  </si>
  <si>
    <t>094909839</t>
  </si>
  <si>
    <t>IAGO MATHEUS DA SILVA CIRILO</t>
  </si>
  <si>
    <t>Saúde Renal</t>
  </si>
  <si>
    <t>095870816</t>
  </si>
  <si>
    <t>SABRINA CRISTINA PIRES PERPETUO</t>
  </si>
  <si>
    <t>077134281</t>
  </si>
  <si>
    <t>TATIANA LIMA AIELLO DE CASTRO CRUZ</t>
  </si>
  <si>
    <t>451261038</t>
  </si>
  <si>
    <t>RENATA DE GIACOMO SALLES</t>
  </si>
  <si>
    <t>200001302</t>
  </si>
  <si>
    <t>ALAIN NADEAU</t>
  </si>
  <si>
    <t>1138544940 11992533296</t>
  </si>
  <si>
    <t>451039270</t>
  </si>
  <si>
    <t>FAUSTO LUIZ LACANNA</t>
  </si>
  <si>
    <t>1155712548 11999523970</t>
  </si>
  <si>
    <t>095451618</t>
  </si>
  <si>
    <t>RAFAEL SANTOS DE OLIVEIRA</t>
  </si>
  <si>
    <t>11976130061 11948499372</t>
  </si>
  <si>
    <t>301171629</t>
  </si>
  <si>
    <t>ANISIO TONON</t>
  </si>
  <si>
    <t>41839218800</t>
  </si>
  <si>
    <t>11982118009</t>
  </si>
  <si>
    <t>072078197</t>
  </si>
  <si>
    <t>WILLAMS GARCIA DE OLIVEIRA</t>
  </si>
  <si>
    <t>11988162076 11988162076</t>
  </si>
  <si>
    <t>451850513</t>
  </si>
  <si>
    <t>MARIETE CELINA ARAO GONCALVES</t>
  </si>
  <si>
    <t>11992429651 11992068791 1131059401</t>
  </si>
  <si>
    <t>089543280</t>
  </si>
  <si>
    <t>CELY BARRETO DA SILVA</t>
  </si>
  <si>
    <t>15769537850</t>
  </si>
  <si>
    <t>11996645121</t>
  </si>
  <si>
    <t>095997047</t>
  </si>
  <si>
    <t>JESSICA RODRIGUES TOMAZ SOUZA E SILVA</t>
  </si>
  <si>
    <t>11983781757 11983781757</t>
  </si>
  <si>
    <t>097468821</t>
  </si>
  <si>
    <t>GABRIEL FERNANDO SABOIA SILVA</t>
  </si>
  <si>
    <t>21994838907 2132324600 21994838907 21994838907</t>
  </si>
  <si>
    <t>095916429</t>
  </si>
  <si>
    <t>FLAVIO JOSE DA SILVA</t>
  </si>
  <si>
    <t>11963254933 11963254933</t>
  </si>
  <si>
    <t>084732604</t>
  </si>
  <si>
    <t>MARILIA TAMISA ARAUJO QUINTINO</t>
  </si>
  <si>
    <t>JARDIM REIMBERG</t>
  </si>
  <si>
    <t>11979860143 11979860143 11979860143</t>
  </si>
  <si>
    <t>094388194</t>
  </si>
  <si>
    <t>VANESSA MEIRA ANTUNES</t>
  </si>
  <si>
    <t>084822396</t>
  </si>
  <si>
    <t>EDUARDO SOUZA MIRANDA</t>
  </si>
  <si>
    <t>097495957</t>
  </si>
  <si>
    <t>ARICELE ANJOS DA SILVA</t>
  </si>
  <si>
    <t>21967107597 21997116159</t>
  </si>
  <si>
    <t>096550845</t>
  </si>
  <si>
    <t>THAMIRES FERREIRA DA SILVA</t>
  </si>
  <si>
    <t>078392267</t>
  </si>
  <si>
    <t>FLAVIA GONCALVES TROTTA</t>
  </si>
  <si>
    <t>034161554</t>
  </si>
  <si>
    <t>MAURO DI POLDO</t>
  </si>
  <si>
    <t>11992792955 1125288801 1192456560</t>
  </si>
  <si>
    <t>458990680</t>
  </si>
  <si>
    <t>SORAIA HACHEM ORRA MAJZOUB</t>
  </si>
  <si>
    <t xml:space="preserve">VILA MASCOTE </t>
  </si>
  <si>
    <t>093763122</t>
  </si>
  <si>
    <t>ALINE APARECIDA LOPES DOS SANTOS</t>
  </si>
  <si>
    <t>11949870251 11949870251</t>
  </si>
  <si>
    <t>094156630</t>
  </si>
  <si>
    <t>JOANA DA SILVA DA ROSA</t>
  </si>
  <si>
    <t>55991638498 55991638498</t>
  </si>
  <si>
    <t>094936466</t>
  </si>
  <si>
    <t>BEATRIZ TACIANA DOS REIS ANDRADE</t>
  </si>
  <si>
    <t>230300014</t>
  </si>
  <si>
    <t>MICHELE CRISTINA DE SOUSA</t>
  </si>
  <si>
    <t>CENTRAL PARQUE SOROCABA</t>
  </si>
  <si>
    <t>093752086</t>
  </si>
  <si>
    <t>ANA CAROLINA SILVEIRA DE CASTRO</t>
  </si>
  <si>
    <t>VILA SOUZA</t>
  </si>
  <si>
    <t>083672936</t>
  </si>
  <si>
    <t>DEBORA EMILIANO DA COSTA</t>
  </si>
  <si>
    <t>078037740</t>
  </si>
  <si>
    <t>ANA CECILIA PEREIRA CAMARGO</t>
  </si>
  <si>
    <t>076749670</t>
  </si>
  <si>
    <t>JOICE RIBEIRO FRANCISCO</t>
  </si>
  <si>
    <t>094275146</t>
  </si>
  <si>
    <t>PAULA LOPES DA SILVA</t>
  </si>
  <si>
    <t>CAÇOTE</t>
  </si>
  <si>
    <t>81996381913 81996301913 81996381913</t>
  </si>
  <si>
    <t>095872056</t>
  </si>
  <si>
    <t>JOYCE CARDOSO FERNANDES DE MARIA</t>
  </si>
  <si>
    <t>079606993</t>
  </si>
  <si>
    <t>DENISE SILVA ALVES</t>
  </si>
  <si>
    <t>095854322</t>
  </si>
  <si>
    <t>VITORIA EDINA DE JESUS COUTO</t>
  </si>
  <si>
    <t>JARDIM CELIA</t>
  </si>
  <si>
    <t>095846007</t>
  </si>
  <si>
    <t>ARIELLY STEPHANY SOUZA LIMA</t>
  </si>
  <si>
    <t>11990108438 11990108438</t>
  </si>
  <si>
    <t>094763318</t>
  </si>
  <si>
    <t>FRANCISCO FELICIANO DE OLIVEIRA</t>
  </si>
  <si>
    <t>11985470399 11985470399</t>
  </si>
  <si>
    <t>095678148</t>
  </si>
  <si>
    <t>BENILDO DE ARAUJO COSTA</t>
  </si>
  <si>
    <t>11997623104 11997623104 11997623104</t>
  </si>
  <si>
    <t>094616644</t>
  </si>
  <si>
    <t>JULIA MONT MOR MELILLO</t>
  </si>
  <si>
    <t>097490592</t>
  </si>
  <si>
    <t>LUANA ARAUJO DA SILVA</t>
  </si>
  <si>
    <t>CABULA VI</t>
  </si>
  <si>
    <t>7193401992 71993401992 71993401992 71993401992</t>
  </si>
  <si>
    <t>JARDIM SANTA EDWIGES (CAPELA DO SOCORRO)</t>
  </si>
  <si>
    <t>087926451</t>
  </si>
  <si>
    <t>TATIANA ROCHA GUIMARAES</t>
  </si>
  <si>
    <t>092847893</t>
  </si>
  <si>
    <t>RAIANE ELEM OLIVEIRA</t>
  </si>
  <si>
    <t>095865581</t>
  </si>
  <si>
    <t>MARIA CLARA AMARAL XAVIER ALMEIDA</t>
  </si>
  <si>
    <t>094050888</t>
  </si>
  <si>
    <t>ALESSANDRA APARECIDA BERTGES SANTOS</t>
  </si>
  <si>
    <t>11968360775 11968360775</t>
  </si>
  <si>
    <t>087668377</t>
  </si>
  <si>
    <t>MARIA APARECIDA DE JESUS SOUZA</t>
  </si>
  <si>
    <t>CONJUNTO CITY JARAGUA</t>
  </si>
  <si>
    <t>481167773</t>
  </si>
  <si>
    <t>JAKELINE MARTINS DE MENDONCA</t>
  </si>
  <si>
    <t>083998027</t>
  </si>
  <si>
    <t>CAROLINA LOPES PEREIRA</t>
  </si>
  <si>
    <t>21970178181 2131773237</t>
  </si>
  <si>
    <t>094805513</t>
  </si>
  <si>
    <t>ANNA BALEEIRO NORDI TERTULIANO</t>
  </si>
  <si>
    <t>11972340101 11972340101</t>
  </si>
  <si>
    <t>094805515</t>
  </si>
  <si>
    <t>JOEL TERTULIANO PEREIRA JUNIOR</t>
  </si>
  <si>
    <t>085290942</t>
  </si>
  <si>
    <t>GUILHERME DELFINO DE PAULA BARRETO</t>
  </si>
  <si>
    <t>095094134</t>
  </si>
  <si>
    <t>JILDETE ALVES DE SOUZA VIEIRA</t>
  </si>
  <si>
    <t>11958855492 11958855492 11959791918</t>
  </si>
  <si>
    <t>084302232</t>
  </si>
  <si>
    <t>MIRELY ANDRADE PEREIRA</t>
  </si>
  <si>
    <t>097015470</t>
  </si>
  <si>
    <t>MARIA GABRIELA REIS E SILVA</t>
  </si>
  <si>
    <t>11961601360 11961601360</t>
  </si>
  <si>
    <t>745616356</t>
  </si>
  <si>
    <t>ROSEMARY ALVES GALEASSO DOS SANTOS</t>
  </si>
  <si>
    <t>097002870</t>
  </si>
  <si>
    <t>ANA BEATRIZ DOS SANTOS DE JESUS</t>
  </si>
  <si>
    <t>093218144</t>
  </si>
  <si>
    <t>FERNANDA MONTEIRO CAMARGO TINOCO</t>
  </si>
  <si>
    <t>097417930</t>
  </si>
  <si>
    <t>MAYARA DA SILVA FRANKLIN</t>
  </si>
  <si>
    <t>081665321</t>
  </si>
  <si>
    <t>JULIANA REGINA CUCH</t>
  </si>
  <si>
    <t>41996356905 41996371776 4130194976</t>
  </si>
  <si>
    <t>089842038</t>
  </si>
  <si>
    <t>AUGUSTO CORDEIRO MARTINS PEREIRA</t>
  </si>
  <si>
    <t>093961937</t>
  </si>
  <si>
    <t>THAMIRIS DE SOUZA MIGUEL LAURENTINO</t>
  </si>
  <si>
    <t>21986270528 21986270528</t>
  </si>
  <si>
    <t>226483100</t>
  </si>
  <si>
    <t>MANUEL CORREIA GONCALVES RIBEIRO</t>
  </si>
  <si>
    <t>11972324417 11995886655 21996172307</t>
  </si>
  <si>
    <t>078127256</t>
  </si>
  <si>
    <t>LINCOLN KENJIRO MATSUZAKA</t>
  </si>
  <si>
    <t>11983741961 11982629141</t>
  </si>
  <si>
    <t>088938477</t>
  </si>
  <si>
    <t>JOSUE FAGUNDES DE OLIVEIRA</t>
  </si>
  <si>
    <t>PEQUENO CORAÇAO</t>
  </si>
  <si>
    <t>094658469</t>
  </si>
  <si>
    <t>SERGIO SILVA VEIGA</t>
  </si>
  <si>
    <t>21964652877 21964652877</t>
  </si>
  <si>
    <t>086323092</t>
  </si>
  <si>
    <t>ADRIANA FELICIANO DA SILVA</t>
  </si>
  <si>
    <t>21995135914 21995135914 21995135914 21995135914</t>
  </si>
  <si>
    <t>089539454</t>
  </si>
  <si>
    <t>FELIPE RODRIGUES ROCHA</t>
  </si>
  <si>
    <t>PARQUE MIGUEL MIRIZOLA</t>
  </si>
  <si>
    <t>11971919141 11948646886</t>
  </si>
  <si>
    <t>086422277</t>
  </si>
  <si>
    <t>ARTHUR CASSIO DO NASCIMENTO SILVA</t>
  </si>
  <si>
    <t>086421475</t>
  </si>
  <si>
    <t>JAQUELINE NASCIMENTO SILVA</t>
  </si>
  <si>
    <t>095823825</t>
  </si>
  <si>
    <t>MILEYDE GRACIANA LEANDRO SIQUEIRA ROSA</t>
  </si>
  <si>
    <t>089413751</t>
  </si>
  <si>
    <t>GRAZIELLE KUSS KATCZEK</t>
  </si>
  <si>
    <t>092722767</t>
  </si>
  <si>
    <t>THAIANY EDUARDO</t>
  </si>
  <si>
    <t>21998768810 21998768810</t>
  </si>
  <si>
    <t>086398096</t>
  </si>
  <si>
    <t>JAQUELINE DA COSTA MUNIZ PINHEIRO</t>
  </si>
  <si>
    <t>UBATIBA</t>
  </si>
  <si>
    <t>21983656520 21983656520 21983656520</t>
  </si>
  <si>
    <t>094863260</t>
  </si>
  <si>
    <t>JESSICA APARECIDA DIAS DA SILVA</t>
  </si>
  <si>
    <t>JARDIM ELZA</t>
  </si>
  <si>
    <t>1194838380 11948383803 11948383803</t>
  </si>
  <si>
    <t>093850036</t>
  </si>
  <si>
    <t>ELEUZA ROCHA ANDREZA</t>
  </si>
  <si>
    <t>NOSSA SENHORA DE FATIMA</t>
  </si>
  <si>
    <t>089902628</t>
  </si>
  <si>
    <t>TAYNAN DOS SANTOS GOMES DA SILVA</t>
  </si>
  <si>
    <t>PARQUE NOSSA SENHORA DAS GRAÇAS</t>
  </si>
  <si>
    <t>089635608</t>
  </si>
  <si>
    <t>MARIA ISABEL DA SILVA SABINO</t>
  </si>
  <si>
    <t>096813714</t>
  </si>
  <si>
    <t>EVERLYN GEORGIANE FERREIRA GOMES</t>
  </si>
  <si>
    <t>SAO MATEUS</t>
  </si>
  <si>
    <t>087904592</t>
  </si>
  <si>
    <t>PEDRO PEREIRA DE ALBUQUERQUE</t>
  </si>
  <si>
    <t>096882408</t>
  </si>
  <si>
    <t>LUANA CAROLINE SANTOS PATROCINIO</t>
  </si>
  <si>
    <t>PAINEIRAS</t>
  </si>
  <si>
    <t>31996653161 31971097327 31997371872</t>
  </si>
  <si>
    <t>085171280</t>
  </si>
  <si>
    <t>CAMILA SANTOS LEAL</t>
  </si>
  <si>
    <t>094691269</t>
  </si>
  <si>
    <t>YAGO CASTRO DA SILVA MELLO</t>
  </si>
  <si>
    <t>084463086</t>
  </si>
  <si>
    <t>MARIA CRISTINA DE OLIVEIRA</t>
  </si>
  <si>
    <t>096313657</t>
  </si>
  <si>
    <t>THAMIRIS NASCIMENTO DE SOUZA</t>
  </si>
  <si>
    <t>AMIL ESPAÇO SAÚDE - CAMPO</t>
  </si>
  <si>
    <t>095126569</t>
  </si>
  <si>
    <t>CAMILA PEDROSO DA SILVA</t>
  </si>
  <si>
    <t>1150839538 11989784655 11989784655</t>
  </si>
  <si>
    <t>096464931</t>
  </si>
  <si>
    <t>ANIELE RODRIGUES RIBEIRO</t>
  </si>
  <si>
    <t>21982088798 21982088798</t>
  </si>
  <si>
    <t>095372183</t>
  </si>
  <si>
    <t>NATALIA CRISTINA NETO COSTA</t>
  </si>
  <si>
    <t>095483701</t>
  </si>
  <si>
    <t>GABRIELLI GONZATTI NOGUEIRA</t>
  </si>
  <si>
    <t>21979624339 21979624339</t>
  </si>
  <si>
    <t>095682951</t>
  </si>
  <si>
    <t>JENIFFER DE OLIVEIRA MACIEL</t>
  </si>
  <si>
    <t>PARQUE NOVO ORATORIO</t>
  </si>
  <si>
    <t>11939343466 11939343466</t>
  </si>
  <si>
    <t>093782678</t>
  </si>
  <si>
    <t>ROSANA LIMA OCON</t>
  </si>
  <si>
    <t>093425070</t>
  </si>
  <si>
    <t>LOUISE BARROS PATROCINIO</t>
  </si>
  <si>
    <t>FREGUESIA JACAREPAGUA</t>
  </si>
  <si>
    <t>21996711243 21996711243</t>
  </si>
  <si>
    <t>092902122</t>
  </si>
  <si>
    <t>CALIANE DA COSTA SANTOS</t>
  </si>
  <si>
    <t>089332284</t>
  </si>
  <si>
    <t>LIDIA INGRIDY DA SILVA</t>
  </si>
  <si>
    <t>11978512185 11995721981</t>
  </si>
  <si>
    <t>087320686</t>
  </si>
  <si>
    <t>ANA PAULA SOUZA CARDOSO</t>
  </si>
  <si>
    <t>078088151</t>
  </si>
  <si>
    <t>ELAINE CRISTINA ALVES DE OLIVEIRA</t>
  </si>
  <si>
    <t>093132463</t>
  </si>
  <si>
    <t>ELIANA FERREIRA VARJAO</t>
  </si>
  <si>
    <t>081429146</t>
  </si>
  <si>
    <t>BRUNA DOS SANTOS GOMES</t>
  </si>
  <si>
    <t>11992422384 11962170441</t>
  </si>
  <si>
    <t>085355456</t>
  </si>
  <si>
    <t>LARISSA BATISTA FERREIRA</t>
  </si>
  <si>
    <t>VILA SAO CAETANO</t>
  </si>
  <si>
    <t>094392079</t>
  </si>
  <si>
    <t>LEDIANE GOVEIA TEIXEIRA</t>
  </si>
  <si>
    <t>PARQUE MIAMI</t>
  </si>
  <si>
    <t>451821270</t>
  </si>
  <si>
    <t>MARIA APARECIDA DE MORAES</t>
  </si>
  <si>
    <t>593952570</t>
  </si>
  <si>
    <t>ADELMA GONCALVES SANTOS GARCIA</t>
  </si>
  <si>
    <t>093803333</t>
  </si>
  <si>
    <t>LUCINEA SAMPAIO SANTOS</t>
  </si>
  <si>
    <t>11953527776 11955515302</t>
  </si>
  <si>
    <t>095466992</t>
  </si>
  <si>
    <t>FERNANDA ALVES GOMES DOS SANTOS</t>
  </si>
  <si>
    <t>11948730318 11948730318</t>
  </si>
  <si>
    <t>093212297</t>
  </si>
  <si>
    <t>JOAO PEDRO CITRINITI DEMARCHI</t>
  </si>
  <si>
    <t>21999914203 21997774648 21999914203</t>
  </si>
  <si>
    <t>089842037</t>
  </si>
  <si>
    <t>EDGARD MARTINS PEREIRA NETO</t>
  </si>
  <si>
    <t>38999116807 38999116807</t>
  </si>
  <si>
    <t>094776546</t>
  </si>
  <si>
    <t>ARIEL PEREIRA PINTO</t>
  </si>
  <si>
    <t>11996217045 11996217045</t>
  </si>
  <si>
    <t>095104873</t>
  </si>
  <si>
    <t>FABIANA GIRARDI DA SILVA</t>
  </si>
  <si>
    <t>VILA IORIO</t>
  </si>
  <si>
    <t>Excluído</t>
  </si>
  <si>
    <t>791129730</t>
  </si>
  <si>
    <t>ALBERTO JESUS GONZALEZ BELLO</t>
  </si>
  <si>
    <t>095066496</t>
  </si>
  <si>
    <t>ANDERSON FONSECA CASTORINO</t>
  </si>
  <si>
    <t>082326550</t>
  </si>
  <si>
    <t>AMANDA CRISTINA DA SILVA TIBURCIO</t>
  </si>
  <si>
    <t>095696764</t>
  </si>
  <si>
    <t>VIVIAN LOPES DIAS DE OLIVEIRA</t>
  </si>
  <si>
    <t>093814659</t>
  </si>
  <si>
    <t>DIEGO DE PAULA LIMA COSENSA</t>
  </si>
  <si>
    <t>328533491</t>
  </si>
  <si>
    <t>DIEGO SOUZA CAMPOY</t>
  </si>
  <si>
    <t>087445892</t>
  </si>
  <si>
    <t>CIBELE KZECZIK GALHARDO</t>
  </si>
  <si>
    <t>095126777</t>
  </si>
  <si>
    <t>DEBORA CRISTINA DIAS SANTOS</t>
  </si>
  <si>
    <t>082923964</t>
  </si>
  <si>
    <t>ANA HILDA DRUMOND LAGES CATTUS</t>
  </si>
  <si>
    <t>093920491</t>
  </si>
  <si>
    <t>TELMA AGUIAR SANTOS</t>
  </si>
  <si>
    <t>085773513</t>
  </si>
  <si>
    <t>SANDRA REGINA PINHEIRO DEL BUSSO</t>
  </si>
  <si>
    <t>085526986</t>
  </si>
  <si>
    <t>MARIA DAS DORES LINS BORSATTI</t>
  </si>
  <si>
    <t>087301963</t>
  </si>
  <si>
    <t>VALDENICE SILVA DE JESUS</t>
  </si>
  <si>
    <t>089292882</t>
  </si>
  <si>
    <t>PATRICIA SANTIAGO SOUTO ANDRIOLI</t>
  </si>
  <si>
    <t>081467537</t>
  </si>
  <si>
    <t>JACKSON DOS SANTOS SOARES</t>
  </si>
  <si>
    <t>095919166</t>
  </si>
  <si>
    <t>MARCIO HENRIQUE ZAPALLA</t>
  </si>
  <si>
    <t>VINHEDO</t>
  </si>
  <si>
    <t>078389818</t>
  </si>
  <si>
    <t>THIAGO ROBERTO PAIVA GARCIA</t>
  </si>
  <si>
    <t>093928651</t>
  </si>
  <si>
    <t>CLEIDE REGINA MATOS DOS SANTOS SOUZA</t>
  </si>
  <si>
    <t>087198849</t>
  </si>
  <si>
    <t>CAROLINA KEROLIN GREJAMIN MARQUES</t>
  </si>
  <si>
    <t>094271896</t>
  </si>
  <si>
    <t>SABRINA SCHINEIDER NUNES</t>
  </si>
  <si>
    <t>936466391</t>
  </si>
  <si>
    <t>FELIPE AUGUSTO PINHEIRO</t>
  </si>
  <si>
    <t>093421185</t>
  </si>
  <si>
    <t>SIMONE SANTOS DA SILVA</t>
  </si>
  <si>
    <t>093082338</t>
  </si>
  <si>
    <t>ANA PAULA ANDRADE MARQUES</t>
  </si>
  <si>
    <t>096431168</t>
  </si>
  <si>
    <t>GABRIEL GONCALVES DA SILVA</t>
  </si>
  <si>
    <t>093867509</t>
  </si>
  <si>
    <t>ARIANDERSON FERNANDO REGINALDO</t>
  </si>
  <si>
    <t>089826732</t>
  </si>
  <si>
    <t>KAISA DO NASCIMENTO COSTA</t>
  </si>
  <si>
    <t>095728064</t>
  </si>
  <si>
    <t>ROBERTA DESIREE MATHIAS DE ALMEIDA</t>
  </si>
  <si>
    <t>080987389</t>
  </si>
  <si>
    <t>INGRID MENENDES CARDOSO</t>
  </si>
  <si>
    <t>087140228</t>
  </si>
  <si>
    <t>GISELE CUNHA COSTA</t>
  </si>
  <si>
    <t>087013567</t>
  </si>
  <si>
    <t>ANA PAULA MAGALHAES TORRES</t>
  </si>
  <si>
    <t>093656989</t>
  </si>
  <si>
    <t>ANA BEATRIZ DA SILVA DUARTE</t>
  </si>
  <si>
    <t>873457633</t>
  </si>
  <si>
    <t>ELISANGELA CRISTINA DE OLIVEIRA</t>
  </si>
  <si>
    <t>SAO LOURENÇO</t>
  </si>
  <si>
    <t>083165993</t>
  </si>
  <si>
    <t>ANDREA GONCALVES ZACARIAS</t>
  </si>
  <si>
    <t>1123027777 11911070002</t>
  </si>
  <si>
    <t>089734012</t>
  </si>
  <si>
    <t>JOICE CAROLINA DO AMARAL CARVALHO</t>
  </si>
  <si>
    <t>11934457689 11934457689 14996389173</t>
  </si>
  <si>
    <t>092641050</t>
  </si>
  <si>
    <t>PAULO TEIXEIRA CALDEIRA</t>
  </si>
  <si>
    <t>11940063420 11940062420</t>
  </si>
  <si>
    <t>097031553</t>
  </si>
  <si>
    <t>KAREN HIDALGO CASTELANI</t>
  </si>
  <si>
    <t>PARQUE RESIDENCIAL ELOY CHAVES</t>
  </si>
  <si>
    <t>11951723502 1151723502</t>
  </si>
  <si>
    <t>089302006</t>
  </si>
  <si>
    <t>VIVIAM CRISTINA MENDONCA DE MELO</t>
  </si>
  <si>
    <t>29748266877</t>
  </si>
  <si>
    <t>11962187054</t>
  </si>
  <si>
    <t>081780961</t>
  </si>
  <si>
    <t>VALDETE VIEIRA RIBEIRO BRAGA</t>
  </si>
  <si>
    <t>11970151782 11970151782</t>
  </si>
  <si>
    <t>095184791</t>
  </si>
  <si>
    <t>GABRIELLE DE ALMEIDA DA SILVA</t>
  </si>
  <si>
    <t>21979686630 21979686630</t>
  </si>
  <si>
    <t>094703527</t>
  </si>
  <si>
    <t>LARA BEATRIZ MARQUES DA SILVA</t>
  </si>
  <si>
    <t>088314268</t>
  </si>
  <si>
    <t>FABIANA BUENO DE SOUZA LOBO</t>
  </si>
  <si>
    <t>19458790840</t>
  </si>
  <si>
    <t>11983437168</t>
  </si>
  <si>
    <t>076648004</t>
  </si>
  <si>
    <t>CASSIA DO SOCORRO ROSA DA SILVA</t>
  </si>
  <si>
    <t>074893362</t>
  </si>
  <si>
    <t>GENILDA PERUGINE TEIXEIRA</t>
  </si>
  <si>
    <t>JARDIM LETICIA</t>
  </si>
  <si>
    <t>11967852967 11967852967</t>
  </si>
  <si>
    <t>092702896</t>
  </si>
  <si>
    <t>ABIMAEL RODRIGUES SERGIO</t>
  </si>
  <si>
    <t>11995217378 11995217378</t>
  </si>
  <si>
    <t>Suspenso</t>
  </si>
  <si>
    <t>092708901</t>
  </si>
  <si>
    <t>CLAUDIA ASTRINI</t>
  </si>
  <si>
    <t>086436864</t>
  </si>
  <si>
    <t>POLICARPO JUVINO</t>
  </si>
  <si>
    <t>094754107</t>
  </si>
  <si>
    <t>CARLA RENATA DE MORAES CAMPOS LOPES</t>
  </si>
  <si>
    <t>11947915320 11947915320 11947915320 11947915320</t>
  </si>
  <si>
    <t>076897064</t>
  </si>
  <si>
    <t>YOHANA ANALU DE LIMA MURTA</t>
  </si>
  <si>
    <t>11998032794 11998032794</t>
  </si>
  <si>
    <t>094341894</t>
  </si>
  <si>
    <t>THIAGO DE LIMA NETTO SINGER</t>
  </si>
  <si>
    <t>759859116</t>
  </si>
  <si>
    <t>ELIANE NEVES LAMEIRO DE MIRANDA</t>
  </si>
  <si>
    <t>21999810546 21996398203</t>
  </si>
  <si>
    <t>093851486</t>
  </si>
  <si>
    <t>CLAUDIA ANDREA ODILON BAHIA JONES</t>
  </si>
  <si>
    <t>MAGALHAES BASTOS</t>
  </si>
  <si>
    <t>094339996</t>
  </si>
  <si>
    <t>VANESSA APARECIDA REIS FRANCA</t>
  </si>
  <si>
    <t>078397913</t>
  </si>
  <si>
    <t>JOAO CARLOS ALVES DA SILVA</t>
  </si>
  <si>
    <t>11951591677 11952365951</t>
  </si>
  <si>
    <t>078388652</t>
  </si>
  <si>
    <t>NAJARA MATOS COSTA DA SILVA</t>
  </si>
  <si>
    <t>JARDIM SANTA TEREZA</t>
  </si>
  <si>
    <t>11952201119 1141671953 11960325540</t>
  </si>
  <si>
    <t>095473721</t>
  </si>
  <si>
    <t>MAGDA LOPES RAPOSO</t>
  </si>
  <si>
    <t>11981938271 11981938271 11981938271 11981938271</t>
  </si>
  <si>
    <t>087557184</t>
  </si>
  <si>
    <t>ELISA BORGES FRANCISCO DOS SANTOS</t>
  </si>
  <si>
    <t>21985372546 21979899899 21985372546</t>
  </si>
  <si>
    <t>095263641</t>
  </si>
  <si>
    <t>JHENIFFER CHRISTINI SCHNEIDER ROSA</t>
  </si>
  <si>
    <t>4198420-5260 41984205260</t>
  </si>
  <si>
    <t>089756415</t>
  </si>
  <si>
    <t>MARIA FRANCIELLE PEIXOTO BARBOSA</t>
  </si>
  <si>
    <t>11962776411 11962776441</t>
  </si>
  <si>
    <t>095176896</t>
  </si>
  <si>
    <t>JANAINA SILVA AMORIM CABEDO</t>
  </si>
  <si>
    <t>11992414178 11992414178</t>
  </si>
  <si>
    <t>097127365</t>
  </si>
  <si>
    <t>ELISSA DIAS VELOSO</t>
  </si>
  <si>
    <t>092637212</t>
  </si>
  <si>
    <t>LIZANDRA DA COSTA LIMA</t>
  </si>
  <si>
    <t>PACAJUS</t>
  </si>
  <si>
    <t>BURITI</t>
  </si>
  <si>
    <t>082727008</t>
  </si>
  <si>
    <t>MARIA JOSE EVANGELISTA</t>
  </si>
  <si>
    <t>084008693</t>
  </si>
  <si>
    <t>GLAUCIA CRISTINA GOMES MODESTO</t>
  </si>
  <si>
    <t>097100679</t>
  </si>
  <si>
    <t>RENATA DE SOUZA CADILHE</t>
  </si>
  <si>
    <t>21920121968 21984667889 21984667889</t>
  </si>
  <si>
    <t>089615830</t>
  </si>
  <si>
    <t>ROSA FERNANDA SIMOES DE CARVALHO</t>
  </si>
  <si>
    <t>JOSE MENINO</t>
  </si>
  <si>
    <t>078383683</t>
  </si>
  <si>
    <t>CAMILA SANTANA DE ALMEIDA</t>
  </si>
  <si>
    <t>096390530</t>
  </si>
  <si>
    <t>ALINE RIBEIRO ALBUQUERQUE</t>
  </si>
  <si>
    <t>11945304103 11945304103</t>
  </si>
  <si>
    <t>089848222</t>
  </si>
  <si>
    <t>LEONARDO DE SOUZA DETONI</t>
  </si>
  <si>
    <t>21965232655 21965232655</t>
  </si>
  <si>
    <t>096870501</t>
  </si>
  <si>
    <t>LEOMARCIO FREITAS DOS SANTOS</t>
  </si>
  <si>
    <t>093803894</t>
  </si>
  <si>
    <t>CLICIA REBECA NEVES LOPES</t>
  </si>
  <si>
    <t>089900310</t>
  </si>
  <si>
    <t>MONICA HENRIQUE BEZERRA</t>
  </si>
  <si>
    <t>JARDIM ELIZABETH</t>
  </si>
  <si>
    <t>089103719</t>
  </si>
  <si>
    <t>AMANDA SABINO DOS ANJOS</t>
  </si>
  <si>
    <t>1159796681 1165344101 1159797681 11988181549</t>
  </si>
  <si>
    <t>096476938</t>
  </si>
  <si>
    <t>CLEIA ALMEIDA DE CARVALHO</t>
  </si>
  <si>
    <t>11983743811 11962241902</t>
  </si>
  <si>
    <t>452010144</t>
  </si>
  <si>
    <t>IZABEL DE MELO</t>
  </si>
  <si>
    <t>11968944681 1156606834</t>
  </si>
  <si>
    <t>776272918</t>
  </si>
  <si>
    <t>AIDA ALVES CORDEIRO</t>
  </si>
  <si>
    <t>11998329334 1137680620 1198329334</t>
  </si>
  <si>
    <t>087560959</t>
  </si>
  <si>
    <t>DANIELE JERONYMO PEREIRA DA SILVA MIRANDA</t>
  </si>
  <si>
    <t>21972882680 2138136686 2197278268 21972882680</t>
  </si>
  <si>
    <t>074255702</t>
  </si>
  <si>
    <t>FERNANDO TADEU GONCALVES</t>
  </si>
  <si>
    <t>11973286038 11945091588</t>
  </si>
  <si>
    <t>089327209</t>
  </si>
  <si>
    <t>GUSTAVO DA SILVA DORICA</t>
  </si>
  <si>
    <t>JARDIM JULIO</t>
  </si>
  <si>
    <t>078979345</t>
  </si>
  <si>
    <t>ALLYSON FAZIO</t>
  </si>
  <si>
    <t>081520991</t>
  </si>
  <si>
    <t>MATEUS MUNIZ MOREIRA</t>
  </si>
  <si>
    <t>11973182503 11973182503 1173182503 11973182503</t>
  </si>
  <si>
    <t>093488827</t>
  </si>
  <si>
    <t>SILVIA CRISTINA DA SILVA OKABAYASHI</t>
  </si>
  <si>
    <t>11991291929 11991291929 1144558608</t>
  </si>
  <si>
    <t>800186184</t>
  </si>
  <si>
    <t>JESUS DONIZETE FURTADO</t>
  </si>
  <si>
    <t>JARDIM MAGGI</t>
  </si>
  <si>
    <t>1139795033 11992322164 11976402000</t>
  </si>
  <si>
    <t>(Tudo)</t>
  </si>
  <si>
    <t>Contagem de MO</t>
  </si>
  <si>
    <t>Rótulos de Coluna</t>
  </si>
  <si>
    <t>(vazio)</t>
  </si>
  <si>
    <t>Rótulos de Linha</t>
  </si>
  <si>
    <t>Total Geral</t>
  </si>
  <si>
    <t>Captado pela Amil</t>
  </si>
  <si>
    <t>CAPTACAO</t>
  </si>
  <si>
    <t>LINHA DE CUIDADO</t>
  </si>
  <si>
    <t>DATA INSERÇÃO</t>
  </si>
  <si>
    <t>Hub Captação</t>
  </si>
  <si>
    <t>Enviado Captação</t>
  </si>
  <si>
    <t>Data Envio Captação</t>
  </si>
  <si>
    <t>Status Captação</t>
  </si>
  <si>
    <t>Data Atualização Status</t>
  </si>
  <si>
    <t>NAVEGACAO</t>
  </si>
  <si>
    <t>Flag?2</t>
  </si>
  <si>
    <t>Data Consolidação na planilha amil</t>
  </si>
  <si>
    <t>Hub Navegação</t>
  </si>
  <si>
    <t>Enviado para Navegação?</t>
  </si>
  <si>
    <t>Data Envio Navegação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</si>
</sst>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;@"/>
    <numFmt numFmtId="165" formatCode="000000000"/>
    <numFmt numFmtId="166" formatCode="000\.000\.000\-00"/>
    <numFmt numFmtId="167" formatCode="dd/mm/yyyy;@"/>
  </numFmts>
  <fonts count="1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b/>
      <sz val="11"/>
      <color theme="0"/>
      <name val="Aptos Narrow"/>
      <family val="2"/>
    </font>
    <font>
      <sz val="11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8"/>
      <color rgb="FF000000"/>
      <name val="Calibri"/>
    </font>
    <font>
      <b/>
      <sz val="16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C0E4F5"/>
        <bgColor rgb="FFC0E4F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1" fontId="2" fillId="3" borderId="2" xfId="0" applyNumberFormat="1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14" fontId="1" fillId="4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4" fontId="4" fillId="0" borderId="0" xfId="0" applyNumberFormat="1" applyFont="1" applyAlignment="1">
      <alignment horizontal="center"/>
    </xf>
    <xf numFmtId="0" fontId="0" fillId="0" borderId="0" xfId="0" pivotButton="1"/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4" fillId="0" borderId="7" xfId="0" applyFont="1" applyBorder="1" applyAlignment="1">
      <alignment horizontal="left"/>
    </xf>
    <xf numFmtId="14" fontId="4" fillId="0" borderId="7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9" borderId="7" xfId="0" applyFont="1" applyFill="1" applyBorder="1" applyAlignment="1">
      <alignment horizontal="left"/>
    </xf>
    <xf numFmtId="14" fontId="4" fillId="9" borderId="7" xfId="0" applyNumberFormat="1" applyFont="1" applyFill="1" applyBorder="1" applyAlignment="1">
      <alignment horizontal="center"/>
    </xf>
    <xf numFmtId="49" fontId="4" fillId="9" borderId="7" xfId="0" applyNumberFormat="1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14" fontId="8" fillId="0" borderId="7" xfId="0" applyNumberFormat="1" applyFont="1" applyBorder="1" applyAlignment="1">
      <alignment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9" borderId="7" xfId="0" applyNumberFormat="1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left" vertical="center"/>
    </xf>
    <xf numFmtId="0" fontId="11" fillId="9" borderId="7" xfId="0" applyFont="1" applyFill="1" applyBorder="1" applyAlignment="1">
      <alignment horizontal="center"/>
    </xf>
    <xf numFmtId="14" fontId="11" fillId="9" borderId="7" xfId="0" applyNumberFormat="1" applyFont="1" applyFill="1" applyBorder="1" applyAlignment="1">
      <alignment horizontal="center"/>
    </xf>
    <xf numFmtId="14" fontId="4" fillId="9" borderId="7" xfId="0" applyNumberFormat="1" applyFont="1" applyFill="1" applyBorder="1" applyAlignment="1">
      <alignment horizontal="center" vertical="center"/>
    </xf>
    <xf numFmtId="49" fontId="0" fillId="9" borderId="7" xfId="0" applyNumberForma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left" vertical="center" wrapText="1"/>
    </xf>
    <xf numFmtId="166" fontId="0" fillId="9" borderId="7" xfId="0" applyNumberFormat="1" applyFill="1" applyBorder="1" applyAlignment="1">
      <alignment horizontal="center" vertical="center" wrapText="1"/>
    </xf>
    <xf numFmtId="167" fontId="0" fillId="9" borderId="7" xfId="0" applyNumberForma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9" borderId="7" xfId="0" applyFill="1" applyBorder="1" applyAlignment="1">
      <alignment vertical="center" wrapText="1"/>
    </xf>
    <xf numFmtId="0" fontId="4" fillId="9" borderId="7" xfId="0" applyFont="1" applyFill="1" applyBorder="1" applyAlignment="1">
      <alignment horizontal="center" vertical="center"/>
    </xf>
    <xf numFmtId="14" fontId="4" fillId="9" borderId="7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left"/>
    </xf>
    <xf numFmtId="14" fontId="11" fillId="0" borderId="7" xfId="0" applyNumberFormat="1" applyFont="1" applyBorder="1" applyAlignment="1">
      <alignment horizontal="center"/>
    </xf>
    <xf numFmtId="49" fontId="11" fillId="0" borderId="7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14" fontId="8" fillId="9" borderId="7" xfId="0" applyNumberFormat="1" applyFont="1" applyFill="1" applyBorder="1" applyAlignment="1">
      <alignment wrapText="1"/>
    </xf>
    <xf numFmtId="0" fontId="13" fillId="9" borderId="7" xfId="0" applyFont="1" applyFill="1" applyBorder="1" applyAlignment="1">
      <alignment horizontal="center"/>
    </xf>
    <xf numFmtId="0" fontId="0" fillId="0" borderId="7" xfId="0" applyBorder="1"/>
    <xf numFmtId="0" fontId="0" fillId="9" borderId="7" xfId="0" applyFill="1" applyBorder="1"/>
    <xf numFmtId="0" fontId="13" fillId="0" borderId="7" xfId="0" applyFont="1" applyBorder="1" applyAlignment="1">
      <alignment horizontal="center"/>
    </xf>
    <xf numFmtId="0" fontId="10" fillId="9" borderId="7" xfId="0" applyFont="1" applyFill="1" applyBorder="1"/>
    <xf numFmtId="0" fontId="10" fillId="0" borderId="7" xfId="0" applyFont="1" applyBorder="1"/>
    <xf numFmtId="0" fontId="11" fillId="9" borderId="7" xfId="0" applyFont="1" applyFill="1" applyBorder="1" applyAlignment="1">
      <alignment horizontal="left"/>
    </xf>
    <xf numFmtId="49" fontId="11" fillId="9" borderId="7" xfId="0" applyNumberFormat="1" applyFont="1" applyFill="1" applyBorder="1" applyAlignment="1">
      <alignment horizontal="center"/>
    </xf>
    <xf numFmtId="0" fontId="12" fillId="0" borderId="7" xfId="0" applyFont="1" applyBorder="1"/>
    <xf numFmtId="0" fontId="14" fillId="9" borderId="7" xfId="0" applyFont="1" applyFill="1" applyBorder="1"/>
    <xf numFmtId="0" fontId="14" fillId="0" borderId="7" xfId="0" applyFont="1" applyBorder="1"/>
    <xf numFmtId="14" fontId="4" fillId="9" borderId="8" xfId="0" applyNumberFormat="1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4" fontId="4" fillId="9" borderId="9" xfId="0" applyNumberFormat="1" applyFont="1" applyFill="1" applyBorder="1" applyAlignment="1">
      <alignment horizontal="center"/>
    </xf>
    <xf numFmtId="14" fontId="8" fillId="0" borderId="8" xfId="0" applyNumberFormat="1" applyFont="1" applyBorder="1" applyAlignment="1">
      <alignment horizontal="center" vertical="center" wrapText="1"/>
    </xf>
    <xf numFmtId="14" fontId="8" fillId="9" borderId="8" xfId="0" applyNumberFormat="1" applyFont="1" applyFill="1" applyBorder="1" applyAlignment="1">
      <alignment horizontal="center" vertical="center" wrapText="1"/>
    </xf>
    <xf numFmtId="14" fontId="8" fillId="0" borderId="9" xfId="0" applyNumberFormat="1" applyFont="1" applyBorder="1" applyAlignment="1">
      <alignment horizontal="center" vertical="center" wrapText="1"/>
    </xf>
    <xf numFmtId="14" fontId="8" fillId="9" borderId="9" xfId="0" applyNumberFormat="1" applyFont="1" applyFill="1" applyBorder="1" applyAlignment="1">
      <alignment horizontal="center" vertical="center" wrapText="1"/>
    </xf>
    <xf numFmtId="14" fontId="8" fillId="0" borderId="9" xfId="0" applyNumberFormat="1" applyFont="1" applyBorder="1" applyAlignment="1">
      <alignment wrapText="1"/>
    </xf>
    <xf numFmtId="14" fontId="8" fillId="9" borderId="9" xfId="0" applyNumberFormat="1" applyFont="1" applyFill="1" applyBorder="1" applyAlignment="1">
      <alignment wrapText="1"/>
    </xf>
    <xf numFmtId="14" fontId="8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/>
    </xf>
    <xf numFmtId="14" fontId="4" fillId="9" borderId="10" xfId="0" applyNumberFormat="1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14" fontId="8" fillId="0" borderId="11" xfId="0" applyNumberFormat="1" applyFont="1" applyBorder="1" applyAlignment="1">
      <alignment horizontal="center" vertical="center" wrapText="1"/>
    </xf>
    <xf numFmtId="14" fontId="8" fillId="9" borderId="11" xfId="0" applyNumberFormat="1" applyFont="1" applyFill="1" applyBorder="1" applyAlignment="1">
      <alignment horizontal="center" vertical="center" wrapText="1"/>
    </xf>
    <xf numFmtId="14" fontId="8" fillId="0" borderId="10" xfId="0" applyNumberFormat="1" applyFont="1" applyBorder="1" applyAlignment="1">
      <alignment wrapText="1"/>
    </xf>
    <xf numFmtId="0" fontId="10" fillId="7" borderId="7" xfId="0" applyFont="1" applyFill="1" applyBorder="1"/>
    <xf numFmtId="0" fontId="4" fillId="0" borderId="12" xfId="0" applyFont="1" applyBorder="1" applyAlignment="1">
      <alignment horizontal="center"/>
    </xf>
    <xf numFmtId="14" fontId="4" fillId="9" borderId="13" xfId="0" applyNumberFormat="1" applyFont="1" applyFill="1" applyBorder="1" applyAlignment="1">
      <alignment horizontal="center"/>
    </xf>
    <xf numFmtId="14" fontId="4" fillId="9" borderId="14" xfId="0" applyNumberFormat="1" applyFont="1" applyFill="1" applyBorder="1" applyAlignment="1">
      <alignment horizontal="center"/>
    </xf>
    <xf numFmtId="14" fontId="4" fillId="0" borderId="13" xfId="0" applyNumberFormat="1" applyFont="1" applyBorder="1" applyAlignment="1">
      <alignment horizontal="center"/>
    </xf>
    <xf numFmtId="14" fontId="4" fillId="0" borderId="14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49" fontId="4" fillId="9" borderId="13" xfId="0" applyNumberFormat="1" applyFont="1" applyFill="1" applyBorder="1" applyAlignment="1">
      <alignment horizontal="center"/>
    </xf>
    <xf numFmtId="0" fontId="4" fillId="9" borderId="13" xfId="0" applyFont="1" applyFill="1" applyBorder="1" applyAlignment="1">
      <alignment horizontal="left"/>
    </xf>
    <xf numFmtId="14" fontId="11" fillId="9" borderId="14" xfId="0" applyNumberFormat="1" applyFont="1" applyFill="1" applyBorder="1" applyAlignment="1">
      <alignment horizontal="center"/>
    </xf>
    <xf numFmtId="14" fontId="11" fillId="0" borderId="14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22" fontId="4" fillId="9" borderId="7" xfId="0" applyNumberFormat="1" applyFont="1" applyFill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9" borderId="15" xfId="0" applyFont="1" applyFill="1" applyBorder="1" applyAlignment="1">
      <alignment horizontal="left"/>
    </xf>
    <xf numFmtId="0" fontId="0" fillId="9" borderId="15" xfId="0" applyFill="1" applyBorder="1" applyAlignment="1">
      <alignment horizontal="left" vertical="center" wrapText="1"/>
    </xf>
    <xf numFmtId="0" fontId="11" fillId="0" borderId="15" xfId="0" applyFont="1" applyBorder="1" applyAlignment="1">
      <alignment horizontal="left"/>
    </xf>
    <xf numFmtId="0" fontId="11" fillId="9" borderId="15" xfId="0" applyFont="1" applyFill="1" applyBorder="1" applyAlignment="1">
      <alignment horizontal="left"/>
    </xf>
    <xf numFmtId="49" fontId="0" fillId="0" borderId="7" xfId="0" applyNumberFormat="1" applyBorder="1" applyAlignment="1">
      <alignment horizontal="left"/>
    </xf>
    <xf numFmtId="49" fontId="0" fillId="9" borderId="7" xfId="0" applyNumberFormat="1" applyFill="1" applyBorder="1" applyAlignment="1">
      <alignment horizontal="left"/>
    </xf>
    <xf numFmtId="49" fontId="9" fillId="8" borderId="16" xfId="0" applyNumberFormat="1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left" vertical="center"/>
    </xf>
    <xf numFmtId="0" fontId="9" fillId="8" borderId="16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vertical="center"/>
    </xf>
    <xf numFmtId="0" fontId="9" fillId="10" borderId="0" xfId="0" applyFont="1" applyFill="1" applyAlignment="1">
      <alignment horizontal="left" vertical="center"/>
    </xf>
    <xf numFmtId="0" fontId="9" fillId="10" borderId="16" xfId="0" applyFont="1" applyFill="1" applyBorder="1" applyAlignment="1">
      <alignment horizontal="left" vertical="center"/>
    </xf>
    <xf numFmtId="0" fontId="9" fillId="10" borderId="16" xfId="0" applyFont="1" applyFill="1" applyBorder="1" applyAlignment="1">
      <alignment vertical="center"/>
    </xf>
    <xf numFmtId="14" fontId="9" fillId="10" borderId="16" xfId="0" applyNumberFormat="1" applyFont="1" applyFill="1" applyBorder="1" applyAlignment="1">
      <alignment horizontal="center" vertical="center"/>
    </xf>
    <xf numFmtId="0" fontId="9" fillId="10" borderId="16" xfId="0" applyFont="1" applyFill="1" applyBorder="1" applyAlignment="1">
      <alignment horizontal="center" vertical="center"/>
    </xf>
    <xf numFmtId="49" fontId="9" fillId="10" borderId="16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4" fillId="0" borderId="16" xfId="0" applyFont="1" applyBorder="1" applyAlignment="1">
      <alignment horizontal="left"/>
    </xf>
    <xf numFmtId="14" fontId="4" fillId="0" borderId="16" xfId="0" applyNumberFormat="1" applyFont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49" fontId="4" fillId="0" borderId="16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9" borderId="0" xfId="0" applyFont="1" applyFill="1" applyAlignment="1">
      <alignment horizontal="left"/>
    </xf>
    <xf numFmtId="0" fontId="4" fillId="9" borderId="16" xfId="0" applyFont="1" applyFill="1" applyBorder="1" applyAlignment="1">
      <alignment horizontal="left"/>
    </xf>
    <xf numFmtId="14" fontId="4" fillId="9" borderId="16" xfId="0" applyNumberFormat="1" applyFont="1" applyFill="1" applyBorder="1" applyAlignment="1">
      <alignment horizontal="center"/>
    </xf>
    <xf numFmtId="0" fontId="10" fillId="0" borderId="16" xfId="0" applyFont="1" applyBorder="1"/>
    <xf numFmtId="0" fontId="10" fillId="9" borderId="16" xfId="0" applyFont="1" applyFill="1" applyBorder="1"/>
    <xf numFmtId="14" fontId="4" fillId="9" borderId="16" xfId="0" applyNumberFormat="1" applyFont="1" applyFill="1" applyBorder="1"/>
    <xf numFmtId="14" fontId="4" fillId="9" borderId="17" xfId="0" applyNumberFormat="1" applyFont="1" applyFill="1" applyBorder="1" applyAlignment="1">
      <alignment horizontal="center"/>
    </xf>
    <xf numFmtId="49" fontId="4" fillId="9" borderId="16" xfId="0" applyNumberFormat="1" applyFont="1" applyFill="1" applyBorder="1" applyAlignment="1">
      <alignment horizontal="center"/>
    </xf>
    <xf numFmtId="49" fontId="4" fillId="9" borderId="8" xfId="0" applyNumberFormat="1" applyFont="1" applyFill="1" applyBorder="1" applyAlignment="1">
      <alignment horizontal="center"/>
    </xf>
    <xf numFmtId="0" fontId="4" fillId="9" borderId="8" xfId="0" applyFont="1" applyFill="1" applyBorder="1" applyAlignment="1">
      <alignment horizontal="left"/>
    </xf>
    <xf numFmtId="0" fontId="4" fillId="9" borderId="16" xfId="0" applyFont="1" applyFill="1" applyBorder="1" applyAlignment="1">
      <alignment horizontal="center"/>
    </xf>
    <xf numFmtId="14" fontId="8" fillId="9" borderId="10" xfId="0" applyNumberFormat="1" applyFont="1" applyFill="1" applyBorder="1" applyAlignment="1">
      <alignment wrapText="1"/>
    </xf>
    <xf numFmtId="14" fontId="8" fillId="0" borderId="16" xfId="0" applyNumberFormat="1" applyFont="1" applyBorder="1" applyAlignment="1">
      <alignment wrapText="1"/>
    </xf>
    <xf numFmtId="14" fontId="8" fillId="9" borderId="16" xfId="0" applyNumberFormat="1" applyFont="1" applyFill="1" applyBorder="1" applyAlignment="1">
      <alignment horizontal="center" vertical="center" wrapText="1"/>
    </xf>
    <xf numFmtId="14" fontId="8" fillId="9" borderId="16" xfId="0" applyNumberFormat="1" applyFont="1" applyFill="1" applyBorder="1" applyAlignment="1">
      <alignment wrapText="1"/>
    </xf>
    <xf numFmtId="49" fontId="0" fillId="0" borderId="16" xfId="0" applyNumberFormat="1" applyBorder="1" applyAlignment="1">
      <alignment horizontal="left"/>
    </xf>
    <xf numFmtId="49" fontId="0" fillId="9" borderId="16" xfId="0" applyNumberFormat="1" applyFill="1" applyBorder="1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40"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7C80"/>
        </patternFill>
      </fill>
    </dxf>
    <dxf>
      <fill>
        <patternFill patternType="solid">
          <fgColor rgb="FFFFC7CE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AB4B3904-7CAB-4389-B1E3-5CF6F91F4624}"/>
  <namedSheetView name="Exibir2" id="{7162B067-05FD-4AB7-BCFC-C344A806AA58}">
    <nsvFilter filterId="{FEB98528-996A-40B1-B448-7C3CE0EF40E9}" ref="A1:Y3141" tableId="1">
      <columnFilter colId="0" id="{2E0B5C60-FC62-4FA1-B523-121F339279A7}">
        <filter colId="0">
          <x:filters>
            <x:filter val="Captação Dom Pedro"/>
            <x:filter val="Transbordo Dom Pedro"/>
          </x:filters>
        </filter>
      </columnFilter>
      <columnFilter colId="3" id="{84798949-650D-4A42-85F9-A5067F60D03D}">
        <filter colId="3">
          <x:filters>
            <x:dateGroupItem year="2026" month="5" day="28" dateTimeGrouping="day"/>
          </x:filters>
        </filter>
      </columnFilter>
      <columnFilter colId="4" id="{B7CB6936-57A4-4E4A-B099-4F9B3B2D3838}">
        <dxf>
          <x:fill>
            <x:patternFill patternType="solid">
              <x:fgColor rgb="FFFFC7CE"/>
              <x:bgColor rgb="FFFFFFFF"/>
            </x:patternFill>
          </x:fill>
        </dxf>
        <filter colId="4">
          <x:colorFilter/>
        </filter>
      </columnFilter>
      <sortRules>
        <sortRule colId="1" id="{579079D6-03DD-4E37-A3A8-9BCCFB5C3898}">
          <sortCondition ref="B1:B3141"/>
        </sortRule>
      </sortRules>
    </nsvFilter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 Macedo Aurieni" refreshedDate="46174.358278703701" createdVersion="8" refreshedVersion="8" minRefreshableVersion="3" recordCount="8445" xr:uid="{02F1A72D-63D7-4036-932B-F02472E2E577}">
  <cacheSource type="worksheet">
    <worksheetSource ref="A1:Y3141" sheet="NAVEGAÇÃO (Captados)"/>
  </cacheSource>
  <cacheFields count="25">
    <cacheField name="Origem" numFmtId="0">
      <sharedItems count="8">
        <s v="Solicitação via Email"/>
        <s v="Amil 360"/>
        <s v="Forms Eric (Desosp Total Care)"/>
        <s v="Captação Dom Pedro"/>
        <s v="Transbordo Dom Pedro"/>
        <s v="Triggers"/>
        <s v="Forms São Lucas"/>
        <s v="Forms Total Care"/>
      </sharedItems>
    </cacheField>
    <cacheField name="Jornada" numFmtId="0">
      <sharedItems count="18">
        <s v="Anticoagulante Seguro"/>
        <s v="Cuidado Cardíaco Valvar"/>
        <s v="Cuidado Integral da Mama"/>
        <s v="Cuidado Oncológico Colorretal "/>
        <s v="Cuidado Oncológico Próstata"/>
        <s v="Cuidado Oncológico Pulmonar "/>
        <s v="Cuidados para Endometriose"/>
        <s v="Cuidados Pós Infarto"/>
        <s v="Emagrecimento"/>
        <s v="Fumo Zero"/>
        <s v="Gestação Segura"/>
        <s v="Insuficiência Cardíaca Controlada"/>
        <s v="Pós AVC"/>
        <s v="Ritmo Certo"/>
        <s v="Saúde da Coluna"/>
        <s v="Saúde Mental"/>
        <s v="Saúde Renal"/>
        <s v="Captação Dom Pedro" u="1"/>
      </sharedItems>
    </cacheField>
    <cacheField name="Flag" numFmtId="0">
      <sharedItems/>
    </cacheField>
    <cacheField name="Data Input" numFmtId="14">
      <sharedItems containsSemiMixedTypes="0" containsNonDate="0" containsDate="1" containsString="0" minDate="2025-10-27T00:00:00" maxDate="2026-05-29T00:00:00"/>
    </cacheField>
    <cacheField name="MO" numFmtId="49">
      <sharedItems containsMixedTypes="1" containsNumber="1" containsInteger="1" minValue="72998382" maxValue="936596511"/>
    </cacheField>
    <cacheField name="Nome do paciente" numFmtId="0">
      <sharedItems/>
    </cacheField>
    <cacheField name="CPF" numFmtId="0">
      <sharedItems containsMixedTypes="1" containsNumber="1" containsInteger="1" minValue="-1" maxValue="99989921768"/>
    </cacheField>
    <cacheField name="Data de Nascimento" numFmtId="0">
      <sharedItems containsDate="1" containsBlank="1" containsMixedTypes="1" minDate="1921-04-02T00:00:00" maxDate="2981-12-04T00:00:00"/>
    </cacheField>
    <cacheField name="Idade" numFmtId="0">
      <sharedItems containsBlank="1" containsMixedTypes="1" containsNumber="1" containsInteger="1" minValue="-956" maxValue="126"/>
    </cacheField>
    <cacheField name="Genero" numFmtId="0">
      <sharedItems containsBlank="1"/>
    </cacheField>
    <cacheField name="Estado" numFmtId="0">
      <sharedItems containsBlank="1" count="25">
        <s v="SP"/>
        <s v="São Paulo"/>
        <s v="PR"/>
        <s v="RJ"/>
        <s v="SC"/>
        <s v="DF"/>
        <m/>
        <s v="PE"/>
        <s v="RJ "/>
        <s v="PA"/>
        <s v="MS"/>
        <s v="GO"/>
        <s v="ES"/>
        <s v="MG"/>
        <s v="BA"/>
        <s v="MT"/>
        <s v="RN"/>
        <s v="CE"/>
        <s v="AL"/>
        <s v="RS"/>
        <s v="TO"/>
        <s v="AM"/>
        <s v="SE"/>
        <s v="PB"/>
        <s v="MA"/>
      </sharedItems>
    </cacheField>
    <cacheField name="Município" numFmtId="0">
      <sharedItems containsBlank="1"/>
    </cacheField>
    <cacheField name="Bairro" numFmtId="0">
      <sharedItems containsBlank="1" containsMixedTypes="1" containsNumber="1" containsInteger="1" minValue="75" maxValue="75"/>
    </cacheField>
    <cacheField name="Nível de Rede" numFmtId="0">
      <sharedItems containsBlank="1" containsMixedTypes="1" containsNumber="1" containsInteger="1" minValue="40" maxValue="6500"/>
    </cacheField>
    <cacheField name="Telefone atualizado" numFmtId="0">
      <sharedItems containsBlank="1" containsMixedTypes="1" containsNumber="1" containsInteger="1" minValue="0" maxValue="1.1948E+21"/>
    </cacheField>
    <cacheField name="Hub nvg" numFmtId="0">
      <sharedItems containsBlank="1"/>
    </cacheField>
    <cacheField name="Enviado nvg?" numFmtId="0">
      <sharedItems containsBlank="1"/>
    </cacheField>
    <cacheField name="data envio nvg" numFmtId="0">
      <sharedItems containsDate="1" containsBlank="1" containsMixedTypes="1" minDate="2001-01-01T00:00:00" maxDate="2026-12-27T00:00:00"/>
    </cacheField>
    <cacheField name="Status nvg" numFmtId="0">
      <sharedItems containsNonDate="0" containsString="0" containsBlank="1"/>
    </cacheField>
    <cacheField name="Data Atualização Status nvg" numFmtId="0">
      <sharedItems containsBlank="1"/>
    </cacheField>
    <cacheField name="Data de Entrada na Linha" numFmtId="14">
      <sharedItems containsNonDate="0" containsDate="1" containsString="0" containsBlank="1" minDate="2025-03-18T00:00:00" maxDate="2026-05-28T00:00:00"/>
    </cacheField>
    <cacheField name="Data da Consulta" numFmtId="0">
      <sharedItems containsDate="1" containsBlank="1" containsMixedTypes="1" minDate="2001-01-01T00:00:00" maxDate="2027-03-17T00:00:00"/>
    </cacheField>
    <cacheField name="Porta de Entrada" numFmtId="0">
      <sharedItems containsBlank="1"/>
    </cacheField>
    <cacheField name="Chave" numFmtId="0">
      <sharedItems/>
    </cacheField>
    <cacheField name="Mês" numFmtId="0">
      <sharedItems containsBlank="1" count="9">
        <s v="Abril/2026"/>
        <m/>
        <s v="Março/2026"/>
        <s v="Fevereiro/2026"/>
        <s v="Janeiro/2026"/>
        <s v="Maio/2026"/>
        <s v="Abril 2026" u="1"/>
        <s v="Março 2026" u="1"/>
        <s v="Maio 2026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 Macedo Aurieni" refreshedDate="46174.358282986112" createdVersion="8" refreshedVersion="8" minRefreshableVersion="3" recordCount="8445" xr:uid="{27C249AB-B00A-4AE4-BED4-DB3C416568AA}">
  <cacheSource type="worksheet">
    <worksheetSource name="Tabela1"/>
  </cacheSource>
  <cacheFields count="28">
    <cacheField name="Origem" numFmtId="0">
      <sharedItems count="8">
        <s v="Solicitação via Email"/>
        <s v="Amil 360"/>
        <s v="Forms Eric (Desosp Total Care)"/>
        <s v="Captação Dom Pedro"/>
        <s v="Transbordo Dom Pedro"/>
        <s v="Triggers"/>
        <s v="Forms São Lucas"/>
        <s v="Forms Total Care"/>
      </sharedItems>
    </cacheField>
    <cacheField name="Jornada" numFmtId="0">
      <sharedItems count="17">
        <s v="Anticoagulante Seguro"/>
        <s v="Cuidado Cardíaco Valvar"/>
        <s v="Cuidado Integral da Mama"/>
        <s v="Cuidado Oncológico Colorretal "/>
        <s v="Cuidado Oncológico Próstata"/>
        <s v="Cuidado Oncológico Pulmonar "/>
        <s v="Cuidados para Endometriose"/>
        <s v="Cuidados Pós Infarto"/>
        <s v="Emagrecimento"/>
        <s v="Fumo Zero"/>
        <s v="Gestação Segura"/>
        <s v="Insuficiência Cardíaca Controlada"/>
        <s v="Pós AVC"/>
        <s v="Ritmo Certo"/>
        <s v="Saúde da Coluna"/>
        <s v="Saúde Mental"/>
        <s v="Saúde Renal"/>
      </sharedItems>
    </cacheField>
    <cacheField name="Flag" numFmtId="0">
      <sharedItems/>
    </cacheField>
    <cacheField name="Data Input" numFmtId="14">
      <sharedItems containsSemiMixedTypes="0" containsNonDate="0" containsDate="1" containsString="0" minDate="2025-10-27T00:00:00" maxDate="2026-05-29T00:00:00"/>
    </cacheField>
    <cacheField name="MO" numFmtId="49">
      <sharedItems containsMixedTypes="1" containsNumber="1" containsInteger="1" minValue="72998382" maxValue="936596511"/>
    </cacheField>
    <cacheField name="Nome do paciente" numFmtId="0">
      <sharedItems/>
    </cacheField>
    <cacheField name="CPF" numFmtId="0">
      <sharedItems containsMixedTypes="1" containsNumber="1" containsInteger="1" minValue="-1" maxValue="99989921768"/>
    </cacheField>
    <cacheField name="Data de Nascimento" numFmtId="0">
      <sharedItems containsDate="1" containsBlank="1" containsMixedTypes="1" minDate="1921-04-02T00:00:00" maxDate="2981-12-04T00:00:00"/>
    </cacheField>
    <cacheField name="Idade" numFmtId="0">
      <sharedItems containsBlank="1" containsMixedTypes="1" containsNumber="1" containsInteger="1" minValue="-956" maxValue="126"/>
    </cacheField>
    <cacheField name="Genero" numFmtId="0">
      <sharedItems containsBlank="1"/>
    </cacheField>
    <cacheField name="Estado" numFmtId="0">
      <sharedItems containsBlank="1" count="25">
        <s v="SP"/>
        <s v="São Paulo"/>
        <s v="PR"/>
        <s v="RJ"/>
        <s v="SC"/>
        <s v="DF"/>
        <m/>
        <s v="PE"/>
        <s v="RJ "/>
        <s v="PA"/>
        <s v="MS"/>
        <s v="GO"/>
        <s v="ES"/>
        <s v="MG"/>
        <s v="BA"/>
        <s v="MT"/>
        <s v="RN"/>
        <s v="CE"/>
        <s v="AL"/>
        <s v="RS"/>
        <s v="TO"/>
        <s v="AM"/>
        <s v="SE"/>
        <s v="PB"/>
        <s v="MA"/>
      </sharedItems>
    </cacheField>
    <cacheField name="Município" numFmtId="0">
      <sharedItems containsBlank="1"/>
    </cacheField>
    <cacheField name="Bairro" numFmtId="0">
      <sharedItems containsBlank="1" containsMixedTypes="1" containsNumber="1" containsInteger="1" minValue="75" maxValue="75"/>
    </cacheField>
    <cacheField name="Nível de Rede" numFmtId="0">
      <sharedItems containsBlank="1" containsMixedTypes="1" containsNumber="1" containsInteger="1" minValue="40" maxValue="6500"/>
    </cacheField>
    <cacheField name="Telefone atualizado" numFmtId="0">
      <sharedItems containsBlank="1" containsMixedTypes="1" containsNumber="1" containsInteger="1" minValue="0" maxValue="1.1948E+21"/>
    </cacheField>
    <cacheField name="Hub nvg" numFmtId="0">
      <sharedItems containsBlank="1"/>
    </cacheField>
    <cacheField name="Enviado nvg?" numFmtId="0">
      <sharedItems containsBlank="1"/>
    </cacheField>
    <cacheField name="data envio nvg" numFmtId="0">
      <sharedItems containsDate="1" containsBlank="1" containsMixedTypes="1" minDate="2001-01-01T00:00:00" maxDate="2026-12-27T00:00:00"/>
    </cacheField>
    <cacheField name="Status nvg" numFmtId="0">
      <sharedItems containsNonDate="0" containsString="0" containsBlank="1"/>
    </cacheField>
    <cacheField name="Data Atualização Status nvg" numFmtId="0">
      <sharedItems containsBlank="1"/>
    </cacheField>
    <cacheField name="Data de Entrada na Linha" numFmtId="14">
      <sharedItems containsNonDate="0" containsDate="1" containsString="0" containsBlank="1" minDate="2025-03-18T00:00:00" maxDate="2026-05-28T00:00:00" count="239">
        <d v="2026-04-13T00:00:00"/>
        <d v="2025-12-17T00:00:00"/>
        <d v="2025-12-10T00:00:00"/>
        <d v="2026-03-02T00:00:00"/>
        <d v="2025-11-06T00:00:00"/>
        <d v="2025-11-04T00:00:00"/>
        <d v="2026-02-12T00:00:00"/>
        <d v="2025-11-07T00:00:00"/>
        <d v="2025-11-28T00:00:00"/>
        <d v="2026-02-10T00:00:00"/>
        <d v="2026-01-21T00:00:00"/>
        <d v="2025-12-09T00:00:00"/>
        <d v="2026-02-04T00:00:00"/>
        <d v="2026-03-11T00:00:00"/>
        <d v="2025-12-02T00:00:00"/>
        <d v="2025-11-17T00:00:00"/>
        <d v="2026-04-02T00:00:00"/>
        <d v="2025-11-10T00:00:00"/>
        <d v="2026-01-12T00:00:00"/>
        <d v="2025-11-25T00:00:00"/>
        <d v="2026-03-04T00:00:00"/>
        <d v="2026-04-22T00:00:00"/>
        <d v="2026-05-19T00:00:00"/>
        <d v="2025-12-15T00:00:00"/>
        <d v="2026-04-17T00:00:00"/>
        <d v="2025-11-24T00:00:00"/>
        <d v="2026-01-20T00:00:00"/>
        <d v="2026-04-24T00:00:00"/>
        <d v="2025-11-12T00:00:00"/>
        <d v="2026-02-23T00:00:00"/>
        <d v="2025-11-26T00:00:00"/>
        <d v="2025-12-23T00:00:00"/>
        <d v="2026-03-20T00:00:00"/>
        <d v="2026-01-13T00:00:00"/>
        <d v="2026-01-29T00:00:00"/>
        <d v="2025-10-15T00:00:00"/>
        <d v="2026-02-26T00:00:00"/>
        <d v="2025-12-03T00:00:00"/>
        <d v="2026-01-28T00:00:00"/>
        <d v="2026-03-19T00:00:00"/>
        <d v="2026-03-31T00:00:00"/>
        <d v="2025-12-08T00:00:00"/>
        <d v="2026-05-11T00:00:00"/>
        <d v="2025-11-19T00:00:00"/>
        <d v="2026-02-06T00:00:00"/>
        <d v="2026-01-05T00:00:00"/>
        <d v="2026-01-09T00:00:00"/>
        <d v="2026-04-08T00:00:00"/>
        <d v="2025-12-22T00:00:00"/>
        <d v="2026-01-30T00:00:00"/>
        <d v="2025-11-18T00:00:00"/>
        <d v="2026-03-13T00:00:00"/>
        <d v="2026-02-20T00:00:00"/>
        <d v="2025-12-19T00:00:00"/>
        <d v="2026-03-09T00:00:00"/>
        <d v="2026-03-16T00:00:00"/>
        <d v="2026-05-06T00:00:00"/>
        <d v="2026-01-16T00:00:00"/>
        <d v="2025-12-26T00:00:00"/>
        <d v="2025-10-09T00:00:00"/>
        <d v="2026-02-25T00:00:00"/>
        <d v="2026-02-02T00:00:00"/>
        <d v="2026-03-17T00:00:00"/>
        <d v="2026-02-27T00:00:00"/>
        <d v="2026-01-19T00:00:00"/>
        <d v="2026-04-09T00:00:00"/>
        <d v="2026-02-05T00:00:00"/>
        <d v="2026-05-18T00:00:00"/>
        <d v="2026-03-30T00:00:00"/>
        <d v="2026-04-10T00:00:00"/>
        <d v="2026-03-26T00:00:00"/>
        <d v="2026-05-07T00:00:00"/>
        <d v="2026-02-19T00:00:00"/>
        <d v="2026-02-13T00:00:00"/>
        <d v="2026-04-15T00:00:00"/>
        <d v="2026-02-24T00:00:00"/>
        <d v="2025-12-18T00:00:00"/>
        <d v="2026-02-11T00:00:00"/>
        <d v="2026-02-18T00:00:00"/>
        <d v="2026-05-13T00:00:00"/>
        <d v="2026-04-16T00:00:00"/>
        <d v="2026-03-03T00:00:00"/>
        <d v="2026-05-08T00:00:00"/>
        <d v="2025-11-27T00:00:00"/>
        <d v="2026-05-12T00:00:00"/>
        <d v="2026-02-03T00:00:00"/>
        <d v="2025-10-27T00:00:00"/>
        <d v="2026-04-28T00:00:00"/>
        <d v="2026-03-05T00:00:00"/>
        <d v="2026-03-24T00:00:00"/>
        <d v="2026-03-12T00:00:00"/>
        <d v="2026-03-18T00:00:00"/>
        <d v="2026-03-06T00:00:00"/>
        <d v="2026-03-10T00:00:00"/>
        <m/>
        <d v="2026-04-29T00:00:00"/>
        <d v="2026-03-25T00:00:00"/>
        <d v="2026-04-30T00:00:00"/>
        <d v="2025-12-30T00:00:00"/>
        <d v="2026-05-22T00:00:00"/>
        <d v="2025-11-14T00:00:00"/>
        <d v="2026-05-21T00:00:00"/>
        <d v="2026-01-02T00:00:00"/>
        <d v="2026-04-14T00:00:00"/>
        <d v="2026-01-15T00:00:00"/>
        <d v="2026-01-07T00:00:00"/>
        <d v="2026-03-23T00:00:00"/>
        <d v="2026-05-04T00:00:00"/>
        <d v="2026-01-14T00:00:00"/>
        <d v="2026-01-06T00:00:00"/>
        <d v="2026-02-09T00:00:00"/>
        <d v="2026-05-20T00:00:00"/>
        <d v="2026-04-01T00:00:00"/>
        <d v="2026-05-14T00:00:00"/>
        <d v="2026-04-07T00:00:00"/>
        <d v="2026-04-06T00:00:00"/>
        <d v="2026-05-15T00:00:00"/>
        <d v="2026-02-16T00:00:00"/>
        <d v="2026-04-23T00:00:00"/>
        <d v="2025-10-06T00:00:00"/>
        <d v="2026-01-08T00:00:00"/>
        <d v="2026-04-27T00:00:00"/>
        <d v="2025-12-12T00:00:00"/>
        <d v="2026-05-05T00:00:00"/>
        <d v="2025-09-24T00:00:00"/>
        <d v="2025-06-24T00:00:00"/>
        <d v="2026-01-22T00:00:00"/>
        <d v="2026-04-20T00:00:00"/>
        <d v="2025-10-07T00:00:00"/>
        <d v="2026-01-23T00:00:00"/>
        <d v="2025-11-11T00:00:00"/>
        <d v="2025-11-05T00:00:00"/>
        <d v="2025-11-21T00:00:00"/>
        <d v="2026-01-26T00:00:00"/>
        <d v="2025-10-16T00:00:00"/>
        <d v="2025-09-19T00:00:00"/>
        <d v="2025-09-23T00:00:00"/>
        <d v="2025-06-04T00:00:00"/>
        <d v="2025-09-18T00:00:00"/>
        <d v="2025-12-01T00:00:00"/>
        <d v="2026-01-27T00:00:00"/>
        <d v="2025-07-31T00:00:00"/>
        <d v="2025-12-29T00:00:00"/>
        <d v="2025-08-15T00:00:00"/>
        <d v="2025-10-22T00:00:00"/>
        <d v="2025-10-14T00:00:00"/>
        <d v="2025-10-13T00:00:00"/>
        <d v="2025-10-17T00:00:00"/>
        <d v="2025-09-04T00:00:00"/>
        <d v="2025-09-05T00:00:00"/>
        <d v="2025-10-31T00:00:00"/>
        <d v="2025-10-01T00:00:00"/>
        <d v="2025-10-03T00:00:00"/>
        <d v="2025-07-01T00:00:00"/>
        <d v="2025-10-20T00:00:00"/>
        <d v="2025-09-03T00:00:00"/>
        <d v="2025-10-08T00:00:00"/>
        <d v="2025-10-23T00:00:00"/>
        <d v="2025-10-24T00:00:00"/>
        <d v="2025-11-13T00:00:00"/>
        <d v="2025-06-17T00:00:00"/>
        <d v="2025-10-02T00:00:00"/>
        <d v="2025-09-22T00:00:00"/>
        <d v="2025-10-30T00:00:00"/>
        <d v="2025-08-22T00:00:00"/>
        <d v="2025-12-16T00:00:00"/>
        <d v="2025-10-10T00:00:00"/>
        <d v="2025-12-05T00:00:00"/>
        <d v="2025-10-29T00:00:00"/>
        <d v="2025-08-27T00:00:00"/>
        <d v="2025-12-11T00:00:00"/>
        <d v="2025-03-24T00:00:00"/>
        <d v="2025-11-22T00:00:00"/>
        <d v="2025-10-28T00:00:00"/>
        <d v="2025-11-03T00:00:00"/>
        <d v="2025-06-12T00:00:00"/>
        <d v="2026-03-27T00:00:00"/>
        <d v="2025-08-29T00:00:00"/>
        <d v="2025-06-10T00:00:00"/>
        <d v="2025-09-30T00:00:00"/>
        <d v="2025-12-04T00:00:00"/>
        <d v="2025-07-11T00:00:00"/>
        <d v="2025-09-29T00:00:00"/>
        <d v="2025-03-21T00:00:00"/>
        <d v="2025-10-21T00:00:00"/>
        <d v="2025-06-26T00:00:00"/>
        <d v="2025-03-20T00:00:00"/>
        <d v="2025-09-15T00:00:00"/>
        <d v="2025-08-07T00:00:00"/>
        <d v="2025-06-05T00:00:00"/>
        <d v="2025-09-10T00:00:00"/>
        <d v="2025-07-25T00:00:00"/>
        <d v="2025-08-08T00:00:00"/>
        <d v="2025-09-11T00:00:00"/>
        <d v="2025-08-21T00:00:00"/>
        <d v="2025-08-28T00:00:00"/>
        <d v="2025-07-10T00:00:00"/>
        <d v="2025-08-01T00:00:00"/>
        <d v="2025-08-23T00:00:00"/>
        <d v="2025-07-07T00:00:00"/>
        <d v="2025-07-30T00:00:00"/>
        <d v="2025-07-16T00:00:00"/>
        <d v="2025-08-05T00:00:00"/>
        <d v="2025-07-24T00:00:00"/>
        <d v="2025-07-08T00:00:00"/>
        <d v="2025-09-17T00:00:00"/>
        <d v="2025-09-25T00:00:00"/>
        <d v="2025-09-26T00:00:00"/>
        <d v="2025-06-25T00:00:00"/>
        <d v="2025-07-03T00:00:00"/>
        <d v="2025-06-27T00:00:00"/>
        <d v="2026-01-24T00:00:00"/>
        <d v="2026-01-31T00:00:00"/>
        <d v="2025-09-12T00:00:00"/>
        <d v="2025-03-26T00:00:00"/>
        <d v="2025-03-18T00:00:00"/>
        <d v="2025-07-15T00:00:00"/>
        <d v="2025-07-18T00:00:00"/>
        <d v="2025-03-19T00:00:00"/>
        <d v="2025-07-29T00:00:00"/>
        <d v="2025-03-31T00:00:00"/>
        <d v="2025-06-30T00:00:00"/>
        <d v="2025-06-18T00:00:00"/>
        <d v="2025-06-20T00:00:00"/>
        <d v="2025-08-20T00:00:00"/>
        <d v="2025-08-09T00:00:00"/>
        <d v="2026-01-17T00:00:00"/>
        <d v="2025-07-06T00:00:00"/>
        <d v="2026-04-03T00:00:00"/>
        <d v="2025-09-01T00:00:00"/>
        <d v="2025-09-08T00:00:00"/>
        <d v="2025-12-24T00:00:00"/>
        <d v="2025-12-31T00:00:00"/>
        <d v="2026-04-05T00:00:00"/>
        <d v="2026-05-25T00:00:00"/>
        <d v="2026-05-26T00:00:00"/>
        <d v="2026-05-27T00:00:00"/>
        <d v="2025-09-02T00:00:00"/>
        <d v="2025-05-09T00:00:00"/>
      </sharedItems>
      <fieldGroup par="27"/>
    </cacheField>
    <cacheField name="Data da Consulta" numFmtId="0">
      <sharedItems containsDate="1" containsBlank="1" containsMixedTypes="1" minDate="2001-01-01T00:00:00" maxDate="2027-03-17T00:00:00"/>
    </cacheField>
    <cacheField name="Porta de Entrada" numFmtId="0">
      <sharedItems containsBlank="1" count="43">
        <s v="Conexa"/>
        <m/>
        <s v="Hospital Samaritano Paulista"/>
        <s v="Não Preenchido/Inválido"/>
        <s v="Centro Médico Dom Pedro"/>
        <s v="Telemedicina"/>
        <s v="Hospital Alvorada"/>
        <s v="Hospital da Luz - Cubatão"/>
        <s v="Amil Espaço Saúde - Tatuapé"/>
        <s v="Amil Espaço Saúde - Botafogo"/>
        <s v="Amil Espaço Saúde - Campo Grande"/>
        <s v="Amil Espaço Saúde - Tijuca"/>
        <s v="Unidade Avançada Luz Butantã"/>
        <s v="Unidade Avançada Luz João Dias"/>
        <s v="Unidade Avançada Vitória"/>
        <s v="Amil Espaço Saúde - Santana"/>
        <s v="AP Centro Médico Luiz Ferreira (SBC)"/>
        <s v="Amil Espaço Saúde - Ana Rosa"/>
        <s v="Amil - Unidade Avancada"/>
        <s v="Hospital São Lucas"/>
        <s v="Amil Espaço Saúde - Guarulhos"/>
        <s v="Hospital Paulistano"/>
        <s v="Amil Espaço Saúde - Osasco"/>
        <s v="Hospital Ipiranga Mogi"/>
        <s v="Amil Espaço Saúde - Santo Amaro"/>
        <s v="Hospital Samaritano Higienópolis"/>
        <s v="AP Centro Médico João Azevedo (SBC)"/>
        <s v="Online"/>
        <s v="Outros"/>
        <s v="Amil Espaço Saúde - Niterói"/>
        <s v="Unidade Avançada Carlos Chagas"/>
        <s v="AP Centro Médico Jardim"/>
        <s v="Hospital Américas"/>
        <s v="Amil Espaço Saúde - Caxias"/>
        <s v="Amil Espaço Saúde - Nova Iguaçu"/>
        <s v="JULIANA SCHOEMER"/>
        <s v="JOSE CARLOS TAVARES DA COSTA JUNIOR"/>
        <s v="Hospital Santa Joana (Recife)"/>
        <s v="AMIL ESPAÇO SAÚDE - CAMPO"/>
        <s v="Hospital da Luz" u="1"/>
        <s v="AMIL ESPAÇO SAÚDE - CAMPO GRAND" u="1"/>
        <s v="AMIL ESPAÇO SAÚDE - OSCASCO" u="1"/>
        <s v="AES - Santo Amaro" u="1"/>
      </sharedItems>
    </cacheField>
    <cacheField name="Chave" numFmtId="0">
      <sharedItems/>
    </cacheField>
    <cacheField name="Mês" numFmtId="0">
      <sharedItems containsBlank="1" count="7">
        <s v="Abril/2026"/>
        <m/>
        <s v="Março/2026"/>
        <s v="Fevereiro/2026"/>
        <s v="Janeiro/2026"/>
        <s v="Maio/2026"/>
        <s v="Maio/ 2026" u="1"/>
      </sharedItems>
    </cacheField>
    <cacheField name="Meses (Data de Entrada na Linha)" numFmtId="0" databaseField="0">
      <fieldGroup base="20">
        <rangePr groupBy="months" startDate="2025-03-18T00:00:00" endDate="2026-05-28T00:00:00"/>
        <groupItems count="14">
          <s v="&lt;18/03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8/05/2026"/>
        </groupItems>
      </fieldGroup>
    </cacheField>
    <cacheField name="Trimestres (Data de Entrada na Linha)" numFmtId="0" databaseField="0">
      <fieldGroup base="20">
        <rangePr groupBy="quarters" startDate="2025-03-18T00:00:00" endDate="2026-05-28T00:00:00"/>
        <groupItems count="6">
          <s v="&lt;18/03/2025"/>
          <s v="Trim1"/>
          <s v="Trim2"/>
          <s v="Trim3"/>
          <s v="Trim4"/>
          <s v="&gt;28/05/2026"/>
        </groupItems>
      </fieldGroup>
    </cacheField>
    <cacheField name="Anos (Data de Entrada na Linha)" numFmtId="0" databaseField="0">
      <fieldGroup base="20">
        <rangePr groupBy="years" startDate="2025-03-18T00:00:00" endDate="2026-05-28T00:00:00"/>
        <groupItems count="4">
          <s v="&lt;18/03/2025"/>
          <s v="2025"/>
          <s v="2026"/>
          <s v="&gt;28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45">
  <r>
    <x v="0"/>
    <x v="0"/>
    <s v="Ativo"/>
    <d v="2026-04-13T00:00:00"/>
    <s v="095055030"/>
    <s v="Zuleica Rangel Santos"/>
    <s v="276.724.708-84"/>
    <d v="1977-02-22T00:00:00"/>
    <n v="49"/>
    <s v="F "/>
    <x v="0"/>
    <s v="SAO PAULO"/>
    <s v="VILA CONSTANÇA"/>
    <n v="110"/>
    <n v="1199848035"/>
    <s v="Conexa"/>
    <s v="Sim"/>
    <m/>
    <m/>
    <m/>
    <d v="2026-04-13T00:00:00"/>
    <m/>
    <s v="Conexa"/>
    <s v="Anticoagulante Seguro095055030"/>
    <x v="0"/>
  </r>
  <r>
    <x v="1"/>
    <x v="0"/>
    <s v="Ativo"/>
    <d v="2025-12-18T00:00:00"/>
    <s v="089367611"/>
    <s v="MARCELY CARDOSO BATISTA SANTOS"/>
    <n v="8992259506"/>
    <d v="2000-05-29T00:00:00"/>
    <n v="26"/>
    <s v="F"/>
    <x v="0"/>
    <s v="ITAPEVI"/>
    <m/>
    <n v="60"/>
    <n v="7181997404"/>
    <s v="Conexa"/>
    <s v="Sim"/>
    <m/>
    <m/>
    <m/>
    <d v="2025-12-17T00:00:00"/>
    <d v="2025-12-18T00:00:00"/>
    <s v="Conexa"/>
    <s v="Anticoagulante Seguro089367611"/>
    <x v="1"/>
  </r>
  <r>
    <x v="1"/>
    <x v="0"/>
    <s v="Ativo"/>
    <d v="2025-12-11T00:00:00"/>
    <s v="774116510"/>
    <s v="VERA LUCIA DE SIQUEIRA SANDRINI"/>
    <n v="25106588839"/>
    <d v="1957-05-15T00:00:00"/>
    <n v="69"/>
    <s v="F"/>
    <x v="0"/>
    <s v="OSASCO"/>
    <m/>
    <n v="300"/>
    <n v="11911129453"/>
    <s v="Conexa"/>
    <s v="Sim"/>
    <d v="2025-12-17T00:00:00"/>
    <m/>
    <m/>
    <d v="2025-12-10T00:00:00"/>
    <d v="2025-12-15T00:00:00"/>
    <s v="Conexa"/>
    <s v="Anticoagulante Seguro774116510"/>
    <x v="1"/>
  </r>
  <r>
    <x v="1"/>
    <x v="0"/>
    <s v="Ativo"/>
    <d v="2026-03-05T00:00:00"/>
    <s v="085182025"/>
    <s v="JULIA ROBERTA MIRA GIAVARA"/>
    <n v="43920253817"/>
    <d v="1995-04-07T00:00:00"/>
    <n v="31"/>
    <s v="F"/>
    <x v="0"/>
    <s v="SAO PAULO"/>
    <m/>
    <n v="380"/>
    <n v="11915828440"/>
    <s v="Conexa"/>
    <s v="Sim"/>
    <m/>
    <m/>
    <m/>
    <d v="2026-03-02T00:00:00"/>
    <d v="2026-03-05T00:00:00"/>
    <s v="Conexa"/>
    <s v="Anticoagulante Seguro085182025"/>
    <x v="2"/>
  </r>
  <r>
    <x v="2"/>
    <x v="0"/>
    <s v="Ativo"/>
    <d v="2025-11-06T00:00:00"/>
    <s v="092776986"/>
    <s v="Jose Claudio de Jesus"/>
    <s v="06491505898"/>
    <d v="1964-05-06T00:00:00"/>
    <n v="62"/>
    <m/>
    <x v="0"/>
    <s v="GUARULHOS"/>
    <m/>
    <n v="40"/>
    <n v="11930989734"/>
    <s v="Conexa"/>
    <s v="Sim"/>
    <d v="2025-11-06T00:00:00"/>
    <m/>
    <m/>
    <d v="2025-11-06T00:00:00"/>
    <m/>
    <m/>
    <s v="Anticoagulante Seguro092776986"/>
    <x v="1"/>
  </r>
  <r>
    <x v="1"/>
    <x v="0"/>
    <s v="Ativo"/>
    <d v="2025-11-10T00:00:00"/>
    <s v="084953308"/>
    <s v="LARISSA LARRUBIA SAADI"/>
    <n v="40351859810"/>
    <d v="2003-03-04T00:00:00"/>
    <n v="23"/>
    <s v="F"/>
    <x v="0"/>
    <s v="SAO PAULO"/>
    <m/>
    <n v="450"/>
    <n v="11932145560"/>
    <s v="Conexa"/>
    <s v="Sim"/>
    <d v="2025-11-05T00:00:00"/>
    <m/>
    <m/>
    <d v="2025-11-04T00:00:00"/>
    <d v="2025-11-14T00:00:00"/>
    <s v="Conexa"/>
    <s v="Anticoagulante Seguro084953308"/>
    <x v="1"/>
  </r>
  <r>
    <x v="1"/>
    <x v="0"/>
    <s v="Ativo"/>
    <d v="2026-02-19T00:00:00"/>
    <s v="095726106"/>
    <s v="ELENI OLIVEIRA ROQUE BERNARDO"/>
    <n v="56985517587"/>
    <d v="1967-05-07T00:00:00"/>
    <n v="59"/>
    <s v="F"/>
    <x v="0"/>
    <s v="SAO PAULO"/>
    <m/>
    <n v="380"/>
    <n v="11932259780"/>
    <s v="Conexa"/>
    <s v="Sim"/>
    <m/>
    <m/>
    <m/>
    <d v="2026-02-12T00:00:00"/>
    <d v="2026-02-26T00:00:00"/>
    <s v="Conexa"/>
    <s v="Anticoagulante Seguro095726106"/>
    <x v="3"/>
  </r>
  <r>
    <x v="2"/>
    <x v="0"/>
    <s v="Ativo"/>
    <d v="2025-11-07T00:00:00"/>
    <s v="081794949"/>
    <s v="Fernando Oliveira Santos Junior"/>
    <s v="33172658848"/>
    <d v="1988-05-17T00:00:00"/>
    <n v="38"/>
    <m/>
    <x v="0"/>
    <s v="GUARULHOS"/>
    <m/>
    <n v="60"/>
    <n v="11933376561"/>
    <s v="Conexa"/>
    <s v="Sim"/>
    <d v="2025-11-07T00:00:00"/>
    <m/>
    <m/>
    <d v="2025-11-07T00:00:00"/>
    <m/>
    <m/>
    <s v="Anticoagulante Seguro081794949"/>
    <x v="1"/>
  </r>
  <r>
    <x v="1"/>
    <x v="0"/>
    <s v="Ativo"/>
    <d v="2025-12-01T00:00:00"/>
    <s v="094768742"/>
    <s v="Thaís Kuhlmann de Campos Remidio"/>
    <n v="36779986895"/>
    <d v="1988-01-21T00:00:00"/>
    <n v="38"/>
    <s v="F"/>
    <x v="0"/>
    <s v="SAO PAULO"/>
    <m/>
    <n v="60"/>
    <n v="11941463379"/>
    <s v="Conexa"/>
    <s v="Sim"/>
    <d v="2025-12-03T00:00:00"/>
    <m/>
    <m/>
    <d v="2025-11-28T00:00:00"/>
    <d v="2025-12-11T00:00:00"/>
    <s v="Conexa"/>
    <s v="Anticoagulante Seguro094768742"/>
    <x v="1"/>
  </r>
  <r>
    <x v="0"/>
    <x v="0"/>
    <s v="Ativo"/>
    <d v="2026-02-10T00:00:00"/>
    <s v="093778519"/>
    <s v="Rafaelle Cristine Correira de Assis"/>
    <n v="40702546844"/>
    <d v="1991-08-30T00:00:00"/>
    <n v="34"/>
    <m/>
    <x v="0"/>
    <s v="SAO PAULO"/>
    <m/>
    <n v="60"/>
    <n v="11944812461"/>
    <s v="Conexa"/>
    <s v="Sim"/>
    <d v="2026-02-10T00:00:00"/>
    <m/>
    <m/>
    <d v="2026-02-10T00:00:00"/>
    <m/>
    <m/>
    <s v="Anticoagulante Seguro093778519"/>
    <x v="3"/>
  </r>
  <r>
    <x v="1"/>
    <x v="0"/>
    <s v="Ativo"/>
    <d v="2026-01-22T00:00:00"/>
    <s v="085130289"/>
    <s v="ARAKACY BARROS VIANA"/>
    <n v="47573252315"/>
    <d v="1971-02-15T00:00:00"/>
    <n v="55"/>
    <s v="F"/>
    <x v="0"/>
    <s v="SAO PAULO"/>
    <m/>
    <n v="60"/>
    <n v="11947088628"/>
    <s v="Conexa"/>
    <s v="Sim"/>
    <m/>
    <m/>
    <m/>
    <d v="2026-01-21T00:00:00"/>
    <d v="2026-02-04T00:00:00"/>
    <s v="Conexa"/>
    <s v="Anticoagulante Seguro085130289"/>
    <x v="4"/>
  </r>
  <r>
    <x v="0"/>
    <x v="0"/>
    <s v="Ativo"/>
    <d v="2025-12-09T00:00:00"/>
    <s v="087207590"/>
    <s v="Miguel Arruda Alves"/>
    <s v="55561259881"/>
    <d v="2014-01-16T00:00:00"/>
    <n v="12"/>
    <m/>
    <x v="0"/>
    <s v="SAO PAULO"/>
    <m/>
    <n v="380"/>
    <n v="11947603720"/>
    <s v="Conexa"/>
    <s v="Sim"/>
    <d v="2025-12-09T00:00:00"/>
    <m/>
    <m/>
    <d v="2025-12-09T00:00:00"/>
    <m/>
    <m/>
    <s v="Anticoagulante Seguro087207590"/>
    <x v="1"/>
  </r>
  <r>
    <x v="1"/>
    <x v="0"/>
    <s v="Ativo"/>
    <d v="2026-02-05T00:00:00"/>
    <s v="452024137"/>
    <s v="ERENILDA MARQUES DE SOUZA"/>
    <n v="15348965898"/>
    <d v="1975-06-02T00:00:00"/>
    <n v="50"/>
    <s v="F"/>
    <x v="0"/>
    <s v="SAO PAULO"/>
    <m/>
    <n v="300"/>
    <n v="11947781729"/>
    <s v="Conexa"/>
    <s v="Sim"/>
    <m/>
    <m/>
    <m/>
    <d v="2026-02-04T00:00:00"/>
    <d v="2026-02-20T00:00:00"/>
    <s v="Conexa"/>
    <s v="Anticoagulante Seguro452024137"/>
    <x v="3"/>
  </r>
  <r>
    <x v="0"/>
    <x v="0"/>
    <s v="Ativo"/>
    <d v="2026-03-11T00:00:00"/>
    <s v="095663146"/>
    <s v="Angelo Matheus de Souza Silva"/>
    <s v="23055017811"/>
    <d v="1996-05-17T00:00:00"/>
    <n v="30"/>
    <s v="M"/>
    <x v="0"/>
    <s v="DIADEMA"/>
    <m/>
    <n v="60"/>
    <n v="11948050405"/>
    <s v="Conexa"/>
    <s v="Sim"/>
    <d v="2026-03-11T00:00:00"/>
    <m/>
    <m/>
    <d v="2026-03-11T00:00:00"/>
    <m/>
    <m/>
    <s v="Anticoagulante Seguro095663146"/>
    <x v="2"/>
  </r>
  <r>
    <x v="1"/>
    <x v="0"/>
    <s v="Ativo"/>
    <d v="2025-12-01T00:00:00"/>
    <s v="092983865"/>
    <s v="LARISSA COSTA DOS SANTOS"/>
    <n v="42506137807"/>
    <d v="1993-08-23T00:00:00"/>
    <n v="32"/>
    <s v="F"/>
    <x v="0"/>
    <s v="MAUA"/>
    <m/>
    <n v="380"/>
    <n v="11949699777"/>
    <s v="Conexa"/>
    <s v="Sim"/>
    <d v="2025-12-03T00:00:00"/>
    <m/>
    <m/>
    <d v="2025-11-28T00:00:00"/>
    <d v="2025-12-10T00:00:00"/>
    <s v="Conexa"/>
    <s v="Anticoagulante Seguro092983865"/>
    <x v="1"/>
  </r>
  <r>
    <x v="2"/>
    <x v="0"/>
    <s v="Ativo"/>
    <d v="2025-11-06T00:00:00"/>
    <s v="094761019"/>
    <s v="Alex Xavier de Sousa"/>
    <s v="31332508847"/>
    <d v="1982-02-04T00:00:00"/>
    <n v="44"/>
    <m/>
    <x v="0"/>
    <s v="OSASCO"/>
    <m/>
    <n v="110"/>
    <n v="11951252484"/>
    <s v="Conexa"/>
    <s v="Sim"/>
    <d v="2025-11-06T00:00:00"/>
    <m/>
    <m/>
    <d v="2025-11-06T00:00:00"/>
    <m/>
    <m/>
    <s v="Anticoagulante Seguro094761019"/>
    <x v="1"/>
  </r>
  <r>
    <x v="1"/>
    <x v="0"/>
    <s v="Ativo"/>
    <d v="2025-12-09T00:00:00"/>
    <s v="804086800"/>
    <s v="LUCIENE DE SOUZA CRUZ"/>
    <n v="204957575"/>
    <d v="1982-04-15T00:00:00"/>
    <n v="44"/>
    <s v="F"/>
    <x v="0"/>
    <s v="SAO PAULO"/>
    <m/>
    <n v="200"/>
    <n v="11952044335"/>
    <s v="Conexa"/>
    <s v="Sim"/>
    <d v="2025-12-10T00:00:00"/>
    <m/>
    <m/>
    <d v="2025-12-02T00:00:00"/>
    <d v="2025-12-03T00:00:00"/>
    <s v="Conexa"/>
    <s v="Anticoagulante Seguro804086800"/>
    <x v="1"/>
  </r>
  <r>
    <x v="0"/>
    <x v="0"/>
    <s v="Ativo"/>
    <d v="2026-02-04T00:00:00"/>
    <s v="095172835"/>
    <s v="Amanda de Almeida Pereira"/>
    <s v="40425490807"/>
    <d v="1991-06-14T00:00:00"/>
    <n v="34"/>
    <m/>
    <x v="0"/>
    <s v="SAO PAULO"/>
    <m/>
    <n v="60"/>
    <n v="11952690907"/>
    <s v="Conexa"/>
    <s v="Sim"/>
    <d v="2026-02-04T00:00:00"/>
    <m/>
    <m/>
    <d v="2026-02-04T00:00:00"/>
    <m/>
    <m/>
    <s v="Anticoagulante Seguro095172835"/>
    <x v="3"/>
  </r>
  <r>
    <x v="1"/>
    <x v="0"/>
    <s v="Ativo"/>
    <d v="2025-12-09T00:00:00"/>
    <s v="222355123"/>
    <s v="ANGELA MURILLO TORRES"/>
    <n v="16347737809"/>
    <d v="1938-08-06T00:00:00"/>
    <n v="87"/>
    <s v="F"/>
    <x v="0"/>
    <s v="SAO PAULO"/>
    <m/>
    <n v="600"/>
    <n v="11952712568"/>
    <s v="Conexa"/>
    <s v="Sim"/>
    <d v="2025-12-10T00:00:00"/>
    <m/>
    <m/>
    <d v="2025-12-02T00:00:00"/>
    <d v="2026-01-06T00:00:00"/>
    <s v="Hospital Samaritano Paulista"/>
    <s v="Anticoagulante Seguro222355123"/>
    <x v="1"/>
  </r>
  <r>
    <x v="2"/>
    <x v="0"/>
    <s v="Ativo"/>
    <d v="2025-11-17T00:00:00"/>
    <s v="095737581"/>
    <s v="Edneuza Barreto Lima"/>
    <s v="98645048787"/>
    <d v="1966-05-01T00:00:00"/>
    <n v="60"/>
    <m/>
    <x v="0"/>
    <s v="SAO PAULO"/>
    <m/>
    <n v="60"/>
    <n v="11952998807"/>
    <s v="Conexa"/>
    <s v="Sim"/>
    <d v="2025-11-17T00:00:00"/>
    <m/>
    <m/>
    <d v="2025-11-17T00:00:00"/>
    <m/>
    <m/>
    <s v="Anticoagulante Seguro095737581"/>
    <x v="1"/>
  </r>
  <r>
    <x v="0"/>
    <x v="0"/>
    <s v="Ativo"/>
    <d v="2026-04-02T00:00:00"/>
    <s v="096898482 "/>
    <s v="Renato Lima de Andrade"/>
    <n v="18034662860"/>
    <d v="1976-05-18T00:00:00"/>
    <n v="50"/>
    <s v="M"/>
    <x v="0"/>
    <s v="São Bernardo do Campo"/>
    <s v="Jardim Brasilândia"/>
    <n v="60"/>
    <n v="11953609530"/>
    <s v="Conexa"/>
    <s v="Não"/>
    <m/>
    <m/>
    <m/>
    <d v="2026-04-02T00:00:00"/>
    <m/>
    <m/>
    <s v="Anticoagulante Seguro096898482 "/>
    <x v="0"/>
  </r>
  <r>
    <x v="2"/>
    <x v="0"/>
    <s v="Ativo"/>
    <d v="2025-11-10T00:00:00"/>
    <s v="093802941"/>
    <s v="Andreza Valete Destido"/>
    <s v="42958901890"/>
    <d v="1995-04-22T00:00:00"/>
    <n v="31"/>
    <m/>
    <x v="0"/>
    <s v="ITAPEVI"/>
    <m/>
    <n v="60"/>
    <n v="11954225870"/>
    <s v="Conexa"/>
    <s v="Sim"/>
    <d v="2025-11-10T00:00:00"/>
    <m/>
    <m/>
    <d v="2025-11-10T00:00:00"/>
    <m/>
    <m/>
    <s v="Anticoagulante Seguro093802941"/>
    <x v="1"/>
  </r>
  <r>
    <x v="0"/>
    <x v="0"/>
    <s v="Ativo"/>
    <d v="2026-01-12T00:00:00"/>
    <s v="800434536"/>
    <s v="Lana Lucia Silva Olbi"/>
    <s v="00779320808"/>
    <d v="1956-07-22T00:00:00"/>
    <n v="69"/>
    <m/>
    <x v="0"/>
    <s v="SAO PAULO"/>
    <m/>
    <n v="100"/>
    <n v="11954372424"/>
    <s v="Conexa"/>
    <s v="Sim"/>
    <d v="2026-01-12T00:00:00"/>
    <m/>
    <m/>
    <d v="2026-01-12T00:00:00"/>
    <m/>
    <m/>
    <s v="Anticoagulante Seguro800434536"/>
    <x v="4"/>
  </r>
  <r>
    <x v="0"/>
    <x v="0"/>
    <s v="Ativo"/>
    <d v="2025-11-25T00:00:00"/>
    <s v="094916089"/>
    <s v="Gabriela Rosa Cassiano"/>
    <s v="49890862875"/>
    <d v="2000-05-02T00:00:00"/>
    <n v="26"/>
    <m/>
    <x v="0"/>
    <s v="SAO BERNARDO DO CAMPO"/>
    <m/>
    <n v="110"/>
    <n v="11954631764"/>
    <s v="Conexa"/>
    <s v="Sim"/>
    <d v="2025-11-25T00:00:00"/>
    <m/>
    <m/>
    <d v="2025-11-25T00:00:00"/>
    <m/>
    <m/>
    <s v="Anticoagulante Seguro094916089"/>
    <x v="1"/>
  </r>
  <r>
    <x v="2"/>
    <x v="0"/>
    <s v="Ativo"/>
    <d v="2025-11-06T00:00:00"/>
    <s v="440943019"/>
    <s v="Carolina dos Santos Prado"/>
    <s v="42732574830"/>
    <d v="1990-10-31T00:00:00"/>
    <n v="35"/>
    <m/>
    <x v="0"/>
    <s v="SANTO ANDRE"/>
    <m/>
    <n v="400"/>
    <n v="11955001603"/>
    <s v="Conexa"/>
    <s v="Sim"/>
    <d v="2025-11-06T00:00:00"/>
    <m/>
    <m/>
    <d v="2025-11-06T00:00:00"/>
    <m/>
    <m/>
    <s v="Anticoagulante Seguro440943019"/>
    <x v="1"/>
  </r>
  <r>
    <x v="0"/>
    <x v="0"/>
    <s v="Ativo"/>
    <d v="2026-03-04T00:00:00"/>
    <s v="089242855"/>
    <s v="Elisangela Batista Freire da Silva"/>
    <n v="27940907808"/>
    <d v="1980-09-27T00:00:00"/>
    <n v="45"/>
    <s v="F"/>
    <x v="0"/>
    <s v="SAO PAULO"/>
    <m/>
    <n v="80"/>
    <n v="11955809100"/>
    <s v="Conexa"/>
    <s v="Sim"/>
    <d v="2026-03-04T00:00:00"/>
    <m/>
    <m/>
    <d v="2026-03-04T00:00:00"/>
    <m/>
    <m/>
    <s v="Anticoagulante Seguro089242855"/>
    <x v="2"/>
  </r>
  <r>
    <x v="0"/>
    <x v="0"/>
    <s v="Ativo"/>
    <d v="2026-04-22T00:00:00"/>
    <s v="092886196"/>
    <s v="Rafael de Franca Reis"/>
    <n v="43146599805"/>
    <d v="1994-03-14T00:00:00"/>
    <n v="32"/>
    <s v="M"/>
    <x v="0"/>
    <s v="SAO PAULO "/>
    <s v="CIDADE TIRADENTES"/>
    <n v="80"/>
    <n v="11958548815"/>
    <s v="Conexa"/>
    <s v="Sim"/>
    <m/>
    <m/>
    <m/>
    <d v="2026-04-22T00:00:00"/>
    <m/>
    <m/>
    <s v="Anticoagulante Seguro092886196"/>
    <x v="0"/>
  </r>
  <r>
    <x v="1"/>
    <x v="0"/>
    <s v="Ativo"/>
    <d v="2026-05-20T00:00:00"/>
    <s v="097060333"/>
    <s v="FABIO FABRI PEREIRA"/>
    <n v="48100063877"/>
    <d v="1999-12-09T00:00:00"/>
    <n v="26"/>
    <s v="M"/>
    <x v="0"/>
    <s v="SAO PAULO"/>
    <s v="VILA LIVIERO"/>
    <n v="80"/>
    <n v="11958622639"/>
    <s v="CMDP"/>
    <s v="Sim"/>
    <d v="2026-05-20T00:00:00"/>
    <m/>
    <m/>
    <d v="2026-05-19T00:00:00"/>
    <d v="2026-05-19T00:00:00"/>
    <s v="Não Preenchido/Inválido"/>
    <s v="Anticoagulante Seguro097060333"/>
    <x v="5"/>
  </r>
  <r>
    <x v="0"/>
    <x v="0"/>
    <s v="Ativo"/>
    <d v="2025-12-15T00:00:00"/>
    <s v="095588561"/>
    <s v="Rosineide Falcão da Silva"/>
    <s v="11502259800"/>
    <d v="1967-07-19T00:00:00"/>
    <n v="58"/>
    <m/>
    <x v="0"/>
    <s v="GUARULHOS"/>
    <m/>
    <n v="60"/>
    <n v="11958863135"/>
    <s v="Conexa"/>
    <s v="Sim"/>
    <d v="2025-12-15T00:00:00"/>
    <m/>
    <m/>
    <d v="2025-12-15T00:00:00"/>
    <m/>
    <m/>
    <s v="Anticoagulante Seguro095588561"/>
    <x v="1"/>
  </r>
  <r>
    <x v="0"/>
    <x v="0"/>
    <s v="Ativo"/>
    <d v="2026-04-17T00:00:00"/>
    <s v="095977523"/>
    <s v=" Jabez Pereira Santos"/>
    <n v="35968571802"/>
    <d v="1988-09-26T00:00:00"/>
    <n v="37"/>
    <s v="M"/>
    <x v="0"/>
    <s v="SAO PAULO "/>
    <s v="JARDIM APURA"/>
    <n v="110"/>
    <n v="11958944992"/>
    <s v="Conexa"/>
    <s v="Sim"/>
    <m/>
    <m/>
    <m/>
    <d v="2026-04-17T00:00:00"/>
    <m/>
    <m/>
    <s v="Anticoagulante Seguro095977523"/>
    <x v="0"/>
  </r>
  <r>
    <x v="2"/>
    <x v="0"/>
    <s v="Ativo"/>
    <d v="2025-11-24T00:00:00"/>
    <s v="095449622"/>
    <s v="Kelly Silva de Miranda"/>
    <n v="94724601353"/>
    <d v="1983-09-16T00:00:00"/>
    <n v="42"/>
    <m/>
    <x v="0"/>
    <s v="OSASCO"/>
    <m/>
    <n v="60"/>
    <n v="11959303344"/>
    <s v="Conexa"/>
    <s v="Sim"/>
    <d v="2025-12-01T00:00:00"/>
    <m/>
    <m/>
    <d v="2025-11-24T00:00:00"/>
    <m/>
    <m/>
    <s v="Anticoagulante Seguro095449622"/>
    <x v="1"/>
  </r>
  <r>
    <x v="0"/>
    <x v="0"/>
    <s v="Ativo"/>
    <d v="2025-12-17T00:00:00"/>
    <s v="093576426"/>
    <s v="Rita Betania Diniz Pereira"/>
    <s v="18758099883"/>
    <d v="1971-01-01T00:00:00"/>
    <n v="55"/>
    <m/>
    <x v="0"/>
    <s v="GUARULHOS"/>
    <m/>
    <n v="110"/>
    <n v="11959754352"/>
    <s v="Conexa"/>
    <s v="Sim"/>
    <d v="2025-12-17T00:00:00"/>
    <m/>
    <m/>
    <d v="2025-12-17T00:00:00"/>
    <m/>
    <m/>
    <s v="Anticoagulante Seguro093576426"/>
    <x v="1"/>
  </r>
  <r>
    <x v="0"/>
    <x v="0"/>
    <s v="Ativo"/>
    <d v="2026-01-20T00:00:00"/>
    <s v="095663093"/>
    <s v="Antonio Anselmo dos Santos Junior"/>
    <s v="26132772898"/>
    <d v="1977-04-05T00:00:00"/>
    <n v="49"/>
    <m/>
    <x v="0"/>
    <s v="DIADEMA"/>
    <m/>
    <n v="60"/>
    <n v="11960344767"/>
    <s v="Conexa"/>
    <s v="Sim"/>
    <d v="2026-01-20T00:00:00"/>
    <m/>
    <m/>
    <d v="2026-01-20T00:00:00"/>
    <m/>
    <m/>
    <s v="Anticoagulante Seguro095663093"/>
    <x v="4"/>
  </r>
  <r>
    <x v="0"/>
    <x v="0"/>
    <s v="Ativo"/>
    <d v="2026-04-24T00:00:00"/>
    <s v="078638803"/>
    <s v="Jova Gomes de Oliveira"/>
    <n v="66458889453"/>
    <d v="1968-07-03T00:00:00"/>
    <n v="57"/>
    <s v="M"/>
    <x v="0"/>
    <s v="SAO PAULO"/>
    <s v="PARQUE AMERICA"/>
    <n v="60"/>
    <n v="11960562512"/>
    <s v="Conexa"/>
    <s v="Não"/>
    <d v="2026-04-24T00:00:00"/>
    <m/>
    <m/>
    <d v="2026-04-24T00:00:00"/>
    <m/>
    <m/>
    <s v="Anticoagulante Seguro078638803"/>
    <x v="0"/>
  </r>
  <r>
    <x v="2"/>
    <x v="0"/>
    <s v="Ativo"/>
    <d v="2025-11-12T00:00:00"/>
    <s v="094094307"/>
    <s v="Josefa Marcia de Souza Carvalho Amorim"/>
    <s v="07271761454"/>
    <d v="1989-07-20T00:00:00"/>
    <n v="36"/>
    <m/>
    <x v="0"/>
    <s v="EMBU DAS ARTES"/>
    <m/>
    <n v="60"/>
    <n v="11961014338"/>
    <s v="Conexa"/>
    <s v="Sim"/>
    <d v="2025-11-12T00:00:00"/>
    <m/>
    <m/>
    <d v="2025-11-12T00:00:00"/>
    <m/>
    <m/>
    <s v="Anticoagulante Seguro094094307"/>
    <x v="1"/>
  </r>
  <r>
    <x v="0"/>
    <x v="0"/>
    <s v="Ativo"/>
    <d v="2026-02-23T00:00:00"/>
    <s v="085096905"/>
    <s v="Wallace Lemos Franhan"/>
    <n v="1316755835"/>
    <d v="1960-08-06T00:00:00"/>
    <n v="65"/>
    <m/>
    <x v="0"/>
    <s v="SAO PAULO"/>
    <m/>
    <n v="60"/>
    <n v="11961610070"/>
    <s v="Conexa"/>
    <s v="Sim"/>
    <d v="2026-02-23T00:00:00"/>
    <m/>
    <m/>
    <d v="2026-02-23T00:00:00"/>
    <m/>
    <m/>
    <s v="Anticoagulante Seguro085096905"/>
    <x v="3"/>
  </r>
  <r>
    <x v="2"/>
    <x v="0"/>
    <s v="Ativo"/>
    <d v="2025-11-26T00:00:00"/>
    <s v="093448377"/>
    <s v="Caique da Silva Mariquetti"/>
    <s v="39639190861"/>
    <d v="1992-10-27T00:00:00"/>
    <n v="33"/>
    <m/>
    <x v="0"/>
    <s v="SAO PAULO"/>
    <m/>
    <n v="800"/>
    <n v="11963139818"/>
    <s v="Conexa"/>
    <s v="Sim"/>
    <d v="2025-11-26T00:00:00"/>
    <m/>
    <m/>
    <d v="2025-11-26T00:00:00"/>
    <m/>
    <m/>
    <s v="Anticoagulante Seguro093448377"/>
    <x v="1"/>
  </r>
  <r>
    <x v="1"/>
    <x v="0"/>
    <s v="Ativo"/>
    <d v="2025-12-29T00:00:00"/>
    <s v="785428720"/>
    <s v="LUCCA AGUIAR TAVARES DE MELO"/>
    <n v="52552145825"/>
    <d v="2004-10-10T00:00:00"/>
    <n v="21"/>
    <s v="M"/>
    <x v="0"/>
    <s v="SAO PAULO"/>
    <m/>
    <n v="100"/>
    <n v="11963258809"/>
    <s v="Conexa"/>
    <s v="Sim"/>
    <m/>
    <m/>
    <m/>
    <d v="2025-12-23T00:00:00"/>
    <d v="2001-01-01T00:00:00"/>
    <s v="Conexa"/>
    <s v="Anticoagulante Seguro785428720"/>
    <x v="1"/>
  </r>
  <r>
    <x v="1"/>
    <x v="0"/>
    <s v="Ativo"/>
    <d v="2026-03-23T00:00:00"/>
    <s v="081246273"/>
    <s v="ANDREIA CAMPOS DE SOUZA ARAUJO"/>
    <n v="29971554879"/>
    <d v="1982-05-12T00:00:00"/>
    <n v="44"/>
    <s v="F"/>
    <x v="0"/>
    <s v="SAO PAULO"/>
    <m/>
    <n v="40"/>
    <n v="11963979625"/>
    <s v="Conexa"/>
    <s v="Sim"/>
    <d v="2026-01-23T00:00:00"/>
    <m/>
    <m/>
    <d v="2026-03-04T00:00:00"/>
    <d v="2026-03-26T00:00:00"/>
    <s v="Conexa"/>
    <s v="Anticoagulante Seguro081246273"/>
    <x v="2"/>
  </r>
  <r>
    <x v="0"/>
    <x v="0"/>
    <s v="Ativo"/>
    <d v="2026-03-20T00:00:00"/>
    <s v="089546544"/>
    <s v="Jocelio Dantas Daniel"/>
    <s v="28462431824"/>
    <d v="1979-10-22T00:00:00"/>
    <n v="46"/>
    <s v="M"/>
    <x v="0"/>
    <s v="EMBU DAS ARTES"/>
    <m/>
    <n v="80"/>
    <n v="11964376892"/>
    <s v="Conexa"/>
    <s v="Sim"/>
    <d v="2026-03-20T00:00:00"/>
    <m/>
    <m/>
    <d v="2026-03-20T00:00:00"/>
    <m/>
    <m/>
    <s v="Anticoagulante Seguro089546544"/>
    <x v="2"/>
  </r>
  <r>
    <x v="1"/>
    <x v="0"/>
    <s v="Ativo"/>
    <d v="2026-01-14T00:00:00"/>
    <s v="093204326"/>
    <s v="RENATA CARINA DE OLIVEIRA FERREIRA"/>
    <n v="26971319818"/>
    <d v="1978-02-04T00:00:00"/>
    <n v="48"/>
    <s v="F"/>
    <x v="0"/>
    <s v="SAO PAULO"/>
    <m/>
    <n v="380"/>
    <n v="11965315891"/>
    <s v="Conexa"/>
    <s v="Sim"/>
    <m/>
    <m/>
    <m/>
    <d v="2026-01-13T00:00:00"/>
    <d v="2026-01-14T00:00:00"/>
    <s v="Conexa"/>
    <s v="Anticoagulante Seguro093204326"/>
    <x v="4"/>
  </r>
  <r>
    <x v="2"/>
    <x v="0"/>
    <s v="Ativo"/>
    <d v="2025-11-06T00:00:00"/>
    <s v="092925523"/>
    <s v="Thamires Rodrigues Cavalcanti da Silva"/>
    <s v="39146124870"/>
    <d v="1991-09-05T00:00:00"/>
    <n v="34"/>
    <m/>
    <x v="0"/>
    <s v="GUARULHOS"/>
    <m/>
    <n v="60"/>
    <n v="11965379441"/>
    <s v="Conexa"/>
    <s v="Sim"/>
    <d v="2025-11-06T00:00:00"/>
    <m/>
    <m/>
    <d v="2025-11-06T00:00:00"/>
    <m/>
    <m/>
    <s v="Anticoagulante Seguro092925523"/>
    <x v="1"/>
  </r>
  <r>
    <x v="2"/>
    <x v="0"/>
    <s v="Ativo"/>
    <d v="2025-11-06T00:00:00"/>
    <s v="094130776"/>
    <s v="Luiz Carlos Pereira"/>
    <s v="16468749867"/>
    <d v="1974-10-16T00:00:00"/>
    <n v="51"/>
    <m/>
    <x v="0"/>
    <s v="SAO PAULO"/>
    <m/>
    <n v="60"/>
    <n v="11965521725"/>
    <s v="Conexa"/>
    <s v="Sim"/>
    <d v="2025-11-06T00:00:00"/>
    <m/>
    <m/>
    <d v="2025-11-06T00:00:00"/>
    <m/>
    <m/>
    <s v="Anticoagulante Seguro094130776"/>
    <x v="1"/>
  </r>
  <r>
    <x v="1"/>
    <x v="0"/>
    <s v="Ativo"/>
    <d v="2025-11-25T00:00:00"/>
    <s v="300947577"/>
    <s v="MARIA HAYDEE MOLICA NOGUEIRA"/>
    <n v="25422700821"/>
    <d v="1952-04-20T00:00:00"/>
    <n v="74"/>
    <s v="F"/>
    <x v="0"/>
    <s v="SAO PAULO"/>
    <m/>
    <n v="400"/>
    <n v="11966289257"/>
    <s v="Conexa"/>
    <s v="Sim"/>
    <d v="2025-11-26T00:00:00"/>
    <m/>
    <m/>
    <d v="2025-11-24T00:00:00"/>
    <d v="2025-11-25T00:00:00"/>
    <s v="Conexa"/>
    <s v="Anticoagulante Seguro300947577"/>
    <x v="1"/>
  </r>
  <r>
    <x v="0"/>
    <x v="0"/>
    <s v="Ativo"/>
    <d v="2026-01-29T00:00:00"/>
    <s v="025864017"/>
    <s v="Mauricio Luiz Szacher"/>
    <s v="69241465891"/>
    <d v="1948-12-21T00:00:00"/>
    <n v="77"/>
    <m/>
    <x v="0"/>
    <s v="SAO PAULO"/>
    <m/>
    <n v="600"/>
    <n v="11967917122"/>
    <s v="Conexa"/>
    <s v="Sim"/>
    <d v="2026-01-29T00:00:00"/>
    <m/>
    <m/>
    <d v="2026-01-29T00:00:00"/>
    <m/>
    <m/>
    <s v="Anticoagulante Seguro025864017"/>
    <x v="4"/>
  </r>
  <r>
    <x v="1"/>
    <x v="0"/>
    <s v="Ativo"/>
    <d v="2025-10-27T00:00:00"/>
    <s v="093130271"/>
    <s v="Camilla Estrada Carvalho Correa"/>
    <n v="39150006800"/>
    <s v="28/04/2004 "/>
    <e v="#VALUE!"/>
    <s v="F"/>
    <x v="0"/>
    <s v="SAO BERNARDO DO CAMPO"/>
    <m/>
    <n v="450"/>
    <n v="11968214394"/>
    <s v="Conexa"/>
    <s v="Sim"/>
    <d v="2025-10-30T00:00:00"/>
    <m/>
    <m/>
    <d v="2025-10-15T00:00:00"/>
    <d v="2025-10-22T00:00:00"/>
    <s v="Conexa"/>
    <s v="Anticoagulante Seguro093130271"/>
    <x v="1"/>
  </r>
  <r>
    <x v="1"/>
    <x v="0"/>
    <s v="Ativo"/>
    <d v="2026-04-14T00:00:00"/>
    <s v="081654902"/>
    <s v="SILVIA DE SOUZA BADARO RAMOS"/>
    <n v="12970002850"/>
    <d v="1971-01-13T00:00:00"/>
    <n v="55"/>
    <s v="F"/>
    <x v="0"/>
    <s v="SAO PAULO "/>
    <s v="PARQUE COCAIA "/>
    <n v="40"/>
    <n v="11968781877"/>
    <s v="Conexa"/>
    <s v="Sim"/>
    <m/>
    <m/>
    <m/>
    <d v="2026-04-13T00:00:00"/>
    <d v="2026-04-14T00:00:00"/>
    <s v="Conexa"/>
    <s v="Anticoagulante Seguro081654902"/>
    <x v="0"/>
  </r>
  <r>
    <x v="1"/>
    <x v="0"/>
    <s v="Ativo"/>
    <d v="2026-03-05T00:00:00"/>
    <s v="072106205"/>
    <s v="DELMA APARECIDA DA SILVA"/>
    <n v="4083770899"/>
    <d v="1962-10-26T00:00:00"/>
    <n v="63"/>
    <m/>
    <x v="0"/>
    <s v="SAO PAULO"/>
    <m/>
    <n v="50"/>
    <n v="11970712845"/>
    <s v="Conexa"/>
    <s v="Sim"/>
    <m/>
    <m/>
    <m/>
    <d v="2026-02-26T00:00:00"/>
    <d v="2026-02-27T00:00:00"/>
    <s v="Conexa"/>
    <s v="Anticoagulante Seguro072106205"/>
    <x v="3"/>
  </r>
  <r>
    <x v="0"/>
    <x v="0"/>
    <s v="Ativo"/>
    <d v="2025-12-23T00:00:00"/>
    <s v="451696891"/>
    <s v="Rubens Roberto Rigonati"/>
    <s v="01237468841"/>
    <d v="1961-07-26T00:00:00"/>
    <n v="64"/>
    <m/>
    <x v="0"/>
    <s v="SAO PAULO"/>
    <m/>
    <n v="400"/>
    <n v="11975769073"/>
    <s v="Conexa"/>
    <s v="Sim"/>
    <d v="2025-12-23T00:00:00"/>
    <m/>
    <m/>
    <d v="2025-12-23T00:00:00"/>
    <m/>
    <m/>
    <s v="Anticoagulante Seguro451696891"/>
    <x v="1"/>
  </r>
  <r>
    <x v="0"/>
    <x v="0"/>
    <s v="Ativo"/>
    <d v="2025-12-03T00:00:00"/>
    <s v="072226551"/>
    <s v="Cassia da Silva Abreu"/>
    <s v="09618245730"/>
    <d v="1981-04-06T00:00:00"/>
    <n v="45"/>
    <m/>
    <x v="0"/>
    <s v="SAO PAULO"/>
    <m/>
    <n v="50"/>
    <n v="11980145214"/>
    <s v="Conexa"/>
    <s v="Sim"/>
    <d v="2025-12-03T00:00:00"/>
    <m/>
    <m/>
    <d v="2025-12-03T00:00:00"/>
    <m/>
    <m/>
    <s v="Anticoagulante Seguro072226551"/>
    <x v="1"/>
  </r>
  <r>
    <x v="1"/>
    <x v="0"/>
    <s v="Ativo"/>
    <d v="2026-01-29T00:00:00"/>
    <s v="421548703"/>
    <s v="BERISVALDO GONCALVES FERREIRA"/>
    <n v="99414376887"/>
    <d v="1957-12-29T00:00:00"/>
    <n v="68"/>
    <s v="M"/>
    <x v="0"/>
    <s v="SAO PAULO"/>
    <m/>
    <n v="400"/>
    <n v="11981755390"/>
    <s v="Conexa"/>
    <s v="Sim"/>
    <m/>
    <m/>
    <m/>
    <d v="2026-01-28T00:00:00"/>
    <d v="2026-01-28T00:00:00"/>
    <m/>
    <s v="Anticoagulante Seguro421548703"/>
    <x v="4"/>
  </r>
  <r>
    <x v="0"/>
    <x v="0"/>
    <s v="Ativo"/>
    <d v="2026-04-24T00:00:00"/>
    <s v="780254805"/>
    <s v="Josefa Paulo da Silva Valerio"/>
    <n v="5047025802"/>
    <d v="1959-04-04T00:00:00"/>
    <n v="67"/>
    <s v="F"/>
    <x v="0"/>
    <s v="SAO PAULO"/>
    <s v="PARQUE COLONIAL"/>
    <n v="100"/>
    <n v="11982674668"/>
    <s v="Conexa"/>
    <s v="Sim"/>
    <d v="2026-04-24T00:00:00"/>
    <m/>
    <m/>
    <d v="2026-04-24T00:00:00"/>
    <m/>
    <m/>
    <s v="Anticoagulante Seguro780254805"/>
    <x v="0"/>
  </r>
  <r>
    <x v="0"/>
    <x v="0"/>
    <s v="Ativo"/>
    <d v="2026-03-19T00:00:00"/>
    <s v="074545222"/>
    <s v="Donizete Fernando de Souza"/>
    <s v="35107835813"/>
    <d v="1986-05-26T00:00:00"/>
    <n v="40"/>
    <m/>
    <x v="0"/>
    <s v="SAO PAULO"/>
    <m/>
    <n v="200"/>
    <n v="11984309675"/>
    <s v="Conexa"/>
    <s v="Sim"/>
    <d v="2026-03-19T00:00:00"/>
    <m/>
    <m/>
    <d v="2026-03-19T00:00:00"/>
    <m/>
    <m/>
    <s v="Anticoagulante Seguro074545222"/>
    <x v="2"/>
  </r>
  <r>
    <x v="0"/>
    <x v="0"/>
    <s v="Ativo"/>
    <d v="2025-12-23T00:00:00"/>
    <s v="082806833"/>
    <s v="Maria Valdete de Oliveira"/>
    <s v="28280546839"/>
    <d v="1977-08-31T00:00:00"/>
    <n v="48"/>
    <m/>
    <x v="0"/>
    <s v="SAO PAULO"/>
    <m/>
    <n v="60"/>
    <n v="11984333963"/>
    <s v="Conexa"/>
    <s v="Sim"/>
    <d v="2025-12-23T00:00:00"/>
    <m/>
    <m/>
    <d v="2025-12-23T00:00:00"/>
    <m/>
    <m/>
    <s v="Anticoagulante Seguro082806833"/>
    <x v="1"/>
  </r>
  <r>
    <x v="2"/>
    <x v="0"/>
    <s v="Ativo"/>
    <d v="2025-11-17T00:00:00"/>
    <s v="081717396"/>
    <s v="Nicolau Conceição dos Santos"/>
    <s v="50494899549"/>
    <d v="1970-07-09T00:00:00"/>
    <n v="55"/>
    <m/>
    <x v="0"/>
    <s v="ITAQUAQUECETUBA"/>
    <m/>
    <n v="60"/>
    <n v="11984641752"/>
    <s v="Conexa"/>
    <s v="Sim"/>
    <d v="2025-11-17T00:00:00"/>
    <m/>
    <m/>
    <d v="2025-11-17T00:00:00"/>
    <m/>
    <m/>
    <s v="Anticoagulante Seguro081717396"/>
    <x v="1"/>
  </r>
  <r>
    <x v="0"/>
    <x v="0"/>
    <s v="Ativo"/>
    <d v="2026-03-31T00:00:00"/>
    <s v="094565113"/>
    <s v="Claudinei Cavequia"/>
    <s v="04044801878"/>
    <d v="1962-10-09T00:00:00"/>
    <n v="63"/>
    <s v="M"/>
    <x v="1"/>
    <s v="Carapicuíba"/>
    <s v="Conj. Hab. Pres. Castelo Branco"/>
    <n v="60"/>
    <n v="11984696019"/>
    <s v="Conexa"/>
    <s v="Sim"/>
    <d v="2026-03-23T00:00:00"/>
    <m/>
    <m/>
    <d v="2026-03-31T00:00:00"/>
    <m/>
    <m/>
    <s v="Anticoagulante Seguro094565113"/>
    <x v="2"/>
  </r>
  <r>
    <x v="0"/>
    <x v="0"/>
    <s v="Ativo"/>
    <d v="2025-12-08T00:00:00"/>
    <s v="807779326"/>
    <s v="Lindolfo Batista de Oliveira"/>
    <s v="99532131868"/>
    <d v="1959-04-20T00:00:00"/>
    <n v="67"/>
    <m/>
    <x v="0"/>
    <s v="SUZANO"/>
    <m/>
    <n v="100"/>
    <n v="11984844713"/>
    <s v="Conexa"/>
    <s v="Sim"/>
    <d v="2025-12-08T00:00:00"/>
    <m/>
    <m/>
    <d v="2025-12-08T00:00:00"/>
    <m/>
    <m/>
    <s v="Anticoagulante Seguro807779326"/>
    <x v="1"/>
  </r>
  <r>
    <x v="3"/>
    <x v="0"/>
    <s v="Ativo"/>
    <d v="2026-05-18T00:00:00"/>
    <s v="451577973"/>
    <s v="RAFAELA LEITE DOS SANTOS "/>
    <s v="389.587.688-78"/>
    <d v="1989-12-07T00:00:00"/>
    <n v="36"/>
    <s v="F"/>
    <x v="0"/>
    <s v="SAO PAULO"/>
    <s v="JARDIM IMBE"/>
    <n v="400"/>
    <n v="11985214914"/>
    <s v="CMDP"/>
    <s v="Sim"/>
    <d v="2026-05-08T00:00:00"/>
    <m/>
    <m/>
    <d v="2026-05-11T00:00:00"/>
    <m/>
    <m/>
    <s v="Anticoagulante Seguro451577973"/>
    <x v="5"/>
  </r>
  <r>
    <x v="1"/>
    <x v="0"/>
    <s v="Ativo"/>
    <d v="2025-11-24T00:00:00"/>
    <s v="594217326"/>
    <s v="MARCIA RODRIGUES DE JESUS SIDO"/>
    <n v="8688603871"/>
    <d v="1966-05-19T00:00:00"/>
    <n v="60"/>
    <s v="F"/>
    <x v="0"/>
    <s v="GUARULHOS"/>
    <m/>
    <n v="50"/>
    <n v="11985273866"/>
    <s v="Conexa"/>
    <s v="Sim"/>
    <d v="2025-11-26T00:00:00"/>
    <m/>
    <m/>
    <d v="2025-11-19T00:00:00"/>
    <d v="2025-12-03T00:00:00"/>
    <s v="Conexa"/>
    <s v="Anticoagulante Seguro594217326"/>
    <x v="1"/>
  </r>
  <r>
    <x v="2"/>
    <x v="0"/>
    <s v="Ativo"/>
    <d v="2025-11-12T00:00:00"/>
    <s v="771874545"/>
    <s v="MILTON PEREIRA DOS SANTOS"/>
    <s v="77179099872"/>
    <d v="1955-12-18T00:00:00"/>
    <n v="70"/>
    <m/>
    <x v="0"/>
    <s v="OSASCO"/>
    <m/>
    <n v="300"/>
    <n v="11985703283"/>
    <s v="Conexa"/>
    <s v="Sim"/>
    <d v="2025-11-12T00:00:00"/>
    <m/>
    <m/>
    <d v="2025-11-12T00:00:00"/>
    <m/>
    <m/>
    <s v="Anticoagulante Seguro771874545"/>
    <x v="1"/>
  </r>
  <r>
    <x v="0"/>
    <x v="0"/>
    <s v="Ativo"/>
    <d v="2025-11-28T00:00:00"/>
    <s v="094349483"/>
    <s v="Joel Alves de Oliveira"/>
    <s v="36398292987"/>
    <d v="1961-04-02T00:00:00"/>
    <n v="65"/>
    <m/>
    <x v="2"/>
    <s v="APUCARANA"/>
    <m/>
    <n v="380"/>
    <n v="11987272446"/>
    <s v="Conexa"/>
    <s v="Sim"/>
    <d v="2025-11-28T00:00:00"/>
    <m/>
    <m/>
    <d v="2025-11-28T00:00:00"/>
    <m/>
    <m/>
    <s v="Anticoagulante Seguro094349483"/>
    <x v="1"/>
  </r>
  <r>
    <x v="0"/>
    <x v="0"/>
    <s v="Ativo"/>
    <d v="2026-02-06T00:00:00"/>
    <s v="089375027"/>
    <s v="Leandro Kunrt"/>
    <n v="42347573810"/>
    <d v="1988-10-17T00:00:00"/>
    <n v="37"/>
    <m/>
    <x v="0"/>
    <s v="FERRAZ DE VASCONCELOS"/>
    <m/>
    <n v="380"/>
    <n v="11989190044"/>
    <s v="Conexa"/>
    <s v="Sim"/>
    <d v="2026-02-06T00:00:00"/>
    <m/>
    <m/>
    <d v="2026-02-06T00:00:00"/>
    <m/>
    <m/>
    <s v="Anticoagulante Seguro089375027"/>
    <x v="3"/>
  </r>
  <r>
    <x v="0"/>
    <x v="0"/>
    <s v="Ativo"/>
    <d v="2026-01-05T00:00:00"/>
    <s v="087486978"/>
    <s v="Geovanna de Aquino Cordeiro"/>
    <s v="50377921858"/>
    <d v="2001-02-28T00:00:00"/>
    <n v="25"/>
    <m/>
    <x v="0"/>
    <s v="MAUA"/>
    <m/>
    <n v="80"/>
    <n v="11989605680"/>
    <s v="Conexa"/>
    <s v="Sim"/>
    <d v="2026-01-05T00:00:00"/>
    <m/>
    <m/>
    <d v="2026-01-05T00:00:00"/>
    <m/>
    <m/>
    <s v="Anticoagulante Seguro087486978"/>
    <x v="4"/>
  </r>
  <r>
    <x v="0"/>
    <x v="0"/>
    <s v="Ativo"/>
    <d v="2026-01-09T00:00:00"/>
    <s v="078401806"/>
    <s v="Claudinei da Silva Freitas"/>
    <s v="18472517810"/>
    <d v="1977-09-25T00:00:00"/>
    <n v="48"/>
    <m/>
    <x v="0"/>
    <s v="CARAPICUIBA"/>
    <m/>
    <n v="380"/>
    <n v="11989690816"/>
    <s v="Conexa"/>
    <s v="Sim"/>
    <d v="2026-01-09T00:00:00"/>
    <m/>
    <m/>
    <d v="2026-01-09T00:00:00"/>
    <m/>
    <m/>
    <s v="Anticoagulante Seguro078401806"/>
    <x v="4"/>
  </r>
  <r>
    <x v="0"/>
    <x v="0"/>
    <s v="Ativo"/>
    <d v="2026-04-17T00:00:00"/>
    <s v="094578567"/>
    <s v="Marco Antonio Alves D Aprile"/>
    <n v="10619504846"/>
    <d v="1968-08-21T00:00:00"/>
    <n v="57"/>
    <s v="M"/>
    <x v="0"/>
    <s v="SAO PAULO "/>
    <s v="ALTO DA MOOCA"/>
    <n v="60"/>
    <n v="11991658165"/>
    <s v="Conexa"/>
    <s v="Sim"/>
    <m/>
    <m/>
    <m/>
    <d v="2026-04-17T00:00:00"/>
    <m/>
    <m/>
    <s v="Anticoagulante Seguro094578567"/>
    <x v="0"/>
  </r>
  <r>
    <x v="0"/>
    <x v="0"/>
    <s v="Ativo"/>
    <d v="2026-01-28T00:00:00"/>
    <s v="301581622"/>
    <s v="Alice Rebelato Pinto"/>
    <s v="11087169895"/>
    <d v="1944-12-19T00:00:00"/>
    <n v="81"/>
    <m/>
    <x v="0"/>
    <s v="SAO PAULO"/>
    <m/>
    <n v="500"/>
    <n v="11991975349"/>
    <s v="Conexa"/>
    <s v="Sim"/>
    <d v="2026-01-28T00:00:00"/>
    <m/>
    <m/>
    <d v="2026-01-28T00:00:00"/>
    <m/>
    <m/>
    <s v="Anticoagulante Seguro301581622"/>
    <x v="4"/>
  </r>
  <r>
    <x v="1"/>
    <x v="0"/>
    <s v="Ativo"/>
    <d v="2026-04-13T00:00:00"/>
    <s v="096630691"/>
    <s v="FABIANA ARAUJO MOREIRA COELHO"/>
    <n v="9971591464"/>
    <d v="1992-08-19T00:00:00"/>
    <n v="33"/>
    <s v="F"/>
    <x v="0"/>
    <s v="GUARULHOS"/>
    <s v="CIDADE JARDIM CUMBICA"/>
    <n v="60"/>
    <n v="11992417387"/>
    <s v="Conexa"/>
    <s v="Sim"/>
    <m/>
    <m/>
    <m/>
    <d v="2026-04-08T00:00:00"/>
    <d v="2026-04-22T00:00:00"/>
    <s v="Conexa"/>
    <s v="Anticoagulante Seguro096630691"/>
    <x v="0"/>
  </r>
  <r>
    <x v="0"/>
    <x v="0"/>
    <s v="Ativo"/>
    <d v="2026-02-04T00:00:00"/>
    <s v="089765214"/>
    <s v="Ines de Cassia Santi Nassir"/>
    <s v="08583789819"/>
    <d v="1966-10-25T00:00:00"/>
    <n v="59"/>
    <m/>
    <x v="0"/>
    <s v="SAO PAULO"/>
    <m/>
    <n v="110"/>
    <n v="11992871344"/>
    <s v="Conexa"/>
    <s v="Sim"/>
    <d v="2026-02-04T00:00:00"/>
    <m/>
    <m/>
    <d v="2026-02-04T00:00:00"/>
    <m/>
    <m/>
    <s v="Anticoagulante Seguro089765214"/>
    <x v="3"/>
  </r>
  <r>
    <x v="0"/>
    <x v="0"/>
    <s v="Ativo"/>
    <d v="2025-12-22T00:00:00"/>
    <s v="089085213"/>
    <s v="Lidia Chiaramonte"/>
    <s v="00744914825"/>
    <d v="1956-12-01T00:00:00"/>
    <n v="69"/>
    <m/>
    <x v="0"/>
    <s v="SAO PAULO"/>
    <m/>
    <n v="80"/>
    <n v="11993534506"/>
    <s v="Conexa"/>
    <s v="Sim"/>
    <d v="2025-12-22T00:00:00"/>
    <m/>
    <m/>
    <d v="2025-12-22T00:00:00"/>
    <m/>
    <m/>
    <s v="Anticoagulante Seguro089085213"/>
    <x v="1"/>
  </r>
  <r>
    <x v="0"/>
    <x v="0"/>
    <s v="Ativo"/>
    <d v="2025-12-15T00:00:00"/>
    <s v="451346319"/>
    <s v="André Martins de Araújo"/>
    <s v="17491294855"/>
    <d v="1974-11-14T00:00:00"/>
    <n v="51"/>
    <m/>
    <x v="0"/>
    <s v="SAO PAULO"/>
    <m/>
    <n v="300"/>
    <n v="11993864809"/>
    <s v="Conexa"/>
    <s v="Sim"/>
    <d v="2025-12-15T00:00:00"/>
    <m/>
    <m/>
    <d v="2025-12-15T00:00:00"/>
    <m/>
    <m/>
    <s v="Anticoagulante Seguro451346319"/>
    <x v="1"/>
  </r>
  <r>
    <x v="0"/>
    <x v="0"/>
    <s v="Ativo"/>
    <d v="2026-04-24T00:00:00"/>
    <s v="094956702"/>
    <s v="Andreza Braga Luiz"/>
    <n v="29938784844"/>
    <d v="1977-11-10T00:00:00"/>
    <n v="48"/>
    <s v="F"/>
    <x v="0"/>
    <s v="SAO PAULO"/>
    <s v="JARAGUA"/>
    <n v="60"/>
    <n v="11995016267"/>
    <s v="Conexa"/>
    <s v="Não"/>
    <d v="2026-04-24T00:00:00"/>
    <m/>
    <m/>
    <d v="2026-04-24T00:00:00"/>
    <m/>
    <m/>
    <s v="Anticoagulante Seguro094956702"/>
    <x v="0"/>
  </r>
  <r>
    <x v="0"/>
    <x v="0"/>
    <s v="Ativo"/>
    <d v="2026-01-30T00:00:00"/>
    <s v="227747240"/>
    <s v="Helenita de Oliveira Sousa"/>
    <s v="09159242850"/>
    <d v="1966-08-20T00:00:00"/>
    <n v="59"/>
    <m/>
    <x v="0"/>
    <s v="SAO PAULO"/>
    <m/>
    <n v="600"/>
    <n v="11996565165"/>
    <s v="Conexa"/>
    <s v="Sim"/>
    <d v="2026-01-30T00:00:00"/>
    <m/>
    <m/>
    <d v="2026-01-30T00:00:00"/>
    <m/>
    <m/>
    <s v="Anticoagulante Seguro227747240"/>
    <x v="4"/>
  </r>
  <r>
    <x v="0"/>
    <x v="0"/>
    <s v="Ativo"/>
    <d v="2025-12-02T00:00:00"/>
    <s v="094605649"/>
    <s v="Marcelo Andre Carone"/>
    <s v="29092458880"/>
    <d v="1979-05-06T00:00:00"/>
    <n v="47"/>
    <m/>
    <x v="0"/>
    <s v="SAO PAULO"/>
    <m/>
    <n v="750"/>
    <n v="11996857554"/>
    <s v="Conexa"/>
    <s v="Sim"/>
    <d v="2025-12-02T00:00:00"/>
    <m/>
    <m/>
    <d v="2025-12-02T00:00:00"/>
    <m/>
    <m/>
    <s v="Anticoagulante Seguro094605649"/>
    <x v="1"/>
  </r>
  <r>
    <x v="2"/>
    <x v="0"/>
    <s v="Ativo"/>
    <d v="2025-11-18T00:00:00"/>
    <s v="807629235"/>
    <s v="Aparecida Bueno Paixão"/>
    <n v="11828354813"/>
    <d v="1954-02-14T00:00:00"/>
    <n v="72"/>
    <m/>
    <x v="0"/>
    <s v="SUZANO"/>
    <m/>
    <n v="100"/>
    <n v="11997051420"/>
    <s v="Conexa"/>
    <s v="Sim"/>
    <d v="2025-11-18T00:00:00"/>
    <m/>
    <m/>
    <d v="2025-11-18T00:00:00"/>
    <m/>
    <m/>
    <s v="Anticoagulante Seguro807629235"/>
    <x v="1"/>
  </r>
  <r>
    <x v="1"/>
    <x v="0"/>
    <s v="Ativo"/>
    <d v="2026-01-13T00:00:00"/>
    <s v="089799060"/>
    <s v="SONIA APARECIDA JUSTO DE FARIAS"/>
    <n v="3455271863"/>
    <d v="1957-11-03T00:00:00"/>
    <n v="68"/>
    <s v="F"/>
    <x v="0"/>
    <s v="SAO PAULO"/>
    <m/>
    <n v="110"/>
    <n v="11997416155"/>
    <s v="Conexa"/>
    <s v="Sim"/>
    <m/>
    <m/>
    <m/>
    <d v="2026-01-12T00:00:00"/>
    <d v="2026-01-15T00:00:00"/>
    <s v="Conexa"/>
    <s v="Anticoagulante Seguro089799060"/>
    <x v="4"/>
  </r>
  <r>
    <x v="0"/>
    <x v="0"/>
    <s v="Ativo"/>
    <d v="2026-03-13T00:00:00"/>
    <s v="094854505"/>
    <s v="Edna Vitorio do Nascimento"/>
    <s v="25559905852"/>
    <d v="1977-07-09T00:00:00"/>
    <n v="48"/>
    <s v="F"/>
    <x v="0"/>
    <s v="SAO PAULO"/>
    <m/>
    <n v="60"/>
    <n v="11998040284"/>
    <s v="Conexa"/>
    <s v="Sim"/>
    <d v="2026-03-13T00:00:00"/>
    <m/>
    <m/>
    <d v="2026-03-13T00:00:00"/>
    <m/>
    <m/>
    <s v="Anticoagulante Seguro094854505"/>
    <x v="2"/>
  </r>
  <r>
    <x v="0"/>
    <x v="0"/>
    <s v="Ativo"/>
    <d v="2026-02-20T00:00:00"/>
    <s v="772399328"/>
    <s v="Josefina Pereira de Andrade"/>
    <s v="09251595810"/>
    <d v="1947-05-12T00:00:00"/>
    <n v="79"/>
    <m/>
    <x v="0"/>
    <s v="DIADEMA"/>
    <m/>
    <n v="300"/>
    <n v="11998043886"/>
    <s v="Conexa"/>
    <s v="Sim"/>
    <d v="2026-02-20T00:00:00"/>
    <m/>
    <m/>
    <d v="2026-02-20T00:00:00"/>
    <m/>
    <m/>
    <s v="Anticoagulante Seguro772399328"/>
    <x v="3"/>
  </r>
  <r>
    <x v="1"/>
    <x v="0"/>
    <s v="Ativo"/>
    <d v="2025-12-18T00:00:00"/>
    <s v="078197920"/>
    <s v="MARIO PIRES HERNANDES"/>
    <n v="4250360814"/>
    <d v="1962-05-02T00:00:00"/>
    <n v="64"/>
    <s v="M"/>
    <x v="0"/>
    <s v="SANTOS"/>
    <m/>
    <n v="600"/>
    <n v="11999315780"/>
    <s v="Conexa"/>
    <s v="Sim"/>
    <m/>
    <m/>
    <m/>
    <d v="2025-12-17T00:00:00"/>
    <d v="2025-12-19T00:00:00"/>
    <s v="Centro Médico Dom Pedro"/>
    <s v="Anticoagulante Seguro078197920"/>
    <x v="1"/>
  </r>
  <r>
    <x v="0"/>
    <x v="0"/>
    <s v="Ativo"/>
    <d v="2025-12-19T00:00:00"/>
    <s v="444181733"/>
    <s v="Ivonete Viana de Oliveira"/>
    <s v="07683275808"/>
    <d v="1966-05-04T00:00:00"/>
    <n v="60"/>
    <m/>
    <x v="0"/>
    <s v="PERUIBE"/>
    <m/>
    <n v="400"/>
    <n v="13997644097"/>
    <s v="Conexa"/>
    <s v="Sim"/>
    <d v="2025-12-19T00:00:00"/>
    <m/>
    <m/>
    <d v="2025-12-19T00:00:00"/>
    <m/>
    <m/>
    <s v="Anticoagulante Seguro444181733"/>
    <x v="1"/>
  </r>
  <r>
    <x v="0"/>
    <x v="0"/>
    <s v="Ativo"/>
    <d v="2026-03-09T00:00:00"/>
    <s v="881479209"/>
    <s v="Raphael Macos Pereira"/>
    <s v="13574838727"/>
    <d v="1990-10-15T00:00:00"/>
    <n v="35"/>
    <s v="M"/>
    <x v="3"/>
    <s v="RIO DE JANEIRO"/>
    <m/>
    <n v="600"/>
    <n v="21964568450"/>
    <s v="Conexa"/>
    <s v="Sim"/>
    <d v="2026-03-09T00:00:00"/>
    <m/>
    <m/>
    <d v="2026-03-09T00:00:00"/>
    <m/>
    <m/>
    <s v="Anticoagulante Seguro881479209"/>
    <x v="2"/>
  </r>
  <r>
    <x v="0"/>
    <x v="0"/>
    <s v="Ativo"/>
    <d v="2026-03-16T00:00:00"/>
    <s v="089678263"/>
    <s v="Jenniffer Karolayne Simoes de Jesus"/>
    <s v="15336198757"/>
    <d v="2000-02-08T00:00:00"/>
    <n v="26"/>
    <s v="F"/>
    <x v="3"/>
    <s v="DUQUE DE CAXIAS"/>
    <m/>
    <n v="120"/>
    <n v="21964703647"/>
    <s v="Conexa"/>
    <s v="Sim"/>
    <d v="2026-03-16T00:00:00"/>
    <m/>
    <m/>
    <d v="2026-03-16T00:00:00"/>
    <m/>
    <m/>
    <s v="Anticoagulante Seguro089678263"/>
    <x v="2"/>
  </r>
  <r>
    <x v="1"/>
    <x v="0"/>
    <s v="Ativo"/>
    <d v="2026-05-07T00:00:00"/>
    <s v="078425739"/>
    <s v="SUZELENE DONIZETE SILVA DE SOUZA"/>
    <n v="561566771"/>
    <d v="1970-05-16T00:00:00"/>
    <n v="56"/>
    <s v="F"/>
    <x v="3"/>
    <s v="RIO DE JANEIRO"/>
    <s v="ANIL"/>
    <n v="60"/>
    <n v="21965228052"/>
    <s v="CMDP"/>
    <s v="Sim"/>
    <d v="2026-05-07T00:00:00"/>
    <m/>
    <m/>
    <d v="2026-05-06T00:00:00"/>
    <d v="2026-12-05T00:00:00"/>
    <s v="Conexa"/>
    <s v="Anticoagulante Seguro078425739"/>
    <x v="5"/>
  </r>
  <r>
    <x v="0"/>
    <x v="0"/>
    <s v="Ativo"/>
    <d v="2026-02-23T00:00:00"/>
    <s v="213697378"/>
    <s v="Mario Reis Bernardes de Sena"/>
    <n v="4337239715"/>
    <d v="1945-01-06T00:00:00"/>
    <n v="81"/>
    <m/>
    <x v="3"/>
    <s v="MIGUEL PEREIRA"/>
    <m/>
    <n v="500"/>
    <n v="21969769733"/>
    <s v="Conexa"/>
    <s v="Sim"/>
    <d v="2026-02-23T00:00:00"/>
    <m/>
    <m/>
    <d v="2026-02-23T00:00:00"/>
    <m/>
    <m/>
    <s v="Anticoagulante Seguro213697378"/>
    <x v="3"/>
  </r>
  <r>
    <x v="0"/>
    <x v="0"/>
    <s v="Ativo"/>
    <d v="2026-02-04T00:00:00"/>
    <s v="078907355"/>
    <s v="Carla Adriana Goncalves Thome"/>
    <s v="05428596708"/>
    <d v="1979-12-29T00:00:00"/>
    <n v="46"/>
    <m/>
    <x v="3"/>
    <s v="RIO DE JANEIRO"/>
    <m/>
    <n v="60"/>
    <n v="21973100483"/>
    <s v="Conexa"/>
    <s v="Sim"/>
    <d v="2026-02-04T00:00:00"/>
    <m/>
    <m/>
    <d v="2026-02-04T00:00:00"/>
    <m/>
    <m/>
    <s v="Anticoagulante Seguro078907355"/>
    <x v="3"/>
  </r>
  <r>
    <x v="0"/>
    <x v="0"/>
    <s v="Ativo"/>
    <d v="2025-11-25T00:00:00"/>
    <s v="916692574"/>
    <s v="Maria Valdenia Costa"/>
    <s v="48695807304"/>
    <d v="1970-07-29T00:00:00"/>
    <n v="55"/>
    <m/>
    <x v="3"/>
    <s v="RIO DE JANEIRO"/>
    <m/>
    <n v="200"/>
    <n v="21974709650"/>
    <s v="Conexa"/>
    <s v="Sim"/>
    <d v="2025-11-25T00:00:00"/>
    <m/>
    <m/>
    <d v="2025-11-25T00:00:00"/>
    <m/>
    <m/>
    <s v="Anticoagulante Seguro916692574"/>
    <x v="1"/>
  </r>
  <r>
    <x v="1"/>
    <x v="0"/>
    <s v="Ativo"/>
    <d v="2026-01-20T00:00:00"/>
    <s v="095956660"/>
    <s v="NEVARDO BELLO YAYA"/>
    <n v="8162447156"/>
    <d v="1982-05-24T00:00:00"/>
    <n v="44"/>
    <s v="M"/>
    <x v="3"/>
    <s v="RIO DE JANEIRO"/>
    <m/>
    <n v="75"/>
    <n v="21980614395"/>
    <s v="Conexa"/>
    <s v="Sim"/>
    <m/>
    <m/>
    <m/>
    <d v="2026-01-16T00:00:00"/>
    <d v="2026-01-28T00:00:00"/>
    <s v="Conexa"/>
    <s v="Anticoagulante Seguro095956660"/>
    <x v="4"/>
  </r>
  <r>
    <x v="0"/>
    <x v="0"/>
    <s v="Ativo"/>
    <d v="2025-12-26T00:00:00"/>
    <s v="759119929"/>
    <s v="Monica Soares do Sacramento"/>
    <s v="07486753707"/>
    <d v="1973-06-25T00:00:00"/>
    <n v="52"/>
    <m/>
    <x v="3"/>
    <s v="RIO DE JANEIRO"/>
    <m/>
    <n v="100"/>
    <n v="21981494007"/>
    <s v="Conexa"/>
    <s v="Sim"/>
    <d v="2025-12-26T00:00:00"/>
    <m/>
    <m/>
    <d v="2025-12-26T00:00:00"/>
    <m/>
    <m/>
    <s v="Anticoagulante Seguro759119929"/>
    <x v="1"/>
  </r>
  <r>
    <x v="1"/>
    <x v="0"/>
    <s v="Ativo"/>
    <d v="2025-11-26T00:00:00"/>
    <s v="083007610"/>
    <s v="CLAUDIA EVANGELISTA DE OLIVEIRA JORDAO"/>
    <n v="68781318715"/>
    <d v="1965-08-02T00:00:00"/>
    <n v="60"/>
    <s v="F"/>
    <x v="3"/>
    <s v="CACHOEIRAS DE MACACU"/>
    <m/>
    <n v="60"/>
    <n v="21981946076"/>
    <s v="Conexa"/>
    <s v="Sim"/>
    <d v="2025-11-26T00:00:00"/>
    <m/>
    <m/>
    <d v="2025-11-25T00:00:00"/>
    <d v="2025-11-26T00:00:00"/>
    <s v="Conexa"/>
    <s v="Anticoagulante Seguro083007610"/>
    <x v="1"/>
  </r>
  <r>
    <x v="1"/>
    <x v="0"/>
    <s v="Ativo"/>
    <d v="2026-02-05T00:00:00"/>
    <s v="095219226"/>
    <s v="JULIANA LINO DE PAULO"/>
    <n v="5948530795"/>
    <d v="1987-06-03T00:00:00"/>
    <n v="38"/>
    <s v="F"/>
    <x v="3"/>
    <s v="RIO DE JANEIRO"/>
    <m/>
    <n v="80"/>
    <n v="21983621457"/>
    <s v="Conexa"/>
    <s v="Sim"/>
    <m/>
    <m/>
    <m/>
    <d v="2026-02-04T00:00:00"/>
    <d v="2026-02-24T00:00:00"/>
    <s v="Conexa"/>
    <s v="Anticoagulante Seguro095219226"/>
    <x v="3"/>
  </r>
  <r>
    <x v="1"/>
    <x v="0"/>
    <s v="Ativo"/>
    <d v="2025-10-27T00:00:00"/>
    <s v="094030876"/>
    <s v="ADRIANA DOS SANTOS NASCIMENTO DUARTE"/>
    <n v="11136276700"/>
    <d v="1984-12-17T00:00:00"/>
    <n v="41"/>
    <s v="F"/>
    <x v="3"/>
    <s v="NOVA IGUAÇU"/>
    <m/>
    <n v="500"/>
    <n v="21984151272"/>
    <s v="Conexa"/>
    <s v="Sim"/>
    <d v="2025-10-30T00:00:00"/>
    <m/>
    <m/>
    <d v="2025-10-09T00:00:00"/>
    <d v="2025-10-09T00:00:00"/>
    <m/>
    <s v="Anticoagulante Seguro094030876"/>
    <x v="1"/>
  </r>
  <r>
    <x v="1"/>
    <x v="0"/>
    <s v="Ativo"/>
    <d v="2026-02-26T00:00:00"/>
    <s v="074914557"/>
    <s v="ELIANE ROCHA DE OLIVEIRA"/>
    <n v="59867302753"/>
    <d v="1950-08-08T00:00:00"/>
    <n v="75"/>
    <s v="F"/>
    <x v="3"/>
    <s v="NITEROI"/>
    <m/>
    <n v="50"/>
    <n v="21986047976"/>
    <s v="Conexa"/>
    <s v="Sim"/>
    <m/>
    <m/>
    <m/>
    <d v="2026-02-25T00:00:00"/>
    <d v="2026-03-03T00:00:00"/>
    <s v="Conexa"/>
    <s v="Anticoagulante Seguro074914557"/>
    <x v="3"/>
  </r>
  <r>
    <x v="1"/>
    <x v="0"/>
    <s v="Ativo"/>
    <d v="2026-02-05T00:00:00"/>
    <s v="089624554"/>
    <s v="JESSICA DIAS LACERDA"/>
    <n v="15441562781"/>
    <d v="1995-08-08T00:00:00"/>
    <n v="30"/>
    <s v="F"/>
    <x v="3"/>
    <s v="RIO DE JANEIRO"/>
    <m/>
    <n v="60"/>
    <n v="21987701301"/>
    <s v="Conexa"/>
    <s v="Sim"/>
    <m/>
    <m/>
    <m/>
    <d v="2026-02-02T00:00:00"/>
    <d v="2026-02-02T00:00:00"/>
    <m/>
    <s v="Anticoagulante Seguro089624554"/>
    <x v="3"/>
  </r>
  <r>
    <x v="1"/>
    <x v="0"/>
    <s v="Ativo"/>
    <d v="2026-02-02T00:00:00"/>
    <s v="093692459"/>
    <s v="VERA LUCIA MARTINELLI"/>
    <n v="18628036768"/>
    <d v="1950-04-18T00:00:00"/>
    <n v="76"/>
    <s v="F"/>
    <x v="3"/>
    <s v="RIO DE JANEIRO"/>
    <m/>
    <n v="450"/>
    <n v="21991753438"/>
    <s v="Conexa"/>
    <s v="Sim"/>
    <m/>
    <m/>
    <m/>
    <d v="2026-01-30T00:00:00"/>
    <d v="2001-01-01T00:00:00"/>
    <s v="Conexa"/>
    <s v="Anticoagulante Seguro093692459"/>
    <x v="4"/>
  </r>
  <r>
    <x v="1"/>
    <x v="0"/>
    <s v="Ativo"/>
    <d v="2026-03-23T00:00:00"/>
    <s v="094351592"/>
    <s v="MARIANE JOZELE DIAS BATISTA GONZALES"/>
    <n v="14440335730"/>
    <d v="1997-09-17T00:00:00"/>
    <n v="28"/>
    <s v="F"/>
    <x v="3"/>
    <s v="RIO DE JANEIRO"/>
    <m/>
    <n v="400"/>
    <n v="21992590201"/>
    <s v="Conexa"/>
    <s v="Sim"/>
    <d v="2026-03-12T00:00:00"/>
    <m/>
    <m/>
    <d v="2026-03-17T00:00:00"/>
    <d v="2026-04-09T00:00:00"/>
    <s v="Conexa"/>
    <s v="Anticoagulante Seguro094351592"/>
    <x v="2"/>
  </r>
  <r>
    <x v="0"/>
    <x v="0"/>
    <s v="Ativo"/>
    <d v="2026-03-11T00:00:00"/>
    <s v="093852370"/>
    <s v="Elisangela da Silva Silva"/>
    <s v="02165273765"/>
    <d v="1972-04-17T00:00:00"/>
    <n v="54"/>
    <s v="F"/>
    <x v="3"/>
    <s v="RIO DE JANEIRO"/>
    <m/>
    <n v="75"/>
    <n v="21993097776"/>
    <s v="Conexa"/>
    <s v="Sim"/>
    <d v="2026-03-11T00:00:00"/>
    <m/>
    <m/>
    <d v="2026-03-11T00:00:00"/>
    <m/>
    <m/>
    <s v="Anticoagulante Seguro093852370"/>
    <x v="2"/>
  </r>
  <r>
    <x v="0"/>
    <x v="0"/>
    <s v="Ativo"/>
    <d v="2026-02-27T00:00:00"/>
    <s v="093250639"/>
    <s v="Claudia Marques "/>
    <n v="51341158500"/>
    <d v="1970-07-09T00:00:00"/>
    <n v="55"/>
    <s v="F"/>
    <x v="3"/>
    <s v="RIO DE JANEIRO"/>
    <m/>
    <n v="450"/>
    <n v="21994435246"/>
    <s v="Conexa"/>
    <s v="Sim"/>
    <d v="2026-02-27T00:00:00"/>
    <m/>
    <m/>
    <d v="2026-02-27T00:00:00"/>
    <m/>
    <m/>
    <s v="Anticoagulante Seguro093250639"/>
    <x v="3"/>
  </r>
  <r>
    <x v="0"/>
    <x v="0"/>
    <s v="Ativo"/>
    <d v="2026-01-09T00:00:00"/>
    <s v="075717281"/>
    <s v="Gilda Peixoto"/>
    <s v="71533877734"/>
    <d v="1944-11-08T00:00:00"/>
    <n v="81"/>
    <m/>
    <x v="0"/>
    <s v="SAO BERNARDO DO CAMPO"/>
    <m/>
    <n v="50"/>
    <n v="21996352403"/>
    <s v="Conexa"/>
    <s v="Sim"/>
    <d v="2026-01-09T00:00:00"/>
    <m/>
    <m/>
    <d v="2026-01-09T00:00:00"/>
    <m/>
    <m/>
    <s v="Anticoagulante Seguro075717281"/>
    <x v="4"/>
  </r>
  <r>
    <x v="0"/>
    <x v="0"/>
    <s v="Ativo"/>
    <d v="2025-12-17T00:00:00"/>
    <s v="081408423"/>
    <s v="Ana Maria Barbosa Justo"/>
    <s v="72557079715"/>
    <d v="1961-12-11T00:00:00"/>
    <n v="64"/>
    <m/>
    <x v="3"/>
    <s v="RIO DE JANEIRO"/>
    <m/>
    <n v="750"/>
    <n v="21996823695"/>
    <s v="Conexa"/>
    <s v="Sim"/>
    <d v="2025-12-17T00:00:00"/>
    <m/>
    <m/>
    <d v="2025-12-17T00:00:00"/>
    <m/>
    <m/>
    <s v="Anticoagulante Seguro081408423"/>
    <x v="1"/>
  </r>
  <r>
    <x v="1"/>
    <x v="0"/>
    <s v="Ativo"/>
    <d v="2025-12-29T00:00:00"/>
    <s v="087904586"/>
    <s v="ROSANGELA ROSANOVA ROMANELI"/>
    <n v="72506121749"/>
    <d v="1962-08-19T00:00:00"/>
    <n v="63"/>
    <s v="F"/>
    <x v="3"/>
    <s v="RIO DE JANEIRO"/>
    <m/>
    <n v="120"/>
    <n v="21999235743"/>
    <s v="Conexa"/>
    <s v="Sim"/>
    <m/>
    <m/>
    <m/>
    <d v="2025-12-26T00:00:00"/>
    <d v="2026-01-21T00:00:00"/>
    <s v="Conexa"/>
    <s v="Anticoagulante Seguro087904586"/>
    <x v="1"/>
  </r>
  <r>
    <x v="0"/>
    <x v="0"/>
    <s v="Ativo"/>
    <d v="2026-01-19T00:00:00"/>
    <s v="087268626"/>
    <s v="Glaucia Martins May Spengler"/>
    <s v="89063341920"/>
    <d v="1974-12-17T00:00:00"/>
    <n v="51"/>
    <m/>
    <x v="4"/>
    <s v="JOINVILLE"/>
    <m/>
    <n v="350"/>
    <n v="47988029375"/>
    <s v="Conexa"/>
    <s v="Sim"/>
    <d v="2026-01-19T00:00:00"/>
    <m/>
    <m/>
    <d v="2026-01-19T00:00:00"/>
    <m/>
    <m/>
    <s v="Anticoagulante Seguro087268626"/>
    <x v="4"/>
  </r>
  <r>
    <x v="1"/>
    <x v="0"/>
    <s v="Ativo"/>
    <d v="2026-02-26T00:00:00"/>
    <s v="222069830"/>
    <s v="CARLOS ALBERTO MARTINS DE CARVALHO"/>
    <n v="68773170844"/>
    <d v="1949-12-29T00:00:00"/>
    <n v="76"/>
    <s v="M"/>
    <x v="0"/>
    <s v="SAO PAULO"/>
    <m/>
    <n v="600"/>
    <n v="47999159777"/>
    <s v="Conexa"/>
    <s v="Sim"/>
    <m/>
    <m/>
    <m/>
    <d v="2026-02-20T00:00:00"/>
    <d v="2026-02-25T00:00:00"/>
    <s v="Conexa"/>
    <s v="Anticoagulante Seguro222069830"/>
    <x v="3"/>
  </r>
  <r>
    <x v="0"/>
    <x v="0"/>
    <s v="Ativo"/>
    <d v="2026-04-09T00:00:00"/>
    <s v="779795792"/>
    <s v="Generina Sousa Leal"/>
    <s v="111.219.498-35"/>
    <d v="1967-09-26T00:00:00"/>
    <n v="58"/>
    <s v="F"/>
    <x v="0"/>
    <s v="GUARULHOS"/>
    <s v="Jardim São Manoel"/>
    <n v="100"/>
    <s v="11 98172-9598 ; 11 99719-8649"/>
    <s v="Conexa"/>
    <s v="Sim"/>
    <m/>
    <m/>
    <m/>
    <d v="2026-04-09T00:00:00"/>
    <m/>
    <m/>
    <s v="Anticoagulante Seguro779795792"/>
    <x v="0"/>
  </r>
  <r>
    <x v="1"/>
    <x v="0"/>
    <s v="Ativo"/>
    <d v="2026-02-12T00:00:00"/>
    <s v="095188314"/>
    <s v="CAROLINE DOS SANTOS ARRAIS LIRA"/>
    <n v="36616048802"/>
    <d v="1988-11-09T00:00:00"/>
    <n v="37"/>
    <s v="F"/>
    <x v="0"/>
    <s v="GUARULHOS"/>
    <m/>
    <n v="60"/>
    <s v="1124518061 1143863271 11974718021 11974718021 11974718021 11-97471-8021"/>
    <s v="Conexa"/>
    <s v="Sim"/>
    <m/>
    <m/>
    <m/>
    <d v="2026-02-05T00:00:00"/>
    <d v="2026-02-23T00:00:00"/>
    <s v="Conexa"/>
    <s v="Anticoagulante Seguro095188314"/>
    <x v="3"/>
  </r>
  <r>
    <x v="1"/>
    <x v="0"/>
    <s v="Ativo"/>
    <d v="2026-02-19T00:00:00"/>
    <s v="450805158"/>
    <s v="SANDRA RAMOS CASEMRIO"/>
    <n v="33847759884"/>
    <d v="1984-08-28T00:00:00"/>
    <n v="41"/>
    <s v="F"/>
    <x v="0"/>
    <s v="GUARULHOS"/>
    <m/>
    <n v="300"/>
    <s v="1124566688 11995627542"/>
    <s v="Conexa"/>
    <s v="Sim"/>
    <m/>
    <m/>
    <m/>
    <d v="2026-02-12T00:00:00"/>
    <d v="2026-02-19T00:00:00"/>
    <s v="Conexa"/>
    <s v="Anticoagulante Seguro450805158"/>
    <x v="3"/>
  </r>
  <r>
    <x v="1"/>
    <x v="0"/>
    <s v="Ativo"/>
    <d v="2026-03-05T00:00:00"/>
    <s v="095592812"/>
    <s v="MEIRE MORGANA DE OLIVEIRA ESCUDERO"/>
    <n v="33874652890"/>
    <d v="1986-10-07T00:00:00"/>
    <n v="39"/>
    <s v="F"/>
    <x v="0"/>
    <s v="SAO PAULO"/>
    <m/>
    <n v="750"/>
    <s v="1140044400 11979741998 11979741998"/>
    <s v="Conexa"/>
    <s v="Sim"/>
    <m/>
    <m/>
    <m/>
    <d v="2026-02-26T00:00:00"/>
    <d v="2026-03-02T00:00:00"/>
    <s v="Conexa"/>
    <s v="Anticoagulante Seguro095592812"/>
    <x v="3"/>
  </r>
  <r>
    <x v="1"/>
    <x v="0"/>
    <s v="Ativo"/>
    <d v="2026-05-19T00:00:00"/>
    <s v="451569202"/>
    <s v="LAURINDA MALACHIAS FERNANDES"/>
    <n v="34822540871"/>
    <d v="1934-08-26T00:00:00"/>
    <n v="91"/>
    <s v="F"/>
    <x v="0"/>
    <s v="SAO PAULO"/>
    <s v="VILA MARIANA"/>
    <n v="400"/>
    <s v="1150830738 11975413240"/>
    <s v="CMDP"/>
    <s v="Sim"/>
    <d v="2026-05-19T00:00:00"/>
    <m/>
    <m/>
    <d v="2026-05-18T00:00:00"/>
    <d v="2026-05-21T00:00:00"/>
    <s v="Conexa"/>
    <s v="Anticoagulante Seguro451569202"/>
    <x v="5"/>
  </r>
  <r>
    <x v="1"/>
    <x v="0"/>
    <s v="Ativo"/>
    <d v="2026-04-10T00:00:00"/>
    <s v="087135438"/>
    <s v="GILMERIO QUEIROZ DE AMORIM"/>
    <s v="39626288515"/>
    <d v="1973-02-02T00:00:00"/>
    <n v="53"/>
    <s v="M"/>
    <x v="0"/>
    <s v="SAO PAULO"/>
    <m/>
    <s v="NÍVEL 60"/>
    <s v="11917217909"/>
    <s v="Conexa"/>
    <s v="Sim"/>
    <m/>
    <m/>
    <m/>
    <d v="2026-03-30T00:00:00"/>
    <m/>
    <s v="Telemedicina"/>
    <s v="Anticoagulante Seguro087135438"/>
    <x v="2"/>
  </r>
  <r>
    <x v="4"/>
    <x v="0"/>
    <s v="Ativo"/>
    <d v="2026-05-18T00:00:00"/>
    <s v="804760357"/>
    <s v="ALEXANDRE DOS SANTOS CANHADA"/>
    <n v="27355273876"/>
    <d v="1979-02-15T00:00:00"/>
    <n v="47"/>
    <s v="M"/>
    <x v="0"/>
    <s v="SAO PAULO"/>
    <m/>
    <n v="100"/>
    <s v="11-940147314"/>
    <s v="CMDP"/>
    <s v="Sim"/>
    <d v="2026-05-05T00:00:00"/>
    <m/>
    <m/>
    <d v="2026-05-06T00:00:00"/>
    <m/>
    <m/>
    <s v="Anticoagulante Seguro804760357"/>
    <x v="5"/>
  </r>
  <r>
    <x v="1"/>
    <x v="0"/>
    <s v="Ativo"/>
    <d v="2026-04-13T00:00:00"/>
    <s v="095953947"/>
    <s v="PATRICIA MARIA DA SILVA RIBEIRO"/>
    <n v="29567880867"/>
    <d v="1982-08-30T00:00:00"/>
    <n v="43"/>
    <s v="F"/>
    <x v="0"/>
    <s v="SAO PAULO"/>
    <s v="JARDIM NOVO HORIZONTE"/>
    <n v="110"/>
    <s v="1194470193 11944701936 1155278402 11944701936"/>
    <s v="Conexa"/>
    <s v="Sim"/>
    <m/>
    <m/>
    <m/>
    <d v="2026-04-10T00:00:00"/>
    <d v="2026-04-22T00:00:00"/>
    <s v="Conexa"/>
    <s v="Anticoagulante Seguro095953947"/>
    <x v="0"/>
  </r>
  <r>
    <x v="1"/>
    <x v="0"/>
    <s v="Ativo"/>
    <d v="2026-04-13T00:00:00"/>
    <s v="081952775"/>
    <s v="MANUEL FERREIRA DA SILVA"/>
    <n v="62971638472"/>
    <d v="1967-08-29T00:00:00"/>
    <n v="58"/>
    <s v="M"/>
    <x v="0"/>
    <s v="SAO PAULO"/>
    <s v="VILA GUARANI (Z SUL)"/>
    <n v="60"/>
    <s v="11954436467 11982373958"/>
    <s v="Conexa"/>
    <s v="Sim"/>
    <m/>
    <m/>
    <m/>
    <d v="2026-04-08T00:00:00"/>
    <d v="2026-04-23T00:00:00"/>
    <s v="Conexa"/>
    <s v="Anticoagulante Seguro081952775"/>
    <x v="0"/>
  </r>
  <r>
    <x v="1"/>
    <x v="0"/>
    <s v="Ativo"/>
    <d v="2026-04-10T00:00:00"/>
    <s v="085971452"/>
    <s v="JESSICA FEITOSA BATISTA DE SOUSA"/>
    <s v="43940054852"/>
    <d v="1994-04-27T00:00:00"/>
    <n v="31"/>
    <s v="F"/>
    <x v="0"/>
    <s v="SAO PAULO"/>
    <m/>
    <s v="NÍVEL 60"/>
    <s v="11955819531"/>
    <s v="Conexa"/>
    <s v="Sim"/>
    <m/>
    <m/>
    <m/>
    <d v="2026-03-26T00:00:00"/>
    <m/>
    <s v="Telemedicina"/>
    <s v="Anticoagulante Seguro085971452"/>
    <x v="2"/>
  </r>
  <r>
    <x v="4"/>
    <x v="0"/>
    <s v="Ativo"/>
    <d v="2026-05-18T00:00:00"/>
    <s v="085577838"/>
    <s v="ADRIANO ALMEIDA DA SILVA"/>
    <n v="27294312842"/>
    <d v="1979-05-19T00:00:00"/>
    <n v="47"/>
    <s v="M"/>
    <x v="0"/>
    <s v="SAO PAULO"/>
    <m/>
    <n v="60"/>
    <s v="11-957230933"/>
    <s v="CMDP"/>
    <s v="Sim"/>
    <d v="2026-05-05T00:00:00"/>
    <m/>
    <m/>
    <d v="2026-05-06T00:00:00"/>
    <m/>
    <m/>
    <s v="Anticoagulante Seguro085577838"/>
    <x v="5"/>
  </r>
  <r>
    <x v="4"/>
    <x v="0"/>
    <s v="Ativo"/>
    <d v="2026-05-18T00:00:00"/>
    <s v="077612656"/>
    <s v="ADRIANA MARCELINO BENTO"/>
    <n v="24706096820"/>
    <d v="1976-09-10T00:00:00"/>
    <n v="49"/>
    <s v="F"/>
    <x v="0"/>
    <s v="SAO PAULO"/>
    <m/>
    <n v="50"/>
    <s v="11-958908348"/>
    <s v="CMDP"/>
    <s v="Sim"/>
    <d v="2026-05-05T00:00:00"/>
    <m/>
    <m/>
    <d v="2026-05-06T00:00:00"/>
    <m/>
    <m/>
    <s v="Anticoagulante Seguro077612656"/>
    <x v="5"/>
  </r>
  <r>
    <x v="4"/>
    <x v="0"/>
    <s v="Ativo"/>
    <d v="2026-05-18T00:00:00"/>
    <s v="084774201"/>
    <s v="EDILSON DE SANTANA MARIA"/>
    <n v="69705224587"/>
    <d v="1973-07-25T00:00:00"/>
    <n v="52"/>
    <s v="M"/>
    <x v="0"/>
    <s v="CARAPICUIBA"/>
    <m/>
    <n v="60"/>
    <s v="11-980905104"/>
    <s v="CMDP"/>
    <s v="Sim"/>
    <d v="2026-05-05T00:00:00"/>
    <m/>
    <m/>
    <d v="2026-05-07T00:00:00"/>
    <m/>
    <m/>
    <s v="Anticoagulante Seguro084774201"/>
    <x v="5"/>
  </r>
  <r>
    <x v="1"/>
    <x v="0"/>
    <s v="Ativo"/>
    <d v="2026-04-10T00:00:00"/>
    <s v="084691196"/>
    <s v="GILVAN FRANCISCO DOS SANTOS"/>
    <s v="49830899349"/>
    <d v="1973-04-27T00:00:00"/>
    <n v="52"/>
    <s v="M"/>
    <x v="0"/>
    <s v="SAO PAULO"/>
    <m/>
    <s v="NÍVEL 60"/>
    <s v="11981323697"/>
    <s v="Conexa"/>
    <s v="Sim"/>
    <m/>
    <m/>
    <m/>
    <d v="2026-03-31T00:00:00"/>
    <m/>
    <s v="Telemedicina"/>
    <s v="Anticoagulante Seguro084691196"/>
    <x v="2"/>
  </r>
  <r>
    <x v="4"/>
    <x v="0"/>
    <s v="Ativo"/>
    <d v="2026-05-18T00:00:00"/>
    <s v="793063426"/>
    <s v="ADALBERTO BARROS GOMES"/>
    <n v="20653522304"/>
    <d v="1959-08-17T00:00:00"/>
    <n v="66"/>
    <s v="M"/>
    <x v="0"/>
    <s v="CARAPICUIBA"/>
    <m/>
    <n v="100"/>
    <s v="11-983213384"/>
    <s v="CMDP"/>
    <s v="Sim"/>
    <d v="2026-05-05T00:00:00"/>
    <m/>
    <m/>
    <d v="2026-05-07T00:00:00"/>
    <m/>
    <m/>
    <s v="Anticoagulante Seguro793063426"/>
    <x v="5"/>
  </r>
  <r>
    <x v="1"/>
    <x v="0"/>
    <s v="Ativo"/>
    <d v="2026-02-26T00:00:00"/>
    <s v="088369083"/>
    <s v="LUCAS HENRIQUE SANTOS"/>
    <n v="43894394803"/>
    <d v="1995-11-21T00:00:00"/>
    <n v="30"/>
    <s v="M"/>
    <x v="0"/>
    <s v="SAO PAULO"/>
    <m/>
    <n v="80"/>
    <s v="11984947624 11984947624 1123868619"/>
    <s v="Conexa"/>
    <s v="Sim"/>
    <m/>
    <m/>
    <m/>
    <d v="2026-02-19T00:00:00"/>
    <d v="2026-04-17T00:00:00"/>
    <s v="Hospital Alvorada"/>
    <s v="Anticoagulante Seguro088369083"/>
    <x v="3"/>
  </r>
  <r>
    <x v="4"/>
    <x v="0"/>
    <s v="Ativo"/>
    <d v="2026-05-18T00:00:00"/>
    <s v="461244691"/>
    <s v="ADELAR DOS SANTOS"/>
    <n v="25762005836"/>
    <d v="1971-09-25T00:00:00"/>
    <n v="54"/>
    <s v="M"/>
    <x v="0"/>
    <s v="COTIA"/>
    <m/>
    <n v="300"/>
    <s v="11-985589155"/>
    <s v="CMDP"/>
    <s v="Sim"/>
    <d v="2026-05-05T00:00:00"/>
    <m/>
    <m/>
    <d v="2026-05-07T00:00:00"/>
    <m/>
    <m/>
    <s v="Anticoagulante Seguro461244691"/>
    <x v="5"/>
  </r>
  <r>
    <x v="4"/>
    <x v="0"/>
    <s v="Ativo"/>
    <d v="2026-05-18T00:00:00"/>
    <s v="082449229"/>
    <s v="ADRIANA PEREIRA DA SILVA TEODORO"/>
    <n v="34630990801"/>
    <d v="1987-01-06T00:00:00"/>
    <n v="39"/>
    <s v="F"/>
    <x v="0"/>
    <s v="SAO PAULO"/>
    <m/>
    <n v="60"/>
    <s v="11-986291563"/>
    <s v="CMDP"/>
    <s v="Sim"/>
    <d v="2026-05-05T00:00:00"/>
    <m/>
    <m/>
    <d v="2026-05-06T00:00:00"/>
    <m/>
    <m/>
    <s v="Anticoagulante Seguro082449229"/>
    <x v="5"/>
  </r>
  <r>
    <x v="1"/>
    <x v="0"/>
    <s v="Ativo"/>
    <d v="2026-02-19T00:00:00"/>
    <s v="093006973"/>
    <s v="MARCIA APARECIDA MORAES NETO"/>
    <n v="32333515856"/>
    <d v="1959-06-22T00:00:00"/>
    <n v="66"/>
    <s v="F"/>
    <x v="0"/>
    <s v="SAO PAULO"/>
    <m/>
    <n v="110"/>
    <s v="11986514748 11986514748"/>
    <s v="Conexa"/>
    <s v="Sim"/>
    <m/>
    <m/>
    <m/>
    <d v="2026-02-13T00:00:00"/>
    <d v="2026-02-19T00:00:00"/>
    <s v="Conexa"/>
    <s v="Anticoagulante Seguro093006973"/>
    <x v="3"/>
  </r>
  <r>
    <x v="1"/>
    <x v="0"/>
    <s v="Ativo"/>
    <d v="2026-04-16T00:00:00"/>
    <s v="095954819"/>
    <s v="SILVIA SUELI DOS SANTOS GOMES"/>
    <n v="7349847742"/>
    <d v="1964-10-14T00:00:00"/>
    <n v="61"/>
    <s v="F"/>
    <x v="0"/>
    <s v="GUARULHOS "/>
    <s v="VILA ROSALIA "/>
    <n v="80"/>
    <s v="11986646334 11982778995"/>
    <s v="Conexa"/>
    <s v="Sim"/>
    <m/>
    <m/>
    <m/>
    <d v="2026-04-15T00:00:00"/>
    <d v="2026-04-15T00:00:00"/>
    <s v="Conexa"/>
    <s v="Anticoagulante Seguro095954819"/>
    <x v="0"/>
  </r>
  <r>
    <x v="4"/>
    <x v="0"/>
    <s v="Ativo"/>
    <d v="2026-05-18T00:00:00"/>
    <s v="223827169"/>
    <s v="GILMAR ZAHOTEI COTRIM"/>
    <n v="443673845"/>
    <d v="1959-02-03T00:00:00"/>
    <n v="67"/>
    <s v="M"/>
    <x v="0"/>
    <s v="CARAPICUIBA"/>
    <m/>
    <n v="600"/>
    <s v="11-987837111"/>
    <s v="CMDP"/>
    <s v="Sim"/>
    <d v="2026-05-05T00:00:00"/>
    <m/>
    <m/>
    <d v="2026-05-07T00:00:00"/>
    <m/>
    <m/>
    <s v="Anticoagulante Seguro223827169"/>
    <x v="5"/>
  </r>
  <r>
    <x v="4"/>
    <x v="0"/>
    <s v="Ativo"/>
    <d v="2026-05-18T00:00:00"/>
    <s v="086633429"/>
    <s v="ADRIANA DE SOUZA GENEROSO CAMPOS"/>
    <n v="14394627800"/>
    <d v="1971-12-23T00:00:00"/>
    <n v="54"/>
    <s v="F"/>
    <x v="0"/>
    <s v="SAO PAULO"/>
    <m/>
    <n v="380"/>
    <s v="11-991930611"/>
    <s v="CMDP"/>
    <s v="Sim"/>
    <d v="2026-05-05T00:00:00"/>
    <m/>
    <m/>
    <d v="2026-05-06T00:00:00"/>
    <m/>
    <m/>
    <s v="Anticoagulante Seguro086633429"/>
    <x v="5"/>
  </r>
  <r>
    <x v="1"/>
    <x v="0"/>
    <s v="Ativo"/>
    <d v="2026-02-26T00:00:00"/>
    <s v="096097625"/>
    <s v="DEBORA GOMES AGRIPINO"/>
    <n v="26807993803"/>
    <d v="1977-09-13T00:00:00"/>
    <n v="48"/>
    <s v="F"/>
    <x v="0"/>
    <s v="SAO PAULO"/>
    <m/>
    <n v="60"/>
    <s v="11999050902 11999050902 11999050902"/>
    <s v="Conexa"/>
    <s v="Sim"/>
    <m/>
    <m/>
    <m/>
    <d v="2026-02-24T00:00:00"/>
    <d v="2026-02-25T00:00:00"/>
    <s v="Conexa"/>
    <s v="Anticoagulante Seguro096097625"/>
    <x v="3"/>
  </r>
  <r>
    <x v="0"/>
    <x v="0"/>
    <s v="Ativo"/>
    <d v="2025-12-18T00:00:00"/>
    <s v="087861654"/>
    <s v="Marcelo de Souza Taveira"/>
    <s v="19427273720"/>
    <d v="2000-03-18T00:00:00"/>
    <n v="26"/>
    <m/>
    <x v="3"/>
    <s v="NOVA IGUAÇU"/>
    <m/>
    <n v="80"/>
    <s v="21 969018694"/>
    <s v="Conexa"/>
    <s v="Sim"/>
    <d v="2025-12-18T00:00:00"/>
    <m/>
    <m/>
    <d v="2025-12-18T00:00:00"/>
    <m/>
    <m/>
    <s v="Anticoagulante Seguro087861654"/>
    <x v="1"/>
  </r>
  <r>
    <x v="1"/>
    <x v="0"/>
    <s v="Ativo"/>
    <d v="2026-02-12T00:00:00"/>
    <s v="150817339"/>
    <s v="AURELIO LANGA PEREZ"/>
    <n v="53647106704"/>
    <d v="1943-03-28T00:00:00"/>
    <n v="83"/>
    <s v="M"/>
    <x v="3"/>
    <s v="RIO DE JANEIRO"/>
    <m/>
    <n v="400"/>
    <s v="2124163244 21981479977"/>
    <s v="Conexa"/>
    <s v="Sim"/>
    <m/>
    <m/>
    <m/>
    <d v="2026-02-06T00:00:00"/>
    <d v="2001-01-01T00:00:00"/>
    <s v="Conexa"/>
    <s v="Anticoagulante Seguro150817339"/>
    <x v="3"/>
  </r>
  <r>
    <x v="4"/>
    <x v="0"/>
    <s v="Ativo"/>
    <d v="2026-05-20T00:00:00"/>
    <s v="082280332"/>
    <s v="ISABELA CRISTINA SANTOS DA SILVA"/>
    <n v="8746405712"/>
    <d v="1980-10-05T00:00:00"/>
    <n v="45"/>
    <s v="F"/>
    <x v="3"/>
    <s v="NOVA IGUAÇU"/>
    <m/>
    <e v="#N/A"/>
    <s v="21-964041435"/>
    <s v="CMDP"/>
    <s v="Sim"/>
    <d v="2026-05-05T00:00:00"/>
    <m/>
    <m/>
    <d v="2026-05-19T00:00:00"/>
    <m/>
    <m/>
    <s v="Anticoagulante Seguro082280332"/>
    <x v="5"/>
  </r>
  <r>
    <x v="4"/>
    <x v="0"/>
    <s v="Ativo"/>
    <d v="2026-05-20T00:00:00"/>
    <s v="081839141"/>
    <s v="CLAUDIA GONCALVES DOMINGUES"/>
    <n v="10467103704"/>
    <d v="1980-07-09T00:00:00"/>
    <n v="45"/>
    <s v="F"/>
    <x v="3"/>
    <s v="RIO DE JANEIRO"/>
    <m/>
    <e v="#N/A"/>
    <s v="21-964141369"/>
    <s v="CMDP"/>
    <s v="Sim"/>
    <d v="2026-05-05T00:00:00"/>
    <m/>
    <m/>
    <d v="2026-05-19T00:00:00"/>
    <m/>
    <m/>
    <s v="Anticoagulante Seguro081839141"/>
    <x v="5"/>
  </r>
  <r>
    <x v="1"/>
    <x v="0"/>
    <s v="Ativo"/>
    <d v="2026-02-12T00:00:00"/>
    <s v="094881302"/>
    <s v="RENATA BARBORINO RIBEIRO"/>
    <n v="9955880740"/>
    <d v="1982-11-30T00:00:00"/>
    <n v="43"/>
    <s v="F"/>
    <x v="3"/>
    <s v="RIO DE JANEIRO"/>
    <m/>
    <n v="120"/>
    <s v="21984490049 21984490049"/>
    <s v="Conexa"/>
    <s v="Sim"/>
    <m/>
    <m/>
    <m/>
    <d v="2026-02-11T00:00:00"/>
    <d v="2026-02-19T00:00:00"/>
    <s v="Conexa"/>
    <s v="Anticoagulante Seguro094881302"/>
    <x v="3"/>
  </r>
  <r>
    <x v="0"/>
    <x v="0"/>
    <s v="Ativo"/>
    <d v="2026-02-10T00:00:00"/>
    <s v="084837845"/>
    <s v="Mario Luiz de Souza"/>
    <n v="366306758"/>
    <d v="1968-04-05T00:00:00"/>
    <n v="58"/>
    <m/>
    <x v="3"/>
    <s v="NOVA IGUAÇU"/>
    <m/>
    <n v="80"/>
    <s v="21986068432 "/>
    <s v="Conexa"/>
    <s v="Sim"/>
    <d v="2026-02-10T00:00:00"/>
    <m/>
    <m/>
    <d v="2026-02-10T00:00:00"/>
    <m/>
    <m/>
    <s v="Anticoagulante Seguro084837845"/>
    <x v="3"/>
  </r>
  <r>
    <x v="1"/>
    <x v="0"/>
    <s v="Ativo"/>
    <d v="2026-02-26T00:00:00"/>
    <s v="093640761"/>
    <s v="LEVI SENNA"/>
    <n v="15732166742"/>
    <d v="2001-05-08T00:00:00"/>
    <n v="25"/>
    <s v="M"/>
    <x v="3"/>
    <s v="RIO DE JANEIRO"/>
    <m/>
    <n v="750"/>
    <s v="21994192201 21987673535"/>
    <s v="Conexa"/>
    <s v="Sim"/>
    <m/>
    <m/>
    <m/>
    <d v="2026-02-19T00:00:00"/>
    <d v="2026-02-24T00:00:00"/>
    <s v="Conexa"/>
    <s v="Anticoagulante Seguro093640761"/>
    <x v="3"/>
  </r>
  <r>
    <x v="1"/>
    <x v="0"/>
    <s v="Ativo"/>
    <d v="2026-04-27T00:00:00"/>
    <s v="095661281"/>
    <s v="DAYANE CRISTINA MARTINS CORDEIRO SANT ANA"/>
    <n v="1002774977"/>
    <d v="1987-05-05T00:00:00"/>
    <n v="39"/>
    <s v="F"/>
    <x v="2"/>
    <s v="SAO JOSE DOS PINHAIS"/>
    <s v="INA"/>
    <n v="450"/>
    <s v="41984440555 41984540555 41984540555"/>
    <s v="Conexa"/>
    <s v="Sim"/>
    <m/>
    <m/>
    <m/>
    <d v="2026-04-24T00:00:00"/>
    <d v="2026-12-05T00:00:00"/>
    <s v="Conexa"/>
    <s v="Anticoagulante Seguro095661281"/>
    <x v="0"/>
  </r>
  <r>
    <x v="1"/>
    <x v="0"/>
    <s v="Ativo"/>
    <d v="2026-02-12T00:00:00"/>
    <s v="089234158"/>
    <s v="ADRIANA DE ANDRADE CARVALHO NAGATANI"/>
    <n v="15312959839"/>
    <d v="1973-05-10T00:00:00"/>
    <n v="53"/>
    <s v="F"/>
    <x v="0"/>
    <s v="SAO PAULO"/>
    <m/>
    <n v="450"/>
    <s v="61982029967 1140044400 61982029967"/>
    <s v="Conexa"/>
    <s v="Sim"/>
    <m/>
    <m/>
    <m/>
    <d v="2026-02-10T00:00:00"/>
    <d v="2026-02-12T00:00:00"/>
    <s v="Conexa"/>
    <s v="Anticoagulante Seguro089234158"/>
    <x v="3"/>
  </r>
  <r>
    <x v="4"/>
    <x v="0"/>
    <s v="Ativo"/>
    <d v="2026-05-18T00:00:00"/>
    <s v="969141980"/>
    <s v="MARCIA OLIVEIRA DE ARAUJO"/>
    <n v="93367600172"/>
    <d v="1980-12-09T00:00:00"/>
    <n v="45"/>
    <s v="F"/>
    <x v="5"/>
    <s v="BRASILIA"/>
    <m/>
    <n v="400"/>
    <s v="61-992831833"/>
    <s v="CMDP"/>
    <s v="Sim"/>
    <d v="2026-05-05T00:00:00"/>
    <m/>
    <m/>
    <d v="2026-05-07T00:00:00"/>
    <m/>
    <m/>
    <s v="Anticoagulante Seguro969141980"/>
    <x v="5"/>
  </r>
  <r>
    <x v="1"/>
    <x v="1"/>
    <s v="Ativo"/>
    <d v="2026-02-02T00:00:00"/>
    <s v="451652649"/>
    <s v="IRACY GIMENES"/>
    <n v="6461085815"/>
    <d v="1942-07-31T00:00:00"/>
    <n v="83"/>
    <s v="F"/>
    <x v="0"/>
    <s v="SAO PAULO"/>
    <m/>
    <n v="500"/>
    <n v="11945517457"/>
    <s v="CMDP"/>
    <s v="Sim"/>
    <m/>
    <m/>
    <m/>
    <d v="2026-01-29T00:00:00"/>
    <d v="2026-01-29T00:00:00"/>
    <s v="Centro Médico Dom Pedro"/>
    <s v="Cuidado Cardíaco Valvar451652649"/>
    <x v="4"/>
  </r>
  <r>
    <x v="1"/>
    <x v="1"/>
    <s v="Ativo"/>
    <d v="2026-01-20T00:00:00"/>
    <s v="803803826"/>
    <s v="MARCUS VINICIUS MAGLIANO COSTA"/>
    <n v="13276714841"/>
    <d v="1970-06-02T00:00:00"/>
    <n v="55"/>
    <s v="M"/>
    <x v="0"/>
    <s v="SAO PAULO"/>
    <m/>
    <n v="100"/>
    <n v="11947133227"/>
    <s v="CMDP"/>
    <s v="Sim"/>
    <m/>
    <m/>
    <m/>
    <d v="2026-01-19T00:00:00"/>
    <d v="2026-01-27T00:00:00"/>
    <s v="Hospital da Luz - Cubatão"/>
    <s v="Cuidado Cardíaco Valvar803803826"/>
    <x v="4"/>
  </r>
  <r>
    <x v="1"/>
    <x v="1"/>
    <s v="Ativo"/>
    <d v="2026-02-19T00:00:00"/>
    <s v="078120111"/>
    <s v="LUIZ FERNANDO PRADO DE SOUZA"/>
    <n v="31489658840"/>
    <d v="1985-02-13T00:00:00"/>
    <n v="41"/>
    <s v="M"/>
    <x v="0"/>
    <s v="SAO PAULO"/>
    <m/>
    <n v="60"/>
    <n v="11949825848"/>
    <s v="CMDP"/>
    <s v="Sim"/>
    <m/>
    <m/>
    <m/>
    <d v="2026-02-18T00:00:00"/>
    <d v="2026-02-27T00:00:00"/>
    <s v="Hospital da Luz - Cubatão"/>
    <s v="Cuidado Cardíaco Valvar078120111"/>
    <x v="3"/>
  </r>
  <r>
    <x v="2"/>
    <x v="1"/>
    <s v="Ativo"/>
    <d v="2026-04-22T00:00:00"/>
    <s v="093576426"/>
    <s v="RITA BETANIA DINIZ PEREIRA"/>
    <s v="187.580.998-83"/>
    <d v="1971-01-01T00:00:00"/>
    <n v="55"/>
    <s v="F"/>
    <x v="0"/>
    <s v="GUARULHOS"/>
    <s v="CIDADE SOBERANA"/>
    <n v="110"/>
    <n v="11961622016"/>
    <s v="CMDP"/>
    <s v="Sim"/>
    <m/>
    <m/>
    <m/>
    <d v="2026-04-17T00:00:00"/>
    <d v="2026-05-06T00:00:00"/>
    <m/>
    <s v="Cuidado Cardíaco Valvar093576426"/>
    <x v="0"/>
  </r>
  <r>
    <x v="1"/>
    <x v="1"/>
    <s v="Ativo"/>
    <d v="2026-05-14T00:00:00"/>
    <s v="424729660"/>
    <s v="TALITA DE AZEVEDO MOURA"/>
    <n v="28735162830"/>
    <d v="1979-12-30T00:00:00"/>
    <n v="46"/>
    <s v="F"/>
    <x v="0"/>
    <s v="SAO PAULO"/>
    <s v="VILA PARQUE JABAQUARA"/>
    <n v="400"/>
    <n v="11964413557"/>
    <s v="CMDP"/>
    <s v="Sim"/>
    <d v="2026-05-14T00:00:00"/>
    <m/>
    <m/>
    <d v="2026-05-13T00:00:00"/>
    <d v="2026-09-06T00:00:00"/>
    <s v="Hospital da Luz - Cubatão"/>
    <s v="Cuidado Cardíaco Valvar424729660"/>
    <x v="5"/>
  </r>
  <r>
    <x v="2"/>
    <x v="1"/>
    <s v="Ativo"/>
    <d v="2026-04-22T00:00:00"/>
    <s v="084634498"/>
    <s v="ELIETE GUEDES MENDONCA"/>
    <s v="951.619.968-20"/>
    <d v="1959-10-26T00:00:00"/>
    <n v="66"/>
    <s v="F"/>
    <x v="0"/>
    <s v="SAO PAULO"/>
    <s v="IMIRIM"/>
    <n v="60"/>
    <n v="11982224026"/>
    <s v="CMDP"/>
    <s v="Sim"/>
    <m/>
    <m/>
    <m/>
    <d v="2026-04-16T00:00:00"/>
    <d v="2026-04-24T00:00:00"/>
    <m/>
    <s v="Cuidado Cardíaco Valvar084634498"/>
    <x v="0"/>
  </r>
  <r>
    <x v="2"/>
    <x v="1"/>
    <s v="Ativo"/>
    <d v="2026-03-05T00:00:00"/>
    <s v="072509964"/>
    <s v="JORGE LUIZ RIBEIRO DE MIRANDA"/>
    <s v="534.231.358-91"/>
    <d v="1951-04-25T00:00:00"/>
    <n v="75"/>
    <m/>
    <x v="0"/>
    <s v="SAO PAULO"/>
    <m/>
    <n v="50"/>
    <n v="11982453305"/>
    <s v="CMDP"/>
    <s v="Sim"/>
    <m/>
    <m/>
    <m/>
    <d v="2026-03-03T00:00:00"/>
    <d v="2026-03-10T00:00:00"/>
    <m/>
    <s v="Cuidado Cardíaco Valvar072509964"/>
    <x v="2"/>
  </r>
  <r>
    <x v="1"/>
    <x v="1"/>
    <s v="Ativo"/>
    <d v="2026-01-20T00:00:00"/>
    <s v="803087950"/>
    <s v="ISABEL CRISTINA LOPES DOS SANTOS"/>
    <n v="3982320836"/>
    <d v="1968-08-01T00:00:00"/>
    <n v="57"/>
    <s v="F"/>
    <x v="0"/>
    <s v="SAO PAULO"/>
    <m/>
    <n v="100"/>
    <n v="11994653200"/>
    <s v="CMDP"/>
    <s v="Sim"/>
    <m/>
    <m/>
    <m/>
    <d v="2026-01-19T00:00:00"/>
    <d v="2026-01-21T00:00:00"/>
    <s v="Amil Espaço Saúde - Tatuapé"/>
    <s v="Cuidado Cardíaco Valvar803087950"/>
    <x v="4"/>
  </r>
  <r>
    <x v="1"/>
    <x v="1"/>
    <s v="Ativo"/>
    <d v="2026-01-22T00:00:00"/>
    <s v="089386945"/>
    <s v="LUIZ ROGERIO DE SOUZA"/>
    <n v="13310639819"/>
    <d v="1968-02-21T00:00:00"/>
    <n v="58"/>
    <s v="M"/>
    <x v="0"/>
    <s v="SAO PAULO"/>
    <m/>
    <n v="380"/>
    <n v="11997884950"/>
    <s v="CMDP"/>
    <s v="Sim"/>
    <m/>
    <m/>
    <m/>
    <d v="2026-01-21T00:00:00"/>
    <d v="2026-02-03T00:00:00"/>
    <s v="Hospital da Luz - Cubatão"/>
    <s v="Cuidado Cardíaco Valvar089386945"/>
    <x v="4"/>
  </r>
  <r>
    <x v="1"/>
    <x v="1"/>
    <s v="Ativo"/>
    <d v="2026-05-11T00:00:00"/>
    <s v="746353421"/>
    <s v="ALEX EDUARDO ASCENCAO"/>
    <n v="946682720"/>
    <d v="1971-02-20T00:00:00"/>
    <n v="55"/>
    <s v="M"/>
    <x v="3"/>
    <s v="RIO DE JANEIRO"/>
    <s v="ENGENHO DE DENTRO"/>
    <n v="200"/>
    <n v="21964531461"/>
    <s v="CMDP"/>
    <s v="Sim"/>
    <d v="2026-05-11T00:00:00"/>
    <m/>
    <m/>
    <d v="2026-05-08T00:00:00"/>
    <d v="2026-05-19T00:00:00"/>
    <s v="Amil Espaço Saúde - Botafogo"/>
    <s v="Cuidado Cardíaco Valvar746353421"/>
    <x v="5"/>
  </r>
  <r>
    <x v="1"/>
    <x v="1"/>
    <s v="Ativo"/>
    <d v="2026-02-05T00:00:00"/>
    <s v="095214582"/>
    <s v="DANIELE CRISTINA DE FREITAS"/>
    <n v="10234582766"/>
    <d v="1984-10-11T00:00:00"/>
    <n v="41"/>
    <s v="F"/>
    <x v="3"/>
    <s v="RIO DE JANEIRO"/>
    <m/>
    <n v="450"/>
    <n v="21971089623"/>
    <s v="CMDP"/>
    <s v="Sim"/>
    <m/>
    <m/>
    <m/>
    <d v="2026-02-02T00:00:00"/>
    <d v="2026-03-10T00:00:00"/>
    <s v="Amil Espaço Saúde - Campo Grande"/>
    <s v="Cuidado Cardíaco Valvar095214582"/>
    <x v="3"/>
  </r>
  <r>
    <x v="1"/>
    <x v="1"/>
    <s v="Ativo"/>
    <d v="2026-02-12T00:00:00"/>
    <s v="881951552"/>
    <s v="JOAO PAULO DE SOUZA ROCHA"/>
    <n v="14905123739"/>
    <d v="1994-03-10T00:00:00"/>
    <n v="32"/>
    <s v="M"/>
    <x v="3"/>
    <s v="RIO DE JANEIRO"/>
    <m/>
    <n v="600"/>
    <n v="21982371385"/>
    <s v="CMDP"/>
    <s v="Sim"/>
    <m/>
    <m/>
    <m/>
    <d v="2026-02-10T00:00:00"/>
    <d v="2026-03-04T00:00:00"/>
    <s v="Amil Espaço Saúde - Tijuca"/>
    <s v="Cuidado Cardíaco Valvar881951552"/>
    <x v="3"/>
  </r>
  <r>
    <x v="2"/>
    <x v="1"/>
    <s v="Ativo"/>
    <d v="2025-12-01T00:00:00"/>
    <s v="751481920"/>
    <s v="VALDA AZEREDO GONCALVES"/>
    <n v="80179290720"/>
    <d v="1939-04-17T00:00:00"/>
    <n v="87"/>
    <s v="F"/>
    <x v="3"/>
    <s v="RIO DE JANEIRO"/>
    <m/>
    <n v="200"/>
    <n v="21987683325"/>
    <s v="Conexa"/>
    <s v="Sim"/>
    <d v="2025-12-03T00:00:00"/>
    <m/>
    <m/>
    <d v="2025-11-27T00:00:00"/>
    <d v="2025-12-03T00:00:00"/>
    <m/>
    <s v="Cuidado Cardíaco Valvar751481920"/>
    <x v="1"/>
  </r>
  <r>
    <x v="1"/>
    <x v="1"/>
    <s v="Ativo"/>
    <d v="2026-02-26T00:00:00"/>
    <s v="092974214"/>
    <s v="ANA MARIA GROVO SILVA"/>
    <n v="31703476832"/>
    <d v="1963-07-09T00:00:00"/>
    <n v="62"/>
    <s v="F"/>
    <x v="0"/>
    <s v="SAO BERNARDO DO CAMPO"/>
    <m/>
    <n v="110"/>
    <s v="11111111111 11973010361"/>
    <s v="CMDP"/>
    <s v="Sim"/>
    <m/>
    <m/>
    <m/>
    <d v="2026-02-20T00:00:00"/>
    <d v="2026-03-03T00:00:00"/>
    <s v="Hospital da Luz - Cubatão"/>
    <s v="Cuidado Cardíaco Valvar092974214"/>
    <x v="3"/>
  </r>
  <r>
    <x v="1"/>
    <x v="1"/>
    <s v="Ativo"/>
    <d v="2026-05-11T00:00:00"/>
    <s v="081044361"/>
    <s v="SOLANGE COELHO LATARULLO"/>
    <n v="15262082882"/>
    <d v="1971-12-05T00:00:00"/>
    <n v="54"/>
    <s v="F"/>
    <x v="0"/>
    <s v="SAO PAULO"/>
    <s v="PARQUE CISPER"/>
    <n v="60"/>
    <s v="1125460389 11947216300"/>
    <s v="CMDP"/>
    <s v="Sim"/>
    <d v="2026-05-11T00:00:00"/>
    <m/>
    <m/>
    <d v="2026-05-08T00:00:00"/>
    <d v="2026-12-05T00:00:00"/>
    <s v="Unidade Avançada Luz Butantã"/>
    <s v="Cuidado Cardíaco Valvar081044361"/>
    <x v="5"/>
  </r>
  <r>
    <x v="1"/>
    <x v="1"/>
    <s v="Ativo"/>
    <d v="2026-02-19T00:00:00"/>
    <s v="083028469"/>
    <s v="LUIZ ROBERTO NOVAIS"/>
    <n v="27847915804"/>
    <d v="1978-09-02T00:00:00"/>
    <n v="47"/>
    <s v="M"/>
    <x v="0"/>
    <s v="SAO PAULO"/>
    <m/>
    <n v="40"/>
    <s v="1131395123 11931395123 1127040258 11931395123 1191415123 1127840967 11931395123 11980715347"/>
    <s v="CMDP"/>
    <s v="Sim"/>
    <m/>
    <m/>
    <m/>
    <d v="2026-02-18T00:00:00"/>
    <d v="2026-02-24T00:00:00"/>
    <s v="Hospital da Luz - Cubatão"/>
    <s v="Cuidado Cardíaco Valvar083028469"/>
    <x v="3"/>
  </r>
  <r>
    <x v="1"/>
    <x v="1"/>
    <s v="Ativo"/>
    <d v="2026-02-26T00:00:00"/>
    <s v="086077632"/>
    <s v="MARIA APARECIDA ANACLETO RAMALHO"/>
    <n v="3411911751"/>
    <d v="1960-10-03T00:00:00"/>
    <n v="65"/>
    <s v="F"/>
    <x v="0"/>
    <s v="SAO PAULO"/>
    <m/>
    <n v="40"/>
    <s v="1140044400 21985888679 21985888679 21987746111"/>
    <s v="CMDP"/>
    <s v="Sim"/>
    <m/>
    <m/>
    <m/>
    <d v="2026-02-20T00:00:00"/>
    <d v="2026-03-18T00:00:00"/>
    <s v="Amil Espaço Saúde - Tijuca"/>
    <s v="Cuidado Cardíaco Valvar086077632"/>
    <x v="3"/>
  </r>
  <r>
    <x v="4"/>
    <x v="1"/>
    <s v="Ativo"/>
    <d v="2026-05-18T00:00:00"/>
    <s v="452259029"/>
    <s v="LEILA MARIA DE OLIVEIRA"/>
    <n v="348923627"/>
    <d v="1975-06-21T00:00:00"/>
    <n v="50"/>
    <m/>
    <x v="0"/>
    <s v="SAO PAULO"/>
    <m/>
    <n v="300"/>
    <s v="11-933975225"/>
    <s v="CMDP"/>
    <s v="Sim"/>
    <d v="2026-05-05T00:00:00"/>
    <m/>
    <m/>
    <d v="2026-05-12T00:00:00"/>
    <m/>
    <m/>
    <s v="Cuidado Cardíaco Valvar452259029"/>
    <x v="5"/>
  </r>
  <r>
    <x v="4"/>
    <x v="1"/>
    <s v="Ativo"/>
    <d v="2026-05-18T00:00:00"/>
    <s v="094658046"/>
    <s v="PAULO CESAR SANTOS BARBOSA"/>
    <n v="96921323587"/>
    <d v="1976-10-10T00:00:00"/>
    <n v="49"/>
    <m/>
    <x v="0"/>
    <s v="SAO PAULO"/>
    <m/>
    <n v="110"/>
    <s v="11-941277021"/>
    <s v="CMDP"/>
    <s v="Sim"/>
    <d v="2026-05-05T00:00:00"/>
    <m/>
    <m/>
    <d v="2026-05-11T00:00:00"/>
    <m/>
    <m/>
    <s v="Cuidado Cardíaco Valvar094658046"/>
    <x v="5"/>
  </r>
  <r>
    <x v="4"/>
    <x v="1"/>
    <s v="Ativo"/>
    <d v="2026-05-18T00:00:00"/>
    <s v="095020842"/>
    <s v="MARIA DE LOURDES DEDES"/>
    <n v="7780921867"/>
    <d v="1956-08-17T00:00:00"/>
    <n v="69"/>
    <m/>
    <x v="0"/>
    <s v="GUARULHOS"/>
    <m/>
    <n v="110"/>
    <s v="11-945043424"/>
    <s v="CMDP"/>
    <s v="Sim"/>
    <d v="2026-05-05T00:00:00"/>
    <m/>
    <m/>
    <d v="2026-05-11T00:00:00"/>
    <m/>
    <m/>
    <s v="Cuidado Cardíaco Valvar095020842"/>
    <x v="5"/>
  </r>
  <r>
    <x v="4"/>
    <x v="1"/>
    <s v="Ativo"/>
    <d v="2026-05-18T00:00:00"/>
    <s v="082227415"/>
    <s v="NATALINA DAS GRACAS PEREIRA FREITAS"/>
    <n v="3779905825"/>
    <d v="1958-12-25T00:00:00"/>
    <n v="67"/>
    <m/>
    <x v="0"/>
    <s v="SAO PAULO"/>
    <m/>
    <n v="40"/>
    <s v="11-945412501"/>
    <s v="CMDP"/>
    <s v="Sim"/>
    <d v="2026-05-05T00:00:00"/>
    <m/>
    <m/>
    <d v="2026-05-11T00:00:00"/>
    <m/>
    <m/>
    <s v="Cuidado Cardíaco Valvar082227415"/>
    <x v="5"/>
  </r>
  <r>
    <x v="4"/>
    <x v="1"/>
    <s v="Ativo"/>
    <d v="2026-05-18T00:00:00"/>
    <s v="451767144"/>
    <s v="IVO CAMILO GOMES"/>
    <n v="57446890878"/>
    <d v="1942-11-30T00:00:00"/>
    <n v="83"/>
    <m/>
    <x v="0"/>
    <s v="SAO PAULO"/>
    <m/>
    <n v="400"/>
    <s v="11-951727623"/>
    <s v="CMDP"/>
    <s v="Sim"/>
    <d v="2026-05-05T00:00:00"/>
    <m/>
    <m/>
    <d v="2026-05-11T00:00:00"/>
    <m/>
    <m/>
    <s v="Cuidado Cardíaco Valvar451767144"/>
    <x v="5"/>
  </r>
  <r>
    <x v="4"/>
    <x v="1"/>
    <s v="Ativo"/>
    <d v="2026-05-18T00:00:00"/>
    <s v="077579509"/>
    <s v="ALESSANDRA SANTOS MENEZES"/>
    <n v="407425551"/>
    <d v="1980-02-22T00:00:00"/>
    <n v="46"/>
    <m/>
    <x v="0"/>
    <s v="SAO PAULO"/>
    <m/>
    <n v="60"/>
    <s v="11-952513343"/>
    <s v="CMDP"/>
    <s v="Sim"/>
    <d v="2026-05-05T00:00:00"/>
    <m/>
    <m/>
    <d v="2026-05-12T00:00:00"/>
    <m/>
    <m/>
    <s v="Cuidado Cardíaco Valvar077579509"/>
    <x v="5"/>
  </r>
  <r>
    <x v="4"/>
    <x v="1"/>
    <s v="Ativo"/>
    <d v="2026-05-18T00:00:00"/>
    <s v="094447882"/>
    <s v="CATARINA SARDI"/>
    <n v="57117462000"/>
    <d v="1968-11-03T00:00:00"/>
    <n v="57"/>
    <m/>
    <x v="0"/>
    <s v="GUARULHOS"/>
    <m/>
    <n v="110"/>
    <s v="11-954880325"/>
    <s v="CMDP"/>
    <s v="Sim"/>
    <d v="2026-05-05T00:00:00"/>
    <m/>
    <m/>
    <d v="2026-05-11T00:00:00"/>
    <m/>
    <m/>
    <s v="Cuidado Cardíaco Valvar094447882"/>
    <x v="5"/>
  </r>
  <r>
    <x v="4"/>
    <x v="1"/>
    <s v="Ativo"/>
    <d v="2026-05-18T00:00:00"/>
    <s v="095663093"/>
    <s v="ANTONIO ANSELMO DOS SANTOS JUNIOR"/>
    <n v="26132772898"/>
    <d v="1977-04-05T00:00:00"/>
    <n v="49"/>
    <m/>
    <x v="0"/>
    <s v="DIADEMA"/>
    <m/>
    <n v="60"/>
    <s v="11-960344767"/>
    <s v="CMDP"/>
    <s v="Sim"/>
    <d v="2026-05-05T00:00:00"/>
    <m/>
    <m/>
    <d v="2026-05-12T00:00:00"/>
    <m/>
    <m/>
    <s v="Cuidado Cardíaco Valvar095663093"/>
    <x v="5"/>
  </r>
  <r>
    <x v="4"/>
    <x v="1"/>
    <s v="Ativo"/>
    <d v="2026-05-18T00:00:00"/>
    <s v="094094307"/>
    <s v="JOSEFA MARCIA DE SOUZA CARVALHO AMORIM"/>
    <n v="7271761454"/>
    <d v="1989-07-20T00:00:00"/>
    <n v="36"/>
    <m/>
    <x v="0"/>
    <s v="EMBU DAS ARTES"/>
    <m/>
    <n v="60"/>
    <s v="11-961014338"/>
    <s v="CMDP"/>
    <s v="Sim"/>
    <d v="2026-05-05T00:00:00"/>
    <m/>
    <m/>
    <d v="2026-05-11T00:00:00"/>
    <m/>
    <m/>
    <s v="Cuidado Cardíaco Valvar094094307"/>
    <x v="5"/>
  </r>
  <r>
    <x v="4"/>
    <x v="1"/>
    <s v="Ativo"/>
    <d v="2026-05-18T00:00:00"/>
    <s v="086889517"/>
    <s v="HELIO OLIVEIRA DOS SANTOS"/>
    <n v="11587559889"/>
    <d v="1973-11-27T00:00:00"/>
    <n v="52"/>
    <m/>
    <x v="0"/>
    <s v="SAO PAULO"/>
    <m/>
    <n v="60"/>
    <s v="11-961371145"/>
    <s v="CMDP"/>
    <s v="Sim"/>
    <d v="2026-05-05T00:00:00"/>
    <m/>
    <m/>
    <d v="2026-05-12T00:00:00"/>
    <m/>
    <m/>
    <s v="Cuidado Cardíaco Valvar086889517"/>
    <x v="5"/>
  </r>
  <r>
    <x v="4"/>
    <x v="1"/>
    <s v="Ativo"/>
    <d v="2026-05-18T00:00:00"/>
    <s v="082459124"/>
    <s v="TATIANE DE ALMEIDA QUEIROZ"/>
    <n v="33452089894"/>
    <d v="1978-05-05T00:00:00"/>
    <n v="48"/>
    <m/>
    <x v="0"/>
    <s v="SAO PAULO"/>
    <m/>
    <n v="40"/>
    <s v="11-964358908"/>
    <s v="CMDP"/>
    <s v="Sim"/>
    <d v="2026-05-05T00:00:00"/>
    <m/>
    <m/>
    <d v="2026-05-11T00:00:00"/>
    <m/>
    <m/>
    <s v="Cuidado Cardíaco Valvar082459124"/>
    <x v="5"/>
  </r>
  <r>
    <x v="4"/>
    <x v="1"/>
    <s v="Ativo"/>
    <d v="2026-05-18T00:00:00"/>
    <s v="089733795"/>
    <s v="WASHINGTON DE MELO ROCHA"/>
    <n v="32774074894"/>
    <d v="1984-08-31T00:00:00"/>
    <n v="41"/>
    <m/>
    <x v="0"/>
    <s v="SAO PAULO"/>
    <m/>
    <n v="40"/>
    <s v="11-966591475"/>
    <s v="CMDP"/>
    <s v="Sim"/>
    <d v="2026-05-05T00:00:00"/>
    <m/>
    <m/>
    <d v="2026-05-11T00:00:00"/>
    <m/>
    <m/>
    <s v="Cuidado Cardíaco Valvar089733795"/>
    <x v="5"/>
  </r>
  <r>
    <x v="4"/>
    <x v="1"/>
    <s v="Ativo"/>
    <d v="2026-05-18T00:00:00"/>
    <s v="084261722"/>
    <s v="JOSE ELENALDO DE JESUS GOIS"/>
    <n v="47669993553"/>
    <d v="1968-08-17T00:00:00"/>
    <n v="57"/>
    <m/>
    <x v="0"/>
    <s v="OSASCO"/>
    <m/>
    <n v="80"/>
    <s v="11-969353017"/>
    <s v="CMDP"/>
    <s v="Sim"/>
    <d v="2026-05-05T00:00:00"/>
    <m/>
    <m/>
    <d v="2026-05-11T00:00:00"/>
    <m/>
    <m/>
    <s v="Cuidado Cardíaco Valvar084261722"/>
    <x v="5"/>
  </r>
  <r>
    <x v="4"/>
    <x v="1"/>
    <s v="Ativo"/>
    <d v="2026-05-18T00:00:00"/>
    <s v="094248330"/>
    <s v="ANTONIO DA PAIXAO"/>
    <n v="59742755515"/>
    <d v="1971-12-14T00:00:00"/>
    <n v="54"/>
    <m/>
    <x v="0"/>
    <s v="SAO PAULO"/>
    <m/>
    <n v="380"/>
    <s v="11-970374946"/>
    <s v="CMDP"/>
    <s v="Sim"/>
    <d v="2026-05-05T00:00:00"/>
    <m/>
    <m/>
    <d v="2026-05-11T00:00:00"/>
    <m/>
    <m/>
    <s v="Cuidado Cardíaco Valvar094248330"/>
    <x v="5"/>
  </r>
  <r>
    <x v="4"/>
    <x v="1"/>
    <s v="Ativo"/>
    <d v="2026-05-18T00:00:00"/>
    <s v="078797003"/>
    <s v="MARCIA ZAMARIOLI DE OLIVEIRA"/>
    <n v="5401664800"/>
    <d v="1961-02-07T00:00:00"/>
    <n v="65"/>
    <m/>
    <x v="0"/>
    <s v="SAO PAULO"/>
    <m/>
    <n v="60"/>
    <s v="11-976213094"/>
    <s v="CMDP"/>
    <s v="Sim"/>
    <d v="2026-05-05T00:00:00"/>
    <m/>
    <m/>
    <d v="2026-05-11T00:00:00"/>
    <m/>
    <m/>
    <s v="Cuidado Cardíaco Valvar078797003"/>
    <x v="5"/>
  </r>
  <r>
    <x v="4"/>
    <x v="1"/>
    <s v="Ativo"/>
    <d v="2026-05-18T00:00:00"/>
    <s v="084870507"/>
    <s v="ALIANDRA DIAS ANDRADE"/>
    <n v="83833790300"/>
    <d v="1980-04-15T00:00:00"/>
    <n v="46"/>
    <m/>
    <x v="0"/>
    <s v="SAO PAULO"/>
    <m/>
    <n v="50"/>
    <s v="11-976772548"/>
    <s v="CMDP"/>
    <s v="Sim"/>
    <d v="2026-05-05T00:00:00"/>
    <m/>
    <m/>
    <d v="2026-05-12T00:00:00"/>
    <m/>
    <m/>
    <s v="Cuidado Cardíaco Valvar084870507"/>
    <x v="5"/>
  </r>
  <r>
    <x v="4"/>
    <x v="1"/>
    <s v="Ativo"/>
    <d v="2026-05-18T00:00:00"/>
    <s v="094244651"/>
    <s v="NEIDE PEREIRA MODICA"/>
    <n v="8576123878"/>
    <d v="1961-12-13T00:00:00"/>
    <n v="64"/>
    <m/>
    <x v="0"/>
    <s v="SAO PAULO"/>
    <m/>
    <n v="110"/>
    <s v="11-980935425"/>
    <s v="CMDP"/>
    <s v="Sim"/>
    <d v="2026-05-05T00:00:00"/>
    <m/>
    <m/>
    <d v="2026-05-11T00:00:00"/>
    <m/>
    <m/>
    <s v="Cuidado Cardíaco Valvar094244651"/>
    <x v="5"/>
  </r>
  <r>
    <x v="4"/>
    <x v="1"/>
    <s v="Ativo"/>
    <d v="2026-05-18T00:00:00"/>
    <s v="077463969"/>
    <s v="SANDRA DE OLIVEIRA DUARTE"/>
    <n v="26483864833"/>
    <d v="1974-10-25T00:00:00"/>
    <n v="51"/>
    <m/>
    <x v="0"/>
    <s v="SAO PAULO"/>
    <m/>
    <n v="60"/>
    <s v="11-981698506"/>
    <s v="CMDP"/>
    <s v="Sim"/>
    <d v="2026-05-05T00:00:00"/>
    <m/>
    <m/>
    <d v="2026-05-11T00:00:00"/>
    <m/>
    <m/>
    <s v="Cuidado Cardíaco Valvar077463969"/>
    <x v="5"/>
  </r>
  <r>
    <x v="4"/>
    <x v="1"/>
    <s v="Ativo"/>
    <d v="2026-05-18T00:00:00"/>
    <s v="084199382"/>
    <s v="SILAS RODRIGUES DOS SANTOS"/>
    <n v="16104793860"/>
    <d v="1967-11-10T00:00:00"/>
    <n v="58"/>
    <m/>
    <x v="0"/>
    <s v="SAO PAULO"/>
    <m/>
    <n v="80"/>
    <s v="11-983722464"/>
    <s v="CMDP"/>
    <s v="Sim"/>
    <d v="2026-05-05T00:00:00"/>
    <m/>
    <m/>
    <d v="2026-05-11T00:00:00"/>
    <m/>
    <m/>
    <s v="Cuidado Cardíaco Valvar084199382"/>
    <x v="5"/>
  </r>
  <r>
    <x v="4"/>
    <x v="1"/>
    <s v="Ativo"/>
    <d v="2026-05-18T00:00:00"/>
    <s v="085091670"/>
    <s v="ROSENILDA MARTINS DA SILVA"/>
    <n v="28505339800"/>
    <d v="1975-09-11T00:00:00"/>
    <n v="50"/>
    <m/>
    <x v="0"/>
    <s v="SAO PAULO"/>
    <m/>
    <n v="60"/>
    <s v="11-987106035"/>
    <s v="CMDP"/>
    <s v="Sim"/>
    <d v="2026-05-05T00:00:00"/>
    <m/>
    <m/>
    <d v="2026-05-11T00:00:00"/>
    <m/>
    <m/>
    <s v="Cuidado Cardíaco Valvar085091670"/>
    <x v="5"/>
  </r>
  <r>
    <x v="4"/>
    <x v="1"/>
    <s v="Ativo"/>
    <d v="2026-05-18T00:00:00"/>
    <s v="811362795"/>
    <s v="SIDNEY GIAMARUSTI"/>
    <n v="5305403804"/>
    <d v="1947-01-10T00:00:00"/>
    <n v="79"/>
    <m/>
    <x v="0"/>
    <s v="SAO PAULO"/>
    <m/>
    <n v="100"/>
    <s v="11-991127199"/>
    <s v="CMDP"/>
    <s v="Sim"/>
    <d v="2026-05-05T00:00:00"/>
    <m/>
    <m/>
    <d v="2026-05-12T00:00:00"/>
    <m/>
    <m/>
    <s v="Cuidado Cardíaco Valvar811362795"/>
    <x v="5"/>
  </r>
  <r>
    <x v="4"/>
    <x v="1"/>
    <s v="Ativo"/>
    <d v="2026-05-18T00:00:00"/>
    <s v="075109659"/>
    <s v="FRANCISCO FAGUNDES FILHO"/>
    <n v="76255840891"/>
    <d v="1948-10-14T00:00:00"/>
    <n v="77"/>
    <m/>
    <x v="0"/>
    <s v="SAO PAULO"/>
    <m/>
    <n v="50"/>
    <s v="11-991575424"/>
    <s v="CMDP"/>
    <s v="Sim"/>
    <d v="2026-05-05T00:00:00"/>
    <m/>
    <m/>
    <d v="2026-05-11T00:00:00"/>
    <m/>
    <m/>
    <s v="Cuidado Cardíaco Valvar075109659"/>
    <x v="5"/>
  </r>
  <r>
    <x v="4"/>
    <x v="1"/>
    <s v="Ativo"/>
    <d v="2026-05-18T00:00:00"/>
    <s v="451089251"/>
    <s v="CELESTE PEREIRA DA COSTA SANTOS"/>
    <n v="53319524887"/>
    <d v="1942-02-25T00:00:00"/>
    <n v="84"/>
    <m/>
    <x v="0"/>
    <s v="SAO PAULO"/>
    <m/>
    <n v="500"/>
    <s v="11-992652835"/>
    <s v="CMDP"/>
    <s v="Sim"/>
    <d v="2026-05-05T00:00:00"/>
    <m/>
    <m/>
    <d v="2026-05-12T00:00:00"/>
    <m/>
    <m/>
    <s v="Cuidado Cardíaco Valvar451089251"/>
    <x v="5"/>
  </r>
  <r>
    <x v="4"/>
    <x v="1"/>
    <s v="Ativo"/>
    <d v="2026-05-18T00:00:00"/>
    <s v="803883765"/>
    <s v="MARIA APARECIDA PESSAGNA RAYMUNDO"/>
    <n v="10634205803"/>
    <d v="1937-11-01T00:00:00"/>
    <n v="88"/>
    <m/>
    <x v="0"/>
    <s v="SAO PAULO"/>
    <m/>
    <n v="100"/>
    <s v="11-993312995"/>
    <s v="CMDP"/>
    <s v="Sim"/>
    <d v="2026-05-05T00:00:00"/>
    <m/>
    <m/>
    <d v="2026-05-11T00:00:00"/>
    <m/>
    <m/>
    <s v="Cuidado Cardíaco Valvar803883765"/>
    <x v="5"/>
  </r>
  <r>
    <x v="1"/>
    <x v="1"/>
    <s v="Ativo"/>
    <d v="2026-02-26T00:00:00"/>
    <s v="089040491"/>
    <s v="SERGIO BRAGA DAMASCENO"/>
    <n v="6076294876"/>
    <d v="1965-05-25T00:00:00"/>
    <n v="61"/>
    <s v="M"/>
    <x v="0"/>
    <s v="SAO PAULO"/>
    <m/>
    <n v="380"/>
    <s v="11995604070 1125848022"/>
    <s v="CMDP"/>
    <s v="Sim"/>
    <m/>
    <m/>
    <m/>
    <d v="2026-02-20T00:00:00"/>
    <d v="2026-03-13T00:00:00"/>
    <s v="Hospital da Luz - Cubatão"/>
    <s v="Cuidado Cardíaco Valvar089040491"/>
    <x v="3"/>
  </r>
  <r>
    <x v="4"/>
    <x v="1"/>
    <s v="Ativo"/>
    <d v="2026-05-18T00:00:00"/>
    <s v="085111092"/>
    <s v="TELMA APARECIDA DE MORAIS"/>
    <n v="25086640814"/>
    <d v="1976-07-05T00:00:00"/>
    <n v="49"/>
    <m/>
    <x v="0"/>
    <s v="GUARULHOS"/>
    <m/>
    <n v="60"/>
    <s v="11-995881606"/>
    <s v="CMDP"/>
    <s v="Sim"/>
    <d v="2026-05-05T00:00:00"/>
    <m/>
    <m/>
    <d v="2026-05-11T00:00:00"/>
    <m/>
    <m/>
    <s v="Cuidado Cardíaco Valvar085111092"/>
    <x v="5"/>
  </r>
  <r>
    <x v="4"/>
    <x v="1"/>
    <s v="Ativo"/>
    <d v="2026-05-18T00:00:00"/>
    <s v="095538780"/>
    <s v="LEANDRO DUTRA DA SILVA"/>
    <n v="29407504832"/>
    <d v="1978-05-10T00:00:00"/>
    <n v="48"/>
    <m/>
    <x v="0"/>
    <s v="SAO PAULO"/>
    <m/>
    <n v="450"/>
    <s v="11-996374179"/>
    <s v="CMDP"/>
    <s v="Sim"/>
    <d v="2026-05-05T00:00:00"/>
    <m/>
    <m/>
    <d v="2026-05-11T00:00:00"/>
    <m/>
    <m/>
    <s v="Cuidado Cardíaco Valvar095538780"/>
    <x v="5"/>
  </r>
  <r>
    <x v="4"/>
    <x v="1"/>
    <s v="Ativo"/>
    <d v="2026-05-18T00:00:00"/>
    <s v="451781031"/>
    <s v="CLOVIS FERMI"/>
    <n v="136387853"/>
    <d v="1932-03-20T00:00:00"/>
    <n v="94"/>
    <m/>
    <x v="0"/>
    <s v="SAO PAULO"/>
    <m/>
    <n v="400"/>
    <s v="11-996511980"/>
    <s v="CMDP"/>
    <s v="Sim"/>
    <d v="2026-05-05T00:00:00"/>
    <m/>
    <m/>
    <d v="2026-05-11T00:00:00"/>
    <m/>
    <m/>
    <s v="Cuidado Cardíaco Valvar451781031"/>
    <x v="5"/>
  </r>
  <r>
    <x v="1"/>
    <x v="1"/>
    <s v="Ativo"/>
    <d v="2026-02-26T00:00:00"/>
    <s v="089910235"/>
    <s v="PEDRO VALTER CAMPANA"/>
    <n v="3269091842"/>
    <d v="1963-10-12T00:00:00"/>
    <n v="62"/>
    <s v="M"/>
    <x v="0"/>
    <s v="ARUJA"/>
    <m/>
    <n v="60"/>
    <s v="11996881963 1195357533 11996881963"/>
    <s v="CMDP"/>
    <s v="Sim"/>
    <m/>
    <m/>
    <m/>
    <d v="2026-02-19T00:00:00"/>
    <d v="2026-02-24T00:00:00"/>
    <s v="Hospital da Luz - Cubatão"/>
    <s v="Cuidado Cardíaco Valvar089910235"/>
    <x v="3"/>
  </r>
  <r>
    <x v="4"/>
    <x v="1"/>
    <s v="Ativo"/>
    <d v="2026-05-18T00:00:00"/>
    <s v="074741620"/>
    <s v="ALEX DAMASCENO BRAZ FAGUNDES"/>
    <n v="26131407800"/>
    <d v="1978-01-24T00:00:00"/>
    <n v="48"/>
    <m/>
    <x v="0"/>
    <s v="SAO PAULO"/>
    <m/>
    <n v="50"/>
    <s v="11-997833250"/>
    <s v="CMDP"/>
    <s v="Sim"/>
    <d v="2026-05-05T00:00:00"/>
    <m/>
    <m/>
    <d v="2026-05-12T00:00:00"/>
    <m/>
    <m/>
    <s v="Cuidado Cardíaco Valvar074741620"/>
    <x v="5"/>
  </r>
  <r>
    <x v="4"/>
    <x v="1"/>
    <s v="Ativo"/>
    <d v="2026-05-18T00:00:00"/>
    <s v="087303824"/>
    <s v="CLAUDETE MARQUES DOS REIS"/>
    <n v="11963136870"/>
    <d v="1968-11-23T00:00:00"/>
    <n v="57"/>
    <m/>
    <x v="0"/>
    <s v="SAO PAULO"/>
    <m/>
    <n v="380"/>
    <s v="11-998153477"/>
    <s v="CMDP"/>
    <s v="Sim"/>
    <d v="2026-05-05T00:00:00"/>
    <m/>
    <m/>
    <d v="2026-05-11T00:00:00"/>
    <m/>
    <m/>
    <s v="Cuidado Cardíaco Valvar087303824"/>
    <x v="5"/>
  </r>
  <r>
    <x v="4"/>
    <x v="1"/>
    <s v="Ativo"/>
    <d v="2026-05-18T00:00:00"/>
    <s v="809830442"/>
    <s v="ERIKA ANANIAS"/>
    <n v="23479179860"/>
    <d v="1977-04-24T00:00:00"/>
    <n v="49"/>
    <m/>
    <x v="0"/>
    <s v="SAO PAULO"/>
    <m/>
    <n v="200"/>
    <s v="11-998243436"/>
    <s v="CMDP"/>
    <s v="Sim"/>
    <d v="2026-05-05T00:00:00"/>
    <m/>
    <m/>
    <d v="2026-05-11T00:00:00"/>
    <m/>
    <m/>
    <s v="Cuidado Cardíaco Valvar809830442"/>
    <x v="5"/>
  </r>
  <r>
    <x v="4"/>
    <x v="1"/>
    <s v="Ativo"/>
    <d v="2026-05-18T00:00:00"/>
    <s v="774500352"/>
    <s v="ROBERTO OUNO"/>
    <n v="28819845849"/>
    <d v="1948-01-11T00:00:00"/>
    <n v="78"/>
    <m/>
    <x v="0"/>
    <s v="SAO PAULO"/>
    <m/>
    <n v="300"/>
    <s v="11-999948542"/>
    <s v="CMDP"/>
    <s v="Sim"/>
    <d v="2026-05-05T00:00:00"/>
    <m/>
    <m/>
    <d v="2026-05-11T00:00:00"/>
    <m/>
    <m/>
    <s v="Cuidado Cardíaco Valvar774500352"/>
    <x v="5"/>
  </r>
  <r>
    <x v="4"/>
    <x v="1"/>
    <s v="Ativo"/>
    <d v="2026-05-18T00:00:00"/>
    <s v="086150596"/>
    <s v="JOSE ANTONIO MESQUITA FARIAS"/>
    <n v="34365877704"/>
    <d v="1947-11-19T00:00:00"/>
    <n v="78"/>
    <m/>
    <x v="3"/>
    <s v="RIO DE JANEIRO"/>
    <m/>
    <n v="60"/>
    <s v="21-959365228"/>
    <s v="CMDP"/>
    <s v="Sim"/>
    <d v="2026-05-05T00:00:00"/>
    <m/>
    <m/>
    <d v="2026-05-11T00:00:00"/>
    <m/>
    <m/>
    <s v="Cuidado Cardíaco Valvar086150596"/>
    <x v="5"/>
  </r>
  <r>
    <x v="4"/>
    <x v="1"/>
    <s v="Ativo"/>
    <d v="2026-05-18T00:00:00"/>
    <s v="074398191"/>
    <s v="RICARDO DE ALBUQUERQUE ZARATTINI"/>
    <n v="33284040749"/>
    <d v="1952-06-16T00:00:00"/>
    <n v="73"/>
    <m/>
    <x v="3"/>
    <s v="RIO DE JANEIRO"/>
    <m/>
    <n v="50"/>
    <s v="21-964097304"/>
    <s v="CMDP"/>
    <s v="Sim"/>
    <d v="2026-05-05T00:00:00"/>
    <m/>
    <m/>
    <d v="2026-05-12T00:00:00"/>
    <m/>
    <m/>
    <s v="Cuidado Cardíaco Valvar074398191"/>
    <x v="5"/>
  </r>
  <r>
    <x v="4"/>
    <x v="1"/>
    <s v="Ativo"/>
    <d v="2026-05-18T00:00:00"/>
    <s v="087555261"/>
    <s v="ANDRE LUIZ DE SOUZA PEREIRA"/>
    <n v="83713476772"/>
    <d v="1965-01-29T00:00:00"/>
    <n v="61"/>
    <m/>
    <x v="3"/>
    <s v="RIO DE JANEIRO"/>
    <m/>
    <n v="380"/>
    <s v="21-964176088"/>
    <s v="CMDP"/>
    <s v="Sim"/>
    <d v="2026-05-05T00:00:00"/>
    <m/>
    <m/>
    <d v="2026-05-12T00:00:00"/>
    <m/>
    <m/>
    <s v="Cuidado Cardíaco Valvar087555261"/>
    <x v="5"/>
  </r>
  <r>
    <x v="4"/>
    <x v="1"/>
    <s v="Ativo"/>
    <d v="2026-05-18T00:00:00"/>
    <s v="072281489"/>
    <s v="JORGE DE CARVALHO BOQUIMPANI"/>
    <n v="44322925715"/>
    <d v="1956-10-24T00:00:00"/>
    <n v="69"/>
    <m/>
    <x v="3"/>
    <s v="RIO DE JANEIRO"/>
    <m/>
    <n v="50"/>
    <s v="21-964263751"/>
    <s v="CMDP"/>
    <s v="Sim"/>
    <d v="2026-05-05T00:00:00"/>
    <m/>
    <m/>
    <d v="2026-05-11T00:00:00"/>
    <m/>
    <m/>
    <s v="Cuidado Cardíaco Valvar072281489"/>
    <x v="5"/>
  </r>
  <r>
    <x v="4"/>
    <x v="1"/>
    <s v="Ativo"/>
    <d v="2026-05-18T00:00:00"/>
    <s v="752994468"/>
    <s v="LUZIA VIVEIROS RIBEIRO"/>
    <n v="41039181791"/>
    <d v="1952-09-17T00:00:00"/>
    <n v="73"/>
    <m/>
    <x v="3"/>
    <s v="RIO DE JANEIRO"/>
    <m/>
    <n v="100"/>
    <s v="21-964291312"/>
    <s v="CMDP"/>
    <s v="Sim"/>
    <d v="2026-05-05T00:00:00"/>
    <m/>
    <m/>
    <d v="2026-05-11T00:00:00"/>
    <m/>
    <m/>
    <s v="Cuidado Cardíaco Valvar752994468"/>
    <x v="5"/>
  </r>
  <r>
    <x v="4"/>
    <x v="1"/>
    <s v="Ativo"/>
    <d v="2026-05-18T00:00:00"/>
    <s v="093881006"/>
    <s v="FLAVIO CESAR FERREIRA DA SILVA"/>
    <n v="73564419772"/>
    <d v="1963-01-25T00:00:00"/>
    <n v="63"/>
    <m/>
    <x v="3"/>
    <s v="MARICA"/>
    <m/>
    <n v="75"/>
    <s v="21-964299787"/>
    <s v="CMDP"/>
    <s v="Sim"/>
    <d v="2026-05-05T00:00:00"/>
    <m/>
    <m/>
    <d v="2026-05-12T00:00:00"/>
    <m/>
    <m/>
    <s v="Cuidado Cardíaco Valvar093881006"/>
    <x v="5"/>
  </r>
  <r>
    <x v="4"/>
    <x v="1"/>
    <s v="Ativo"/>
    <d v="2026-05-18T00:00:00"/>
    <s v="082076445"/>
    <s v="ALBERTO PEREIRA DE SOUSA"/>
    <n v="25531611749"/>
    <d v="1938-03-28T00:00:00"/>
    <n v="88"/>
    <m/>
    <x v="3"/>
    <s v="CAMPOS DOS GOYTACAZES"/>
    <m/>
    <n v="380"/>
    <s v="21-964413317"/>
    <s v="CMDP"/>
    <s v="Sim"/>
    <d v="2026-05-05T00:00:00"/>
    <m/>
    <m/>
    <d v="2026-05-12T00:00:00"/>
    <m/>
    <m/>
    <s v="Cuidado Cardíaco Valvar082076445"/>
    <x v="5"/>
  </r>
  <r>
    <x v="4"/>
    <x v="1"/>
    <s v="Ativo"/>
    <d v="2026-05-18T00:00:00"/>
    <s v="082596292"/>
    <s v="TIAGO SALES CARNEIRO"/>
    <n v="10628326718"/>
    <d v="1984-03-31T00:00:00"/>
    <n v="42"/>
    <m/>
    <x v="3"/>
    <s v="NILOPOLIS"/>
    <m/>
    <n v="450"/>
    <s v="21-964609413"/>
    <s v="CMDP"/>
    <s v="Sim"/>
    <d v="2026-05-05T00:00:00"/>
    <m/>
    <m/>
    <d v="2026-05-11T00:00:00"/>
    <m/>
    <m/>
    <s v="Cuidado Cardíaco Valvar082596292"/>
    <x v="5"/>
  </r>
  <r>
    <x v="4"/>
    <x v="1"/>
    <s v="Ativo"/>
    <d v="2026-05-18T00:00:00"/>
    <s v="082350337"/>
    <s v="CLAUDIO MARCELO FERNANDES BORGES"/>
    <n v="92827764768"/>
    <d v="1967-11-08T00:00:00"/>
    <n v="58"/>
    <m/>
    <x v="3"/>
    <s v="RIO DE JANEIRO"/>
    <m/>
    <n v="40"/>
    <s v="21-964673598"/>
    <s v="CMDP"/>
    <s v="Sim"/>
    <d v="2026-05-05T00:00:00"/>
    <m/>
    <m/>
    <d v="2026-05-11T00:00:00"/>
    <m/>
    <m/>
    <s v="Cuidado Cardíaco Valvar082350337"/>
    <x v="5"/>
  </r>
  <r>
    <x v="4"/>
    <x v="1"/>
    <s v="Ativo"/>
    <d v="2026-05-18T00:00:00"/>
    <s v="081809703"/>
    <s v="RAMIRO LOPES FONTE"/>
    <n v="77880250700"/>
    <d v="1963-04-08T00:00:00"/>
    <n v="63"/>
    <m/>
    <x v="3"/>
    <s v="RIO DE JANEIRO"/>
    <m/>
    <n v="60"/>
    <s v="21-965016160"/>
    <s v="CMDP"/>
    <s v="Sim"/>
    <d v="2026-05-05T00:00:00"/>
    <m/>
    <m/>
    <d v="2026-05-11T00:00:00"/>
    <m/>
    <m/>
    <s v="Cuidado Cardíaco Valvar081809703"/>
    <x v="5"/>
  </r>
  <r>
    <x v="4"/>
    <x v="1"/>
    <s v="Ativo"/>
    <d v="2026-05-18T00:00:00"/>
    <s v="481975055"/>
    <s v="HILDA DA SILVA BARROSO"/>
    <n v="6862949713"/>
    <d v="1940-01-20T00:00:00"/>
    <n v="86"/>
    <m/>
    <x v="3"/>
    <s v="RIO DE JANEIRO"/>
    <m/>
    <n v="200"/>
    <s v="21-965399835"/>
    <s v="CMDP"/>
    <s v="Sim"/>
    <d v="2026-05-05T00:00:00"/>
    <m/>
    <m/>
    <d v="2026-05-11T00:00:00"/>
    <m/>
    <m/>
    <s v="Cuidado Cardíaco Valvar481975055"/>
    <x v="5"/>
  </r>
  <r>
    <x v="4"/>
    <x v="1"/>
    <s v="Ativo"/>
    <d v="2026-05-18T00:00:00"/>
    <s v="086797385"/>
    <s v="JOSE ARAUJO ADAO"/>
    <n v="65604091634"/>
    <d v="1962-12-17T00:00:00"/>
    <n v="63"/>
    <m/>
    <x v="3"/>
    <s v="PORTO ALEGRE"/>
    <m/>
    <n v="100"/>
    <s v="21-965744062"/>
    <s v="CMDP"/>
    <s v="Sim"/>
    <d v="2026-05-05T00:00:00"/>
    <m/>
    <m/>
    <d v="2026-05-11T00:00:00"/>
    <m/>
    <m/>
    <s v="Cuidado Cardíaco Valvar086797385"/>
    <x v="5"/>
  </r>
  <r>
    <x v="4"/>
    <x v="1"/>
    <s v="Ativo"/>
    <d v="2026-05-18T00:00:00"/>
    <s v="079641886"/>
    <s v="CLAUDIO CESAR CASTRO MUNIZ"/>
    <n v="1621463702"/>
    <d v="1968-11-02T00:00:00"/>
    <n v="57"/>
    <m/>
    <x v="3"/>
    <s v="SAO JOAO DE MERITI"/>
    <m/>
    <n v="450"/>
    <s v="21-966167855"/>
    <s v="CMDP"/>
    <s v="Sim"/>
    <d v="2026-05-05T00:00:00"/>
    <m/>
    <m/>
    <d v="2026-05-11T00:00:00"/>
    <m/>
    <m/>
    <s v="Cuidado Cardíaco Valvar079641886"/>
    <x v="5"/>
  </r>
  <r>
    <x v="4"/>
    <x v="1"/>
    <s v="Ativo"/>
    <d v="2026-05-18T00:00:00"/>
    <s v="093855250"/>
    <s v="RENATO CALISTO DA COSTA"/>
    <n v="87769123372"/>
    <d v="1981-06-12T00:00:00"/>
    <n v="44"/>
    <m/>
    <x v="3"/>
    <s v="RIO DE JANEIRO"/>
    <m/>
    <n v="75"/>
    <s v="21-966764576"/>
    <s v="CMDP"/>
    <s v="Sim"/>
    <d v="2026-05-05T00:00:00"/>
    <m/>
    <m/>
    <d v="2026-05-12T00:00:00"/>
    <m/>
    <m/>
    <s v="Cuidado Cardíaco Valvar093855250"/>
    <x v="5"/>
  </r>
  <r>
    <x v="4"/>
    <x v="1"/>
    <s v="Ativo"/>
    <d v="2026-05-18T00:00:00"/>
    <s v="758503075"/>
    <s v="MARIA MADALENA NUNES GREGORIO"/>
    <n v="84637730791"/>
    <d v="1944-06-26T00:00:00"/>
    <n v="81"/>
    <m/>
    <x v="3"/>
    <s v="RIO DE JANEIRO"/>
    <m/>
    <n v="100"/>
    <s v="21-967526808"/>
    <s v="CMDP"/>
    <s v="Sim"/>
    <d v="2026-05-05T00:00:00"/>
    <m/>
    <m/>
    <d v="2026-05-11T00:00:00"/>
    <m/>
    <m/>
    <s v="Cuidado Cardíaco Valvar758503075"/>
    <x v="5"/>
  </r>
  <r>
    <x v="4"/>
    <x v="1"/>
    <s v="Ativo"/>
    <d v="2026-05-18T00:00:00"/>
    <s v="087861654"/>
    <s v="MARCELO DE SOUZA TAVEIRA"/>
    <n v="19427273720"/>
    <d v="2000-03-18T00:00:00"/>
    <n v="26"/>
    <m/>
    <x v="3"/>
    <s v="NOVA IGUAÇU"/>
    <m/>
    <n v="80"/>
    <s v="21-969018694"/>
    <s v="CMDP"/>
    <s v="Sim"/>
    <d v="2026-05-05T00:00:00"/>
    <m/>
    <m/>
    <d v="2026-05-11T00:00:00"/>
    <m/>
    <m/>
    <s v="Cuidado Cardíaco Valvar087861654"/>
    <x v="5"/>
  </r>
  <r>
    <x v="4"/>
    <x v="1"/>
    <s v="Ativo"/>
    <d v="2026-05-18T00:00:00"/>
    <s v="881342459"/>
    <s v="FRANCISCO GILBERTO DOS SANTOS"/>
    <n v="31031137734"/>
    <d v="1949-11-03T00:00:00"/>
    <n v="76"/>
    <m/>
    <x v="3"/>
    <s v="RIO DE JANEIRO"/>
    <m/>
    <n v="400"/>
    <s v="21-969035023"/>
    <s v="CMDP"/>
    <s v="Sim"/>
    <d v="2026-05-05T00:00:00"/>
    <m/>
    <m/>
    <d v="2026-05-12T00:00:00"/>
    <m/>
    <m/>
    <s v="Cuidado Cardíaco Valvar881342459"/>
    <x v="5"/>
  </r>
  <r>
    <x v="4"/>
    <x v="1"/>
    <s v="Ativo"/>
    <d v="2026-05-18T00:00:00"/>
    <s v="089910479"/>
    <s v="JOSE LOPES SOARES SOBRINHO"/>
    <n v="45323780797"/>
    <d v="1953-10-04T00:00:00"/>
    <n v="72"/>
    <m/>
    <x v="3"/>
    <s v="NOVA IGUAÇU"/>
    <m/>
    <n v="750"/>
    <s v="21-969760181"/>
    <s v="CMDP"/>
    <s v="Sim"/>
    <d v="2026-05-05T00:00:00"/>
    <m/>
    <m/>
    <d v="2026-05-12T00:00:00"/>
    <m/>
    <m/>
    <s v="Cuidado Cardíaco Valvar089910479"/>
    <x v="5"/>
  </r>
  <r>
    <x v="4"/>
    <x v="1"/>
    <s v="Ativo"/>
    <d v="2026-05-18T00:00:00"/>
    <s v="093568941"/>
    <s v="ANDREIA FERREIRA DE OLIVEIRA SILVA"/>
    <n v="4419230703"/>
    <d v="1972-12-15T00:00:00"/>
    <n v="53"/>
    <m/>
    <x v="3"/>
    <s v="BELFORD ROXO"/>
    <m/>
    <n v="120"/>
    <s v="21-969764540"/>
    <s v="CMDP"/>
    <s v="Sim"/>
    <d v="2026-05-05T00:00:00"/>
    <m/>
    <m/>
    <d v="2026-05-11T00:00:00"/>
    <m/>
    <m/>
    <s v="Cuidado Cardíaco Valvar093568941"/>
    <x v="5"/>
  </r>
  <r>
    <x v="4"/>
    <x v="1"/>
    <s v="Ativo"/>
    <d v="2026-05-18T00:00:00"/>
    <s v="079310500"/>
    <s v="LUIZ CARLOS FIORENTINI"/>
    <n v="84755890730"/>
    <d v="1964-12-18T00:00:00"/>
    <n v="61"/>
    <m/>
    <x v="3"/>
    <s v="RIO DE JANEIRO"/>
    <m/>
    <n v="60"/>
    <s v="21-970009389"/>
    <s v="CMDP"/>
    <s v="Sim"/>
    <d v="2026-05-05T00:00:00"/>
    <m/>
    <m/>
    <d v="2026-05-12T00:00:00"/>
    <m/>
    <m/>
    <s v="Cuidado Cardíaco Valvar079310500"/>
    <x v="5"/>
  </r>
  <r>
    <x v="4"/>
    <x v="1"/>
    <s v="Ativo"/>
    <d v="2026-05-18T00:00:00"/>
    <s v="082141472"/>
    <s v="JOAO ALFREDO MOREIRA MARTINS"/>
    <n v="40159485720"/>
    <d v="1955-08-10T00:00:00"/>
    <n v="70"/>
    <m/>
    <x v="3"/>
    <s v="RIO DE JANEIRO"/>
    <m/>
    <n v="60"/>
    <s v="21-970061133"/>
    <s v="CMDP"/>
    <s v="Sim"/>
    <d v="2026-05-05T00:00:00"/>
    <m/>
    <m/>
    <d v="2026-05-12T00:00:00"/>
    <m/>
    <m/>
    <s v="Cuidado Cardíaco Valvar082141472"/>
    <x v="5"/>
  </r>
  <r>
    <x v="4"/>
    <x v="1"/>
    <s v="Ativo"/>
    <d v="2026-05-18T00:00:00"/>
    <s v="084673903"/>
    <s v="SOELY SOARES DA SILVA"/>
    <n v="12730892788"/>
    <d v="1989-03-16T00:00:00"/>
    <n v="37"/>
    <m/>
    <x v="3"/>
    <s v="DUQUE DE CAXIAS"/>
    <m/>
    <n v="50"/>
    <s v="21-970093750"/>
    <s v="CMDP"/>
    <s v="Sim"/>
    <d v="2026-05-05T00:00:00"/>
    <m/>
    <m/>
    <d v="2026-05-11T00:00:00"/>
    <m/>
    <m/>
    <s v="Cuidado Cardíaco Valvar084673903"/>
    <x v="5"/>
  </r>
  <r>
    <x v="4"/>
    <x v="1"/>
    <s v="Ativo"/>
    <d v="2026-05-18T00:00:00"/>
    <s v="078888093"/>
    <s v="OSVALDO MARTINS DE PAIVA"/>
    <n v="7234167706"/>
    <d v="1977-04-27T00:00:00"/>
    <n v="49"/>
    <m/>
    <x v="3"/>
    <s v="RIO DE JANEIRO"/>
    <m/>
    <n v="60"/>
    <s v="21-970125337"/>
    <s v="CMDP"/>
    <s v="Sim"/>
    <d v="2026-05-05T00:00:00"/>
    <m/>
    <m/>
    <d v="2026-05-12T00:00:00"/>
    <m/>
    <m/>
    <s v="Cuidado Cardíaco Valvar078888093"/>
    <x v="5"/>
  </r>
  <r>
    <x v="4"/>
    <x v="1"/>
    <s v="Ativo"/>
    <d v="2026-05-18T00:00:00"/>
    <s v="087685477"/>
    <s v="RICARDO FELIX ROSA"/>
    <n v="1832901785"/>
    <d v="1973-02-11T00:00:00"/>
    <n v="53"/>
    <m/>
    <x v="3"/>
    <s v="RIO DE JANEIRO"/>
    <m/>
    <n v="80"/>
    <s v="21-971014131"/>
    <s v="CMDP"/>
    <s v="Sim"/>
    <d v="2026-05-05T00:00:00"/>
    <m/>
    <m/>
    <d v="2026-05-12T00:00:00"/>
    <m/>
    <m/>
    <s v="Cuidado Cardíaco Valvar087685477"/>
    <x v="5"/>
  </r>
  <r>
    <x v="4"/>
    <x v="1"/>
    <s v="Ativo"/>
    <d v="2026-05-18T00:00:00"/>
    <s v="093852600"/>
    <s v="ELEYCA PODLYSKA DINIZ"/>
    <n v="4135117740"/>
    <d v="1976-03-08T00:00:00"/>
    <n v="50"/>
    <m/>
    <x v="3"/>
    <s v="SAO PAULO"/>
    <m/>
    <n v="75"/>
    <s v="21-971245603"/>
    <s v="CMDP"/>
    <s v="Sim"/>
    <d v="2026-05-05T00:00:00"/>
    <m/>
    <m/>
    <d v="2026-05-11T00:00:00"/>
    <m/>
    <m/>
    <s v="Cuidado Cardíaco Valvar093852600"/>
    <x v="5"/>
  </r>
  <r>
    <x v="4"/>
    <x v="1"/>
    <s v="Ativo"/>
    <d v="2026-05-18T00:00:00"/>
    <s v="082636142"/>
    <s v="RAPHAEL PEREIRA DE SOUZA"/>
    <n v="4241651712"/>
    <d v="1975-12-01T00:00:00"/>
    <n v="50"/>
    <m/>
    <x v="3"/>
    <s v="RIO DE JANEIRO"/>
    <m/>
    <n v="60"/>
    <s v="21-972666041"/>
    <s v="CMDP"/>
    <s v="Sim"/>
    <d v="2026-05-05T00:00:00"/>
    <m/>
    <m/>
    <d v="2026-05-11T00:00:00"/>
    <m/>
    <m/>
    <s v="Cuidado Cardíaco Valvar082636142"/>
    <x v="5"/>
  </r>
  <r>
    <x v="4"/>
    <x v="1"/>
    <s v="Ativo"/>
    <d v="2026-05-18T00:00:00"/>
    <s v="093396300"/>
    <s v="LUIZ HONORIO DE MENEZES"/>
    <n v="87283573704"/>
    <d v="1967-08-21T00:00:00"/>
    <n v="58"/>
    <m/>
    <x v="3"/>
    <s v="RIO DE JANEIRO"/>
    <m/>
    <n v="450"/>
    <s v="21-973943126"/>
    <s v="CMDP"/>
    <s v="Sim"/>
    <d v="2026-05-05T00:00:00"/>
    <m/>
    <m/>
    <d v="2026-05-11T00:00:00"/>
    <m/>
    <m/>
    <s v="Cuidado Cardíaco Valvar093396300"/>
    <x v="5"/>
  </r>
  <r>
    <x v="4"/>
    <x v="1"/>
    <s v="Ativo"/>
    <d v="2026-05-18T00:00:00"/>
    <s v="087552103"/>
    <s v="MARILENE COLLI"/>
    <n v="35021683772"/>
    <d v="1949-01-31T00:00:00"/>
    <n v="77"/>
    <m/>
    <x v="3"/>
    <s v="RIO DE JANEIRO"/>
    <m/>
    <n v="380"/>
    <s v="21-975468008"/>
    <s v="CMDP"/>
    <s v="Sim"/>
    <d v="2026-05-05T00:00:00"/>
    <m/>
    <m/>
    <d v="2026-05-12T00:00:00"/>
    <m/>
    <m/>
    <s v="Cuidado Cardíaco Valvar087552103"/>
    <x v="5"/>
  </r>
  <r>
    <x v="4"/>
    <x v="1"/>
    <s v="Ativo"/>
    <d v="2026-05-18T00:00:00"/>
    <s v="084673948"/>
    <s v="JUSSARA FRANCISCA DE PAULA"/>
    <n v="79383238704"/>
    <d v="1961-04-20T00:00:00"/>
    <n v="65"/>
    <m/>
    <x v="3"/>
    <s v="SAO JOAO DE MERITI"/>
    <m/>
    <n v="50"/>
    <s v="21-976048558"/>
    <s v="CMDP"/>
    <s v="Sim"/>
    <d v="2026-05-05T00:00:00"/>
    <m/>
    <m/>
    <d v="2026-05-11T00:00:00"/>
    <m/>
    <m/>
    <s v="Cuidado Cardíaco Valvar084673948"/>
    <x v="5"/>
  </r>
  <r>
    <x v="4"/>
    <x v="1"/>
    <s v="Ativo"/>
    <d v="2026-05-18T00:00:00"/>
    <s v="096180047"/>
    <s v="JOSE FELICIANO VIEIRA DA SILVA"/>
    <n v="9832719763"/>
    <d v="1983-06-22T00:00:00"/>
    <n v="42"/>
    <m/>
    <x v="3"/>
    <s v="RIO DE JANEIRO"/>
    <m/>
    <n v="120"/>
    <s v="21-976123718"/>
    <s v="CMDP"/>
    <s v="Sim"/>
    <d v="2026-05-05T00:00:00"/>
    <m/>
    <m/>
    <d v="2026-05-11T00:00:00"/>
    <m/>
    <m/>
    <s v="Cuidado Cardíaco Valvar096180047"/>
    <x v="5"/>
  </r>
  <r>
    <x v="4"/>
    <x v="1"/>
    <s v="Ativo"/>
    <d v="2026-05-18T00:00:00"/>
    <s v="079459569"/>
    <s v="LANUSA ADRIANO DA SILVA"/>
    <n v="14789562751"/>
    <d v="1990-10-04T00:00:00"/>
    <n v="35"/>
    <m/>
    <x v="3"/>
    <s v="RIO DE JANEIRO"/>
    <m/>
    <n v="60"/>
    <s v="21-976716155"/>
    <s v="CMDP"/>
    <s v="Sim"/>
    <d v="2026-05-05T00:00:00"/>
    <m/>
    <m/>
    <d v="2026-05-12T00:00:00"/>
    <m/>
    <m/>
    <s v="Cuidado Cardíaco Valvar079459569"/>
    <x v="5"/>
  </r>
  <r>
    <x v="4"/>
    <x v="1"/>
    <s v="Ativo"/>
    <d v="2026-05-18T00:00:00"/>
    <s v="085194710"/>
    <s v="MICHAEL VIEIRA DOS SANTOS"/>
    <n v="8731180736"/>
    <d v="1981-09-30T00:00:00"/>
    <n v="44"/>
    <m/>
    <x v="3"/>
    <s v="MACAE"/>
    <m/>
    <n v="75"/>
    <s v="21-976857346"/>
    <s v="CMDP"/>
    <s v="Sim"/>
    <d v="2026-05-05T00:00:00"/>
    <m/>
    <m/>
    <d v="2026-05-11T00:00:00"/>
    <m/>
    <m/>
    <s v="Cuidado Cardíaco Valvar085194710"/>
    <x v="5"/>
  </r>
  <r>
    <x v="4"/>
    <x v="1"/>
    <s v="Ativo"/>
    <d v="2026-05-18T00:00:00"/>
    <s v="093844511"/>
    <s v="LUCIANA VIEIRA VILELA"/>
    <n v="7158771784"/>
    <d v="1976-07-03T00:00:00"/>
    <n v="49"/>
    <m/>
    <x v="3"/>
    <s v="RIO DE JANEIRO"/>
    <m/>
    <n v="75"/>
    <s v="21-977137021"/>
    <s v="CMDP"/>
    <s v="Sim"/>
    <d v="2026-05-05T00:00:00"/>
    <m/>
    <m/>
    <d v="2026-05-11T00:00:00"/>
    <m/>
    <m/>
    <s v="Cuidado Cardíaco Valvar093844511"/>
    <x v="5"/>
  </r>
  <r>
    <x v="4"/>
    <x v="1"/>
    <s v="Ativo"/>
    <d v="2026-05-18T00:00:00"/>
    <s v="881386049"/>
    <s v="GILDA DIAS DAMACENO"/>
    <n v="99392062753"/>
    <d v="1960-08-21T00:00:00"/>
    <n v="65"/>
    <m/>
    <x v="3"/>
    <s v="SAO JOAO DE MERITI"/>
    <m/>
    <n v="600"/>
    <s v="21-979145819"/>
    <s v="CMDP"/>
    <s v="Sim"/>
    <d v="2026-05-05T00:00:00"/>
    <m/>
    <m/>
    <d v="2026-05-11T00:00:00"/>
    <m/>
    <m/>
    <s v="Cuidado Cardíaco Valvar881386049"/>
    <x v="5"/>
  </r>
  <r>
    <x v="4"/>
    <x v="1"/>
    <s v="Ativo"/>
    <d v="2026-05-18T00:00:00"/>
    <s v="075094876"/>
    <s v="MARIA CLEIDE DE SOUSA"/>
    <n v="269863702"/>
    <d v="1966-09-24T00:00:00"/>
    <n v="59"/>
    <m/>
    <x v="3"/>
    <s v="RIO DE JANEIRO"/>
    <m/>
    <n v="50"/>
    <s v="21-979218081"/>
    <s v="CMDP"/>
    <s v="Sim"/>
    <d v="2026-05-05T00:00:00"/>
    <m/>
    <m/>
    <d v="2026-05-11T00:00:00"/>
    <m/>
    <m/>
    <s v="Cuidado Cardíaco Valvar075094876"/>
    <x v="5"/>
  </r>
  <r>
    <x v="4"/>
    <x v="1"/>
    <s v="Ativo"/>
    <d v="2026-05-18T00:00:00"/>
    <s v="744956633"/>
    <s v="JULIANA SILVA BORGES FERREIRA DE SOUZA"/>
    <n v="15983376705"/>
    <d v="1992-07-15T00:00:00"/>
    <n v="33"/>
    <m/>
    <x v="3"/>
    <s v="DUQUE DE CAXIAS"/>
    <m/>
    <n v="200"/>
    <s v="21-979534274"/>
    <s v="CMDP"/>
    <s v="Sim"/>
    <d v="2026-05-05T00:00:00"/>
    <m/>
    <m/>
    <d v="2026-05-11T00:00:00"/>
    <m/>
    <m/>
    <s v="Cuidado Cardíaco Valvar744956633"/>
    <x v="5"/>
  </r>
  <r>
    <x v="4"/>
    <x v="1"/>
    <s v="Ativo"/>
    <d v="2026-05-18T00:00:00"/>
    <s v="078113769"/>
    <s v="PAULO CESAR DE JESUS"/>
    <n v="36062324700"/>
    <d v="1951-08-17T00:00:00"/>
    <n v="74"/>
    <m/>
    <x v="3"/>
    <s v="RIO DE JANEIRO"/>
    <m/>
    <n v="60"/>
    <s v="21-980722310"/>
    <s v="CMDP"/>
    <s v="Sim"/>
    <d v="2026-05-05T00:00:00"/>
    <m/>
    <m/>
    <d v="2026-05-11T00:00:00"/>
    <m/>
    <m/>
    <s v="Cuidado Cardíaco Valvar078113769"/>
    <x v="5"/>
  </r>
  <r>
    <x v="4"/>
    <x v="1"/>
    <s v="Ativo"/>
    <d v="2026-05-18T00:00:00"/>
    <s v="759393060"/>
    <s v="LUIZ EDUARDO MEDEIROS DE LIMA"/>
    <n v="37550250782"/>
    <d v="1957-04-25T00:00:00"/>
    <n v="69"/>
    <m/>
    <x v="3"/>
    <s v="RIO DE JANEIRO"/>
    <m/>
    <n v="100"/>
    <s v="21-981125834"/>
    <s v="CMDP"/>
    <s v="Sim"/>
    <d v="2026-05-05T00:00:00"/>
    <m/>
    <m/>
    <d v="2026-05-11T00:00:00"/>
    <m/>
    <m/>
    <s v="Cuidado Cardíaco Valvar759393060"/>
    <x v="5"/>
  </r>
  <r>
    <x v="4"/>
    <x v="1"/>
    <s v="Ativo"/>
    <d v="2026-05-18T00:00:00"/>
    <s v="083360561"/>
    <s v="EDILAINE DE BRITO FERNANDES DOS SANTOS"/>
    <n v="8808840700"/>
    <d v="1977-11-20T00:00:00"/>
    <n v="48"/>
    <m/>
    <x v="3"/>
    <s v="RIO DE JANEIRO"/>
    <m/>
    <n v="60"/>
    <s v="21-981419560"/>
    <s v="CMDP"/>
    <s v="Sim"/>
    <d v="2026-05-05T00:00:00"/>
    <m/>
    <m/>
    <d v="2026-05-11T00:00:00"/>
    <m/>
    <m/>
    <s v="Cuidado Cardíaco Valvar083360561"/>
    <x v="5"/>
  </r>
  <r>
    <x v="4"/>
    <x v="1"/>
    <s v="Ativo"/>
    <d v="2026-05-18T00:00:00"/>
    <s v="087926442"/>
    <s v="TONULU DA SILVA"/>
    <n v="64039471768"/>
    <d v="1957-09-06T00:00:00"/>
    <n v="68"/>
    <m/>
    <x v="3"/>
    <s v="SAO GONÇALO"/>
    <m/>
    <n v="75"/>
    <s v="21-981709250"/>
    <s v="CMDP"/>
    <s v="Sim"/>
    <d v="2026-05-05T00:00:00"/>
    <m/>
    <m/>
    <d v="2026-05-11T00:00:00"/>
    <m/>
    <m/>
    <s v="Cuidado Cardíaco Valvar087926442"/>
    <x v="5"/>
  </r>
  <r>
    <x v="2"/>
    <x v="1"/>
    <s v="Ativo"/>
    <d v="2026-02-04T00:00:00"/>
    <s v="093693947"/>
    <s v="CARLOS ROBERTO DE PAULA LIMA"/>
    <s v="082.425.097-43 "/>
    <d v="1978-12-23T00:00:00"/>
    <n v="47"/>
    <s v="M"/>
    <x v="3"/>
    <s v="NOVA IGUAÇU"/>
    <m/>
    <n v="750"/>
    <s v="21-981896063"/>
    <s v="CMDP"/>
    <s v="Sim"/>
    <m/>
    <m/>
    <m/>
    <d v="2026-02-03T00:00:00"/>
    <d v="2026-01-28T00:00:00"/>
    <m/>
    <s v="Cuidado Cardíaco Valvar093693947"/>
    <x v="3"/>
  </r>
  <r>
    <x v="4"/>
    <x v="1"/>
    <s v="Ativo"/>
    <d v="2026-05-18T00:00:00"/>
    <s v="760380090"/>
    <s v="CLEUSA TORRES"/>
    <n v="2152457765"/>
    <d v="1948-04-16T00:00:00"/>
    <n v="78"/>
    <m/>
    <x v="3"/>
    <s v="RIO DE JANEIRO"/>
    <m/>
    <n v="100"/>
    <s v="21-982385300"/>
    <s v="CMDP"/>
    <s v="Sim"/>
    <d v="2026-05-05T00:00:00"/>
    <m/>
    <m/>
    <d v="2026-05-12T00:00:00"/>
    <m/>
    <m/>
    <s v="Cuidado Cardíaco Valvar760380090"/>
    <x v="5"/>
  </r>
  <r>
    <x v="4"/>
    <x v="1"/>
    <s v="Ativo"/>
    <d v="2026-05-18T00:00:00"/>
    <s v="085502107"/>
    <s v="ANA MARIA DOS SANTOS SOUZA"/>
    <n v="40952657791"/>
    <d v="1957-11-06T00:00:00"/>
    <n v="68"/>
    <m/>
    <x v="3"/>
    <s v="RIO DE JANEIRO"/>
    <m/>
    <n v="75"/>
    <s v="21-982945366"/>
    <s v="CMDP"/>
    <s v="Sim"/>
    <d v="2026-05-05T00:00:00"/>
    <m/>
    <m/>
    <d v="2026-05-11T00:00:00"/>
    <m/>
    <m/>
    <s v="Cuidado Cardíaco Valvar085502107"/>
    <x v="5"/>
  </r>
  <r>
    <x v="4"/>
    <x v="1"/>
    <s v="Ativo"/>
    <d v="2026-05-18T00:00:00"/>
    <s v="093805144"/>
    <s v="MARIA CELIS BATISTA DE SANTANA"/>
    <n v="2142983707"/>
    <d v="1958-10-14T00:00:00"/>
    <n v="67"/>
    <m/>
    <x v="3"/>
    <s v="RIO DE JANEIRO"/>
    <m/>
    <n v="75"/>
    <s v="21-983279316"/>
    <s v="CMDP"/>
    <s v="Sim"/>
    <d v="2026-05-05T00:00:00"/>
    <m/>
    <m/>
    <d v="2026-05-11T00:00:00"/>
    <m/>
    <m/>
    <s v="Cuidado Cardíaco Valvar093805144"/>
    <x v="5"/>
  </r>
  <r>
    <x v="4"/>
    <x v="1"/>
    <s v="Ativo"/>
    <d v="2026-05-18T00:00:00"/>
    <s v="754696448"/>
    <s v="DIANA MARIA ALBERTO"/>
    <n v="12317720777"/>
    <d v="1986-02-25T00:00:00"/>
    <n v="40"/>
    <m/>
    <x v="3"/>
    <s v="RIO DE JANEIRO"/>
    <m/>
    <n v="100"/>
    <s v="21-983916739"/>
    <s v="CMDP"/>
    <s v="Sim"/>
    <d v="2026-05-05T00:00:00"/>
    <m/>
    <m/>
    <d v="2026-05-11T00:00:00"/>
    <m/>
    <m/>
    <s v="Cuidado Cardíaco Valvar754696448"/>
    <x v="5"/>
  </r>
  <r>
    <x v="4"/>
    <x v="1"/>
    <s v="Ativo"/>
    <d v="2026-05-18T00:00:00"/>
    <s v="083016104"/>
    <s v="CATIA REGINA BRAGANCA VIEIRA"/>
    <n v="8157877741"/>
    <d v="1980-09-13T00:00:00"/>
    <n v="45"/>
    <m/>
    <x v="3"/>
    <s v="RIO DE JANEIRO"/>
    <m/>
    <n v="60"/>
    <s v="21-985835384"/>
    <s v="CMDP"/>
    <s v="Sim"/>
    <d v="2026-05-05T00:00:00"/>
    <m/>
    <m/>
    <d v="2026-05-12T00:00:00"/>
    <m/>
    <m/>
    <s v="Cuidado Cardíaco Valvar083016104"/>
    <x v="5"/>
  </r>
  <r>
    <x v="4"/>
    <x v="1"/>
    <s v="Ativo"/>
    <d v="2026-05-18T00:00:00"/>
    <s v="093632601"/>
    <s v="LARISSA RIBEIRO MATOS"/>
    <n v="16250485724"/>
    <d v="1995-04-07T00:00:00"/>
    <n v="31"/>
    <m/>
    <x v="3"/>
    <s v="RIO DE JANEIRO"/>
    <m/>
    <n v="120"/>
    <s v="21-986134253"/>
    <s v="CMDP"/>
    <s v="Sim"/>
    <d v="2026-05-05T00:00:00"/>
    <m/>
    <m/>
    <d v="2026-05-12T00:00:00"/>
    <m/>
    <m/>
    <s v="Cuidado Cardíaco Valvar093632601"/>
    <x v="5"/>
  </r>
  <r>
    <x v="4"/>
    <x v="1"/>
    <s v="Ativo"/>
    <d v="2026-05-18T00:00:00"/>
    <s v="086619257"/>
    <s v="HENILDA FERREIRA DA CUNHA"/>
    <n v="10942858700"/>
    <d v="1947-08-06T00:00:00"/>
    <n v="78"/>
    <m/>
    <x v="3"/>
    <s v="RIO DE JANEIRO"/>
    <m/>
    <n v="380"/>
    <s v="21-986657370"/>
    <s v="CMDP"/>
    <s v="Sim"/>
    <d v="2026-05-05T00:00:00"/>
    <m/>
    <m/>
    <d v="2026-05-11T00:00:00"/>
    <m/>
    <m/>
    <s v="Cuidado Cardíaco Valvar086619257"/>
    <x v="5"/>
  </r>
  <r>
    <x v="4"/>
    <x v="1"/>
    <s v="Ativo"/>
    <d v="2026-05-18T00:00:00"/>
    <s v="093148764"/>
    <s v="ALEX GUSMAO"/>
    <n v="5361950726"/>
    <d v="1979-02-27T00:00:00"/>
    <n v="47"/>
    <m/>
    <x v="3"/>
    <s v="DUQUE DE CAXIAS"/>
    <m/>
    <n v="80"/>
    <s v="21-986845749"/>
    <s v="CMDP"/>
    <s v="Sim"/>
    <d v="2026-05-05T00:00:00"/>
    <m/>
    <m/>
    <d v="2026-05-11T00:00:00"/>
    <m/>
    <m/>
    <s v="Cuidado Cardíaco Valvar093148764"/>
    <x v="5"/>
  </r>
  <r>
    <x v="4"/>
    <x v="1"/>
    <s v="Ativo"/>
    <d v="2026-05-18T00:00:00"/>
    <s v="077722273"/>
    <s v="HARLEI DOS SANTOS SEVERINO"/>
    <n v="11384889760"/>
    <d v="1984-10-22T00:00:00"/>
    <n v="41"/>
    <m/>
    <x v="3"/>
    <s v="NITEROI"/>
    <m/>
    <n v="60"/>
    <s v="21-987300907"/>
    <s v="CMDP"/>
    <s v="Sim"/>
    <d v="2026-05-05T00:00:00"/>
    <m/>
    <m/>
    <d v="2026-05-11T00:00:00"/>
    <m/>
    <m/>
    <s v="Cuidado Cardíaco Valvar077722273"/>
    <x v="5"/>
  </r>
  <r>
    <x v="4"/>
    <x v="1"/>
    <s v="Ativo"/>
    <d v="2026-05-18T00:00:00"/>
    <s v="743085876"/>
    <s v="ROZALY DA SILVA PESSANHA"/>
    <n v="64021173749"/>
    <d v="1960-06-29T00:00:00"/>
    <n v="65"/>
    <m/>
    <x v="3"/>
    <s v="NITEROI"/>
    <m/>
    <n v="200"/>
    <s v="21-987313571"/>
    <s v="CMDP"/>
    <s v="Sim"/>
    <d v="2026-05-05T00:00:00"/>
    <m/>
    <m/>
    <d v="2026-05-12T00:00:00"/>
    <m/>
    <m/>
    <s v="Cuidado Cardíaco Valvar743085876"/>
    <x v="5"/>
  </r>
  <r>
    <x v="4"/>
    <x v="1"/>
    <s v="Ativo"/>
    <d v="2026-05-18T00:00:00"/>
    <s v="759256403"/>
    <s v="GERSON PEREIRA DE ARAUJO"/>
    <n v="37061321768"/>
    <d v="1948-05-20T00:00:00"/>
    <n v="78"/>
    <m/>
    <x v="3"/>
    <s v="RIO DE JANEIRO"/>
    <m/>
    <n v="100"/>
    <s v="21-987420134"/>
    <s v="CMDP"/>
    <s v="Sim"/>
    <d v="2026-05-05T00:00:00"/>
    <m/>
    <m/>
    <d v="2026-05-11T00:00:00"/>
    <m/>
    <m/>
    <s v="Cuidado Cardíaco Valvar759256403"/>
    <x v="5"/>
  </r>
  <r>
    <x v="4"/>
    <x v="1"/>
    <s v="Ativo"/>
    <d v="2026-05-18T00:00:00"/>
    <s v="093980335"/>
    <s v="PATRICIA DE CAMPOS TORRES"/>
    <n v="93345330725"/>
    <d v="1968-01-04T00:00:00"/>
    <n v="58"/>
    <m/>
    <x v="3"/>
    <s v="RIO DE JANEIRO"/>
    <m/>
    <n v="120"/>
    <s v="21-987495172"/>
    <s v="CMDP"/>
    <s v="Sim"/>
    <d v="2026-05-05T00:00:00"/>
    <m/>
    <m/>
    <d v="2026-05-11T00:00:00"/>
    <m/>
    <m/>
    <s v="Cuidado Cardíaco Valvar093980335"/>
    <x v="5"/>
  </r>
  <r>
    <x v="4"/>
    <x v="1"/>
    <s v="Ativo"/>
    <d v="2026-05-18T00:00:00"/>
    <s v="752386557"/>
    <s v="ALECIR RIBEIRO BRUNO"/>
    <n v="26935856787"/>
    <d v="1942-03-02T00:00:00"/>
    <n v="84"/>
    <m/>
    <x v="3"/>
    <s v="RIO DE JANEIRO"/>
    <m/>
    <n v="100"/>
    <s v="21-988140674"/>
    <s v="CMDP"/>
    <s v="Sim"/>
    <d v="2026-05-05T00:00:00"/>
    <m/>
    <m/>
    <d v="2026-05-12T00:00:00"/>
    <m/>
    <m/>
    <s v="Cuidado Cardíaco Valvar752386557"/>
    <x v="5"/>
  </r>
  <r>
    <x v="4"/>
    <x v="1"/>
    <s v="Ativo"/>
    <d v="2026-05-18T00:00:00"/>
    <s v="086023266"/>
    <s v="JORGE DA SILVA BITTENCOURT"/>
    <n v="79484310710"/>
    <d v="1964-10-02T00:00:00"/>
    <n v="61"/>
    <m/>
    <x v="3"/>
    <s v="RIO DE JANEIRO"/>
    <m/>
    <n v="380"/>
    <s v="21-988236139"/>
    <s v="CMDP"/>
    <s v="Sim"/>
    <d v="2026-05-05T00:00:00"/>
    <m/>
    <m/>
    <d v="2026-05-11T00:00:00"/>
    <m/>
    <m/>
    <s v="Cuidado Cardíaco Valvar086023266"/>
    <x v="5"/>
  </r>
  <r>
    <x v="4"/>
    <x v="1"/>
    <s v="Ativo"/>
    <d v="2026-05-18T00:00:00"/>
    <s v="087023432"/>
    <s v="ROBSON LUIZ FREITAS DA SILVA"/>
    <n v="2944811762"/>
    <d v="1973-10-08T00:00:00"/>
    <n v="52"/>
    <m/>
    <x v="3"/>
    <s v="RIO DE JANEIRO"/>
    <m/>
    <n v="60"/>
    <s v="21-989387150"/>
    <s v="CMDP"/>
    <s v="Sim"/>
    <d v="2026-05-05T00:00:00"/>
    <m/>
    <m/>
    <d v="2026-05-12T00:00:00"/>
    <m/>
    <m/>
    <s v="Cuidado Cardíaco Valvar087023432"/>
    <x v="5"/>
  </r>
  <r>
    <x v="4"/>
    <x v="1"/>
    <s v="Ativo"/>
    <d v="2026-05-18T00:00:00"/>
    <s v="089329988"/>
    <s v="RONALDSON MARTINS CORDEIRO DE SOUZA"/>
    <n v="86546333791"/>
    <d v="1965-03-17T00:00:00"/>
    <n v="61"/>
    <m/>
    <x v="3"/>
    <s v="RIO DE JANEIRO"/>
    <m/>
    <n v="75"/>
    <s v="21-991280929"/>
    <s v="CMDP"/>
    <s v="Sim"/>
    <d v="2026-05-05T00:00:00"/>
    <m/>
    <m/>
    <d v="2026-05-12T00:00:00"/>
    <m/>
    <m/>
    <s v="Cuidado Cardíaco Valvar089329988"/>
    <x v="5"/>
  </r>
  <r>
    <x v="4"/>
    <x v="1"/>
    <s v="Ativo"/>
    <d v="2026-05-18T00:00:00"/>
    <s v="095581407"/>
    <s v="BALTAZAR CORREIA DOS SANTOS FILHO"/>
    <n v="55184626700"/>
    <d v="1960-05-02T00:00:00"/>
    <n v="66"/>
    <m/>
    <x v="3"/>
    <s v="RIO DE JANEIRO"/>
    <m/>
    <n v="380"/>
    <s v="21-991501311"/>
    <s v="CMDP"/>
    <s v="Sim"/>
    <d v="2026-05-05T00:00:00"/>
    <m/>
    <m/>
    <d v="2026-05-11T00:00:00"/>
    <m/>
    <m/>
    <s v="Cuidado Cardíaco Valvar095581407"/>
    <x v="5"/>
  </r>
  <r>
    <x v="2"/>
    <x v="1"/>
    <s v="Ativo"/>
    <d v="2026-04-29T00:00:00"/>
    <s v="093791156"/>
    <s v="EVANDRO DA SILVA GRACA XAVIER"/>
    <s v="033.693.287-12"/>
    <d v="1972-11-25T00:00:00"/>
    <n v="53"/>
    <s v="M"/>
    <x v="3"/>
    <s v="RIO DE JANEIRO"/>
    <m/>
    <n v="75"/>
    <s v="21-991633688"/>
    <s v="CMDP"/>
    <s v="Sim"/>
    <m/>
    <m/>
    <m/>
    <d v="2026-04-22T00:00:00"/>
    <d v="2026-05-05T00:00:00"/>
    <m/>
    <s v="Cuidado Cardíaco Valvar093791156"/>
    <x v="0"/>
  </r>
  <r>
    <x v="4"/>
    <x v="1"/>
    <s v="Ativo"/>
    <d v="2026-05-18T00:00:00"/>
    <s v="419203656"/>
    <s v="MARGARETH TAVARES DA SILVA"/>
    <n v="72737107768"/>
    <d v="1962-06-07T00:00:00"/>
    <n v="63"/>
    <m/>
    <x v="3"/>
    <s v="RIO DE JANEIRO"/>
    <m/>
    <n v="400"/>
    <s v="21-992674132"/>
    <s v="CMDP"/>
    <s v="Sim"/>
    <d v="2026-05-05T00:00:00"/>
    <m/>
    <m/>
    <d v="2026-05-11T00:00:00"/>
    <m/>
    <m/>
    <s v="Cuidado Cardíaco Valvar419203656"/>
    <x v="5"/>
  </r>
  <r>
    <x v="4"/>
    <x v="1"/>
    <s v="Ativo"/>
    <d v="2026-05-18T00:00:00"/>
    <s v="757210180"/>
    <s v="LAMIR CARDOSO CARVALHO COUTINHO"/>
    <n v="1805057774"/>
    <d v="1946-06-10T00:00:00"/>
    <n v="79"/>
    <m/>
    <x v="3"/>
    <s v="RIO DE JANEIRO"/>
    <m/>
    <n v="100"/>
    <s v="21-992957534"/>
    <s v="CMDP"/>
    <s v="Sim"/>
    <d v="2026-05-05T00:00:00"/>
    <m/>
    <m/>
    <d v="2026-05-11T00:00:00"/>
    <m/>
    <m/>
    <s v="Cuidado Cardíaco Valvar757210180"/>
    <x v="5"/>
  </r>
  <r>
    <x v="4"/>
    <x v="1"/>
    <s v="Ativo"/>
    <d v="2026-05-18T00:00:00"/>
    <s v="115639349"/>
    <s v="PAULO SILVIO PIRES"/>
    <n v="28932773815"/>
    <d v="1946-11-19T00:00:00"/>
    <n v="79"/>
    <m/>
    <x v="3"/>
    <s v="RIO DE JANEIRO"/>
    <m/>
    <n v="400"/>
    <s v="21-994222324"/>
    <s v="CMDP"/>
    <s v="Sim"/>
    <d v="2026-05-05T00:00:00"/>
    <m/>
    <m/>
    <d v="2026-05-11T00:00:00"/>
    <m/>
    <m/>
    <s v="Cuidado Cardíaco Valvar115639349"/>
    <x v="5"/>
  </r>
  <r>
    <x v="4"/>
    <x v="1"/>
    <s v="Ativo"/>
    <d v="2026-05-18T00:00:00"/>
    <s v="415187290"/>
    <s v="NILA LORENZON FRAGA"/>
    <n v="10255372701"/>
    <d v="1934-08-14T00:00:00"/>
    <n v="91"/>
    <m/>
    <x v="3"/>
    <s v="SEROPEDICA"/>
    <m/>
    <n v="400"/>
    <s v="21-994257924"/>
    <s v="CMDP"/>
    <s v="Sim"/>
    <d v="2026-05-05T00:00:00"/>
    <m/>
    <m/>
    <d v="2026-05-11T00:00:00"/>
    <m/>
    <m/>
    <s v="Cuidado Cardíaco Valvar415187290"/>
    <x v="5"/>
  </r>
  <r>
    <x v="4"/>
    <x v="1"/>
    <s v="Ativo"/>
    <d v="2026-05-18T00:00:00"/>
    <s v="085518490"/>
    <s v="ORLANDO DO CARMO MERLIM"/>
    <n v="13036688749"/>
    <d v="1940-08-08T00:00:00"/>
    <n v="85"/>
    <m/>
    <x v="3"/>
    <s v="RIO DE JANEIRO"/>
    <m/>
    <n v="60"/>
    <s v="21-994548465"/>
    <s v="CMDP"/>
    <s v="Sim"/>
    <d v="2026-05-05T00:00:00"/>
    <m/>
    <m/>
    <d v="2026-05-11T00:00:00"/>
    <m/>
    <m/>
    <s v="Cuidado Cardíaco Valvar085518490"/>
    <x v="5"/>
  </r>
  <r>
    <x v="4"/>
    <x v="1"/>
    <s v="Ativo"/>
    <d v="2026-05-18T00:00:00"/>
    <s v="415349796"/>
    <s v="ROSANE MARILZA DE ARRUDA JORGE"/>
    <n v="61286800706"/>
    <d v="1959-02-20T00:00:00"/>
    <n v="67"/>
    <m/>
    <x v="3"/>
    <s v="RIO DE JANEIRO"/>
    <m/>
    <n v="400"/>
    <s v="21-994767638"/>
    <s v="CMDP"/>
    <s v="Sim"/>
    <d v="2026-05-05T00:00:00"/>
    <m/>
    <m/>
    <d v="2026-05-12T00:00:00"/>
    <m/>
    <m/>
    <s v="Cuidado Cardíaco Valvar415349796"/>
    <x v="5"/>
  </r>
  <r>
    <x v="4"/>
    <x v="1"/>
    <s v="Ativo"/>
    <d v="2026-05-18T00:00:00"/>
    <s v="758073208"/>
    <s v="MARINEA SANT ANNA DE ALMEIDA"/>
    <n v="11543821766"/>
    <d v="1957-02-14T00:00:00"/>
    <n v="69"/>
    <m/>
    <x v="3"/>
    <s v="RIO DE JANEIRO"/>
    <m/>
    <n v="100"/>
    <s v="21-995412886"/>
    <s v="CMDP"/>
    <s v="Sim"/>
    <d v="2026-05-05T00:00:00"/>
    <m/>
    <m/>
    <d v="2026-05-12T00:00:00"/>
    <m/>
    <m/>
    <s v="Cuidado Cardíaco Valvar758073208"/>
    <x v="5"/>
  </r>
  <r>
    <x v="4"/>
    <x v="1"/>
    <s v="Ativo"/>
    <d v="2026-05-18T00:00:00"/>
    <s v="757227066"/>
    <s v="SIMONE PEREIRA COELHO"/>
    <n v="4473679780"/>
    <d v="1973-01-17T00:00:00"/>
    <n v="53"/>
    <m/>
    <x v="3"/>
    <s v="DUQUE DE CAXIAS"/>
    <m/>
    <n v="200"/>
    <s v="21-995453524"/>
    <s v="CMDP"/>
    <s v="Sim"/>
    <d v="2026-05-05T00:00:00"/>
    <m/>
    <m/>
    <d v="2026-05-11T00:00:00"/>
    <m/>
    <m/>
    <s v="Cuidado Cardíaco Valvar757227066"/>
    <x v="5"/>
  </r>
  <r>
    <x v="4"/>
    <x v="1"/>
    <s v="Ativo"/>
    <d v="2026-05-18T00:00:00"/>
    <s v="086559834"/>
    <s v="FERNANDO JOSE SOLEDADE"/>
    <n v="49524054787"/>
    <d v="1954-12-13T00:00:00"/>
    <n v="71"/>
    <m/>
    <x v="3"/>
    <s v="RIO DE JANEIRO"/>
    <m/>
    <n v="60"/>
    <s v="21-996011720"/>
    <s v="CMDP"/>
    <s v="Sim"/>
    <d v="2026-05-05T00:00:00"/>
    <m/>
    <m/>
    <d v="2026-05-11T00:00:00"/>
    <m/>
    <m/>
    <s v="Cuidado Cardíaco Valvar086559834"/>
    <x v="5"/>
  </r>
  <r>
    <x v="4"/>
    <x v="1"/>
    <s v="Ativo"/>
    <d v="2026-05-18T00:00:00"/>
    <s v="086059355"/>
    <s v="ELIMAR SODRE DE OLIVEIRA"/>
    <n v="45252173753"/>
    <d v="1953-10-31T00:00:00"/>
    <n v="72"/>
    <m/>
    <x v="3"/>
    <s v="NITEROI"/>
    <m/>
    <n v="60"/>
    <s v="21-996057228"/>
    <s v="CMDP"/>
    <s v="Sim"/>
    <d v="2026-05-05T00:00:00"/>
    <m/>
    <m/>
    <d v="2026-05-11T00:00:00"/>
    <m/>
    <m/>
    <s v="Cuidado Cardíaco Valvar086059355"/>
    <x v="5"/>
  </r>
  <r>
    <x v="4"/>
    <x v="1"/>
    <s v="Ativo"/>
    <d v="2026-05-18T00:00:00"/>
    <s v="093621756"/>
    <s v="DEUSIMARY DE SOUZA FERREIRA"/>
    <n v="84394609704"/>
    <d v="1964-10-17T00:00:00"/>
    <n v="61"/>
    <m/>
    <x v="3"/>
    <s v="RIO DE JANEIRO"/>
    <m/>
    <n v="80"/>
    <s v="21-996324199"/>
    <s v="CMDP"/>
    <s v="Sim"/>
    <d v="2026-05-05T00:00:00"/>
    <m/>
    <m/>
    <d v="2026-05-11T00:00:00"/>
    <m/>
    <m/>
    <s v="Cuidado Cardíaco Valvar093621756"/>
    <x v="5"/>
  </r>
  <r>
    <x v="4"/>
    <x v="1"/>
    <s v="Ativo"/>
    <d v="2026-05-18T00:00:00"/>
    <s v="758105398"/>
    <s v="VALDIR MARTINS DE OLIVEIRA"/>
    <n v="53900049734"/>
    <d v="1949-06-29T00:00:00"/>
    <n v="76"/>
    <m/>
    <x v="3"/>
    <s v="RIO DE JANEIRO"/>
    <m/>
    <n v="100"/>
    <s v="21-996328539"/>
    <s v="CMDP"/>
    <s v="Sim"/>
    <d v="2026-05-05T00:00:00"/>
    <m/>
    <m/>
    <d v="2026-05-12T00:00:00"/>
    <m/>
    <m/>
    <s v="Cuidado Cardíaco Valvar758105398"/>
    <x v="5"/>
  </r>
  <r>
    <x v="4"/>
    <x v="1"/>
    <s v="Ativo"/>
    <d v="2026-05-18T00:00:00"/>
    <s v="078715900"/>
    <s v="ANTONIO JOSE PEREIRA DE JESUS"/>
    <n v="72205636715"/>
    <d v="1957-05-15T00:00:00"/>
    <n v="69"/>
    <m/>
    <x v="3"/>
    <s v="RIO DE JANEIRO"/>
    <m/>
    <n v="60"/>
    <s v="21-996496184"/>
    <s v="CMDP"/>
    <s v="Sim"/>
    <d v="2026-05-05T00:00:00"/>
    <m/>
    <m/>
    <d v="2026-05-12T00:00:00"/>
    <m/>
    <m/>
    <s v="Cuidado Cardíaco Valvar078715900"/>
    <x v="5"/>
  </r>
  <r>
    <x v="4"/>
    <x v="1"/>
    <s v="Ativo"/>
    <d v="2026-05-18T00:00:00"/>
    <s v="095358515"/>
    <s v="MARTHA RODRIGUES DE MEDEIROS DA SILVA"/>
    <n v="1439059705"/>
    <d v="1971-05-23T00:00:00"/>
    <n v="55"/>
    <m/>
    <x v="3"/>
    <s v="RIO DE JANEIRO"/>
    <m/>
    <n v="120"/>
    <s v="21-997083914"/>
    <s v="CMDP"/>
    <s v="Sim"/>
    <d v="2026-05-05T00:00:00"/>
    <m/>
    <m/>
    <d v="2026-05-12T00:00:00"/>
    <m/>
    <m/>
    <s v="Cuidado Cardíaco Valvar095358515"/>
    <x v="5"/>
  </r>
  <r>
    <x v="4"/>
    <x v="1"/>
    <s v="Ativo"/>
    <d v="2026-05-18T00:00:00"/>
    <s v="084599415"/>
    <s v="ELVIRA CASTELLO BRANCO SARTO"/>
    <n v="33862010759"/>
    <d v="1933-06-23T00:00:00"/>
    <n v="92"/>
    <m/>
    <x v="3"/>
    <s v="RIO DE JANEIRO"/>
    <m/>
    <n v="50"/>
    <s v="21-997461594"/>
    <s v="CMDP"/>
    <s v="Sim"/>
    <d v="2026-05-05T00:00:00"/>
    <m/>
    <m/>
    <d v="2026-05-11T00:00:00"/>
    <m/>
    <m/>
    <s v="Cuidado Cardíaco Valvar084599415"/>
    <x v="5"/>
  </r>
  <r>
    <x v="4"/>
    <x v="1"/>
    <s v="Ativo"/>
    <d v="2026-05-18T00:00:00"/>
    <s v="743833562"/>
    <s v="JOSE EDUARDO CLAUDIO DA SILVA"/>
    <n v="90247337749"/>
    <d v="1966-02-23T00:00:00"/>
    <n v="60"/>
    <m/>
    <x v="3"/>
    <s v="RIO DE JANEIRO"/>
    <m/>
    <n v="200"/>
    <s v="21-997524064"/>
    <s v="CMDP"/>
    <s v="Sim"/>
    <d v="2026-05-05T00:00:00"/>
    <m/>
    <m/>
    <d v="2026-05-12T00:00:00"/>
    <m/>
    <m/>
    <s v="Cuidado Cardíaco Valvar743833562"/>
    <x v="5"/>
  </r>
  <r>
    <x v="4"/>
    <x v="1"/>
    <s v="Ativo"/>
    <d v="2026-05-18T00:00:00"/>
    <s v="073782883"/>
    <s v="MARIA CRISTINA SBANO MARTINS"/>
    <n v="86455770706"/>
    <d v="1965-06-03T00:00:00"/>
    <n v="60"/>
    <m/>
    <x v="3"/>
    <s v="RIO DE JANEIRO"/>
    <m/>
    <n v="400"/>
    <s v="21-997570870"/>
    <s v="CMDP"/>
    <s v="Sim"/>
    <d v="2026-05-05T00:00:00"/>
    <m/>
    <m/>
    <d v="2026-05-11T00:00:00"/>
    <m/>
    <m/>
    <s v="Cuidado Cardíaco Valvar073782883"/>
    <x v="5"/>
  </r>
  <r>
    <x v="4"/>
    <x v="1"/>
    <s v="Ativo"/>
    <d v="2026-05-18T00:00:00"/>
    <s v="088970930"/>
    <s v="GILVAN CANDIDO PEREIRA"/>
    <n v="89313143704"/>
    <d v="1965-10-28T00:00:00"/>
    <n v="60"/>
    <m/>
    <x v="3"/>
    <s v="RIO DE JANEIRO"/>
    <m/>
    <n v="75"/>
    <s v="21-998822207"/>
    <s v="CMDP"/>
    <s v="Sim"/>
    <d v="2026-05-05T00:00:00"/>
    <m/>
    <m/>
    <d v="2026-05-11T00:00:00"/>
    <m/>
    <m/>
    <s v="Cuidado Cardíaco Valvar088970930"/>
    <x v="5"/>
  </r>
  <r>
    <x v="4"/>
    <x v="1"/>
    <s v="Ativo"/>
    <d v="2026-05-18T00:00:00"/>
    <s v="074249864"/>
    <s v="JUREMA CORTES TECLA PEREIRA"/>
    <n v="44244282734"/>
    <d v="1954-07-20T00:00:00"/>
    <n v="71"/>
    <m/>
    <x v="3"/>
    <s v="RIO DE JANEIRO"/>
    <m/>
    <n v="50"/>
    <s v="21-999140340"/>
    <s v="CMDP"/>
    <s v="Sim"/>
    <d v="2026-05-05T00:00:00"/>
    <m/>
    <m/>
    <d v="2026-05-11T00:00:00"/>
    <m/>
    <m/>
    <s v="Cuidado Cardíaco Valvar074249864"/>
    <x v="5"/>
  </r>
  <r>
    <x v="4"/>
    <x v="1"/>
    <s v="Ativo"/>
    <d v="2026-05-18T00:00:00"/>
    <s v="073092756"/>
    <s v="LUIZ SERGIO SANKUEVITZ CRUZ"/>
    <n v="40904733734"/>
    <d v="1954-07-20T00:00:00"/>
    <n v="71"/>
    <m/>
    <x v="3"/>
    <s v="RIO DE JANEIRO"/>
    <m/>
    <n v="50"/>
    <s v="21-999144190"/>
    <s v="CMDP"/>
    <s v="Sim"/>
    <d v="2026-05-05T00:00:00"/>
    <m/>
    <m/>
    <d v="2026-05-12T00:00:00"/>
    <m/>
    <m/>
    <s v="Cuidado Cardíaco Valvar073092756"/>
    <x v="5"/>
  </r>
  <r>
    <x v="4"/>
    <x v="1"/>
    <s v="Ativo"/>
    <d v="2026-05-18T00:00:00"/>
    <s v="079002987"/>
    <s v="ANA LUCIA GOMES DA SILVA PAULA"/>
    <n v="49539655749"/>
    <d v="1957-09-27T00:00:00"/>
    <n v="68"/>
    <m/>
    <x v="3"/>
    <s v="RIO DE JANEIRO"/>
    <m/>
    <n v="60"/>
    <s v="21-999510480"/>
    <s v="CMDP"/>
    <s v="Sim"/>
    <d v="2026-05-05T00:00:00"/>
    <m/>
    <m/>
    <d v="2026-05-12T00:00:00"/>
    <m/>
    <m/>
    <s v="Cuidado Cardíaco Valvar079002987"/>
    <x v="5"/>
  </r>
  <r>
    <x v="4"/>
    <x v="1"/>
    <s v="Ativo"/>
    <d v="2026-05-18T00:00:00"/>
    <s v="076270500"/>
    <s v="RUBEM PRANDI LIMA"/>
    <n v="32848854715"/>
    <d v="1954-06-12T00:00:00"/>
    <n v="71"/>
    <m/>
    <x v="3"/>
    <s v="RIO DE JANEIRO"/>
    <m/>
    <n v="50"/>
    <s v="21-999819923"/>
    <s v="CMDP"/>
    <s v="Sim"/>
    <d v="2026-05-05T00:00:00"/>
    <m/>
    <m/>
    <d v="2026-05-11T00:00:00"/>
    <m/>
    <m/>
    <s v="Cuidado Cardíaco Valvar076270500"/>
    <x v="5"/>
  </r>
  <r>
    <x v="4"/>
    <x v="1"/>
    <s v="Ativo"/>
    <d v="2026-05-18T00:00:00"/>
    <s v="744530482"/>
    <s v="CREUSA MARIA FERREIRA DE BARROS"/>
    <n v="80132197715"/>
    <d v="1950-10-01T00:00:00"/>
    <n v="75"/>
    <m/>
    <x v="3"/>
    <s v="RIO DE JANEIRO"/>
    <m/>
    <n v="100"/>
    <s v="22-992218434"/>
    <s v="CMDP"/>
    <s v="Sim"/>
    <d v="2026-05-05T00:00:00"/>
    <m/>
    <m/>
    <d v="2026-05-11T00:00:00"/>
    <m/>
    <m/>
    <s v="Cuidado Cardíaco Valvar744530482"/>
    <x v="5"/>
  </r>
  <r>
    <x v="4"/>
    <x v="1"/>
    <s v="Ativo"/>
    <d v="2026-05-18T00:00:00"/>
    <s v="081919515"/>
    <s v="CILEA DA SILVA"/>
    <n v="28123875720"/>
    <d v="1949-01-29T00:00:00"/>
    <n v="77"/>
    <m/>
    <x v="3"/>
    <s v="NILOPOLIS"/>
    <m/>
    <n v="60"/>
    <s v="24-981742559"/>
    <s v="CMDP"/>
    <s v="Sim"/>
    <d v="2026-05-05T00:00:00"/>
    <m/>
    <m/>
    <d v="2026-05-12T00:00:00"/>
    <m/>
    <m/>
    <s v="Cuidado Cardíaco Valvar081919515"/>
    <x v="5"/>
  </r>
  <r>
    <x v="3"/>
    <x v="2"/>
    <s v="Ativo"/>
    <d v="2026-03-31T00:00:00"/>
    <s v="093761052"/>
    <s v="NATHALIA ALVES DELFINO"/>
    <s v="427.781.678-97"/>
    <d v="1995-04-27T00:00:00"/>
    <n v="30"/>
    <s v="F"/>
    <x v="0"/>
    <s v="SAO PAULO"/>
    <s v="AGUA BRANCA "/>
    <n v="110"/>
    <n v="11948803830"/>
    <s v="CMDP"/>
    <s v="Sim"/>
    <d v="2026-02-05T00:00:00"/>
    <m/>
    <s v="N/A"/>
    <d v="2026-03-02T00:00:00"/>
    <m/>
    <s v="Centro Médico Dom Pedro"/>
    <s v="Cuidado Integral da Mama093761052"/>
    <x v="2"/>
  </r>
  <r>
    <x v="1"/>
    <x v="2"/>
    <s v="Ativo"/>
    <d v="2025-10-28T00:00:00"/>
    <s v="436978091"/>
    <s v="Tatiana Frias de SantAnna"/>
    <n v="10009484710"/>
    <s v="31/01/1983 "/>
    <e v="#VALUE!"/>
    <s v="F"/>
    <x v="0"/>
    <s v="SAO PAULO"/>
    <m/>
    <n v="400"/>
    <n v="21999336445"/>
    <s v="Conexa"/>
    <s v="Sim"/>
    <d v="2025-10-30T00:00:00"/>
    <m/>
    <s v="N/A"/>
    <d v="2025-10-27T00:00:00"/>
    <m/>
    <m/>
    <s v="Cuidado Integral da Mama436978091"/>
    <x v="1"/>
  </r>
  <r>
    <x v="5"/>
    <x v="2"/>
    <s v="Ativo"/>
    <d v="2026-04-30T00:00:00"/>
    <n v="94957048"/>
    <s v="GIANE MARIA PIMENTEL PINTO"/>
    <s v="287.527.278-07"/>
    <n v="28992"/>
    <n v="46"/>
    <s v="F"/>
    <x v="0"/>
    <s v="SAO PAULO"/>
    <s v="JARDIM BOA VISTA"/>
    <n v="380"/>
    <s v="(11) 966513121"/>
    <s v="CMDP"/>
    <s v="Sim"/>
    <d v="2026-04-24T00:00:00"/>
    <m/>
    <m/>
    <d v="2026-04-28T00:00:00"/>
    <m/>
    <s v="Centro Médico Dom Pedro"/>
    <s v="Cuidado Integral da Mama94957048"/>
    <x v="0"/>
  </r>
  <r>
    <x v="5"/>
    <x v="2"/>
    <s v="Ativo"/>
    <d v="2026-04-30T00:00:00"/>
    <n v="94958285"/>
    <s v="JAMILE ELIAS"/>
    <s v="368.903.828-62"/>
    <n v="32110"/>
    <n v="38"/>
    <s v="F"/>
    <x v="0"/>
    <s v="SAO PAULO"/>
    <s v="CONJUNTO RESIDENCIAL JOSE BONIFACIO"/>
    <n v="380"/>
    <s v="(11) 989764658 / (11)  977240744"/>
    <s v="CMDP"/>
    <s v="Sim"/>
    <d v="2026-04-24T00:00:00"/>
    <m/>
    <m/>
    <d v="2026-04-28T00:00:00"/>
    <m/>
    <s v="Centro Médico Dom Pedro"/>
    <s v="Cuidado Integral da Mama94958285"/>
    <x v="0"/>
  </r>
  <r>
    <x v="3"/>
    <x v="2"/>
    <s v="Ativo"/>
    <d v="2026-03-31T00:00:00"/>
    <s v="078391384"/>
    <s v="LUCIA HELENA GUIMARAES QUEIROZ DE FREITAS"/>
    <s v="024.947.377-10"/>
    <d v="1971-01-20T00:00:00"/>
    <n v="55"/>
    <s v="F"/>
    <x v="0"/>
    <s v="RIO DE JANEIRO"/>
    <s v="IRAJA"/>
    <n v="750"/>
    <s v="(21) 99896-3282"/>
    <s v="CMDP"/>
    <s v="Sim"/>
    <d v="2026-02-05T00:00:00"/>
    <m/>
    <s v="N/A"/>
    <d v="2026-03-03T00:00:00"/>
    <m/>
    <s v="Centro Médico Dom Pedro"/>
    <s v="Cuidado Integral da Mama078391384"/>
    <x v="2"/>
  </r>
  <r>
    <x v="5"/>
    <x v="2"/>
    <s v="Ativo"/>
    <d v="2026-04-13T00:00:00"/>
    <s v="086864919"/>
    <s v="SONIA PEREIRA ALVES DE OLIVEIRA"/>
    <s v="179.224.318-99"/>
    <d v="1976-11-10T00:00:00"/>
    <n v="49"/>
    <s v="F "/>
    <x v="0"/>
    <s v="CARAPICUIBA"/>
    <s v="VILA DIRCE"/>
    <n v="60"/>
    <s v="11- 956472240"/>
    <s v="CMDP"/>
    <s v="Sim"/>
    <d v="2026-02-02T00:00:00"/>
    <m/>
    <m/>
    <d v="2026-04-10T00:00:00"/>
    <m/>
    <s v="Centro Médico Dom Pedro"/>
    <s v="Cuidado Integral da Mama086864919"/>
    <x v="0"/>
  </r>
  <r>
    <x v="3"/>
    <x v="2"/>
    <s v="Ativo"/>
    <d v="2026-03-31T00:00:00"/>
    <s v="078391383"/>
    <s v="BRUNA BARRETO DA SILVA"/>
    <s v="367.054.738-00"/>
    <d v="1988-11-26T00:00:00"/>
    <n v="37"/>
    <s v="F"/>
    <x v="0"/>
    <s v="OSASCO"/>
    <s v="SANTA MARIA"/>
    <n v="500"/>
    <s v="11- 957333068"/>
    <s v="CMDP"/>
    <s v="Sim"/>
    <d v="2026-03-05T00:00:00"/>
    <m/>
    <s v="N/A"/>
    <d v="2026-03-05T00:00:00"/>
    <m/>
    <s v="Centro Médico Dom Pedro"/>
    <s v="Cuidado Integral da Mama078391383"/>
    <x v="2"/>
  </r>
  <r>
    <x v="3"/>
    <x v="2"/>
    <s v="Ativo"/>
    <d v="2026-03-31T00:00:00"/>
    <s v="083217003"/>
    <s v="MARICELMA DE JESUS SANTOS"/>
    <s v="429.273.708-85"/>
    <d v="1983-08-27T00:00:00"/>
    <n v="42"/>
    <s v="F"/>
    <x v="0"/>
    <s v="GUARULHOS"/>
    <s v="RECREIO SAO JORGE"/>
    <n v="60"/>
    <s v="11- 974156348 / 11- 961325370"/>
    <s v="CMDP"/>
    <s v="Sim"/>
    <d v="2026-02-23T00:00:00"/>
    <m/>
    <s v="N/A"/>
    <d v="2026-02-23T00:00:00"/>
    <m/>
    <s v="Centro Médico Dom Pedro"/>
    <s v="Cuidado Integral da Mama083217003"/>
    <x v="3"/>
  </r>
  <r>
    <x v="5"/>
    <x v="2"/>
    <s v="Ativo"/>
    <d v="2026-03-31T00:00:00"/>
    <s v="451882989"/>
    <s v="KATIA INGRID HORODYNSKI"/>
    <s v="288.649.098-93"/>
    <d v="1979-09-18T00:00:00"/>
    <n v="46"/>
    <s v="F"/>
    <x v="0"/>
    <s v="SAO PAULO"/>
    <s v="VILA ALBERTINA"/>
    <n v="400"/>
    <s v="11-22030954; 11-998476071"/>
    <s v="CMDP"/>
    <s v="Sim"/>
    <d v="2026-02-23T00:00:00"/>
    <m/>
    <s v="N/A"/>
    <d v="2026-03-24T00:00:00"/>
    <m/>
    <s v="Centro Médico Dom Pedro"/>
    <s v="Cuidado Integral da Mama451882989"/>
    <x v="2"/>
  </r>
  <r>
    <x v="5"/>
    <x v="2"/>
    <s v="Ativo"/>
    <d v="2026-03-31T00:00:00"/>
    <s v="085926340"/>
    <s v="ESTELA FERREIRA DOS SANTOS"/>
    <s v="135.395.038-70"/>
    <d v="1973-09-27T00:00:00"/>
    <n v="52"/>
    <s v="F"/>
    <x v="0"/>
    <s v="SAO PAULO"/>
    <s v="VILA LUCIA"/>
    <n v="380"/>
    <s v="11-23026796; 11-975269195"/>
    <s v="CMDP"/>
    <s v="Sim"/>
    <d v="2026-03-04T00:00:00"/>
    <m/>
    <s v="N/A"/>
    <d v="2026-03-09T00:00:00"/>
    <m/>
    <s v="Centro Médico Dom Pedro"/>
    <s v="Cuidado Integral da Mama085926340"/>
    <x v="2"/>
  </r>
  <r>
    <x v="5"/>
    <x v="2"/>
    <s v="Ativo"/>
    <d v="2026-03-31T00:00:00"/>
    <s v="816122610"/>
    <s v="MARIA HELENA RODRIGUES"/>
    <s v="128.137.808-98"/>
    <d v="1969-06-23T00:00:00"/>
    <n v="56"/>
    <s v="F"/>
    <x v="0"/>
    <s v="SAO PAULO"/>
    <s v="IPIRANGA"/>
    <n v="100"/>
    <s v="11-23854169; 11-960693288; 11-959956883"/>
    <s v="CMDP"/>
    <s v="Sim"/>
    <d v="2026-03-12T00:00:00"/>
    <m/>
    <s v="N/A"/>
    <d v="2026-03-17T00:00:00"/>
    <m/>
    <s v="Centro Médico Dom Pedro"/>
    <s v="Cuidado Integral da Mama816122610"/>
    <x v="2"/>
  </r>
  <r>
    <x v="5"/>
    <x v="2"/>
    <s v="Ativo"/>
    <d v="2026-03-31T00:00:00"/>
    <s v="595766617"/>
    <s v="SEBASTIANA ESMERINDA DE SALES"/>
    <s v="271.283.368-69"/>
    <d v="1968-06-09T00:00:00"/>
    <n v="57"/>
    <s v="F"/>
    <x v="0"/>
    <s v="GUARULHOS"/>
    <s v="CHACARA CABUÇU"/>
    <n v="50"/>
    <s v="11-24928613; 11-984393319"/>
    <s v="CMDP"/>
    <s v="Sim"/>
    <d v="2026-02-02T00:00:00"/>
    <m/>
    <s v="N/A"/>
    <d v="2026-03-02T00:00:00"/>
    <m/>
    <s v="Centro Médico Dom Pedro"/>
    <s v="Cuidado Integral da Mama595766617"/>
    <x v="2"/>
  </r>
  <r>
    <x v="5"/>
    <x v="2"/>
    <s v="Ativo"/>
    <d v="2026-04-24T00:00:00"/>
    <s v="094311677"/>
    <s v="MILENA CRISTINA DA SILVA"/>
    <s v="450.807.298-48"/>
    <d v="1999-07-16T00:00:00"/>
    <n v="26"/>
    <s v="F"/>
    <x v="0"/>
    <s v="SAO PAULO"/>
    <s v="JORDANOPOLIS"/>
    <n v="700"/>
    <s v="11-28986450; 11-952152199; 11-941445087"/>
    <s v="CMDP"/>
    <s v="Sim"/>
    <d v="2026-04-06T00:00:00"/>
    <m/>
    <m/>
    <d v="2026-04-09T00:00:00"/>
    <m/>
    <s v="Centro Médico Dom Pedro"/>
    <s v="Cuidado Integral da Mama094311677"/>
    <x v="0"/>
  </r>
  <r>
    <x v="3"/>
    <x v="2"/>
    <s v="Ativo"/>
    <d v="2026-05-12T00:00:00"/>
    <n v="450011550"/>
    <s v="ANA LUIZA DOS REIS"/>
    <s v="693.004.028-20"/>
    <d v="1947-12-10T00:00:00"/>
    <n v="78"/>
    <s v="F"/>
    <x v="0"/>
    <s v="SAO PAULO"/>
    <s v="SANTANA"/>
    <n v="400"/>
    <s v="11-29501525; 11-931466199"/>
    <s v="CMDP"/>
    <s v="Sim"/>
    <d v="2026-04-14T00:00:00"/>
    <m/>
    <m/>
    <d v="2026-05-08T00:00:00"/>
    <m/>
    <s v="Centro Médico Dom Pedro"/>
    <s v="Cuidado Integral da Mama450011550"/>
    <x v="5"/>
  </r>
  <r>
    <x v="5"/>
    <x v="2"/>
    <s v="Ativo"/>
    <d v="2026-03-31T00:00:00"/>
    <s v="966596978"/>
    <s v="VILMA ROSA SANTOS"/>
    <s v="278.873.788-26"/>
    <d v="1970-05-23T00:00:00"/>
    <n v="55"/>
    <s v="F"/>
    <x v="0"/>
    <s v="ITAPECERICA DA SERRA"/>
    <s v="JARDIM ANALANDIA"/>
    <n v="300"/>
    <s v="11-30486000; 11-934060431; 11-919447563"/>
    <s v="CMDP"/>
    <s v="Sim"/>
    <d v="2026-02-02T00:00:00"/>
    <m/>
    <s v="N/A"/>
    <d v="2026-03-02T00:00:00"/>
    <m/>
    <s v="Centro Médico Dom Pedro"/>
    <s v="Cuidado Integral da Mama966596978"/>
    <x v="2"/>
  </r>
  <r>
    <x v="5"/>
    <x v="2"/>
    <s v="Ativo"/>
    <d v="2026-04-24T00:00:00"/>
    <s v="086999692"/>
    <s v="DIRCE BERNARDO DOS SANTOS"/>
    <s v="041.729.088-88"/>
    <d v="1959-10-08T00:00:00"/>
    <n v="66"/>
    <s v="F "/>
    <x v="0"/>
    <s v="SAO PAULO"/>
    <s v="CAMBUCI"/>
    <n v="80"/>
    <s v="11-32750107; 11-981110290"/>
    <s v="CMDP"/>
    <s v="Sim"/>
    <d v="2026-01-27T00:00:00"/>
    <m/>
    <m/>
    <d v="2026-03-12T00:00:00"/>
    <m/>
    <s v="Centro Médico Dom Pedro"/>
    <s v="Cuidado Integral da Mama086999692"/>
    <x v="2"/>
  </r>
  <r>
    <x v="5"/>
    <x v="2"/>
    <s v="Ativo"/>
    <d v="2026-04-30T00:00:00"/>
    <n v="95284425"/>
    <s v="ELISANGELA OLIVEIRA BEZERRA"/>
    <s v="278.123.358-79"/>
    <n v="28442"/>
    <n v="48"/>
    <s v="F"/>
    <x v="0"/>
    <s v="SAO PAULO"/>
    <s v="SANTO AMARO"/>
    <n v="110"/>
    <s v="11-34334727; 11-992330474"/>
    <s v="CMDP"/>
    <s v="Sim"/>
    <d v="2026-04-27T00:00:00"/>
    <m/>
    <m/>
    <d v="2026-04-28T00:00:00"/>
    <m/>
    <s v="Centro Médico Dom Pedro"/>
    <s v="Cuidado Integral da Mama95284425"/>
    <x v="0"/>
  </r>
  <r>
    <x v="3"/>
    <x v="2"/>
    <s v="Ativo"/>
    <d v="2026-03-31T00:00:00"/>
    <s v="086977186"/>
    <s v="MARIA NAZARETH MARINI TOCCI FALBO"/>
    <s v="936.033.478-20"/>
    <d v="1955-08-12T00:00:00"/>
    <n v="69"/>
    <s v="F"/>
    <x v="0"/>
    <s v="SAO PAULO"/>
    <s v="JARDIM PAULISTA"/>
    <n v="750"/>
    <s v="11-38859588/  11-991911209"/>
    <s v="CMDP"/>
    <s v="Sim"/>
    <d v="2026-01-23T00:00:00"/>
    <m/>
    <s v="N/A"/>
    <d v="2026-03-24T00:00:00"/>
    <m/>
    <s v="Centro Médico Dom Pedro"/>
    <s v="Cuidado Integral da Mama086977186"/>
    <x v="2"/>
  </r>
  <r>
    <x v="3"/>
    <x v="2"/>
    <s v="Ativo"/>
    <d v="2026-03-31T00:00:00"/>
    <s v="093448577"/>
    <s v="ROSA CLEIA FERREIRA COSTA"/>
    <s v="317.976.168-70"/>
    <d v="1984-09-04T00:00:00"/>
    <n v="40"/>
    <s v="F"/>
    <x v="0"/>
    <s v="SAO PAULO"/>
    <s v="VILA MEDEIROS"/>
    <n v="450"/>
    <s v="11-38892400/  11-993485319/  11-56144470"/>
    <s v="CMDP"/>
    <s v="Sim"/>
    <d v="2026-01-23T00:00:00"/>
    <m/>
    <s v="N/A"/>
    <d v="2026-03-31T00:00:00"/>
    <m/>
    <s v="Centro Médico Dom Pedro"/>
    <s v="Cuidado Integral da Mama093448577"/>
    <x v="2"/>
  </r>
  <r>
    <x v="5"/>
    <x v="2"/>
    <s v="Ativo"/>
    <d v="2026-04-30T00:00:00"/>
    <n v="806709065"/>
    <s v="RENATA DE FREITAS BRITO"/>
    <s v="348.617.538-64"/>
    <n v="31415"/>
    <n v="40"/>
    <s v="F"/>
    <x v="0"/>
    <s v="SAO PAULO"/>
    <s v="BRASILANDIA"/>
    <n v="100"/>
    <s v="11-39219285; 11-998076421"/>
    <s v="CMDP"/>
    <s v="Sim"/>
    <d v="2026-04-14T00:00:00"/>
    <m/>
    <m/>
    <d v="2026-04-28T00:00:00"/>
    <m/>
    <s v="Centro Médico Dom Pedro"/>
    <s v="Cuidado Integral da Mama806709065"/>
    <x v="0"/>
  </r>
  <r>
    <x v="5"/>
    <x v="2"/>
    <s v="Ativo"/>
    <d v="2026-04-13T00:00:00"/>
    <s v="095297425"/>
    <s v="ROSELAINE MARIA MOMBACH"/>
    <s v="688.984.440-87"/>
    <d v="1973-12-05T00:00:00"/>
    <n v="52"/>
    <s v="F"/>
    <x v="0"/>
    <s v="SAO PAULO"/>
    <s v="INDIANOPOLIS"/>
    <n v="380"/>
    <s v="11-39690102; 11-981400102; 11-50441896"/>
    <s v="CMDP"/>
    <s v="Sim"/>
    <d v="2026-03-18T00:00:00"/>
    <m/>
    <m/>
    <d v="2026-04-10T00:00:00"/>
    <m/>
    <s v="Centro Médico Dom Pedro"/>
    <s v="Cuidado Integral da Mama095297425"/>
    <x v="0"/>
  </r>
  <r>
    <x v="5"/>
    <x v="2"/>
    <s v="Ativo"/>
    <d v="2026-03-31T00:00:00"/>
    <s v="087183449"/>
    <s v="ANGELITA ODETE NEIVA DOS SANTOS"/>
    <s v="008.335.016-07"/>
    <d v="1973-07-03T00:00:00"/>
    <n v="52"/>
    <s v="F"/>
    <x v="0"/>
    <s v="EMBU DAS ARTES"/>
    <s v="JARDIM SANTA RITA"/>
    <n v="60"/>
    <s v="11-42034555; 11-954860889"/>
    <s v="CMDP"/>
    <s v="Sim"/>
    <d v="2026-03-18T00:00:00"/>
    <m/>
    <s v="N/A"/>
    <d v="2026-03-31T00:00:00"/>
    <m/>
    <s v="Centro Médico Dom Pedro"/>
    <s v="Cuidado Integral da Mama087183449"/>
    <x v="2"/>
  </r>
  <r>
    <x v="5"/>
    <x v="2"/>
    <s v="Ativo"/>
    <d v="2026-03-31T00:00:00"/>
    <s v="450711986"/>
    <s v="PRISCILA ZACHI"/>
    <s v="289.751.288-14"/>
    <d v="1978-09-30T00:00:00"/>
    <n v="47"/>
    <s v="F"/>
    <x v="0"/>
    <s v="SAO BERNARDO DO CAMPO"/>
    <s v="VILA VIVALDI"/>
    <n v="300"/>
    <s v="11-43681062; 11-996365813; 11-26615404"/>
    <s v="CMDP"/>
    <s v="Sim"/>
    <d v="2026-02-10T00:00:00"/>
    <m/>
    <s v="N/A"/>
    <d v="2026-03-11T00:00:00"/>
    <m/>
    <s v="Centro Médico Dom Pedro"/>
    <s v="Cuidado Integral da Mama450711986"/>
    <x v="2"/>
  </r>
  <r>
    <x v="5"/>
    <x v="2"/>
    <s v="Ativo"/>
    <d v="2026-04-24T00:00:00"/>
    <s v="796527334"/>
    <s v="RITA FERREIRA DE FRANCA"/>
    <s v="077.547.418-57"/>
    <d v="1961-07-10T00:00:00"/>
    <n v="64"/>
    <s v="F"/>
    <x v="0"/>
    <s v="SAO PAULO"/>
    <s v="JARDIM LUCELIA"/>
    <n v="400"/>
    <s v="11-55280157; 11-946466985; 11-997461733"/>
    <s v="CMDP"/>
    <s v="Sim"/>
    <d v="2026-03-18T00:00:00"/>
    <m/>
    <m/>
    <d v="2026-03-31T00:00:00"/>
    <m/>
    <s v="Centro Médico Dom Pedro"/>
    <s v="Cuidado Integral da Mama796527334"/>
    <x v="2"/>
  </r>
  <r>
    <x v="3"/>
    <x v="2"/>
    <s v="Ativo"/>
    <d v="2026-03-31T00:00:00"/>
    <s v="092886406"/>
    <s v="MARIA DE FATIMA CABRAL BEZERRA"/>
    <s v="118.955.598-04"/>
    <d v="1960-04-26T00:00:00"/>
    <n v="65"/>
    <s v="F"/>
    <x v="0"/>
    <s v="SAO PAULO"/>
    <s v="JARDIM GUAIANAZES"/>
    <n v="80"/>
    <s v="11-911589122"/>
    <s v="CMDP"/>
    <s v="Sim"/>
    <d v="2026-01-23T00:00:00"/>
    <m/>
    <s v="N/A"/>
    <d v="2026-02-02T00:00:00"/>
    <m/>
    <s v="Centro Médico Dom Pedro"/>
    <s v="Cuidado Integral da Mama092886406"/>
    <x v="3"/>
  </r>
  <r>
    <x v="3"/>
    <x v="2"/>
    <s v="Ativo"/>
    <d v="2026-03-31T00:00:00"/>
    <s v="094935301"/>
    <s v="ROSANGELA COSTA DOS REIS"/>
    <s v="249.983.178-22"/>
    <d v="1978-12-05T00:00:00"/>
    <n v="47"/>
    <s v="F"/>
    <x v="0"/>
    <s v="SAO PAULO"/>
    <s v="JARDIM DA SAUDE"/>
    <n v="110"/>
    <s v="11-912709307"/>
    <s v="CMDP"/>
    <s v="Sim"/>
    <d v="2026-01-23T00:00:00"/>
    <m/>
    <s v="N/A"/>
    <d v="2026-03-02T00:00:00"/>
    <m/>
    <s v="Centro Médico Dom Pedro"/>
    <s v="Cuidado Integral da Mama094935301"/>
    <x v="2"/>
  </r>
  <r>
    <x v="5"/>
    <x v="2"/>
    <s v="Ativo"/>
    <d v="2026-04-24T00:00:00"/>
    <s v="095335967"/>
    <s v="VANESSA CASTRO AGUIAR"/>
    <s v="042.877.215-35"/>
    <d v="1991-05-23T00:00:00"/>
    <n v="34"/>
    <s v="F"/>
    <x v="0"/>
    <s v="SAO PAULO"/>
    <s v="BRASILANDIA"/>
    <n v="380"/>
    <s v="11-913075833"/>
    <s v="CMDP"/>
    <s v="Sim"/>
    <d v="2026-04-06T00:00:00"/>
    <m/>
    <m/>
    <d v="2026-04-09T00:00:00"/>
    <m/>
    <s v="Centro Médico Dom Pedro"/>
    <s v="Cuidado Integral da Mama095335967"/>
    <x v="0"/>
  </r>
  <r>
    <x v="5"/>
    <x v="2"/>
    <s v="Ativo"/>
    <d v="2026-04-24T00:00:00"/>
    <s v="095352018"/>
    <s v="REGIANE PRAZERES RODRIGUES"/>
    <s v="224.272.168-28"/>
    <d v="1986-11-20T00:00:00"/>
    <n v="39"/>
    <s v="F"/>
    <x v="0"/>
    <s v="EMBU DAS ARTES"/>
    <s v="JARDIM SAO LUIZ"/>
    <n v="60"/>
    <s v="11-916101799; 11-47834060"/>
    <s v="CMDP"/>
    <s v="Sim"/>
    <d v="2026-04-14T00:00:00"/>
    <m/>
    <m/>
    <d v="2026-04-16T00:00:00"/>
    <m/>
    <s v="Centro Médico Dom Pedro"/>
    <s v="Cuidado Integral da Mama095352018"/>
    <x v="0"/>
  </r>
  <r>
    <x v="5"/>
    <x v="2"/>
    <s v="Ativo"/>
    <d v="2026-03-31T00:00:00"/>
    <s v="095021988"/>
    <s v="VANIA FERREIRA MATOS"/>
    <s v="309.803.518-80"/>
    <d v="1980-09-09T00:00:00"/>
    <n v="45"/>
    <s v="F"/>
    <x v="0"/>
    <s v="SAO PAULO"/>
    <s v="JARDIM PREMIANO"/>
    <n v="60"/>
    <s v="11-923133686; 11-932133687;  11-934717440"/>
    <s v="CMDP"/>
    <s v="Sim"/>
    <d v="2026-02-23T00:00:00"/>
    <m/>
    <s v="N/A"/>
    <d v="2026-02-26T00:00:00"/>
    <m/>
    <s v="Centro Médico Dom Pedro"/>
    <s v="Cuidado Integral da Mama095021988"/>
    <x v="3"/>
  </r>
  <r>
    <x v="5"/>
    <x v="2"/>
    <s v="Ativo"/>
    <d v="2026-03-31T00:00:00"/>
    <s v="075189180"/>
    <s v="MARIA DO SOCORRO ARAUJO RANGEL"/>
    <s v="263.525.648-95"/>
    <d v="1970-06-05T00:00:00"/>
    <n v="55"/>
    <s v="F"/>
    <x v="0"/>
    <s v="SAO PAULO"/>
    <s v="VILA DO CASTELO"/>
    <n v="50"/>
    <s v="11-92736012; 11-992736012"/>
    <s v="CMDP"/>
    <s v="Sim"/>
    <d v="2026-02-10T00:00:00"/>
    <m/>
    <s v="N/A"/>
    <d v="2026-03-24T00:00:00"/>
    <m/>
    <s v="Centro Médico Dom Pedro"/>
    <s v="Cuidado Integral da Mama075189180"/>
    <x v="2"/>
  </r>
  <r>
    <x v="3"/>
    <x v="2"/>
    <s v="Ativo"/>
    <d v="2026-03-31T00:00:00"/>
    <s v="093841144"/>
    <s v="ROSELI APARECIDA SILVA REGINALDO"/>
    <s v="144.977.738-41"/>
    <d v="1970-08-31T00:00:00"/>
    <n v="55"/>
    <s v="F"/>
    <x v="0"/>
    <s v="SAO PAULO"/>
    <s v="SAO PAULO"/>
    <n v="60"/>
    <s v="11-932295201; 11-988294728"/>
    <s v="CMDP"/>
    <s v="Sim"/>
    <d v="2026-01-23T00:00:00"/>
    <m/>
    <s v="N/A"/>
    <d v="2026-03-24T00:00:00"/>
    <m/>
    <s v="Centro Médico Dom Pedro"/>
    <s v="Cuidado Integral da Mama093841144"/>
    <x v="2"/>
  </r>
  <r>
    <x v="5"/>
    <x v="2"/>
    <s v="Ativo"/>
    <d v="2026-03-31T00:00:00"/>
    <s v="095960651"/>
    <s v="BRUNA DAMARIO BARROSO"/>
    <s v="391.622.478-67"/>
    <d v="1990-04-18T00:00:00"/>
    <n v="35"/>
    <s v="F"/>
    <x v="0"/>
    <s v="JANDIRA"/>
    <s v="JARDIM ALVORADA"/>
    <n v="750"/>
    <s v="11-933112200; 11-46195058"/>
    <s v="CMDP"/>
    <s v="Sim"/>
    <d v="2026-02-19T00:00:00"/>
    <m/>
    <s v="N/A"/>
    <d v="2026-02-27T00:00:00"/>
    <m/>
    <s v="Centro Médico Dom Pedro"/>
    <s v="Cuidado Integral da Mama095960651"/>
    <x v="3"/>
  </r>
  <r>
    <x v="5"/>
    <x v="2"/>
    <s v="Ativo"/>
    <d v="2026-04-30T00:00:00"/>
    <n v="94335581"/>
    <s v="SANDY VIRGINIO GONCALVES"/>
    <s v="357.515.308-61"/>
    <n v="31598"/>
    <n v="39"/>
    <s v="F"/>
    <x v="0"/>
    <s v="SAO PAULO"/>
    <s v="TATUAPE"/>
    <n v="110"/>
    <s v="11-934391300"/>
    <s v="CMDP"/>
    <s v="Sim"/>
    <d v="2026-04-27T00:00:00"/>
    <m/>
    <m/>
    <d v="2026-04-28T00:00:00"/>
    <m/>
    <s v="Centro Médico Dom Pedro"/>
    <s v="Cuidado Integral da Mama94335581"/>
    <x v="0"/>
  </r>
  <r>
    <x v="5"/>
    <x v="2"/>
    <s v="Ativo"/>
    <d v="2026-03-31T00:00:00"/>
    <s v="089056756"/>
    <s v="CYNTHIA NIGRO DADO"/>
    <s v="106.921.198-25"/>
    <d v="1961-11-24T00:00:00"/>
    <n v="64"/>
    <s v="F"/>
    <x v="0"/>
    <s v="SAO PAULO"/>
    <s v="SUMAREZINHO"/>
    <n v="750"/>
    <s v="11-939284000"/>
    <s v="CMDP"/>
    <s v="Sim"/>
    <d v="2026-03-18T00:00:00"/>
    <m/>
    <s v="N/A"/>
    <d v="2026-03-31T00:00:00"/>
    <m/>
    <s v="Centro Médico Dom Pedro"/>
    <s v="Cuidado Integral da Mama089056756"/>
    <x v="2"/>
  </r>
  <r>
    <x v="5"/>
    <x v="2"/>
    <s v="Ativo"/>
    <d v="2026-03-31T00:00:00"/>
    <s v="083587634"/>
    <s v="CARINA MENESES MORENO"/>
    <s v="292.133.748-79"/>
    <d v="1981-07-08T00:00:00"/>
    <n v="44"/>
    <s v="F"/>
    <x v="0"/>
    <s v="SAO PAULO"/>
    <s v="JARDIM NADIR"/>
    <n v="40"/>
    <s v="11-940048207"/>
    <s v="CMDP"/>
    <s v="Sim"/>
    <d v="2026-02-23T00:00:00"/>
    <m/>
    <s v="N/A"/>
    <d v="2026-02-27T00:00:00"/>
    <m/>
    <s v="Centro Médico Dom Pedro"/>
    <s v="Cuidado Integral da Mama083587634"/>
    <x v="3"/>
  </r>
  <r>
    <x v="5"/>
    <x v="2"/>
    <s v="Ativo"/>
    <d v="2026-03-31T00:00:00"/>
    <s v="081327912"/>
    <s v="EVELYN SOUZA PIRES REINATO"/>
    <s v="257.358.018-05"/>
    <d v="1978-03-29T00:00:00"/>
    <n v="47"/>
    <s v="F"/>
    <x v="0"/>
    <s v="SAO PAULO"/>
    <s v="JARDIM VILA FORMOSA"/>
    <n v="40"/>
    <s v="11-940354453"/>
    <s v="CMDP"/>
    <s v="Sim"/>
    <d v="2026-02-02T00:00:00"/>
    <m/>
    <s v="N/A"/>
    <d v="2026-03-02T00:00:00"/>
    <m/>
    <s v="Centro Médico Dom Pedro"/>
    <s v="Cuidado Integral da Mama081327912"/>
    <x v="2"/>
  </r>
  <r>
    <x v="5"/>
    <x v="2"/>
    <s v="Ativo"/>
    <d v="2026-04-24T00:00:00"/>
    <s v="095397258"/>
    <s v="MONICA APARECIDA DA CRUZ"/>
    <s v="116.750.088-17"/>
    <d v="1968-05-02T00:00:00"/>
    <n v="57"/>
    <s v="F"/>
    <x v="0"/>
    <s v="GUARULHOS"/>
    <s v="JARDIM PALMIRA"/>
    <n v="380"/>
    <s v="11-940461227; 11-967392199"/>
    <s v="CMDP"/>
    <s v="Sim"/>
    <d v="2026-04-06T00:00:00"/>
    <m/>
    <m/>
    <d v="2026-04-09T00:00:00"/>
    <m/>
    <s v="Centro Médico Dom Pedro"/>
    <s v="Cuidado Integral da Mama095397258"/>
    <x v="0"/>
  </r>
  <r>
    <x v="5"/>
    <x v="2"/>
    <s v="Ativo"/>
    <d v="2026-03-31T00:00:00"/>
    <s v="094532442"/>
    <s v="JENNIFER SILVA"/>
    <s v="424.048.138-46"/>
    <d v="1998-01-19T00:00:00"/>
    <n v="28"/>
    <s v="F"/>
    <x v="0"/>
    <s v="DIADEMA"/>
    <s v="ELDORADO"/>
    <n v="500"/>
    <s v="11-940514813"/>
    <s v="CMDP"/>
    <s v="Sim"/>
    <d v="2026-03-12T00:00:00"/>
    <m/>
    <s v="N/A"/>
    <d v="2026-03-17T00:00:00"/>
    <m/>
    <s v="Centro Médico Dom Pedro"/>
    <s v="Cuidado Integral da Mama094532442"/>
    <x v="2"/>
  </r>
  <r>
    <x v="5"/>
    <x v="2"/>
    <s v="Ativo"/>
    <d v="2026-04-24T00:00:00"/>
    <s v="094897074"/>
    <s v="BARBARA SANTOS ALMEIDA VAZ"/>
    <s v="414.169.008-29"/>
    <d v="1993-12-12T00:00:00"/>
    <n v="32"/>
    <s v="F"/>
    <x v="0"/>
    <s v="SAO PAULO"/>
    <s v="PARAISO"/>
    <n v="110"/>
    <s v="11-940549200"/>
    <s v="CMDP"/>
    <s v="Sim"/>
    <d v="2026-04-14T00:00:00"/>
    <m/>
    <m/>
    <d v="2026-04-16T00:00:00"/>
    <m/>
    <s v="Centro Médico Dom Pedro"/>
    <s v="Cuidado Integral da Mama094897074"/>
    <x v="0"/>
  </r>
  <r>
    <x v="5"/>
    <x v="2"/>
    <s v="Ativo"/>
    <d v="2026-03-31T00:00:00"/>
    <s v="451833767"/>
    <s v="GENECI ALVES DA SILVA"/>
    <s v="349.390.916-00"/>
    <d v="1962-12-13T00:00:00"/>
    <n v="63"/>
    <s v="F"/>
    <x v="0"/>
    <s v="SAO PAULO"/>
    <s v="ENGENHEIRO MARSILAC"/>
    <n v="400"/>
    <s v="11-941457222"/>
    <s v="CMDP"/>
    <s v="Sim"/>
    <d v="2026-02-23T00:00:00"/>
    <m/>
    <s v="N/A"/>
    <d v="2026-03-13T00:00:00"/>
    <m/>
    <s v="Centro Médico Dom Pedro"/>
    <s v="Cuidado Integral da Mama451833767"/>
    <x v="2"/>
  </r>
  <r>
    <x v="5"/>
    <x v="2"/>
    <s v="Ativo"/>
    <d v="2026-04-24T00:00:00"/>
    <s v="076829747"/>
    <s v="SIMONE ALONSO KISHIUE"/>
    <s v="153.547.068-23"/>
    <d v="1971-06-15T00:00:00"/>
    <n v="54"/>
    <s v="F"/>
    <x v="0"/>
    <s v="SAO PAULO"/>
    <s v="VILA ANGLO BRASILEIRA"/>
    <n v="50"/>
    <s v="11-941489633; 11-996631999; 11-33687490; 11-950889611"/>
    <s v="CMDP"/>
    <s v="Sim"/>
    <d v="2026-04-14T00:00:00"/>
    <m/>
    <m/>
    <d v="2026-04-16T00:00:00"/>
    <m/>
    <s v="Centro Médico Dom Pedro"/>
    <s v="Cuidado Integral da Mama076829747"/>
    <x v="0"/>
  </r>
  <r>
    <x v="5"/>
    <x v="2"/>
    <s v="Ativo"/>
    <d v="2026-03-31T00:00:00"/>
    <s v="093514273"/>
    <s v="MARIA GONCALVES CARVALHO"/>
    <s v="789.054.603-30"/>
    <d v="1977-02-03T00:00:00"/>
    <n v="49"/>
    <s v="F"/>
    <x v="0"/>
    <s v="SAO PAULO"/>
    <s v="JARDIM BRASIL (ZONA NORTE)"/>
    <n v="110"/>
    <s v="11-942680690"/>
    <s v="CMDP"/>
    <s v="Sim"/>
    <d v="2026-02-23T00:00:00"/>
    <m/>
    <s v="N/A"/>
    <d v="2026-02-26T00:00:00"/>
    <m/>
    <s v="Centro Médico Dom Pedro"/>
    <s v="Cuidado Integral da Mama093514273"/>
    <x v="3"/>
  </r>
  <r>
    <x v="5"/>
    <x v="2"/>
    <s v="Ativo"/>
    <d v="2026-03-31T00:00:00"/>
    <s v="096377023"/>
    <s v="JULIANA VIANA DA SILVA"/>
    <s v="359.998.398-40"/>
    <d v="1986-07-16T00:00:00"/>
    <n v="39"/>
    <s v="F"/>
    <x v="0"/>
    <s v="ITAPECERICA DA SERRA"/>
    <s v="CRISPIM"/>
    <n v="80"/>
    <s v="11-943325320"/>
    <s v="CMDP"/>
    <s v="Sim"/>
    <d v="2026-03-12T00:00:00"/>
    <m/>
    <s v="N/A"/>
    <d v="2026-03-17T00:00:00"/>
    <m/>
    <s v="Centro Médico Dom Pedro"/>
    <s v="Cuidado Integral da Mama096377023"/>
    <x v="2"/>
  </r>
  <r>
    <x v="5"/>
    <x v="2"/>
    <s v="Ativo"/>
    <d v="2026-03-31T00:00:00"/>
    <s v="094785695"/>
    <s v="PRISCILA SILVESTRE DE OLIVEIRA"/>
    <s v="308.959.068-99"/>
    <d v="1984-01-29T00:00:00"/>
    <n v="42"/>
    <s v="F"/>
    <x v="0"/>
    <s v="GUARULHOS"/>
    <s v="JARDIM GUILHERMINO"/>
    <n v="380"/>
    <s v="11-943381757"/>
    <s v="CMDP"/>
    <s v="Sim"/>
    <d v="2026-02-10T00:00:00"/>
    <m/>
    <s v="N/A"/>
    <d v="2026-03-24T00:00:00"/>
    <m/>
    <s v="Centro Médico Dom Pedro"/>
    <s v="Cuidado Integral da Mama094785695"/>
    <x v="2"/>
  </r>
  <r>
    <x v="5"/>
    <x v="2"/>
    <s v="Ativo"/>
    <d v="2026-03-31T00:00:00"/>
    <s v="082392820"/>
    <s v="THAIS TEOFILA DA SILVA"/>
    <s v="306.757.708-66"/>
    <d v="1982-01-30T00:00:00"/>
    <n v="44"/>
    <s v="F"/>
    <x v="0"/>
    <s v="GUARULHOS"/>
    <s v="JARDIM SUELI"/>
    <n v="500"/>
    <s v="11-943396846"/>
    <s v="CMDP"/>
    <s v="Sim"/>
    <d v="2026-01-27T00:00:00"/>
    <m/>
    <s v="N/A"/>
    <d v="2026-02-05T00:00:00"/>
    <m/>
    <s v="Centro Médico Dom Pedro"/>
    <s v="Cuidado Integral da Mama082392820"/>
    <x v="3"/>
  </r>
  <r>
    <x v="5"/>
    <x v="2"/>
    <s v="Ativo"/>
    <d v="2026-03-31T00:00:00"/>
    <s v="087604767"/>
    <s v="ANDREIA LUCIA CURCIO"/>
    <s v="248.294.028-14"/>
    <d v="1974-08-11T00:00:00"/>
    <n v="51"/>
    <s v="F"/>
    <x v="0"/>
    <s v="SAO PAULO"/>
    <s v="VILA CARRAO"/>
    <n v="80"/>
    <s v="11-943831617; 11-998107152; 11-24789588; 11-98107152"/>
    <s v="CMDP"/>
    <s v="Sim"/>
    <d v="2026-03-12T00:00:00"/>
    <m/>
    <s v="N/A"/>
    <d v="2026-03-18T00:00:00"/>
    <m/>
    <s v="Centro Médico Dom Pedro"/>
    <s v="Cuidado Integral da Mama087604767"/>
    <x v="2"/>
  </r>
  <r>
    <x v="5"/>
    <x v="2"/>
    <s v="Ativo"/>
    <d v="2026-03-31T00:00:00"/>
    <s v="453967884"/>
    <s v="ALESSANDRA DE ANDRADE BISPO"/>
    <s v="287.971.258-06"/>
    <d v="1980-03-06T00:00:00"/>
    <n v="45"/>
    <s v="F"/>
    <x v="0"/>
    <s v="SAO PAULO"/>
    <s v="VILA EMIR"/>
    <n v="400"/>
    <s v="11-944026793"/>
    <s v="CMDP"/>
    <s v="Sim"/>
    <d v="2026-02-19T00:00:00"/>
    <m/>
    <s v="N/A"/>
    <d v="2026-02-26T00:00:00"/>
    <m/>
    <s v="Centro Médico Dom Pedro"/>
    <s v="Cuidado Integral da Mama453967884"/>
    <x v="3"/>
  </r>
  <r>
    <x v="3"/>
    <x v="2"/>
    <s v="Ativo"/>
    <d v="2026-03-31T00:00:00"/>
    <s v="093842994"/>
    <s v="REGIANE PERES"/>
    <s v="140.901.778-80"/>
    <d v="1969-07-13T00:00:00"/>
    <n v="56"/>
    <s v="F"/>
    <x v="0"/>
    <s v="TABOAO DA SERRA"/>
    <s v="PARQUE SANTOS DUMONT"/>
    <n v="60"/>
    <s v="11-945756323"/>
    <s v="CMDP"/>
    <s v="Sim"/>
    <d v="2026-01-23T00:00:00"/>
    <m/>
    <s v="N/A"/>
    <d v="2026-03-31T00:00:00"/>
    <m/>
    <s v="Centro Médico Dom Pedro"/>
    <s v="Cuidado Integral da Mama093842994"/>
    <x v="2"/>
  </r>
  <r>
    <x v="5"/>
    <x v="2"/>
    <s v="Ativo"/>
    <d v="2026-04-24T00:00:00"/>
    <s v="092850250"/>
    <s v="SABRINNE NEVES OLIVEIRA ABE"/>
    <s v="731.559.501-53"/>
    <d v="1987-02-15T00:00:00"/>
    <n v="39"/>
    <s v="F"/>
    <x v="0"/>
    <s v="SAO PAULO"/>
    <s v="VILA EMA"/>
    <n v="450"/>
    <s v="11-946441684"/>
    <s v="CMDP"/>
    <s v="Sim"/>
    <d v="2026-04-14T00:00:00"/>
    <m/>
    <m/>
    <d v="2026-04-16T00:00:00"/>
    <m/>
    <s v="Centro Médico Dom Pedro"/>
    <s v="Cuidado Integral da Mama092850250"/>
    <x v="0"/>
  </r>
  <r>
    <x v="3"/>
    <x v="2"/>
    <s v="Ativo"/>
    <d v="2026-03-31T00:00:00"/>
    <s v="593958152"/>
    <s v="MARINEZ ALVES SILVEIRA"/>
    <s v="249.223.508-45"/>
    <d v="1975-05-04T00:00:00"/>
    <n v="50"/>
    <s v="F"/>
    <x v="0"/>
    <s v="GUARULHOS"/>
    <s v="CENTRO"/>
    <n v="50"/>
    <s v="11-946940441"/>
    <s v="CMDP"/>
    <s v="Sim"/>
    <d v="2026-01-23T00:00:00"/>
    <m/>
    <s v="N/A"/>
    <d v="2026-03-04T00:00:00"/>
    <m/>
    <s v="Centro Médico Dom Pedro"/>
    <s v="Cuidado Integral da Mama593958152"/>
    <x v="2"/>
  </r>
  <r>
    <x v="5"/>
    <x v="2"/>
    <s v="Ativo"/>
    <d v="2026-04-24T00:00:00"/>
    <s v="079659000"/>
    <s v="ELIANA APARECIDA DA SILVA BARBOZA"/>
    <s v="107.913.138-83"/>
    <d v="1968-07-20T00:00:00"/>
    <n v="57"/>
    <s v="F"/>
    <x v="0"/>
    <s v="SAO BERNARDO DO CAMPO"/>
    <s v="PAULICEIA"/>
    <n v="450"/>
    <s v="11-947069675; 11-984163827"/>
    <s v="CMDP"/>
    <s v="Sim"/>
    <d v="2026-03-23T00:00:00"/>
    <m/>
    <m/>
    <d v="2026-04-09T00:00:00"/>
    <m/>
    <s v="Centro Médico Dom Pedro"/>
    <s v="Cuidado Integral da Mama079659000"/>
    <x v="0"/>
  </r>
  <r>
    <x v="5"/>
    <x v="2"/>
    <s v="Ativo"/>
    <d v="2026-03-31T00:00:00"/>
    <s v="079281505"/>
    <s v="KENIA CRISTINA DA SILVA NOVAIS"/>
    <s v="291.301.498-43"/>
    <d v="1981-12-30T00:00:00"/>
    <n v="44"/>
    <s v="F"/>
    <x v="0"/>
    <s v="GUARULHOS"/>
    <s v="JARDIM FLOR DA MONTANHA"/>
    <n v="60"/>
    <s v="11-947353069; 11-947353625"/>
    <s v="CMDP"/>
    <s v="Sim"/>
    <d v="2026-03-12T00:00:00"/>
    <m/>
    <s v="N/A"/>
    <d v="2026-03-18T00:00:00"/>
    <m/>
    <s v="Centro Médico Dom Pedro"/>
    <s v="Cuidado Integral da Mama079281505"/>
    <x v="2"/>
  </r>
  <r>
    <x v="5"/>
    <x v="2"/>
    <s v="Ativo"/>
    <d v="2026-04-30T00:00:00"/>
    <n v="94991828"/>
    <s v="ZELIA BARBOSA DE OLIVEIRA"/>
    <s v="153.245.258-63"/>
    <n v="27412"/>
    <n v="51"/>
    <s v="F"/>
    <x v="0"/>
    <s v="SAO PAULO"/>
    <s v="VILA CONSTANÇA"/>
    <n v="110"/>
    <s v="11-947484391"/>
    <s v="CMDP"/>
    <s v="Sim"/>
    <d v="2026-04-27T00:00:00"/>
    <m/>
    <m/>
    <d v="2026-04-28T00:00:00"/>
    <m/>
    <s v="Centro Médico Dom Pedro"/>
    <s v="Cuidado Integral da Mama94991828"/>
    <x v="0"/>
  </r>
  <r>
    <x v="5"/>
    <x v="2"/>
    <s v="Ativo"/>
    <d v="2026-03-31T00:00:00"/>
    <s v="082110050"/>
    <s v="MARIA EUGENIA MOURA DOS SANTOS"/>
    <s v="287.331.828-76"/>
    <d v="1978-07-07T00:00:00"/>
    <n v="47"/>
    <s v="F"/>
    <x v="0"/>
    <s v="GUARULHOS"/>
    <s v="PARQUE CONTINENTAL II"/>
    <n v="60"/>
    <s v="11-947878854; 11-998661430"/>
    <s v="CMDP"/>
    <s v="Sim"/>
    <d v="2026-01-27T00:00:00"/>
    <m/>
    <s v="N/A"/>
    <d v="2026-03-11T00:00:00"/>
    <m/>
    <s v="Centro Médico Dom Pedro"/>
    <s v="Cuidado Integral da Mama082110050"/>
    <x v="2"/>
  </r>
  <r>
    <x v="5"/>
    <x v="2"/>
    <s v="Ativo"/>
    <d v="2026-03-31T00:00:00"/>
    <s v="092638472"/>
    <s v="WILMA LIMA DE OLIVEIRA"/>
    <s v="292.046.468-02"/>
    <d v="1981-03-21T00:00:00"/>
    <n v="44"/>
    <s v="F"/>
    <x v="0"/>
    <s v="SAO PAULO"/>
    <s v="JARDIM SANTA TEREZINHA (ZONA LESTE)"/>
    <n v="380"/>
    <s v="11-948578388; 11-20591131"/>
    <s v="CMDP"/>
    <s v="Sim"/>
    <d v="2026-03-04T00:00:00"/>
    <m/>
    <s v="N/A"/>
    <d v="2026-03-09T00:00:00"/>
    <m/>
    <s v="Centro Médico Dom Pedro"/>
    <s v="Cuidado Integral da Mama092638472"/>
    <x v="2"/>
  </r>
  <r>
    <x v="3"/>
    <x v="2"/>
    <s v="Ativo"/>
    <d v="2026-03-31T00:00:00"/>
    <s v="089626628"/>
    <s v="SOLANGE APARECIDA GONCALVES LORENZETTI"/>
    <s v="154.410.078-77"/>
    <d v="1973-03-13T00:00:00"/>
    <n v="52"/>
    <s v="F"/>
    <x v="0"/>
    <s v="SAO PAULO"/>
    <s v="VILA FORMOSA"/>
    <n v="60"/>
    <s v="11-949463813"/>
    <s v="CMDP"/>
    <s v="Sim"/>
    <d v="2026-01-23T00:00:00"/>
    <m/>
    <s v="N/A"/>
    <d v="2026-02-02T00:00:00"/>
    <m/>
    <s v="Centro Médico Dom Pedro"/>
    <s v="Cuidado Integral da Mama089626628"/>
    <x v="3"/>
  </r>
  <r>
    <x v="5"/>
    <x v="2"/>
    <s v="Ativo"/>
    <d v="2026-04-24T00:00:00"/>
    <s v="094112866"/>
    <s v="CELIA COSTA DOS SANTOS MATOS"/>
    <s v="279.173.318-30"/>
    <d v="1978-02-08T00:00:00"/>
    <n v="48"/>
    <s v="F"/>
    <x v="0"/>
    <s v="SAO PAULO"/>
    <s v="VILA MARIANA"/>
    <n v="60"/>
    <s v="11-950462581"/>
    <s v="CMDP"/>
    <s v="Sim"/>
    <d v="2026-04-14T00:00:00"/>
    <m/>
    <m/>
    <d v="2026-04-16T00:00:00"/>
    <m/>
    <s v="Centro Médico Dom Pedro"/>
    <s v="Cuidado Integral da Mama094112866"/>
    <x v="0"/>
  </r>
  <r>
    <x v="5"/>
    <x v="2"/>
    <s v="Ativo"/>
    <d v="2026-03-31T00:00:00"/>
    <s v="092681861"/>
    <s v="CLAUDIA APARECIDA NOGUEIRA ZANON"/>
    <s v="263.814.348-05"/>
    <d v="1975-07-08T00:00:00"/>
    <n v="50"/>
    <s v="F"/>
    <x v="0"/>
    <s v="SAO PAULO"/>
    <s v="JARDIM ANA MARIA"/>
    <n v="380"/>
    <s v="11-951417044"/>
    <s v="CMDP"/>
    <s v="Sim"/>
    <d v="2026-03-04T00:00:00"/>
    <m/>
    <s v="N/A"/>
    <d v="2026-03-09T00:00:00"/>
    <m/>
    <s v="Centro Médico Dom Pedro"/>
    <s v="Cuidado Integral da Mama092681861"/>
    <x v="2"/>
  </r>
  <r>
    <x v="5"/>
    <x v="2"/>
    <s v="Ativo"/>
    <d v="2026-04-24T00:00:00"/>
    <s v="806317027"/>
    <s v="LETICIA ROSA DE OLIVEIRA SOUZA"/>
    <s v="426.509.608-50"/>
    <d v="2001-04-06T00:00:00"/>
    <n v="25"/>
    <s v="F"/>
    <x v="0"/>
    <s v="SAO PAULO"/>
    <s v="CONJUNTO HABITACIONAL JOVA RURAL"/>
    <n v="100"/>
    <s v="11-951606183; 11-960647537"/>
    <s v="CMDP"/>
    <s v="Sim"/>
    <d v="2026-04-06T00:00:00"/>
    <m/>
    <m/>
    <d v="2026-04-09T00:00:00"/>
    <m/>
    <s v="Centro Médico Dom Pedro"/>
    <s v="Cuidado Integral da Mama806317027"/>
    <x v="0"/>
  </r>
  <r>
    <x v="5"/>
    <x v="2"/>
    <s v="Ativo"/>
    <d v="2026-04-24T00:00:00"/>
    <s v="089925178"/>
    <s v="LUCILEA ROSA MIQUELINO MARQUES"/>
    <s v="178.113.438-35"/>
    <d v="1974-11-25T00:00:00"/>
    <n v="51"/>
    <s v="F"/>
    <x v="0"/>
    <s v="SAO PAULO"/>
    <s v="VILA NATAL"/>
    <n v="750"/>
    <s v="11-952114060"/>
    <s v="CMDP"/>
    <s v="Sim"/>
    <d v="2026-04-06T00:00:00"/>
    <m/>
    <m/>
    <d v="2026-04-09T00:00:00"/>
    <m/>
    <s v="Centro Médico Dom Pedro"/>
    <s v="Cuidado Integral da Mama089925178"/>
    <x v="0"/>
  </r>
  <r>
    <x v="5"/>
    <x v="2"/>
    <s v="Ativo"/>
    <d v="2026-03-31T00:00:00"/>
    <s v="086338960"/>
    <s v="FABIANE DE MELO BATISTA"/>
    <s v="227.520.158-01"/>
    <d v="1981-12-08T00:00:00"/>
    <n v="44"/>
    <s v="F"/>
    <x v="0"/>
    <s v="SAO PAULO"/>
    <s v="VILA PALMEIRAS"/>
    <n v="500"/>
    <s v="11-952814317"/>
    <s v="CMDP"/>
    <s v="Sim"/>
    <d v="2026-02-23T00:00:00"/>
    <m/>
    <s v="N/A"/>
    <d v="2026-02-27T00:00:00"/>
    <m/>
    <s v="Centro Médico Dom Pedro"/>
    <s v="Cuidado Integral da Mama086338960"/>
    <x v="3"/>
  </r>
  <r>
    <x v="5"/>
    <x v="2"/>
    <s v="Ativo"/>
    <d v="2026-03-31T00:00:00"/>
    <s v="088159021"/>
    <s v="JAINE REIS DE NORONHA"/>
    <s v="408.469.558-06"/>
    <d v="1992-07-15T00:00:00"/>
    <n v="33"/>
    <s v="F"/>
    <x v="0"/>
    <s v="SAO PAULO"/>
    <s v="VILA GUILHERME"/>
    <n v="60"/>
    <s v="11-952840937; 11-28631531"/>
    <s v="CMDP"/>
    <s v="Sim"/>
    <d v="2026-03-23T00:00:00"/>
    <m/>
    <s v="N/A"/>
    <d v="2026-03-31T00:00:00"/>
    <m/>
    <s v="Centro Médico Dom Pedro"/>
    <s v="Cuidado Integral da Mama088159021"/>
    <x v="2"/>
  </r>
  <r>
    <x v="5"/>
    <x v="2"/>
    <s v="Ativo"/>
    <d v="2026-04-24T00:00:00"/>
    <s v="079820817"/>
    <s v="IVANILDA MARIA GONCALVES DE MOURA BORLONI"/>
    <s v="147.502.868-77"/>
    <d v="1975-12-19T00:00:00"/>
    <n v="50"/>
    <s v="F"/>
    <x v="0"/>
    <s v="SAO PAULO"/>
    <s v="SANTO AMARO"/>
    <n v="80"/>
    <s v="11-953310577"/>
    <s v="CMDP"/>
    <s v="Sim"/>
    <d v="2026-04-14T00:00:00"/>
    <m/>
    <m/>
    <d v="2026-04-16T00:00:00"/>
    <m/>
    <s v="Centro Médico Dom Pedro"/>
    <s v="Cuidado Integral da Mama079820817"/>
    <x v="0"/>
  </r>
  <r>
    <x v="5"/>
    <x v="2"/>
    <s v="Ativo"/>
    <d v="2026-04-24T00:00:00"/>
    <s v="094445212"/>
    <s v="ANDRESSA FERREIRA DA SILVA"/>
    <s v="333.649.938-07"/>
    <d v="1985-10-11T00:00:00"/>
    <n v="40"/>
    <s v="F"/>
    <x v="0"/>
    <s v="GUARULHOS"/>
    <s v="JARDIM ALIANÇA"/>
    <n v="60"/>
    <s v="11-953500868"/>
    <s v="CMDP"/>
    <s v="Sim"/>
    <d v="2026-04-06T00:00:00"/>
    <m/>
    <m/>
    <d v="2026-04-09T00:00:00"/>
    <m/>
    <s v="Centro Médico Dom Pedro"/>
    <s v="Cuidado Integral da Mama094445212"/>
    <x v="0"/>
  </r>
  <r>
    <x v="3"/>
    <x v="2"/>
    <s v="Ativo"/>
    <d v="2026-03-31T00:00:00"/>
    <s v="803595590"/>
    <s v="SHIRLEY ALVES CAETANO"/>
    <s v="272.419.738-01"/>
    <d v="1977-06-16T00:00:00"/>
    <n v="47"/>
    <s v="F"/>
    <x v="0"/>
    <s v="SAO PAULO"/>
    <s v="ACLIMAÇAO"/>
    <n v="100"/>
    <s v="11-953691033"/>
    <s v="CMDP"/>
    <s v="Sim"/>
    <d v="2026-01-23T00:00:00"/>
    <m/>
    <s v="N/A"/>
    <d v="2026-03-04T00:00:00"/>
    <m/>
    <s v="Centro Médico Dom Pedro"/>
    <s v="Cuidado Integral da Mama803595590"/>
    <x v="2"/>
  </r>
  <r>
    <x v="5"/>
    <x v="2"/>
    <s v="Ativo"/>
    <d v="2026-03-31T00:00:00"/>
    <s v="094751081"/>
    <s v="CATHARINA MARTINEZ FERNANDES SANTANDER"/>
    <s v="315.510.248-96"/>
    <d v="1984-04-10T00:00:00"/>
    <n v="41"/>
    <s v="F"/>
    <x v="0"/>
    <s v="SAO PAULO"/>
    <s v="VILA CARRAO"/>
    <n v="750"/>
    <s v="11-955587722"/>
    <s v="CMDP"/>
    <s v="Sim"/>
    <d v="2026-03-12T00:00:00"/>
    <m/>
    <s v="N/A"/>
    <d v="2026-03-17T00:00:00"/>
    <m/>
    <s v="Centro Médico Dom Pedro"/>
    <s v="Cuidado Integral da Mama094751081"/>
    <x v="2"/>
  </r>
  <r>
    <x v="5"/>
    <x v="2"/>
    <s v="Ativo"/>
    <d v="2026-04-24T00:00:00"/>
    <s v="083216109"/>
    <s v="SHEYLA FERREIRA DE ALMEIDA"/>
    <s v="986.594.484-72"/>
    <d v="1975-12-13T00:00:00"/>
    <n v="50"/>
    <s v="F "/>
    <x v="0"/>
    <s v="GUARULHOS"/>
    <s v="JADIM ROSANA"/>
    <n v="380"/>
    <s v="11-957014872 / 11- 980707543"/>
    <s v="CMDP"/>
    <s v="Sim"/>
    <d v="2026-02-23T00:00:00"/>
    <m/>
    <m/>
    <d v="2026-03-13T00:00:00"/>
    <m/>
    <s v="Centro Médico Dom Pedro"/>
    <s v="Cuidado Integral da Mama083216109"/>
    <x v="2"/>
  </r>
  <r>
    <x v="5"/>
    <x v="2"/>
    <s v="Ativo"/>
    <d v="2026-04-30T00:00:00"/>
    <n v="301057320"/>
    <s v="ANA CRISTINA LYRA BASSAN"/>
    <s v="258.964.628-32"/>
    <n v="19347"/>
    <n v="73"/>
    <s v="F"/>
    <x v="0"/>
    <s v="SAO PAULO"/>
    <s v="JARDIM TAQUARAL"/>
    <n v="600"/>
    <s v="11-957191952; 11-985537433"/>
    <s v="CMDP"/>
    <s v="Sim"/>
    <d v="2026-04-27T00:00:00"/>
    <m/>
    <m/>
    <d v="2026-04-28T00:00:00"/>
    <m/>
    <s v="Centro Médico Dom Pedro"/>
    <s v="Cuidado Integral da Mama301057320"/>
    <x v="0"/>
  </r>
  <r>
    <x v="3"/>
    <x v="2"/>
    <s v="Ativo"/>
    <d v="2026-03-31T00:00:00"/>
    <s v="075065541"/>
    <s v="MARIA AMELIA VARGAS FERNANDES"/>
    <s v="173.716.058-70"/>
    <d v="1970-07-14T00:00:00"/>
    <n v="54"/>
    <s v="F"/>
    <x v="0"/>
    <s v="SAO PAULO"/>
    <s v="JARDIM PAULISTANO (ZONA NORTE)"/>
    <n v="50"/>
    <s v="11-957573230"/>
    <s v="CMDP"/>
    <s v="Sim"/>
    <d v="2026-01-23T00:00:00"/>
    <m/>
    <s v="N/A"/>
    <d v="2026-03-03T00:00:00"/>
    <m/>
    <s v="Centro Médico Dom Pedro"/>
    <s v="Cuidado Integral da Mama075065541"/>
    <x v="2"/>
  </r>
  <r>
    <x v="5"/>
    <x v="2"/>
    <s v="Ativo"/>
    <d v="2026-04-24T00:00:00"/>
    <s v="094606452"/>
    <s v="MARLI ALVES DE OLIVEIRA DOS SANTOS"/>
    <s v="223.639.568-00"/>
    <d v="1973-10-04T00:00:00"/>
    <n v="52"/>
    <s v="F"/>
    <x v="0"/>
    <s v="SAO PAULO"/>
    <s v="JARDIM CAMPO LIMPO (ZONA NORTE)"/>
    <n v="110"/>
    <s v="11-957615605"/>
    <s v="CMDP"/>
    <s v="Sim"/>
    <d v="2026-04-06T00:00:00"/>
    <m/>
    <m/>
    <d v="2026-04-09T00:00:00"/>
    <m/>
    <s v="Centro Médico Dom Pedro"/>
    <s v="Cuidado Integral da Mama094606452"/>
    <x v="0"/>
  </r>
  <r>
    <x v="3"/>
    <x v="2"/>
    <s v="Ativo"/>
    <d v="2026-03-31T00:00:00"/>
    <s v="093793219"/>
    <s v="DENISE SOARES DE MELO"/>
    <s v="295.858.478-09"/>
    <d v="1981-03-03T00:00:00"/>
    <n v="44"/>
    <s v="F"/>
    <x v="0"/>
    <s v="SAO PAULO"/>
    <s v="TATUAPE"/>
    <n v="380"/>
    <s v="11-957712523"/>
    <s v="CMDP"/>
    <s v="Sim"/>
    <d v="2026-01-23T00:00:00"/>
    <m/>
    <s v="N/A"/>
    <d v="2026-03-24T00:00:00"/>
    <m/>
    <s v="Centro Médico Dom Pedro"/>
    <s v="Cuidado Integral da Mama093793219"/>
    <x v="2"/>
  </r>
  <r>
    <x v="5"/>
    <x v="2"/>
    <s v="Ativo"/>
    <d v="2026-04-30T00:00:00"/>
    <n v="200398997"/>
    <s v="ALINA KAPOLLA"/>
    <s v="253.062.738-07"/>
    <n v="26295"/>
    <n v="54"/>
    <s v="F"/>
    <x v="0"/>
    <s v="SAO PAULO"/>
    <s v="CIDADE MONÇOES"/>
    <n v="600"/>
    <s v="11-957821576"/>
    <s v="CMDP"/>
    <s v="Sim"/>
    <d v="2026-04-27T00:00:00"/>
    <m/>
    <m/>
    <d v="2026-04-28T00:00:00"/>
    <m/>
    <s v="Centro Médico Dom Pedro"/>
    <s v="Cuidado Integral da Mama200398997"/>
    <x v="0"/>
  </r>
  <r>
    <x v="3"/>
    <x v="2"/>
    <s v="Ativo"/>
    <d v="2026-05-12T00:00:00"/>
    <n v="82543143"/>
    <s v="KATTY HITA DA SILVA"/>
    <s v="290.280.388-50"/>
    <d v="1980-07-14T00:00:00"/>
    <n v="45"/>
    <s v="F"/>
    <x v="0"/>
    <s v="SAO PAULO"/>
    <s v="TATUAPE"/>
    <n v="60"/>
    <s v="11-957871293; 11-20956500; 11-981594668"/>
    <s v="CMDP"/>
    <s v="Sim"/>
    <d v="2026-05-04T00:00:00"/>
    <m/>
    <m/>
    <d v="2026-05-08T00:00:00"/>
    <m/>
    <s v="Centro Médico Dom Pedro"/>
    <s v="Cuidado Integral da Mama82543143"/>
    <x v="5"/>
  </r>
  <r>
    <x v="3"/>
    <x v="2"/>
    <s v="Ativo"/>
    <d v="2026-03-31T00:00:00"/>
    <s v="087496361"/>
    <s v="TATIANA ALVES DE AMORIM"/>
    <s v="291.328.998-31"/>
    <d v="1981-09-24T00:00:00"/>
    <n v="43"/>
    <s v="F"/>
    <x v="0"/>
    <s v="SAO PAULO"/>
    <s v="VILA INDEPENDENCIA"/>
    <n v="80"/>
    <s v="11-959769117"/>
    <s v="CMDP"/>
    <s v="Sim"/>
    <d v="2026-01-23T00:00:00"/>
    <m/>
    <s v="N/A"/>
    <d v="2026-03-13T00:00:00"/>
    <m/>
    <s v="Centro Médico Dom Pedro"/>
    <s v="Cuidado Integral da Mama087496361"/>
    <x v="2"/>
  </r>
  <r>
    <x v="3"/>
    <x v="2"/>
    <s v="Ativo"/>
    <d v="2026-03-31T00:00:00"/>
    <s v="081522205"/>
    <s v="CICERA MARIA DE LIMA BERTI"/>
    <s v="134.518.598-74"/>
    <d v="1962-03-10T00:00:00"/>
    <n v="63"/>
    <s v="F"/>
    <x v="0"/>
    <s v="GUARULHOS"/>
    <s v="JARDIM CITY"/>
    <n v="60"/>
    <s v="11-960177105/  11-969998257"/>
    <s v="CMDP"/>
    <s v="Sim"/>
    <d v="2026-01-23T00:00:00"/>
    <m/>
    <s v="N/A"/>
    <d v="2026-03-04T00:00:00"/>
    <m/>
    <s v="Centro Médico Dom Pedro"/>
    <s v="Cuidado Integral da Mama081522205"/>
    <x v="2"/>
  </r>
  <r>
    <x v="5"/>
    <x v="2"/>
    <s v="Ativo"/>
    <d v="2026-03-31T00:00:00"/>
    <s v="093576294"/>
    <s v="TANIA CRISTINA ROMUALDO FERREIRA"/>
    <s v="139.220.218-32"/>
    <d v="1969-12-26T00:00:00"/>
    <n v="56"/>
    <s v="F"/>
    <x v="0"/>
    <s v="GUARULHOS"/>
    <s v="JARDIM ADRIANA"/>
    <n v="110"/>
    <s v="11-960264149"/>
    <s v="CMDP"/>
    <s v="Sim"/>
    <d v="2026-02-19T00:00:00"/>
    <m/>
    <s v="N/A"/>
    <d v="2026-02-27T00:00:00"/>
    <m/>
    <s v="Centro Médico Dom Pedro"/>
    <s v="Cuidado Integral da Mama093576294"/>
    <x v="3"/>
  </r>
  <r>
    <x v="3"/>
    <x v="2"/>
    <s v="Ativo"/>
    <d v="2026-03-31T00:00:00"/>
    <s v="086866790"/>
    <s v="JOELMA DOS SANTOS SILVA"/>
    <s v="160.413.268-01"/>
    <d v="1973-12-07T00:00:00"/>
    <n v="51"/>
    <s v="F"/>
    <x v="0"/>
    <s v="SAO PAULO"/>
    <s v="TUCURUVI"/>
    <n v="80"/>
    <s v="11-960326875; 11-22671958"/>
    <s v="CMDP"/>
    <s v="Sim"/>
    <d v="2026-01-23T00:00:00"/>
    <m/>
    <s v="N/A"/>
    <d v="2026-03-13T00:00:00"/>
    <m/>
    <s v="Centro Médico Dom Pedro"/>
    <s v="Cuidado Integral da Mama086866790"/>
    <x v="2"/>
  </r>
  <r>
    <x v="5"/>
    <x v="2"/>
    <s v="Ativo"/>
    <d v="2026-04-24T00:00:00"/>
    <s v="082813250"/>
    <s v="MARIZA DOS REIS SILVA"/>
    <s v="228.956.268-80"/>
    <d v="1983-07-20T00:00:00"/>
    <n v="42"/>
    <s v="F"/>
    <x v="0"/>
    <s v="GUARULHOS"/>
    <s v="JARDIM CUMBICA"/>
    <n v="80"/>
    <s v="11-960379852; 11-982014785"/>
    <s v="CMDP"/>
    <s v="Sim"/>
    <d v="2026-04-06T00:00:00"/>
    <m/>
    <m/>
    <d v="2026-04-09T00:00:00"/>
    <m/>
    <s v="Centro Médico Dom Pedro"/>
    <s v="Cuidado Integral da Mama082813250"/>
    <x v="0"/>
  </r>
  <r>
    <x v="5"/>
    <x v="2"/>
    <s v="Ativo"/>
    <d v="2026-04-24T00:00:00"/>
    <s v="086322647"/>
    <s v="JEANE DE OLIVEIRA LIMA"/>
    <s v="299.011.608-71"/>
    <d v="1982-06-14T00:00:00"/>
    <n v="43"/>
    <s v="F"/>
    <x v="0"/>
    <s v="GUARULHOS"/>
    <s v="CIDADE SOBERANA"/>
    <n v="60"/>
    <s v="11-960891806; 11-962954131"/>
    <s v="CMDP"/>
    <s v="Sim"/>
    <d v="2026-04-06T00:00:00"/>
    <m/>
    <m/>
    <d v="2026-04-09T00:00:00"/>
    <m/>
    <s v="Centro Médico Dom Pedro"/>
    <s v="Cuidado Integral da Mama086322647"/>
    <x v="0"/>
  </r>
  <r>
    <x v="5"/>
    <x v="2"/>
    <s v="Ativo"/>
    <d v="2026-04-24T00:00:00"/>
    <s v="087109107"/>
    <s v="TAYNA SANTOS FERNANDES"/>
    <s v="369.859.978-30"/>
    <d v="1988-10-17T00:00:00"/>
    <n v="37"/>
    <s v="F"/>
    <x v="0"/>
    <s v="SAO PAULO"/>
    <s v="VILA GUSTAVO"/>
    <n v="380"/>
    <s v="11-961209194"/>
    <s v="CMDP"/>
    <s v="Sim"/>
    <d v="2026-04-06T00:00:00"/>
    <m/>
    <m/>
    <d v="2026-04-09T00:00:00"/>
    <m/>
    <s v="Centro Médico Dom Pedro"/>
    <s v="Cuidado Integral da Mama087109107"/>
    <x v="0"/>
  </r>
  <r>
    <x v="5"/>
    <x v="2"/>
    <s v="Ativo"/>
    <d v="2026-03-31T00:00:00"/>
    <s v="095573988"/>
    <s v="MARIA LUCIA ALVES DE SOUSA"/>
    <s v="065.158.958-44"/>
    <d v="1967-01-26T00:00:00"/>
    <n v="59"/>
    <s v="F"/>
    <x v="0"/>
    <s v="SAO PAULO"/>
    <s v="VILA SANTANA"/>
    <n v="110"/>
    <s v="11-961352276"/>
    <s v="CMDP"/>
    <s v="Sim"/>
    <d v="2026-02-19T00:00:00"/>
    <m/>
    <s v="N/A"/>
    <d v="2026-02-26T00:00:00"/>
    <m/>
    <s v="Centro Médico Dom Pedro"/>
    <s v="Cuidado Integral da Mama095573988"/>
    <x v="3"/>
  </r>
  <r>
    <x v="5"/>
    <x v="2"/>
    <s v="Ativo"/>
    <d v="2026-04-24T00:00:00"/>
    <s v="092639754"/>
    <s v="PAMELA COELHO MENDES"/>
    <s v="432.785.358-55"/>
    <d v="1995-04-13T00:00:00"/>
    <n v="31"/>
    <s v="F"/>
    <x v="0"/>
    <s v="SAO PAULO"/>
    <s v="JARDIM FLORESTA"/>
    <n v="380"/>
    <s v="11-961742153; 11-968235584"/>
    <s v="CMDP"/>
    <s v="Sim"/>
    <d v="2026-04-06T00:00:00"/>
    <m/>
    <m/>
    <d v="2026-04-09T00:00:00"/>
    <m/>
    <s v="Centro Médico Dom Pedro"/>
    <s v="Cuidado Integral da Mama092639754"/>
    <x v="0"/>
  </r>
  <r>
    <x v="5"/>
    <x v="2"/>
    <s v="Ativo"/>
    <d v="2026-03-31T00:00:00"/>
    <s v="082016496"/>
    <s v="VINICIUS ARTHUR BARBOSA"/>
    <s v="438.165.278-92"/>
    <d v="1995-02-06T00:00:00"/>
    <n v="31"/>
    <s v="M"/>
    <x v="0"/>
    <s v="SAO PAULO"/>
    <s v="PARQUE PLANALTO"/>
    <n v="40"/>
    <s v="11-961783995"/>
    <s v="CMDP"/>
    <s v="Sim"/>
    <d v="2026-03-04T00:00:00"/>
    <m/>
    <s v="N/A"/>
    <d v="2026-03-09T00:00:00"/>
    <m/>
    <s v="Centro Médico Dom Pedro"/>
    <s v="Cuidado Integral da Mama082016496"/>
    <x v="2"/>
  </r>
  <r>
    <x v="5"/>
    <x v="2"/>
    <s v="Ativo"/>
    <d v="2026-04-24T00:00:00"/>
    <s v="096093775"/>
    <s v="FRANCISCA EDILVANGEA RODOVALHO DE SOUSA LEAL"/>
    <s v="013.892.433-38"/>
    <d v="1982-08-11T00:00:00"/>
    <n v="43"/>
    <s v="F"/>
    <x v="0"/>
    <s v="SAO PAULO"/>
    <s v="VILA RUBI"/>
    <n v="110"/>
    <s v="11-961816469; 11-56661223"/>
    <s v="CMDP"/>
    <s v="Sim"/>
    <d v="2026-04-14T00:00:00"/>
    <m/>
    <m/>
    <d v="2026-04-16T00:00:00"/>
    <m/>
    <s v="Centro Médico Dom Pedro"/>
    <s v="Cuidado Integral da Mama096093775"/>
    <x v="0"/>
  </r>
  <r>
    <x v="3"/>
    <x v="2"/>
    <s v="Ativo"/>
    <d v="2026-03-31T00:00:00"/>
    <s v="450148963"/>
    <s v="SONIA APARECIDA PISTILI FELIPPO"/>
    <s v="058.064.178-32"/>
    <d v="1964-08-08T00:00:00"/>
    <n v="60"/>
    <s v="F"/>
    <x v="0"/>
    <s v="OSASCO"/>
    <s v="I.A.P.I."/>
    <n v="100"/>
    <s v="11-962121748"/>
    <s v="CMDP"/>
    <s v="Sim"/>
    <d v="2026-01-23T00:00:00"/>
    <m/>
    <s v="N/A"/>
    <d v="2026-03-13T00:00:00"/>
    <m/>
    <s v="Centro Médico Dom Pedro"/>
    <s v="Cuidado Integral da Mama450148963"/>
    <x v="2"/>
  </r>
  <r>
    <x v="5"/>
    <x v="2"/>
    <s v="Ativo"/>
    <d v="2026-03-31T00:00:00"/>
    <s v="088405275"/>
    <s v="MARIA ENNE GONCALVES PENA PEREIRA"/>
    <s v="178.322.968-36"/>
    <d v="1971-07-12T00:00:00"/>
    <n v="54"/>
    <s v="F"/>
    <x v="0"/>
    <s v="SAO PAULO"/>
    <s v="BURGO PAULISTA"/>
    <n v="50"/>
    <s v="11-962476785"/>
    <s v="CMDP"/>
    <s v="Sim"/>
    <d v="2026-02-23T00:00:00"/>
    <m/>
    <s v="N/A"/>
    <d v="2026-02-27T00:00:00"/>
    <m/>
    <s v="Centro Médico Dom Pedro"/>
    <s v="Cuidado Integral da Mama088405275"/>
    <x v="3"/>
  </r>
  <r>
    <x v="5"/>
    <x v="2"/>
    <s v="Ativo"/>
    <d v="2026-03-31T00:00:00"/>
    <s v="082323622"/>
    <s v="JESSICA CRISTINA GENERAL ASSIS"/>
    <s v="412.459.258-22"/>
    <d v="1992-10-26T00:00:00"/>
    <n v="33"/>
    <s v="F"/>
    <x v="0"/>
    <s v="SANTO ANDRE"/>
    <s v="JARDIM SANTO ANDRE"/>
    <n v="60"/>
    <s v="11-962527768"/>
    <s v="CMDP"/>
    <s v="Sim"/>
    <d v="2026-02-23T00:00:00"/>
    <m/>
    <s v="N/A"/>
    <d v="2026-02-27T00:00:00"/>
    <m/>
    <s v="Centro Médico Dom Pedro"/>
    <s v="Cuidado Integral da Mama082323622"/>
    <x v="3"/>
  </r>
  <r>
    <x v="5"/>
    <x v="2"/>
    <s v="Ativo"/>
    <d v="2026-03-31T00:00:00"/>
    <s v="076360208"/>
    <s v="NELCINA DUARTE SILVA"/>
    <s v="644.978.525-04"/>
    <d v="1972-03-20T00:00:00"/>
    <n v="53"/>
    <s v="F"/>
    <x v="0"/>
    <s v="SAO PAULO"/>
    <s v="BOM RETIRO"/>
    <n v="50"/>
    <s v="11-962546932; 11-981630927"/>
    <s v="CMDP"/>
    <s v="Sim"/>
    <d v="2026-02-19T00:00:00"/>
    <m/>
    <s v="N/A"/>
    <d v="2026-02-27T00:00:00"/>
    <m/>
    <s v="Centro Médico Dom Pedro"/>
    <s v="Cuidado Integral da Mama076360208"/>
    <x v="3"/>
  </r>
  <r>
    <x v="5"/>
    <x v="2"/>
    <s v="Ativo"/>
    <d v="2026-03-31T00:00:00"/>
    <s v="096305119"/>
    <s v="TAIRINE DE PAULA ARAUJO"/>
    <s v="394.935.848-01"/>
    <d v="1991-04-14T00:00:00"/>
    <n v="34"/>
    <s v="F"/>
    <x v="0"/>
    <s v="GUARULHOS"/>
    <s v="JARDIM OTTAWA"/>
    <n v="110"/>
    <s v="11-962909926; 11-945137122"/>
    <s v="CMDP"/>
    <s v="Sim"/>
    <d v="2026-03-12T00:00:00"/>
    <m/>
    <s v="N/A"/>
    <d v="2026-03-17T00:00:00"/>
    <m/>
    <s v="Centro Médico Dom Pedro"/>
    <s v="Cuidado Integral da Mama096305119"/>
    <x v="2"/>
  </r>
  <r>
    <x v="5"/>
    <x v="2"/>
    <s v="Ativo"/>
    <d v="2026-04-24T00:00:00"/>
    <s v="450911616"/>
    <s v="ELIZETE ANDRADE SOUSA"/>
    <s v="086.342.678-65"/>
    <d v="1967-04-20T00:00:00"/>
    <n v="59"/>
    <s v="F"/>
    <x v="0"/>
    <s v="SAO BERNARDO DO CAMPO"/>
    <s v="PAULICEIA"/>
    <n v="300"/>
    <s v="11-963000401; 11-43181819"/>
    <s v="CMDP"/>
    <s v="Sim"/>
    <d v="2026-04-14T00:00:00"/>
    <m/>
    <m/>
    <d v="2026-04-16T00:00:00"/>
    <m/>
    <s v="Centro Médico Dom Pedro"/>
    <s v="Cuidado Integral da Mama450911616"/>
    <x v="0"/>
  </r>
  <r>
    <x v="5"/>
    <x v="2"/>
    <s v="Ativo"/>
    <d v="2026-03-31T00:00:00"/>
    <s v="095386410"/>
    <s v="SONIA AMBROSIO PEREIRA"/>
    <s v="267.836.878-56"/>
    <d v="1975-06-01T00:00:00"/>
    <n v="50"/>
    <s v="F"/>
    <x v="0"/>
    <s v="SAO PAULO"/>
    <s v="JARDIM COTINHA"/>
    <n v="450"/>
    <s v="11-963198321; 11-973659491"/>
    <s v="CMDP"/>
    <s v="Sim"/>
    <d v="2026-02-23T00:00:00"/>
    <m/>
    <s v="N/A"/>
    <d v="2026-03-24T00:00:00"/>
    <m/>
    <s v="Centro Médico Dom Pedro"/>
    <s v="Cuidado Integral da Mama095386410"/>
    <x v="2"/>
  </r>
  <r>
    <x v="5"/>
    <x v="2"/>
    <s v="Ativo"/>
    <d v="2026-04-24T00:00:00"/>
    <s v="094249222"/>
    <s v="LUCI DE BARROS TEIXEIRA"/>
    <s v="983.634.848-49"/>
    <d v="1945-12-13T00:00:00"/>
    <n v="80"/>
    <s v="F"/>
    <x v="0"/>
    <s v="SAO PAULO"/>
    <s v="JARDIM LEONOR"/>
    <n v="750"/>
    <s v="11-963391139; 11-23727280; 11-994978314"/>
    <s v="CMDP"/>
    <s v="Sim"/>
    <d v="2026-04-14T00:00:00"/>
    <m/>
    <m/>
    <d v="2026-04-16T00:00:00"/>
    <m/>
    <s v="Centro Médico Dom Pedro"/>
    <s v="Cuidado Integral da Mama094249222"/>
    <x v="0"/>
  </r>
  <r>
    <x v="5"/>
    <x v="2"/>
    <s v="Ativo"/>
    <d v="2026-04-30T00:00:00"/>
    <n v="95057397"/>
    <s v="VANESSA AFONSO DA SILVA"/>
    <s v="073.631.836-43"/>
    <n v="31533"/>
    <n v="39"/>
    <s v="F"/>
    <x v="0"/>
    <s v="SAO PAULO"/>
    <s v="BELA VISTA"/>
    <n v="750"/>
    <s v="11-963396007"/>
    <s v="CMDP"/>
    <s v="Sim"/>
    <d v="2026-04-14T00:00:00"/>
    <m/>
    <m/>
    <d v="2026-04-28T00:00:00"/>
    <m/>
    <s v="Centro Médico Dom Pedro"/>
    <s v="Cuidado Integral da Mama95057397"/>
    <x v="0"/>
  </r>
  <r>
    <x v="3"/>
    <x v="2"/>
    <s v="Ativo"/>
    <d v="2026-03-31T00:00:00"/>
    <s v="092897864"/>
    <s v="EDNA GASPARINO MAGALHAES DA SILVA"/>
    <s v="139.834.618-75"/>
    <d v="1969-10-02T00:00:00"/>
    <n v="55"/>
    <s v="F"/>
    <x v="0"/>
    <s v="BARUERI"/>
    <s v="PARQUE VIANA"/>
    <n v="60"/>
    <s v="11-963652282"/>
    <s v="CMDP"/>
    <s v="Sim"/>
    <d v="2026-01-23T00:00:00"/>
    <m/>
    <s v="N/A"/>
    <d v="2026-03-03T00:00:00"/>
    <m/>
    <s v="Centro Médico Dom Pedro"/>
    <s v="Cuidado Integral da Mama092897864"/>
    <x v="2"/>
  </r>
  <r>
    <x v="5"/>
    <x v="2"/>
    <s v="Ativo"/>
    <d v="2026-03-31T00:00:00"/>
    <s v="085577659"/>
    <s v="ELISANGELA SOARES PEREIRA"/>
    <s v="247.215.958-75"/>
    <d v="1976-04-14T00:00:00"/>
    <n v="49"/>
    <s v="F"/>
    <x v="0"/>
    <s v="SAO BERNARDO DO CAMPO"/>
    <s v="TABOAO"/>
    <n v="580"/>
    <s v="11-963693551"/>
    <s v="CMDP"/>
    <s v="Sim"/>
    <d v="2026-03-12T00:00:00"/>
    <m/>
    <s v="N/A"/>
    <d v="2026-03-24T00:00:00"/>
    <m/>
    <s v="Centro Médico Dom Pedro"/>
    <s v="Cuidado Integral da Mama085577659"/>
    <x v="2"/>
  </r>
  <r>
    <x v="5"/>
    <x v="2"/>
    <s v="Ativo"/>
    <d v="2026-04-24T00:00:00"/>
    <s v="094089706"/>
    <s v="FABIANE MARIA PALMA APROBATO"/>
    <s v="284.601.188-51"/>
    <d v="1974-11-06T00:00:00"/>
    <n v="51"/>
    <s v="F"/>
    <x v="0"/>
    <s v="SANTO ANDRE"/>
    <s v="CENTRO"/>
    <n v="60"/>
    <s v="11-963842550"/>
    <s v="CMDP"/>
    <s v="Sim"/>
    <d v="2026-04-06T00:00:00"/>
    <m/>
    <m/>
    <d v="2026-04-09T00:00:00"/>
    <m/>
    <s v="Centro Médico Dom Pedro"/>
    <s v="Cuidado Integral da Mama094089706"/>
    <x v="0"/>
  </r>
  <r>
    <x v="5"/>
    <x v="2"/>
    <s v="Ativo"/>
    <d v="2026-04-30T00:00:00"/>
    <n v="95958007"/>
    <s v="GLAUCIA MENDES SOARES"/>
    <s v="229.053.298-31"/>
    <n v="31876"/>
    <n v="39"/>
    <s v="F"/>
    <x v="0"/>
    <s v="TABOAO DA SERRA"/>
    <s v="JARDIM SAO MATEUS"/>
    <n v="60"/>
    <s v="11-964371578"/>
    <s v="CMDP"/>
    <s v="Sim"/>
    <d v="2026-04-27T00:00:00"/>
    <m/>
    <m/>
    <d v="2026-04-28T00:00:00"/>
    <m/>
    <s v="Centro Médico Dom Pedro"/>
    <s v="Cuidado Integral da Mama95958007"/>
    <x v="0"/>
  </r>
  <r>
    <x v="3"/>
    <x v="2"/>
    <s v="Ativo"/>
    <d v="2026-03-31T00:00:00"/>
    <s v="085815193"/>
    <s v="JOSELANE DA SILVA SANTOS"/>
    <s v="076.929.834-61"/>
    <d v="1985-04-17T00:00:00"/>
    <n v="40"/>
    <s v="F"/>
    <x v="0"/>
    <s v="SAO PAULO"/>
    <s v="PARQUE NOVO MUNDO"/>
    <n v="60"/>
    <s v="11-964454155"/>
    <s v="CMDP"/>
    <s v="Sim"/>
    <d v="2026-01-23T00:00:00"/>
    <m/>
    <s v="N/A"/>
    <d v="2026-03-31T00:00:00"/>
    <m/>
    <s v="Centro Médico Dom Pedro"/>
    <s v="Cuidado Integral da Mama085815193"/>
    <x v="2"/>
  </r>
  <r>
    <x v="3"/>
    <x v="2"/>
    <s v="Ativo"/>
    <d v="2026-03-31T00:00:00"/>
    <s v="472725025"/>
    <s v="LUCIENE ALEXANDRINA DE OLIVEIRA CORREA PINTO"/>
    <s v="077.259.956-41"/>
    <d v="1982-10-15T00:00:00"/>
    <n v="35"/>
    <s v="F"/>
    <x v="0"/>
    <s v="GUARULHOS"/>
    <s v="JARDIM TESTAE"/>
    <n v="200"/>
    <s v="11-964585297/  11-977941563"/>
    <s v="CMDP"/>
    <s v="Sim"/>
    <d v="2026-01-23T00:00:00"/>
    <m/>
    <s v="N/A"/>
    <d v="2026-03-24T00:00:00"/>
    <m/>
    <s v="Centro Médico Dom Pedro"/>
    <s v="Cuidado Integral da Mama472725025"/>
    <x v="2"/>
  </r>
  <r>
    <x v="5"/>
    <x v="2"/>
    <s v="Ativo"/>
    <d v="2026-03-31T00:00:00"/>
    <s v="936932422"/>
    <s v="LUZIWAGNEA DE FREITAS CHAVES MARTINS"/>
    <s v="261.599.218-00"/>
    <d v="1976-06-28T00:00:00"/>
    <n v="49"/>
    <s v="F"/>
    <x v="0"/>
    <s v="SAO PAULO"/>
    <s v="PARQUE NOVO GRAJAU"/>
    <n v="300"/>
    <s v="11-964699741"/>
    <s v="CMDP"/>
    <s v="Sim"/>
    <d v="2026-02-23T00:00:00"/>
    <m/>
    <s v="N/A"/>
    <d v="2026-03-13T00:00:00"/>
    <m/>
    <s v="Centro Médico Dom Pedro"/>
    <s v="Cuidado Integral da Mama936932422"/>
    <x v="2"/>
  </r>
  <r>
    <x v="5"/>
    <x v="2"/>
    <s v="Ativo"/>
    <d v="2026-04-24T00:00:00"/>
    <s v="081917600"/>
    <s v="LIVANETE SEVERINA DOS REIS TEIXEIRA"/>
    <s v="993.651.468-87"/>
    <d v="1956-11-24T00:00:00"/>
    <n v="69"/>
    <s v="F"/>
    <x v="0"/>
    <s v="SAO PAULO"/>
    <s v="VILA CURUÇA"/>
    <n v="40"/>
    <s v="11-964772977; 11-970841329"/>
    <s v="CMDP"/>
    <s v="Sim"/>
    <d v="2026-04-06T00:00:00"/>
    <m/>
    <m/>
    <d v="2026-04-09T00:00:00"/>
    <m/>
    <s v="Centro Médico Dom Pedro"/>
    <s v="Cuidado Integral da Mama081917600"/>
    <x v="0"/>
  </r>
  <r>
    <x v="3"/>
    <x v="2"/>
    <s v="Ativo"/>
    <d v="2026-03-31T00:00:00"/>
    <s v="451967917"/>
    <s v="NADIR RODRIGUES COLLANTES"/>
    <s v="310.509.808-91"/>
    <d v="1947-10-28T00:00:00"/>
    <n v="77"/>
    <s v="F"/>
    <x v="0"/>
    <s v="SAO PAULO"/>
    <s v="JARDIM PATENTE NOVO"/>
    <n v="400"/>
    <s v="11-964981500; 11-976346666"/>
    <s v="CMDP"/>
    <s v="Sim"/>
    <d v="2026-01-23T00:00:00"/>
    <m/>
    <s v="N/A"/>
    <d v="2026-03-13T00:00:00"/>
    <m/>
    <s v="Centro Médico Dom Pedro"/>
    <s v="Cuidado Integral da Mama451967917"/>
    <x v="2"/>
  </r>
  <r>
    <x v="5"/>
    <x v="2"/>
    <s v="Ativo"/>
    <d v="2026-04-24T00:00:00"/>
    <s v="093631413"/>
    <s v="KELLY PATRICIADE OLIVEIRA FERREIRA"/>
    <s v="335.269.698-50"/>
    <d v="1984-07-02T00:00:00"/>
    <n v="41"/>
    <s v="F"/>
    <x v="0"/>
    <s v="SAO PAULO"/>
    <s v="JARAGUA"/>
    <n v="110"/>
    <s v="11-965307841; 11-965307941"/>
    <s v="CMDP"/>
    <s v="Sim"/>
    <d v="2026-04-06T00:00:00"/>
    <m/>
    <m/>
    <d v="2026-04-09T00:00:00"/>
    <m/>
    <s v="Centro Médico Dom Pedro"/>
    <s v="Cuidado Integral da Mama093631413"/>
    <x v="0"/>
  </r>
  <r>
    <x v="3"/>
    <x v="2"/>
    <s v="Ativo"/>
    <d v="2026-03-31T00:00:00"/>
    <s v="087440189"/>
    <s v="LARISSA LERIS AYRES PORTELLA"/>
    <s v="249.147.938-90"/>
    <d v="1974-01-31T00:00:00"/>
    <n v="51"/>
    <s v="F"/>
    <x v="0"/>
    <s v="SAO PAULO"/>
    <s v="ALTO DA MOOCA"/>
    <n v="450"/>
    <s v="11-965954535"/>
    <s v="CMDP"/>
    <s v="Sim"/>
    <d v="2026-01-23T00:00:00"/>
    <m/>
    <s v="N/A"/>
    <d v="2026-03-03T00:00:00"/>
    <m/>
    <s v="Centro Médico Dom Pedro"/>
    <s v="Cuidado Integral da Mama087440189"/>
    <x v="2"/>
  </r>
  <r>
    <x v="3"/>
    <x v="2"/>
    <s v="Ativo"/>
    <d v="2026-03-31T00:00:00"/>
    <s v="092981782"/>
    <s v="SALETE MARTINHA MARTINS DE MELO"/>
    <s v="436.510.201-00"/>
    <d v="1968-11-03T00:00:00"/>
    <n v="56"/>
    <s v="F"/>
    <x v="0"/>
    <s v="SAO PAULO"/>
    <s v="SAO PAULO"/>
    <n v="60"/>
    <s v="11-966508563"/>
    <s v="CMDP"/>
    <s v="Sim"/>
    <d v="2026-01-23T00:00:00"/>
    <m/>
    <s v="N/A"/>
    <d v="2026-03-13T00:00:00"/>
    <m/>
    <s v="Centro Médico Dom Pedro"/>
    <s v="Cuidado Integral da Mama092981782"/>
    <x v="2"/>
  </r>
  <r>
    <x v="3"/>
    <x v="2"/>
    <s v="Ativo"/>
    <d v="2026-03-31T00:00:00"/>
    <s v="082244192"/>
    <s v="GRAZIELLA PRAZERES DE ALMEIDA"/>
    <s v="302.834.118-21"/>
    <d v="1982-10-24T00:00:00"/>
    <n v="42"/>
    <s v="F"/>
    <x v="0"/>
    <s v="GUARULHOS"/>
    <s v="JARDIM PRESIDENTE DUTRA"/>
    <n v="60"/>
    <s v="11-967000186"/>
    <s v="CMDP"/>
    <s v="Sim"/>
    <d v="2026-01-23T00:00:00"/>
    <m/>
    <s v="N/A"/>
    <d v="2026-03-24T00:00:00"/>
    <m/>
    <s v="Centro Médico Dom Pedro"/>
    <s v="Cuidado Integral da Mama082244192"/>
    <x v="2"/>
  </r>
  <r>
    <x v="5"/>
    <x v="2"/>
    <s v="Ativo"/>
    <d v="2026-04-30T00:00:00"/>
    <n v="83214187"/>
    <s v="KARINA CRISTIANE SANTANA DE MEDEIROS"/>
    <s v="271.726.878-25"/>
    <n v="28721"/>
    <n v="47"/>
    <s v="F"/>
    <x v="0"/>
    <s v="SAO PAULO"/>
    <s v="BUTANTA"/>
    <n v="50"/>
    <s v="11-967071629"/>
    <s v="CMDP"/>
    <s v="Sim"/>
    <d v="2026-04-22T00:00:00"/>
    <m/>
    <m/>
    <d v="2026-04-28T00:00:00"/>
    <m/>
    <s v="Centro Médico Dom Pedro"/>
    <s v="Cuidado Integral da Mama83214187"/>
    <x v="0"/>
  </r>
  <r>
    <x v="5"/>
    <x v="2"/>
    <s v="Ativo"/>
    <d v="2026-03-31T00:00:00"/>
    <s v="088332439"/>
    <s v="AURILUCE GOMES CHAVES"/>
    <s v="297.099.558-10"/>
    <d v="1981-05-28T00:00:00"/>
    <n v="44"/>
    <s v="F"/>
    <x v="0"/>
    <s v="SAO PAULO"/>
    <s v="JARDIM IRACEMA"/>
    <n v="60"/>
    <s v="11-967450370"/>
    <s v="CMDP"/>
    <s v="Sim"/>
    <d v="2026-03-04T00:00:00"/>
    <m/>
    <s v="N/A"/>
    <d v="2026-03-06T00:00:00"/>
    <m/>
    <s v="Centro Médico Dom Pedro"/>
    <s v="Cuidado Integral da Mama088332439"/>
    <x v="2"/>
  </r>
  <r>
    <x v="5"/>
    <x v="2"/>
    <s v="Ativo"/>
    <d v="2026-03-31T00:00:00"/>
    <s v="092939807"/>
    <s v="ALESSANDRA ALMEIDA QUEIROZ"/>
    <s v="263.785.998-90"/>
    <d v="1977-05-21T00:00:00"/>
    <n v="48"/>
    <s v="F"/>
    <x v="0"/>
    <s v="SAO PAULO"/>
    <s v="SANTO AMARO"/>
    <n v="60"/>
    <s v="11-967533411"/>
    <s v="CMDP"/>
    <s v="Sim"/>
    <d v="2026-02-23T00:00:00"/>
    <m/>
    <s v="N/A"/>
    <d v="2026-02-26T00:00:00"/>
    <m/>
    <s v="Centro Médico Dom Pedro"/>
    <s v="Cuidado Integral da Mama092939807"/>
    <x v="3"/>
  </r>
  <r>
    <x v="5"/>
    <x v="2"/>
    <s v="Ativo"/>
    <d v="2026-03-31T00:00:00"/>
    <s v="082043465"/>
    <s v="OSMARINA RODRIGUES LIMA"/>
    <s v="092.268.758-71"/>
    <d v="1967-04-13T00:00:00"/>
    <n v="58"/>
    <s v="F"/>
    <x v="0"/>
    <s v="SAO PAULO"/>
    <s v="VILA SABRINA"/>
    <n v="60"/>
    <s v="11-967611991; 11-986590787"/>
    <s v="CMDP"/>
    <s v="Sim"/>
    <d v="2026-01-27T00:00:00"/>
    <m/>
    <s v="N/A"/>
    <d v="2026-02-25T00:00:00"/>
    <m/>
    <s v="Centro Médico Dom Pedro"/>
    <s v="Cuidado Integral da Mama082043465"/>
    <x v="3"/>
  </r>
  <r>
    <x v="5"/>
    <x v="2"/>
    <s v="Ativo"/>
    <d v="2026-04-30T00:00:00"/>
    <n v="73272126"/>
    <s v="ALZENIR MOREIRA DE SOUZA"/>
    <s v="160.422.078-30"/>
    <n v="25065"/>
    <n v="57"/>
    <s v="F"/>
    <x v="0"/>
    <s v="GUARULHOS"/>
    <s v="JARDIM JOVAIA"/>
    <n v="50"/>
    <s v="11-967843246"/>
    <s v="CMDP"/>
    <s v="Sim"/>
    <d v="2026-04-14T00:00:00"/>
    <m/>
    <m/>
    <d v="2026-04-28T00:00:00"/>
    <m/>
    <s v="Centro Médico Dom Pedro"/>
    <s v="Cuidado Integral da Mama73272126"/>
    <x v="0"/>
  </r>
  <r>
    <x v="5"/>
    <x v="2"/>
    <s v="Ativo"/>
    <d v="2026-03-31T00:00:00"/>
    <s v="096096627"/>
    <s v="CASSIA REGIANE DA SILVA SOARES"/>
    <s v="329.727.398-41"/>
    <d v="1985-04-24T00:00:00"/>
    <n v="40"/>
    <s v="F"/>
    <x v="0"/>
    <s v="SAO PAULO"/>
    <s v="VILA NHOCUNE"/>
    <n v="450"/>
    <s v="11-968277170; 11-954584240"/>
    <s v="CMDP"/>
    <s v="Sim"/>
    <d v="2026-01-27T00:00:00"/>
    <m/>
    <s v="N/A"/>
    <d v="2026-02-26T00:00:00"/>
    <m/>
    <s v="Centro Médico Dom Pedro"/>
    <s v="Cuidado Integral da Mama096096627"/>
    <x v="3"/>
  </r>
  <r>
    <x v="5"/>
    <x v="2"/>
    <s v="Ativo"/>
    <d v="2026-04-30T00:00:00"/>
    <n v="92612674"/>
    <s v="ANGELA NUNES DE OLIVEIRA"/>
    <s v="090.934.368-30"/>
    <n v="24287"/>
    <n v="59"/>
    <s v="F"/>
    <x v="0"/>
    <s v="SAO PAULO"/>
    <s v="VILA IPOJUCA"/>
    <n v="80"/>
    <s v="11-968280119; 11-975593375"/>
    <s v="CMDP"/>
    <s v="Sim"/>
    <d v="2026-04-22T00:00:00"/>
    <m/>
    <m/>
    <d v="2026-04-28T00:00:00"/>
    <m/>
    <s v="Centro Médico Dom Pedro"/>
    <s v="Cuidado Integral da Mama92612674"/>
    <x v="0"/>
  </r>
  <r>
    <x v="5"/>
    <x v="2"/>
    <s v="Ativo"/>
    <d v="2026-04-24T00:00:00"/>
    <s v="095362760"/>
    <s v="LUCIENE MARIA DE SOUZA MARTINS"/>
    <s v="353.695.618-18"/>
    <d v="1985-05-23T00:00:00"/>
    <n v="40"/>
    <s v="F"/>
    <x v="0"/>
    <s v="OSASCO"/>
    <s v="SANTA MARIA"/>
    <n v="60"/>
    <s v="11-968475584"/>
    <s v="CMDP"/>
    <s v="Sim"/>
    <d v="2026-04-06T00:00:00"/>
    <m/>
    <m/>
    <d v="2026-04-09T00:00:00"/>
    <m/>
    <s v="Centro Médico Dom Pedro"/>
    <s v="Cuidado Integral da Mama095362760"/>
    <x v="0"/>
  </r>
  <r>
    <x v="5"/>
    <x v="2"/>
    <s v="Ativo"/>
    <d v="2026-04-24T00:00:00"/>
    <s v="092606442"/>
    <s v="SILVANI DA SILVA SANTOS OLIVEIRA"/>
    <s v="349.952.288-88"/>
    <d v="1983-08-02T00:00:00"/>
    <n v="42"/>
    <s v="F"/>
    <x v="0"/>
    <s v="GUARULHOS"/>
    <s v="JARDIM SANTA EDWIRGES"/>
    <n v="110"/>
    <s v="11-968810890"/>
    <s v="CMDP"/>
    <s v="Sim"/>
    <d v="2026-03-23T00:00:00"/>
    <m/>
    <m/>
    <d v="2026-04-09T00:00:00"/>
    <m/>
    <s v="Centro Médico Dom Pedro"/>
    <s v="Cuidado Integral da Mama092606442"/>
    <x v="0"/>
  </r>
  <r>
    <x v="5"/>
    <x v="2"/>
    <s v="Ativo"/>
    <d v="2026-03-31T00:00:00"/>
    <s v="084876777"/>
    <s v="ANDREZA PAOLA ALMEIDA FIGLIOLA"/>
    <s v="232.484.038-37"/>
    <d v="1991-09-13T00:00:00"/>
    <n v="34"/>
    <s v="F"/>
    <x v="0"/>
    <s v="SAO PAULO"/>
    <s v="IPIRANGA"/>
    <n v="750"/>
    <s v="11-968994995"/>
    <s v="CMDP"/>
    <s v="Sim"/>
    <d v="2026-02-02T00:00:00"/>
    <m/>
    <s v="N/A"/>
    <d v="2026-03-02T00:00:00"/>
    <m/>
    <s v="Centro Médico Dom Pedro"/>
    <s v="Cuidado Integral da Mama084876777"/>
    <x v="2"/>
  </r>
  <r>
    <x v="5"/>
    <x v="2"/>
    <s v="Ativo"/>
    <d v="2026-04-24T00:00:00"/>
    <s v="071654654"/>
    <s v="MARIZNETE DE OLIVEIRA MEIRA"/>
    <s v="004.144.385-31"/>
    <d v="1982-05-10T00:00:00"/>
    <n v="43"/>
    <s v="F"/>
    <x v="0"/>
    <s v="GUARULHOS"/>
    <s v="CENTRO"/>
    <n v="50"/>
    <s v="11-969108334; 11-995920363; 11-975327427"/>
    <s v="CMDP"/>
    <s v="Sim"/>
    <d v="2026-03-12T00:00:00"/>
    <m/>
    <m/>
    <d v="2026-03-24T00:00:00"/>
    <m/>
    <s v="Centro Médico Dom Pedro"/>
    <s v="Cuidado Integral da Mama071654654"/>
    <x v="2"/>
  </r>
  <r>
    <x v="5"/>
    <x v="2"/>
    <s v="Ativo"/>
    <d v="2026-04-24T00:00:00"/>
    <s v="094188386"/>
    <s v="DANIELA ORMUNDO SOUSA"/>
    <s v="419.428.358-92"/>
    <d v="1993-05-16T00:00:00"/>
    <n v="32"/>
    <s v="F"/>
    <x v="0"/>
    <s v="SAO PAULO"/>
    <s v="NAO INFORMADO"/>
    <n v="110"/>
    <s v="11-969713234"/>
    <s v="CMDP"/>
    <s v="Sim"/>
    <d v="2026-04-06T00:00:00"/>
    <m/>
    <m/>
    <d v="2026-04-09T00:00:00"/>
    <m/>
    <s v="Centro Médico Dom Pedro"/>
    <s v="Cuidado Integral da Mama094188386"/>
    <x v="0"/>
  </r>
  <r>
    <x v="5"/>
    <x v="2"/>
    <s v="Ativo"/>
    <d v="2026-03-31T00:00:00"/>
    <s v="093635580"/>
    <s v="LILIAN MASCARENHAS"/>
    <s v="296.843.558-23"/>
    <d v="1981-12-14T00:00:00"/>
    <n v="44"/>
    <s v="F"/>
    <x v="0"/>
    <s v="SANTO ANDRE"/>
    <s v="VILA ALTO DE SANTO ANDRE"/>
    <n v="80"/>
    <s v="11-969852392; 11-40827600"/>
    <s v="CMDP"/>
    <s v="Sim"/>
    <d v="2026-03-12T00:00:00"/>
    <m/>
    <s v="N/A"/>
    <d v="2026-03-18T00:00:00"/>
    <m/>
    <s v="Centro Médico Dom Pedro"/>
    <s v="Cuidado Integral da Mama093635580"/>
    <x v="2"/>
  </r>
  <r>
    <x v="5"/>
    <x v="2"/>
    <s v="Ativo"/>
    <d v="2026-04-24T00:00:00"/>
    <s v="094642545"/>
    <s v="CARINA HIKAGE ACHY"/>
    <s v="288.704.038-31"/>
    <d v="1982-02-26T00:00:00"/>
    <n v="44"/>
    <s v="F"/>
    <x v="0"/>
    <s v="SAO PAULO"/>
    <s v="JARDIM DINORAH"/>
    <n v="750"/>
    <s v="11-969943432; 11-969943434; 11-37666682; 11-972473434"/>
    <s v="CMDP"/>
    <s v="Sim"/>
    <d v="2026-03-18T00:00:00"/>
    <m/>
    <m/>
    <d v="2026-03-31T00:00:00"/>
    <m/>
    <s v="Centro Médico Dom Pedro"/>
    <s v="Cuidado Integral da Mama094642545"/>
    <x v="2"/>
  </r>
  <r>
    <x v="3"/>
    <x v="2"/>
    <s v="Ativo"/>
    <d v="2026-03-31T00:00:00"/>
    <s v="093881101"/>
    <s v="UARA CANDIDO LIMA OLIVEIRA"/>
    <s v="323.727.038-54"/>
    <d v="1985-02-03T00:00:00"/>
    <n v="40"/>
    <s v="F"/>
    <x v="0"/>
    <s v="GUARULHOS"/>
    <s v="VILA MONTEIRO LOBATO"/>
    <n v="380"/>
    <s v="11-969966412"/>
    <s v="CMDP"/>
    <s v="Sim"/>
    <d v="2026-01-23T00:00:00"/>
    <m/>
    <s v="N/A"/>
    <d v="2026-03-05T00:00:00"/>
    <m/>
    <s v="Centro Médico Dom Pedro"/>
    <s v="Cuidado Integral da Mama093881101"/>
    <x v="2"/>
  </r>
  <r>
    <x v="5"/>
    <x v="2"/>
    <s v="Ativo"/>
    <d v="2026-04-24T00:00:00"/>
    <s v="093672284"/>
    <s v="CINTIA DOS SANTOS RESENDE"/>
    <s v="334.721.628-80"/>
    <d v="1986-05-19T00:00:00"/>
    <n v="39"/>
    <s v="F"/>
    <x v="0"/>
    <s v="SAO PAULO"/>
    <s v="AMERICANOPOLIS"/>
    <n v="60"/>
    <s v="11-970241174"/>
    <s v="CMDP"/>
    <s v="Sim"/>
    <d v="2026-04-06T00:00:00"/>
    <m/>
    <m/>
    <d v="2026-04-16T00:00:00"/>
    <m/>
    <s v="Centro Médico Dom Pedro"/>
    <s v="Cuidado Integral da Mama093672284"/>
    <x v="0"/>
  </r>
  <r>
    <x v="5"/>
    <x v="2"/>
    <s v="Ativo"/>
    <d v="2026-04-24T00:00:00"/>
    <s v="096318839"/>
    <s v="ESTHER BEHR BEIRAO DE MIRANDA ASCER"/>
    <s v="039.032.569-43"/>
    <d v="1982-04-22T00:00:00"/>
    <n v="43"/>
    <s v="F"/>
    <x v="0"/>
    <s v="SAO PAULO"/>
    <s v="PERDIZES"/>
    <n v="750"/>
    <s v="11-970783118; 11-982121617"/>
    <s v="CMDP"/>
    <s v="Sim"/>
    <d v="2026-04-06T00:00:00"/>
    <m/>
    <m/>
    <d v="2026-04-09T00:00:00"/>
    <m/>
    <s v="Centro Médico Dom Pedro"/>
    <s v="Cuidado Integral da Mama096318839"/>
    <x v="0"/>
  </r>
  <r>
    <x v="5"/>
    <x v="2"/>
    <s v="Ativo"/>
    <d v="2026-03-31T00:00:00"/>
    <s v="095208976"/>
    <s v="MARIANA OLIVEIRA DE ASSIS EXEL"/>
    <s v="282.417.848-56"/>
    <d v="1975-04-11T00:00:00"/>
    <n v="50"/>
    <s v="F"/>
    <x v="0"/>
    <s v="SAO PAULO"/>
    <s v="VILA ROMANA"/>
    <n v="380"/>
    <s v="11-971446997"/>
    <s v="CMDP"/>
    <s v="Sim"/>
    <d v="2026-03-12T00:00:00"/>
    <m/>
    <s v="N/A"/>
    <d v="2026-03-17T00:00:00"/>
    <m/>
    <s v="Centro Médico Dom Pedro"/>
    <s v="Cuidado Integral da Mama095208976"/>
    <x v="2"/>
  </r>
  <r>
    <x v="3"/>
    <x v="2"/>
    <s v="Ativo"/>
    <d v="2026-03-31T00:00:00"/>
    <s v="451642457"/>
    <s v="MARINA BUENO DOS SANTOS"/>
    <s v="183.027.098-24"/>
    <d v="1960-01-01T00:00:00"/>
    <n v="65"/>
    <s v="F"/>
    <x v="0"/>
    <s v="SAO PAULO"/>
    <s v="COLONIA (ZONA SUL)"/>
    <n v="400"/>
    <s v="11-97193-3250/ 11-59208008"/>
    <s v="CMDP"/>
    <s v="Sim"/>
    <d v="2026-01-23T00:00:00"/>
    <m/>
    <s v="N/A"/>
    <d v="2026-03-31T00:00:00"/>
    <m/>
    <s v="Centro Médico Dom Pedro"/>
    <s v="Cuidado Integral da Mama451642457"/>
    <x v="2"/>
  </r>
  <r>
    <x v="5"/>
    <x v="2"/>
    <s v="Ativo"/>
    <d v="2026-04-30T00:00:00"/>
    <n v="96447305"/>
    <s v="FERNANDA FERREIRA MIRANDA"/>
    <s v="332.262.698-95"/>
    <n v="31484"/>
    <n v="40"/>
    <s v="F"/>
    <x v="0"/>
    <s v="ITAPECERICA DA SERRA"/>
    <s v="VILA SANTA MARIA"/>
    <n v="380"/>
    <s v="11-972002066"/>
    <s v="CMDP"/>
    <s v="Sim"/>
    <d v="2026-04-22T00:00:00"/>
    <m/>
    <m/>
    <d v="2026-04-28T00:00:00"/>
    <m/>
    <s v="Centro Médico Dom Pedro"/>
    <s v="Cuidado Integral da Mama96447305"/>
    <x v="0"/>
  </r>
  <r>
    <x v="3"/>
    <x v="2"/>
    <s v="Ativo"/>
    <d v="2026-03-31T00:00:00"/>
    <s v="087928827"/>
    <s v="CECILIA GIANNINI RODRIGUES"/>
    <s v="152.841.118-85"/>
    <d v="1955-02-28T00:00:00"/>
    <n v="70"/>
    <s v="F"/>
    <x v="0"/>
    <s v="SAO PAULO"/>
    <s v="VILA FORMOSA"/>
    <n v="110"/>
    <s v="11-97204283/  11-972042831"/>
    <s v="CMDP"/>
    <s v="Sim"/>
    <d v="2026-01-23T00:00:00"/>
    <m/>
    <s v="N/A"/>
    <d v="2026-03-24T00:00:00"/>
    <m/>
    <s v="Centro Médico Dom Pedro"/>
    <s v="Cuidado Integral da Mama087928827"/>
    <x v="2"/>
  </r>
  <r>
    <x v="3"/>
    <x v="2"/>
    <s v="Ativo"/>
    <d v="2026-03-31T00:00:00"/>
    <s v="093842528"/>
    <s v="JULIANA SOUSA CACHIONI"/>
    <s v="294.676.658-67"/>
    <d v="1982-02-05T00:00:00"/>
    <n v="43"/>
    <s v="F"/>
    <x v="0"/>
    <s v="SAO PAULO"/>
    <s v="VILA PARQUE JABAQUARA"/>
    <n v="60"/>
    <s v="11-972101171; 11-47831267"/>
    <s v="CMDP"/>
    <s v="Sim"/>
    <d v="2026-01-23T00:00:00"/>
    <m/>
    <s v="N/A"/>
    <d v="2026-03-13T00:00:00"/>
    <m/>
    <s v="Centro Médico Dom Pedro"/>
    <s v="Cuidado Integral da Mama093842528"/>
    <x v="2"/>
  </r>
  <r>
    <x v="3"/>
    <x v="2"/>
    <s v="Ativo"/>
    <d v="2026-05-12T00:00:00"/>
    <n v="452219507"/>
    <s v="LILIAN DOS SANTOS SOARES"/>
    <s v="266.353.788-80"/>
    <d v="1979-03-13T00:00:00"/>
    <n v="47"/>
    <s v="F"/>
    <x v="0"/>
    <s v="SAO PAULO"/>
    <s v="BRAS"/>
    <n v="300"/>
    <s v="11-972472972; 11-971784542"/>
    <s v="CMDP"/>
    <s v="Sim"/>
    <d v="2026-05-04T00:00:00"/>
    <m/>
    <m/>
    <d v="2026-05-08T00:00:00"/>
    <m/>
    <s v="Centro Médico Dom Pedro"/>
    <s v="Cuidado Integral da Mama452219507"/>
    <x v="5"/>
  </r>
  <r>
    <x v="5"/>
    <x v="2"/>
    <s v="Ativo"/>
    <d v="2026-03-31T00:00:00"/>
    <s v="222498935"/>
    <s v="VERA ALICE DE DOMENICO MENON"/>
    <s v="570.750.008-10"/>
    <d v="1950-04-12T00:00:00"/>
    <n v="75"/>
    <s v="F"/>
    <x v="0"/>
    <s v="SAO PAULO"/>
    <s v="VILA FIAT LUX"/>
    <n v="600"/>
    <s v="11-972613917"/>
    <s v="CMDP"/>
    <s v="Sim"/>
    <d v="2026-03-18T00:00:00"/>
    <m/>
    <s v="N/A"/>
    <d v="2026-03-31T00:00:00"/>
    <m/>
    <s v="Centro Médico Dom Pedro"/>
    <s v="Cuidado Integral da Mama222498935"/>
    <x v="2"/>
  </r>
  <r>
    <x v="5"/>
    <x v="2"/>
    <s v="Ativo"/>
    <d v="2026-04-24T00:00:00"/>
    <s v="088487325"/>
    <s v="GIOLANA NUNES"/>
    <s v="482.282.570-15"/>
    <d v="1967-04-04T00:00:00"/>
    <n v="59"/>
    <s v="F"/>
    <x v="0"/>
    <s v="SAO PAULO"/>
    <s v="CONSOLAÇAO"/>
    <n v="750"/>
    <s v="11-973366011; 11-97336601"/>
    <s v="CMDP"/>
    <s v="Sim"/>
    <d v="2026-04-06T00:00:00"/>
    <m/>
    <m/>
    <d v="2026-04-16T00:00:00"/>
    <m/>
    <s v="Centro Médico Dom Pedro"/>
    <s v="Cuidado Integral da Mama088487325"/>
    <x v="0"/>
  </r>
  <r>
    <x v="5"/>
    <x v="2"/>
    <s v="Ativo"/>
    <d v="2026-04-24T00:00:00"/>
    <s v="089068226"/>
    <s v="KARINE VALENTE RODRIGUES"/>
    <s v="331.474.478-12"/>
    <d v="1986-04-22T00:00:00"/>
    <n v="39"/>
    <s v="F"/>
    <x v="0"/>
    <s v="SAO PAULO"/>
    <s v="VILA LIVIERO"/>
    <n v="60"/>
    <s v="11-973396413"/>
    <s v="CMDP"/>
    <s v="Sim"/>
    <d v="2026-03-18T00:00:00"/>
    <m/>
    <m/>
    <d v="2026-04-16T00:00:00"/>
    <m/>
    <s v="Centro Médico Dom Pedro"/>
    <s v="Cuidado Integral da Mama089068226"/>
    <x v="0"/>
  </r>
  <r>
    <x v="5"/>
    <x v="2"/>
    <s v="Ativo"/>
    <d v="2026-03-31T00:00:00"/>
    <s v="094305491"/>
    <s v="SIBELI CRISTINA MORNATTI SANTOS"/>
    <s v="277.515.518-95"/>
    <d v="1976-10-20T00:00:00"/>
    <n v="49"/>
    <s v="F"/>
    <x v="0"/>
    <s v="SAO PAULO"/>
    <s v="CAMBUCI"/>
    <n v="110"/>
    <s v="11-973807970"/>
    <s v="CMDP"/>
    <s v="Sim"/>
    <d v="2026-03-12T00:00:00"/>
    <m/>
    <s v="N/A"/>
    <d v="2026-03-17T00:00:00"/>
    <m/>
    <s v="Centro Médico Dom Pedro"/>
    <s v="Cuidado Integral da Mama094305491"/>
    <x v="2"/>
  </r>
  <r>
    <x v="5"/>
    <x v="2"/>
    <s v="Ativo"/>
    <d v="2026-04-13T00:00:00"/>
    <s v="094680748"/>
    <s v="BERENICE MARTINEZ MUSA"/>
    <s v="031.447.608-38"/>
    <d v="1955-07-28T00:00:00"/>
    <n v="70"/>
    <s v="F "/>
    <x v="0"/>
    <s v="SAO PAULO"/>
    <s v="JARDIM PAULISTA"/>
    <n v="750"/>
    <s v="11-974015202"/>
    <s v="CMDP"/>
    <s v="Sim"/>
    <d v="2026-02-02T00:00:00"/>
    <m/>
    <m/>
    <d v="2026-04-09T00:00:00"/>
    <m/>
    <s v="Centro Médico Dom Pedro"/>
    <s v="Cuidado Integral da Mama094680748"/>
    <x v="0"/>
  </r>
  <r>
    <x v="5"/>
    <x v="2"/>
    <s v="Ativo"/>
    <d v="2026-03-31T00:00:00"/>
    <s v="095377868"/>
    <s v="VANCLELIA ALVES DE CARVALHO VIANA"/>
    <s v="333.531.228-77"/>
    <d v="1986-01-20T00:00:00"/>
    <n v="40"/>
    <s v="F"/>
    <x v="0"/>
    <s v="SAO PAULO"/>
    <s v="JARDIM NOVO HORIZONTE"/>
    <n v="60"/>
    <s v="11-974726269"/>
    <s v="CMDP"/>
    <s v="Sim"/>
    <d v="2026-02-23T00:00:00"/>
    <m/>
    <s v="N/A"/>
    <d v="2026-02-26T00:00:00"/>
    <m/>
    <s v="Centro Médico Dom Pedro"/>
    <s v="Cuidado Integral da Mama095377868"/>
    <x v="3"/>
  </r>
  <r>
    <x v="3"/>
    <x v="2"/>
    <s v="Ativo"/>
    <d v="2026-05-12T00:00:00"/>
    <n v="94988224"/>
    <s v="LUIZA ELENA FRANCISCO DINI"/>
    <s v="119.329.468-10"/>
    <d v="1961-08-15T00:00:00"/>
    <n v="64"/>
    <s v="F"/>
    <x v="0"/>
    <s v="VARZEA PAULISTA"/>
    <s v="AREA INDUSTRIAL"/>
    <n v="60"/>
    <s v="11-974769146; 11-989099898"/>
    <s v="CMDP"/>
    <s v="Sim"/>
    <d v="2026-03-23T00:00:00"/>
    <m/>
    <m/>
    <d v="2026-05-08T00:00:00"/>
    <m/>
    <s v="Centro Médico Dom Pedro"/>
    <s v="Cuidado Integral da Mama94988224"/>
    <x v="5"/>
  </r>
  <r>
    <x v="5"/>
    <x v="2"/>
    <s v="Ativo"/>
    <d v="2026-03-31T00:00:00"/>
    <s v="450094626"/>
    <s v="INES APARECIDA PICOLO GIORGINI"/>
    <s v="674.551.588-15"/>
    <d v="1949-10-08T00:00:00"/>
    <n v="76"/>
    <s v="F"/>
    <x v="0"/>
    <s v="SAO PAULO"/>
    <s v="PINHEIROS"/>
    <n v="100"/>
    <s v="11-975531159"/>
    <s v="CMDP"/>
    <s v="Sim"/>
    <d v="2026-03-12T00:00:00"/>
    <m/>
    <s v="N/A"/>
    <d v="2026-03-18T00:00:00"/>
    <m/>
    <s v="Centro Médico Dom Pedro"/>
    <s v="Cuidado Integral da Mama450094626"/>
    <x v="2"/>
  </r>
  <r>
    <x v="5"/>
    <x v="2"/>
    <s v="Ativo"/>
    <d v="2026-04-24T00:00:00"/>
    <s v="083647766"/>
    <s v="ANDRESSA BALBI FIGUEIREDO"/>
    <s v="023.968.987-95"/>
    <d v="1980-09-05T00:00:00"/>
    <n v="45"/>
    <s v="F"/>
    <x v="0"/>
    <s v="SAO PAULO"/>
    <s v="JARDIM PAULISTA"/>
    <n v="750"/>
    <s v="11-975658522"/>
    <s v="CMDP"/>
    <s v="Sim"/>
    <d v="2026-04-06T00:00:00"/>
    <m/>
    <m/>
    <d v="2026-04-09T00:00:00"/>
    <m/>
    <s v="Centro Médico Dom Pedro"/>
    <s v="Cuidado Integral da Mama083647766"/>
    <x v="0"/>
  </r>
  <r>
    <x v="5"/>
    <x v="2"/>
    <s v="Ativo"/>
    <d v="2026-04-24T00:00:00"/>
    <s v="094727646"/>
    <s v="ANDREA DE CARVALHO PIRES"/>
    <s v="265.327.738-75"/>
    <d v="1975-07-31T00:00:00"/>
    <n v="50"/>
    <s v="F"/>
    <x v="0"/>
    <s v="SAO PAULO"/>
    <s v="VILA EDE"/>
    <n v="60"/>
    <s v="11-975833637; 11-29814621"/>
    <s v="CMDP"/>
    <s v="Sim"/>
    <d v="2026-04-06T00:00:00"/>
    <m/>
    <m/>
    <d v="2026-04-09T00:00:00"/>
    <m/>
    <s v="Centro Médico Dom Pedro"/>
    <s v="Cuidado Integral da Mama094727646"/>
    <x v="0"/>
  </r>
  <r>
    <x v="5"/>
    <x v="2"/>
    <s v="Ativo"/>
    <d v="2026-03-31T00:00:00"/>
    <s v="086654469"/>
    <s v="ANDREA APARECIDA SILVA"/>
    <s v="149.000.568-47"/>
    <d v="1973-12-28T00:00:00"/>
    <n v="52"/>
    <s v="F"/>
    <x v="0"/>
    <s v="SAO PAULO"/>
    <s v="JARDIM TIETE"/>
    <n v="380"/>
    <s v="11-976491179"/>
    <s v="CMDP"/>
    <s v="Sim"/>
    <d v="2026-01-27T00:00:00"/>
    <m/>
    <s v="N/A"/>
    <d v="2026-03-12T00:00:00"/>
    <m/>
    <s v="Centro Médico Dom Pedro"/>
    <s v="Cuidado Integral da Mama086654469"/>
    <x v="2"/>
  </r>
  <r>
    <x v="3"/>
    <x v="2"/>
    <s v="Ativo"/>
    <d v="2026-03-31T00:00:00"/>
    <s v="446898635"/>
    <s v="MARIA VILANILDA NICOLAU RIBEIRO"/>
    <s v="280.142.078-66"/>
    <d v="1975-12-01T00:00:00"/>
    <n v="49"/>
    <s v="F"/>
    <x v="0"/>
    <s v="SAO PAULO"/>
    <s v="SAO PAULO"/>
    <n v="100"/>
    <s v="11-977202624; 11-992038931"/>
    <s v="CMDP"/>
    <s v="Sim"/>
    <d v="2026-01-23T00:00:00"/>
    <m/>
    <s v="N/A"/>
    <d v="2026-03-24T00:00:00"/>
    <m/>
    <s v="Centro Médico Dom Pedro"/>
    <s v="Cuidado Integral da Mama446898635"/>
    <x v="2"/>
  </r>
  <r>
    <x v="5"/>
    <x v="2"/>
    <s v="Ativo"/>
    <d v="2026-04-24T00:00:00"/>
    <s v="092631923"/>
    <s v="MICHELLE DE ALMEIDA LEITE SILVA"/>
    <s v="339.225.938-10"/>
    <d v="1986-09-24T00:00:00"/>
    <n v="39"/>
    <s v="F"/>
    <x v="0"/>
    <s v="SAO PAULO"/>
    <s v="PARQUE CISPER"/>
    <n v="380"/>
    <s v="11-979519901"/>
    <s v="CMDP"/>
    <s v="Sim"/>
    <d v="2026-04-06T00:00:00"/>
    <m/>
    <m/>
    <d v="2026-04-16T00:00:00"/>
    <m/>
    <s v="Centro Médico Dom Pedro"/>
    <s v="Cuidado Integral da Mama092631923"/>
    <x v="0"/>
  </r>
  <r>
    <x v="5"/>
    <x v="2"/>
    <s v="Ativo"/>
    <d v="2026-04-30T00:00:00"/>
    <n v="95696511"/>
    <s v="JOSILENE QUEIROZ MIRANDA"/>
    <s v="323.311.978-06"/>
    <n v="30429"/>
    <n v="43"/>
    <s v="F"/>
    <x v="0"/>
    <s v="GUARULHOS"/>
    <s v="PARQUE MIKAIL"/>
    <n v="60"/>
    <s v="11-979543125; 11-979543124; 11-24453442; 11-97954312"/>
    <s v="CMDP"/>
    <s v="Sim"/>
    <d v="2026-04-27T00:00:00"/>
    <m/>
    <m/>
    <d v="2026-04-28T00:00:00"/>
    <m/>
    <s v="Centro Médico Dom Pedro"/>
    <s v="Cuidado Integral da Mama95696511"/>
    <x v="0"/>
  </r>
  <r>
    <x v="5"/>
    <x v="2"/>
    <s v="Ativo"/>
    <d v="2026-03-31T00:00:00"/>
    <s v="080996996"/>
    <s v="MICHELE SANCHES VIDAS BARNABE"/>
    <s v="318.509.348-86"/>
    <d v="1982-12-12T00:00:00"/>
    <n v="43"/>
    <s v="F"/>
    <x v="0"/>
    <s v="SAO PAULO"/>
    <s v="VILA ISOLINA MAZZEI"/>
    <n v="450"/>
    <s v="11-979738048"/>
    <s v="CMDP"/>
    <s v="Sim"/>
    <d v="2026-03-04T00:00:00"/>
    <m/>
    <s v="N/A"/>
    <d v="2026-03-11T00:00:00"/>
    <m/>
    <s v="Centro Médico Dom Pedro"/>
    <s v="Cuidado Integral da Mama080996996"/>
    <x v="2"/>
  </r>
  <r>
    <x v="5"/>
    <x v="2"/>
    <s v="Ativo"/>
    <d v="2026-03-31T00:00:00"/>
    <s v="594034167"/>
    <s v="ERANDI JUDITE CORREIA"/>
    <s v="294.881.208-94"/>
    <d v="1976-09-20T00:00:00"/>
    <n v="49"/>
    <s v="F"/>
    <x v="0"/>
    <s v="GUARULHOS"/>
    <s v="CHACARA CABUÇU"/>
    <n v="50"/>
    <s v="11-979841615"/>
    <s v="CMDP"/>
    <s v="Sim"/>
    <d v="2026-03-04T00:00:00"/>
    <m/>
    <s v="N/A"/>
    <d v="2026-03-11T00:00:00"/>
    <m/>
    <s v="Centro Médico Dom Pedro"/>
    <s v="Cuidado Integral da Mama594034167"/>
    <x v="2"/>
  </r>
  <r>
    <x v="5"/>
    <x v="2"/>
    <s v="Ativo"/>
    <d v="2026-03-31T00:00:00"/>
    <s v="817636447"/>
    <s v="ROSENILDA APARECIDA DA SILVA"/>
    <s v="267.341.148-80"/>
    <d v="1977-05-28T00:00:00"/>
    <n v="48"/>
    <s v="F"/>
    <x v="0"/>
    <s v="SAO PAULO"/>
    <s v="BALNEARIO MAR PAULISTA"/>
    <n v="100"/>
    <s v="11-979909962; 11-56156979"/>
    <s v="CMDP"/>
    <s v="Sim"/>
    <d v="2026-03-12T00:00:00"/>
    <m/>
    <s v="N/A"/>
    <d v="2026-03-18T00:00:00"/>
    <m/>
    <s v="Centro Médico Dom Pedro"/>
    <s v="Cuidado Integral da Mama817636447"/>
    <x v="2"/>
  </r>
  <r>
    <x v="5"/>
    <x v="2"/>
    <s v="Ativo"/>
    <d v="2026-03-31T00:00:00"/>
    <s v="089105312"/>
    <s v="WILMA VASCONCELOS SILVA"/>
    <s v="367.222.838-95"/>
    <d v="1990-10-30T00:00:00"/>
    <n v="35"/>
    <s v="F"/>
    <x v="0"/>
    <s v="GUARULHOS"/>
    <s v="PARQUE PRIMAVERA"/>
    <n v="110"/>
    <s v="11-980125593"/>
    <s v="CMDP"/>
    <s v="Sim"/>
    <d v="2026-03-04T00:00:00"/>
    <m/>
    <s v="N/A"/>
    <d v="2026-03-11T00:00:00"/>
    <m/>
    <s v="Centro Médico Dom Pedro"/>
    <s v="Cuidado Integral da Mama089105312"/>
    <x v="2"/>
  </r>
  <r>
    <x v="5"/>
    <x v="2"/>
    <s v="Ativo"/>
    <d v="2026-03-31T00:00:00"/>
    <s v="089608335"/>
    <s v="MARIA DAS GRACAS GONCALVES OLIVEIRA PRATES"/>
    <s v="022.325.513-00"/>
    <d v="1983-03-05T00:00:00"/>
    <n v="43"/>
    <s v="F"/>
    <x v="0"/>
    <s v="SAO PAULO"/>
    <s v="NAO INFORMADO"/>
    <n v="80"/>
    <s v="11-980346869"/>
    <s v="CMDP"/>
    <s v="Sim"/>
    <d v="2026-03-23T00:00:00"/>
    <m/>
    <s v="N/A"/>
    <d v="2026-03-31T00:00:00"/>
    <m/>
    <s v="Centro Médico Dom Pedro"/>
    <s v="Cuidado Integral da Mama089608335"/>
    <x v="2"/>
  </r>
  <r>
    <x v="5"/>
    <x v="2"/>
    <s v="Ativo"/>
    <d v="2026-03-31T00:00:00"/>
    <s v="089618967"/>
    <s v="CLAUDETE PEREIRA MARTINS"/>
    <s v="156.356.988-40"/>
    <d v="1973-09-16T00:00:00"/>
    <n v="52"/>
    <s v="F"/>
    <x v="0"/>
    <s v="SAO PAULO"/>
    <s v="BARRA FUNDA"/>
    <n v="110"/>
    <s v="11-980470790"/>
    <s v="CMDP"/>
    <s v="Sim"/>
    <d v="2026-02-19T00:00:00"/>
    <m/>
    <s v="N/A"/>
    <d v="2026-02-27T00:00:00"/>
    <m/>
    <s v="Centro Médico Dom Pedro"/>
    <s v="Cuidado Integral da Mama089618967"/>
    <x v="3"/>
  </r>
  <r>
    <x v="5"/>
    <x v="2"/>
    <s v="Ativo"/>
    <d v="2026-03-31T00:00:00"/>
    <s v="088327959"/>
    <s v="FERNANDA ALVES DE LUCENA"/>
    <s v="357.052.978-90"/>
    <d v="1986-10-09T00:00:00"/>
    <n v="39"/>
    <s v="F"/>
    <x v="0"/>
    <s v="TABOAO DA SERRA"/>
    <s v="JARDIM OURO PRETO"/>
    <n v="750"/>
    <s v="11-980504988; 11-991230708"/>
    <s v="CMDP"/>
    <s v="Sim"/>
    <d v="2026-02-10T00:00:00"/>
    <m/>
    <s v="N/A"/>
    <d v="2026-03-12T00:00:00"/>
    <m/>
    <s v="Centro Médico Dom Pedro"/>
    <s v="Cuidado Integral da Mama088327959"/>
    <x v="2"/>
  </r>
  <r>
    <x v="5"/>
    <x v="2"/>
    <s v="Ativo"/>
    <d v="2026-04-30T00:00:00"/>
    <n v="97110963"/>
    <s v="TATIANE XAVIER SOUZA DE MENEZES"/>
    <s v="331.053.368-93"/>
    <n v="31239"/>
    <n v="40"/>
    <s v="F"/>
    <x v="0"/>
    <s v="GUARULHOS"/>
    <s v="JARDIM NOVA CIDADE"/>
    <n v="110"/>
    <s v="11-980540330"/>
    <s v="CMDP"/>
    <s v="Sim"/>
    <d v="2026-04-22T00:00:00"/>
    <m/>
    <m/>
    <d v="2026-04-28T00:00:00"/>
    <m/>
    <s v="Centro Médico Dom Pedro"/>
    <s v="Cuidado Integral da Mama97110963"/>
    <x v="0"/>
  </r>
  <r>
    <x v="3"/>
    <x v="2"/>
    <s v="Ativo"/>
    <d v="2026-05-12T00:00:00"/>
    <n v="94312544"/>
    <s v="BRUNA MORAES BASTOS"/>
    <s v="336.037.548-32"/>
    <d v="1986-10-11T00:00:00"/>
    <n v="39"/>
    <s v="F"/>
    <x v="0"/>
    <s v="SAO PAULO"/>
    <s v="VILA ANDRADE"/>
    <n v="750"/>
    <s v="11-980589715"/>
    <s v="CMDP"/>
    <s v="Sim"/>
    <d v="2026-05-04T00:00:00"/>
    <m/>
    <m/>
    <d v="2026-05-08T00:00:00"/>
    <m/>
    <s v="Centro Médico Dom Pedro"/>
    <s v="Cuidado Integral da Mama94312544"/>
    <x v="5"/>
  </r>
  <r>
    <x v="5"/>
    <x v="2"/>
    <s v="Ativo"/>
    <d v="2026-03-31T00:00:00"/>
    <s v="082169814"/>
    <s v="CRISTIANE MADALENA SOBRAL NEVES"/>
    <s v="358.538.148-00"/>
    <d v="1980-04-30T00:00:00"/>
    <n v="45"/>
    <s v="F"/>
    <x v="0"/>
    <s v="GUARULHOS"/>
    <s v="PARQUE JANDAIA"/>
    <n v="380"/>
    <s v="11-980691080"/>
    <s v="CMDP"/>
    <s v="Sim"/>
    <d v="2026-03-04T00:00:00"/>
    <m/>
    <s v="N/A"/>
    <d v="2026-03-09T00:00:00"/>
    <m/>
    <s v="Centro Médico Dom Pedro"/>
    <s v="Cuidado Integral da Mama082169814"/>
    <x v="2"/>
  </r>
  <r>
    <x v="3"/>
    <x v="2"/>
    <s v="Ativo"/>
    <d v="2026-03-31T00:00:00"/>
    <s v="072193370"/>
    <s v="ROSEMEIRE DO CARMO BAPTISTA"/>
    <s v="155.933.258-12"/>
    <d v="1971-12-23T00:00:00"/>
    <n v="53"/>
    <s v="F"/>
    <x v="0"/>
    <s v="MAUA"/>
    <s v="VILA MAGINI"/>
    <n v="50"/>
    <s v="11-980962887"/>
    <s v="CMDP"/>
    <s v="Sim"/>
    <d v="2026-01-23T00:00:00"/>
    <m/>
    <s v="N/A"/>
    <d v="2026-02-25T00:00:00"/>
    <m/>
    <s v="Centro Médico Dom Pedro"/>
    <s v="Cuidado Integral da Mama072193370"/>
    <x v="3"/>
  </r>
  <r>
    <x v="5"/>
    <x v="2"/>
    <s v="Ativo"/>
    <d v="2026-04-30T00:00:00"/>
    <n v="95929919"/>
    <s v="CARLA JESUS DOS SANTOS FERREIRA"/>
    <s v="352.447.418-70"/>
    <n v="30501"/>
    <n v="42"/>
    <s v="F"/>
    <x v="0"/>
    <s v="GUARULHOS"/>
    <s v="PARQUE RENATO MAIA"/>
    <n v="110"/>
    <s v="11-981100760"/>
    <s v="CMDP"/>
    <s v="Sim"/>
    <d v="2026-04-14T00:00:00"/>
    <m/>
    <m/>
    <d v="2026-04-28T00:00:00"/>
    <m/>
    <s v="Centro Médico Dom Pedro"/>
    <s v="Cuidado Integral da Mama95929919"/>
    <x v="0"/>
  </r>
  <r>
    <x v="3"/>
    <x v="2"/>
    <s v="Ativo"/>
    <d v="2026-03-31T00:00:00"/>
    <s v="082466726"/>
    <s v="MARIZA NEVES BISPO"/>
    <s v="384.013.554-00"/>
    <d v="1966-11-28T00:00:00"/>
    <n v="58"/>
    <s v="F"/>
    <x v="0"/>
    <s v="SAO PAULO"/>
    <s v="VILA CLARA"/>
    <n v="60"/>
    <s v="11-981144773"/>
    <s v="CMDP"/>
    <s v="Sim"/>
    <d v="2026-01-23T00:00:00"/>
    <m/>
    <s v="N/A"/>
    <d v="2026-03-24T00:00:00"/>
    <m/>
    <s v="Centro Médico Dom Pedro"/>
    <s v="Cuidado Integral da Mama082466726"/>
    <x v="2"/>
  </r>
  <r>
    <x v="5"/>
    <x v="2"/>
    <s v="Ativo"/>
    <d v="2026-03-31T00:00:00"/>
    <s v="800233875"/>
    <s v="ELMA MARIA VIEIRA DA SILVA ROCHA"/>
    <s v="157.320.068-93"/>
    <d v="1966-11-19T00:00:00"/>
    <n v="59"/>
    <s v="F"/>
    <x v="0"/>
    <s v="SAO PAULO"/>
    <s v="VILA AURORA"/>
    <n v="100"/>
    <s v="11-981223426; 11-982036950"/>
    <s v="CMDP"/>
    <s v="Sim"/>
    <d v="2026-03-12T00:00:00"/>
    <m/>
    <s v="N/A"/>
    <d v="2026-03-18T00:00:00"/>
    <m/>
    <s v="Centro Médico Dom Pedro"/>
    <s v="Cuidado Integral da Mama800233875"/>
    <x v="2"/>
  </r>
  <r>
    <x v="5"/>
    <x v="2"/>
    <s v="Ativo"/>
    <d v="2026-03-31T00:00:00"/>
    <s v="086141348"/>
    <s v="MARTA LOPEZ RUBIO"/>
    <s v="233.691.008-00"/>
    <d v="1987-07-04T00:00:00"/>
    <n v="38"/>
    <s v="F"/>
    <x v="0"/>
    <s v="SAO PAULO"/>
    <s v="BELA VISTA"/>
    <n v="750"/>
    <s v="11-981331005"/>
    <s v="CMDP"/>
    <s v="Sim"/>
    <d v="2026-02-10T00:00:00"/>
    <m/>
    <s v="N/A"/>
    <d v="2026-03-11T00:00:00"/>
    <m/>
    <s v="Centro Médico Dom Pedro"/>
    <s v="Cuidado Integral da Mama086141348"/>
    <x v="2"/>
  </r>
  <r>
    <x v="3"/>
    <x v="2"/>
    <s v="Ativo"/>
    <d v="2026-03-31T00:00:00"/>
    <s v="086919435"/>
    <s v="ELIZA TIZUKA GONDO MARTINELLI"/>
    <s v="093.939.478-21"/>
    <d v="1967-10-31T00:00:00"/>
    <n v="57"/>
    <s v="F"/>
    <x v="0"/>
    <s v="SAO PAULO"/>
    <s v="SANTANA"/>
    <n v="80"/>
    <s v="11-981417589"/>
    <s v="CMDP"/>
    <s v="Sim"/>
    <d v="2026-01-23T00:00:00"/>
    <m/>
    <s v="N/A"/>
    <d v="2026-03-24T00:00:00"/>
    <m/>
    <s v="Centro Médico Dom Pedro"/>
    <s v="Cuidado Integral da Mama086919435"/>
    <x v="2"/>
  </r>
  <r>
    <x v="5"/>
    <x v="2"/>
    <s v="Ativo"/>
    <d v="2026-04-13T00:00:00"/>
    <s v="087133065"/>
    <s v="CLEIDE FIALHO FLORESTA"/>
    <s v="184.708.048-04"/>
    <d v="1974-02-22T00:00:00"/>
    <n v="52"/>
    <s v="F"/>
    <x v="0"/>
    <s v="SAO PAULO"/>
    <s v="VILA PIRAJUSSARA"/>
    <n v="750"/>
    <s v="11-981671848"/>
    <s v="CMDP"/>
    <s v="Sim"/>
    <d v="2026-03-18T00:00:00"/>
    <m/>
    <m/>
    <d v="2026-04-10T00:00:00"/>
    <m/>
    <s v="Centro Médico Dom Pedro"/>
    <s v="Cuidado Integral da Mama087133065"/>
    <x v="0"/>
  </r>
  <r>
    <x v="5"/>
    <x v="2"/>
    <s v="Ativo"/>
    <d v="2026-04-24T00:00:00"/>
    <s v="094684725"/>
    <s v="ELAINE DOS SANTOS PEREIRA GOMES DE LIMA"/>
    <s v="278.380.748-35"/>
    <d v="1978-02-21T00:00:00"/>
    <n v="48"/>
    <s v="F"/>
    <x v="0"/>
    <s v="SAO PAULO"/>
    <s v="JARDIM MARILIA"/>
    <n v="80"/>
    <s v="11-981756785"/>
    <s v="CMDP"/>
    <s v="Sim"/>
    <d v="2026-03-23T00:00:00"/>
    <m/>
    <m/>
    <d v="2026-03-31T00:00:00"/>
    <m/>
    <s v="Centro Médico Dom Pedro"/>
    <s v="Cuidado Integral da Mama094684725"/>
    <x v="2"/>
  </r>
  <r>
    <x v="5"/>
    <x v="2"/>
    <s v="Ativo"/>
    <d v="2026-03-31T00:00:00"/>
    <s v="086182270"/>
    <s v="TANIA FRENKIEL TRAVASSOS"/>
    <s v="157.528.138-40"/>
    <d v="1972-03-24T00:00:00"/>
    <n v="53"/>
    <s v="F"/>
    <x v="0"/>
    <s v="SAO PAULO"/>
    <s v="CHACARA INGLESA"/>
    <n v="750"/>
    <s v="11--98181-4222; 11-981814222"/>
    <s v="CMDP"/>
    <s v="Sim"/>
    <d v="2026-02-10T00:00:00"/>
    <m/>
    <s v="N/A"/>
    <d v="2026-03-12T00:00:00"/>
    <m/>
    <s v="Centro Médico Dom Pedro"/>
    <s v="Cuidado Integral da Mama086182270"/>
    <x v="2"/>
  </r>
  <r>
    <x v="5"/>
    <x v="2"/>
    <s v="Ativo"/>
    <d v="2026-03-31T00:00:00"/>
    <s v="093599917"/>
    <s v="RENATA ALVES LACERDA"/>
    <s v="337.416.498-64"/>
    <d v="1984-08-10T00:00:00"/>
    <n v="41"/>
    <s v="F"/>
    <x v="0"/>
    <s v="SAO PAULO"/>
    <s v="VILA PENTEADO"/>
    <n v="110"/>
    <s v="11-981943972"/>
    <s v="CMDP"/>
    <s v="Sim"/>
    <d v="2026-03-18T00:00:00"/>
    <m/>
    <s v="N/A"/>
    <d v="2026-03-31T00:00:00"/>
    <m/>
    <s v="Centro Médico Dom Pedro"/>
    <s v="Cuidado Integral da Mama093599917"/>
    <x v="2"/>
  </r>
  <r>
    <x v="3"/>
    <x v="2"/>
    <s v="Ativo"/>
    <d v="2026-03-31T00:00:00"/>
    <s v="087822553"/>
    <s v="ANA LUCIA PEREIRA LANFRANCHI"/>
    <s v="619.033.375-34"/>
    <d v="1965-04-07T00:00:00"/>
    <n v="60"/>
    <s v="F"/>
    <x v="0"/>
    <s v="SAO PAULO"/>
    <s v="NAO INFORMADO"/>
    <n v="110"/>
    <s v="11-982077105"/>
    <s v="CMDP"/>
    <s v="Sim"/>
    <d v="2026-01-23T00:00:00"/>
    <m/>
    <s v="N/A"/>
    <d v="2026-03-02T00:00:00"/>
    <m/>
    <s v="Centro Médico Dom Pedro"/>
    <s v="Cuidado Integral da Mama087822553"/>
    <x v="2"/>
  </r>
  <r>
    <x v="5"/>
    <x v="2"/>
    <s v="Ativo"/>
    <d v="2026-03-31T00:00:00"/>
    <s v="451147855"/>
    <s v="CINTIA DE OLIVEIRA CALAIS"/>
    <s v="132.130.998-80"/>
    <d v="1961-05-12T00:00:00"/>
    <n v="64"/>
    <s v="F"/>
    <x v="0"/>
    <s v="SAO PAULO"/>
    <s v="VILA DO BOSQUE"/>
    <n v="300"/>
    <s v="11-982279908; 11-55891129; 11-56676282"/>
    <s v="CMDP"/>
    <s v="Sim"/>
    <d v="2026-02-10T00:00:00"/>
    <m/>
    <s v="N/A"/>
    <d v="2026-03-11T00:00:00"/>
    <m/>
    <s v="Centro Médico Dom Pedro"/>
    <s v="Cuidado Integral da Mama451147855"/>
    <x v="2"/>
  </r>
  <r>
    <x v="3"/>
    <x v="2"/>
    <s v="Ativo"/>
    <d v="2026-05-12T00:00:00"/>
    <n v="450836037"/>
    <s v="KATIA TOME DA SILVA"/>
    <s v="219.846.498-50"/>
    <d v="1981-10-21T00:00:00"/>
    <n v="44"/>
    <s v="F"/>
    <x v="0"/>
    <s v="SAO BERNARDO DO CAMPO"/>
    <s v="DOS CASA"/>
    <n v="300"/>
    <s v="11-982422557"/>
    <s v="CMDP"/>
    <s v="Sim"/>
    <d v="2026-05-04T00:00:00"/>
    <m/>
    <m/>
    <d v="2026-05-08T00:00:00"/>
    <m/>
    <s v="Centro Médico Dom Pedro"/>
    <s v="Cuidado Integral da Mama450836037"/>
    <x v="5"/>
  </r>
  <r>
    <x v="5"/>
    <x v="2"/>
    <s v="Ativo"/>
    <d v="2026-04-13T00:00:00"/>
    <s v="087281753"/>
    <s v="DEBORA DIAS AMOROSO"/>
    <s v="384.837.658-02"/>
    <d v="1989-08-21T00:00:00"/>
    <n v="36"/>
    <s v="F"/>
    <x v="0"/>
    <s v="TABOAO DA SERRA"/>
    <s v="PARQUE LAGUNA"/>
    <n v="580"/>
    <s v="11-983212006; 11-999817977"/>
    <s v="CMDP"/>
    <s v="Sim"/>
    <d v="2026-03-23T00:00:00"/>
    <m/>
    <m/>
    <d v="2026-04-10T00:00:00"/>
    <m/>
    <s v="Centro Médico Dom Pedro"/>
    <s v="Cuidado Integral da Mama087281753"/>
    <x v="0"/>
  </r>
  <r>
    <x v="5"/>
    <x v="2"/>
    <s v="Ativo"/>
    <d v="2026-04-24T00:00:00"/>
    <s v="095973886"/>
    <s v="ELISAMA MARIA DA SILVA"/>
    <s v="361.275.438-60"/>
    <d v="1985-03-30T00:00:00"/>
    <n v="41"/>
    <s v="F"/>
    <x v="0"/>
    <s v="SAO PAULO"/>
    <s v="JARDIM CAPELA"/>
    <n v="500"/>
    <s v="11-983399985"/>
    <s v="CMDP"/>
    <s v="Sim"/>
    <d v="2026-04-06T00:00:00"/>
    <m/>
    <m/>
    <d v="2026-04-09T00:00:00"/>
    <m/>
    <s v="Centro Médico Dom Pedro"/>
    <s v="Cuidado Integral da Mama095973886"/>
    <x v="0"/>
  </r>
  <r>
    <x v="5"/>
    <x v="2"/>
    <s v="Ativo"/>
    <d v="2026-03-31T00:00:00"/>
    <s v="078356889"/>
    <s v="ELIANE CRISTINA VICENTE REIS"/>
    <s v="161.517.408-74"/>
    <d v="1973-09-27T00:00:00"/>
    <n v="52"/>
    <s v="F"/>
    <x v="0"/>
    <s v="SAO BERNARDO DO CAMPO"/>
    <s v="ALVARENGA"/>
    <n v="380"/>
    <s v="11-983522961; 11-963381040"/>
    <s v="CMDP"/>
    <s v="Sim"/>
    <d v="2026-03-04T00:00:00"/>
    <m/>
    <s v="N/A"/>
    <d v="2026-03-10T00:00:00"/>
    <m/>
    <s v="Centro Médico Dom Pedro"/>
    <s v="Cuidado Integral da Mama078356889"/>
    <x v="2"/>
  </r>
  <r>
    <x v="5"/>
    <x v="2"/>
    <s v="Ativo"/>
    <d v="2026-03-31T00:00:00"/>
    <s v="084613622"/>
    <s v="SARAH LIMA FERREIRA"/>
    <s v="217.281.378-88"/>
    <d v="1982-04-08T00:00:00"/>
    <n v="43"/>
    <s v="F"/>
    <x v="0"/>
    <s v="SAO PAULO"/>
    <s v="NAO INFORMADO"/>
    <n v="580"/>
    <s v="11-983837441"/>
    <s v="CMDP"/>
    <s v="Sim"/>
    <d v="2026-01-27T00:00:00"/>
    <m/>
    <s v="N/A"/>
    <d v="2026-03-11T00:00:00"/>
    <m/>
    <s v="Centro Médico Dom Pedro"/>
    <s v="Cuidado Integral da Mama084613622"/>
    <x v="2"/>
  </r>
  <r>
    <x v="5"/>
    <x v="2"/>
    <s v="Ativo"/>
    <d v="2026-04-30T00:00:00"/>
    <n v="95621926"/>
    <s v="EDILAINE CRISTINA PATROCINIO DE FREITAS"/>
    <s v="303.082.898-03"/>
    <n v="28874"/>
    <n v="47"/>
    <s v="F"/>
    <x v="0"/>
    <s v="SAO PAULO"/>
    <s v="VILA INVERNADA"/>
    <n v="110"/>
    <s v="11-983879209"/>
    <s v="CMDP"/>
    <s v="Sim"/>
    <d v="2026-04-22T00:00:00"/>
    <m/>
    <m/>
    <d v="2026-04-28T00:00:00"/>
    <m/>
    <s v="Centro Médico Dom Pedro"/>
    <s v="Cuidado Integral da Mama95621926"/>
    <x v="0"/>
  </r>
  <r>
    <x v="5"/>
    <x v="2"/>
    <s v="Ativo"/>
    <d v="2026-03-31T00:00:00"/>
    <s v="094992323"/>
    <s v="VIVIANE MEIRA DA SILVA"/>
    <s v="377.697.098-73"/>
    <d v="1988-02-11T00:00:00"/>
    <n v="38"/>
    <s v="F"/>
    <x v="0"/>
    <s v="GUARULHOS"/>
    <s v="JARDIM OTTAWA"/>
    <n v="110"/>
    <s v="11-983963595"/>
    <s v="CMDP"/>
    <s v="Sim"/>
    <d v="2026-03-18T00:00:00"/>
    <m/>
    <s v="N/A"/>
    <d v="2026-03-31T00:00:00"/>
    <m/>
    <s v="Centro Médico Dom Pedro"/>
    <s v="Cuidado Integral da Mama094992323"/>
    <x v="2"/>
  </r>
  <r>
    <x v="5"/>
    <x v="2"/>
    <s v="Ativo"/>
    <d v="2026-03-31T00:00:00"/>
    <s v="081177730"/>
    <s v="CELIA LISBOA RIBEIRO"/>
    <s v="115.712.058-02"/>
    <d v="1970-02-06T00:00:00"/>
    <n v="56"/>
    <s v="F"/>
    <x v="0"/>
    <s v="SAO PAULO"/>
    <s v="VILA SONIA"/>
    <n v="750"/>
    <s v="11-983989741"/>
    <s v="CMDP"/>
    <s v="Sim"/>
    <d v="2026-02-19T00:00:00"/>
    <m/>
    <s v="N/A"/>
    <d v="2026-02-27T00:00:00"/>
    <m/>
    <s v="Centro Médico Dom Pedro"/>
    <s v="Cuidado Integral da Mama081177730"/>
    <x v="3"/>
  </r>
  <r>
    <x v="5"/>
    <x v="2"/>
    <s v="Ativo"/>
    <d v="2026-03-31T00:00:00"/>
    <s v="095251411"/>
    <s v="ELENILDA ALVES DE OLIVEIRA"/>
    <s v="278.986.478-07"/>
    <d v="1977-02-25T00:00:00"/>
    <n v="48"/>
    <s v="F"/>
    <x v="0"/>
    <s v="SAO PAULO"/>
    <s v="CIDADE JARDIM"/>
    <n v="110"/>
    <s v="11-984063884"/>
    <s v="CMDP"/>
    <s v="Sim"/>
    <d v="2026-02-02T00:00:00"/>
    <m/>
    <s v="N/A"/>
    <d v="2026-03-12T00:00:00"/>
    <m/>
    <s v="Centro Médico Dom Pedro"/>
    <s v="Cuidado Integral da Mama095251411"/>
    <x v="2"/>
  </r>
  <r>
    <x v="3"/>
    <x v="2"/>
    <s v="Ativo"/>
    <d v="2026-03-31T00:00:00"/>
    <s v="081056654"/>
    <s v="DJANE MARIA DE ANDRADE FREITAS"/>
    <s v="282.636.148-13"/>
    <d v="1979-11-08T00:00:00"/>
    <n v="45"/>
    <s v="F"/>
    <x v="0"/>
    <s v="SAO PAULO"/>
    <s v="GUARAPIRANGA"/>
    <n v="60"/>
    <s v="11-984096816"/>
    <s v="CMDP"/>
    <s v="Sim"/>
    <d v="2026-01-23T00:00:00"/>
    <m/>
    <s v="N/A"/>
    <d v="2026-03-24T00:00:00"/>
    <m/>
    <s v="Centro Médico Dom Pedro"/>
    <s v="Cuidado Integral da Mama081056654"/>
    <x v="2"/>
  </r>
  <r>
    <x v="3"/>
    <x v="2"/>
    <s v="Ativo"/>
    <d v="2026-03-31T00:00:00"/>
    <s v="862172128"/>
    <s v="SOLANGE MARIA PINHEIRO"/>
    <s v="154.168.478-83"/>
    <d v="1971-03-04T00:00:00"/>
    <n v="54"/>
    <s v="F"/>
    <x v="0"/>
    <s v="SAO PAULO"/>
    <s v="VILA FAZZEONI"/>
    <n v="300"/>
    <s v="11-984303956"/>
    <s v="CMDP"/>
    <s v="Sim"/>
    <d v="2026-01-23T00:00:00"/>
    <m/>
    <s v="N/A"/>
    <d v="2026-03-03T00:00:00"/>
    <m/>
    <s v="Centro Médico Dom Pedro"/>
    <s v="Cuidado Integral da Mama862172128"/>
    <x v="2"/>
  </r>
  <r>
    <x v="5"/>
    <x v="2"/>
    <s v="Ativo"/>
    <d v="2026-04-24T00:00:00"/>
    <s v="095759057"/>
    <s v="ADRIANA MERBINA MUNOZ DE HERNANDEZ"/>
    <s v="245.194.388-29"/>
    <d v="1985-07-29T00:00:00"/>
    <n v="40"/>
    <s v="F"/>
    <x v="0"/>
    <s v="SAO PAULO"/>
    <s v="REPUBLICA"/>
    <n v="60"/>
    <s v="11-985017290"/>
    <s v="CMDP"/>
    <s v="Sim"/>
    <d v="2026-04-06T00:00:00"/>
    <m/>
    <m/>
    <d v="2026-04-09T00:00:00"/>
    <m/>
    <s v="Centro Médico Dom Pedro"/>
    <s v="Cuidado Integral da Mama095759057"/>
    <x v="0"/>
  </r>
  <r>
    <x v="5"/>
    <x v="2"/>
    <s v="Ativo"/>
    <d v="2026-03-31T00:00:00"/>
    <s v="087544790"/>
    <s v="TERESA CRISTINA NOGUEIRA DA SILVEIRA SANTARELLI"/>
    <s v="838.773.808-59"/>
    <d v="1956-12-08T00:00:00"/>
    <n v="69"/>
    <s v="F"/>
    <x v="0"/>
    <s v="SAO PAULO"/>
    <s v="VILA VERA"/>
    <n v="60"/>
    <s v="11-985094870"/>
    <s v="CMDP"/>
    <s v="Sim"/>
    <d v="2026-03-18T00:00:00"/>
    <m/>
    <s v="N/A"/>
    <d v="2026-03-31T00:00:00"/>
    <m/>
    <s v="Centro Médico Dom Pedro"/>
    <s v="Cuidado Integral da Mama087544790"/>
    <x v="2"/>
  </r>
  <r>
    <x v="5"/>
    <x v="2"/>
    <s v="Ativo"/>
    <d v="2026-04-24T00:00:00"/>
    <s v="798944854"/>
    <s v="LILIAN NUNES DA SILVA"/>
    <s v="292.019.748-76"/>
    <d v="1982-06-09T00:00:00"/>
    <n v="43"/>
    <s v="F"/>
    <x v="0"/>
    <s v="SAO PAULO"/>
    <s v="BELA VISTA"/>
    <n v="600"/>
    <s v="11-985199904; 11-992866137"/>
    <s v="CMDP"/>
    <s v="Sim"/>
    <d v="2026-04-14T00:00:00"/>
    <m/>
    <m/>
    <d v="2026-04-16T00:00:00"/>
    <m/>
    <s v="Centro Médico Dom Pedro"/>
    <s v="Cuidado Integral da Mama798944854"/>
    <x v="0"/>
  </r>
  <r>
    <x v="5"/>
    <x v="2"/>
    <s v="Ativo"/>
    <d v="2026-03-31T00:00:00"/>
    <s v="094137175"/>
    <s v="ELIZABETE SILVA TRINDADE"/>
    <s v="315.825.118-37"/>
    <d v="1989-05-19T00:00:00"/>
    <n v="36"/>
    <s v="F"/>
    <x v="0"/>
    <s v="EMBU DAS ARTES"/>
    <s v="JARDIM TAIMA"/>
    <n v="60"/>
    <s v="11-985324594; 11-953599293"/>
    <s v="CMDP"/>
    <s v="Sim"/>
    <d v="2026-03-04T00:00:00"/>
    <m/>
    <s v="N/A"/>
    <d v="2026-03-24T00:00:00"/>
    <m/>
    <s v="Centro Médico Dom Pedro"/>
    <s v="Cuidado Integral da Mama094137175"/>
    <x v="2"/>
  </r>
  <r>
    <x v="5"/>
    <x v="2"/>
    <s v="Ativo"/>
    <d v="2026-03-31T00:00:00"/>
    <s v="085059772"/>
    <s v="OSANA MARIA FERREIRA DE MORAES"/>
    <s v="148.562.888-14"/>
    <d v="1972-01-24T00:00:00"/>
    <n v="54"/>
    <s v="F"/>
    <x v="0"/>
    <s v="SAO PAULO"/>
    <s v="VILA FANTON"/>
    <n v="380"/>
    <s v="11-985394360"/>
    <s v="CMDP"/>
    <s v="Sim"/>
    <d v="2026-03-12T00:00:00"/>
    <m/>
    <s v="N/A"/>
    <d v="2026-03-18T00:00:00"/>
    <m/>
    <s v="Centro Médico Dom Pedro"/>
    <s v="Cuidado Integral da Mama085059772"/>
    <x v="2"/>
  </r>
  <r>
    <x v="3"/>
    <x v="2"/>
    <s v="Ativo"/>
    <d v="2026-03-31T00:00:00"/>
    <s v="093479915"/>
    <s v="MARIA TERESA LE"/>
    <s v="092.888.258-60"/>
    <d v="1969-03-07T00:00:00"/>
    <n v="56"/>
    <s v="F"/>
    <x v="0"/>
    <s v="SAO PAULO"/>
    <s v="HIGIENOPOLIS"/>
    <n v="110"/>
    <s v="11-985462673"/>
    <s v="CMDP"/>
    <s v="Sim"/>
    <d v="2026-01-23T00:00:00"/>
    <m/>
    <s v="N/A"/>
    <d v="2026-03-02T00:00:00"/>
    <m/>
    <s v="Centro Médico Dom Pedro"/>
    <s v="Cuidado Integral da Mama093479915"/>
    <x v="2"/>
  </r>
  <r>
    <x v="5"/>
    <x v="2"/>
    <s v="Ativo"/>
    <d v="2026-03-31T00:00:00"/>
    <s v="800129830"/>
    <s v="MARIA ALICE GARBES FERREIRA"/>
    <s v="035.268.438-05"/>
    <d v="1959-11-11T00:00:00"/>
    <n v="66"/>
    <s v="F"/>
    <x v="0"/>
    <s v="SAO PAULO"/>
    <s v="VILA IPOJUCA"/>
    <n v="200"/>
    <s v="11-985788884; 11-961018988"/>
    <s v="CMDP"/>
    <s v="Sim"/>
    <d v="2026-03-12T00:00:00"/>
    <m/>
    <s v="N/A"/>
    <d v="2026-03-18T00:00:00"/>
    <m/>
    <s v="Centro Médico Dom Pedro"/>
    <s v="Cuidado Integral da Mama800129830"/>
    <x v="2"/>
  </r>
  <r>
    <x v="5"/>
    <x v="2"/>
    <s v="Ativo"/>
    <d v="2026-04-30T00:00:00"/>
    <n v="94326218"/>
    <s v="ALLANA PESSOA DE MELO"/>
    <s v="462.471.208-00"/>
    <n v="36501"/>
    <n v="26"/>
    <s v="F"/>
    <x v="0"/>
    <s v="SAO PAULO"/>
    <s v="PARAISO DO MORUMBI"/>
    <n v="110"/>
    <s v="11-985875692"/>
    <s v="CMDP"/>
    <s v="Sim"/>
    <d v="2026-04-27T00:00:00"/>
    <m/>
    <m/>
    <d v="2026-04-28T00:00:00"/>
    <m/>
    <s v="Centro Médico Dom Pedro"/>
    <s v="Cuidado Integral da Mama94326218"/>
    <x v="0"/>
  </r>
  <r>
    <x v="5"/>
    <x v="2"/>
    <s v="Ativo"/>
    <d v="2026-03-31T00:00:00"/>
    <s v="092680370"/>
    <s v="JESSICA LEITE DA SILVA AVELINO"/>
    <s v="390.352.058-63"/>
    <d v="1991-06-26T00:00:00"/>
    <n v="34"/>
    <s v="F"/>
    <x v="0"/>
    <s v="GUARULHOS"/>
    <s v="VILA AUGUSTA"/>
    <n v="380"/>
    <s v="11-986075408"/>
    <s v="CMDP"/>
    <s v="Sim"/>
    <d v="2026-02-10T00:00:00"/>
    <m/>
    <s v="N/A"/>
    <d v="2026-03-11T00:00:00"/>
    <m/>
    <s v="Centro Médico Dom Pedro"/>
    <s v="Cuidado Integral da Mama092680370"/>
    <x v="2"/>
  </r>
  <r>
    <x v="5"/>
    <x v="2"/>
    <s v="Ativo"/>
    <d v="2026-03-31T00:00:00"/>
    <s v="085044600"/>
    <s v="MAYARA FRANCINE COSTA DE SOUZA"/>
    <s v="230.659.518-60"/>
    <d v="1997-02-20T00:00:00"/>
    <n v="29"/>
    <s v="F"/>
    <x v="0"/>
    <s v="SAO PAULO"/>
    <s v="JARDIM SAO LUIS"/>
    <n v="450"/>
    <s v="11-986096907"/>
    <s v="CMDP"/>
    <s v="Sim"/>
    <d v="2026-03-18T00:00:00"/>
    <m/>
    <s v="N/A"/>
    <d v="2026-03-31T00:00:00"/>
    <m/>
    <s v="Centro Médico Dom Pedro"/>
    <s v="Cuidado Integral da Mama085044600"/>
    <x v="2"/>
  </r>
  <r>
    <x v="5"/>
    <x v="2"/>
    <s v="Ativo"/>
    <d v="2026-03-31T00:00:00"/>
    <s v="086844044"/>
    <s v="ADNA GRAZIELLE RODRIGUES LIMA CARDOSO"/>
    <s v="454.121.278-19"/>
    <d v="1996-04-06T00:00:00"/>
    <n v="29"/>
    <s v="F"/>
    <x v="0"/>
    <s v="SAO PAULO"/>
    <s v="VILA ITAIM"/>
    <n v="200"/>
    <s v="11-986172848"/>
    <s v="CMDP"/>
    <s v="Sim"/>
    <d v="2026-03-04T00:00:00"/>
    <m/>
    <s v="N/A"/>
    <d v="2026-03-06T00:00:00"/>
    <m/>
    <s v="Centro Médico Dom Pedro"/>
    <s v="Cuidado Integral da Mama086844044"/>
    <x v="2"/>
  </r>
  <r>
    <x v="5"/>
    <x v="2"/>
    <s v="Ativo"/>
    <d v="2026-04-24T00:00:00"/>
    <s v="427176395"/>
    <s v="IVETE RIBEIRO DA SILVA SOARES"/>
    <s v="118.847.938-51"/>
    <d v="1955-11-30T00:00:00"/>
    <n v="69"/>
    <s v="F "/>
    <x v="0"/>
    <s v="SAO PAULO"/>
    <s v="CAMBUCI"/>
    <n v="400"/>
    <s v="11-986173457/ 11-988700487"/>
    <s v="CMDP"/>
    <s v="Sim"/>
    <d v="2026-01-23T00:00:00"/>
    <m/>
    <m/>
    <d v="2026-03-24T00:00:00"/>
    <m/>
    <s v="Centro Médico Dom Pedro"/>
    <s v="Cuidado Integral da Mama427176395"/>
    <x v="2"/>
  </r>
  <r>
    <x v="5"/>
    <x v="2"/>
    <s v="Ativo"/>
    <d v="2026-04-24T00:00:00"/>
    <s v="084649764"/>
    <s v="MARIA DE JESUS DE SOUSA FERREIRA"/>
    <s v="800.420.663-87"/>
    <d v="1978-07-22T00:00:00"/>
    <n v="47"/>
    <s v="F"/>
    <x v="0"/>
    <s v="SAO PAULO"/>
    <s v="PARQUE MARIA ALICE"/>
    <n v="80"/>
    <s v="11-986446369"/>
    <s v="CMDP"/>
    <s v="Sim"/>
    <d v="2026-04-14T00:00:00"/>
    <m/>
    <m/>
    <d v="2026-04-16T00:00:00"/>
    <m/>
    <s v="Centro Médico Dom Pedro"/>
    <s v="Cuidado Integral da Mama084649764"/>
    <x v="0"/>
  </r>
  <r>
    <x v="5"/>
    <x v="2"/>
    <s v="Ativo"/>
    <d v="2026-04-30T00:00:00"/>
    <n v="79318501"/>
    <s v="MARCIA DE FREITAS MACHADO"/>
    <s v="011.988.248-59"/>
    <n v="21306"/>
    <n v="68"/>
    <s v="F"/>
    <x v="0"/>
    <s v="SAO PAULO"/>
    <s v="CAMBUCI"/>
    <n v="60"/>
    <s v="11-986596156"/>
    <s v="CMDP"/>
    <s v="Sim"/>
    <d v="2026-04-27T00:00:00"/>
    <m/>
    <m/>
    <d v="2026-04-28T00:00:00"/>
    <m/>
    <s v="Centro Médico Dom Pedro"/>
    <s v="Cuidado Integral da Mama79318501"/>
    <x v="0"/>
  </r>
  <r>
    <x v="5"/>
    <x v="2"/>
    <s v="Ativo"/>
    <d v="2026-03-31T00:00:00"/>
    <s v="095083288"/>
    <s v="KAREN CAVALCANTI DE OLIVEIRA"/>
    <s v="311.957.248-96"/>
    <d v="1984-04-13T00:00:00"/>
    <n v="41"/>
    <s v="F"/>
    <x v="0"/>
    <s v="SAO PAULO"/>
    <s v="CIDADE SAO MATEUS"/>
    <n v="110"/>
    <s v="11-986644414"/>
    <s v="CMDP"/>
    <s v="Sim"/>
    <d v="2026-03-04T00:00:00"/>
    <m/>
    <s v="N/A"/>
    <d v="2026-03-06T00:00:00"/>
    <m/>
    <s v="Centro Médico Dom Pedro"/>
    <s v="Cuidado Integral da Mama095083288"/>
    <x v="2"/>
  </r>
  <r>
    <x v="5"/>
    <x v="2"/>
    <s v="Ativo"/>
    <d v="2026-03-31T00:00:00"/>
    <s v="094861179"/>
    <s v="ELIANE ROSA DE SOUZA MILAGRES"/>
    <s v="351.290.578-13"/>
    <d v="1986-08-04T00:00:00"/>
    <n v="39"/>
    <s v="F"/>
    <x v="0"/>
    <s v="SAO PAULO"/>
    <s v="JARDIM SABARA"/>
    <n v="110"/>
    <s v="11-986829206"/>
    <s v="CMDP"/>
    <s v="Sim"/>
    <d v="2026-02-23T00:00:00"/>
    <m/>
    <s v="N/A"/>
    <d v="2026-03-12T00:00:00"/>
    <m/>
    <s v="Centro Médico Dom Pedro"/>
    <s v="Cuidado Integral da Mama094861179"/>
    <x v="2"/>
  </r>
  <r>
    <x v="3"/>
    <x v="2"/>
    <s v="Ativo"/>
    <d v="2026-03-31T00:00:00"/>
    <s v="093147720"/>
    <s v="THAIS PIRES DE SOUZA"/>
    <s v="468.568.358-76"/>
    <d v="1998-06-17T00:00:00"/>
    <n v="27"/>
    <s v="F"/>
    <x v="0"/>
    <s v="SAO PAULO"/>
    <s v="SITIO MORRO GRANDE"/>
    <n v="110"/>
    <s v="11-986927496"/>
    <s v="CMDP"/>
    <s v="Sim"/>
    <d v="2026-01-23T00:00:00"/>
    <m/>
    <s v="N/A"/>
    <d v="2026-03-13T00:00:00"/>
    <m/>
    <s v="Centro Médico Dom Pedro"/>
    <s v="Cuidado Integral da Mama093147720"/>
    <x v="2"/>
  </r>
  <r>
    <x v="5"/>
    <x v="2"/>
    <s v="Ativo"/>
    <d v="2026-03-31T00:00:00"/>
    <s v="095362950"/>
    <s v="DEBORA NAVARRO DOS SANTOS"/>
    <s v="151.110.788-00"/>
    <d v="1974-01-25T00:00:00"/>
    <n v="52"/>
    <s v="F"/>
    <x v="0"/>
    <s v="SAO PAULO"/>
    <s v="TATUAPE"/>
    <n v="380"/>
    <s v="11-986992338"/>
    <s v="CMDP"/>
    <s v="Sim"/>
    <d v="2026-02-19T00:00:00"/>
    <m/>
    <s v="N/A"/>
    <d v="2026-02-27T00:00:00"/>
    <m/>
    <s v="Centro Médico Dom Pedro"/>
    <s v="Cuidado Integral da Mama095362950"/>
    <x v="3"/>
  </r>
  <r>
    <x v="5"/>
    <x v="2"/>
    <s v="Ativo"/>
    <d v="2026-03-31T00:00:00"/>
    <s v="087852024"/>
    <s v="MARCIA VALERIA DOS SANTOS"/>
    <s v="010.706.014-03"/>
    <d v="1981-10-25T00:00:00"/>
    <n v="44"/>
    <s v="F"/>
    <x v="0"/>
    <s v="SAO PAULO"/>
    <s v="PARAISOPOLIS"/>
    <n v="60"/>
    <s v="11-987156877"/>
    <s v="CMDP"/>
    <s v="Sim"/>
    <d v="2026-02-19T00:00:00"/>
    <m/>
    <s v="N/A"/>
    <d v="2026-02-27T00:00:00"/>
    <m/>
    <s v="Centro Médico Dom Pedro"/>
    <s v="Cuidado Integral da Mama087852024"/>
    <x v="3"/>
  </r>
  <r>
    <x v="5"/>
    <x v="2"/>
    <s v="Ativo"/>
    <d v="2026-04-24T00:00:00"/>
    <s v="078803629"/>
    <s v="ADENICE APARECIDA DA SILVA SANTOS"/>
    <s v="066.985.448-41"/>
    <d v="1965-03-16T00:00:00"/>
    <n v="61"/>
    <s v="F"/>
    <x v="0"/>
    <s v="GUARULHOS"/>
    <s v="NAO INFORMADO"/>
    <n v="50"/>
    <s v="11-987178088; 11-961058284"/>
    <s v="CMDP"/>
    <s v="Sim"/>
    <d v="2026-03-23T00:00:00"/>
    <m/>
    <m/>
    <d v="2026-04-09T00:00:00"/>
    <m/>
    <s v="Centro Médico Dom Pedro"/>
    <s v="Cuidado Integral da Mama078803629"/>
    <x v="0"/>
  </r>
  <r>
    <x v="5"/>
    <x v="2"/>
    <s v="Ativo"/>
    <d v="2026-03-31T00:00:00"/>
    <s v="095489228"/>
    <s v="NEIDE FORTUOSO DA SILVA"/>
    <s v="203.854.268-60"/>
    <d v="1973-09-12T00:00:00"/>
    <n v="52"/>
    <s v="F"/>
    <x v="0"/>
    <s v="SAO PAULO"/>
    <s v="NAO INFORMADO"/>
    <n v="110"/>
    <s v="11-987237324"/>
    <s v="CMDP"/>
    <s v="Sim"/>
    <d v="2026-02-23T00:00:00"/>
    <m/>
    <s v="N/A"/>
    <d v="2026-03-24T00:00:00"/>
    <m/>
    <s v="Centro Médico Dom Pedro"/>
    <s v="Cuidado Integral da Mama095489228"/>
    <x v="2"/>
  </r>
  <r>
    <x v="5"/>
    <x v="2"/>
    <s v="Ativo"/>
    <d v="2026-03-31T00:00:00"/>
    <s v="094573004"/>
    <s v="LI SHUYAN"/>
    <s v="222.719.148-17"/>
    <d v="1980-06-17T00:00:00"/>
    <n v="45"/>
    <s v="F"/>
    <x v="0"/>
    <s v="SAO PAULO"/>
    <s v="LIMAO"/>
    <n v="750"/>
    <s v="11-987316545; 11-39663698"/>
    <s v="CMDP"/>
    <s v="Sim"/>
    <d v="2026-03-12T00:00:00"/>
    <m/>
    <s v="N/A"/>
    <d v="2026-03-18T00:00:00"/>
    <m/>
    <s v="Centro Médico Dom Pedro"/>
    <s v="Cuidado Integral da Mama094573004"/>
    <x v="2"/>
  </r>
  <r>
    <x v="3"/>
    <x v="2"/>
    <s v="Ativo"/>
    <d v="2026-03-31T00:00:00"/>
    <s v="092684473"/>
    <s v="ELISANGELA DA SILVA SOUZA"/>
    <s v="321.591.288-05"/>
    <d v="1984-02-29T00:00:00"/>
    <n v="41"/>
    <s v="F"/>
    <x v="0"/>
    <s v="GUARULHOS"/>
    <s v="PARQUE MIKAIL"/>
    <n v="80"/>
    <s v="11-987614719"/>
    <s v="CMDP"/>
    <s v="Sim"/>
    <d v="2026-01-23T00:00:00"/>
    <m/>
    <s v="N/A"/>
    <d v="2026-03-03T00:00:00"/>
    <m/>
    <s v="Centro Médico Dom Pedro"/>
    <s v="Cuidado Integral da Mama092684473"/>
    <x v="2"/>
  </r>
  <r>
    <x v="5"/>
    <x v="2"/>
    <s v="Ativo"/>
    <d v="2026-03-31T00:00:00"/>
    <s v="095883350"/>
    <s v="ALINE VILAS BOAS DE SOUZA"/>
    <s v="219.228.518-33"/>
    <d v="1981-06-30T00:00:00"/>
    <n v="44"/>
    <s v="F"/>
    <x v="0"/>
    <s v="SAO PAULO"/>
    <s v="CIDADE DUTRA"/>
    <n v="60"/>
    <s v="11-987637877; 11-97637877"/>
    <s v="CMDP"/>
    <s v="Sim"/>
    <d v="2026-01-27T00:00:00"/>
    <m/>
    <s v="N/A"/>
    <d v="2026-03-11T00:00:00"/>
    <m/>
    <s v="Centro Médico Dom Pedro"/>
    <s v="Cuidado Integral da Mama095883350"/>
    <x v="2"/>
  </r>
  <r>
    <x v="3"/>
    <x v="2"/>
    <s v="Ativo"/>
    <d v="2026-03-31T00:00:00"/>
    <s v="078391726"/>
    <s v="TANIA SILVA FREITAS"/>
    <s v="018.300.285-70"/>
    <d v="1984-03-07T00:00:00"/>
    <n v="41"/>
    <s v="F"/>
    <x v="0"/>
    <s v="SAO PAULO"/>
    <s v="VILA MORAES"/>
    <n v="500"/>
    <s v="11-987686430; 11-954706433"/>
    <s v="CMDP"/>
    <s v="Sim"/>
    <d v="2026-01-23T00:00:00"/>
    <m/>
    <s v="N/A"/>
    <d v="2026-02-02T00:00:00"/>
    <m/>
    <s v="Centro Médico Dom Pedro"/>
    <s v="Cuidado Integral da Mama078391726"/>
    <x v="3"/>
  </r>
  <r>
    <x v="5"/>
    <x v="2"/>
    <s v="Ativo"/>
    <d v="2026-03-31T00:00:00"/>
    <s v="064897974"/>
    <s v="CONCEICAO RAMOS SOUZA"/>
    <s v="147.430.388-98"/>
    <d v="1950-08-20T00:00:00"/>
    <n v="75"/>
    <s v="F"/>
    <x v="0"/>
    <s v="SAO PAULO"/>
    <s v="PERDIZES"/>
    <n v="200"/>
    <s v="11-987993057; 11-995029134; 11-981904886"/>
    <s v="CMDP"/>
    <s v="Sim"/>
    <d v="2026-02-23T00:00:00"/>
    <m/>
    <s v="N/A"/>
    <d v="2026-02-27T00:00:00"/>
    <m/>
    <s v="Centro Médico Dom Pedro"/>
    <s v="Cuidado Integral da Mama064897974"/>
    <x v="3"/>
  </r>
  <r>
    <x v="3"/>
    <x v="2"/>
    <s v="Ativo"/>
    <d v="2026-05-12T00:00:00"/>
    <n v="92905540"/>
    <s v="ADRIANA DA SILVA FERREIRA"/>
    <s v="026.714.623-01"/>
    <d v="1986-01-06T00:00:00"/>
    <n v="40"/>
    <s v="F"/>
    <x v="0"/>
    <s v="SAO PAULO"/>
    <s v="JARDIM SANTO ELIAS"/>
    <n v="110"/>
    <s v="11-988177177"/>
    <s v="CMDP"/>
    <s v="Sim"/>
    <d v="2026-05-04T00:00:00"/>
    <m/>
    <m/>
    <d v="2026-05-08T00:00:00"/>
    <m/>
    <s v="Centro Médico Dom Pedro"/>
    <s v="Cuidado Integral da Mama92905540"/>
    <x v="5"/>
  </r>
  <r>
    <x v="3"/>
    <x v="2"/>
    <s v="Ativo"/>
    <d v="2026-03-31T00:00:00"/>
    <s v="094041588"/>
    <s v="AUREA SICILIANO DE ARAUJO"/>
    <s v="176.243.708-24"/>
    <d v="1972-04-16T00:00:00"/>
    <n v="53"/>
    <s v="F"/>
    <x v="0"/>
    <s v="SAO PAULO"/>
    <s v="JARDIM ITAPURA"/>
    <n v="60"/>
    <s v="11-988293913"/>
    <s v="CMDP"/>
    <s v="Sim"/>
    <d v="2026-01-23T00:00:00"/>
    <m/>
    <s v="N/A"/>
    <d v="2026-03-03T00:00:00"/>
    <m/>
    <s v="Centro Médico Dom Pedro"/>
    <s v="Cuidado Integral da Mama094041588"/>
    <x v="2"/>
  </r>
  <r>
    <x v="5"/>
    <x v="2"/>
    <s v="Ativo"/>
    <d v="2026-03-31T00:00:00"/>
    <s v="094439196"/>
    <s v="JOSELANY DE SOBRAL MARINHO"/>
    <s v="346.634.218-06"/>
    <d v="1988-01-16T00:00:00"/>
    <n v="38"/>
    <s v="F"/>
    <x v="0"/>
    <s v="MOGI DAS CRUZES"/>
    <s v="LOTEAMENTO MOGILAR"/>
    <n v="450"/>
    <s v="11-988490197"/>
    <s v="CMDP"/>
    <s v="Sim"/>
    <d v="2026-02-23T00:00:00"/>
    <m/>
    <s v="N/A"/>
    <d v="2026-02-26T00:00:00"/>
    <m/>
    <s v="Centro Médico Dom Pedro"/>
    <s v="Cuidado Integral da Mama094439196"/>
    <x v="3"/>
  </r>
  <r>
    <x v="5"/>
    <x v="2"/>
    <s v="Ativo"/>
    <d v="2026-03-31T00:00:00"/>
    <s v="095516851"/>
    <s v="DANIELE FERREIRA DOS SANTOS DANTAS"/>
    <s v="173.957.858-94"/>
    <d v="1977-08-01T00:00:00"/>
    <n v="48"/>
    <s v="F"/>
    <x v="0"/>
    <s v="SAO PAULO"/>
    <s v="JARDIM DO TIRO"/>
    <n v="110"/>
    <s v="11-988737573"/>
    <s v="CMDP"/>
    <s v="Sim"/>
    <d v="2026-03-04T00:00:00"/>
    <m/>
    <s v="N/A"/>
    <d v="2026-03-11T00:00:00"/>
    <m/>
    <s v="Centro Médico Dom Pedro"/>
    <s v="Cuidado Integral da Mama095516851"/>
    <x v="2"/>
  </r>
  <r>
    <x v="3"/>
    <x v="2"/>
    <s v="Ativo"/>
    <d v="2026-03-31T00:00:00"/>
    <s v="088983013"/>
    <s v="RENATA MARIA DE FREITAS CORREA ALVES"/>
    <s v="050.428.976-40"/>
    <d v="1959-05-28T00:00:00"/>
    <n v="66"/>
    <s v="F"/>
    <x v="0"/>
    <s v="SAO PAULO"/>
    <s v="VILA MEDEIROS"/>
    <n v="110"/>
    <s v="11-988801526"/>
    <s v="CMDP"/>
    <s v="Sim"/>
    <d v="2026-01-23T00:00:00"/>
    <m/>
    <s v="N/A"/>
    <d v="2026-03-24T00:00:00"/>
    <m/>
    <s v="Centro Médico Dom Pedro"/>
    <s v="Cuidado Integral da Mama088983013"/>
    <x v="2"/>
  </r>
  <r>
    <x v="5"/>
    <x v="2"/>
    <s v="Ativo"/>
    <d v="2026-04-30T00:00:00"/>
    <n v="89297148"/>
    <s v="PRISCILA CRISTINA GONZAGA RAMOS"/>
    <s v="309.916.698-78"/>
    <n v="30331"/>
    <n v="43"/>
    <s v="F"/>
    <x v="0"/>
    <s v="SAO PAULO"/>
    <s v="VILA NOVA CONCEIÇAO"/>
    <n v="750"/>
    <s v="11-989246520"/>
    <s v="CMDP"/>
    <s v="Sim"/>
    <d v="2026-04-14T00:00:00"/>
    <m/>
    <m/>
    <d v="2026-04-28T00:00:00"/>
    <m/>
    <s v="Centro Médico Dom Pedro"/>
    <s v="Cuidado Integral da Mama89297148"/>
    <x v="0"/>
  </r>
  <r>
    <x v="5"/>
    <x v="2"/>
    <s v="Ativo"/>
    <d v="2026-03-31T00:00:00"/>
    <s v="800342780"/>
    <s v="ELEN CRISTINA DA SILVA CORTEZ"/>
    <s v="276.220.848-32"/>
    <d v="1982-05-04T00:00:00"/>
    <n v="43"/>
    <s v="F"/>
    <x v="0"/>
    <s v="SAO PAULO"/>
    <s v="JARDIM PIRATININGA"/>
    <n v="200"/>
    <s v="11-991016778; 11-35787247"/>
    <s v="CMDP"/>
    <s v="Sim"/>
    <d v="2026-03-04T00:00:00"/>
    <m/>
    <s v="N/A"/>
    <d v="2026-03-11T00:00:00"/>
    <m/>
    <s v="Centro Médico Dom Pedro"/>
    <s v="Cuidado Integral da Mama800342780"/>
    <x v="2"/>
  </r>
  <r>
    <x v="5"/>
    <x v="2"/>
    <s v="Ativo"/>
    <d v="2026-04-13T00:00:00"/>
    <s v="775506338"/>
    <s v="KARINA SPIGOLON LIMA"/>
    <s v="279.896.118-13"/>
    <d v="1978-02-10T00:00:00"/>
    <n v="48"/>
    <s v="F"/>
    <x v="0"/>
    <s v="SAO PAULO"/>
    <s v="VILA GUMERCINDO"/>
    <n v="300"/>
    <s v="11-991047387"/>
    <s v="CMDP"/>
    <s v="Sim"/>
    <d v="2026-03-12T00:00:00"/>
    <m/>
    <m/>
    <d v="2026-04-10T00:00:00"/>
    <m/>
    <s v="Centro Médico Dom Pedro"/>
    <s v="Cuidado Integral da Mama775506338"/>
    <x v="0"/>
  </r>
  <r>
    <x v="5"/>
    <x v="2"/>
    <s v="Ativo"/>
    <d v="2026-03-31T00:00:00"/>
    <s v="020691076"/>
    <s v="DENISE SILVA ANTONIO"/>
    <s v="125.752.478-02"/>
    <d v="1967-03-02T00:00:00"/>
    <n v="59"/>
    <s v="F"/>
    <x v="0"/>
    <s v="SAO PAULO"/>
    <s v="ALTO DA MOOCA"/>
    <n v="600"/>
    <s v="11-991817673"/>
    <s v="CMDP"/>
    <s v="Sim"/>
    <d v="2026-03-12T00:00:00"/>
    <m/>
    <s v="N/A"/>
    <d v="2026-03-17T00:00:00"/>
    <m/>
    <s v="Centro Médico Dom Pedro"/>
    <s v="Cuidado Integral da Mama020691076"/>
    <x v="2"/>
  </r>
  <r>
    <x v="3"/>
    <x v="2"/>
    <s v="Ativo"/>
    <d v="2026-03-31T00:00:00"/>
    <s v="451609719"/>
    <s v="TATIANA BARBOSA GOMES"/>
    <s v="348.483.848-50"/>
    <d v="1983-10-21T00:00:00"/>
    <n v="42"/>
    <s v="F"/>
    <x v="0"/>
    <s v="SAO PAULO"/>
    <s v="VILA GEA"/>
    <n v="500"/>
    <s v="11-991840552"/>
    <s v="CMDP"/>
    <s v="Sim"/>
    <d v="2026-01-23T00:00:00"/>
    <m/>
    <s v="N/A"/>
    <d v="2026-02-02T00:00:00"/>
    <m/>
    <s v="Centro Médico Dom Pedro"/>
    <s v="Cuidado Integral da Mama451609719"/>
    <x v="3"/>
  </r>
  <r>
    <x v="5"/>
    <x v="2"/>
    <s v="Ativo"/>
    <d v="2026-04-24T00:00:00"/>
    <s v="301055190"/>
    <s v="MARIA DEL CARMEN LAGO FERREIRA"/>
    <s v="185.087.898-66"/>
    <d v="1949-08-21T00:00:00"/>
    <n v="75"/>
    <s v="F "/>
    <x v="0"/>
    <s v="SAO PAULO"/>
    <s v="AGUA FRIA"/>
    <n v="600"/>
    <s v="11-991958746"/>
    <s v="CMDP"/>
    <s v="Sim"/>
    <d v="2026-01-23T00:00:00"/>
    <m/>
    <m/>
    <d v="2026-02-25T00:00:00"/>
    <m/>
    <s v="Centro Médico Dom Pedro"/>
    <s v="Cuidado Integral da Mama301055190"/>
    <x v="3"/>
  </r>
  <r>
    <x v="3"/>
    <x v="2"/>
    <s v="Ativo"/>
    <d v="2026-03-31T00:00:00"/>
    <s v="089452420"/>
    <s v="ISABEL CRISTINA MALLET DA COSTA"/>
    <s v="178.394.038-75"/>
    <d v="1975-06-08T00:00:00"/>
    <n v="49"/>
    <s v="F"/>
    <x v="0"/>
    <s v="SAO PAULO"/>
    <s v="VILA ROMANA"/>
    <n v="80"/>
    <s v="11-99198-7058/ 11-25488156/  11-991987058"/>
    <s v="CMDP"/>
    <s v="Sim"/>
    <d v="2026-01-23T00:00:00"/>
    <m/>
    <s v="N/A"/>
    <d v="2026-03-24T00:00:00"/>
    <m/>
    <s v="Centro Médico Dom Pedro"/>
    <s v="Cuidado Integral da Mama089452420"/>
    <x v="2"/>
  </r>
  <r>
    <x v="5"/>
    <x v="2"/>
    <s v="Ativo"/>
    <d v="2026-05-05T00:00:00"/>
    <n v="96146736"/>
    <s v="CAMILA RODRIGUES STINCHI"/>
    <s v="357.353.088-58"/>
    <d v="1988-09-11T00:00:00"/>
    <n v="37"/>
    <s v="F"/>
    <x v="0"/>
    <s v="SAO PAULO"/>
    <s v="SAPOPEMBA"/>
    <n v="110"/>
    <s v="11-992086673"/>
    <s v="CMDP"/>
    <s v="Sim"/>
    <d v="2026-04-22T00:00:00"/>
    <m/>
    <m/>
    <d v="2026-04-28T00:00:00"/>
    <m/>
    <s v="Centro Médico Dom Pedro"/>
    <s v="Cuidado Integral da Mama96146736"/>
    <x v="0"/>
  </r>
  <r>
    <x v="5"/>
    <x v="2"/>
    <s v="Ativo"/>
    <d v="2026-04-13T00:00:00"/>
    <s v="451873220"/>
    <s v="ANDREIA VIEIRA"/>
    <s v="250.934.278-96"/>
    <d v="1975-04-07T00:00:00"/>
    <n v="50"/>
    <s v="F "/>
    <x v="0"/>
    <s v="CARAPICUIBA"/>
    <s v="CHACARA MOINHO VELHO"/>
    <n v="500"/>
    <s v="11-992234444; 11-950488345"/>
    <s v="CMDP"/>
    <s v="Sim"/>
    <d v="2026-02-19T00:00:00"/>
    <m/>
    <m/>
    <d v="2026-04-10T00:00:00"/>
    <m/>
    <s v="Centro Médico Dom Pedro"/>
    <s v="Cuidado Integral da Mama451873220"/>
    <x v="0"/>
  </r>
  <r>
    <x v="5"/>
    <x v="2"/>
    <s v="Ativo"/>
    <d v="2026-03-31T00:00:00"/>
    <s v="095291236"/>
    <s v="CARLA REGINA DA SILVA"/>
    <s v="176.914.808-65"/>
    <d v="1978-06-02T00:00:00"/>
    <n v="47"/>
    <s v="F"/>
    <x v="0"/>
    <s v="SAO PAULO"/>
    <s v="NAO INFORMADO"/>
    <n v="110"/>
    <s v="11-992249830; 11-940331215"/>
    <s v="CMDP"/>
    <s v="Sim"/>
    <d v="2026-02-19T00:00:00"/>
    <m/>
    <s v="N/A"/>
    <d v="2026-02-27T00:00:00"/>
    <m/>
    <s v="Centro Médico Dom Pedro"/>
    <s v="Cuidado Integral da Mama095291236"/>
    <x v="3"/>
  </r>
  <r>
    <x v="5"/>
    <x v="2"/>
    <s v="Ativo"/>
    <d v="2026-03-31T00:00:00"/>
    <s v="093379278"/>
    <s v="KATIA LAURA CAPUTTO"/>
    <s v="326.301.338-69"/>
    <d v="1984-03-11T00:00:00"/>
    <n v="42"/>
    <s v="F"/>
    <x v="0"/>
    <s v="SAO PAULO"/>
    <s v="CIDADE SAO MATEUS"/>
    <n v="40"/>
    <s v="11-992358781"/>
    <s v="CMDP"/>
    <s v="Sim"/>
    <d v="2026-03-12T00:00:00"/>
    <m/>
    <s v="N/A"/>
    <d v="2026-03-18T00:00:00"/>
    <m/>
    <s v="Centro Médico Dom Pedro"/>
    <s v="Cuidado Integral da Mama093379278"/>
    <x v="2"/>
  </r>
  <r>
    <x v="3"/>
    <x v="2"/>
    <s v="Ativo"/>
    <d v="2026-05-12T00:00:00"/>
    <n v="96193131"/>
    <s v="SANDRA APARECIDA FINOTTI GIL"/>
    <s v="069.380.298-73"/>
    <d v="1964-10-12T00:00:00"/>
    <n v="61"/>
    <s v="F"/>
    <x v="0"/>
    <s v="SANTO ANDRE"/>
    <s v="VILA ASSUNÇAO"/>
    <n v="380"/>
    <s v="11-992421317"/>
    <s v="CMDP"/>
    <s v="Sim"/>
    <d v="2026-05-04T00:00:00"/>
    <m/>
    <m/>
    <d v="2026-05-08T00:00:00"/>
    <m/>
    <s v="Centro Médico Dom Pedro"/>
    <s v="Cuidado Integral da Mama96193131"/>
    <x v="5"/>
  </r>
  <r>
    <x v="5"/>
    <x v="2"/>
    <s v="Ativo"/>
    <d v="2026-04-24T00:00:00"/>
    <s v="082512860"/>
    <s v="JULIA LOPEZ GHIDETTI"/>
    <s v="311.412.648-03"/>
    <d v="1982-11-09T00:00:00"/>
    <n v="42"/>
    <s v="F "/>
    <x v="0"/>
    <s v="SAO PAULO"/>
    <s v="ACLIMAÇAO"/>
    <n v="450"/>
    <s v="11-992648649"/>
    <s v="CMDP"/>
    <s v="Sim"/>
    <d v="2026-01-23T00:00:00"/>
    <m/>
    <m/>
    <m/>
    <m/>
    <s v="Centro Médico Dom Pedro"/>
    <s v="Cuidado Integral da Mama082512860"/>
    <x v="0"/>
  </r>
  <r>
    <x v="3"/>
    <x v="2"/>
    <s v="Ativo"/>
    <d v="2026-03-31T00:00:00"/>
    <s v="087373507"/>
    <s v="KELY CRISTINA SIQUEIRA DE LIMA"/>
    <s v="298.705.258-81"/>
    <d v="1981-03-28T00:00:00"/>
    <n v="44"/>
    <s v="F"/>
    <x v="0"/>
    <s v="SAO PAULO"/>
    <s v="VILA ITAIM"/>
    <n v="60"/>
    <s v="11-992728758"/>
    <s v="CMDP"/>
    <s v="Sim"/>
    <d v="2026-01-23T00:00:00"/>
    <m/>
    <s v="N/A"/>
    <d v="2026-03-31T00:00:00"/>
    <m/>
    <s v="Centro Médico Dom Pedro"/>
    <s v="Cuidado Integral da Mama087373507"/>
    <x v="2"/>
  </r>
  <r>
    <x v="5"/>
    <x v="2"/>
    <s v="Ativo"/>
    <d v="2026-03-31T00:00:00"/>
    <s v="089013054"/>
    <s v="MABEL CRISTINA BORGHEZAN"/>
    <s v="717.989.780-91"/>
    <d v="1979-02-03T00:00:00"/>
    <n v="47"/>
    <s v="F"/>
    <x v="0"/>
    <s v="SAO PAULO"/>
    <s v="VILA FORMOSA"/>
    <n v="450"/>
    <s v="11-992779153"/>
    <s v="CMDP"/>
    <s v="Sim"/>
    <d v="2026-03-04T00:00:00"/>
    <m/>
    <s v="N/A"/>
    <d v="2026-03-11T00:00:00"/>
    <m/>
    <s v="Centro Médico Dom Pedro"/>
    <s v="Cuidado Integral da Mama089013054"/>
    <x v="2"/>
  </r>
  <r>
    <x v="5"/>
    <x v="2"/>
    <s v="Ativo"/>
    <d v="2026-03-31T00:00:00"/>
    <s v="096137270"/>
    <s v="SALMA LINHARES ISHIZUKA"/>
    <s v="282.723.078-04"/>
    <d v="1946-04-15T00:00:00"/>
    <n v="79"/>
    <s v="F"/>
    <x v="0"/>
    <s v="SAO BERNARDO DO CAMPO"/>
    <s v="SANTA TEREZINHA"/>
    <n v="750"/>
    <s v="11-992895120; 11-965942005"/>
    <s v="CMDP"/>
    <s v="Sim"/>
    <d v="2026-03-04T00:00:00"/>
    <m/>
    <s v="N/A"/>
    <d v="2026-03-11T00:00:00"/>
    <m/>
    <s v="Centro Médico Dom Pedro"/>
    <s v="Cuidado Integral da Mama096137270"/>
    <x v="2"/>
  </r>
  <r>
    <x v="5"/>
    <x v="2"/>
    <s v="Ativo"/>
    <d v="2026-03-31T00:00:00"/>
    <s v="423157787"/>
    <s v="ANDREZZA CRISTINA PAES RUIZ"/>
    <s v="335.121.718-85"/>
    <d v="1984-10-19T00:00:00"/>
    <n v="41"/>
    <s v="F"/>
    <x v="0"/>
    <s v="SAO PAULO"/>
    <s v="VILA BUARQUE"/>
    <n v="400"/>
    <s v="11-992916762"/>
    <s v="CMDP"/>
    <s v="Sim"/>
    <d v="2026-02-02T00:00:00"/>
    <m/>
    <s v="N/A"/>
    <d v="2026-03-04T00:00:00"/>
    <m/>
    <s v="Centro Médico Dom Pedro"/>
    <s v="Cuidado Integral da Mama423157787"/>
    <x v="2"/>
  </r>
  <r>
    <x v="5"/>
    <x v="2"/>
    <s v="Ativo"/>
    <d v="2026-03-31T00:00:00"/>
    <s v="093749739"/>
    <s v="JULIANA GALVAO BRAGA HIGA"/>
    <s v="308.849.548-89"/>
    <d v="1984-07-24T00:00:00"/>
    <n v="41"/>
    <s v="F"/>
    <x v="0"/>
    <s v="SAO PAULO"/>
    <s v="VILA ROQUE"/>
    <n v="380"/>
    <s v="11-992978441"/>
    <s v="CMDP"/>
    <s v="Sim"/>
    <d v="2026-03-23T00:00:00"/>
    <m/>
    <s v="N/A"/>
    <d v="2026-03-31T00:00:00"/>
    <m/>
    <s v="Centro Médico Dom Pedro"/>
    <s v="Cuidado Integral da Mama093749739"/>
    <x v="2"/>
  </r>
  <r>
    <x v="5"/>
    <x v="2"/>
    <s v="Ativo"/>
    <d v="2026-04-13T00:00:00"/>
    <s v="092614437"/>
    <s v="RITA DE CASSIA RIBEIRO ARAP MENDES"/>
    <s v="104.439.888-46"/>
    <d v="1968-06-22T00:00:00"/>
    <n v="57"/>
    <s v="F "/>
    <x v="0"/>
    <s v="SAO PAULO"/>
    <s v="AGUA BRANCA"/>
    <n v="750"/>
    <s v="11-993035274"/>
    <s v="CMDP"/>
    <s v="Sim"/>
    <d v="2026-02-23T00:00:00"/>
    <m/>
    <m/>
    <d v="2026-04-09T00:00:00"/>
    <m/>
    <s v="Centro Médico Dom Pedro"/>
    <s v="Cuidado Integral da Mama092614437"/>
    <x v="0"/>
  </r>
  <r>
    <x v="3"/>
    <x v="2"/>
    <s v="Ativo"/>
    <d v="2026-03-31T00:00:00"/>
    <s v="094172594"/>
    <s v="MARIA MADALENA DA SILVA"/>
    <s v="298.164.848-97"/>
    <d v="1981-02-21T00:00:00"/>
    <n v="44"/>
    <s v="F"/>
    <x v="0"/>
    <s v="SAO PAULO"/>
    <s v="JARDIM RUSSO"/>
    <n v="60"/>
    <s v="11-993487377"/>
    <s v="CMDP"/>
    <s v="Sim"/>
    <d v="2026-01-23T00:00:00"/>
    <m/>
    <s v="N/A"/>
    <d v="2026-03-24T00:00:00"/>
    <m/>
    <s v="Centro Médico Dom Pedro"/>
    <s v="Cuidado Integral da Mama094172594"/>
    <x v="2"/>
  </r>
  <r>
    <x v="5"/>
    <x v="2"/>
    <s v="Ativo"/>
    <d v="2026-04-24T00:00:00"/>
    <s v="805306021"/>
    <s v="ADRIANA SILVA DOS SANTOS"/>
    <s v="217.425.948-67"/>
    <d v="1982-07-29T00:00:00"/>
    <n v="43"/>
    <s v="F"/>
    <x v="0"/>
    <s v="SAO PAULO"/>
    <s v="JARDIM DO TIRO"/>
    <n v="100"/>
    <s v="11-99350-3166; 11-993503166"/>
    <s v="CMDP"/>
    <s v="Sim"/>
    <d v="2026-04-14T00:00:00"/>
    <m/>
    <m/>
    <d v="2026-04-16T00:00:00"/>
    <m/>
    <s v="Centro Médico Dom Pedro"/>
    <s v="Cuidado Integral da Mama805306021"/>
    <x v="0"/>
  </r>
  <r>
    <x v="3"/>
    <x v="2"/>
    <s v="Ativo"/>
    <d v="2026-03-31T00:00:00"/>
    <s v="089535524"/>
    <s v="MIRIAM FERNANDES FORTE"/>
    <s v="222.442.728-00"/>
    <d v="1981-03-07T00:00:00"/>
    <n v="44"/>
    <s v="F"/>
    <x v="0"/>
    <s v="SAO PAULO"/>
    <s v="VILA CANERO"/>
    <n v="110"/>
    <s v="11-993540784"/>
    <s v="CMDP"/>
    <s v="Sim"/>
    <d v="2026-01-23T00:00:00"/>
    <m/>
    <s v="N/A"/>
    <d v="2026-03-05T00:00:00"/>
    <m/>
    <s v="Centro Médico Dom Pedro"/>
    <s v="Cuidado Integral da Mama089535524"/>
    <x v="2"/>
  </r>
  <r>
    <x v="3"/>
    <x v="2"/>
    <s v="Ativo"/>
    <d v="2026-05-12T00:00:00"/>
    <n v="452037867"/>
    <s v="MARLI OLIVEIRA PORTO"/>
    <s v="251.462.478-97"/>
    <d v="1974-11-19T00:00:00"/>
    <n v="51"/>
    <s v="F"/>
    <x v="0"/>
    <s v="SAO PAULO"/>
    <s v="JARDIM SANTA TEREZINHA (ZONA LESTE)"/>
    <n v="300"/>
    <s v="11-993596413; 11-989572621"/>
    <s v="CMDP"/>
    <s v="Sim"/>
    <d v="2026-05-04T00:00:00"/>
    <m/>
    <m/>
    <d v="2026-05-08T00:00:00"/>
    <m/>
    <s v="Centro Médico Dom Pedro"/>
    <s v="Cuidado Integral da Mama452037867"/>
    <x v="5"/>
  </r>
  <r>
    <x v="5"/>
    <x v="2"/>
    <s v="Ativo"/>
    <d v="2026-03-31T00:00:00"/>
    <s v="452265738"/>
    <s v="DORALICE TAMELLINI"/>
    <s v="086.766.088-06"/>
    <d v="1957-01-20T00:00:00"/>
    <n v="69"/>
    <s v="F"/>
    <x v="0"/>
    <s v="SAO CAETANO DO SUL"/>
    <s v="JARDIM SAO CAETANO"/>
    <n v="300"/>
    <s v="11-993935892"/>
    <s v="CMDP"/>
    <s v="Sim"/>
    <d v="2026-03-18T00:00:00"/>
    <m/>
    <s v="N/A"/>
    <d v="2026-03-31T00:00:00"/>
    <m/>
    <s v="Centro Médico Dom Pedro"/>
    <s v="Cuidado Integral da Mama452265738"/>
    <x v="2"/>
  </r>
  <r>
    <x v="5"/>
    <x v="2"/>
    <s v="Ativo"/>
    <d v="2026-03-31T00:00:00"/>
    <s v="094649002"/>
    <s v="VIVIANE DOS SANTOS MARIANO"/>
    <s v="313.078.798-45"/>
    <d v="1984-11-02T00:00:00"/>
    <n v="41"/>
    <s v="F"/>
    <x v="0"/>
    <s v="TABOAO DA SERRA"/>
    <s v="PARQUE TABOAO"/>
    <n v="750"/>
    <s v="11-994050783"/>
    <s v="CMDP"/>
    <s v="Sim"/>
    <d v="2026-03-04T00:00:00"/>
    <m/>
    <s v="N/A"/>
    <d v="2026-03-06T00:00:00"/>
    <m/>
    <s v="Centro Médico Dom Pedro"/>
    <s v="Cuidado Integral da Mama094649002"/>
    <x v="2"/>
  </r>
  <r>
    <x v="5"/>
    <x v="2"/>
    <s v="Ativo"/>
    <d v="2026-04-30T00:00:00"/>
    <n v="95128641"/>
    <s v="LAURA TAIS MIRANDA DE ALMEIDA"/>
    <s v="174.462.948-09"/>
    <n v="27751"/>
    <n v="50"/>
    <s v="F"/>
    <x v="0"/>
    <s v="SAO PAULO"/>
    <s v="MOOCA"/>
    <n v="110"/>
    <s v="11-994213556"/>
    <s v="CMDP"/>
    <s v="Sim"/>
    <d v="2026-04-27T00:00:00"/>
    <m/>
    <m/>
    <d v="2026-04-28T00:00:00"/>
    <m/>
    <s v="Centro Médico Dom Pedro"/>
    <s v="Cuidado Integral da Mama95128641"/>
    <x v="0"/>
  </r>
  <r>
    <x v="5"/>
    <x v="2"/>
    <s v="Ativo"/>
    <d v="2026-03-31T00:00:00"/>
    <s v="450281000"/>
    <s v="MARIA REGINA LOPES"/>
    <s v="994.162.988-91"/>
    <d v="1955-08-18T00:00:00"/>
    <n v="70"/>
    <s v="F"/>
    <x v="0"/>
    <s v="SAO PAULO"/>
    <s v="JARDIM SANTA MONICA"/>
    <n v="100"/>
    <s v="11-994305817"/>
    <s v="CMDP"/>
    <s v="Sim"/>
    <d v="2026-02-23T00:00:00"/>
    <m/>
    <s v="N/A"/>
    <d v="2026-02-26T00:00:00"/>
    <m/>
    <s v="Centro Médico Dom Pedro"/>
    <s v="Cuidado Integral da Mama450281000"/>
    <x v="3"/>
  </r>
  <r>
    <x v="5"/>
    <x v="2"/>
    <s v="Ativo"/>
    <d v="2026-03-31T00:00:00"/>
    <s v="088923374"/>
    <s v="SIMONE GAUDENCIO GUIMARAES"/>
    <s v="105.352.278-92"/>
    <d v="1967-08-29T00:00:00"/>
    <n v="58"/>
    <s v="F"/>
    <x v="0"/>
    <s v="SAO PAULO"/>
    <s v="VILA REGENTE FEIJO"/>
    <n v="380"/>
    <s v="11-994315601"/>
    <s v="CMDP"/>
    <s v="Sim"/>
    <d v="2026-01-27T00:00:00"/>
    <m/>
    <s v="N/A"/>
    <d v="2026-02-03T00:00:00"/>
    <m/>
    <s v="Centro Médico Dom Pedro"/>
    <s v="Cuidado Integral da Mama088923374"/>
    <x v="3"/>
  </r>
  <r>
    <x v="3"/>
    <x v="2"/>
    <s v="Ativo"/>
    <d v="2026-03-31T00:00:00"/>
    <s v="082744096"/>
    <s v="FERNANDA TORQUATO KOBAYASHI"/>
    <s v="249.085.048-22"/>
    <d v="1978-05-25T00:00:00"/>
    <n v="46"/>
    <s v="F"/>
    <x v="0"/>
    <s v="SAO PAULO"/>
    <s v="SANTANA"/>
    <n v="380"/>
    <s v="11-994443800/  11-991184833"/>
    <s v="CMDP"/>
    <s v="Sim"/>
    <d v="2026-01-23T00:00:00"/>
    <m/>
    <s v="N/A"/>
    <d v="2026-03-24T00:00:00"/>
    <m/>
    <s v="Centro Médico Dom Pedro"/>
    <s v="Cuidado Integral da Mama082744096"/>
    <x v="2"/>
  </r>
  <r>
    <x v="3"/>
    <x v="2"/>
    <s v="Ativo"/>
    <d v="2026-03-31T00:00:00"/>
    <s v="450381609"/>
    <s v="KELLY APARECIDA RODRIGUES LENCINA"/>
    <s v="292.807.698-04"/>
    <d v="1982-03-29T00:00:00"/>
    <n v="43"/>
    <s v="F"/>
    <x v="0"/>
    <s v="SAO PAULO"/>
    <s v="JAGUARE"/>
    <n v="300"/>
    <s v="11-994546004"/>
    <s v="CMDP"/>
    <s v="Sim"/>
    <d v="2026-01-23T00:00:00"/>
    <m/>
    <s v="N/A"/>
    <d v="2026-03-24T00:00:00"/>
    <m/>
    <s v="Centro Médico Dom Pedro"/>
    <s v="Cuidado Integral da Mama450381609"/>
    <x v="2"/>
  </r>
  <r>
    <x v="5"/>
    <x v="2"/>
    <s v="Ativo"/>
    <d v="2026-04-24T00:00:00"/>
    <s v="079038367"/>
    <s v="DENISE LIGUILI"/>
    <s v="281.294.718-76"/>
    <d v="1979-06-20T00:00:00"/>
    <n v="46"/>
    <s v="F"/>
    <x v="0"/>
    <s v="SAO PAULO"/>
    <s v="VILA MARARI"/>
    <n v="60"/>
    <s v="11-994568672"/>
    <s v="CMDP"/>
    <s v="Sim"/>
    <d v="2026-04-06T00:00:00"/>
    <m/>
    <m/>
    <d v="2026-04-09T00:00:00"/>
    <m/>
    <s v="Centro Médico Dom Pedro"/>
    <s v="Cuidado Integral da Mama079038367"/>
    <x v="0"/>
  </r>
  <r>
    <x v="3"/>
    <x v="2"/>
    <s v="Ativo"/>
    <d v="2026-03-31T00:00:00"/>
    <s v="083512510"/>
    <s v="CLAUDIA SINZATO"/>
    <s v="186.109.498-18"/>
    <d v="1973-11-25T00:00:00"/>
    <n v="51"/>
    <s v="F"/>
    <x v="0"/>
    <s v="SAO PAULO"/>
    <s v="VILA ANTONIETA"/>
    <n v="80"/>
    <s v="11-995130100"/>
    <s v="CMDP"/>
    <s v="Sim"/>
    <d v="2026-01-23T00:00:00"/>
    <m/>
    <s v="N/A"/>
    <d v="2026-03-05T00:00:00"/>
    <m/>
    <s v="Centro Médico Dom Pedro"/>
    <s v="Cuidado Integral da Mama083512510"/>
    <x v="2"/>
  </r>
  <r>
    <x v="5"/>
    <x v="2"/>
    <s v="Ativo"/>
    <d v="2026-04-24T00:00:00"/>
    <s v="086729086"/>
    <s v="SILVIA DOS SANTOS RABELO"/>
    <s v="165.631.228-09"/>
    <d v="1974-03-29T00:00:00"/>
    <n v="52"/>
    <s v="F"/>
    <x v="0"/>
    <s v="SANTO ANDRE"/>
    <s v="CAMPESTRE"/>
    <n v="750"/>
    <s v="11-995522903; 11-994496396"/>
    <s v="CMDP"/>
    <s v="Sim"/>
    <d v="2026-04-06T00:00:00"/>
    <m/>
    <m/>
    <d v="2026-04-09T00:00:00"/>
    <m/>
    <s v="Centro Médico Dom Pedro"/>
    <s v="Cuidado Integral da Mama086729086"/>
    <x v="0"/>
  </r>
  <r>
    <x v="5"/>
    <x v="2"/>
    <s v="Ativo"/>
    <d v="2026-03-31T00:00:00"/>
    <s v="092736622"/>
    <s v="CELIA MARIA ALMEIDA MACON"/>
    <s v="013.866.728-40"/>
    <d v="1957-04-22T00:00:00"/>
    <n v="68"/>
    <s v="F"/>
    <x v="0"/>
    <s v="SAO PAULO"/>
    <s v="CIDADE ADEMAR"/>
    <n v="110"/>
    <s v="11-995584616"/>
    <s v="CMDP"/>
    <s v="Sim"/>
    <d v="2026-03-04T00:00:00"/>
    <m/>
    <s v="N/A"/>
    <d v="2026-03-09T00:00:00"/>
    <m/>
    <s v="Centro Médico Dom Pedro"/>
    <s v="Cuidado Integral da Mama092736622"/>
    <x v="2"/>
  </r>
  <r>
    <x v="3"/>
    <x v="2"/>
    <s v="Ativo"/>
    <d v="2026-03-31T00:00:00"/>
    <s v="593190947"/>
    <s v="MARTHA VERONICA ROTH DE LIMA"/>
    <s v="009.902.348-27"/>
    <d v="1960-02-19T00:00:00"/>
    <n v="65"/>
    <s v="F"/>
    <x v="0"/>
    <s v="GUARULHOS"/>
    <s v="VILA ROSA MINELIA"/>
    <n v="50"/>
    <s v="11-995698314/  11-983121403"/>
    <s v="CMDP"/>
    <s v="Sim"/>
    <d v="2026-01-23T00:00:00"/>
    <m/>
    <s v="N/A"/>
    <d v="2026-03-03T00:00:00"/>
    <m/>
    <s v="Centro Médico Dom Pedro"/>
    <s v="Cuidado Integral da Mama593190947"/>
    <x v="2"/>
  </r>
  <r>
    <x v="5"/>
    <x v="2"/>
    <s v="Ativo"/>
    <d v="2026-04-24T00:00:00"/>
    <s v="450659410"/>
    <s v="ANDREZA FUENTES DA CRUZ FREITAS"/>
    <s v="289.107.268-57"/>
    <d v="1979-12-15T00:00:00"/>
    <n v="46"/>
    <s v="F"/>
    <x v="0"/>
    <s v="SAO PAULO"/>
    <s v="TATUAPE"/>
    <n v="500"/>
    <s v="11-995801523; 11-997898765"/>
    <s v="CMDP"/>
    <s v="Sim"/>
    <d v="2026-04-14T00:00:00"/>
    <m/>
    <m/>
    <d v="2026-04-16T00:00:00"/>
    <m/>
    <s v="Centro Médico Dom Pedro"/>
    <s v="Cuidado Integral da Mama450659410"/>
    <x v="0"/>
  </r>
  <r>
    <x v="5"/>
    <x v="2"/>
    <s v="Ativo"/>
    <d v="2026-03-31T00:00:00"/>
    <s v="088410514"/>
    <s v="JULIANA BELO DE ALMEIDA GONCALVES"/>
    <s v="317.866.318-57"/>
    <d v="1985-09-11T00:00:00"/>
    <n v="40"/>
    <s v="F"/>
    <x v="0"/>
    <s v="SAO PAULO"/>
    <s v="HIGIENOPOLIS"/>
    <n v="300"/>
    <s v="11-995964126"/>
    <s v="CMDP"/>
    <s v="Sim"/>
    <d v="2026-03-23T00:00:00"/>
    <m/>
    <s v="N/A"/>
    <d v="2026-03-31T00:00:00"/>
    <m/>
    <s v="Centro Médico Dom Pedro"/>
    <s v="Cuidado Integral da Mama088410514"/>
    <x v="2"/>
  </r>
  <r>
    <x v="3"/>
    <x v="2"/>
    <s v="Ativo"/>
    <d v="2026-03-31T00:00:00"/>
    <s v="124840116"/>
    <s v="JACKELINE DE SOUZA MELO"/>
    <s v="134.692.758-82"/>
    <d v="1964-04-29T00:00:00"/>
    <n v="61"/>
    <s v="F"/>
    <x v="0"/>
    <s v="SAO PAULO"/>
    <s v="CIDADE PATRIARCA"/>
    <n v="400"/>
    <s v="11-996061384; 11-27918569"/>
    <s v="CMDP"/>
    <s v="Sim"/>
    <d v="2026-01-23T00:00:00"/>
    <m/>
    <s v="N/A"/>
    <d v="2026-03-05T00:00:00"/>
    <m/>
    <s v="Centro Médico Dom Pedro"/>
    <s v="Cuidado Integral da Mama124840116"/>
    <x v="2"/>
  </r>
  <r>
    <x v="5"/>
    <x v="2"/>
    <s v="Ativo"/>
    <d v="2026-03-31T00:00:00"/>
    <s v="443635218"/>
    <s v="FABIANA MOREIRA SOUZA"/>
    <s v="269.626.358-26"/>
    <d v="1976-08-18T00:00:00"/>
    <n v="49"/>
    <s v="F"/>
    <x v="0"/>
    <s v="SAO PAULO"/>
    <s v="CONSOLAÇAO"/>
    <n v="600"/>
    <s v="11-996311958"/>
    <s v="CMDP"/>
    <s v="Sim"/>
    <d v="2026-02-02T00:00:00"/>
    <m/>
    <s v="N/A"/>
    <d v="2026-03-02T00:00:00"/>
    <m/>
    <s v="Centro Médico Dom Pedro"/>
    <s v="Cuidado Integral da Mama443635218"/>
    <x v="2"/>
  </r>
  <r>
    <x v="3"/>
    <x v="2"/>
    <s v="Ativo"/>
    <d v="2026-03-31T00:00:00"/>
    <s v="087540169"/>
    <s v="ANDREA BASILE DE FARIA"/>
    <s v="148.100.958-35"/>
    <d v="1972-09-29T00:00:00"/>
    <n v="52"/>
    <s v="F"/>
    <x v="0"/>
    <s v="SAO PAULO"/>
    <s v="BELA VISTA"/>
    <n v="60"/>
    <s v="11-996321464"/>
    <s v="CMDP"/>
    <s v="Sim"/>
    <d v="2026-01-23T00:00:00"/>
    <m/>
    <s v="N/A"/>
    <d v="2026-03-24T00:00:00"/>
    <m/>
    <s v="Centro Médico Dom Pedro"/>
    <s v="Cuidado Integral da Mama087540169"/>
    <x v="2"/>
  </r>
  <r>
    <x v="3"/>
    <x v="2"/>
    <s v="Ativo"/>
    <d v="2026-03-31T00:00:00"/>
    <s v="224312065"/>
    <s v="MARILDA COCCHI DA SILVA EIRAS"/>
    <s v="174.188.808-55"/>
    <d v="1947-07-02T00:00:00"/>
    <n v="77"/>
    <s v="F"/>
    <x v="0"/>
    <s v="SAO PAULO"/>
    <s v="VILA MASCOTE"/>
    <n v="600"/>
    <s v="11-996593868/  11-999820661"/>
    <s v="CMDP"/>
    <s v="Sim"/>
    <d v="2026-01-23T00:00:00"/>
    <m/>
    <s v="N/A"/>
    <d v="2026-03-24T00:00:00"/>
    <m/>
    <s v="Centro Médico Dom Pedro"/>
    <s v="Cuidado Integral da Mama224312065"/>
    <x v="2"/>
  </r>
  <r>
    <x v="5"/>
    <x v="2"/>
    <s v="Ativo"/>
    <d v="2026-03-31T00:00:00"/>
    <s v="092693334"/>
    <s v="CLAUDIA REGINA VICENTINI SOARES"/>
    <s v="130.118.528-04"/>
    <d v="1968-03-26T00:00:00"/>
    <n v="58"/>
    <s v="F"/>
    <x v="0"/>
    <s v="SAO PAULO"/>
    <s v="VILA BANCARIA"/>
    <n v="750"/>
    <s v="11-996624688"/>
    <s v="CMDP"/>
    <s v="Sim"/>
    <d v="2026-03-12T00:00:00"/>
    <m/>
    <s v="N/A"/>
    <d v="2026-03-17T00:00:00"/>
    <m/>
    <s v="Centro Médico Dom Pedro"/>
    <s v="Cuidado Integral da Mama092693334"/>
    <x v="2"/>
  </r>
  <r>
    <x v="3"/>
    <x v="2"/>
    <s v="Ativo"/>
    <d v="2026-03-31T00:00:00"/>
    <s v="862151317"/>
    <s v="ELIEL DOS SANTOS BALHESTERO"/>
    <s v="149.171.098-50"/>
    <d v="1954-09-25T00:00:00"/>
    <n v="71"/>
    <s v="F"/>
    <x v="0"/>
    <s v="SAO CAETANO DO SUL"/>
    <s v="RETIRO MORUMBI"/>
    <n v="500"/>
    <s v="11-996707329"/>
    <s v="CMDP"/>
    <s v="Sim"/>
    <d v="2026-01-23T00:00:00"/>
    <m/>
    <s v="N/A"/>
    <d v="2026-03-03T00:00:00"/>
    <m/>
    <s v="Centro Médico Dom Pedro"/>
    <s v="Cuidado Integral da Mama862151317"/>
    <x v="2"/>
  </r>
  <r>
    <x v="3"/>
    <x v="2"/>
    <s v="Ativo"/>
    <d v="2026-03-31T00:00:00"/>
    <s v="596742991"/>
    <s v="SANDRA APARECIDA RODRIGUES DE CARVALHO"/>
    <s v="012.399.338-51"/>
    <d v="1961-02-11T00:00:00"/>
    <n v="64"/>
    <s v="F"/>
    <x v="0"/>
    <s v="SANTO ANDRE"/>
    <s v="VILA PIRES"/>
    <n v="50"/>
    <s v="11-997025071"/>
    <s v="CMDP"/>
    <s v="Sim"/>
    <d v="2026-01-23T00:00:00"/>
    <m/>
    <s v="N/A"/>
    <d v="2026-03-05T00:00:00"/>
    <m/>
    <s v="Centro Médico Dom Pedro"/>
    <s v="Cuidado Integral da Mama596742991"/>
    <x v="2"/>
  </r>
  <r>
    <x v="5"/>
    <x v="2"/>
    <s v="Ativo"/>
    <d v="2026-03-31T00:00:00"/>
    <s v="451290771"/>
    <s v="SANDRA REGINA ALMEIDA SILVA"/>
    <s v="164.834.428-31"/>
    <d v="1973-05-15T00:00:00"/>
    <n v="52"/>
    <s v="F"/>
    <x v="0"/>
    <s v="SAO PAULO"/>
    <s v="VILA FORMOSA"/>
    <n v="300"/>
    <s v="11-99719-4237; 11-997194237; 11-27410718"/>
    <s v="CMDP"/>
    <s v="Sim"/>
    <d v="2026-03-18T00:00:00"/>
    <m/>
    <s v="N/A"/>
    <d v="2026-03-31T00:00:00"/>
    <m/>
    <s v="Centro Médico Dom Pedro"/>
    <s v="Cuidado Integral da Mama451290771"/>
    <x v="2"/>
  </r>
  <r>
    <x v="5"/>
    <x v="2"/>
    <s v="Ativo"/>
    <d v="2026-03-31T00:00:00"/>
    <s v="092933250"/>
    <s v="CLAUDIA DE SOUSA SILVA"/>
    <s v="256.666.168-54"/>
    <d v="1975-12-10T00:00:00"/>
    <n v="50"/>
    <s v="F"/>
    <x v="0"/>
    <s v="GUARULHOS"/>
    <s v="JARDIM PONTE ALTA I"/>
    <n v="100"/>
    <s v="11-997209230; 11-992890289; 11-960838632"/>
    <s v="CMDP"/>
    <s v="Sim"/>
    <d v="2026-02-10T00:00:00"/>
    <m/>
    <s v="N/A"/>
    <d v="2026-03-12T00:00:00"/>
    <m/>
    <s v="Centro Médico Dom Pedro"/>
    <s v="Cuidado Integral da Mama092933250"/>
    <x v="2"/>
  </r>
  <r>
    <x v="5"/>
    <x v="2"/>
    <s v="Ativo"/>
    <d v="2026-03-31T00:00:00"/>
    <s v="096080263"/>
    <s v="ANDREA DE OLIVEIRA RIVERA"/>
    <s v="165.931.428-32"/>
    <d v="1977-01-15T00:00:00"/>
    <n v="49"/>
    <s v="F"/>
    <x v="0"/>
    <s v="SAO PAULO"/>
    <s v="CIDADE LIDER"/>
    <n v="380"/>
    <s v="11-997330604"/>
    <s v="CMDP"/>
    <s v="Sim"/>
    <d v="2026-03-04T00:00:00"/>
    <m/>
    <s v="N/A"/>
    <d v="2026-03-09T00:00:00"/>
    <m/>
    <s v="Centro Médico Dom Pedro"/>
    <s v="Cuidado Integral da Mama096080263"/>
    <x v="2"/>
  </r>
  <r>
    <x v="3"/>
    <x v="2"/>
    <s v="Ativo"/>
    <d v="2026-05-12T00:00:00"/>
    <n v="94937473"/>
    <s v="CRISTINA DE FREITAS LELLI"/>
    <s v="056.760.278-86"/>
    <d v="1964-04-23T00:00:00"/>
    <n v="62"/>
    <s v="F"/>
    <x v="0"/>
    <s v="SAO PAULO"/>
    <s v="VILA MATILDE"/>
    <n v="60"/>
    <s v="11-997410935"/>
    <s v="CMDP"/>
    <s v="Sim"/>
    <d v="2026-04-14T00:00:00"/>
    <m/>
    <m/>
    <d v="2026-05-08T00:00:00"/>
    <m/>
    <s v="Centro Médico Dom Pedro"/>
    <s v="Cuidado Integral da Mama94937473"/>
    <x v="5"/>
  </r>
  <r>
    <x v="5"/>
    <x v="2"/>
    <s v="Ativo"/>
    <d v="2026-04-13T00:00:00"/>
    <s v="077343532"/>
    <s v="ERIKA TOMI KIMURA SILVA"/>
    <s v="257.709.458-26"/>
    <d v="1975-11-21T00:00:00"/>
    <n v="49"/>
    <s v="F "/>
    <x v="0"/>
    <s v="SAO PAULO"/>
    <s v="JARDIM BOTUCATU"/>
    <n v="600"/>
    <s v="11-997434495"/>
    <s v="CMDP"/>
    <s v="Sim"/>
    <d v="2026-01-23T00:00:00"/>
    <m/>
    <m/>
    <d v="2026-04-09T00:00:00"/>
    <m/>
    <s v="Centro Médico Dom Pedro"/>
    <s v="Cuidado Integral da Mama077343532"/>
    <x v="0"/>
  </r>
  <r>
    <x v="5"/>
    <x v="2"/>
    <s v="Ativo"/>
    <d v="2026-03-31T00:00:00"/>
    <s v="095781468"/>
    <s v="MARLETE ROZALINA DIAS"/>
    <s v="354.045.788-74"/>
    <d v="1983-11-25T00:00:00"/>
    <n v="42"/>
    <s v="F"/>
    <x v="0"/>
    <s v="SAO PAULO"/>
    <s v="JARDIM BONFIGLIOLI"/>
    <n v="110"/>
    <s v="11-997722513"/>
    <s v="CMDP"/>
    <s v="Sim"/>
    <d v="2026-03-23T00:00:00"/>
    <m/>
    <s v="N/A"/>
    <d v="2026-03-31T00:00:00"/>
    <m/>
    <s v="Centro Médico Dom Pedro"/>
    <s v="Cuidado Integral da Mama095781468"/>
    <x v="2"/>
  </r>
  <r>
    <x v="5"/>
    <x v="2"/>
    <s v="Ativo"/>
    <d v="2026-04-30T00:00:00"/>
    <n v="76564688"/>
    <s v="LUCILENE DE OLIVEIRA GOMES"/>
    <s v="075.183.128-08"/>
    <n v="23619"/>
    <n v="61"/>
    <s v="F"/>
    <x v="0"/>
    <s v="SAO PAULO"/>
    <s v="JARDIM BOA VISTA (ZONA OESTE)"/>
    <n v="50"/>
    <s v="11-997925173"/>
    <s v="CMDP"/>
    <s v="Sim"/>
    <d v="2026-04-22T00:00:00"/>
    <m/>
    <m/>
    <d v="2026-04-28T00:00:00"/>
    <m/>
    <s v="Centro Médico Dom Pedro"/>
    <s v="Cuidado Integral da Mama76564688"/>
    <x v="0"/>
  </r>
  <r>
    <x v="3"/>
    <x v="2"/>
    <s v="Ativo"/>
    <d v="2026-03-31T00:00:00"/>
    <s v="788591410"/>
    <s v="MARIA GEOVANA DE JESUS GOIS"/>
    <s v="176.176.868-97"/>
    <d v="1956-05-05T00:00:00"/>
    <n v="69"/>
    <s v="F"/>
    <x v="0"/>
    <s v="SAO PAULO"/>
    <s v="SAO PAULO"/>
    <n v="100"/>
    <s v="11-998176569; 11-55114750"/>
    <s v="CMDP"/>
    <s v="Sim"/>
    <d v="2026-01-23T00:00:00"/>
    <m/>
    <s v="N/A"/>
    <d v="2026-03-31T00:00:00"/>
    <m/>
    <s v="Centro Médico Dom Pedro"/>
    <s v="Cuidado Integral da Mama788591410"/>
    <x v="2"/>
  </r>
  <r>
    <x v="5"/>
    <x v="2"/>
    <s v="Ativo"/>
    <d v="2026-03-31T00:00:00"/>
    <s v="776919067"/>
    <s v="ELIANA DE CARVALHO COSTA"/>
    <s v="321.771.048-74"/>
    <d v="1951-05-01T00:00:00"/>
    <n v="74"/>
    <s v="F"/>
    <x v="0"/>
    <s v="SAO PAULO"/>
    <s v="VILA MARIANA"/>
    <n v="300"/>
    <s v="11-998222120; 11-974180239"/>
    <s v="CMDP"/>
    <s v="Sim"/>
    <d v="2026-03-04T00:00:00"/>
    <m/>
    <s v="N/A"/>
    <d v="2026-03-10T00:00:00"/>
    <m/>
    <s v="Centro Médico Dom Pedro"/>
    <s v="Cuidado Integral da Mama776919067"/>
    <x v="2"/>
  </r>
  <r>
    <x v="5"/>
    <x v="2"/>
    <s v="Ativo"/>
    <d v="2026-03-31T00:00:00"/>
    <s v="450283194"/>
    <s v="MARICLEIDE NASCIMENTO BARROS"/>
    <s v="251.457.608-33"/>
    <d v="1974-04-25T00:00:00"/>
    <n v="51"/>
    <s v="F"/>
    <x v="0"/>
    <s v="SAO PAULO"/>
    <s v="ITAIM BIBI"/>
    <n v="100"/>
    <s v="11-998428249"/>
    <s v="CMDP"/>
    <s v="Sim"/>
    <d v="2026-02-02T00:00:00"/>
    <m/>
    <s v="N/A"/>
    <d v="2026-03-04T00:00:00"/>
    <m/>
    <s v="Centro Médico Dom Pedro"/>
    <s v="Cuidado Integral da Mama450283194"/>
    <x v="2"/>
  </r>
  <r>
    <x v="5"/>
    <x v="2"/>
    <s v="Ativo"/>
    <d v="2026-03-31T00:00:00"/>
    <s v="095423295"/>
    <s v="CARMEM REGINA MIRANDA SILVA"/>
    <s v="118.049.378-86"/>
    <d v="1970-04-12T00:00:00"/>
    <n v="55"/>
    <s v="F"/>
    <x v="0"/>
    <s v="MOGI DAS CRUZES"/>
    <s v="LOTEAMENTO MOGILAR"/>
    <n v="450"/>
    <s v="11-998556711"/>
    <s v="CMDP"/>
    <s v="Sim"/>
    <d v="2026-02-23T00:00:00"/>
    <m/>
    <s v="N/A"/>
    <d v="2026-02-26T00:00:00"/>
    <m/>
    <s v="Centro Médico Dom Pedro"/>
    <s v="Cuidado Integral da Mama095423295"/>
    <x v="3"/>
  </r>
  <r>
    <x v="5"/>
    <x v="2"/>
    <s v="Ativo"/>
    <d v="2026-03-31T00:00:00"/>
    <s v="088336602"/>
    <s v="FERNANDA GOMES LEAO"/>
    <s v="368.767.188-75"/>
    <d v="1987-12-31T00:00:00"/>
    <n v="38"/>
    <s v="F"/>
    <x v="0"/>
    <s v="SAO PAULO"/>
    <s v="VILA MARIANA"/>
    <n v="750"/>
    <s v="11-998580835; 11-55754077; 11-40044400"/>
    <s v="CMDP"/>
    <s v="Sim"/>
    <d v="2026-02-10T00:00:00"/>
    <m/>
    <s v="N/A"/>
    <d v="2026-03-12T00:00:00"/>
    <m/>
    <s v="Centro Médico Dom Pedro"/>
    <s v="Cuidado Integral da Mama088336602"/>
    <x v="2"/>
  </r>
  <r>
    <x v="3"/>
    <x v="2"/>
    <s v="Ativo"/>
    <d v="2026-03-31T00:00:00"/>
    <s v="786947543"/>
    <s v="MARIA ROSA DE OLIVEIRA"/>
    <s v="902.059.108-82"/>
    <d v="1935-06-12T00:00:00"/>
    <n v="90"/>
    <s v="F"/>
    <x v="0"/>
    <s v="SAO PAULO"/>
    <s v="VILA DO ENCONTRO"/>
    <n v="100"/>
    <s v="11-998604238; 11-960630382"/>
    <s v="CMDP"/>
    <s v="Sim"/>
    <d v="2026-01-23T00:00:00"/>
    <m/>
    <s v="N/A"/>
    <d v="2026-03-04T00:00:00"/>
    <m/>
    <s v="Centro Médico Dom Pedro"/>
    <s v="Cuidado Integral da Mama786947543"/>
    <x v="2"/>
  </r>
  <r>
    <x v="3"/>
    <x v="2"/>
    <s v="Ativo"/>
    <d v="2026-03-31T00:00:00"/>
    <s v="078388710"/>
    <s v="RITA MARILENE DANTAS BRAZ"/>
    <s v="114.224.098-30"/>
    <d v="1950-07-18T00:00:00"/>
    <n v="75"/>
    <s v="F"/>
    <x v="0"/>
    <s v="SAO PAULO"/>
    <s v="VILA BUARQUE"/>
    <n v="380"/>
    <s v="11-999057910; 11-32211547"/>
    <s v="CMDP"/>
    <s v="Sim"/>
    <d v="2026-01-23T00:00:00"/>
    <m/>
    <s v="N/A"/>
    <d v="2026-03-06T00:00:00"/>
    <m/>
    <s v="Centro Médico Dom Pedro"/>
    <s v="Cuidado Integral da Mama078388710"/>
    <x v="2"/>
  </r>
  <r>
    <x v="3"/>
    <x v="2"/>
    <s v="Ativo"/>
    <d v="2026-03-31T00:00:00"/>
    <s v="089219117"/>
    <s v="LUCIA APARECIDA HASHIMOTO"/>
    <s v="063.872.038-99"/>
    <d v="1964-07-14T00:00:00"/>
    <n v="61"/>
    <s v="F"/>
    <x v="0"/>
    <s v="SAO PAULO"/>
    <s v="PARQUE NOVO MUNDO"/>
    <n v="450"/>
    <s v="11-999167045"/>
    <s v="CMDP"/>
    <s v="Sim"/>
    <d v="2026-01-23T00:00:00"/>
    <m/>
    <s v="N/A"/>
    <d v="2026-02-02T00:00:00"/>
    <m/>
    <s v="Centro Médico Dom Pedro"/>
    <s v="Cuidado Integral da Mama089219117"/>
    <x v="3"/>
  </r>
  <r>
    <x v="3"/>
    <x v="2"/>
    <s v="Ativo"/>
    <d v="2026-03-31T00:00:00"/>
    <s v="081839380"/>
    <s v="IVETE FIERRO DE ARAUJO SEGABINAZZI"/>
    <s v="813.817.198-72"/>
    <d v="1955-10-11T00:00:00"/>
    <n v="69"/>
    <s v="F"/>
    <x v="0"/>
    <s v="SAO PAULO"/>
    <s v="VILA MARIANA"/>
    <n v="60"/>
    <s v="11-999347924/  11-971483339"/>
    <s v="CMDP"/>
    <s v="Sim"/>
    <d v="2026-01-23T00:00:00"/>
    <m/>
    <s v="N/A"/>
    <d v="2026-03-04T00:00:00"/>
    <m/>
    <s v="Centro Médico Dom Pedro"/>
    <s v="Cuidado Integral da Mama081839380"/>
    <x v="2"/>
  </r>
  <r>
    <x v="5"/>
    <x v="2"/>
    <s v="Ativo"/>
    <d v="2026-03-31T00:00:00"/>
    <s v="089245210"/>
    <s v="DORALICE BORGES SIGNORE"/>
    <s v="528.282.398-53"/>
    <d v="1951-01-08T00:00:00"/>
    <n v="75"/>
    <s v="F"/>
    <x v="0"/>
    <s v="SAO PAULO"/>
    <s v="JARDIM TRUSSARDI"/>
    <n v="80"/>
    <s v="11-999453090"/>
    <s v="CMDP"/>
    <s v="Sim"/>
    <d v="2026-01-27T00:00:00"/>
    <m/>
    <s v="N/A"/>
    <d v="2026-02-06T00:00:00"/>
    <m/>
    <s v="Centro Médico Dom Pedro"/>
    <s v="Cuidado Integral da Mama089245210"/>
    <x v="3"/>
  </r>
  <r>
    <x v="5"/>
    <x v="2"/>
    <s v="Ativo"/>
    <d v="2026-03-31T00:00:00"/>
    <s v="088508005"/>
    <s v="TAIS ROCHA DE SOUZA"/>
    <s v="278.182.438-01"/>
    <d v="1978-10-19T00:00:00"/>
    <n v="47"/>
    <s v="F"/>
    <x v="0"/>
    <s v="SAO PAULO"/>
    <s v="VILA MARIANA"/>
    <n v="750"/>
    <s v="11-999841050"/>
    <s v="CMDP"/>
    <s v="Sim"/>
    <d v="2026-02-23T00:00:00"/>
    <m/>
    <s v="N/A"/>
    <d v="2026-02-26T00:00:00"/>
    <m/>
    <s v="Centro Médico Dom Pedro"/>
    <s v="Cuidado Integral da Mama088508005"/>
    <x v="3"/>
  </r>
  <r>
    <x v="5"/>
    <x v="2"/>
    <s v="Ativo"/>
    <d v="2026-03-31T00:00:00"/>
    <s v="073591992"/>
    <s v="THAIS MARIANI DA CUNHA COSTA"/>
    <s v="278.586.648-75"/>
    <d v="1980-03-17T00:00:00"/>
    <n v="45"/>
    <s v="F"/>
    <x v="0"/>
    <s v="SANTO ANDRE"/>
    <s v="VILA JUNQUEIRA"/>
    <n v="700"/>
    <s v="11-999949830"/>
    <s v="CMDP"/>
    <s v="Sim"/>
    <d v="2026-02-02T00:00:00"/>
    <m/>
    <s v="N/A"/>
    <d v="2026-03-04T00:00:00"/>
    <m/>
    <s v="Centro Médico Dom Pedro"/>
    <s v="Cuidado Integral da Mama073591992"/>
    <x v="2"/>
  </r>
  <r>
    <x v="5"/>
    <x v="2"/>
    <s v="Ativo"/>
    <d v="2026-04-24T00:00:00"/>
    <s v="087070565"/>
    <s v="ANA TERESA DE SOUZA E CASTRO DA PURIFICACAO"/>
    <s v="106.384.858-00"/>
    <d v="1967-04-24T00:00:00"/>
    <n v="58"/>
    <s v="F"/>
    <x v="0"/>
    <s v="SAO PAULO"/>
    <s v="JARDIM ESTER YOLANDA"/>
    <n v="750"/>
    <s v="11-999971155"/>
    <s v="CMDP"/>
    <s v="Sim"/>
    <d v="2026-03-18T00:00:00"/>
    <m/>
    <m/>
    <d v="2026-04-09T00:00:00"/>
    <m/>
    <s v="Centro Médico Dom Pedro"/>
    <s v="Cuidado Integral da Mama087070565"/>
    <x v="0"/>
  </r>
  <r>
    <x v="3"/>
    <x v="2"/>
    <s v="Ativo"/>
    <d v="2026-03-31T00:00:00"/>
    <s v="086988579"/>
    <s v="VANUSA FATIMA DOS SANTOS DE LIMA"/>
    <s v="144.733.908-88"/>
    <d v="1971-01-13T00:00:00"/>
    <n v="54"/>
    <s v="F"/>
    <x v="0"/>
    <s v="GUARULHOS"/>
    <s v="VILA NOVA BONSUCESSO"/>
    <n v="110"/>
    <s v="13-981105125"/>
    <s v="CMDP"/>
    <s v="Sim"/>
    <d v="2026-01-23T00:00:00"/>
    <m/>
    <s v="N/A"/>
    <d v="2026-02-02T00:00:00"/>
    <m/>
    <s v="Centro Médico Dom Pedro"/>
    <s v="Cuidado Integral da Mama086988579"/>
    <x v="3"/>
  </r>
  <r>
    <x v="5"/>
    <x v="2"/>
    <s v="Ativo"/>
    <d v="2026-04-30T00:00:00"/>
    <n v="94792800"/>
    <s v="HELOISA DOS REIS RODRIGUES INCONTRI"/>
    <s v="311.628.838-04"/>
    <n v="30359"/>
    <n v="43"/>
    <s v="F"/>
    <x v="0"/>
    <s v="SAO PAULO"/>
    <s v="SAUDE"/>
    <n v="110"/>
    <s v="13-991468412"/>
    <s v="CMDP"/>
    <s v="Sim"/>
    <d v="2026-04-22T00:00:00"/>
    <m/>
    <m/>
    <d v="2026-04-28T00:00:00"/>
    <m/>
    <s v="Centro Médico Dom Pedro"/>
    <s v="Cuidado Integral da Mama94792800"/>
    <x v="0"/>
  </r>
  <r>
    <x v="5"/>
    <x v="2"/>
    <s v="Ativo"/>
    <d v="2026-04-24T00:00:00"/>
    <s v="230366465"/>
    <s v="ANDREIA LIMA GOMES EMILIO"/>
    <s v="214.649.418-23"/>
    <d v="1978-12-22T00:00:00"/>
    <n v="47"/>
    <s v="F"/>
    <x v="0"/>
    <s v="SOROCABA"/>
    <s v="JARDIM SAIRA"/>
    <n v="100"/>
    <s v="15-991935050"/>
    <s v="CMDP"/>
    <s v="Sim"/>
    <d v="2026-04-14T00:00:00"/>
    <m/>
    <m/>
    <d v="2026-04-16T00:00:00"/>
    <m/>
    <s v="Centro Médico Dom Pedro"/>
    <s v="Cuidado Integral da Mama230366465"/>
    <x v="0"/>
  </r>
  <r>
    <x v="5"/>
    <x v="2"/>
    <s v="Ativo"/>
    <d v="2026-04-30T00:00:00"/>
    <n v="88365705"/>
    <s v="PRISCILA TAIS TOREGIANI"/>
    <s v="393.276.018-23"/>
    <n v="33091"/>
    <n v="35"/>
    <s v="F"/>
    <x v="0"/>
    <s v="SOROCABA"/>
    <s v="JARDIM SANTA ROSALIA"/>
    <n v="750"/>
    <s v="15-998060890"/>
    <s v="CMDP"/>
    <s v="Sim"/>
    <d v="2026-04-14T00:00:00"/>
    <m/>
    <m/>
    <d v="2026-04-29T00:00:00"/>
    <m/>
    <s v="Centro Médico Dom Pedro"/>
    <s v="Cuidado Integral da Mama88365705"/>
    <x v="0"/>
  </r>
  <r>
    <x v="3"/>
    <x v="2"/>
    <s v="Ativo"/>
    <d v="2026-05-12T00:00:00"/>
    <n v="94306915"/>
    <s v="DANIELLE RIBEIRO MARQUES"/>
    <s v="351.902.228-10"/>
    <d v="1987-08-11T00:00:00"/>
    <n v="38"/>
    <s v="F"/>
    <x v="0"/>
    <s v="SAO PAULO"/>
    <s v="JARDIM AMERICA DA PENHA"/>
    <n v="750"/>
    <s v="21-22203437; 11-38549315; 11-966185821"/>
    <s v="CMDP"/>
    <s v="Sim"/>
    <d v="2026-05-04T00:00:00"/>
    <m/>
    <m/>
    <d v="2026-05-08T00:00:00"/>
    <m/>
    <s v="Centro Médico Dom Pedro"/>
    <s v="Cuidado Integral da Mama94306915"/>
    <x v="5"/>
  </r>
  <r>
    <x v="5"/>
    <x v="2"/>
    <s v="Ativo"/>
    <d v="2026-04-30T00:00:00"/>
    <n v="96712250"/>
    <s v="DANDARA VERAS BONFIM"/>
    <s v="169.581.337-57"/>
    <n v="34767"/>
    <n v="31"/>
    <s v="F"/>
    <x v="0"/>
    <s v="SAO PAULO"/>
    <s v="BELA VISTA"/>
    <n v="750"/>
    <s v="21-965035312"/>
    <s v="CMDP"/>
    <s v="Sim"/>
    <d v="2026-04-22T00:00:00"/>
    <m/>
    <m/>
    <d v="2026-04-29T00:00:00"/>
    <m/>
    <s v="Centro Médico Dom Pedro"/>
    <s v="Cuidado Integral da Mama96712250"/>
    <x v="0"/>
  </r>
  <r>
    <x v="1"/>
    <x v="2"/>
    <s v="Ativo"/>
    <d v="2026-04-10T00:00:00"/>
    <s v="096488754"/>
    <s v="ORLANDA SOARES DA SILVA"/>
    <s v="01479722723"/>
    <d v="1970-08-04T00:00:00"/>
    <n v="55"/>
    <s v="F"/>
    <x v="3"/>
    <s v="RIO DE JANEIRO"/>
    <m/>
    <s v="NÍVEL 120"/>
    <s v="21971132611"/>
    <s v="CMDP"/>
    <s v="Não"/>
    <m/>
    <m/>
    <m/>
    <d v="2026-03-12T00:00:00"/>
    <m/>
    <s v="Centro Médico Dom Pedro"/>
    <s v="Cuidado Integral da Mama096488754"/>
    <x v="2"/>
  </r>
  <r>
    <x v="5"/>
    <x v="2"/>
    <s v="Ativo"/>
    <d v="2026-03-31T00:00:00"/>
    <s v="092784851"/>
    <s v="GISELIA BATISTA DA SILVA"/>
    <s v="069.629.317-00"/>
    <d v="1978-08-08T00:00:00"/>
    <n v="47"/>
    <s v="F"/>
    <x v="0"/>
    <s v="SAO PAULO"/>
    <s v="BELA VISTA"/>
    <n v="380"/>
    <s v="21-993314689"/>
    <s v="CMDP"/>
    <s v="Sim"/>
    <d v="2026-03-12T00:00:00"/>
    <m/>
    <s v="N/A"/>
    <d v="2026-03-18T00:00:00"/>
    <m/>
    <s v="Centro Médico Dom Pedro"/>
    <s v="Cuidado Integral da Mama092784851"/>
    <x v="2"/>
  </r>
  <r>
    <x v="3"/>
    <x v="2"/>
    <s v="Ativo"/>
    <d v="2026-05-12T00:00:00"/>
    <n v="94636668"/>
    <s v="PATRICIA DE OLIVEIRA MESQUITA"/>
    <s v="016.228.177-37 "/>
    <d v="1969-12-11T00:00:00"/>
    <n v="56"/>
    <s v="F"/>
    <x v="3"/>
    <s v="RIO DE JANEIRO "/>
    <s v="RIACHUELO"/>
    <n v="380"/>
    <s v="21-997443006"/>
    <s v="CMDP"/>
    <s v="Sim"/>
    <d v="2026-05-06T00:00:00"/>
    <m/>
    <m/>
    <d v="2026-05-08T00:00:00"/>
    <m/>
    <s v="Centro Médico Dom Pedro"/>
    <s v="Cuidado Integral da Mama94636668"/>
    <x v="5"/>
  </r>
  <r>
    <x v="5"/>
    <x v="2"/>
    <s v="Ativo"/>
    <d v="2026-03-31T00:00:00"/>
    <s v="092909317"/>
    <s v="EDILAINY KEANE DA SILVA NASCIMENTO"/>
    <s v="077.465.225-05"/>
    <d v="1999-10-09T00:00:00"/>
    <n v="26"/>
    <s v="F"/>
    <x v="0"/>
    <s v="SAO PAULO"/>
    <s v="VILA NOVA MANCHESTER"/>
    <n v="380"/>
    <s v="71-996117382"/>
    <s v="CMDP"/>
    <s v="Sim"/>
    <d v="2026-03-04T00:00:00"/>
    <m/>
    <s v="N/A"/>
    <d v="2026-03-09T00:00:00"/>
    <m/>
    <s v="Centro Médico Dom Pedro"/>
    <s v="Cuidado Integral da Mama092909317"/>
    <x v="2"/>
  </r>
  <r>
    <x v="5"/>
    <x v="2"/>
    <s v="Ativo"/>
    <d v="2026-04-24T00:00:00"/>
    <s v="095176173"/>
    <s v="TATIANNA RODRIGUES MARTINS DOS SANTOS"/>
    <s v="054.639.014-57"/>
    <d v="1985-09-17T00:00:00"/>
    <n v="40"/>
    <s v="F"/>
    <x v="0"/>
    <s v="SAO PAULO"/>
    <s v="BELA VISTA"/>
    <n v="450"/>
    <s v="81-987374758"/>
    <s v="CMDP"/>
    <s v="Sim"/>
    <d v="2026-04-06T00:00:00"/>
    <m/>
    <m/>
    <d v="2026-04-09T00:00:00"/>
    <m/>
    <s v="Centro Médico Dom Pedro"/>
    <s v="Cuidado Integral da Mama095176173"/>
    <x v="0"/>
  </r>
  <r>
    <x v="5"/>
    <x v="2"/>
    <s v="Ativo"/>
    <d v="2026-03-31T00:00:00"/>
    <s v="095347249"/>
    <s v="MARIA SUELY DA SILVA"/>
    <s v="631.285.943-68"/>
    <d v="1975-09-09T00:00:00"/>
    <n v="50"/>
    <s v="F"/>
    <x v="0"/>
    <s v="SAO PAULO"/>
    <s v="NAO INFORMADO"/>
    <n v="110"/>
    <s v="85-999138714"/>
    <s v="CMDP"/>
    <s v="Sim"/>
    <d v="2026-02-10T00:00:00"/>
    <m/>
    <s v="N/A"/>
    <d v="2026-03-11T00:00:00"/>
    <m/>
    <s v="Centro Médico Dom Pedro"/>
    <s v="Cuidado Integral da Mama095347249"/>
    <x v="2"/>
  </r>
  <r>
    <x v="3"/>
    <x v="3"/>
    <s v="Ativo"/>
    <d v="2026-04-13T00:00:00"/>
    <s v="079558351"/>
    <s v="WALTER JOSE GONCALVES DE ALMEIDA"/>
    <s v="029.545.218-80"/>
    <d v="1956-01-13T00:00:00"/>
    <n v="70"/>
    <s v="M"/>
    <x v="0"/>
    <s v="SAO PAULO"/>
    <s v="ALTO DA MOOCA"/>
    <n v="450"/>
    <s v="11-23895796; 11-992798245"/>
    <s v="CMDP"/>
    <s v="Sim"/>
    <d v="2026-03-23T00:00:00"/>
    <m/>
    <m/>
    <d v="2026-04-10T00:00:00"/>
    <m/>
    <s v="Centro Médico Dom Pedro"/>
    <s v="Cuidado Oncológico Colorretal 079558351"/>
    <x v="0"/>
  </r>
  <r>
    <x v="3"/>
    <x v="3"/>
    <s v="Ativo"/>
    <d v="2026-04-24T00:00:00"/>
    <s v="087771971"/>
    <s v="VICENTE DE PAULO SILVA"/>
    <s v="816.255.538-20"/>
    <d v="1953-07-19T00:00:00"/>
    <n v="72"/>
    <s v="M"/>
    <x v="0"/>
    <s v="GUARULHOS"/>
    <s v="MACEDO"/>
    <n v="110"/>
    <s v="11-91963232; 11-91963-2323; 11-919632323"/>
    <s v="CMDP"/>
    <s v="Sim"/>
    <d v="2026-04-06T00:00:00"/>
    <m/>
    <m/>
    <d v="2026-04-09T00:00:00"/>
    <m/>
    <s v="Centro Médico Dom Pedro"/>
    <s v="Cuidado Oncológico Colorretal 087771971"/>
    <x v="0"/>
  </r>
  <r>
    <x v="3"/>
    <x v="3"/>
    <s v="Ativo"/>
    <d v="2026-03-31T00:00:00"/>
    <s v="810130130"/>
    <s v="SONIA MARIA FERREIRA DIAS"/>
    <s v="128.695.528-90"/>
    <d v="1962-01-12T00:00:00"/>
    <n v="64"/>
    <s v="F"/>
    <x v="0"/>
    <s v="SAO PAULO"/>
    <s v="JARDIM CRUZEIRO"/>
    <n v="100"/>
    <s v="11-945934140"/>
    <s v="CMDP"/>
    <s v="Sim"/>
    <d v="2026-03-10T00:00:00"/>
    <m/>
    <s v="N/A"/>
    <d v="2026-03-13T00:00:00"/>
    <m/>
    <s v="Centro Médico Dom Pedro"/>
    <s v="Cuidado Oncológico Colorretal 810130130"/>
    <x v="2"/>
  </r>
  <r>
    <x v="3"/>
    <x v="3"/>
    <s v="Ativo"/>
    <d v="2026-04-30T00:00:00"/>
    <s v="020287461"/>
    <s v="LIANA RODRIGUES DA ROCHA FREIRE"/>
    <s v="084.713.898-43"/>
    <d v="1954-07-11T00:00:00"/>
    <n v="71"/>
    <s v="F"/>
    <x v="0"/>
    <s v="SAO PAULO"/>
    <s v="PINHEIROS"/>
    <n v="600"/>
    <s v="11-959475293; 11-30632071"/>
    <s v="CMDP"/>
    <s v="Sim"/>
    <d v="2026-03-10T00:00:00"/>
    <m/>
    <m/>
    <d v="2026-04-29T00:00:00"/>
    <m/>
    <s v="Centro Médico Dom Pedro"/>
    <s v="Cuidado Oncológico Colorretal 020287461"/>
    <x v="0"/>
  </r>
  <r>
    <x v="3"/>
    <x v="3"/>
    <s v="Ativo"/>
    <d v="2026-04-13T00:00:00"/>
    <s v="085429066"/>
    <s v="CLAUDETE SOARES PIMENTEL"/>
    <s v="149.169.298-70"/>
    <d v="1972-11-29T00:00:00"/>
    <n v="53"/>
    <s v="F"/>
    <x v="0"/>
    <s v="SAO PAULO"/>
    <s v="JARDIM DONA SINHA"/>
    <n v="60"/>
    <s v="11-966116876"/>
    <s v="CMDP"/>
    <s v="Sim"/>
    <d v="2026-04-06T00:00:00"/>
    <m/>
    <m/>
    <d v="2026-04-10T00:00:00"/>
    <m/>
    <s v="Centro Médico Dom Pedro"/>
    <s v="Cuidado Oncológico Colorretal 085429066"/>
    <x v="0"/>
  </r>
  <r>
    <x v="3"/>
    <x v="3"/>
    <s v="Ativo"/>
    <d v="2026-03-31T00:00:00"/>
    <s v="805259325"/>
    <s v="EDGAR BERNARDO DA SILVA"/>
    <s v="135.736.198-00"/>
    <d v="1968-09-09T00:00:00"/>
    <n v="57"/>
    <s v="F"/>
    <x v="0"/>
    <s v="SAO PAULO"/>
    <s v="LAUZANE PAULISTA"/>
    <n v="100"/>
    <s v="11-968233660"/>
    <s v="CMDP"/>
    <s v="Sim"/>
    <d v="2026-03-23T00:00:00"/>
    <m/>
    <s v="N/A"/>
    <d v="2026-03-25T00:00:00"/>
    <m/>
    <s v="Centro Médico Dom Pedro"/>
    <s v="Cuidado Oncológico Colorretal 805259325"/>
    <x v="2"/>
  </r>
  <r>
    <x v="3"/>
    <x v="3"/>
    <s v="Ativo"/>
    <d v="2026-04-24T00:00:00"/>
    <s v="079221648"/>
    <s v="MARLI DA SILVA DE ALMEIDA"/>
    <s v="016.234.335-33"/>
    <d v="1984-03-28T00:00:00"/>
    <n v="42"/>
    <s v="F"/>
    <x v="0"/>
    <s v="GUARULHOS"/>
    <s v="JARDIM BELA VISTA"/>
    <n v="40"/>
    <s v="11-973310479"/>
    <s v="CMDP"/>
    <s v="Sim"/>
    <d v="2026-04-15T00:00:00"/>
    <m/>
    <m/>
    <d v="2026-04-16T00:00:00"/>
    <m/>
    <s v="Centro Médico Dom Pedro"/>
    <s v="Cuidado Oncológico Colorretal 079221648"/>
    <x v="0"/>
  </r>
  <r>
    <x v="3"/>
    <x v="3"/>
    <s v="Ativo"/>
    <d v="2026-04-30T00:00:00"/>
    <s v="79221648"/>
    <s v="MARLI DA SILVA DE ALMEIDA"/>
    <s v="016.234.335-33"/>
    <d v="1984-03-28T00:00:00"/>
    <n v="42"/>
    <s v="F"/>
    <x v="0"/>
    <s v="GUARULHOS"/>
    <s v="JARDIM BELA VISTA"/>
    <n v="40"/>
    <s v="11-973310479"/>
    <s v="CMDP"/>
    <s v="Sim"/>
    <d v="2026-04-15T00:00:00"/>
    <m/>
    <m/>
    <d v="2026-04-16T00:00:00"/>
    <m/>
    <s v="Centro Médico Dom Pedro"/>
    <s v="Cuidado Oncológico Colorretal 79221648"/>
    <x v="0"/>
  </r>
  <r>
    <x v="3"/>
    <x v="3"/>
    <s v="Ativo"/>
    <d v="2026-05-12T00:00:00"/>
    <n v="451940792"/>
    <s v="BRUNA BEZERRO DE MATTOS"/>
    <s v="401.501.618-16"/>
    <d v="1992-09-12T00:00:00"/>
    <n v="33"/>
    <s v="F"/>
    <x v="0"/>
    <s v="SAO PAULO"/>
    <s v="VELEIROS"/>
    <n v="300"/>
    <s v="11-976047424"/>
    <s v="CMDP"/>
    <s v="Sim"/>
    <d v="2026-05-04T00:00:00"/>
    <m/>
    <m/>
    <d v="2026-05-08T00:00:00"/>
    <m/>
    <s v="Centro Médico Dom Pedro"/>
    <s v="Cuidado Oncológico Colorretal 451940792"/>
    <x v="5"/>
  </r>
  <r>
    <x v="3"/>
    <x v="3"/>
    <s v="Ativo"/>
    <d v="2026-04-24T00:00:00"/>
    <s v="094014034"/>
    <s v="ALEXANDRE LOPES PEREIRA"/>
    <s v="095.324.318-45"/>
    <d v="1972-08-15T00:00:00"/>
    <n v="53"/>
    <s v="M"/>
    <x v="0"/>
    <s v="GUARULHOS"/>
    <s v="VILA LEONOR"/>
    <n v="110"/>
    <s v="11-981297600; 11-984605407"/>
    <s v="CMDP"/>
    <s v="Sim"/>
    <d v="2026-04-06T00:00:00"/>
    <m/>
    <m/>
    <d v="2026-04-09T00:00:00"/>
    <m/>
    <s v="Centro Médico Dom Pedro"/>
    <s v="Cuidado Oncológico Colorretal 094014034"/>
    <x v="0"/>
  </r>
  <r>
    <x v="3"/>
    <x v="3"/>
    <s v="Ativo"/>
    <d v="2026-04-30T00:00:00"/>
    <s v="592943038"/>
    <s v="ANA NUBIA FREITAS LIMA"/>
    <s v="314.149.338-35"/>
    <d v="1980-11-01T00:00:00"/>
    <n v="45"/>
    <s v="F"/>
    <x v="0"/>
    <s v="SAO PAULO"/>
    <s v="JARDIM ANDARAI"/>
    <n v="50"/>
    <s v="11-983407676; 11-983047676"/>
    <s v="CMDP"/>
    <s v="Sim"/>
    <d v="2026-04-15T00:00:00"/>
    <m/>
    <m/>
    <d v="2026-04-29T00:00:00"/>
    <m/>
    <s v="Centro Médico Dom Pedro"/>
    <s v="Cuidado Oncológico Colorretal 592943038"/>
    <x v="0"/>
  </r>
  <r>
    <x v="3"/>
    <x v="3"/>
    <s v="Ativo"/>
    <d v="2026-05-12T00:00:00"/>
    <n v="89901191"/>
    <s v="AJALMARA NASCIMENTO MOURA DIAS"/>
    <s v="279.619.788-36"/>
    <d v="1978-06-21T00:00:00"/>
    <n v="47"/>
    <s v="F"/>
    <x v="0"/>
    <s v="SAO PAULO"/>
    <s v="PARQUE EDU CHAVES"/>
    <n v="500"/>
    <s v="11-985068066"/>
    <s v="CMDP"/>
    <s v="Sim"/>
    <d v="2026-05-04T00:00:00"/>
    <m/>
    <m/>
    <d v="2026-05-08T00:00:00"/>
    <m/>
    <s v="Centro Médico Dom Pedro"/>
    <s v="Cuidado Oncológico Colorretal 89901191"/>
    <x v="5"/>
  </r>
  <r>
    <x v="3"/>
    <x v="3"/>
    <s v="Ativo"/>
    <d v="2026-04-30T00:00:00"/>
    <s v="79354938"/>
    <s v="SILVIA HELENA BARBOSA FERNANDES"/>
    <s v="130.198.408-64"/>
    <d v="1969-12-31T00:00:00"/>
    <n v="56"/>
    <s v="F"/>
    <x v="0"/>
    <s v="SAO PAULO"/>
    <s v="JARDIM IMBE"/>
    <n v="60"/>
    <s v="11-985158396; 11-952495537; 11-985158399"/>
    <s v="CMDP"/>
    <s v="Sim"/>
    <d v="2026-04-27T00:00:00"/>
    <m/>
    <m/>
    <d v="2026-04-29T00:00:00"/>
    <m/>
    <s v="Centro Médico Dom Pedro"/>
    <s v="Cuidado Oncológico Colorretal 79354938"/>
    <x v="0"/>
  </r>
  <r>
    <x v="3"/>
    <x v="3"/>
    <s v="Ativo"/>
    <d v="2026-03-31T00:00:00"/>
    <s v="087067506"/>
    <s v="MARINEIDE NUNES DIAS"/>
    <s v="090.757.098-46"/>
    <d v="1967-10-01T00:00:00"/>
    <n v="58"/>
    <s v="F"/>
    <x v="0"/>
    <s v="GUARULHOS"/>
    <s v="JARDIM CASTANHA"/>
    <n v="60"/>
    <s v="11-987859501"/>
    <s v="CMDP"/>
    <s v="Sim"/>
    <d v="2026-03-10T00:00:00"/>
    <m/>
    <s v="N/A"/>
    <d v="2026-03-13T00:00:00"/>
    <m/>
    <s v="Centro Médico Dom Pedro"/>
    <s v="Cuidado Oncológico Colorretal 087067506"/>
    <x v="2"/>
  </r>
  <r>
    <x v="3"/>
    <x v="3"/>
    <s v="Ativo"/>
    <d v="2026-03-31T00:00:00"/>
    <s v="087612518"/>
    <s v="MARIA ANGELA MORAES DE OLIVEIRA LAPASTINI"/>
    <s v="037.236.618-07"/>
    <d v="1962-08-06T00:00:00"/>
    <n v="63"/>
    <s v="F"/>
    <x v="0"/>
    <s v="SAO PAULO"/>
    <s v="IPIRANGA"/>
    <n v="60"/>
    <s v="11-999051010"/>
    <s v="CMDP"/>
    <s v="Sim"/>
    <d v="2026-03-10T00:00:00"/>
    <m/>
    <s v="N/A"/>
    <d v="2026-03-13T00:00:00"/>
    <m/>
    <s v="Centro Médico Dom Pedro"/>
    <s v="Cuidado Oncológico Colorretal 087612518"/>
    <x v="2"/>
  </r>
  <r>
    <x v="3"/>
    <x v="4"/>
    <s v="Ativo"/>
    <d v="2026-04-13T00:00:00"/>
    <s v="082040516"/>
    <s v="TADEU LEITE DUARTE"/>
    <s v="006.324.028-90"/>
    <d v="1959-04-14T00:00:00"/>
    <n v="66"/>
    <s v="M"/>
    <x v="0"/>
    <s v="GUARULHOS"/>
    <s v="JARDIM BARBOSA"/>
    <n v="60"/>
    <s v="11-24726938; 11-997826938"/>
    <s v="CMDP"/>
    <s v="Sim"/>
    <d v="2026-03-10T00:00:00"/>
    <m/>
    <m/>
    <d v="2026-04-10T00:00:00"/>
    <m/>
    <s v="Centro Médico Dom Pedro"/>
    <s v="Cuidado Oncológico Próstata082040516"/>
    <x v="0"/>
  </r>
  <r>
    <x v="3"/>
    <x v="4"/>
    <s v="Ativo"/>
    <d v="2026-04-13T00:00:00"/>
    <s v="082288013"/>
    <s v="MANOEL ANTONIO ABRUZZESE"/>
    <s v="022.391.728-19"/>
    <d v="1963-07-21T00:00:00"/>
    <n v="62"/>
    <s v="M"/>
    <x v="0"/>
    <s v="SAO PAULO"/>
    <s v="VILA LONDRINA"/>
    <n v="40"/>
    <s v="11-26422927; 11-973698006"/>
    <s v="CMDP"/>
    <s v="Sim"/>
    <d v="2026-04-06T00:00:00"/>
    <m/>
    <m/>
    <d v="2026-04-10T00:00:00"/>
    <m/>
    <s v="Centro Médico Dom Pedro"/>
    <s v="Cuidado Oncológico Próstata082288013"/>
    <x v="0"/>
  </r>
  <r>
    <x v="3"/>
    <x v="4"/>
    <s v="Ativo"/>
    <d v="2026-05-12T00:00:00"/>
    <n v="795262442"/>
    <s v="RUBENS DE JESUS FERREIRA"/>
    <s v="147.667.768-95"/>
    <d v="1972-08-17T00:00:00"/>
    <n v="53"/>
    <s v="M"/>
    <x v="0"/>
    <s v="SAO PAULO"/>
    <s v="MOOCA"/>
    <s v="100"/>
    <s v="11-29150378; 11-984513250"/>
    <s v="CMDP"/>
    <s v="Sim"/>
    <d v="2026-03-10T00:00:00"/>
    <m/>
    <m/>
    <d v="2026-05-08T00:00:00"/>
    <m/>
    <s v="Centro Médico Dom Pedro"/>
    <s v="Cuidado Oncológico Próstata795262442"/>
    <x v="5"/>
  </r>
  <r>
    <x v="3"/>
    <x v="4"/>
    <s v="Ativo"/>
    <d v="2026-03-31T00:00:00"/>
    <s v="087522316"/>
    <s v="CARLOS EDUARDO LOPES MARQUEZINI"/>
    <s v="075.278.048-40"/>
    <d v="1965-03-21T00:00:00"/>
    <n v="61"/>
    <s v="F"/>
    <x v="0"/>
    <s v="SAO PAULO"/>
    <s v="CASA VERDE"/>
    <n v="60"/>
    <s v="11-30613179; 11-946569057; 11-20311202; 11-917718568"/>
    <s v="CMDP"/>
    <s v="Sim"/>
    <d v="2026-03-10T00:00:00"/>
    <m/>
    <s v="N/A"/>
    <d v="2026-03-17T00:00:00"/>
    <m/>
    <s v="Centro Médico Dom Pedro"/>
    <s v="Cuidado Oncológico Próstata087522316"/>
    <x v="2"/>
  </r>
  <r>
    <x v="3"/>
    <x v="4"/>
    <s v="Ativo"/>
    <d v="2026-04-24T00:00:00"/>
    <s v="301231982"/>
    <s v="ROBERTO CARLOS DE SOUZA"/>
    <s v="049.998.078-66"/>
    <d v="1964-04-22T00:00:00"/>
    <n v="61"/>
    <s v="M"/>
    <x v="0"/>
    <s v="SAO PAULO"/>
    <s v="PARQUE TIETE"/>
    <n v="500"/>
    <s v="11-35311024; 11-991395662; 11-980196519"/>
    <s v="CMDP"/>
    <s v="Sim"/>
    <d v="2026-04-06T00:00:00"/>
    <m/>
    <m/>
    <d v="2026-04-16T00:00:00"/>
    <m/>
    <s v="Centro Médico Dom Pedro"/>
    <s v="Cuidado Oncológico Próstata301231982"/>
    <x v="0"/>
  </r>
  <r>
    <x v="3"/>
    <x v="4"/>
    <s v="Ativo"/>
    <d v="2026-04-24T00:00:00"/>
    <s v="450137198"/>
    <s v="EDIR VIEIRA"/>
    <s v="101.672.508-68"/>
    <d v="1945-03-03T00:00:00"/>
    <n v="81"/>
    <s v="M"/>
    <x v="0"/>
    <s v="OSASCO"/>
    <s v="BELA VISTA"/>
    <n v="100"/>
    <s v="11-36854482; 11-934581456"/>
    <s v="CMDP"/>
    <s v="Sim"/>
    <d v="2026-04-15T00:00:00"/>
    <m/>
    <m/>
    <d v="2026-04-16T00:00:00"/>
    <m/>
    <s v="Centro Médico Dom Pedro"/>
    <s v="Cuidado Oncológico Próstata450137198"/>
    <x v="0"/>
  </r>
  <r>
    <x v="3"/>
    <x v="4"/>
    <s v="Ativo"/>
    <d v="2026-05-12T00:00:00"/>
    <n v="936596511"/>
    <s v="ANTONIO LIRA COSTA"/>
    <s v="116.978.398-86"/>
    <d v="1964-02-11T00:00:00"/>
    <n v="62"/>
    <s v="M"/>
    <x v="0"/>
    <s v="SAO PAULO"/>
    <s v="JARDIM ADELAIDE"/>
    <n v="300"/>
    <s v="11-38857601; 11-944692044; 11-00000000; 11-000000000"/>
    <s v="CMDP"/>
    <s v="Sim"/>
    <d v="2026-05-04T00:00:00"/>
    <m/>
    <m/>
    <d v="2026-05-08T00:00:00"/>
    <m/>
    <s v="Centro Médico Dom Pedro"/>
    <s v="Cuidado Oncológico Próstata936596511"/>
    <x v="5"/>
  </r>
  <r>
    <x v="3"/>
    <x v="4"/>
    <s v="Ativo"/>
    <d v="2026-04-13T00:00:00"/>
    <s v="596461275"/>
    <s v="RICARDO TUNES"/>
    <s v="061.033.648-76"/>
    <d v="1965-05-31T00:00:00"/>
    <n v="60"/>
    <s v="M"/>
    <x v="0"/>
    <s v="SAO BERNARDO DO CAMPO"/>
    <s v="CENTRO"/>
    <n v="50"/>
    <s v="11-43304548; 11-43309548; 11-996912266; 11-44772545"/>
    <s v="CMDP"/>
    <s v="Sim"/>
    <d v="2026-04-06T00:00:00"/>
    <m/>
    <m/>
    <d v="2026-04-10T00:00:00"/>
    <m/>
    <s v="Centro Médico Dom Pedro"/>
    <s v="Cuidado Oncológico Próstata596461275"/>
    <x v="0"/>
  </r>
  <r>
    <x v="3"/>
    <x v="4"/>
    <s v="Ativo"/>
    <d v="2026-04-30T00:00:00"/>
    <n v="72998382"/>
    <s v="SERGIO CAETANO VERZOLLA"/>
    <s v="127.425.828-60"/>
    <n v="24603"/>
    <n v="59"/>
    <s v="M"/>
    <x v="0"/>
    <s v="SAO PAULO"/>
    <s v="JARDIM MARILIZA"/>
    <n v="50"/>
    <s v="11-45624221; 11-998098163; 11-994137517"/>
    <s v="CMDP"/>
    <s v="Sim"/>
    <d v="2026-04-27T00:00:00"/>
    <m/>
    <m/>
    <d v="2026-04-29T00:00:00"/>
    <m/>
    <s v="Centro Médico Dom Pedro"/>
    <s v="Cuidado Oncológico Próstata72998382"/>
    <x v="0"/>
  </r>
  <r>
    <x v="3"/>
    <x v="4"/>
    <s v="Ativo"/>
    <d v="2026-05-11T00:00:00"/>
    <n v="423208020"/>
    <s v="JOSE FRANCISCO ROSA"/>
    <s v="124.731.298-43"/>
    <d v="1966-05-28T00:00:00"/>
    <n v="60"/>
    <s v="M"/>
    <x v="0"/>
    <s v="ITAPECERICA DA SERRA"/>
    <s v="PARQUE PARAISO"/>
    <n v="400"/>
    <s v="11-46672528; 11-962874946"/>
    <s v="CMDP"/>
    <s v="Sim"/>
    <d v="2026-03-23T00:00:00"/>
    <m/>
    <m/>
    <d v="2026-04-29T00:00:00"/>
    <m/>
    <m/>
    <s v="Cuidado Oncológico Próstata423208020"/>
    <x v="0"/>
  </r>
  <r>
    <x v="3"/>
    <x v="4"/>
    <s v="Ativo"/>
    <d v="2026-05-12T00:00:00"/>
    <n v="95349791"/>
    <s v="ADRIANO PALANCA PINHO DE AZEVEDO"/>
    <s v="246.608.718-94"/>
    <d v="1974-02-12T00:00:00"/>
    <n v="52"/>
    <s v="M"/>
    <x v="0"/>
    <s v="SAO PAULO"/>
    <s v="VILA SOFIA"/>
    <n v="60"/>
    <s v="11-56787400; 11-991051220; 11-991869081"/>
    <s v="CMDP"/>
    <s v="Sim"/>
    <d v="2026-04-22T00:00:00"/>
    <m/>
    <m/>
    <d v="2026-05-08T00:00:00"/>
    <m/>
    <s v="Centro Médico Dom Pedro"/>
    <s v="Cuidado Oncológico Próstata95349791"/>
    <x v="5"/>
  </r>
  <r>
    <x v="3"/>
    <x v="4"/>
    <s v="Ativo"/>
    <d v="2026-04-24T00:00:00"/>
    <s v="089251889"/>
    <s v="JOSE MARIO DE LIMA"/>
    <s v="525.378.464-00"/>
    <d v="1966-03-20T00:00:00"/>
    <n v="60"/>
    <s v="M"/>
    <x v="0"/>
    <s v="GUARULHOS"/>
    <s v="JARDIM MARIA CLARA"/>
    <n v="110"/>
    <s v="11-913189742"/>
    <s v="CMDP"/>
    <s v="Sim"/>
    <d v="2026-04-15T00:00:00"/>
    <m/>
    <m/>
    <d v="2026-04-16T00:00:00"/>
    <m/>
    <s v="Centro Médico Dom Pedro"/>
    <s v="Cuidado Oncológico Próstata089251889"/>
    <x v="0"/>
  </r>
  <r>
    <x v="3"/>
    <x v="4"/>
    <s v="Ativo"/>
    <d v="2026-04-24T00:00:00"/>
    <s v="094303820"/>
    <s v="EDSON HOLMO MARTIN"/>
    <s v="810.181.188-53"/>
    <d v="1955-05-31T00:00:00"/>
    <n v="70"/>
    <s v="M"/>
    <x v="0"/>
    <s v="SAO PAULO"/>
    <s v="JARDIM GUAIRACA"/>
    <n v="110"/>
    <s v="11-940726721"/>
    <s v="CMDP"/>
    <s v="Sim"/>
    <d v="2026-04-06T00:00:00"/>
    <m/>
    <m/>
    <d v="2026-04-16T00:00:00"/>
    <m/>
    <s v="Centro Médico Dom Pedro"/>
    <s v="Cuidado Oncológico Próstata094303820"/>
    <x v="0"/>
  </r>
  <r>
    <x v="3"/>
    <x v="4"/>
    <s v="Ativo"/>
    <d v="2026-04-13T00:00:00"/>
    <s v="083617677"/>
    <s v="HELI MARCOS SOARES"/>
    <s v="104.332.638-30"/>
    <d v="1967-02-28T00:00:00"/>
    <n v="59"/>
    <s v="M"/>
    <x v="0"/>
    <s v="SAO PAULO"/>
    <s v="VILA MAFRA"/>
    <n v="40"/>
    <s v="11-941052674"/>
    <s v="CMDP"/>
    <s v="Sim"/>
    <d v="2026-04-06T00:00:00"/>
    <m/>
    <m/>
    <d v="2026-04-10T00:00:00"/>
    <m/>
    <s v="Centro Médico Dom Pedro"/>
    <s v="Cuidado Oncológico Próstata083617677"/>
    <x v="0"/>
  </r>
  <r>
    <x v="3"/>
    <x v="4"/>
    <s v="Ativo"/>
    <d v="2026-04-30T00:00:00"/>
    <n v="88902408"/>
    <s v="JOAO JOSE DA SILVA"/>
    <s v="626.471.998-68"/>
    <n v="20275"/>
    <n v="70"/>
    <s v="M"/>
    <x v="0"/>
    <s v="SAO PAULO"/>
    <s v="VILA SAO JOSE (ITAIM PAULISTA)"/>
    <n v="60"/>
    <s v="11-944866800; 11-975047538"/>
    <s v="CMDP"/>
    <s v="Sim"/>
    <d v="2026-04-06T00:00:00"/>
    <m/>
    <m/>
    <d v="2026-04-29T00:00:00"/>
    <m/>
    <s v="Centro Médico Dom Pedro"/>
    <s v="Cuidado Oncológico Próstata88902408"/>
    <x v="0"/>
  </r>
  <r>
    <x v="3"/>
    <x v="4"/>
    <s v="Ativo"/>
    <d v="2026-03-31T00:00:00"/>
    <s v="084101727"/>
    <s v="ARTUR AURELIO VILLA"/>
    <s v="287.288.648-67"/>
    <d v="1980-08-05T00:00:00"/>
    <n v="45"/>
    <s v="F"/>
    <x v="0"/>
    <s v="SANTO ANDRE"/>
    <s v="CASA BRANCA"/>
    <n v="380"/>
    <s v="11-946066034; 11-946060586; 11-23251828; 11-23255700"/>
    <s v="CMDP"/>
    <s v="Sim"/>
    <d v="2026-03-10T00:00:00"/>
    <m/>
    <s v="N/A"/>
    <d v="2026-03-25T00:00:00"/>
    <m/>
    <s v="Centro Médico Dom Pedro"/>
    <s v="Cuidado Oncológico Próstata084101727"/>
    <x v="2"/>
  </r>
  <r>
    <x v="3"/>
    <x v="4"/>
    <s v="Ativo"/>
    <d v="2026-04-13T00:00:00"/>
    <s v="095733227"/>
    <s v="FABIO LADEIA DOS SANTOS"/>
    <s v="225.306.958-22"/>
    <d v="1982-09-12T00:00:00"/>
    <n v="43"/>
    <s v="M"/>
    <x v="0"/>
    <s v="ITAPECERICA DA SERRA"/>
    <s v="JARDIM SONIA MARIA"/>
    <n v="110"/>
    <s v="11-947243167"/>
    <s v="CMDP"/>
    <s v="Sim"/>
    <d v="2026-04-06T00:00:00"/>
    <m/>
    <m/>
    <d v="2026-04-10T00:00:00"/>
    <m/>
    <s v="Centro Médico Dom Pedro"/>
    <s v="Cuidado Oncológico Próstata095733227"/>
    <x v="0"/>
  </r>
  <r>
    <x v="3"/>
    <x v="4"/>
    <s v="Ativo"/>
    <d v="2026-03-31T00:00:00"/>
    <s v="084606044"/>
    <s v="ALBERTINO RODRIGUES SILVA"/>
    <s v="688.008.515-68"/>
    <d v="1972-08-07T00:00:00"/>
    <n v="53"/>
    <s v="F"/>
    <x v="0"/>
    <s v="SAO PAULO"/>
    <s v="NAO INFORMADO"/>
    <n v="60"/>
    <s v="11-948005180; 11-991114325; 11-960282123; 11-94800518"/>
    <s v="CMDP"/>
    <s v="Sim"/>
    <d v="2026-03-10T00:00:00"/>
    <m/>
    <s v="N/A"/>
    <d v="2026-03-17T00:00:00"/>
    <m/>
    <s v="Centro Médico Dom Pedro"/>
    <s v="Cuidado Oncológico Próstata084606044"/>
    <x v="2"/>
  </r>
  <r>
    <x v="3"/>
    <x v="4"/>
    <s v="Ativo"/>
    <d v="2026-05-11T00:00:00"/>
    <n v="85085244"/>
    <s v="DARLINGTON GEORGE"/>
    <s v="125.793.248-95"/>
    <d v="1963-10-29T00:00:00"/>
    <n v="62"/>
    <s v="M"/>
    <x v="0"/>
    <s v="SAO PAULO"/>
    <s v="VILA ANDRADE"/>
    <n v="750"/>
    <s v="11-949031266"/>
    <s v="CMDP"/>
    <s v="Sim"/>
    <d v="2026-04-15T00:00:00"/>
    <m/>
    <m/>
    <d v="2026-04-29T00:00:00"/>
    <m/>
    <m/>
    <s v="Cuidado Oncológico Próstata85085244"/>
    <x v="0"/>
  </r>
  <r>
    <x v="3"/>
    <x v="4"/>
    <s v="Ativo"/>
    <d v="2026-04-24T00:00:00"/>
    <s v="094956189"/>
    <s v="GENIVALDO DA SILVA"/>
    <s v="066.859.218-46"/>
    <d v="1965-03-07T00:00:00"/>
    <n v="61"/>
    <s v="M"/>
    <x v="0"/>
    <s v="OSASCO"/>
    <s v="ALIANÇA"/>
    <n v="60"/>
    <s v="11-953460442; 11-966985263"/>
    <s v="CMDP"/>
    <s v="Sim"/>
    <d v="2026-04-06T00:00:00"/>
    <m/>
    <m/>
    <d v="2026-04-16T00:00:00"/>
    <m/>
    <s v="Centro Médico Dom Pedro"/>
    <s v="Cuidado Oncológico Próstata094956189"/>
    <x v="0"/>
  </r>
  <r>
    <x v="3"/>
    <x v="4"/>
    <s v="Ativo"/>
    <d v="2026-05-12T00:00:00"/>
    <n v="93744119"/>
    <s v="IVANILDO DOS SANTOS"/>
    <s v="022.574.398-13"/>
    <d v="1963-06-26T00:00:00"/>
    <n v="62"/>
    <s v="M"/>
    <x v="0"/>
    <s v="SAO PAULO"/>
    <s v="PARQUE IPE"/>
    <n v="60"/>
    <s v="11-961454122"/>
    <s v="CMDP"/>
    <s v="Sim"/>
    <d v="2026-04-27T00:00:00"/>
    <m/>
    <m/>
    <d v="2026-05-08T00:00:00"/>
    <m/>
    <s v="Centro Médico Dom Pedro"/>
    <s v="Cuidado Oncológico Próstata93744119"/>
    <x v="5"/>
  </r>
  <r>
    <x v="3"/>
    <x v="4"/>
    <s v="Ativo"/>
    <d v="2026-04-30T00:00:00"/>
    <n v="96559354"/>
    <s v="NIVALDO RICARDO SOBRAL"/>
    <s v="033.756.738-76"/>
    <n v="21693"/>
    <n v="66"/>
    <s v="M"/>
    <x v="0"/>
    <s v="SAO PAULO"/>
    <s v="VILA RE"/>
    <n v="60"/>
    <s v="11-961786946; 11-975132714; 11-942455848"/>
    <s v="CMDP"/>
    <s v="Sim"/>
    <d v="2026-04-06T00:00:00"/>
    <m/>
    <m/>
    <d v="2026-04-28T00:00:00"/>
    <m/>
    <s v="Centro Médico Dom Pedro"/>
    <s v="Cuidado Oncológico Próstata96559354"/>
    <x v="0"/>
  </r>
  <r>
    <x v="3"/>
    <x v="4"/>
    <s v="Ativo"/>
    <d v="2026-04-30T00:00:00"/>
    <n v="424599660"/>
    <s v="VANILDA APARECIDA GOMES"/>
    <s v="034.968.118-03"/>
    <n v="20968"/>
    <n v="68"/>
    <s v="F"/>
    <x v="0"/>
    <s v="SAO PAULO"/>
    <s v="JARDIM AEROPORTO"/>
    <n v="400"/>
    <s v="11-961855547"/>
    <s v="CMDP"/>
    <s v="Sim"/>
    <d v="2026-04-22T00:00:00"/>
    <m/>
    <m/>
    <d v="2026-04-29T00:00:00"/>
    <m/>
    <s v="Centro Médico Dom Pedro"/>
    <s v="Cuidado Oncológico Próstata424599660"/>
    <x v="0"/>
  </r>
  <r>
    <x v="3"/>
    <x v="4"/>
    <s v="Ativo"/>
    <d v="2026-04-30T00:00:00"/>
    <n v="89962347"/>
    <s v="ADERIZIO GONCALVES DE MORAIS JUNIOR"/>
    <s v="253.050.748-19"/>
    <n v="28246"/>
    <n v="48"/>
    <s v="M"/>
    <x v="0"/>
    <s v="SAO PAULO"/>
    <s v="MOOCA"/>
    <n v="400"/>
    <s v="11-964079549"/>
    <s v="CMDP"/>
    <s v="Sim"/>
    <d v="2026-04-15T00:00:00"/>
    <m/>
    <m/>
    <d v="2026-04-29T00:00:00"/>
    <m/>
    <s v="Centro Médico Dom Pedro"/>
    <s v="Cuidado Oncológico Próstata89962347"/>
    <x v="0"/>
  </r>
  <r>
    <x v="3"/>
    <x v="4"/>
    <s v="Ativo"/>
    <d v="2026-03-31T00:00:00"/>
    <s v="087352230"/>
    <s v="MARCOS ROBERTO DA SILVA FIGUEIREDO"/>
    <s v="245.639.688-03"/>
    <d v="1975-04-21T00:00:00"/>
    <n v="50"/>
    <s v="F"/>
    <x v="0"/>
    <s v="SAO PAULO"/>
    <s v="JARDIM NORDESTE"/>
    <n v="110"/>
    <s v="11-965155777"/>
    <s v="CMDP"/>
    <s v="Sim"/>
    <d v="2026-03-10T00:00:00"/>
    <m/>
    <s v="N/A"/>
    <d v="2026-03-17T00:00:00"/>
    <m/>
    <s v="Centro Médico Dom Pedro"/>
    <s v="Cuidado Oncológico Próstata087352230"/>
    <x v="2"/>
  </r>
  <r>
    <x v="3"/>
    <x v="4"/>
    <s v="Ativo"/>
    <d v="2026-04-24T00:00:00"/>
    <s v="093450138"/>
    <s v="DENILDO DE JESUS GOIS"/>
    <s v="565.389.795-72"/>
    <d v="1967-02-26T00:00:00"/>
    <n v="59"/>
    <s v="M"/>
    <x v="0"/>
    <s v="SAO BERNARDO DO CAMPO"/>
    <s v="COOPERATIVA"/>
    <n v="80"/>
    <s v="11-967384868"/>
    <s v="CMDP"/>
    <s v="Sim"/>
    <d v="2026-03-23T00:00:00"/>
    <m/>
    <m/>
    <d v="2026-04-16T00:00:00"/>
    <m/>
    <s v="Centro Médico Dom Pedro"/>
    <s v="Cuidado Oncológico Próstata093450138"/>
    <x v="0"/>
  </r>
  <r>
    <x v="3"/>
    <x v="4"/>
    <s v="Ativo"/>
    <d v="2026-04-13T00:00:00"/>
    <s v="064632733"/>
    <s v="JORGE GERALDO DE CAMARGO"/>
    <s v="038.754.998-67"/>
    <d v="1963-04-06T00:00:00"/>
    <n v="62"/>
    <s v="M"/>
    <x v="0"/>
    <s v="SAO PAULO"/>
    <s v="SANTA CECILIA"/>
    <n v="500"/>
    <s v="11-968652373; 11-991107063; 11-999561805"/>
    <s v="CMDP"/>
    <s v="Sim"/>
    <d v="2026-03-18T00:00:00"/>
    <m/>
    <m/>
    <d v="2026-04-10T00:00:00"/>
    <m/>
    <s v="Centro Médico Dom Pedro"/>
    <s v="Cuidado Oncológico Próstata064632733"/>
    <x v="0"/>
  </r>
  <r>
    <x v="3"/>
    <x v="4"/>
    <s v="Ativo"/>
    <d v="2026-03-31T00:00:00"/>
    <s v="088883881"/>
    <s v="FRANCISCO RANILSON DA SILVA"/>
    <s v="319.767.434-00"/>
    <d v="1958-12-17T00:00:00"/>
    <n v="67"/>
    <s v="F"/>
    <x v="0"/>
    <s v="SAO PAULO"/>
    <s v="JARDIM SANTA LUCRECIA"/>
    <n v="60"/>
    <s v="11-968930938; 11-973121999"/>
    <s v="CMDP"/>
    <s v="Sim"/>
    <d v="2026-03-10T00:00:00"/>
    <m/>
    <s v="N/A"/>
    <d v="2026-03-17T00:00:00"/>
    <m/>
    <s v="Centro Médico Dom Pedro"/>
    <s v="Cuidado Oncológico Próstata088883881"/>
    <x v="2"/>
  </r>
  <r>
    <x v="3"/>
    <x v="4"/>
    <s v="Ativo"/>
    <d v="2026-04-24T00:00:00"/>
    <s v="092688858"/>
    <s v="ISAQUE RODRIGUES MIRANDA"/>
    <s v="142.976.858-41"/>
    <d v="1972-05-30T00:00:00"/>
    <n v="53"/>
    <s v="M"/>
    <x v="0"/>
    <s v="SAO PAULO"/>
    <s v="CONJUNTO RESIDENCIAL ELISIO TEIXEIRA LEITE"/>
    <n v="80"/>
    <s v="11-970624120; 11-966352987"/>
    <s v="CMDP"/>
    <s v="Sim"/>
    <d v="2026-04-15T00:00:00"/>
    <m/>
    <m/>
    <d v="2026-04-16T00:00:00"/>
    <m/>
    <s v="Centro Médico Dom Pedro"/>
    <s v="Cuidado Oncológico Próstata092688858"/>
    <x v="0"/>
  </r>
  <r>
    <x v="3"/>
    <x v="4"/>
    <s v="Ativo"/>
    <d v="2026-04-13T00:00:00"/>
    <s v="087167703"/>
    <s v="ALVARO DA SILVA"/>
    <s v="079.887.118-06"/>
    <d v="1964-10-18T00:00:00"/>
    <n v="61"/>
    <s v="M"/>
    <x v="0"/>
    <s v="DIADEMA"/>
    <s v="CANHEMA"/>
    <n v="380"/>
    <s v="11-971304626; 11-943364626"/>
    <s v="CMDP"/>
    <s v="Sim"/>
    <d v="2026-04-06T00:00:00"/>
    <m/>
    <m/>
    <d v="2026-04-10T00:00:00"/>
    <m/>
    <s v="Centro Médico Dom Pedro"/>
    <s v="Cuidado Oncológico Próstata087167703"/>
    <x v="0"/>
  </r>
  <r>
    <x v="3"/>
    <x v="4"/>
    <s v="Ativo"/>
    <d v="2026-04-30T00:00:00"/>
    <n v="77449958"/>
    <s v="VALDOMIRO OLIVEIRA CANGUSSU"/>
    <s v="083.095.208-08"/>
    <n v="23085"/>
    <n v="63"/>
    <s v="M"/>
    <x v="0"/>
    <s v="SAO PAULO"/>
    <s v="LAPA"/>
    <n v="50"/>
    <s v="11-971380241; 11-983268417"/>
    <s v="CMDP"/>
    <s v="Sim"/>
    <d v="2026-04-22T00:00:00"/>
    <m/>
    <m/>
    <d v="2026-04-28T00:00:00"/>
    <m/>
    <s v="Centro Médico Dom Pedro"/>
    <s v="Cuidado Oncológico Próstata77449958"/>
    <x v="0"/>
  </r>
  <r>
    <x v="3"/>
    <x v="4"/>
    <s v="Ativo"/>
    <d v="2026-04-13T00:00:00"/>
    <s v="093577468"/>
    <s v="JUCELINO MONTEIRO DA SILVA"/>
    <s v="614.259.824-68"/>
    <d v="1973-06-10T00:00:00"/>
    <n v="52"/>
    <s v="M"/>
    <x v="0"/>
    <s v="EMBU DAS ARTES"/>
    <s v="JARDIM PINHEIRINHO"/>
    <n v="40"/>
    <s v="11-973744731"/>
    <s v="CMDP"/>
    <s v="Sim"/>
    <d v="2026-03-23T00:00:00"/>
    <m/>
    <m/>
    <d v="2026-04-10T00:00:00"/>
    <m/>
    <s v="Centro Médico Dom Pedro"/>
    <s v="Cuidado Oncológico Próstata093577468"/>
    <x v="0"/>
  </r>
  <r>
    <x v="3"/>
    <x v="4"/>
    <s v="Ativo"/>
    <d v="2026-03-31T00:00:00"/>
    <s v="079779969"/>
    <s v="ROBERTO FRANCISCO GONCALVES DA SILVA"/>
    <s v="084.210.078-40"/>
    <d v="1965-12-23T00:00:00"/>
    <n v="60"/>
    <s v="F"/>
    <x v="0"/>
    <s v="SAO PAULO"/>
    <s v="VILA MARIETA"/>
    <n v="40"/>
    <s v="11-974960133; 11-994366430"/>
    <s v="CMDP"/>
    <s v="Sim"/>
    <d v="2026-03-10T00:00:00"/>
    <m/>
    <s v="N/A"/>
    <d v="2026-03-17T00:00:00"/>
    <m/>
    <s v="Centro Médico Dom Pedro"/>
    <s v="Cuidado Oncológico Próstata079779969"/>
    <x v="2"/>
  </r>
  <r>
    <x v="3"/>
    <x v="4"/>
    <s v="Ativo"/>
    <d v="2026-04-30T00:00:00"/>
    <n v="93468464"/>
    <s v="JOSIANE TEIXEIRA DOS SANTOS"/>
    <s v="334.459.678-06"/>
    <n v="31350"/>
    <n v="40"/>
    <s v="F"/>
    <x v="0"/>
    <s v="SAO PAULO"/>
    <s v="CIDADE LIDER"/>
    <n v="750"/>
    <s v="11-975308600"/>
    <s v="CMDP"/>
    <s v="Sim"/>
    <d v="2026-04-27T00:00:00"/>
    <m/>
    <m/>
    <d v="2026-04-28T00:00:00"/>
    <m/>
    <s v="Centro Médico Dom Pedro"/>
    <s v="Cuidado Oncológico Próstata93468464"/>
    <x v="0"/>
  </r>
  <r>
    <x v="3"/>
    <x v="4"/>
    <s v="Ativo"/>
    <d v="2026-04-13T00:00:00"/>
    <s v="089334544"/>
    <s v="MAURO MENA MAGALHAES"/>
    <s v="134.684.028-80"/>
    <d v="1970-09-30T00:00:00"/>
    <n v="55"/>
    <s v="M"/>
    <x v="0"/>
    <s v="SAO PAULO"/>
    <s v="JARDIM ALTO PEDROSO"/>
    <n v="110"/>
    <s v="11-975394478; 11-998061970"/>
    <s v="CMDP"/>
    <s v="Sim"/>
    <d v="2026-03-10T00:00:00"/>
    <m/>
    <m/>
    <d v="2026-04-10T00:00:00"/>
    <m/>
    <s v="Centro Médico Dom Pedro"/>
    <s v="Cuidado Oncológico Próstata089334544"/>
    <x v="0"/>
  </r>
  <r>
    <x v="3"/>
    <x v="4"/>
    <s v="Ativo"/>
    <d v="2026-03-31T00:00:00"/>
    <s v="092974213"/>
    <s v="GILSON DE OLIVEIRA SILVA"/>
    <s v="301.007.388-77"/>
    <d v="1963-10-27T00:00:00"/>
    <n v="62"/>
    <s v="F"/>
    <x v="0"/>
    <s v="SAO BERNARDO DO CAMPO"/>
    <s v="ALVARENGA"/>
    <n v="110"/>
    <s v="11-976366197; 11-973010361"/>
    <s v="CMDP"/>
    <s v="Sim"/>
    <d v="2026-03-10T00:00:00"/>
    <m/>
    <s v="N/A"/>
    <d v="2026-03-17T00:00:00"/>
    <m/>
    <s v="Centro Médico Dom Pedro"/>
    <s v="Cuidado Oncológico Próstata092974213"/>
    <x v="2"/>
  </r>
  <r>
    <x v="3"/>
    <x v="4"/>
    <s v="Ativo"/>
    <d v="2026-05-12T00:00:00"/>
    <n v="95141675"/>
    <s v="JAIME MARTINS"/>
    <s v="951.238.498-15"/>
    <d v="1959-02-23T00:00:00"/>
    <n v="67"/>
    <s v="M"/>
    <x v="0"/>
    <s v="SAO PAULO"/>
    <s v="CIDADE DUTRA"/>
    <n v="750"/>
    <s v="11-976757707"/>
    <s v="CMDP"/>
    <s v="Sim"/>
    <d v="2026-05-04T00:00:00"/>
    <m/>
    <m/>
    <d v="2026-05-08T00:00:00"/>
    <m/>
    <s v="Centro Médico Dom Pedro"/>
    <s v="Cuidado Oncológico Próstata95141675"/>
    <x v="5"/>
  </r>
  <r>
    <x v="3"/>
    <x v="4"/>
    <s v="Ativo"/>
    <d v="2026-05-12T00:00:00"/>
    <n v="95178969"/>
    <s v="JOAO PAULO RANOLFI"/>
    <s v="206.116.682-20"/>
    <d v="1965-05-19T00:00:00"/>
    <n v="61"/>
    <s v="M"/>
    <x v="0"/>
    <s v="SAO PAULO"/>
    <s v="BOM RETIRO"/>
    <n v="110"/>
    <s v="11-980170755; 11-32254500"/>
    <s v="CMDP"/>
    <s v="Sim"/>
    <d v="2026-05-04T00:00:00"/>
    <m/>
    <m/>
    <d v="2026-05-08T00:00:00"/>
    <m/>
    <s v="Centro Médico Dom Pedro"/>
    <s v="Cuidado Oncológico Próstata95178969"/>
    <x v="5"/>
  </r>
  <r>
    <x v="3"/>
    <x v="4"/>
    <s v="Ativo"/>
    <d v="2026-04-13T00:00:00"/>
    <s v="093458794"/>
    <s v="ELSON RIBEIRO ROCHA"/>
    <s v="278.388.668-55"/>
    <d v="1977-11-01T00:00:00"/>
    <n v="48"/>
    <s v="M"/>
    <x v="0"/>
    <s v="SAO PAULO"/>
    <s v="JARDIM NOEMIA"/>
    <n v="60"/>
    <s v="11-981782172"/>
    <s v="CMDP"/>
    <s v="Sim"/>
    <d v="2026-04-06T00:00:00"/>
    <m/>
    <m/>
    <d v="2026-04-10T00:00:00"/>
    <m/>
    <s v="Centro Médico Dom Pedro"/>
    <s v="Cuidado Oncológico Próstata093458794"/>
    <x v="0"/>
  </r>
  <r>
    <x v="3"/>
    <x v="4"/>
    <s v="Ativo"/>
    <d v="2026-03-31T00:00:00"/>
    <s v="086759162"/>
    <s v="MARCIO TADEU BELINELI DO PRADO"/>
    <s v="089.234.518-78"/>
    <d v="1967-04-27T00:00:00"/>
    <n v="58"/>
    <s v="F"/>
    <x v="0"/>
    <s v="SAO PAULO"/>
    <s v="NOSSA SENHORA DO O"/>
    <n v="80"/>
    <s v="11-982142727; 11-944526633"/>
    <s v="CMDP"/>
    <s v="Sim"/>
    <d v="2026-03-10T00:00:00"/>
    <m/>
    <s v="N/A"/>
    <d v="2026-03-25T00:00:00"/>
    <m/>
    <s v="Centro Médico Dom Pedro"/>
    <s v="Cuidado Oncológico Próstata086759162"/>
    <x v="2"/>
  </r>
  <r>
    <x v="3"/>
    <x v="4"/>
    <s v="Ativo"/>
    <d v="2026-03-31T00:00:00"/>
    <s v="082586101"/>
    <s v="ALEXANDRE DE OLIVEIRA"/>
    <s v="107.406.118-79"/>
    <d v="1968-06-23T00:00:00"/>
    <n v="57"/>
    <s v="F"/>
    <x v="0"/>
    <s v="SAO PAULO"/>
    <s v="VILA CONSTANÇA"/>
    <n v="60"/>
    <s v="11-982347987"/>
    <s v="CMDP"/>
    <s v="Sim"/>
    <d v="2026-03-10T00:00:00"/>
    <m/>
    <s v="N/A"/>
    <d v="2026-03-17T00:00:00"/>
    <m/>
    <s v="Centro Médico Dom Pedro"/>
    <s v="Cuidado Oncológico Próstata082586101"/>
    <x v="2"/>
  </r>
  <r>
    <x v="3"/>
    <x v="4"/>
    <s v="Ativo"/>
    <d v="2026-05-12T00:00:00"/>
    <n v="78396019"/>
    <s v="RICARDO GONCALVES"/>
    <s v="094.358.628-37"/>
    <d v="1968-11-07T00:00:00"/>
    <n v="57"/>
    <s v="M"/>
    <x v="0"/>
    <s v="SAO BERNARDO DO CAMPO"/>
    <s v="VILA PLANALTO"/>
    <n v="500"/>
    <s v="11-982394810; 11-978245788"/>
    <s v="CMDP"/>
    <s v="Sim"/>
    <d v="2026-05-04T00:00:00"/>
    <m/>
    <m/>
    <d v="2026-05-08T00:00:00"/>
    <m/>
    <s v="Centro Médico Dom Pedro"/>
    <s v="Cuidado Oncológico Próstata78396019"/>
    <x v="5"/>
  </r>
  <r>
    <x v="3"/>
    <x v="4"/>
    <s v="Ativo"/>
    <d v="2026-04-30T00:00:00"/>
    <n v="82237457"/>
    <s v="ANTONIO HENRIQUE BUERSCHAPER PEREIRA"/>
    <s v="522.369.868-15"/>
    <n v="18971"/>
    <n v="74"/>
    <s v="M"/>
    <x v="0"/>
    <s v="SAO PAULO"/>
    <s v="VILA MASCOTE"/>
    <n v="450"/>
    <s v="11-984222913; 11-982578608; 11-28371953"/>
    <s v="CMDP"/>
    <s v="Sim"/>
    <d v="2026-03-18T00:00:00"/>
    <m/>
    <m/>
    <d v="2026-04-28T00:00:00"/>
    <m/>
    <s v="Centro Médico Dom Pedro"/>
    <s v="Cuidado Oncológico Próstata82237457"/>
    <x v="0"/>
  </r>
  <r>
    <x v="3"/>
    <x v="4"/>
    <s v="Ativo"/>
    <d v="2026-04-13T00:00:00"/>
    <s v="452575001"/>
    <s v="ANTONIO CARLOS PEREIRA DIAS"/>
    <s v="153.747.378-64"/>
    <d v="1967-10-18T00:00:00"/>
    <n v="58"/>
    <s v="M"/>
    <x v="0"/>
    <s v="SAO BERNARDO DO CAMPO"/>
    <s v="RUDGE RAMOS"/>
    <n v="500"/>
    <s v="11-984224101; 11-43671967"/>
    <s v="CMDP"/>
    <s v="Sim"/>
    <d v="2026-04-06T00:00:00"/>
    <m/>
    <m/>
    <d v="2026-04-10T00:00:00"/>
    <m/>
    <s v="Centro Médico Dom Pedro"/>
    <s v="Cuidado Oncológico Próstata452575001"/>
    <x v="0"/>
  </r>
  <r>
    <x v="3"/>
    <x v="4"/>
    <s v="Ativo"/>
    <d v="2026-04-30T00:00:00"/>
    <n v="805834630"/>
    <s v="ALINE LIMA DE OLIVEIRA"/>
    <s v="401.916.258-17"/>
    <n v="33137"/>
    <n v="35"/>
    <s v="F"/>
    <x v="0"/>
    <s v="SAO PAULO"/>
    <s v="JARDIM SAPOPEMBA"/>
    <n v="100"/>
    <s v="11-987504906"/>
    <s v="CMDP"/>
    <s v="Sim"/>
    <d v="2026-03-10T00:00:00"/>
    <m/>
    <m/>
    <d v="2026-04-28T00:00:00"/>
    <m/>
    <s v="Centro Médico Dom Pedro"/>
    <s v="Cuidado Oncológico Próstata805834630"/>
    <x v="0"/>
  </r>
  <r>
    <x v="3"/>
    <x v="4"/>
    <s v="Ativo"/>
    <d v="2026-04-13T00:00:00"/>
    <s v="803933851"/>
    <s v="GILMAR MARCIANO"/>
    <s v="571.814.548-20"/>
    <d v="1951-12-17T00:00:00"/>
    <n v="74"/>
    <s v="M"/>
    <x v="0"/>
    <s v="SANTO ANDRE"/>
    <s v="JARDIM UTINGA"/>
    <n v="100"/>
    <s v="11-987741169; 11-982571106"/>
    <s v="CMDP"/>
    <s v="Sim"/>
    <d v="2026-03-18T00:00:00"/>
    <m/>
    <m/>
    <d v="2026-04-10T00:00:00"/>
    <m/>
    <s v="Centro Médico Dom Pedro"/>
    <s v="Cuidado Oncológico Próstata803933851"/>
    <x v="0"/>
  </r>
  <r>
    <x v="3"/>
    <x v="4"/>
    <s v="Ativo"/>
    <d v="2026-04-13T00:00:00"/>
    <s v="072132177"/>
    <s v="JOSE BONIFACIO TERTO DA SILVA"/>
    <s v="258.522.724-34"/>
    <d v="1962-05-14T00:00:00"/>
    <n v="63"/>
    <s v="M"/>
    <x v="0"/>
    <s v="SAO PAULO"/>
    <s v="RECANTO VERDE DO SOL"/>
    <n v="50"/>
    <s v="11-988446430; 11-989846562"/>
    <s v="CMDP"/>
    <s v="Sim"/>
    <d v="2026-03-10T00:00:00"/>
    <m/>
    <m/>
    <d v="2026-04-10T00:00:00"/>
    <m/>
    <s v="Centro Médico Dom Pedro"/>
    <s v="Cuidado Oncológico Próstata072132177"/>
    <x v="0"/>
  </r>
  <r>
    <x v="3"/>
    <x v="4"/>
    <s v="Ativo"/>
    <d v="2026-04-13T00:00:00"/>
    <s v="089917122"/>
    <s v="NELTON DE CASTRO CRUZ"/>
    <s v="349.744.580-00"/>
    <d v="1961-12-02T00:00:00"/>
    <n v="64"/>
    <s v="M"/>
    <x v="0"/>
    <s v="OSASCO"/>
    <s v="JAGUARIBE"/>
    <n v="60"/>
    <s v="11-989244300"/>
    <s v="CMDP"/>
    <s v="Sim"/>
    <d v="2026-04-06T00:00:00"/>
    <m/>
    <m/>
    <d v="2026-04-10T00:00:00"/>
    <m/>
    <s v="Centro Médico Dom Pedro"/>
    <s v="Cuidado Oncológico Próstata089917122"/>
    <x v="0"/>
  </r>
  <r>
    <x v="3"/>
    <x v="4"/>
    <s v="Ativo"/>
    <d v="2026-04-24T00:00:00"/>
    <s v="094293034"/>
    <s v="AMADEU DIOGO MARTINS JUNIOR"/>
    <s v="013.314.378-30"/>
    <d v="1961-09-16T00:00:00"/>
    <n v="64"/>
    <s v="M"/>
    <x v="0"/>
    <s v="SAO PAULO"/>
    <s v="VILA PIRAJUSSARA"/>
    <n v="750"/>
    <s v="11-989335584"/>
    <s v="CMDP"/>
    <s v="Sim"/>
    <d v="2026-04-06T00:00:00"/>
    <m/>
    <m/>
    <d v="2026-04-16T00:00:00"/>
    <m/>
    <s v="Centro Médico Dom Pedro"/>
    <s v="Cuidado Oncológico Próstata094293034"/>
    <x v="0"/>
  </r>
  <r>
    <x v="3"/>
    <x v="4"/>
    <s v="Ativo"/>
    <d v="2026-04-30T00:00:00"/>
    <n v="301327300"/>
    <s v="ANTONIO CARLOS BORSOI"/>
    <s v="003.400.618-47"/>
    <n v="20172"/>
    <n v="71"/>
    <s v="M"/>
    <x v="0"/>
    <s v="GUARULHOS"/>
    <s v="JARDIM FLOR DA MONTANHA"/>
    <n v="600"/>
    <s v="11-989669613"/>
    <s v="CMDP"/>
    <s v="Sim"/>
    <d v="2026-04-27T00:00:00"/>
    <m/>
    <m/>
    <d v="2026-04-29T00:00:00"/>
    <m/>
    <s v="Centro Médico Dom Pedro"/>
    <s v="Cuidado Oncológico Próstata301327300"/>
    <x v="0"/>
  </r>
  <r>
    <x v="3"/>
    <x v="4"/>
    <s v="Ativo"/>
    <d v="2026-04-30T00:00:00"/>
    <n v="89933823"/>
    <s v="RENATA BICALHO ANDRADE"/>
    <s v="034.696.126-25"/>
    <n v="27974"/>
    <n v="49"/>
    <s v="F"/>
    <x v="0"/>
    <s v="SAO PAULO"/>
    <s v="VILA ANDRADE"/>
    <n v="750"/>
    <s v="11-989881781; 11-989793735"/>
    <s v="CMDP"/>
    <s v="Sim"/>
    <d v="2026-04-27T00:00:00"/>
    <m/>
    <m/>
    <d v="2026-04-28T00:00:00"/>
    <m/>
    <s v="Centro Médico Dom Pedro"/>
    <s v="Cuidado Oncológico Próstata89933823"/>
    <x v="0"/>
  </r>
  <r>
    <x v="3"/>
    <x v="4"/>
    <s v="Ativo"/>
    <d v="2026-04-30T00:00:00"/>
    <n v="89663562"/>
    <s v="HORACIO CORTON LENZA"/>
    <s v="107.653.118-01"/>
    <n v="24642"/>
    <n v="58"/>
    <s v="M"/>
    <x v="0"/>
    <s v="SAO BERNARDO DO CAMPO"/>
    <s v="PARQUE TERRA NOVA II"/>
    <n v="750"/>
    <s v="11-991141617"/>
    <s v="CMDP"/>
    <s v="Sim"/>
    <d v="2026-03-10T00:00:00"/>
    <m/>
    <m/>
    <d v="2026-04-28T00:00:00"/>
    <m/>
    <s v="Centro Médico Dom Pedro"/>
    <s v="Cuidado Oncológico Próstata89663562"/>
    <x v="0"/>
  </r>
  <r>
    <x v="3"/>
    <x v="4"/>
    <s v="Ativo"/>
    <d v="2026-03-31T00:00:00"/>
    <s v="200384376"/>
    <s v="CELSO ROSSETTO FILHO"/>
    <s v="047.890.448-74"/>
    <d v="1959-12-16T00:00:00"/>
    <n v="66"/>
    <s v="F"/>
    <x v="0"/>
    <s v="SAO PAULO"/>
    <s v="VILA LUCIA"/>
    <n v="500"/>
    <s v="11-991162459; 11-992555351; 11-991162463"/>
    <s v="CMDP"/>
    <s v="Sim"/>
    <d v="2026-03-10T00:00:00"/>
    <m/>
    <s v="N/A"/>
    <d v="2026-03-17T00:00:00"/>
    <m/>
    <s v="Centro Médico Dom Pedro"/>
    <s v="Cuidado Oncológico Próstata200384376"/>
    <x v="2"/>
  </r>
  <r>
    <x v="3"/>
    <x v="4"/>
    <s v="Ativo"/>
    <d v="2026-05-12T00:00:00"/>
    <n v="94439945"/>
    <s v="RICARDO DE FREITAS MERIGO"/>
    <s v="034.509.038-10"/>
    <d v="1959-02-18T00:00:00"/>
    <n v="67"/>
    <s v="M"/>
    <x v="0"/>
    <s v="SAO PAULO"/>
    <s v="VILA MARIA BAIXA"/>
    <n v="110"/>
    <s v="11-991498870; 11-992364066; 51-993529439; 11-33264718"/>
    <s v="CMDP"/>
    <s v="Sim"/>
    <d v="2026-04-06T00:00:00"/>
    <m/>
    <m/>
    <d v="2026-05-08T00:00:00"/>
    <m/>
    <s v="Centro Médico Dom Pedro"/>
    <s v="Cuidado Oncológico Próstata94439945"/>
    <x v="5"/>
  </r>
  <r>
    <x v="3"/>
    <x v="4"/>
    <s v="Ativo"/>
    <d v="2026-03-31T00:00:00"/>
    <s v="084467084"/>
    <s v="PAULO CESAR FELIPPIM"/>
    <s v="035.665.028-63"/>
    <d v="1964-07-26T00:00:00"/>
    <n v="61"/>
    <s v="F"/>
    <x v="0"/>
    <s v="SAO PAULO"/>
    <s v="VILA ISOLINA MAZZEI"/>
    <n v="450"/>
    <s v="11-993666102; 11-993586977"/>
    <s v="CMDP"/>
    <s v="Sim"/>
    <d v="2026-03-10T00:00:00"/>
    <m/>
    <s v="N/A"/>
    <d v="2026-03-25T00:00:00"/>
    <m/>
    <s v="Centro Médico Dom Pedro"/>
    <s v="Cuidado Oncológico Próstata084467084"/>
    <x v="2"/>
  </r>
  <r>
    <x v="3"/>
    <x v="4"/>
    <s v="Ativo"/>
    <d v="2026-04-30T00:00:00"/>
    <n v="794943454"/>
    <s v="JOSE CARLOS DA SILVA"/>
    <s v="001.528.188-47"/>
    <n v="20360"/>
    <n v="70"/>
    <s v="M"/>
    <x v="0"/>
    <s v="SAO PAULO"/>
    <s v="AMERICANOPOLIS"/>
    <n v="100"/>
    <s v="11-99415933; 11-56770579; 11-994159336"/>
    <s v="CMDP"/>
    <s v="Sim"/>
    <d v="2026-03-10T00:00:00"/>
    <m/>
    <m/>
    <d v="2026-04-28T00:00:00"/>
    <m/>
    <s v="Centro Médico Dom Pedro"/>
    <s v="Cuidado Oncológico Próstata794943454"/>
    <x v="0"/>
  </r>
  <r>
    <x v="3"/>
    <x v="4"/>
    <s v="Ativo"/>
    <d v="2026-05-12T00:00:00"/>
    <n v="89496618"/>
    <s v="MARCELO AUGUSTO UEYAMA"/>
    <s v="116.224.628-66"/>
    <d v="1972-03-06T00:00:00"/>
    <n v="54"/>
    <s v="M"/>
    <x v="0"/>
    <s v="SAO PAULO"/>
    <s v="TATUAPE"/>
    <n v="60"/>
    <s v="11-994548432; 11-987214020; 11-994540432; 11-38549956"/>
    <s v="CMDP"/>
    <s v="Sim"/>
    <d v="2026-05-04T00:00:00"/>
    <m/>
    <m/>
    <d v="2026-05-08T00:00:00"/>
    <m/>
    <s v="Centro Médico Dom Pedro"/>
    <s v="Cuidado Oncológico Próstata89496618"/>
    <x v="5"/>
  </r>
  <r>
    <x v="3"/>
    <x v="4"/>
    <s v="Ativo"/>
    <d v="2026-04-30T00:00:00"/>
    <n v="96443359"/>
    <s v="WALDELICE RODRIGUES MOTTA ANTUNES BRAGA"/>
    <s v="826.401.068-72"/>
    <n v="18792"/>
    <n v="74"/>
    <s v="F"/>
    <x v="0"/>
    <s v="SAO PAULO"/>
    <s v="VILA PALMEIRAS"/>
    <n v="450"/>
    <s v="11-995288361; 11-958288361"/>
    <s v="CMDP"/>
    <s v="Sim"/>
    <d v="2026-04-27T00:00:00"/>
    <m/>
    <m/>
    <d v="2026-04-29T00:00:00"/>
    <m/>
    <s v="Centro Médico Dom Pedro"/>
    <s v="Cuidado Oncológico Próstata96443359"/>
    <x v="0"/>
  </r>
  <r>
    <x v="3"/>
    <x v="4"/>
    <s v="Ativo"/>
    <d v="2026-05-12T00:00:00"/>
    <n v="129907170"/>
    <s v="JOSE DA CONCEICAO CARDOSO"/>
    <s v="607.656.078-91"/>
    <d v="1951-02-17T00:00:00"/>
    <n v="75"/>
    <s v="M"/>
    <x v="0"/>
    <s v="SAO PAULO"/>
    <s v="PARQUE MANDAQUI"/>
    <n v="600"/>
    <s v="11-996073683; 11-22817451"/>
    <s v="CMDP"/>
    <s v="Sim"/>
    <d v="2026-04-22T00:00:00"/>
    <m/>
    <m/>
    <d v="2026-05-08T00:00:00"/>
    <m/>
    <s v="Centro Médico Dom Pedro"/>
    <s v="Cuidado Oncológico Próstata129907170"/>
    <x v="5"/>
  </r>
  <r>
    <x v="3"/>
    <x v="4"/>
    <s v="Ativo"/>
    <d v="2026-03-31T00:00:00"/>
    <s v="086954723"/>
    <s v="JOSE RENATO SATIRO SANTIAGO JUNIOR"/>
    <s v="145.275.398-92"/>
    <d v="1970-09-13T00:00:00"/>
    <n v="55"/>
    <s v="F"/>
    <x v="0"/>
    <s v="SAO PAULO"/>
    <s v="LAUZANE PAULISTA"/>
    <n v="750"/>
    <s v="11-996489797; 51-993529439"/>
    <s v="CMDP"/>
    <s v="Sim"/>
    <d v="2026-03-10T00:00:00"/>
    <m/>
    <s v="N/A"/>
    <d v="2026-03-25T00:00:00"/>
    <m/>
    <s v="Centro Médico Dom Pedro"/>
    <s v="Cuidado Oncológico Próstata086954723"/>
    <x v="2"/>
  </r>
  <r>
    <x v="3"/>
    <x v="4"/>
    <s v="Ativo"/>
    <d v="2026-03-31T00:00:00"/>
    <s v="079291849"/>
    <s v="PAULO MAURICIO FARIAS DA SILVA"/>
    <s v="094.110.778-70"/>
    <d v="1969-09-08T00:00:00"/>
    <n v="56"/>
    <s v="F"/>
    <x v="0"/>
    <s v="SAO PAULO"/>
    <s v="VILA FORMOSA"/>
    <n v="40"/>
    <s v="11-996614865"/>
    <s v="CMDP"/>
    <s v="Sim"/>
    <d v="2026-03-10T00:00:00"/>
    <m/>
    <s v="N/A"/>
    <d v="2026-03-17T00:00:00"/>
    <m/>
    <s v="Centro Médico Dom Pedro"/>
    <s v="Cuidado Oncológico Próstata079291849"/>
    <x v="2"/>
  </r>
  <r>
    <x v="3"/>
    <x v="4"/>
    <s v="Ativo"/>
    <d v="2026-03-31T00:00:00"/>
    <s v="089181242"/>
    <s v="AMILTON OLIVEIRA DE JESUS"/>
    <s v="254.273.598-00"/>
    <d v="1978-05-19T00:00:00"/>
    <n v="47"/>
    <s v="F"/>
    <x v="0"/>
    <s v="GUARULHOS"/>
    <s v="VILA LEONOR"/>
    <n v="380"/>
    <s v="11-997008671"/>
    <s v="CMDP"/>
    <s v="Sim"/>
    <d v="2026-03-10T00:00:00"/>
    <m/>
    <s v="N/A"/>
    <d v="2026-03-17T00:00:00"/>
    <m/>
    <s v="Centro Médico Dom Pedro"/>
    <s v="Cuidado Oncológico Próstata089181242"/>
    <x v="2"/>
  </r>
  <r>
    <x v="3"/>
    <x v="4"/>
    <s v="Ativo"/>
    <d v="2026-04-13T00:00:00"/>
    <s v="095321995"/>
    <s v="AVAIR AMARAL DE OLIVEIRA"/>
    <s v="143.717.368-31"/>
    <d v="1969-05-25T00:00:00"/>
    <n v="56"/>
    <s v="M"/>
    <x v="0"/>
    <s v="GUARULHOS"/>
    <s v="JARDIM ALAMO"/>
    <n v="60"/>
    <s v="11-997281621; 11-24399991; 11-971048166"/>
    <s v="CMDP"/>
    <s v="Sim"/>
    <d v="2026-03-23T00:00:00"/>
    <m/>
    <m/>
    <d v="2026-04-10T00:00:00"/>
    <m/>
    <s v="Centro Médico Dom Pedro"/>
    <s v="Cuidado Oncológico Próstata095321995"/>
    <x v="0"/>
  </r>
  <r>
    <x v="3"/>
    <x v="4"/>
    <s v="Ativo"/>
    <d v="2026-04-13T00:00:00"/>
    <s v="086496650"/>
    <s v="CARLOS HUMBERTO DE SIQUEIRA"/>
    <s v="093.713.468-68"/>
    <d v="1945-11-30T00:00:00"/>
    <n v="80"/>
    <s v="M"/>
    <x v="0"/>
    <s v="SAO PAULO"/>
    <s v="VILA GUMERCINDO"/>
    <n v="750"/>
    <s v="11-997707062"/>
    <s v="CMDP"/>
    <s v="Sim"/>
    <d v="2026-04-06T00:00:00"/>
    <m/>
    <m/>
    <d v="2026-04-10T00:00:00"/>
    <m/>
    <s v="Centro Médico Dom Pedro"/>
    <s v="Cuidado Oncológico Próstata086496650"/>
    <x v="0"/>
  </r>
  <r>
    <x v="3"/>
    <x v="4"/>
    <s v="Ativo"/>
    <d v="2026-05-12T00:00:00"/>
    <n v="96734218"/>
    <s v="JOAO ROCHA DOS SANTOS"/>
    <s v="014.353.718-01"/>
    <d v="1961-08-05T00:00:00"/>
    <n v="64"/>
    <s v="M"/>
    <x v="0"/>
    <s v="SAO PAULO"/>
    <s v="CONJUNTO RESIDENCIAL JARDIM CANAA"/>
    <n v="110"/>
    <s v="11-997783426; 11-997783416"/>
    <s v="CMDP"/>
    <s v="Sim"/>
    <d v="2026-05-04T00:00:00"/>
    <m/>
    <m/>
    <d v="2026-05-08T00:00:00"/>
    <m/>
    <s v="Centro Médico Dom Pedro"/>
    <s v="Cuidado Oncológico Próstata96734218"/>
    <x v="5"/>
  </r>
  <r>
    <x v="3"/>
    <x v="4"/>
    <s v="Ativo"/>
    <d v="2026-03-31T00:00:00"/>
    <s v="096275050"/>
    <s v="REINALDO VECCHIO"/>
    <s v="011.698.228-43"/>
    <d v="1960-01-06T00:00:00"/>
    <n v="66"/>
    <s v="F"/>
    <x v="0"/>
    <s v="SAO PAULO"/>
    <s v="LAUZANE PAULISTA"/>
    <n v="450"/>
    <s v="11-998136601; "/>
    <s v="CMDP"/>
    <s v="Sim"/>
    <d v="2026-03-10T00:00:00"/>
    <m/>
    <s v="N/A"/>
    <d v="2026-03-25T00:00:00"/>
    <m/>
    <s v="Centro Médico Dom Pedro"/>
    <s v="Cuidado Oncológico Próstata096275050"/>
    <x v="2"/>
  </r>
  <r>
    <x v="3"/>
    <x v="4"/>
    <s v="Ativo"/>
    <d v="2026-04-30T00:00:00"/>
    <n v="816654883"/>
    <s v="OSAMU KOMORI"/>
    <s v="456.036.778-72"/>
    <n v="17882"/>
    <n v="77"/>
    <s v="M"/>
    <x v="0"/>
    <s v="SAO PAULO"/>
    <s v="JARDIM ARICANDUVA"/>
    <n v="400"/>
    <s v="11-999193499"/>
    <s v="CMDP"/>
    <s v="Sim"/>
    <d v="2026-04-15T00:00:00"/>
    <m/>
    <m/>
    <d v="2026-04-28T00:00:00"/>
    <m/>
    <s v="Centro Médico Dom Pedro"/>
    <s v="Cuidado Oncológico Próstata816654883"/>
    <x v="0"/>
  </r>
  <r>
    <x v="3"/>
    <x v="4"/>
    <s v="Ativo"/>
    <d v="2026-04-30T00:00:00"/>
    <n v="81051344"/>
    <s v="IVANIRO FRANCISCO DA CRUZ"/>
    <s v="042.420.138-09"/>
    <n v="22746"/>
    <n v="64"/>
    <s v="M"/>
    <x v="0"/>
    <s v="GUARULHOS"/>
    <s v="VILA AUGUSTA"/>
    <n v="450"/>
    <s v="11-999231004"/>
    <s v="CMDP"/>
    <s v="Sim"/>
    <d v="2026-04-27T00:00:00"/>
    <m/>
    <m/>
    <d v="2026-04-29T00:00:00"/>
    <m/>
    <s v="Centro Médico Dom Pedro"/>
    <s v="Cuidado Oncológico Próstata81051344"/>
    <x v="0"/>
  </r>
  <r>
    <x v="3"/>
    <x v="4"/>
    <s v="Ativo"/>
    <d v="2026-04-30T00:00:00"/>
    <n v="82085091"/>
    <s v="MARCIA CRISTINA MARTINHO"/>
    <s v="151.885.228-96"/>
    <n v="24685"/>
    <n v="58"/>
    <s v="F"/>
    <x v="0"/>
    <s v="SAO PAULO"/>
    <s v="BELA VISTA"/>
    <n v="750"/>
    <s v="11-999607871"/>
    <s v="CMDP"/>
    <s v="Sim"/>
    <d v="2026-04-15T00:00:00"/>
    <m/>
    <m/>
    <d v="2026-04-28T00:00:00"/>
    <m/>
    <s v="Centro Médico Dom Pedro"/>
    <s v="Cuidado Oncológico Próstata82085091"/>
    <x v="0"/>
  </r>
  <r>
    <x v="3"/>
    <x v="4"/>
    <s v="Ativo"/>
    <d v="2026-04-13T00:00:00"/>
    <s v="129735892"/>
    <s v="MASSAO IGAI"/>
    <s v="766.150.498-72"/>
    <d v="1954-12-27T00:00:00"/>
    <n v="71"/>
    <s v="M"/>
    <x v="0"/>
    <s v="SAO PAULO"/>
    <s v="VILA LEOPOLDINA"/>
    <n v="600"/>
    <s v="11-999958955; 11-976436379; 11-99958955; 11-38319438"/>
    <s v="CMDP"/>
    <s v="Sim"/>
    <d v="2026-03-10T00:00:00"/>
    <m/>
    <m/>
    <d v="2026-04-10T00:00:00"/>
    <m/>
    <s v="Centro Médico Dom Pedro"/>
    <s v="Cuidado Oncológico Próstata129735892"/>
    <x v="0"/>
  </r>
  <r>
    <x v="3"/>
    <x v="4"/>
    <s v="Ativo"/>
    <d v="2026-04-24T00:00:00"/>
    <s v="089719442"/>
    <s v="FREDERICK BIGONI BURROWES"/>
    <s v="785.581.407-82"/>
    <d v="1961-08-01T00:00:00"/>
    <n v="64"/>
    <s v="M"/>
    <x v="0"/>
    <s v="SAO PAULO"/>
    <s v="VILA SAO FRANCISCO (ZONA SUL)"/>
    <n v="600"/>
    <s v="21-999817881"/>
    <s v="CMDP"/>
    <s v="Sim"/>
    <d v="2026-04-06T00:00:00"/>
    <m/>
    <m/>
    <d v="2026-04-16T00:00:00"/>
    <m/>
    <s v="Centro Médico Dom Pedro"/>
    <s v="Cuidado Oncológico Próstata089719442"/>
    <x v="0"/>
  </r>
  <r>
    <x v="3"/>
    <x v="4"/>
    <s v="Ativo"/>
    <d v="2026-05-11T00:00:00"/>
    <n v="461254255"/>
    <s v="SEVERINO MANOEL JOAQUIM"/>
    <s v="633.058.364-15"/>
    <d v="1958-09-25T00:00:00"/>
    <n v="67"/>
    <s v="M"/>
    <x v="0"/>
    <s v="SAO PAULO"/>
    <s v="BELA VISTA"/>
    <n v="300"/>
    <s v="55-119673459; 11-962614927"/>
    <s v="CMDP"/>
    <s v="Sim"/>
    <d v="2026-04-15T00:00:00"/>
    <m/>
    <m/>
    <d v="2026-04-30T00:00:00"/>
    <m/>
    <m/>
    <s v="Cuidado Oncológico Próstata461254255"/>
    <x v="0"/>
  </r>
  <r>
    <x v="3"/>
    <x v="5"/>
    <s v="Ativo"/>
    <d v="2026-04-24T00:00:00"/>
    <s v="089886202"/>
    <s v="JOSE MAURICIO MEDICI"/>
    <s v="091.832.018-66"/>
    <d v="1964-03-06T00:00:00"/>
    <n v="62"/>
    <s v="M"/>
    <x v="0"/>
    <s v="GUARULHOS"/>
    <s v="CONJUNTO RESIDENCIAL PAES DE BARROS"/>
    <n v="380"/>
    <s v="11-24821234; 11-972034656"/>
    <s v="CMDP"/>
    <s v="Sim"/>
    <d v="2026-04-15T00:00:00"/>
    <m/>
    <m/>
    <d v="2026-04-16T00:00:00"/>
    <m/>
    <s v="Centro Médico Dom Pedro"/>
    <s v="Cuidado Oncológico Pulmonar 089886202"/>
    <x v="0"/>
  </r>
  <r>
    <x v="3"/>
    <x v="5"/>
    <s v="Ativo"/>
    <d v="2026-03-31T00:00:00"/>
    <s v="200386409"/>
    <s v="SANDRA LUCIA GONCALVES"/>
    <s v="941.345.618-68"/>
    <d v="1959-12-31T00:00:00"/>
    <n v="66"/>
    <s v="F"/>
    <x v="0"/>
    <s v="SAO PAULO"/>
    <s v="VILA RAMOS"/>
    <n v="600"/>
    <s v="11-39836769; 11-999781510"/>
    <s v="CMDP"/>
    <s v="Sim"/>
    <d v="2026-03-10T00:00:00"/>
    <m/>
    <s v="N/A"/>
    <d v="2026-03-24T00:00:00"/>
    <m/>
    <s v="Centro Médico Dom Pedro"/>
    <s v="Cuidado Oncológico Pulmonar 200386409"/>
    <x v="2"/>
  </r>
  <r>
    <x v="3"/>
    <x v="5"/>
    <s v="Ativo"/>
    <d v="2026-03-31T00:00:00"/>
    <s v="089029126"/>
    <s v="KATE LUCY NUNES DE SOUZA"/>
    <s v="226.283.838-02"/>
    <d v="1982-11-19T00:00:00"/>
    <n v="43"/>
    <s v="F"/>
    <x v="0"/>
    <s v="GUARULHOS"/>
    <s v="JARDIM IRENE"/>
    <n v="380"/>
    <s v="11-49216274; 11-949216274"/>
    <s v="CMDP"/>
    <s v="Sim"/>
    <d v="2026-03-10T00:00:00"/>
    <m/>
    <s v="N/A"/>
    <d v="2026-03-16T00:00:00"/>
    <m/>
    <s v="Centro Médico Dom Pedro"/>
    <s v="Cuidado Oncológico Pulmonar 089029126"/>
    <x v="2"/>
  </r>
  <r>
    <x v="3"/>
    <x v="5"/>
    <s v="Ativo"/>
    <d v="2026-04-24T00:00:00"/>
    <s v="095974440"/>
    <s v="ROSELI APARECIDA PASSOS"/>
    <s v="148.927.998-90"/>
    <d v="1970-10-10T00:00:00"/>
    <n v="55"/>
    <s v="F"/>
    <x v="0"/>
    <s v="SAO PAULO"/>
    <s v="JARDIM MYRNA"/>
    <n v="110"/>
    <s v="11-55268919; 11-987740928"/>
    <s v="CMDP"/>
    <s v="Sim"/>
    <d v="2026-04-15T00:00:00"/>
    <m/>
    <m/>
    <d v="2026-04-16T00:00:00"/>
    <m/>
    <s v="Centro Médico Dom Pedro"/>
    <s v="Cuidado Oncológico Pulmonar 095974440"/>
    <x v="0"/>
  </r>
  <r>
    <x v="3"/>
    <x v="5"/>
    <s v="Ativo"/>
    <d v="2026-03-31T00:00:00"/>
    <s v="771649533"/>
    <s v="MARIA DA SALETE BEZERRA DE ARAUJO"/>
    <s v="101.077.928-18"/>
    <d v="1944-07-08T00:00:00"/>
    <n v="81"/>
    <s v="F"/>
    <x v="0"/>
    <s v="SAO PAULO"/>
    <s v="NAO INFORMADO"/>
    <n v="300"/>
    <s v="11-55643354; 11-986566175; 11-982528630; 11-958078555; 11-977206701; 11-972186142"/>
    <s v="CMDP"/>
    <s v="Sim"/>
    <d v="2026-03-23T00:00:00"/>
    <m/>
    <s v="N/A"/>
    <d v="2026-03-25T00:00:00"/>
    <m/>
    <s v="Centro Médico Dom Pedro"/>
    <s v="Cuidado Oncológico Pulmonar 771649533"/>
    <x v="2"/>
  </r>
  <r>
    <x v="3"/>
    <x v="5"/>
    <s v="Ativo"/>
    <d v="2026-04-24T00:00:00"/>
    <s v="095137374"/>
    <s v="MILTON DE CARVALHO LEITE"/>
    <s v="389.609.248-06"/>
    <d v="1991-06-25T00:00:00"/>
    <n v="34"/>
    <s v="M"/>
    <x v="0"/>
    <s v="SANTO ANDRE"/>
    <s v="JARDIM STELLA"/>
    <n v="110"/>
    <s v="11-918766083; 11-912342150"/>
    <s v="CMDP"/>
    <s v="Sim"/>
    <d v="2026-03-10T00:00:00"/>
    <m/>
    <m/>
    <d v="2026-04-09T00:00:00"/>
    <m/>
    <s v="Centro Médico Dom Pedro"/>
    <s v="Cuidado Oncológico Pulmonar 095137374"/>
    <x v="0"/>
  </r>
  <r>
    <x v="3"/>
    <x v="5"/>
    <s v="Ativo"/>
    <d v="2026-03-31T00:00:00"/>
    <s v="450026264"/>
    <s v="LUDMILA HRIBA"/>
    <s v="392.597.908-59"/>
    <d v="1951-12-26T00:00:00"/>
    <n v="74"/>
    <s v="F"/>
    <x v="0"/>
    <s v="SAO PAULO"/>
    <s v="VILA BUARQUE"/>
    <n v="400"/>
    <s v="11-930824281; 11-982803537"/>
    <s v="CMDP"/>
    <s v="Sim"/>
    <d v="2026-03-10T00:00:00"/>
    <m/>
    <s v="N/A"/>
    <d v="2026-03-17T00:00:00"/>
    <m/>
    <s v="Centro Médico Dom Pedro"/>
    <s v="Cuidado Oncológico Pulmonar 450026264"/>
    <x v="2"/>
  </r>
  <r>
    <x v="3"/>
    <x v="5"/>
    <s v="Ativo"/>
    <d v="2026-04-24T00:00:00"/>
    <s v="094875765"/>
    <s v="JOSE CARLOS RESENDE"/>
    <s v="094.098.098-35"/>
    <d v="1967-07-18T00:00:00"/>
    <n v="58"/>
    <s v="M"/>
    <x v="0"/>
    <s v="SAO PAULO"/>
    <s v="ELDORADO"/>
    <n v="110"/>
    <s v="11-945167664"/>
    <s v="CMDP"/>
    <s v="Sim"/>
    <d v="2026-03-10T00:00:00"/>
    <m/>
    <m/>
    <d v="2026-04-09T00:00:00"/>
    <m/>
    <s v="Centro Médico Dom Pedro"/>
    <s v="Cuidado Oncológico Pulmonar 094875765"/>
    <x v="0"/>
  </r>
  <r>
    <x v="3"/>
    <x v="5"/>
    <s v="Ativo"/>
    <d v="2026-04-13T00:00:00"/>
    <s v="200267248"/>
    <s v="VALMIR MELO MARQUES"/>
    <s v="092.488.298-05"/>
    <d v="1966-09-11T00:00:00"/>
    <n v="59"/>
    <s v="M"/>
    <x v="0"/>
    <s v="SAO PAULO"/>
    <s v="VILA REGENTE FEIJO"/>
    <n v="800"/>
    <s v="11-947328217"/>
    <s v="CMDP"/>
    <s v="Sim"/>
    <d v="2026-04-06T00:00:00"/>
    <m/>
    <m/>
    <d v="2026-04-10T00:00:00"/>
    <m/>
    <s v="Centro Médico Dom Pedro"/>
    <s v="Cuidado Oncológico Pulmonar 200267248"/>
    <x v="0"/>
  </r>
  <r>
    <x v="3"/>
    <x v="5"/>
    <s v="Ativo"/>
    <d v="2026-03-31T00:00:00"/>
    <s v="083525940"/>
    <s v="MARCOS TADEU ALCANTARA"/>
    <s v="157.482.598-42"/>
    <d v="1968-10-23T00:00:00"/>
    <n v="57"/>
    <s v="F"/>
    <x v="0"/>
    <s v="SAO PAULO"/>
    <s v="PARQUE DA MOOCA"/>
    <n v="40"/>
    <s v="11-956529665; 11-994214905"/>
    <s v="CMDP"/>
    <s v="Sim"/>
    <d v="2026-03-10T00:00:00"/>
    <m/>
    <s v="N/A"/>
    <d v="2026-03-16T00:00:00"/>
    <m/>
    <s v="Centro Médico Dom Pedro"/>
    <s v="Cuidado Oncológico Pulmonar 083525940"/>
    <x v="2"/>
  </r>
  <r>
    <x v="3"/>
    <x v="5"/>
    <s v="Ativo"/>
    <d v="2026-03-31T00:00:00"/>
    <s v="092891182"/>
    <s v="HILMA MENDES MOREIRA"/>
    <s v="993.431.503-34"/>
    <d v="1978-08-23T00:00:00"/>
    <n v="47"/>
    <s v="F"/>
    <x v="0"/>
    <s v="SAO PAULO"/>
    <s v="JARDIM ANDARAI"/>
    <n v="60"/>
    <s v="11-961537846; 11-21729454; 11-40209738"/>
    <s v="CMDP"/>
    <s v="Sim"/>
    <d v="2026-03-10T00:00:00"/>
    <m/>
    <s v="N/A"/>
    <d v="2026-03-16T00:00:00"/>
    <m/>
    <s v="Centro Médico Dom Pedro"/>
    <s v="Cuidado Oncológico Pulmonar 092891182"/>
    <x v="2"/>
  </r>
  <r>
    <x v="3"/>
    <x v="5"/>
    <s v="Ativo"/>
    <d v="2026-05-06T00:00:00"/>
    <n v="81217232"/>
    <s v="JURACI DA SILVA ROCHA MARTINS"/>
    <s v="045.760.818-88"/>
    <d v="1961-05-22T00:00:00"/>
    <n v="65"/>
    <s v="F"/>
    <x v="0"/>
    <s v="SAO BERNARDO DO CAMPO"/>
    <s v="NOVA PETROPOLIS"/>
    <n v="60"/>
    <s v="11-964172312"/>
    <s v="CMDP"/>
    <s v="Sim"/>
    <d v="2026-04-15T00:00:00"/>
    <m/>
    <m/>
    <d v="2026-04-30T00:00:00"/>
    <m/>
    <s v="Centro Médico Dom Pedro"/>
    <s v="Cuidado Oncológico Pulmonar 81217232"/>
    <x v="0"/>
  </r>
  <r>
    <x v="3"/>
    <x v="5"/>
    <s v="Ativo"/>
    <d v="2026-03-31T00:00:00"/>
    <s v="451815637"/>
    <s v="JOSAFA RODRIGUES DA COSTA"/>
    <s v="894.251.628-91"/>
    <d v="1950-11-12T00:00:00"/>
    <n v="75"/>
    <s v="F"/>
    <x v="0"/>
    <s v="SAO PAULO"/>
    <s v="VILA MORAES"/>
    <n v="400"/>
    <s v="11-966813863; 11-967408392"/>
    <s v="CMDP"/>
    <s v="Sim"/>
    <d v="2026-03-10T00:00:00"/>
    <m/>
    <s v="N/A"/>
    <d v="2026-03-16T00:00:00"/>
    <m/>
    <s v="Centro Médico Dom Pedro"/>
    <s v="Cuidado Oncológico Pulmonar 451815637"/>
    <x v="2"/>
  </r>
  <r>
    <x v="3"/>
    <x v="5"/>
    <s v="Ativo"/>
    <d v="2026-03-31T00:00:00"/>
    <s v="450064190"/>
    <s v="JOSEFA INACIO DA SILVA"/>
    <s v="674.201.688-49"/>
    <d v="1943-05-15T00:00:00"/>
    <n v="82"/>
    <s v="F"/>
    <x v="0"/>
    <s v="SAO PAULO"/>
    <s v="VILA NOVA CACHOEIRINHA"/>
    <n v="500"/>
    <s v="11-968200785; 11-945200570; 11-22327090"/>
    <s v="CMDP"/>
    <s v="Sim"/>
    <d v="2026-03-10T00:00:00"/>
    <m/>
    <s v="N/A"/>
    <d v="2026-03-13T00:00:00"/>
    <m/>
    <s v="Centro Médico Dom Pedro"/>
    <s v="Cuidado Oncológico Pulmonar 450064190"/>
    <x v="2"/>
  </r>
  <r>
    <x v="3"/>
    <x v="5"/>
    <s v="Ativo"/>
    <d v="2026-04-24T00:00:00"/>
    <s v="083594811"/>
    <s v="FRANCISCO ROBERTO SOUSA AIRES"/>
    <s v="133.098.298-39"/>
    <d v="1973-11-11T00:00:00"/>
    <n v="52"/>
    <s v="M"/>
    <x v="0"/>
    <s v="TABOAO DA SERRA"/>
    <s v="JARDIM MARIA LUIZA"/>
    <n v="40"/>
    <s v="11-971680606; 11-972629540"/>
    <s v="CMDP"/>
    <s v="Sim"/>
    <d v="2026-04-06T00:00:00"/>
    <m/>
    <m/>
    <d v="2026-04-09T00:00:00"/>
    <m/>
    <s v="Centro Médico Dom Pedro"/>
    <s v="Cuidado Oncológico Pulmonar 083594811"/>
    <x v="0"/>
  </r>
  <r>
    <x v="3"/>
    <x v="5"/>
    <s v="Ativo"/>
    <d v="2026-03-31T00:00:00"/>
    <s v="089666564"/>
    <s v="PIERO CASSA"/>
    <s v="312.757.148-89"/>
    <d v="1981-12-27T00:00:00"/>
    <n v="44"/>
    <s v="F"/>
    <x v="0"/>
    <s v="SAO PAULO"/>
    <s v="PINHEIROS"/>
    <n v="750"/>
    <s v="11-97179-9594; 11-971799594"/>
    <s v="CMDP"/>
    <s v="Sim"/>
    <d v="2026-03-10T00:00:00"/>
    <m/>
    <s v="N/A"/>
    <d v="2026-03-13T00:00:00"/>
    <m/>
    <s v="Centro Médico Dom Pedro"/>
    <s v="Cuidado Oncológico Pulmonar 089666564"/>
    <x v="2"/>
  </r>
  <r>
    <x v="3"/>
    <x v="5"/>
    <s v="Ativo"/>
    <d v="2026-04-24T00:00:00"/>
    <s v="096386370"/>
    <s v="CREUZA LIMA DE ARAUJO"/>
    <s v="168.062.238-26"/>
    <d v="1968-07-16T00:00:00"/>
    <n v="57"/>
    <s v="F"/>
    <x v="0"/>
    <s v="OSASCO"/>
    <s v="MUTINGA"/>
    <n v="60"/>
    <s v="11-974751561"/>
    <s v="CMDP"/>
    <s v="Sim"/>
    <d v="2026-04-06T00:00:00"/>
    <m/>
    <m/>
    <d v="2026-04-09T00:00:00"/>
    <m/>
    <s v="Centro Médico Dom Pedro"/>
    <s v="Cuidado Oncológico Pulmonar 096386370"/>
    <x v="0"/>
  </r>
  <r>
    <x v="3"/>
    <x v="5"/>
    <s v="Ativo"/>
    <d v="2026-04-24T00:00:00"/>
    <s v="451241959"/>
    <s v="MARIA APARECIDA DE FARIA SILVA"/>
    <s v="157.986.368-01"/>
    <d v="1971-12-14T00:00:00"/>
    <n v="54"/>
    <s v="F"/>
    <x v="0"/>
    <s v="SAO PAULO"/>
    <s v="PARQUE MARIA FERNANDES"/>
    <n v="300"/>
    <s v="11-978457950"/>
    <s v="CMDP"/>
    <s v="Sim"/>
    <d v="2026-04-15T00:00:00"/>
    <m/>
    <m/>
    <d v="2026-04-16T00:00:00"/>
    <m/>
    <s v="Centro Médico Dom Pedro"/>
    <s v="Cuidado Oncológico Pulmonar 451241959"/>
    <x v="0"/>
  </r>
  <r>
    <x v="3"/>
    <x v="5"/>
    <s v="Ativo"/>
    <d v="2026-03-31T00:00:00"/>
    <s v="079292745"/>
    <s v="RITA DE CASSIA FERREIRA PIROZZI"/>
    <s v="004.397.788-08"/>
    <d v="1954-03-10T00:00:00"/>
    <n v="72"/>
    <s v="F"/>
    <x v="0"/>
    <s v="GUARULHOS"/>
    <s v="CENTRO"/>
    <n v="60"/>
    <s v="11-982587309"/>
    <s v="CMDP"/>
    <s v="Sim"/>
    <d v="2026-03-10T00:00:00"/>
    <m/>
    <s v="N/A"/>
    <d v="2026-03-16T00:00:00"/>
    <m/>
    <s v="Centro Médico Dom Pedro"/>
    <s v="Cuidado Oncológico Pulmonar 079292745"/>
    <x v="2"/>
  </r>
  <r>
    <x v="3"/>
    <x v="5"/>
    <s v="Ativo"/>
    <d v="2026-03-31T00:00:00"/>
    <s v="084876525"/>
    <s v="ADRIANA SILVA REIS CARMO"/>
    <s v="152.068.208-57"/>
    <d v="1971-04-04T00:00:00"/>
    <n v="54"/>
    <s v="F"/>
    <x v="0"/>
    <s v="SAO PAULO"/>
    <s v="JARDIM KIKA"/>
    <n v="60"/>
    <s v="11-983422515; 11-983595155; 11--98359-5155"/>
    <s v="CMDP"/>
    <s v="Sim"/>
    <d v="2026-03-10T00:00:00"/>
    <m/>
    <s v="N/A"/>
    <d v="2026-03-16T00:00:00"/>
    <m/>
    <s v="Centro Médico Dom Pedro"/>
    <s v="Cuidado Oncológico Pulmonar 084876525"/>
    <x v="2"/>
  </r>
  <r>
    <x v="3"/>
    <x v="5"/>
    <s v="Ativo"/>
    <d v="2026-03-31T00:00:00"/>
    <s v="083360347"/>
    <s v="MISAIRA NUNES VALDIVINO"/>
    <s v="218.991.718-27"/>
    <d v="1983-03-20T00:00:00"/>
    <n v="42"/>
    <s v="F"/>
    <x v="0"/>
    <s v="SAO PAULO"/>
    <s v="PINHEIROS"/>
    <n v="380"/>
    <s v="11-984305535"/>
    <s v="CMDP"/>
    <s v="Sim"/>
    <d v="2026-03-10T00:00:00"/>
    <m/>
    <s v="N/A"/>
    <d v="2026-03-13T00:00:00"/>
    <m/>
    <s v="Centro Médico Dom Pedro"/>
    <s v="Cuidado Oncológico Pulmonar 083360347"/>
    <x v="2"/>
  </r>
  <r>
    <x v="3"/>
    <x v="5"/>
    <s v="Ativo"/>
    <d v="2026-03-31T00:00:00"/>
    <s v="451496558"/>
    <s v="SHOZO ADASHI"/>
    <s v="209.554.568-00"/>
    <d v="1932-03-20T00:00:00"/>
    <n v="94"/>
    <s v="F"/>
    <x v="0"/>
    <s v="GUARULHOS"/>
    <s v="MACEDO"/>
    <n v="500"/>
    <s v="11-985378925; 11-960125405; 11-953428276"/>
    <s v="CMDP"/>
    <s v="Sim"/>
    <d v="2026-03-10T00:00:00"/>
    <m/>
    <s v="N/A"/>
    <d v="2026-03-16T00:00:00"/>
    <m/>
    <s v="Centro Médico Dom Pedro"/>
    <s v="Cuidado Oncológico Pulmonar 451496558"/>
    <x v="2"/>
  </r>
  <r>
    <x v="3"/>
    <x v="5"/>
    <s v="Ativo"/>
    <d v="2026-03-31T00:00:00"/>
    <s v="087340519"/>
    <s v="IRAMAR CHAVES SANTOS"/>
    <s v="316.158.398-10"/>
    <d v="1982-09-10T00:00:00"/>
    <n v="43"/>
    <s v="F"/>
    <x v="0"/>
    <s v="SAO BERNARDO DO CAMPO"/>
    <s v="CENTRO"/>
    <n v="60"/>
    <s v="11-991538797"/>
    <s v="CMDP"/>
    <s v="Sim"/>
    <d v="2026-03-10T00:00:00"/>
    <m/>
    <s v="N/A"/>
    <d v="2026-03-16T00:00:00"/>
    <m/>
    <s v="Centro Médico Dom Pedro"/>
    <s v="Cuidado Oncológico Pulmonar 087340519"/>
    <x v="2"/>
  </r>
  <r>
    <x v="3"/>
    <x v="5"/>
    <s v="Ativo"/>
    <d v="2026-03-31T00:00:00"/>
    <s v="450647161"/>
    <s v="DENISE TAYLOR ANTONUCCI DE MATTEO"/>
    <s v="075.129.608-24"/>
    <d v="1962-08-19T00:00:00"/>
    <n v="63"/>
    <s v="F"/>
    <x v="0"/>
    <s v="SAO PAULO"/>
    <s v="VILA GUMERCINDO"/>
    <n v="500"/>
    <s v="11-991559565"/>
    <s v="CMDP"/>
    <s v="Sim"/>
    <d v="2026-03-10T00:00:00"/>
    <m/>
    <s v="N/A"/>
    <d v="2026-03-24T00:00:00"/>
    <m/>
    <s v="Centro Médico Dom Pedro"/>
    <s v="Cuidado Oncológico Pulmonar 450647161"/>
    <x v="2"/>
  </r>
  <r>
    <x v="3"/>
    <x v="5"/>
    <s v="Ativo"/>
    <d v="2026-04-24T00:00:00"/>
    <s v="772344850"/>
    <s v="EURIDICE MARIA DE ALMEIDA"/>
    <s v="331.906.448-70"/>
    <d v="1946-09-03T00:00:00"/>
    <n v="79"/>
    <s v="F"/>
    <x v="0"/>
    <s v="SAO PAULO"/>
    <s v="JARDIM ARPOADOR"/>
    <n v="300"/>
    <s v="11-992479382; 11-981849265; 11-964872441; 55-119708861"/>
    <s v="CMDP"/>
    <s v="Sim"/>
    <d v="2026-04-15T00:00:00"/>
    <m/>
    <m/>
    <d v="2026-04-16T00:00:00"/>
    <m/>
    <s v="Centro Médico Dom Pedro"/>
    <s v="Cuidado Oncológico Pulmonar 772344850"/>
    <x v="0"/>
  </r>
  <r>
    <x v="3"/>
    <x v="5"/>
    <s v="Ativo"/>
    <d v="2026-04-24T00:00:00"/>
    <s v="079479648"/>
    <s v="LARISSA ALMERINDA FRANCA DE CARVALHO"/>
    <s v="484.762.318-57"/>
    <d v="1997-09-30T00:00:00"/>
    <n v="28"/>
    <s v="F"/>
    <x v="0"/>
    <s v="GUARULHOS"/>
    <s v="NAO INFORMADO"/>
    <n v="50"/>
    <s v="11-992892710"/>
    <s v="CMDP"/>
    <s v="Sim"/>
    <d v="2026-03-10T00:00:00"/>
    <m/>
    <m/>
    <d v="2026-04-09T00:00:00"/>
    <m/>
    <s v="Centro Médico Dom Pedro"/>
    <s v="Cuidado Oncológico Pulmonar 079479648"/>
    <x v="0"/>
  </r>
  <r>
    <x v="3"/>
    <x v="5"/>
    <s v="Ativo"/>
    <d v="2026-03-31T00:00:00"/>
    <s v="094312524"/>
    <s v="ELIZANGELA DE OLIVEIRA RODRIGUES"/>
    <s v="002.390.141-11"/>
    <d v="1976-02-01T00:00:00"/>
    <n v="50"/>
    <s v="F"/>
    <x v="0"/>
    <s v="SAO PAULO"/>
    <s v="VILA ALPINA"/>
    <n v="750"/>
    <s v="11-994304632"/>
    <s v="CMDP"/>
    <s v="Sim"/>
    <d v="2026-03-10T00:00:00"/>
    <m/>
    <s v="N/A"/>
    <d v="2026-03-16T00:00:00"/>
    <m/>
    <s v="Centro Médico Dom Pedro"/>
    <s v="Cuidado Oncológico Pulmonar 094312524"/>
    <x v="2"/>
  </r>
  <r>
    <x v="3"/>
    <x v="5"/>
    <s v="Ativo"/>
    <d v="2026-04-24T00:00:00"/>
    <s v="086498107"/>
    <s v="ELEN CRISTINA ODORISSI"/>
    <s v="218.360.598-76"/>
    <d v="1977-01-25T00:00:00"/>
    <n v="49"/>
    <s v="F"/>
    <x v="0"/>
    <s v="SAO PAULO"/>
    <s v="SANTANA"/>
    <n v="750"/>
    <s v="11-995000305"/>
    <s v="CMDP"/>
    <s v="Sim"/>
    <d v="2026-04-15T00:00:00"/>
    <m/>
    <m/>
    <d v="2026-04-16T00:00:00"/>
    <m/>
    <s v="Centro Médico Dom Pedro"/>
    <s v="Cuidado Oncológico Pulmonar 086498107"/>
    <x v="0"/>
  </r>
  <r>
    <x v="3"/>
    <x v="5"/>
    <s v="Ativo"/>
    <d v="2026-04-24T00:00:00"/>
    <s v="983879907"/>
    <s v="EVA EDMOND TEBCHCRANI MALOPER DA SILVA"/>
    <s v="112.619.308-94"/>
    <d v="1967-12-30T00:00:00"/>
    <n v="58"/>
    <s v="F"/>
    <x v="0"/>
    <s v="SAO PAULO"/>
    <s v="VILA DOUTOR EIRAS"/>
    <n v="500"/>
    <s v="11-995701887"/>
    <s v="CMDP"/>
    <s v="Sim"/>
    <d v="2026-04-06T00:00:00"/>
    <m/>
    <m/>
    <d v="2026-04-09T00:00:00"/>
    <m/>
    <s v="Centro Médico Dom Pedro"/>
    <s v="Cuidado Oncológico Pulmonar 983879907"/>
    <x v="0"/>
  </r>
  <r>
    <x v="3"/>
    <x v="5"/>
    <s v="Ativo"/>
    <d v="2026-03-31T00:00:00"/>
    <s v="093418052"/>
    <s v="ANA BEATRIZ GOMES DE LIMA"/>
    <s v="435.278.558-07"/>
    <d v="1994-08-11T00:00:00"/>
    <n v="31"/>
    <s v="F"/>
    <x v="0"/>
    <s v="SAO PAULO"/>
    <s v="VILA RE"/>
    <n v="110"/>
    <s v="18-997708968"/>
    <s v="CMDP"/>
    <s v="Sim"/>
    <d v="2026-03-10T00:00:00"/>
    <m/>
    <s v="N/A"/>
    <d v="2026-03-13T00:00:00"/>
    <m/>
    <s v="Centro Médico Dom Pedro"/>
    <s v="Cuidado Oncológico Pulmonar 093418052"/>
    <x v="2"/>
  </r>
  <r>
    <x v="1"/>
    <x v="6"/>
    <s v="Ativo"/>
    <d v="2026-01-05T00:00:00"/>
    <s v="089711526"/>
    <s v="THAYANA DE MOURA ESTEVES"/>
    <n v="36457979807"/>
    <d v="1989-08-22T00:00:00"/>
    <n v="36"/>
    <s v="F"/>
    <x v="0"/>
    <s v="SAO PAULO"/>
    <m/>
    <n v="380"/>
    <n v="11911432739"/>
    <s v="Sem Navegação"/>
    <s v="N/A"/>
    <m/>
    <m/>
    <m/>
    <d v="2025-12-30T00:00:00"/>
    <d v="2026-01-29T00:00:00"/>
    <s v="Unidade Avançada Luz João Dias"/>
    <s v="Cuidados para Endometriose089711526"/>
    <x v="1"/>
  </r>
  <r>
    <x v="1"/>
    <x v="6"/>
    <s v="Ativo"/>
    <d v="2026-05-25T00:00:00"/>
    <s v="096109156"/>
    <s v="ANA GABRIELA RODRIGUES DE FREITAS"/>
    <n v="47243438857"/>
    <d v="1997-03-03T00:00:00"/>
    <n v="29"/>
    <s v="F"/>
    <x v="0"/>
    <s v="SAO PAULO"/>
    <s v="CHACARA GAIVOTAS"/>
    <e v="#N/A"/>
    <n v="11912776945"/>
    <s v="Sem Navegação"/>
    <m/>
    <m/>
    <m/>
    <m/>
    <d v="2026-05-22T00:00:00"/>
    <d v="2026-02-06T00:00:00"/>
    <s v="Unidade Avançada Luz João Dias"/>
    <s v="Cuidados para Endometriose096109156"/>
    <x v="5"/>
  </r>
  <r>
    <x v="1"/>
    <x v="6"/>
    <s v="Ativo"/>
    <d v="2026-03-11T00:00:00"/>
    <s v="087487717"/>
    <s v="FRANCISCA LEYDIVANIA DE LIMA SILVA"/>
    <n v="5394630356"/>
    <d v="1992-07-30T00:00:00"/>
    <n v="33"/>
    <s v="F"/>
    <x v="0"/>
    <s v="SAO BERNARDO DO CAMPO"/>
    <m/>
    <n v="380"/>
    <n v="11913523080"/>
    <s v="Sem Navegação"/>
    <s v="N/A"/>
    <m/>
    <m/>
    <m/>
    <d v="2026-03-05T00:00:00"/>
    <d v="2026-03-19T00:00:00"/>
    <s v="Unidade Avançada Vitória"/>
    <s v="Cuidados para Endometriose087487717"/>
    <x v="2"/>
  </r>
  <r>
    <x v="1"/>
    <x v="6"/>
    <s v="Ativo"/>
    <d v="2026-03-11T00:00:00"/>
    <s v="089901171"/>
    <s v="LUCIANA DE MENDONCA OLIVEIRA NASCIMENTO"/>
    <n v="47763405856"/>
    <d v="1999-04-06T00:00:00"/>
    <n v="27"/>
    <s v="F"/>
    <x v="0"/>
    <s v="GUARULHOS"/>
    <m/>
    <n v="500"/>
    <n v="11915327189"/>
    <s v="Sem Navegação"/>
    <s v="N/A"/>
    <m/>
    <m/>
    <m/>
    <d v="2026-03-05T00:00:00"/>
    <d v="2026-03-25T00:00:00"/>
    <s v="Unidade Avançada Vitória"/>
    <s v="Cuidados para Endometriose089901171"/>
    <x v="2"/>
  </r>
  <r>
    <x v="1"/>
    <x v="6"/>
    <s v="Ativo"/>
    <d v="2026-02-12T00:00:00"/>
    <s v="092902288"/>
    <s v="JULIANA DA SILVA PEREIRA"/>
    <n v="40844779822"/>
    <d v="1991-07-23T00:00:00"/>
    <n v="34"/>
    <s v="F"/>
    <x v="0"/>
    <s v="SAO PAULO"/>
    <m/>
    <n v="380"/>
    <n v="11917196117"/>
    <s v="Sem Navegação"/>
    <s v="N/A"/>
    <m/>
    <m/>
    <m/>
    <d v="2026-02-05T00:00:00"/>
    <d v="2026-02-10T00:00:00"/>
    <s v="Unidade Avançada Luz João Dias"/>
    <s v="Cuidados para Endometriose092902288"/>
    <x v="3"/>
  </r>
  <r>
    <x v="1"/>
    <x v="6"/>
    <s v="Ativo"/>
    <d v="2026-01-05T00:00:00"/>
    <s v="087624950"/>
    <s v="ELOA ROSA DA SILVA OLIVEIRA"/>
    <n v="49723034840"/>
    <d v="1998-09-08T00:00:00"/>
    <n v="27"/>
    <s v="F"/>
    <x v="0"/>
    <s v="SAO PAULO"/>
    <m/>
    <n v="60"/>
    <n v="11932024367"/>
    <s v="Sem Navegação"/>
    <s v="N/A"/>
    <m/>
    <m/>
    <m/>
    <d v="2025-12-30T00:00:00"/>
    <d v="2026-01-22T00:00:00"/>
    <s v="Amil Espaço Saúde - Tatuapé"/>
    <s v="Cuidados para Endometriose087624950"/>
    <x v="1"/>
  </r>
  <r>
    <x v="1"/>
    <x v="6"/>
    <s v="Ativo"/>
    <d v="2026-03-26T00:00:00"/>
    <s v="095064469"/>
    <s v="JADY DE SOUZA SILVA"/>
    <n v="51604839856"/>
    <d v="2002-01-18T00:00:00"/>
    <n v="24"/>
    <s v="F"/>
    <x v="0"/>
    <s v="SAO PAULO"/>
    <s v="VILA SILVIA"/>
    <n v="500"/>
    <n v="11932077264"/>
    <s v="Sem Navegação"/>
    <s v="N/A"/>
    <d v="2026-03-23T00:00:00"/>
    <m/>
    <m/>
    <d v="2026-03-25T00:00:00"/>
    <d v="2026-04-13T00:00:00"/>
    <s v="Amil Espaço Saúde - Santana"/>
    <s v="Cuidados para Endometriose095064469"/>
    <x v="2"/>
  </r>
  <r>
    <x v="1"/>
    <x v="6"/>
    <s v="Ativo"/>
    <d v="2025-11-17T00:00:00"/>
    <s v="088492759"/>
    <s v="AMANDA APARECIDA MARTINS"/>
    <n v="23281741835"/>
    <d v="1991-03-19T00:00:00"/>
    <n v="35"/>
    <m/>
    <x v="0"/>
    <s v="OSASCO"/>
    <m/>
    <n v="60"/>
    <n v="11934635253"/>
    <s v="Sem Navegação"/>
    <s v="N/A"/>
    <m/>
    <m/>
    <m/>
    <d v="2025-11-14T00:00:00"/>
    <d v="2026-01-26T00:00:00"/>
    <s v="AP Centro Médico Luiz Ferreira (SBC)"/>
    <s v="Cuidados para Endometriose088492759"/>
    <x v="1"/>
  </r>
  <r>
    <x v="1"/>
    <x v="6"/>
    <s v="Ativo"/>
    <d v="2026-05-25T00:00:00"/>
    <s v="095816092"/>
    <s v="BRUNA QUINTINO DE SOUZA ARAUJO"/>
    <n v="46418098870"/>
    <d v="1996-07-31T00:00:00"/>
    <n v="29"/>
    <s v="F"/>
    <x v="6"/>
    <m/>
    <m/>
    <m/>
    <n v="11940161568"/>
    <s v="Sem Navegação"/>
    <m/>
    <m/>
    <m/>
    <m/>
    <d v="2026-05-21T00:00:00"/>
    <d v="2026-11-06T00:00:00"/>
    <s v="Unidade Avançada Vitória"/>
    <s v="Cuidados para Endometriose095816092"/>
    <x v="5"/>
  </r>
  <r>
    <x v="1"/>
    <x v="6"/>
    <s v="Ativo"/>
    <d v="2026-04-13T00:00:00"/>
    <s v="095461116"/>
    <s v="FABIANA DE SA CASTELO BRANCO"/>
    <n v="31692728881"/>
    <d v="1982-04-30T00:00:00"/>
    <n v="44"/>
    <s v="F"/>
    <x v="0"/>
    <s v="GUARULHOS"/>
    <s v="CIDADE JARDIM CUMBICA"/>
    <n v="380"/>
    <n v="11940273202"/>
    <s v="Sem Navegação"/>
    <m/>
    <m/>
    <m/>
    <m/>
    <d v="2026-04-09T00:00:00"/>
    <d v="2026-04-13T00:00:00"/>
    <s v="Amil Espaço Saúde - Santana"/>
    <s v="Cuidados para Endometriose095461116"/>
    <x v="0"/>
  </r>
  <r>
    <x v="1"/>
    <x v="6"/>
    <s v="Ativo"/>
    <d v="2026-02-19T00:00:00"/>
    <s v="963564919"/>
    <s v="DENISE SIQUEIRA VARGAS"/>
    <n v="39777205899"/>
    <d v="1989-06-04T00:00:00"/>
    <n v="36"/>
    <s v="F"/>
    <x v="0"/>
    <s v="SUZANO"/>
    <m/>
    <n v="100"/>
    <n v="11940747156"/>
    <s v="Sem Navegação"/>
    <s v="N/A"/>
    <m/>
    <m/>
    <m/>
    <d v="2026-02-13T00:00:00"/>
    <d v="2026-03-04T00:00:00"/>
    <s v="Unidade Avançada Vitória"/>
    <s v="Cuidados para Endometriose963564919"/>
    <x v="3"/>
  </r>
  <r>
    <x v="1"/>
    <x v="6"/>
    <s v="Ativo"/>
    <d v="2026-03-11T00:00:00"/>
    <s v="081622909"/>
    <s v="MIRIA LOUREIRO PALHUCA"/>
    <n v="33530350877"/>
    <d v="1985-05-19T00:00:00"/>
    <n v="41"/>
    <s v="F"/>
    <x v="0"/>
    <s v="GUARULHOS"/>
    <m/>
    <n v="40"/>
    <n v="11941703695"/>
    <s v="Sem Navegação"/>
    <s v="N/A"/>
    <m/>
    <m/>
    <m/>
    <d v="2026-03-05T00:00:00"/>
    <d v="2026-04-25T00:00:00"/>
    <s v="Unidade Avançada Vitória"/>
    <s v="Cuidados para Endometriose081622909"/>
    <x v="2"/>
  </r>
  <r>
    <x v="1"/>
    <x v="6"/>
    <s v="Ativo"/>
    <d v="2026-02-26T00:00:00"/>
    <s v="089900723"/>
    <s v="PRISCILA SILVA CORREA"/>
    <n v="44973409880"/>
    <d v="1998-11-17T00:00:00"/>
    <n v="27"/>
    <s v="F"/>
    <x v="0"/>
    <s v="GUARULHOS"/>
    <m/>
    <n v="380"/>
    <n v="11946320627"/>
    <s v="Sem Navegação"/>
    <s v="N/A"/>
    <m/>
    <m/>
    <m/>
    <d v="2026-02-23T00:00:00"/>
    <d v="2026-03-11T00:00:00"/>
    <s v="Unidade Avançada Vitória"/>
    <s v="Cuidados para Endometriose089900723"/>
    <x v="3"/>
  </r>
  <r>
    <x v="1"/>
    <x v="6"/>
    <s v="Ativo"/>
    <d v="2026-03-11T00:00:00"/>
    <s v="096624004"/>
    <s v="KAREN CRISTINA DOS SANTOS MORENO FRAGA"/>
    <n v="36676017865"/>
    <d v="1988-09-25T00:00:00"/>
    <n v="37"/>
    <s v="F"/>
    <x v="0"/>
    <s v="ARUJA"/>
    <m/>
    <n v="60"/>
    <n v="11946608903"/>
    <s v="Sem Navegação"/>
    <s v="N/A"/>
    <m/>
    <m/>
    <m/>
    <d v="2026-03-09T00:00:00"/>
    <d v="2026-03-25T00:00:00"/>
    <s v="Unidade Avançada Vitória"/>
    <s v="Cuidados para Endometriose096624004"/>
    <x v="2"/>
  </r>
  <r>
    <x v="1"/>
    <x v="6"/>
    <s v="Ativo"/>
    <d v="2026-02-26T00:00:00"/>
    <s v="083217026"/>
    <s v="GIOVANA GERALDI PESSOA"/>
    <n v="42547208822"/>
    <d v="1996-11-11T00:00:00"/>
    <n v="29"/>
    <s v="F"/>
    <x v="0"/>
    <s v="GUARULHOS"/>
    <m/>
    <n v="380"/>
    <n v="11947006173"/>
    <s v="Sem Navegação"/>
    <s v="N/A"/>
    <m/>
    <m/>
    <m/>
    <d v="2026-02-25T00:00:00"/>
    <d v="2026-03-11T00:00:00"/>
    <s v="Unidade Avançada Vitória"/>
    <s v="Cuidados para Endometriose083217026"/>
    <x v="3"/>
  </r>
  <r>
    <x v="1"/>
    <x v="6"/>
    <s v="Ativo"/>
    <d v="2026-01-05T00:00:00"/>
    <s v="093553472"/>
    <s v="JAQUELINE BARBOSA DA SILVA"/>
    <n v="42240730803"/>
    <d v="1994-05-27T00:00:00"/>
    <n v="32"/>
    <s v="F"/>
    <x v="0"/>
    <s v="SAO PAULO"/>
    <m/>
    <n v="380"/>
    <n v="11947494568"/>
    <s v="Sem Navegação"/>
    <s v="N/A"/>
    <m/>
    <m/>
    <m/>
    <d v="2025-12-30T00:00:00"/>
    <d v="2026-01-21T00:00:00"/>
    <s v="Amil Espaço Saúde - Tatuapé"/>
    <s v="Cuidados para Endometriose093553472"/>
    <x v="1"/>
  </r>
  <r>
    <x v="1"/>
    <x v="6"/>
    <s v="Ativo"/>
    <d v="2026-01-05T00:00:00"/>
    <s v="076439003"/>
    <s v="VIVIAN LORCA CORREIA DOS SANTOS"/>
    <n v="44264355877"/>
    <d v="1996-06-14T00:00:00"/>
    <n v="29"/>
    <s v="F"/>
    <x v="0"/>
    <s v="SAO PAULO"/>
    <m/>
    <n v="50"/>
    <n v="11948632514"/>
    <s v="Sem Navegação"/>
    <s v="N/A"/>
    <m/>
    <m/>
    <m/>
    <d v="2026-01-02T00:00:00"/>
    <d v="2001-01-01T00:00:00"/>
    <m/>
    <s v="Cuidados para Endometriose076439003"/>
    <x v="4"/>
  </r>
  <r>
    <x v="1"/>
    <x v="6"/>
    <s v="Ativo"/>
    <d v="2026-04-13T00:00:00"/>
    <s v="093784202"/>
    <s v="PAMELA BARRENSE DA SILVA"/>
    <n v="40522582826"/>
    <d v="1991-06-03T00:00:00"/>
    <n v="34"/>
    <s v="F"/>
    <x v="0"/>
    <s v="SAO PAULO"/>
    <s v="VILA SILVIA"/>
    <n v="60"/>
    <n v="11949002004"/>
    <s v="Sem Navegação"/>
    <m/>
    <m/>
    <m/>
    <m/>
    <d v="2026-04-09T00:00:00"/>
    <d v="2026-05-13T00:00:00"/>
    <s v="Unidade Avançada Vitória"/>
    <s v="Cuidados para Endometriose093784202"/>
    <x v="0"/>
  </r>
  <r>
    <x v="1"/>
    <x v="6"/>
    <s v="Ativo"/>
    <d v="2026-03-25T00:00:00"/>
    <s v="094500482"/>
    <s v="LETICIA BEATRIZ SILVA DOS SANTOS"/>
    <n v="45732966897"/>
    <d v="1996-08-18T00:00:00"/>
    <n v="29"/>
    <s v="F"/>
    <x v="0"/>
    <s v="SAO PAULO"/>
    <m/>
    <n v="110"/>
    <n v="11949331786"/>
    <s v="Sem Navegação"/>
    <s v="N/A"/>
    <d v="2026-03-23T00:00:00"/>
    <m/>
    <m/>
    <d v="2026-03-24T00:00:00"/>
    <d v="2026-10-04T00:00:00"/>
    <s v="Amil Espaço Saúde - Santana"/>
    <s v="Cuidados para Endometriose094500482"/>
    <x v="2"/>
  </r>
  <r>
    <x v="1"/>
    <x v="6"/>
    <s v="Ativo"/>
    <d v="2026-03-11T00:00:00"/>
    <s v="084355190"/>
    <s v="JANAINA ARAUJO SILVA DA COSTA"/>
    <n v="23178807829"/>
    <d v="1987-12-12T00:00:00"/>
    <n v="38"/>
    <s v="F"/>
    <x v="0"/>
    <s v="SAO PAULO"/>
    <m/>
    <n v="60"/>
    <n v="11949832305"/>
    <s v="Sem Navegação"/>
    <s v="N/A"/>
    <m/>
    <m/>
    <m/>
    <d v="2026-03-05T00:00:00"/>
    <d v="2026-03-27T00:00:00"/>
    <s v="Amil Espaço Saúde - Santana"/>
    <s v="Cuidados para Endometriose084355190"/>
    <x v="2"/>
  </r>
  <r>
    <x v="1"/>
    <x v="6"/>
    <s v="Ativo"/>
    <d v="2026-03-05T00:00:00"/>
    <s v="096089967"/>
    <s v="MICHELI BONISSONI DA SILVA"/>
    <n v="43124664833"/>
    <d v="1993-03-09T00:00:00"/>
    <n v="33"/>
    <s v="F"/>
    <x v="0"/>
    <s v="GUARULHOS"/>
    <m/>
    <n v="40"/>
    <n v="11951317975"/>
    <s v="Sem Navegação"/>
    <s v="N/A"/>
    <m/>
    <m/>
    <m/>
    <d v="2026-02-27T00:00:00"/>
    <d v="2026-03-18T00:00:00"/>
    <s v="Unidade Avançada Vitória"/>
    <s v="Cuidados para Endometriose096089967"/>
    <x v="3"/>
  </r>
  <r>
    <x v="1"/>
    <x v="6"/>
    <s v="Ativo"/>
    <d v="2026-01-05T00:00:00"/>
    <s v="093885390"/>
    <s v="RENATA CAROLINA DE ANDRADE"/>
    <n v="37494920854"/>
    <d v="1989-03-17T00:00:00"/>
    <n v="37"/>
    <s v="F"/>
    <x v="0"/>
    <s v="SAO PAULO"/>
    <m/>
    <n v="380"/>
    <n v="11951745898"/>
    <s v="Sem Navegação"/>
    <s v="N/A"/>
    <m/>
    <m/>
    <m/>
    <d v="2025-12-30T00:00:00"/>
    <d v="2026-01-15T00:00:00"/>
    <s v="Unidade Avançada Luz João Dias"/>
    <s v="Cuidados para Endometriose093885390"/>
    <x v="1"/>
  </r>
  <r>
    <x v="1"/>
    <x v="6"/>
    <s v="Ativo"/>
    <d v="2026-01-05T00:00:00"/>
    <s v="079100351"/>
    <s v="ANDREZA OLIVEIRA DA SILVA ARAUJO"/>
    <n v="31850629811"/>
    <d v="1984-03-25T00:00:00"/>
    <n v="42"/>
    <s v="F"/>
    <x v="0"/>
    <s v="SAO PAULO"/>
    <m/>
    <n v="40"/>
    <n v="11952975601"/>
    <s v="Sem Navegação"/>
    <s v="N/A"/>
    <m/>
    <m/>
    <m/>
    <d v="2025-12-30T00:00:00"/>
    <d v="2026-01-15T00:00:00"/>
    <s v="Unidade Avançada Luz João Dias"/>
    <s v="Cuidados para Endometriose079100351"/>
    <x v="1"/>
  </r>
  <r>
    <x v="1"/>
    <x v="6"/>
    <s v="Ativo"/>
    <d v="2026-04-15T00:00:00"/>
    <s v="094170023"/>
    <s v="CASSIA KELLY BERNARDES CABRAL"/>
    <n v="36353250827"/>
    <d v="1988-08-23T00:00:00"/>
    <n v="37"/>
    <s v="F"/>
    <x v="0"/>
    <s v="SAO PAULO"/>
    <s v="JARDIM SANTA TEREZINHA (ZONA LESTE) "/>
    <n v="60"/>
    <n v="11953451509"/>
    <s v="Sem Navegação"/>
    <m/>
    <m/>
    <m/>
    <m/>
    <d v="2026-04-14T00:00:00"/>
    <d v="2026-04-23T00:00:00"/>
    <s v="Unidade Avançada Vitória"/>
    <s v="Cuidados para Endometriose094170023"/>
    <x v="0"/>
  </r>
  <r>
    <x v="1"/>
    <x v="6"/>
    <s v="Ativo"/>
    <d v="2026-01-05T00:00:00"/>
    <s v="093902868"/>
    <s v="ALANA GOMES DOS SANTOS"/>
    <n v="42096432898"/>
    <d v="1993-02-10T00:00:00"/>
    <n v="33"/>
    <s v="F"/>
    <x v="0"/>
    <s v="SAO PAULO"/>
    <m/>
    <n v="380"/>
    <n v="11958304340"/>
    <s v="Sem Navegação"/>
    <s v="N/A"/>
    <m/>
    <m/>
    <m/>
    <d v="2025-12-30T00:00:00"/>
    <d v="2026-01-20T00:00:00"/>
    <s v="Unidade Avançada Luz João Dias"/>
    <s v="Cuidados para Endometriose093902868"/>
    <x v="1"/>
  </r>
  <r>
    <x v="2"/>
    <x v="6"/>
    <s v="Ativo"/>
    <d v="2026-04-22T00:00:00"/>
    <s v="092905859"/>
    <s v="LARISSA FIGUEIREDO MENDES"/>
    <s v="455.617.138-50"/>
    <d v="1995-08-29T00:00:00"/>
    <n v="30"/>
    <s v="F"/>
    <x v="0"/>
    <s v="SAO PAULO"/>
    <s v="CONJUNTO HABITACIONAL JUSCELINO KUBITSCHEK "/>
    <n v="60"/>
    <n v="11960617065"/>
    <s v="Sem Navegação"/>
    <s v="Não"/>
    <m/>
    <m/>
    <m/>
    <d v="2026-04-16T00:00:00"/>
    <d v="2026-04-22T00:00:00"/>
    <m/>
    <s v="Cuidados para Endometriose092905859"/>
    <x v="0"/>
  </r>
  <r>
    <x v="1"/>
    <x v="6"/>
    <s v="Ativo"/>
    <d v="2026-04-13T00:00:00"/>
    <s v="081605018"/>
    <s v="JULIANA GOMES DOS SANTOS"/>
    <n v="31259336840"/>
    <d v="1983-12-13T00:00:00"/>
    <n v="42"/>
    <s v="F"/>
    <x v="0"/>
    <s v="SAO PAULO"/>
    <s v="VILA FACHINI"/>
    <n v="60"/>
    <n v="11960765613"/>
    <s v="Sem Navegação"/>
    <m/>
    <m/>
    <m/>
    <m/>
    <d v="2026-04-09T00:00:00"/>
    <d v="2026-06-05T00:00:00"/>
    <s v="Unidade Avançada Vitória"/>
    <s v="Cuidados para Endometriose081605018"/>
    <x v="0"/>
  </r>
  <r>
    <x v="1"/>
    <x v="6"/>
    <s v="Ativo"/>
    <d v="2026-03-11T00:00:00"/>
    <s v="084465800"/>
    <s v="TAIANE SANTOS DA SILVA"/>
    <n v="48353190877"/>
    <d v="1999-03-16T00:00:00"/>
    <n v="27"/>
    <s v="F"/>
    <x v="0"/>
    <s v="SAO PAULO"/>
    <m/>
    <n v="40"/>
    <n v="11960871453"/>
    <s v="Sem Navegação"/>
    <s v="N/A"/>
    <m/>
    <m/>
    <m/>
    <d v="2026-03-05T00:00:00"/>
    <d v="2026-03-25T00:00:00"/>
    <s v="Unidade Avançada Vitória"/>
    <s v="Cuidados para Endometriose084465800"/>
    <x v="2"/>
  </r>
  <r>
    <x v="1"/>
    <x v="6"/>
    <s v="Ativo"/>
    <d v="2026-03-11T00:00:00"/>
    <s v="083286064"/>
    <s v="MARIA LUIZA BARROS HIGA"/>
    <n v="7403037405"/>
    <d v="1988-05-09T00:00:00"/>
    <n v="38"/>
    <s v="F"/>
    <x v="0"/>
    <s v="SAO PAULO"/>
    <m/>
    <n v="500"/>
    <n v="11961429496"/>
    <s v="Sem Navegação"/>
    <s v="N/A"/>
    <m/>
    <m/>
    <m/>
    <d v="2026-03-05T00:00:00"/>
    <d v="2026-03-25T00:00:00"/>
    <s v="Unidade Avançada Vitória"/>
    <s v="Cuidados para Endometriose083286064"/>
    <x v="2"/>
  </r>
  <r>
    <x v="1"/>
    <x v="6"/>
    <s v="Ativo"/>
    <d v="2026-03-11T00:00:00"/>
    <s v="594027900"/>
    <s v="DEBORA VIEIRA SALLES"/>
    <n v="41043131817"/>
    <d v="1992-08-31T00:00:00"/>
    <n v="33"/>
    <s v="F"/>
    <x v="0"/>
    <s v="GUARULHOS"/>
    <m/>
    <n v="50"/>
    <n v="11962449186"/>
    <s v="Sem Navegação"/>
    <s v="N/A"/>
    <m/>
    <m/>
    <m/>
    <d v="2026-03-05T00:00:00"/>
    <d v="2026-03-19T00:00:00"/>
    <s v="Unidade Avançada Vitória"/>
    <s v="Cuidados para Endometriose594027900"/>
    <x v="2"/>
  </r>
  <r>
    <x v="1"/>
    <x v="6"/>
    <s v="Ativo"/>
    <d v="2026-01-05T00:00:00"/>
    <s v="096056577"/>
    <s v="BRUNA DOS SANTOS SILVA"/>
    <n v="41420038877"/>
    <d v="1993-08-19T00:00:00"/>
    <n v="32"/>
    <s v="F"/>
    <x v="0"/>
    <s v="SAO PAULO"/>
    <m/>
    <n v="110"/>
    <n v="11962474229"/>
    <s v="Sem Navegação"/>
    <s v="N/A"/>
    <m/>
    <m/>
    <m/>
    <d v="2025-12-30T00:00:00"/>
    <d v="2026-01-20T00:00:00"/>
    <s v="Unidade Avançada Luz João Dias"/>
    <s v="Cuidados para Endometriose096056577"/>
    <x v="1"/>
  </r>
  <r>
    <x v="1"/>
    <x v="6"/>
    <s v="Ativo"/>
    <d v="2026-01-05T00:00:00"/>
    <s v="450185397"/>
    <s v="GISLAINE RODRIGUES DOS SANTOS"/>
    <n v="31057903817"/>
    <d v="1983-10-12T00:00:00"/>
    <n v="42"/>
    <s v="F"/>
    <x v="0"/>
    <s v="SAO PAULO"/>
    <m/>
    <n v="100"/>
    <n v="11963498959"/>
    <s v="Sem Navegação"/>
    <s v="N/A"/>
    <m/>
    <m/>
    <m/>
    <d v="2026-01-02T00:00:00"/>
    <d v="2001-01-01T00:00:00"/>
    <m/>
    <s v="Cuidados para Endometriose450185397"/>
    <x v="4"/>
  </r>
  <r>
    <x v="2"/>
    <x v="6"/>
    <s v="Ativo"/>
    <d v="2026-04-22T00:00:00"/>
    <s v="095375225"/>
    <s v="JANE COSTA ROSA FREITAS"/>
    <s v="296.002.968-20"/>
    <d v="1980-08-23T00:00:00"/>
    <n v="45"/>
    <s v="F"/>
    <x v="0"/>
    <s v="SAO PAULO"/>
    <s v="PARQUE SAVOY CITY"/>
    <n v="110"/>
    <n v="11964270905"/>
    <s v="Sem Navegação"/>
    <s v="Não"/>
    <m/>
    <m/>
    <m/>
    <d v="2026-04-16T00:00:00"/>
    <d v="2026-04-29T00:00:00"/>
    <m/>
    <s v="Cuidados para Endometriose095375225"/>
    <x v="0"/>
  </r>
  <r>
    <x v="1"/>
    <x v="6"/>
    <s v="Ativo"/>
    <d v="2026-01-20T00:00:00"/>
    <s v="081943634"/>
    <s v="VERONICA PINHEIRO DE ANDRADE"/>
    <n v="41851164898"/>
    <d v="1992-09-28T00:00:00"/>
    <n v="33"/>
    <s v="F"/>
    <x v="0"/>
    <s v="GUARULHOS"/>
    <m/>
    <n v="40"/>
    <n v="11964329977"/>
    <s v="Sem Navegação"/>
    <s v="N/A"/>
    <m/>
    <m/>
    <m/>
    <d v="2026-01-15T00:00:00"/>
    <d v="2026-02-12T00:00:00"/>
    <s v="Amil Espaço Saúde - Tatuapé"/>
    <s v="Cuidados para Endometriose081943634"/>
    <x v="4"/>
  </r>
  <r>
    <x v="1"/>
    <x v="6"/>
    <s v="Ativo"/>
    <d v="2026-01-05T00:00:00"/>
    <s v="089018324"/>
    <s v="ELISA DA SILVA EMERICK GARCIA"/>
    <n v="39134232818"/>
    <d v="1991-01-12T00:00:00"/>
    <n v="35"/>
    <s v="F"/>
    <x v="0"/>
    <s v="SAO PAULO"/>
    <m/>
    <n v="380"/>
    <n v="11965511855"/>
    <s v="Sem Navegação"/>
    <s v="N/A"/>
    <m/>
    <m/>
    <m/>
    <d v="2025-12-30T00:00:00"/>
    <d v="2026-01-20T00:00:00"/>
    <s v="Unidade Avançada Luz João Dias"/>
    <s v="Cuidados para Endometriose089018324"/>
    <x v="1"/>
  </r>
  <r>
    <x v="1"/>
    <x v="6"/>
    <s v="Ativo"/>
    <d v="2026-01-08T00:00:00"/>
    <s v="081193733"/>
    <s v="KARINA DOS SANTOS"/>
    <n v="34166043854"/>
    <d v="1987-03-11T00:00:00"/>
    <n v="39"/>
    <s v="F"/>
    <x v="0"/>
    <s v="SAO PAULO"/>
    <m/>
    <n v="400"/>
    <n v="11965526896"/>
    <s v="Sem Navegação"/>
    <s v="N/A"/>
    <m/>
    <m/>
    <m/>
    <d v="2026-01-07T00:00:00"/>
    <d v="2026-01-28T00:00:00"/>
    <s v="Amil Espaço Saúde - Tatuapé"/>
    <s v="Cuidados para Endometriose081193733"/>
    <x v="4"/>
  </r>
  <r>
    <x v="1"/>
    <x v="6"/>
    <s v="Ativo"/>
    <d v="2026-01-05T00:00:00"/>
    <s v="085613045"/>
    <s v="PAMELA RODRIGUES HONORATO DIAS"/>
    <n v="41791721869"/>
    <d v="1995-02-25T00:00:00"/>
    <n v="31"/>
    <s v="F"/>
    <x v="0"/>
    <s v="SAO PAULO"/>
    <m/>
    <n v="60"/>
    <n v="11965952993"/>
    <s v="Sem Navegação"/>
    <s v="N/A"/>
    <m/>
    <m/>
    <m/>
    <d v="2025-12-30T00:00:00"/>
    <d v="2026-01-20T00:00:00"/>
    <s v="Unidade Avançada Luz João Dias"/>
    <s v="Cuidados para Endometriose085613045"/>
    <x v="1"/>
  </r>
  <r>
    <x v="1"/>
    <x v="6"/>
    <s v="Ativo"/>
    <d v="2026-01-05T00:00:00"/>
    <s v="089270732"/>
    <s v="ANDREA APARECIDA DE OLIVEIRA BOERI"/>
    <n v="6129029608"/>
    <d v="1983-05-11T00:00:00"/>
    <n v="43"/>
    <s v="F"/>
    <x v="0"/>
    <s v="SAO PAULO"/>
    <m/>
    <n v="400"/>
    <n v="11966404821"/>
    <s v="Sem Navegação"/>
    <s v="N/A"/>
    <m/>
    <m/>
    <m/>
    <d v="2026-01-02T00:00:00"/>
    <d v="2026-01-27T00:00:00"/>
    <s v="Unidade Avançada Luz João Dias"/>
    <s v="Cuidados para Endometriose089270732"/>
    <x v="4"/>
  </r>
  <r>
    <x v="1"/>
    <x v="6"/>
    <s v="Ativo"/>
    <d v="2026-03-11T00:00:00"/>
    <s v="095939558"/>
    <s v="MONICA DE JESUS FERREIRA"/>
    <n v="42949647820"/>
    <d v="1993-12-04T00:00:00"/>
    <n v="32"/>
    <s v="F"/>
    <x v="0"/>
    <s v="SAO PAULO"/>
    <m/>
    <n v="110"/>
    <n v="11966968809"/>
    <s v="Sem Navegação"/>
    <s v="N/A"/>
    <m/>
    <m/>
    <m/>
    <d v="2026-03-09T00:00:00"/>
    <d v="2026-03-06T00:00:00"/>
    <s v="Amil Espaço Saúde - Santana"/>
    <s v="Cuidados para Endometriose095939558"/>
    <x v="2"/>
  </r>
  <r>
    <x v="2"/>
    <x v="6"/>
    <s v="Ativo"/>
    <d v="2026-01-12T00:00:00"/>
    <s v="093841867"/>
    <s v="ROSILENE CONCEICAO LIMA TOMAZ"/>
    <n v="22908825856"/>
    <d v="1987-02-06T00:00:00"/>
    <n v="39"/>
    <s v="F"/>
    <x v="0"/>
    <s v="SAO BERNARDO DO CAMPO"/>
    <m/>
    <n v="60"/>
    <n v="11969320915"/>
    <s v="Sem Navegação"/>
    <s v="N/A"/>
    <m/>
    <m/>
    <m/>
    <d v="2026-01-09T00:00:00"/>
    <d v="2026-01-12T00:00:00"/>
    <s v="AP Centro Médico Luiz Ferreira (SBC)"/>
    <s v="Cuidados para Endometriose093841867"/>
    <x v="4"/>
  </r>
  <r>
    <x v="1"/>
    <x v="6"/>
    <s v="Ativo"/>
    <d v="2026-03-24T00:00:00"/>
    <s v="081802396"/>
    <s v="VILMA ALVES SANTANA"/>
    <n v="32748631811"/>
    <d v="1986-02-04T00:00:00"/>
    <n v="40"/>
    <s v="F"/>
    <x v="0"/>
    <s v="SAO PAULO"/>
    <s v="VILA SILVIA"/>
    <n v="60"/>
    <n v="11969324767"/>
    <s v="Sem Navegação"/>
    <s v="N/A"/>
    <d v="2026-03-23T00:00:00"/>
    <m/>
    <m/>
    <d v="2026-03-23T00:00:00"/>
    <d v="2026-12-05T00:00:00"/>
    <s v="Unidade Avançada Luz Butantã"/>
    <s v="Cuidados para Endometriose081802396"/>
    <x v="2"/>
  </r>
  <r>
    <x v="1"/>
    <x v="6"/>
    <s v="Ativo"/>
    <d v="2026-01-20T00:00:00"/>
    <s v="087909492"/>
    <s v="ANDREZA GOMES MALHO"/>
    <n v="21621562883"/>
    <d v="1981-01-02T00:00:00"/>
    <n v="45"/>
    <s v="F"/>
    <x v="0"/>
    <s v="CARAPICUIBA"/>
    <m/>
    <n v="380"/>
    <n v="11969609006"/>
    <s v="Sem Navegação"/>
    <s v="N/A"/>
    <m/>
    <m/>
    <m/>
    <d v="2026-01-16T00:00:00"/>
    <d v="2026-01-29T00:00:00"/>
    <s v="Unidade Avançada Luz João Dias"/>
    <s v="Cuidados para Endometriose087909492"/>
    <x v="4"/>
  </r>
  <r>
    <x v="1"/>
    <x v="6"/>
    <s v="Ativo"/>
    <d v="2026-01-05T00:00:00"/>
    <s v="085155248"/>
    <s v="REGIANE CEPAS BALBINO"/>
    <n v="26461998802"/>
    <d v="1979-06-13T00:00:00"/>
    <n v="46"/>
    <s v="F"/>
    <x v="0"/>
    <s v="SAO PAULO"/>
    <m/>
    <n v="80"/>
    <n v="11969780888"/>
    <s v="Sem Navegação"/>
    <s v="N/A"/>
    <m/>
    <m/>
    <m/>
    <d v="2025-12-30T00:00:00"/>
    <d v="2026-01-22T00:00:00"/>
    <s v="Unidade Avançada Luz João Dias"/>
    <s v="Cuidados para Endometriose085155248"/>
    <x v="1"/>
  </r>
  <r>
    <x v="1"/>
    <x v="6"/>
    <s v="Ativo"/>
    <d v="2026-04-13T00:00:00"/>
    <s v="094651894"/>
    <s v="JANAINA MARIA DOS SANTOS DA SILVA"/>
    <n v="36946606825"/>
    <d v="1985-04-29T00:00:00"/>
    <n v="41"/>
    <s v="F"/>
    <x v="0"/>
    <s v="SAO PAULO"/>
    <s v="RESIDENCIAL SOL NASCENTE"/>
    <n v="450"/>
    <n v="11970533157"/>
    <s v="Sem Navegação"/>
    <m/>
    <m/>
    <m/>
    <m/>
    <d v="2026-04-09T00:00:00"/>
    <d v="2026-04-13T00:00:00"/>
    <s v="Amil Espaço Saúde - Santana"/>
    <s v="Cuidados para Endometriose094651894"/>
    <x v="0"/>
  </r>
  <r>
    <x v="1"/>
    <x v="6"/>
    <s v="Ativo"/>
    <d v="2026-05-19T00:00:00"/>
    <s v="096108577"/>
    <s v="MARIA VILMA RODRIGUES COELHO"/>
    <n v="835421325"/>
    <d v="1985-06-08T00:00:00"/>
    <n v="40"/>
    <s v="F"/>
    <x v="0"/>
    <s v="SAO CAETANO DO SUL"/>
    <m/>
    <n v="60"/>
    <n v="11970700215"/>
    <s v="Sem Navegação"/>
    <m/>
    <m/>
    <m/>
    <m/>
    <d v="2026-05-18T00:00:00"/>
    <d v="2026-05-18T00:00:00"/>
    <s v="AP Centro Médico Luiz Ferreira (SBC)"/>
    <s v="Cuidados para Endometriose096108577"/>
    <x v="5"/>
  </r>
  <r>
    <x v="1"/>
    <x v="6"/>
    <s v="Ativo"/>
    <d v="2026-01-05T00:00:00"/>
    <s v="596831749"/>
    <s v="LILIANE SANTOS LIMONGE"/>
    <n v="39580942870"/>
    <d v="1990-06-22T00:00:00"/>
    <n v="35"/>
    <s v="F"/>
    <x v="0"/>
    <s v="SAO PAULO"/>
    <m/>
    <n v="50"/>
    <n v="11970731792"/>
    <s v="Sem Navegação"/>
    <s v="N/A"/>
    <m/>
    <m/>
    <m/>
    <d v="2026-01-02T00:00:00"/>
    <d v="2026-02-03T00:00:00"/>
    <s v="Unidade Avançada Luz João Dias"/>
    <s v="Cuidados para Endometriose596831749"/>
    <x v="4"/>
  </r>
  <r>
    <x v="1"/>
    <x v="6"/>
    <s v="Ativo"/>
    <d v="2026-01-05T00:00:00"/>
    <s v="083918113"/>
    <s v="VANESSA CRISTINA MELO DAS VIRGENS MORAES"/>
    <n v="29661983895"/>
    <d v="1980-04-21T00:00:00"/>
    <n v="46"/>
    <s v="F"/>
    <x v="0"/>
    <s v="SAO PAULO"/>
    <m/>
    <n v="60"/>
    <n v="11971319415"/>
    <s v="Sem Navegação"/>
    <s v="N/A"/>
    <m/>
    <m/>
    <m/>
    <d v="2026-01-02T00:00:00"/>
    <d v="2026-01-22T00:00:00"/>
    <m/>
    <s v="Cuidados para Endometriose083918113"/>
    <x v="4"/>
  </r>
  <r>
    <x v="2"/>
    <x v="6"/>
    <s v="Ativo"/>
    <d v="2026-03-05T00:00:00"/>
    <s v="451349946"/>
    <s v="ANDREIA PIRES DA SILVA"/>
    <s v="264.719.248-01"/>
    <d v="1977-12-24T00:00:00"/>
    <n v="48"/>
    <m/>
    <x v="0"/>
    <s v="SAO PAULO"/>
    <m/>
    <n v="300"/>
    <n v="11971771285"/>
    <s v="Sem Navegação"/>
    <s v="N/A"/>
    <m/>
    <m/>
    <m/>
    <d v="2026-03-03T00:00:00"/>
    <d v="2026-03-10T00:00:00"/>
    <m/>
    <s v="Cuidados para Endometriose451349946"/>
    <x v="2"/>
  </r>
  <r>
    <x v="1"/>
    <x v="6"/>
    <s v="Ativo"/>
    <d v="2026-05-05T00:00:00"/>
    <s v="092765163"/>
    <s v="INGREDY GABRIELY ALVES DE OLIVEIRA"/>
    <n v="12600662405"/>
    <d v="1999-02-19T00:00:00"/>
    <n v="27"/>
    <s v="F"/>
    <x v="0"/>
    <s v="SAO PAULO"/>
    <m/>
    <n v="60"/>
    <n v="11971982065"/>
    <s v="Sem Navegação"/>
    <m/>
    <m/>
    <m/>
    <m/>
    <d v="2026-05-04T00:00:00"/>
    <d v="2026-07-05T00:00:00"/>
    <s v="Unidade Avançada Luz João Dias"/>
    <s v="Cuidados para Endometriose092765163"/>
    <x v="5"/>
  </r>
  <r>
    <x v="1"/>
    <x v="6"/>
    <s v="Ativo"/>
    <d v="2026-03-11T00:00:00"/>
    <s v="094675260"/>
    <s v="DOMINIQUE FIGARO DE ARAUJO"/>
    <n v="35040251823"/>
    <d v="1986-07-04T00:00:00"/>
    <n v="39"/>
    <s v="F"/>
    <x v="0"/>
    <s v="SAO PAULO"/>
    <m/>
    <n v="80"/>
    <n v="11972200424"/>
    <s v="Sem Navegação"/>
    <s v="N/A"/>
    <m/>
    <m/>
    <m/>
    <d v="2026-03-10T00:00:00"/>
    <d v="2026-04-02T00:00:00"/>
    <s v="Unidade Avançada Vitória"/>
    <s v="Cuidados para Endometriose094675260"/>
    <x v="2"/>
  </r>
  <r>
    <x v="1"/>
    <x v="6"/>
    <s v="Ativo"/>
    <d v="2026-03-11T00:00:00"/>
    <s v="452158591"/>
    <s v="GLEICE AP MIRANDA GUARDA"/>
    <n v="31524780898"/>
    <d v="1983-02-22T00:00:00"/>
    <n v="43"/>
    <s v="F"/>
    <x v="0"/>
    <s v="SAO PAULO"/>
    <m/>
    <n v="300"/>
    <n v="11972366190"/>
    <s v="Sem Navegação"/>
    <s v="N/A"/>
    <m/>
    <m/>
    <m/>
    <d v="2026-03-05T00:00:00"/>
    <d v="2026-03-09T00:00:00"/>
    <s v="Unidade Avançada Luz João Dias"/>
    <s v="Cuidados para Endometriose452158591"/>
    <x v="2"/>
  </r>
  <r>
    <x v="1"/>
    <x v="6"/>
    <s v="Ativo"/>
    <d v="2026-01-05T00:00:00"/>
    <s v="442964641"/>
    <s v="GLAUCIA APARECIDA BENTO DOS SANTOS"/>
    <n v="31892163802"/>
    <d v="1987-09-25T00:00:00"/>
    <n v="38"/>
    <s v="F"/>
    <x v="0"/>
    <s v="SAO PAULO"/>
    <m/>
    <n v="400"/>
    <n v="11974044188"/>
    <s v="Sem Navegação"/>
    <s v="N/A"/>
    <m/>
    <m/>
    <m/>
    <d v="2025-12-30T00:00:00"/>
    <d v="2026-01-12T00:00:00"/>
    <s v="Amil Espaço Saúde - Santana"/>
    <s v="Cuidados para Endometriose442964641"/>
    <x v="1"/>
  </r>
  <r>
    <x v="1"/>
    <x v="6"/>
    <s v="Ativo"/>
    <d v="2026-03-11T00:00:00"/>
    <s v="095975645"/>
    <s v="LUCIANA DA SILVA LISBOA"/>
    <n v="22665278863"/>
    <d v="1979-09-06T00:00:00"/>
    <n v="46"/>
    <s v="F"/>
    <x v="0"/>
    <s v="SAO PAULO"/>
    <m/>
    <n v="110"/>
    <n v="11974300471"/>
    <s v="Sem Navegação"/>
    <s v="N/A"/>
    <m/>
    <m/>
    <m/>
    <d v="2026-03-09T00:00:00"/>
    <d v="2026-03-12T00:00:00"/>
    <s v="Unidade Avançada Luz João Dias"/>
    <s v="Cuidados para Endometriose095975645"/>
    <x v="2"/>
  </r>
  <r>
    <x v="1"/>
    <x v="6"/>
    <s v="Ativo"/>
    <d v="2026-01-15T00:00:00"/>
    <s v="452179262"/>
    <s v="CARMEN SILVIA DOS REIS FARIA"/>
    <n v="25157995822"/>
    <d v="1973-02-12T00:00:00"/>
    <n v="53"/>
    <s v="F"/>
    <x v="0"/>
    <s v="FERRAZ DE VASCONCELOS"/>
    <m/>
    <n v="500"/>
    <n v="11974401024"/>
    <s v="Sem Navegação"/>
    <s v="N/A"/>
    <m/>
    <m/>
    <m/>
    <d v="2026-01-14T00:00:00"/>
    <d v="2026-02-18T00:00:00"/>
    <s v="Amil Espaço Saúde - Tatuapé"/>
    <s v="Cuidados para Endometriose452179262"/>
    <x v="4"/>
  </r>
  <r>
    <x v="1"/>
    <x v="6"/>
    <s v="Ativo"/>
    <d v="2026-03-11T00:00:00"/>
    <s v="093822936"/>
    <s v="LILIAN RODRIGUES DE ANDRADE"/>
    <n v="44412033813"/>
    <d v="2002-01-31T00:00:00"/>
    <n v="24"/>
    <s v="F"/>
    <x v="0"/>
    <s v="SAO PAULO"/>
    <m/>
    <n v="60"/>
    <n v="11975159963"/>
    <s v="Sem Navegação"/>
    <s v="N/A"/>
    <m/>
    <m/>
    <m/>
    <d v="2026-03-09T00:00:00"/>
    <d v="2026-03-13T00:00:00"/>
    <s v="Amil Espaço Saúde - Santana"/>
    <s v="Cuidados para Endometriose093822936"/>
    <x v="2"/>
  </r>
  <r>
    <x v="1"/>
    <x v="6"/>
    <s v="Ativo"/>
    <d v="2026-04-13T00:00:00"/>
    <s v="077837307"/>
    <s v="ANA PAULA CARVALHO RODRIGUES"/>
    <n v="5145452322"/>
    <d v="1994-04-18T00:00:00"/>
    <n v="32"/>
    <s v="F"/>
    <x v="0"/>
    <s v="SAO BERNARDO DO CAMPO"/>
    <s v="MONTANHAO"/>
    <n v="50"/>
    <n v="11976755582"/>
    <s v="Sem Navegação"/>
    <m/>
    <m/>
    <m/>
    <m/>
    <d v="2026-04-09T00:00:00"/>
    <d v="2026-04-23T00:00:00"/>
    <s v="Unidade Avançada Luz João Dias"/>
    <s v="Cuidados para Endometriose077837307"/>
    <x v="0"/>
  </r>
  <r>
    <x v="1"/>
    <x v="6"/>
    <s v="Ativo"/>
    <d v="2026-02-05T00:00:00"/>
    <s v="089908913"/>
    <s v="SHEILA SILVA ZAMBRINI"/>
    <n v="25328744810"/>
    <d v="1976-04-18T00:00:00"/>
    <n v="50"/>
    <s v="F"/>
    <x v="0"/>
    <s v="ATIBAIA"/>
    <m/>
    <n v="750"/>
    <n v="11977113330"/>
    <s v="Sem Navegação"/>
    <s v="N/A"/>
    <m/>
    <m/>
    <m/>
    <d v="2026-02-04T00:00:00"/>
    <d v="2026-02-19T00:00:00"/>
    <s v="Unidade Avançada Vitória"/>
    <s v="Cuidados para Endometriose089908913"/>
    <x v="3"/>
  </r>
  <r>
    <x v="1"/>
    <x v="6"/>
    <s v="Ativo"/>
    <d v="2026-03-11T00:00:00"/>
    <s v="803538383"/>
    <s v="MARIA MARCIA PEREIRA DA SILVA"/>
    <n v="35610713846"/>
    <d v="1986-05-01T00:00:00"/>
    <n v="40"/>
    <s v="F"/>
    <x v="0"/>
    <s v="SAO PAULO"/>
    <m/>
    <n v="200"/>
    <n v="11977202966"/>
    <s v="Sem Navegação"/>
    <s v="N/A"/>
    <m/>
    <m/>
    <m/>
    <d v="2026-03-05T00:00:00"/>
    <d v="2026-03-19T00:00:00"/>
    <s v="Unidade Avançada Vitória"/>
    <s v="Cuidados para Endometriose803538383"/>
    <x v="2"/>
  </r>
  <r>
    <x v="1"/>
    <x v="6"/>
    <s v="Ativo"/>
    <d v="2026-03-23T00:00:00"/>
    <s v="079889252"/>
    <s v="MONIZE SON SIQUEIRA"/>
    <n v="41023126842"/>
    <d v="1991-01-04T00:00:00"/>
    <n v="35"/>
    <s v="F"/>
    <x v="0"/>
    <s v="SAO PAULO"/>
    <m/>
    <n v="40"/>
    <n v="11979687672"/>
    <s v="Sem Navegação"/>
    <s v="N/A"/>
    <d v="2026-02-23T00:00:00"/>
    <m/>
    <m/>
    <d v="2026-03-13T00:00:00"/>
    <d v="2026-09-04T00:00:00"/>
    <s v="Unidade Avançada Vitória"/>
    <s v="Cuidados para Endometriose079889252"/>
    <x v="2"/>
  </r>
  <r>
    <x v="1"/>
    <x v="6"/>
    <s v="Ativo"/>
    <d v="2026-04-13T00:00:00"/>
    <s v="093130269"/>
    <s v="VERUSCA ESTRADA CARVALHO"/>
    <n v="16682349807"/>
    <d v="1977-07-03T00:00:00"/>
    <n v="48"/>
    <s v="F"/>
    <x v="0"/>
    <s v="SAO BERNARDO DO CAMPO"/>
    <s v="ANCHIETA"/>
    <n v="450"/>
    <n v="11980507760"/>
    <s v="Sem Navegação"/>
    <m/>
    <m/>
    <m/>
    <m/>
    <d v="2026-04-10T00:00:00"/>
    <d v="2026-12-05T00:00:00"/>
    <s v="Unidade Avançada Luz João Dias"/>
    <s v="Cuidados para Endometriose093130269"/>
    <x v="0"/>
  </r>
  <r>
    <x v="1"/>
    <x v="6"/>
    <s v="Ativo"/>
    <d v="2026-04-13T00:00:00"/>
    <s v="085957708"/>
    <s v="TALINE RAFAELA ALMEIDA DA SILVA LEITE"/>
    <n v="9523254464"/>
    <d v="1988-12-14T00:00:00"/>
    <n v="37"/>
    <s v="F"/>
    <x v="0"/>
    <s v="SAO PAULO"/>
    <s v="PARQUE MUNHOZ"/>
    <n v="60"/>
    <n v="11981190896"/>
    <s v="Sem Navegação"/>
    <m/>
    <m/>
    <m/>
    <m/>
    <d v="2026-04-09T00:00:00"/>
    <d v="2026-04-13T00:00:00"/>
    <s v="Unidade Avançada Luz João Dias"/>
    <s v="Cuidados para Endometriose085957708"/>
    <x v="0"/>
  </r>
  <r>
    <x v="1"/>
    <x v="6"/>
    <s v="Ativo"/>
    <d v="2026-05-07T00:00:00"/>
    <s v="087167696"/>
    <s v="LAURA ALVES ABRAMO"/>
    <n v="59582205865"/>
    <d v="2021-08-20T00:00:00"/>
    <n v="4"/>
    <s v="F"/>
    <x v="0"/>
    <s v="SAO BERNARDO DO CAMPO"/>
    <m/>
    <n v="380"/>
    <n v="11981736901"/>
    <s v="Sem Navegação"/>
    <m/>
    <m/>
    <m/>
    <m/>
    <d v="2026-05-06T00:00:00"/>
    <d v="2026-12-05T00:00:00"/>
    <s v="Unidade Avançada Luz João Dias"/>
    <s v="Cuidados para Endometriose087167696"/>
    <x v="5"/>
  </r>
  <r>
    <x v="1"/>
    <x v="6"/>
    <s v="Ativo"/>
    <d v="2026-05-04T00:00:00"/>
    <s v="094334244"/>
    <s v="VALERIA SILVA DA FRANCA SANTOS"/>
    <n v="32876837803"/>
    <d v="1982-12-15T00:00:00"/>
    <n v="43"/>
    <s v="F"/>
    <x v="0"/>
    <s v="SAO PAULO"/>
    <m/>
    <n v="110"/>
    <n v="11982826881"/>
    <s v="Sem Navegação"/>
    <m/>
    <m/>
    <m/>
    <m/>
    <d v="2026-04-30T00:00:00"/>
    <d v="2026-05-27T00:00:00"/>
    <s v="Unidade Avançada Vitória"/>
    <s v="Cuidados para Endometriose094334244"/>
    <x v="0"/>
  </r>
  <r>
    <x v="1"/>
    <x v="6"/>
    <s v="Ativo"/>
    <d v="2026-04-13T00:00:00"/>
    <s v="093383838"/>
    <s v="FRANCIELLI SILVA MELLO"/>
    <n v="48238178851"/>
    <d v="2001-08-06T00:00:00"/>
    <n v="24"/>
    <s v="F"/>
    <x v="0"/>
    <s v="SAO PAULO"/>
    <s v="JARDIM PORTAL I E II"/>
    <n v="60"/>
    <n v="11982900405"/>
    <s v="Sem Navegação"/>
    <m/>
    <m/>
    <m/>
    <m/>
    <d v="2026-04-09T00:00:00"/>
    <d v="2026-04-05T00:00:00"/>
    <s v="Amil Espaço Saúde - Ana Rosa"/>
    <s v="Cuidados para Endometriose093383838"/>
    <x v="0"/>
  </r>
  <r>
    <x v="1"/>
    <x v="6"/>
    <s v="Ativo"/>
    <d v="2026-04-29T00:00:00"/>
    <s v="089835618"/>
    <s v="DAYANE STEPHANIE CARDOSO QUITERIA"/>
    <n v="48779231870"/>
    <d v="2001-01-24T00:00:00"/>
    <n v="25"/>
    <s v="F"/>
    <x v="0"/>
    <s v="SAO PAULO"/>
    <m/>
    <n v="80"/>
    <n v="11982955497"/>
    <s v="Sem Navegação"/>
    <m/>
    <m/>
    <m/>
    <m/>
    <d v="2026-04-28T00:00:00"/>
    <d v="2026-07-05T00:00:00"/>
    <s v="Unidade Avançada Luz João Dias"/>
    <s v="Cuidados para Endometriose089835618"/>
    <x v="0"/>
  </r>
  <r>
    <x v="1"/>
    <x v="6"/>
    <s v="Ativo"/>
    <d v="2026-01-05T00:00:00"/>
    <s v="092769504"/>
    <s v="NADIA DE SOUSA SILVA"/>
    <n v="37523109870"/>
    <d v="1986-07-17T00:00:00"/>
    <n v="39"/>
    <s v="F"/>
    <x v="0"/>
    <s v="SAO PAULO"/>
    <m/>
    <n v="700"/>
    <n v="11984000305"/>
    <s v="Sem Navegação"/>
    <s v="N/A"/>
    <m/>
    <m/>
    <m/>
    <d v="2025-12-30T00:00:00"/>
    <d v="2026-01-21T00:00:00"/>
    <s v="Amil Espaço Saúde - Tatuapé"/>
    <s v="Cuidados para Endometriose092769504"/>
    <x v="1"/>
  </r>
  <r>
    <x v="1"/>
    <x v="6"/>
    <s v="Ativo"/>
    <d v="2026-01-07T00:00:00"/>
    <s v="078382309"/>
    <s v="ANDRESSA DE SOUZA SANTOS"/>
    <n v="37869510807"/>
    <d v="1993-04-02T00:00:00"/>
    <n v="33"/>
    <s v="F"/>
    <x v="0"/>
    <s v="GUARULHOS"/>
    <m/>
    <n v="500"/>
    <n v="11984410297"/>
    <s v="Sem Navegação"/>
    <s v="N/A"/>
    <m/>
    <m/>
    <m/>
    <d v="2026-01-06T00:00:00"/>
    <d v="2026-01-22T00:00:00"/>
    <s v="Amil Espaço Saúde - Tatuapé"/>
    <s v="Cuidados para Endometriose078382309"/>
    <x v="4"/>
  </r>
  <r>
    <x v="1"/>
    <x v="6"/>
    <s v="Ativo"/>
    <d v="2026-03-23T00:00:00"/>
    <s v="081306163"/>
    <s v="NATHILA ROCHA BATISTA"/>
    <n v="58290405812"/>
    <d v="2009-02-17T00:00:00"/>
    <n v="17"/>
    <s v="F"/>
    <x v="0"/>
    <s v="SAO PAULO"/>
    <m/>
    <n v="40"/>
    <n v="11984804832"/>
    <s v="Sem Navegação"/>
    <s v="N/A"/>
    <d v="2026-01-23T00:00:00"/>
    <m/>
    <m/>
    <d v="2026-03-13T00:00:00"/>
    <d v="2026-03-24T00:00:00"/>
    <s v="Unidade Avançada Luz João Dias"/>
    <s v="Cuidados para Endometriose081306163"/>
    <x v="2"/>
  </r>
  <r>
    <x v="1"/>
    <x v="6"/>
    <s v="Ativo"/>
    <d v="2026-04-13T00:00:00"/>
    <s v="077119145"/>
    <s v="KASSIA GONCALVES MENDES"/>
    <n v="38378502856"/>
    <d v="2002-02-11T00:00:00"/>
    <n v="24"/>
    <s v="F"/>
    <x v="0"/>
    <s v="SAO PAULO"/>
    <s v="JARDIM IMPERADOR (ZONA LESTE)"/>
    <n v="50"/>
    <n v="11985068378"/>
    <s v="Sem Navegação"/>
    <m/>
    <m/>
    <m/>
    <m/>
    <d v="2026-04-09T00:00:00"/>
    <d v="2026-07-05T00:00:00"/>
    <s v="Unidade Avançada Vitória"/>
    <s v="Cuidados para Endometriose077119145"/>
    <x v="0"/>
  </r>
  <r>
    <x v="1"/>
    <x v="6"/>
    <s v="Ativo"/>
    <d v="2026-01-05T00:00:00"/>
    <s v="095116367"/>
    <s v="LILIAN APARECIDA DE ALMEIDA"/>
    <n v="40011231858"/>
    <d v="1990-03-03T00:00:00"/>
    <n v="36"/>
    <s v="F"/>
    <x v="0"/>
    <s v="SAO PAULO"/>
    <m/>
    <n v="580"/>
    <n v="11985438225"/>
    <s v="Sem Navegação"/>
    <s v="N/A"/>
    <m/>
    <m/>
    <m/>
    <d v="2025-12-30T00:00:00"/>
    <d v="2026-01-20T00:00:00"/>
    <s v="Unidade Avançada Luz João Dias"/>
    <s v="Cuidados para Endometriose095116367"/>
    <x v="1"/>
  </r>
  <r>
    <x v="1"/>
    <x v="6"/>
    <s v="Ativo"/>
    <d v="2026-03-11T00:00:00"/>
    <s v="094900976"/>
    <s v="RENATA DE OLIVEIRA RODRIGUES"/>
    <n v="28284683806"/>
    <d v="1981-04-21T00:00:00"/>
    <n v="45"/>
    <s v="F"/>
    <x v="0"/>
    <s v="GUARULHOS"/>
    <m/>
    <n v="110"/>
    <n v="11985494008"/>
    <s v="Sem Navegação"/>
    <s v="N/A"/>
    <m/>
    <m/>
    <m/>
    <d v="2026-03-10T00:00:00"/>
    <d v="2027-03-16T00:00:00"/>
    <s v="Amil Espaço Saúde - Santana"/>
    <s v="Cuidados para Endometriose094900976"/>
    <x v="2"/>
  </r>
  <r>
    <x v="1"/>
    <x v="6"/>
    <s v="Ativo"/>
    <d v="2026-05-11T00:00:00"/>
    <s v="093977763"/>
    <s v="ELIANA FERNANDES DE CASTRO"/>
    <n v="22470511895"/>
    <d v="1982-03-13T00:00:00"/>
    <n v="44"/>
    <s v="F"/>
    <x v="0"/>
    <s v="SAO PAULO"/>
    <s v="PARQUE PANAMERICANO"/>
    <n v="60"/>
    <n v="11985714117"/>
    <s v="Sem Navegação"/>
    <m/>
    <m/>
    <m/>
    <m/>
    <d v="2026-05-07T00:00:00"/>
    <d v="2026-05-15T00:00:00"/>
    <s v="Amil Espaço Saúde - Santana"/>
    <s v="Cuidados para Endometriose093977763"/>
    <x v="5"/>
  </r>
  <r>
    <x v="1"/>
    <x v="6"/>
    <s v="Ativo"/>
    <d v="2026-03-05T00:00:00"/>
    <s v="095413264"/>
    <s v="IRIS CRISTINY FERREIRA"/>
    <n v="54065316898"/>
    <d v="2002-11-08T00:00:00"/>
    <n v="23"/>
    <s v="F"/>
    <x v="0"/>
    <s v="EMBU DAS ARTES"/>
    <m/>
    <n v="500"/>
    <n v="11985964131"/>
    <s v="Sem Navegação"/>
    <s v="N/A"/>
    <m/>
    <m/>
    <m/>
    <d v="2026-03-02T00:00:00"/>
    <d v="2026-03-24T00:00:00"/>
    <s v="Unidade Avançada Luz João Dias"/>
    <s v="Cuidados para Endometriose095413264"/>
    <x v="2"/>
  </r>
  <r>
    <x v="1"/>
    <x v="6"/>
    <s v="Ativo"/>
    <d v="2026-03-23T00:00:00"/>
    <s v="086085415"/>
    <s v="MARIA DE FATIMA HENRIQUE DA SILVA"/>
    <n v="30809449846"/>
    <d v="1979-09-04T00:00:00"/>
    <n v="46"/>
    <s v="F"/>
    <x v="0"/>
    <s v="SAO PAULO"/>
    <m/>
    <n v="50"/>
    <n v="11987283666"/>
    <s v="Sem Navegação"/>
    <s v="N/A"/>
    <d v="2026-01-23T00:00:00"/>
    <m/>
    <m/>
    <d v="2026-03-13T00:00:00"/>
    <d v="2026-03-23T00:00:00"/>
    <s v="Amil Espaço Saúde - Santana"/>
    <s v="Cuidados para Endometriose086085415"/>
    <x v="2"/>
  </r>
  <r>
    <x v="1"/>
    <x v="6"/>
    <s v="Ativo"/>
    <d v="2026-01-05T00:00:00"/>
    <s v="450121836"/>
    <s v="CRISTINA CIRILO FERREIRA"/>
    <n v="30711926816"/>
    <d v="1983-12-04T00:00:00"/>
    <n v="42"/>
    <s v="F"/>
    <x v="0"/>
    <s v="SAO PAULO"/>
    <m/>
    <n v="100"/>
    <n v="11987286445"/>
    <s v="Sem Navegação"/>
    <s v="N/A"/>
    <m/>
    <m/>
    <m/>
    <d v="2025-12-30T00:00:00"/>
    <d v="2026-01-20T00:00:00"/>
    <s v="Unidade Avançada Luz João Dias"/>
    <s v="Cuidados para Endometriose450121836"/>
    <x v="1"/>
  </r>
  <r>
    <x v="2"/>
    <x v="6"/>
    <s v="Ativo"/>
    <d v="2026-02-10T00:00:00"/>
    <s v="095735534"/>
    <s v="ISABELLA CRISTINA PRATES DA SILVA"/>
    <s v="414.703.018-14 "/>
    <d v="2001-10-07T00:00:00"/>
    <n v="24"/>
    <s v="F"/>
    <x v="0"/>
    <s v="EMBU DAS ARTES"/>
    <m/>
    <n v="40"/>
    <n v="11987357915"/>
    <s v="Sem Navegação"/>
    <s v="N/A"/>
    <m/>
    <m/>
    <m/>
    <d v="2026-02-09T00:00:00"/>
    <d v="2026-02-10T00:00:00"/>
    <m/>
    <s v="Cuidados para Endometriose095735534"/>
    <x v="3"/>
  </r>
  <r>
    <x v="1"/>
    <x v="6"/>
    <s v="Ativo"/>
    <d v="2026-05-25T00:00:00"/>
    <s v="094669576"/>
    <s v="MERCIA LAURINDA BATISTA"/>
    <n v="27276579867"/>
    <d v="1976-10-08T00:00:00"/>
    <n v="49"/>
    <s v="F"/>
    <x v="6"/>
    <m/>
    <m/>
    <m/>
    <n v="11987509887"/>
    <s v="Sem Navegação"/>
    <m/>
    <m/>
    <m/>
    <m/>
    <d v="2026-05-22T00:00:00"/>
    <d v="2026-05-28T00:00:00"/>
    <s v="Unidade Avançada Vitória"/>
    <s v="Cuidados para Endometriose094669576"/>
    <x v="5"/>
  </r>
  <r>
    <x v="1"/>
    <x v="6"/>
    <s v="Ativo"/>
    <d v="2026-03-23T00:00:00"/>
    <s v="094476027"/>
    <s v="TATIANE ELVIRA RAMOS DOS SANTOS"/>
    <n v="31884395805"/>
    <d v="1983-07-30T00:00:00"/>
    <n v="42"/>
    <s v="F"/>
    <x v="0"/>
    <s v="SAO PAULO"/>
    <m/>
    <n v="110"/>
    <n v="11988306324"/>
    <s v="Sem Navegação"/>
    <s v="N/A"/>
    <d v="2026-03-04T00:00:00"/>
    <m/>
    <m/>
    <d v="2026-03-09T00:00:00"/>
    <d v="2026-09-04T00:00:00"/>
    <s v="Unidade Avançada Vitória"/>
    <s v="Cuidados para Endometriose094476027"/>
    <x v="2"/>
  </r>
  <r>
    <x v="1"/>
    <x v="6"/>
    <s v="Ativo"/>
    <d v="2026-04-23T00:00:00"/>
    <s v="082863702"/>
    <s v="THAMIRIS JUSTINO GONCALO"/>
    <n v="51861821840"/>
    <d v="2002-04-09T00:00:00"/>
    <n v="24"/>
    <s v="F"/>
    <x v="0"/>
    <s v="SAO PAULO"/>
    <m/>
    <n v="40"/>
    <n v="11989557474"/>
    <s v="Sem Navegação"/>
    <m/>
    <m/>
    <m/>
    <m/>
    <d v="2026-04-22T00:00:00"/>
    <d v="2026-04-23T00:00:00"/>
    <s v="Unidade Avançada Luz João Dias"/>
    <s v="Cuidados para Endometriose082863702"/>
    <x v="0"/>
  </r>
  <r>
    <x v="1"/>
    <x v="6"/>
    <s v="Ativo"/>
    <d v="2026-05-11T00:00:00"/>
    <s v="593959361"/>
    <s v="JUCIMARA APARECIDA DE LIMA"/>
    <n v="30864825838"/>
    <d v="1984-10-06T00:00:00"/>
    <n v="41"/>
    <s v="F"/>
    <x v="0"/>
    <s v="GUARULHOS"/>
    <s v="CONJUNTO RESIDENCIAL HAROLDO VELOSO"/>
    <n v="50"/>
    <n v="11989660268"/>
    <s v="Sem Navegação"/>
    <m/>
    <m/>
    <m/>
    <m/>
    <d v="2026-05-08T00:00:00"/>
    <d v="2026-05-22T00:00:00"/>
    <s v="Amil Espaço Saúde - Santana"/>
    <s v="Cuidados para Endometriose593959361"/>
    <x v="5"/>
  </r>
  <r>
    <x v="1"/>
    <x v="6"/>
    <s v="Ativo"/>
    <d v="2026-01-06T00:00:00"/>
    <s v="093920632"/>
    <s v="CAROLINE MUSQUEIRA LOPES"/>
    <n v="54672240851"/>
    <d v="2002-07-20T00:00:00"/>
    <n v="23"/>
    <s v="F"/>
    <x v="0"/>
    <s v="SAO PAULO"/>
    <m/>
    <n v="500"/>
    <n v="11992982974"/>
    <s v="Sem Navegação"/>
    <s v="N/A"/>
    <m/>
    <m/>
    <m/>
    <d v="2026-01-05T00:00:00"/>
    <d v="2026-01-09T00:00:00"/>
    <s v="Amil Espaço Saúde - Santana"/>
    <s v="Cuidados para Endometriose093920632"/>
    <x v="4"/>
  </r>
  <r>
    <x v="1"/>
    <x v="6"/>
    <s v="Ativo"/>
    <d v="2026-03-11T00:00:00"/>
    <s v="089848217"/>
    <s v="ANDREA MARTHOS"/>
    <n v="35156693881"/>
    <d v="1985-10-18T00:00:00"/>
    <n v="40"/>
    <s v="F"/>
    <x v="0"/>
    <s v="SAO PAULO"/>
    <m/>
    <n v="40"/>
    <n v="11993383405"/>
    <s v="Sem Navegação"/>
    <s v="N/A"/>
    <m/>
    <m/>
    <m/>
    <d v="2026-03-06T00:00:00"/>
    <d v="2026-03-25T00:00:00"/>
    <s v="Unidade Avançada Vitória"/>
    <s v="Cuidados para Endometriose089848217"/>
    <x v="2"/>
  </r>
  <r>
    <x v="1"/>
    <x v="6"/>
    <s v="Ativo"/>
    <d v="2026-03-23T00:00:00"/>
    <s v="083673093"/>
    <s v="DANIELA APARECIDA MARQUES SILVA"/>
    <n v="37108342871"/>
    <d v="1988-06-19T00:00:00"/>
    <n v="37"/>
    <s v="F"/>
    <x v="0"/>
    <s v="SAO PAULO"/>
    <m/>
    <n v="450"/>
    <n v="11995466657"/>
    <s v="Sem Navegação"/>
    <s v="N/A"/>
    <d v="2026-01-23T00:00:00"/>
    <m/>
    <m/>
    <d v="2026-03-31T00:00:00"/>
    <d v="2026-03-27T00:00:00"/>
    <s v="Amil Espaço Saúde - Santana"/>
    <s v="Cuidados para Endometriose083673093"/>
    <x v="2"/>
  </r>
  <r>
    <x v="1"/>
    <x v="6"/>
    <s v="Ativo"/>
    <d v="2026-01-05T00:00:00"/>
    <s v="080299610"/>
    <s v="ALINE CINTRA GIGLIO"/>
    <n v="36567587865"/>
    <d v="2003-09-09T00:00:00"/>
    <n v="22"/>
    <s v="F"/>
    <x v="0"/>
    <s v="SAO PAULO"/>
    <m/>
    <n v="400"/>
    <n v="11996760909"/>
    <s v="Sem Navegação"/>
    <s v="N/A"/>
    <m/>
    <m/>
    <m/>
    <d v="2026-01-02T00:00:00"/>
    <d v="2026-01-05T00:00:00"/>
    <s v="Amil Espaço Saúde - Santana"/>
    <s v="Cuidados para Endometriose080299610"/>
    <x v="4"/>
  </r>
  <r>
    <x v="1"/>
    <x v="6"/>
    <s v="Ativo"/>
    <d v="2026-03-23T00:00:00"/>
    <s v="082830442"/>
    <s v="ANSELMO PALAZZI"/>
    <n v="76630226887"/>
    <d v="1954-05-26T00:00:00"/>
    <n v="72"/>
    <s v="M"/>
    <x v="0"/>
    <s v="SAO PAULO"/>
    <m/>
    <n v="450"/>
    <n v="11996910235"/>
    <s v="Sem Navegação"/>
    <s v="N/A"/>
    <d v="2026-01-27T00:00:00"/>
    <m/>
    <m/>
    <d v="2026-02-05T00:00:00"/>
    <d v="2026-03-19T00:00:00"/>
    <s v="Unidade Avançada Vitória"/>
    <s v="Cuidados para Endometriose082830442"/>
    <x v="3"/>
  </r>
  <r>
    <x v="1"/>
    <x v="6"/>
    <s v="Ativo"/>
    <d v="2026-05-21T00:00:00"/>
    <s v="085411784"/>
    <s v="DANIELE DE BARROS BRAGA"/>
    <n v="30925191833"/>
    <d v="1984-07-21T00:00:00"/>
    <n v="41"/>
    <s v="F"/>
    <x v="0"/>
    <s v="SANTA ISABEL"/>
    <s v="JARDIM ELDORADO"/>
    <e v="#N/A"/>
    <n v="11997108447"/>
    <s v="Sem Navegação"/>
    <m/>
    <m/>
    <m/>
    <m/>
    <d v="2026-05-20T00:00:00"/>
    <d v="2026-11-06T00:00:00"/>
    <s v="Unidade Avançada Vitória"/>
    <s v="Cuidados para Endometriose085411784"/>
    <x v="5"/>
  </r>
  <r>
    <x v="1"/>
    <x v="6"/>
    <s v="Ativo"/>
    <d v="2026-01-05T00:00:00"/>
    <s v="937554081"/>
    <s v="MARIANA DE FREITAS DAVID"/>
    <n v="21466710845"/>
    <d v="1981-01-27T00:00:00"/>
    <n v="45"/>
    <s v="F"/>
    <x v="0"/>
    <s v="SAO PAULO"/>
    <m/>
    <n v="400"/>
    <n v="11998194556"/>
    <s v="Sem Navegação"/>
    <s v="N/A"/>
    <m/>
    <m/>
    <m/>
    <d v="2025-12-30T00:00:00"/>
    <d v="2026-01-09T00:00:00"/>
    <s v="Amil Espaço Saúde - Santana"/>
    <s v="Cuidados para Endometriose937554081"/>
    <x v="1"/>
  </r>
  <r>
    <x v="1"/>
    <x v="6"/>
    <s v="Ativo"/>
    <d v="2026-04-13T00:00:00"/>
    <s v="095207841"/>
    <s v="SANDRA REGINA VIEIRA ROSA"/>
    <n v="36328340753"/>
    <d v="1956-01-14T00:00:00"/>
    <n v="70"/>
    <s v="F"/>
    <x v="3"/>
    <s v="RIO DE JANEIRO"/>
    <s v="CAMPO GRANDE"/>
    <n v="120"/>
    <n v="21991912378"/>
    <s v="Sem Navegação"/>
    <m/>
    <m/>
    <m/>
    <m/>
    <d v="2026-04-09T00:00:00"/>
    <d v="2026-01-06T00:00:00"/>
    <s v="Amil Espaço Saúde - Tijuca"/>
    <s v="Cuidados para Endometriose095207841"/>
    <x v="0"/>
  </r>
  <r>
    <x v="1"/>
    <x v="6"/>
    <s v="Ativo"/>
    <d v="2026-04-13T00:00:00"/>
    <s v="840409109"/>
    <s v="PATRICIA LIMA BARBOSA"/>
    <n v="6508462490"/>
    <d v="1985-09-30T00:00:00"/>
    <n v="40"/>
    <s v="F"/>
    <x v="7"/>
    <s v="RECIFE"/>
    <s v="BRASILIA TEIMOSA"/>
    <n v="200"/>
    <n v="81993859911"/>
    <s v="Sem Navegação"/>
    <m/>
    <m/>
    <m/>
    <m/>
    <d v="2026-04-09T00:00:00"/>
    <d v="2026-04-20T00:00:00"/>
    <s v="Centro Médico Dom Pedro"/>
    <s v="Cuidados para Endometriose840409109"/>
    <x v="0"/>
  </r>
  <r>
    <x v="1"/>
    <x v="6"/>
    <s v="Ativo"/>
    <d v="2026-02-26T00:00:00"/>
    <s v="082862952"/>
    <s v="CRISTIANE SANCHEZ MACEDO DE SOUZA"/>
    <n v="22513610814"/>
    <d v="1979-06-13T00:00:00"/>
    <n v="46"/>
    <s v="F"/>
    <x v="0"/>
    <s v="SAO PAULO"/>
    <m/>
    <n v="40"/>
    <s v="0973506530 00973506530 11973506530 11973506530 11973269853"/>
    <s v="Sem Navegação"/>
    <s v="N/A"/>
    <m/>
    <m/>
    <m/>
    <d v="2026-02-24T00:00:00"/>
    <d v="2026-03-16T00:00:00"/>
    <s v="Amil Espaço Saúde - Ana Rosa"/>
    <s v="Cuidados para Endometriose082862952"/>
    <x v="3"/>
  </r>
  <r>
    <x v="1"/>
    <x v="6"/>
    <s v="Ativo"/>
    <d v="2026-03-11T00:00:00"/>
    <s v="093783290"/>
    <s v="JESSICA ALINE DA SILVA LOPES"/>
    <n v="39069007894"/>
    <d v="1989-06-27T00:00:00"/>
    <n v="36"/>
    <s v="F"/>
    <x v="0"/>
    <s v="OSASCO"/>
    <m/>
    <n v="60"/>
    <s v="1125760541 11999927625 1143766906"/>
    <s v="Sem Navegação"/>
    <s v="N/A"/>
    <m/>
    <m/>
    <m/>
    <d v="2026-03-05T00:00:00"/>
    <d v="2026-03-17T00:00:00"/>
    <s v="Unidade Avançada Luz João Dias"/>
    <s v="Cuidados para Endometriose093783290"/>
    <x v="2"/>
  </r>
  <r>
    <x v="1"/>
    <x v="6"/>
    <s v="Ativo"/>
    <d v="2026-04-13T00:00:00"/>
    <s v="087349727"/>
    <s v="HEIDE CALLINA NASCIMENTO NUNES"/>
    <n v="30234005807"/>
    <d v="1982-09-27T00:00:00"/>
    <n v="43"/>
    <s v="F"/>
    <x v="0"/>
    <s v="SAO PAULO"/>
    <s v="CONJUNTO HABITACIONAL INACIO MONTEIRO"/>
    <n v="400"/>
    <s v="1136342300 11984987898"/>
    <s v="Sem Navegação"/>
    <m/>
    <m/>
    <m/>
    <m/>
    <d v="2026-04-10T00:00:00"/>
    <d v="2026-04-16T00:00:00"/>
    <s v="Unidade Avançada Vitória"/>
    <s v="Cuidados para Endometriose087349727"/>
    <x v="0"/>
  </r>
  <r>
    <x v="1"/>
    <x v="6"/>
    <s v="Ativo"/>
    <d v="2026-03-11T00:00:00"/>
    <s v="086420983"/>
    <s v="PAOLA REGINA PIPOLO"/>
    <n v="21984779800"/>
    <d v="1981-04-02T00:00:00"/>
    <n v="45"/>
    <s v="F"/>
    <x v="0"/>
    <s v="SAO PAULO"/>
    <m/>
    <n v="380"/>
    <s v="1155628717 11991128407"/>
    <s v="Sem Navegação"/>
    <s v="N/A"/>
    <m/>
    <m/>
    <m/>
    <d v="2026-03-05T00:00:00"/>
    <d v="2026-03-10T00:00:00"/>
    <s v="Unidade Avançada Luz João Dias"/>
    <s v="Cuidados para Endometriose086420983"/>
    <x v="2"/>
  </r>
  <r>
    <x v="1"/>
    <x v="6"/>
    <s v="Ativo"/>
    <d v="2026-03-23T00:00:00"/>
    <s v="096132704"/>
    <s v="GABRIELA SILVA LIMA"/>
    <n v="38167246809"/>
    <d v="1991-03-15T00:00:00"/>
    <n v="35"/>
    <s v="F"/>
    <x v="0"/>
    <s v="SAO PAULO"/>
    <m/>
    <n v="750"/>
    <s v="1159324402 11992802627 1159324402 11992802627 1159324402 11992802627 11992802627"/>
    <s v="Sem Navegação"/>
    <s v="N/A"/>
    <d v="2026-01-23T00:00:00"/>
    <m/>
    <m/>
    <d v="2026-03-31T00:00:00"/>
    <d v="2026-03-23T00:00:00"/>
    <s v="Unidade Avançada Luz João Dias"/>
    <s v="Cuidados para Endometriose096132704"/>
    <x v="2"/>
  </r>
  <r>
    <x v="1"/>
    <x v="6"/>
    <s v="Ativo"/>
    <d v="2026-05-19T00:00:00"/>
    <s v="094887678"/>
    <s v="RAFAELA DOS SANTOS FERREIRA"/>
    <n v="45793325808"/>
    <d v="1997-10-27T00:00:00"/>
    <n v="28"/>
    <s v="F"/>
    <x v="0"/>
    <s v="SAO PAULO"/>
    <m/>
    <n v="110"/>
    <s v="1191110-0072 11911100072 11911100072"/>
    <s v="Sem Navegação"/>
    <m/>
    <m/>
    <m/>
    <m/>
    <d v="2026-05-18T00:00:00"/>
    <d v="2026-05-20T00:00:00"/>
    <s v="Amil Espaço Saúde - Botafogo"/>
    <s v="Cuidados para Endometriose094887678"/>
    <x v="5"/>
  </r>
  <r>
    <x v="1"/>
    <x v="6"/>
    <s v="Ativo"/>
    <d v="2026-04-13T00:00:00"/>
    <s v="095808542"/>
    <s v="GIOVANNA MOTA DE SOUZA"/>
    <n v="56494126855"/>
    <d v="2005-02-17T00:00:00"/>
    <n v="21"/>
    <s v="F"/>
    <x v="0"/>
    <s v="SAO PAULO"/>
    <s v="TERCEIRA DIVISAO DE INTERLAGOS"/>
    <n v="110"/>
    <s v="11913281826 11913281826 11913281826 11913281826"/>
    <s v="Sem Navegação"/>
    <m/>
    <m/>
    <m/>
    <m/>
    <d v="2026-04-09T00:00:00"/>
    <d v="2026-04-28T00:00:00"/>
    <s v="Unidade Avançada Luz João Dias"/>
    <s v="Cuidados para Endometriose095808542"/>
    <x v="0"/>
  </r>
  <r>
    <x v="1"/>
    <x v="6"/>
    <s v="Ativo"/>
    <d v="2026-05-12T00:00:00"/>
    <s v="096598849"/>
    <s v="JESSICA MARIA DA SILVA"/>
    <n v="49834406827"/>
    <d v="1999-02-22T00:00:00"/>
    <m/>
    <s v="F"/>
    <x v="0"/>
    <s v="DIADEMA"/>
    <s v="ELDORADO"/>
    <n v="110"/>
    <s v="11915595285 11915595285 11915595285"/>
    <s v="Sem Navegação"/>
    <m/>
    <m/>
    <m/>
    <m/>
    <d v="2026-05-11T00:00:00"/>
    <d v="2026-05-14T00:00:00"/>
    <s v="Unidade Avançada Luz João Dias"/>
    <s v="Cuidados para Endometriose096598849"/>
    <x v="5"/>
  </r>
  <r>
    <x v="1"/>
    <x v="6"/>
    <s v="Ativo"/>
    <d v="2026-04-10T00:00:00"/>
    <s v="095726556"/>
    <s v="MICHELE RODRIGUES SANTANA MARTINS"/>
    <s v="36485786856"/>
    <d v="1996-03-08T00:00:00"/>
    <n v="30"/>
    <s v="F"/>
    <x v="0"/>
    <s v="SAO PAULO"/>
    <m/>
    <s v="NÍVEL 60"/>
    <s v="11917329274"/>
    <s v="Sem Navegação"/>
    <s v="N/A"/>
    <m/>
    <m/>
    <m/>
    <d v="2026-04-01T00:00:00"/>
    <m/>
    <s v="Unidade Avançada Luz João Dias"/>
    <s v="Cuidados para Endometriose095726556"/>
    <x v="0"/>
  </r>
  <r>
    <x v="1"/>
    <x v="6"/>
    <s v="Ativo"/>
    <d v="2026-05-25T00:00:00"/>
    <s v="097142731"/>
    <s v="DEBORA EVELLYN VALE DA SILVA"/>
    <n v="750856238"/>
    <d v="1996-05-21T00:00:00"/>
    <n v="30"/>
    <s v="F"/>
    <x v="0"/>
    <s v="SAO PAULO"/>
    <s v="PARAISOPOLIS"/>
    <e v="#N/A"/>
    <s v="11919671335 1121512020"/>
    <s v="Sem Navegação"/>
    <m/>
    <m/>
    <m/>
    <m/>
    <d v="2026-05-22T00:00:00"/>
    <d v="2026-05-28T00:00:00"/>
    <s v="Unidade Avançada Vitória"/>
    <s v="Cuidados para Endometriose097142731"/>
    <x v="5"/>
  </r>
  <r>
    <x v="1"/>
    <x v="6"/>
    <s v="Ativo"/>
    <d v="2026-04-27T00:00:00"/>
    <s v="094596371"/>
    <s v="SORAIA BARBOSA TAKIMOTO APPOLINARIO"/>
    <n v="11781738874"/>
    <d v="1970-04-12T00:00:00"/>
    <n v="56"/>
    <s v="F"/>
    <x v="0"/>
    <s v="SAO PAULO"/>
    <s v="VILA PREL"/>
    <n v="110"/>
    <s v="11934441204 11934441204 11934441204"/>
    <s v="Sem Navegação"/>
    <m/>
    <m/>
    <m/>
    <m/>
    <d v="2026-04-24T00:00:00"/>
    <d v="2026-04-29T00:00:00"/>
    <s v="Centro Médico Dom Pedro"/>
    <s v="Cuidados para Endometriose094596371"/>
    <x v="0"/>
  </r>
  <r>
    <x v="1"/>
    <x v="6"/>
    <s v="Ativo"/>
    <d v="2026-05-11T00:00:00"/>
    <s v="093377218"/>
    <s v="BRUNA DE CASSIA LOPES DA SILVA SANTOS"/>
    <n v="40583514898"/>
    <d v="1992-03-05T00:00:00"/>
    <n v="34"/>
    <s v="F"/>
    <x v="0"/>
    <s v="SAO PAULO"/>
    <s v="JARDIM SAO CARLOS (ZONA LESTE)"/>
    <n v="380"/>
    <s v="11941576310 11941576310"/>
    <s v="Sem Navegação"/>
    <m/>
    <m/>
    <m/>
    <m/>
    <d v="2026-05-07T00:00:00"/>
    <d v="2026-05-13T00:00:00"/>
    <s v="Unidade Avançada Vitória"/>
    <s v="Cuidados para Endometriose093377218"/>
    <x v="5"/>
  </r>
  <r>
    <x v="1"/>
    <x v="6"/>
    <s v="Ativo"/>
    <d v="2026-03-12T00:00:00"/>
    <s v="093479797"/>
    <s v="CAROLINA DIAS SANTOS"/>
    <n v="42536671801"/>
    <d v="1994-10-11T00:00:00"/>
    <n v="31"/>
    <s v="F"/>
    <x v="0"/>
    <s v="SAO PAULO"/>
    <m/>
    <n v="110"/>
    <s v="11941739794 11941739794 11941739794 11941739794"/>
    <s v="Sem Navegação"/>
    <s v="N/A"/>
    <m/>
    <m/>
    <m/>
    <d v="2026-03-11T00:00:00"/>
    <d v="2026-03-23T00:00:00"/>
    <s v="Unidade Avançada Luz João Dias"/>
    <s v="Cuidados para Endometriose093479797"/>
    <x v="2"/>
  </r>
  <r>
    <x v="1"/>
    <x v="6"/>
    <s v="Ativo"/>
    <d v="2026-03-11T00:00:00"/>
    <s v="301442169"/>
    <s v="PATRICIA GOES BORGES"/>
    <n v="39311729884"/>
    <d v="1990-03-07T00:00:00"/>
    <n v="36"/>
    <s v="F"/>
    <x v="0"/>
    <s v="SAO PAULO"/>
    <m/>
    <n v="300"/>
    <s v="11942189898 11974859767"/>
    <s v="Sem Navegação"/>
    <s v="N/A"/>
    <m/>
    <m/>
    <m/>
    <d v="2026-03-10T00:00:00"/>
    <d v="2026-04-06T00:00:00"/>
    <s v="Amil Espaço Saúde - Santana"/>
    <s v="Cuidados para Endometriose301442169"/>
    <x v="2"/>
  </r>
  <r>
    <x v="1"/>
    <x v="6"/>
    <s v="Ativo"/>
    <d v="2026-03-23T00:00:00"/>
    <s v="079403529"/>
    <s v="JEANE ROBERTA DE MELO SANTOS"/>
    <n v="39779145885"/>
    <d v="1993-03-28T00:00:00"/>
    <n v="33"/>
    <s v="F"/>
    <x v="0"/>
    <s v="SAO PAULO"/>
    <m/>
    <n v="40"/>
    <s v="11943507985 11943507985"/>
    <s v="Sem Navegação"/>
    <s v="N/A"/>
    <d v="2026-02-02T00:00:00"/>
    <m/>
    <m/>
    <d v="2026-03-02T00:00:00"/>
    <d v="2026-02-04T00:00:00"/>
    <s v="Unidade Avançada Vitória"/>
    <s v="Cuidados para Endometriose079403529"/>
    <x v="2"/>
  </r>
  <r>
    <x v="1"/>
    <x v="6"/>
    <s v="Ativo"/>
    <d v="2026-02-19T00:00:00"/>
    <s v="094334712"/>
    <s v="MISLEIDE DE ALMEIDA COSTA"/>
    <n v="3424582301"/>
    <d v="1988-07-01T00:00:00"/>
    <n v="37"/>
    <s v="F"/>
    <x v="0"/>
    <s v="OSASCO"/>
    <m/>
    <n v="110"/>
    <s v="11944250525 11944250525"/>
    <s v="Sem Navegação"/>
    <s v="N/A"/>
    <m/>
    <m/>
    <m/>
    <d v="2026-02-18T00:00:00"/>
    <d v="2026-02-23T00:00:00"/>
    <s v="Unidade Avançada Luz João Dias"/>
    <s v="Cuidados para Endometriose094334712"/>
    <x v="3"/>
  </r>
  <r>
    <x v="1"/>
    <x v="6"/>
    <s v="Ativo"/>
    <d v="2026-03-11T00:00:00"/>
    <s v="096670675"/>
    <s v="GABRIELA MIRANDA COSTA PESSANHA"/>
    <n v="11594562679"/>
    <d v="2000-08-10T00:00:00"/>
    <n v="25"/>
    <s v="F"/>
    <x v="0"/>
    <s v="SAO PAULO"/>
    <m/>
    <n v="60"/>
    <s v="11944464646 11944464646 11944464646 11944464646"/>
    <s v="Sem Navegação"/>
    <s v="N/A"/>
    <m/>
    <m/>
    <m/>
    <d v="2026-03-09T00:00:00"/>
    <d v="2026-03-16T00:00:00"/>
    <s v="Amil Espaço Saúde - Santana"/>
    <s v="Cuidados para Endometriose096670675"/>
    <x v="2"/>
  </r>
  <r>
    <x v="1"/>
    <x v="6"/>
    <s v="Ativo"/>
    <d v="2026-03-11T00:00:00"/>
    <s v="088362610"/>
    <s v="ANA CAROLINA SANTOS SODRE"/>
    <n v="35385747823"/>
    <d v="2001-08-21T00:00:00"/>
    <n v="24"/>
    <s v="F"/>
    <x v="0"/>
    <s v="SAO PAULO"/>
    <m/>
    <n v="60"/>
    <s v="11944513215 11944513215"/>
    <s v="Sem Navegação"/>
    <s v="N/A"/>
    <m/>
    <m/>
    <m/>
    <d v="2026-03-09T00:00:00"/>
    <d v="2026-03-20T00:00:00"/>
    <s v="Amil Espaço Saúde - Santana"/>
    <s v="Cuidados para Endometriose088362610"/>
    <x v="2"/>
  </r>
  <r>
    <x v="1"/>
    <x v="6"/>
    <s v="Ativo"/>
    <d v="2026-05-20T00:00:00"/>
    <s v="094795360"/>
    <s v="JULIA MOREIRA GAMA"/>
    <n v="51016392818"/>
    <d v="2001-11-20T00:00:00"/>
    <n v="24"/>
    <s v="F"/>
    <x v="6"/>
    <m/>
    <m/>
    <m/>
    <s v="11945201992 11945201992"/>
    <s v="Sem Navegação"/>
    <m/>
    <m/>
    <m/>
    <m/>
    <d v="2026-05-19T00:00:00"/>
    <d v="2026-06-18T00:00:00"/>
    <s v="Unidade Avançada Luz João Dias"/>
    <s v="Cuidados para Endometriose094795360"/>
    <x v="5"/>
  </r>
  <r>
    <x v="1"/>
    <x v="6"/>
    <s v="Ativo"/>
    <d v="2026-04-13T00:00:00"/>
    <s v="088176625"/>
    <s v="ROSEANY FERREIRA CAVALCANTI"/>
    <n v="37916080885"/>
    <d v="1991-01-15T00:00:00"/>
    <n v="35"/>
    <s v="F"/>
    <x v="0"/>
    <s v="SAO PAULO"/>
    <s v="BELA VISTA"/>
    <n v="60"/>
    <s v="11947483485 1140044400"/>
    <s v="Sem Navegação"/>
    <m/>
    <m/>
    <m/>
    <m/>
    <d v="2026-04-09T00:00:00"/>
    <d v="2026-06-05T00:00:00"/>
    <s v="Unidade Avançada Vitória"/>
    <s v="Cuidados para Endometriose088176625"/>
    <x v="0"/>
  </r>
  <r>
    <x v="1"/>
    <x v="6"/>
    <s v="Ativo"/>
    <d v="2026-05-25T00:00:00"/>
    <s v="097144243"/>
    <s v="MARIA LUIZA MENDES ARAUJO SILVA"/>
    <n v="49109378898"/>
    <d v="1999-06-18T00:00:00"/>
    <n v="26"/>
    <s v="F"/>
    <x v="0"/>
    <s v="SAO PAULO"/>
    <s v="JARDIM DUPRAT"/>
    <e v="#N/A"/>
    <s v="11948111481 1158169579 11948111481"/>
    <s v="Sem Navegação"/>
    <m/>
    <m/>
    <m/>
    <m/>
    <d v="2026-05-22T00:00:00"/>
    <d v="2026-08-06T00:00:00"/>
    <s v="Unidade Avançada Luz João Dias"/>
    <s v="Cuidados para Endometriose097144243"/>
    <x v="5"/>
  </r>
  <r>
    <x v="1"/>
    <x v="6"/>
    <s v="Ativo"/>
    <d v="2026-03-11T00:00:00"/>
    <s v="088992598"/>
    <s v="PAULA CRISTINA CORDEIRO AMORIM"/>
    <n v="45298119808"/>
    <d v="1998-09-16T00:00:00"/>
    <n v="27"/>
    <s v="F"/>
    <x v="0"/>
    <s v="OSASCO"/>
    <m/>
    <n v="80"/>
    <s v="11948216762 11965840715"/>
    <s v="Sem Navegação"/>
    <s v="N/A"/>
    <m/>
    <m/>
    <m/>
    <d v="2026-03-06T00:00:00"/>
    <d v="2026-03-09T00:00:00"/>
    <s v="Unidade Avançada Luz João Dias"/>
    <s v="Cuidados para Endometriose088992598"/>
    <x v="2"/>
  </r>
  <r>
    <x v="1"/>
    <x v="6"/>
    <s v="Ativo"/>
    <d v="2026-03-11T00:00:00"/>
    <s v="094011167"/>
    <s v="KARINA CRISTINA ARAUJO GAMA"/>
    <n v="42504189877"/>
    <d v="1994-01-09T00:00:00"/>
    <n v="32"/>
    <s v="F"/>
    <x v="0"/>
    <s v="SAO PAULO"/>
    <m/>
    <n v="110"/>
    <s v="11948313437 1194831343 11948313437"/>
    <s v="Sem Navegação"/>
    <s v="N/A"/>
    <m/>
    <m/>
    <m/>
    <d v="2026-03-09T00:00:00"/>
    <d v="2026-03-16T00:00:00"/>
    <s v="Unidade Avançada Luz João Dias"/>
    <s v="Cuidados para Endometriose094011167"/>
    <x v="2"/>
  </r>
  <r>
    <x v="1"/>
    <x v="6"/>
    <s v="Ativo"/>
    <d v="2026-04-13T00:00:00"/>
    <s v="095400291"/>
    <s v="JULIANE PIMENTEL RIBEIRO"/>
    <n v="22980630870"/>
    <d v="1999-12-15T00:00:00"/>
    <n v="26"/>
    <s v="F"/>
    <x v="0"/>
    <s v="SAO PAULO"/>
    <s v="TATUAPE"/>
    <n v="110"/>
    <s v="11949718118 11949718118"/>
    <s v="Sem Navegação"/>
    <m/>
    <m/>
    <m/>
    <m/>
    <d v="2026-04-09T00:00:00"/>
    <d v="2026-06-05T00:00:00"/>
    <s v="Unidade Avançada Vitória"/>
    <s v="Cuidados para Endometriose095400291"/>
    <x v="0"/>
  </r>
  <r>
    <x v="1"/>
    <x v="6"/>
    <s v="Ativo"/>
    <d v="2026-03-25T00:00:00"/>
    <s v="094183991"/>
    <s v="LUCIANA DE LIMA GARCIA"/>
    <n v="25658070821"/>
    <d v="1978-06-23T00:00:00"/>
    <n v="47"/>
    <s v="F"/>
    <x v="0"/>
    <s v="SAO PAULO"/>
    <s v="VILA SANTANA"/>
    <n v="450"/>
    <s v="11951404954 11951404954 11951404954"/>
    <s v="Sem Navegação"/>
    <s v="N/A"/>
    <d v="2026-03-23T00:00:00"/>
    <m/>
    <m/>
    <d v="2026-03-24T00:00:00"/>
    <d v="2026-06-04T00:00:00"/>
    <s v="Amil Espaço Saúde - Santana"/>
    <s v="Cuidados para Endometriose094183991"/>
    <x v="2"/>
  </r>
  <r>
    <x v="1"/>
    <x v="6"/>
    <s v="Ativo"/>
    <d v="2026-03-05T00:00:00"/>
    <s v="093680461"/>
    <s v="LIDIANE MELO DA ROCHA"/>
    <n v="48292424857"/>
    <d v="1998-05-05T00:00:00"/>
    <n v="28"/>
    <s v="F"/>
    <x v="0"/>
    <s v="SUZANO"/>
    <m/>
    <n v="60"/>
    <s v="11951749336 11951749336"/>
    <s v="Sem Navegação"/>
    <s v="N/A"/>
    <m/>
    <m/>
    <m/>
    <d v="2026-02-26T00:00:00"/>
    <d v="2026-03-18T00:00:00"/>
    <s v="Unidade Avançada Vitória"/>
    <s v="Cuidados para Endometriose093680461"/>
    <x v="3"/>
  </r>
  <r>
    <x v="1"/>
    <x v="6"/>
    <s v="Ativo"/>
    <d v="2026-05-18T00:00:00"/>
    <s v="095828351"/>
    <s v="PATRICIA GONCALVES LIMA"/>
    <n v="35318262805"/>
    <d v="1987-12-22T00:00:00"/>
    <n v="38"/>
    <s v="F"/>
    <x v="0"/>
    <s v="SAO PAULO"/>
    <s v="LIBERDADE"/>
    <n v="450"/>
    <s v="11952499868 11952499868"/>
    <s v="Sem Navegação"/>
    <m/>
    <m/>
    <m/>
    <m/>
    <d v="2026-05-14T00:00:00"/>
    <d v="2026-05-15T00:00:00"/>
    <s v="Amil Espaço Saúde - Santana"/>
    <s v="Cuidados para Endometriose095828351"/>
    <x v="5"/>
  </r>
  <r>
    <x v="1"/>
    <x v="6"/>
    <s v="Ativo"/>
    <d v="2026-04-13T00:00:00"/>
    <s v="094127441"/>
    <s v="MONIQUE DE CAMPOS PONTES"/>
    <n v="41442773804"/>
    <d v="1994-09-28T00:00:00"/>
    <n v="31"/>
    <s v="F"/>
    <x v="0"/>
    <s v="SAO PAULO"/>
    <s v="CAMBUCI"/>
    <n v="110"/>
    <s v="11952982236 11952982236"/>
    <s v="Sem Navegação"/>
    <m/>
    <m/>
    <m/>
    <m/>
    <d v="2026-04-09T00:00:00"/>
    <d v="2026-07-05T00:00:00"/>
    <s v="Unidade Avançada Vitória"/>
    <s v="Cuidados para Endometriose094127441"/>
    <x v="0"/>
  </r>
  <r>
    <x v="1"/>
    <x v="6"/>
    <s v="Ativo"/>
    <d v="2026-04-10T00:00:00"/>
    <s v="073323488"/>
    <s v="BEATRIZ SILVA DE ANDRADE"/>
    <s v="41860510892"/>
    <d v="1998-10-19T00:00:00"/>
    <n v="27"/>
    <s v="F"/>
    <x v="0"/>
    <s v="SAO PAULO"/>
    <s v="NÍVEL 50"/>
    <s v="NÍVEL 60"/>
    <s v="11953578277"/>
    <s v="Sem Navegação"/>
    <s v="N/A"/>
    <m/>
    <m/>
    <m/>
    <d v="2026-04-07T00:00:00"/>
    <m/>
    <s v="Unidade Avançada Luz Butantã"/>
    <s v="Cuidados para Endometriose073323488"/>
    <x v="0"/>
  </r>
  <r>
    <x v="1"/>
    <x v="6"/>
    <s v="Ativo"/>
    <d v="2026-03-25T00:00:00"/>
    <s v="089787604"/>
    <s v="CLAUDIANE EMIDIO DOS SANTOS"/>
    <n v="34293278818"/>
    <d v="1986-04-22T00:00:00"/>
    <n v="40"/>
    <s v="F"/>
    <x v="0"/>
    <s v="SAO PAULO"/>
    <s v="ITAQUERA"/>
    <n v="60"/>
    <s v="11954984541 11945888866 11945888866"/>
    <s v="Sem Navegação"/>
    <s v="N/A"/>
    <d v="2026-03-23T00:00:00"/>
    <m/>
    <m/>
    <d v="2026-03-24T00:00:00"/>
    <d v="2026-04-15T00:00:00"/>
    <s v="Amil Espaço Saúde - Santana"/>
    <s v="Cuidados para Endometriose089787604"/>
    <x v="2"/>
  </r>
  <r>
    <x v="1"/>
    <x v="6"/>
    <s v="Ativo"/>
    <d v="2026-03-11T00:00:00"/>
    <s v="088413990"/>
    <s v="CAROLINE GOMES DALMAS"/>
    <n v="49470386833"/>
    <d v="2002-11-09T00:00:00"/>
    <n v="23"/>
    <s v="F"/>
    <x v="0"/>
    <s v="SAO PAULO"/>
    <m/>
    <n v="80"/>
    <s v="11956506456 11956506456"/>
    <s v="Sem Navegação"/>
    <s v="N/A"/>
    <m/>
    <m/>
    <m/>
    <d v="2026-03-05T00:00:00"/>
    <d v="2026-03-06T00:00:00"/>
    <s v="Amil Espaço Saúde - Santana"/>
    <s v="Cuidados para Endometriose088413990"/>
    <x v="2"/>
  </r>
  <r>
    <x v="1"/>
    <x v="6"/>
    <s v="Ativo"/>
    <d v="2026-05-07T00:00:00"/>
    <s v="092774430"/>
    <s v="LETICIA SILVA DE OLIVEIRA"/>
    <n v="38689559841"/>
    <d v="1989-05-05T00:00:00"/>
    <n v="37"/>
    <s v="F"/>
    <x v="0"/>
    <s v="SAO PAULO"/>
    <s v="VILA GUILHERMINA"/>
    <n v="110"/>
    <s v="11959657503 11959657503"/>
    <s v="Sem Navegação"/>
    <m/>
    <m/>
    <m/>
    <m/>
    <d v="2026-05-06T00:00:00"/>
    <d v="2026-05-20T00:00:00"/>
    <s v="Unidade Avançada Vitória"/>
    <s v="Cuidados para Endometriose092774430"/>
    <x v="5"/>
  </r>
  <r>
    <x v="1"/>
    <x v="6"/>
    <s v="Ativo"/>
    <d v="2026-02-19T00:00:00"/>
    <s v="094072294"/>
    <s v="LARA DE PAULA EDUARDO"/>
    <n v="21465960821"/>
    <d v="1979-05-09T00:00:00"/>
    <n v="47"/>
    <s v="F"/>
    <x v="0"/>
    <s v="SAO PAULO"/>
    <m/>
    <n v="380"/>
    <s v="11960714525 11960714525"/>
    <s v="Sem Navegação"/>
    <s v="N/A"/>
    <m/>
    <m/>
    <m/>
    <d v="2026-02-18T00:00:00"/>
    <d v="2026-02-23T00:00:00"/>
    <s v="Amil Espaço Saúde - Santana"/>
    <s v="Cuidados para Endometriose094072294"/>
    <x v="3"/>
  </r>
  <r>
    <x v="1"/>
    <x v="6"/>
    <s v="Ativo"/>
    <d v="2026-04-10T00:00:00"/>
    <s v="461244985"/>
    <s v="CLAUDIA NEVES DA SILVA SOUSA"/>
    <s v="33937278850"/>
    <d v="1981-09-19T00:00:00"/>
    <n v="44"/>
    <s v="F"/>
    <x v="0"/>
    <s v="SAO PAULO"/>
    <m/>
    <s v="NÍVEL 300"/>
    <s v="11961487463"/>
    <s v="Sem Navegação"/>
    <s v="N/A"/>
    <m/>
    <m/>
    <m/>
    <d v="2026-04-06T00:00:00"/>
    <m/>
    <s v="Unidade Avançada Luz João Dias"/>
    <s v="Cuidados para Endometriose461244985"/>
    <x v="0"/>
  </r>
  <r>
    <x v="1"/>
    <x v="6"/>
    <s v="Ativo"/>
    <d v="2026-03-11T00:00:00"/>
    <s v="094142380"/>
    <s v="BRUNA LIMA FONSECA"/>
    <n v="38521137842"/>
    <d v="1993-01-09T00:00:00"/>
    <n v="33"/>
    <s v="F"/>
    <x v="0"/>
    <s v="SAO PAULO"/>
    <m/>
    <n v="110"/>
    <s v="11965000442 11965000442"/>
    <s v="Sem Navegação"/>
    <s v="N/A"/>
    <m/>
    <m/>
    <m/>
    <d v="2026-03-09T00:00:00"/>
    <d v="2026-03-12T00:00:00"/>
    <s v="Unidade Avançada Luz João Dias"/>
    <s v="Cuidados para Endometriose094142380"/>
    <x v="2"/>
  </r>
  <r>
    <x v="1"/>
    <x v="6"/>
    <s v="Ativo"/>
    <d v="2026-05-18T00:00:00"/>
    <s v="451497880"/>
    <s v="ELISMANE LUCAS BAHIA"/>
    <n v="22188319885"/>
    <d v="1981-02-13T00:00:00"/>
    <n v="45"/>
    <s v="F"/>
    <x v="0"/>
    <s v="SAO PAULO"/>
    <s v="VILA EMA"/>
    <n v="300"/>
    <s v="11965671578 11965671578 11965671578"/>
    <s v="Sem Navegação"/>
    <m/>
    <m/>
    <m/>
    <m/>
    <d v="2026-05-15T00:00:00"/>
    <d v="2026-05-21T00:00:00"/>
    <s v="Unidade Avançada Vitória"/>
    <s v="Cuidados para Endometriose451497880"/>
    <x v="5"/>
  </r>
  <r>
    <x v="1"/>
    <x v="6"/>
    <s v="Ativo"/>
    <d v="2026-03-23T00:00:00"/>
    <s v="079645011"/>
    <s v="ELIGIA MARIA LOPES DE SOUSA"/>
    <n v="17626766806"/>
    <d v="1970-10-01T00:00:00"/>
    <n v="55"/>
    <s v="F"/>
    <x v="0"/>
    <s v="SAO PAULO"/>
    <m/>
    <n v="60"/>
    <s v="11966370965 11966370965"/>
    <s v="Sem Navegação"/>
    <s v="N/A"/>
    <d v="2026-03-18T00:00:00"/>
    <m/>
    <m/>
    <d v="2026-03-31T00:00:00"/>
    <d v="2026-03-26T00:00:00"/>
    <s v="Unidade Avançada Luz João Dias"/>
    <s v="Cuidados para Endometriose079645011"/>
    <x v="2"/>
  </r>
  <r>
    <x v="1"/>
    <x v="6"/>
    <s v="Ativo"/>
    <d v="2026-05-18T00:00:00"/>
    <s v="097144624"/>
    <s v="MARIA FERNANDA PINGITURO SANTOS"/>
    <n v="44994576882"/>
    <d v="2001-11-28T00:00:00"/>
    <n v="24"/>
    <s v="F"/>
    <x v="0"/>
    <s v="SAO PAULO"/>
    <s v="VILA ANDRADE"/>
    <n v="380"/>
    <s v="11967132026 11967132026"/>
    <s v="Sem Navegação"/>
    <m/>
    <m/>
    <m/>
    <m/>
    <d v="2026-05-15T00:00:00"/>
    <s v="NaN-NaN-NaNTNaN:NaN:NaN.000+0000"/>
    <s v="Unidade Avançada Luz João Dias"/>
    <s v="Cuidados para Endometriose097144624"/>
    <x v="5"/>
  </r>
  <r>
    <x v="1"/>
    <x v="6"/>
    <s v="Ativo"/>
    <d v="2026-03-11T00:00:00"/>
    <s v="084228316"/>
    <s v="ANA PAULA DOS SANTOS DE SOUZA"/>
    <n v="36057005864"/>
    <d v="1987-11-20T00:00:00"/>
    <n v="38"/>
    <s v="F"/>
    <x v="0"/>
    <s v="GUARULHOS"/>
    <m/>
    <n v="60"/>
    <s v="11968035898 11968035898"/>
    <s v="Sem Navegação"/>
    <s v="N/A"/>
    <m/>
    <m/>
    <m/>
    <d v="2026-03-05T00:00:00"/>
    <d v="2026-03-25T00:00:00"/>
    <s v="Unidade Avançada Vitória"/>
    <s v="Cuidados para Endometriose084228316"/>
    <x v="2"/>
  </r>
  <r>
    <x v="1"/>
    <x v="6"/>
    <s v="Ativo"/>
    <d v="2026-04-14T00:00:00"/>
    <s v="083791162"/>
    <s v="VALDENICE DE ALMEIDA MIGUEL"/>
    <n v="31137239816"/>
    <d v="1982-04-16T00:00:00"/>
    <n v="44"/>
    <s v="F"/>
    <x v="0"/>
    <s v="SAO PAULO"/>
    <s v="JARDIM VIVAN"/>
    <n v="60"/>
    <s v="11969548343 11993711207 11969548343"/>
    <s v="Sem Navegação"/>
    <m/>
    <m/>
    <m/>
    <m/>
    <d v="2026-04-13T00:00:00"/>
    <d v="2026-04-24T00:00:00"/>
    <s v="Amil Espaço Saúde - Santana"/>
    <s v="Cuidados para Endometriose083791162"/>
    <x v="0"/>
  </r>
  <r>
    <x v="1"/>
    <x v="6"/>
    <s v="Ativo"/>
    <d v="2026-05-18T00:00:00"/>
    <s v="095186877"/>
    <s v="JULIANE DE SANTANA MELO"/>
    <n v="38678333898"/>
    <d v="1989-07-18T00:00:00"/>
    <n v="36"/>
    <s v="F"/>
    <x v="0"/>
    <s v="OSASCO"/>
    <s v="AYROSA"/>
    <n v="60"/>
    <s v="11970239800 11970239800"/>
    <s v="Sem Navegação"/>
    <m/>
    <m/>
    <m/>
    <m/>
    <d v="2026-05-14T00:00:00"/>
    <d v="2026-06-22T00:00:00"/>
    <s v="Unidade Avançada Luz João Dias"/>
    <s v="Cuidados para Endometriose095186877"/>
    <x v="5"/>
  </r>
  <r>
    <x v="1"/>
    <x v="6"/>
    <s v="Ativo"/>
    <d v="2026-04-13T00:00:00"/>
    <s v="096358874"/>
    <s v="VITORIA MONTEIRO DA SILVA"/>
    <n v="40807162817"/>
    <d v="1995-06-13T00:00:00"/>
    <n v="30"/>
    <s v="F"/>
    <x v="0"/>
    <s v="SAO BERNARDO DO CAMPO"/>
    <s v="RUDGE RAMOS"/>
    <n v="380"/>
    <s v="11970441707 11948769173"/>
    <s v="Sem Navegação"/>
    <m/>
    <m/>
    <m/>
    <m/>
    <d v="2026-04-09T00:00:00"/>
    <d v="2026-04-20T00:00:00"/>
    <s v="Unidade Avançada Luz João Dias"/>
    <s v="Cuidados para Endometriose096358874"/>
    <x v="0"/>
  </r>
  <r>
    <x v="1"/>
    <x v="6"/>
    <s v="Ativo"/>
    <d v="2026-02-12T00:00:00"/>
    <s v="092981759"/>
    <s v="IRANILDA ALVES DE ALMEIDA"/>
    <n v="26964314857"/>
    <d v="1979-03-31T00:00:00"/>
    <n v="47"/>
    <s v="F"/>
    <x v="0"/>
    <s v="INDAIATUBA"/>
    <m/>
    <n v="380"/>
    <s v="11971449693 11971449693"/>
    <s v="Sem Navegação"/>
    <s v="N/A"/>
    <m/>
    <m/>
    <m/>
    <d v="2026-02-06T00:00:00"/>
    <d v="2026-02-25T00:00:00"/>
    <s v="Unidade Avançada Vitória"/>
    <s v="Cuidados para Endometriose092981759"/>
    <x v="3"/>
  </r>
  <r>
    <x v="1"/>
    <x v="6"/>
    <s v="Ativo"/>
    <d v="2026-05-07T00:00:00"/>
    <s v="452579031"/>
    <s v="EDNALVA LEONARDO FRANCEZ"/>
    <n v="15186770884"/>
    <d v="1975-03-13T00:00:00"/>
    <n v="51"/>
    <s v="F"/>
    <x v="0"/>
    <s v="SAO PAULO"/>
    <s v="JARDIM IRAPIRANGA"/>
    <n v="400"/>
    <s v="11976473445 1158210378"/>
    <s v="Sem Navegação"/>
    <m/>
    <m/>
    <m/>
    <m/>
    <d v="2026-05-06T00:00:00"/>
    <d v="2026-11-05T00:00:00"/>
    <s v="Unidade Avançada Luz João Dias"/>
    <s v="Cuidados para Endometriose452579031"/>
    <x v="5"/>
  </r>
  <r>
    <x v="1"/>
    <x v="6"/>
    <s v="Ativo"/>
    <d v="2026-04-13T00:00:00"/>
    <s v="092634662"/>
    <s v="INGLETTI GOES DOS SANTOS GUIMARAES"/>
    <n v="33902471816"/>
    <d v="1986-10-19T00:00:00"/>
    <n v="39"/>
    <s v="F"/>
    <x v="0"/>
    <s v="GUARULHOS"/>
    <s v="PARQUE RESIDENCIAL BAMBI"/>
    <n v="500"/>
    <s v="11976543125 11976543125 11976543125 11976543125"/>
    <s v="Sem Navegação"/>
    <m/>
    <m/>
    <m/>
    <m/>
    <d v="2026-04-09T00:00:00"/>
    <d v="2026-06-05T00:00:00"/>
    <s v="Unidade Avançada Vitória"/>
    <s v="Cuidados para Endometriose092634662"/>
    <x v="0"/>
  </r>
  <r>
    <x v="1"/>
    <x v="6"/>
    <s v="Ativo"/>
    <d v="2026-03-11T00:00:00"/>
    <s v="094660448"/>
    <s v="PAMELA KETLEN BAQUETA ROCHA"/>
    <n v="47061106883"/>
    <d v="1998-03-26T00:00:00"/>
    <n v="28"/>
    <s v="F"/>
    <x v="0"/>
    <s v="SAO PAULO"/>
    <m/>
    <n v="380"/>
    <s v="11977005948 11989033188"/>
    <s v="Sem Navegação"/>
    <s v="N/A"/>
    <m/>
    <m/>
    <m/>
    <d v="2026-03-09T00:00:00"/>
    <d v="2026-01-13T00:00:00"/>
    <s v="Amil Espaço Saúde - Santana"/>
    <s v="Cuidados para Endometriose094660448"/>
    <x v="2"/>
  </r>
  <r>
    <x v="1"/>
    <x v="6"/>
    <s v="Ativo"/>
    <d v="2026-02-12T00:00:00"/>
    <s v="094785396"/>
    <s v="LEILANE PEREIRA SOUSA"/>
    <n v="40717605833"/>
    <d v="1991-05-14T00:00:00"/>
    <n v="35"/>
    <s v="F"/>
    <x v="0"/>
    <s v="SAO PAULO"/>
    <m/>
    <n v="110"/>
    <s v="11977178230 11977178230"/>
    <s v="Sem Navegação"/>
    <s v="N/A"/>
    <m/>
    <m/>
    <m/>
    <d v="2026-02-06T00:00:00"/>
    <d v="2026-02-27T00:00:00"/>
    <s v="Amil Espaço Saúde - Ana Rosa"/>
    <s v="Cuidados para Endometriose094785396"/>
    <x v="3"/>
  </r>
  <r>
    <x v="1"/>
    <x v="6"/>
    <s v="Ativo"/>
    <d v="2026-05-25T00:00:00"/>
    <s v="095974742"/>
    <s v="ELIANA RODRIGUES BARBOSA"/>
    <n v="27281456875"/>
    <d v="1979-12-28T00:00:00"/>
    <n v="46"/>
    <s v="F"/>
    <x v="0"/>
    <s v="SAO PAULO"/>
    <s v="JARDIM COMERCIAL"/>
    <e v="#N/A"/>
    <s v="11979848302 11979848302"/>
    <s v="Sem Navegação"/>
    <m/>
    <m/>
    <m/>
    <m/>
    <d v="2026-05-21T00:00:00"/>
    <d v="2026-05-28T00:00:00"/>
    <s v="Unidade Avançada Luz João Dias"/>
    <s v="Cuidados para Endometriose095974742"/>
    <x v="5"/>
  </r>
  <r>
    <x v="1"/>
    <x v="6"/>
    <s v="Ativo"/>
    <d v="2026-05-25T00:00:00"/>
    <s v="093467930"/>
    <s v="LARISSA MAIRA SILVA BORGES LUIZ"/>
    <n v="23038825832"/>
    <d v="1987-09-23T00:00:00"/>
    <n v="38"/>
    <s v="F"/>
    <x v="0"/>
    <s v="SAO PAULO"/>
    <s v="JARDIM PRIMAVERA (ZONA NORTE)"/>
    <e v="#N/A"/>
    <s v="11980107595 11980107595"/>
    <s v="Sem Navegação"/>
    <m/>
    <m/>
    <m/>
    <m/>
    <d v="2026-05-21T00:00:00"/>
    <d v="2026-05-29T00:00:00"/>
    <s v="Amil Espaço Saúde - Santana"/>
    <s v="Cuidados para Endometriose093467930"/>
    <x v="5"/>
  </r>
  <r>
    <x v="1"/>
    <x v="6"/>
    <s v="Ativo"/>
    <d v="2026-04-10T00:00:00"/>
    <s v="088152384"/>
    <s v="THAIS GRACIANE DOS SANTOS SILVA"/>
    <s v="27741488805"/>
    <d v="1979-12-06T00:00:00"/>
    <n v="46"/>
    <s v="F"/>
    <x v="0"/>
    <s v="SAO PAULO"/>
    <s v="NÍVEL 80"/>
    <s v="NÍVEL 500"/>
    <s v="11981062222"/>
    <s v="Sem Navegação"/>
    <s v="N/A"/>
    <m/>
    <m/>
    <m/>
    <d v="2026-04-07T00:00:00"/>
    <m/>
    <s v="Unidade Avançada Luz João Dias"/>
    <s v="Cuidados para Endometriose088152384"/>
    <x v="0"/>
  </r>
  <r>
    <x v="1"/>
    <x v="6"/>
    <s v="Ativo"/>
    <d v="2026-03-23T00:00:00"/>
    <s v="089194538"/>
    <s v="SABRINA ISTEFANI DE OLIVEIRA"/>
    <n v="52395604801"/>
    <d v="2000-04-22T00:00:00"/>
    <n v="26"/>
    <s v="F"/>
    <x v="0"/>
    <s v="SAO PAULO"/>
    <m/>
    <n v="380"/>
    <s v="11981104335 11981104335"/>
    <s v="Sem Navegação"/>
    <s v="N/A"/>
    <d v="2026-03-12T00:00:00"/>
    <m/>
    <m/>
    <d v="2026-03-17T00:00:00"/>
    <d v="2026-03-23T00:00:00"/>
    <s v="Unidade Avançada Luz João Dias"/>
    <s v="Cuidados para Endometriose089194538"/>
    <x v="2"/>
  </r>
  <r>
    <x v="1"/>
    <x v="6"/>
    <s v="Ativo"/>
    <d v="2026-04-13T00:00:00"/>
    <s v="093437470"/>
    <s v="DEBORA NASCIMENTO PRAXEDES"/>
    <n v="22704144893"/>
    <d v="1983-03-08T00:00:00"/>
    <n v="43"/>
    <s v="F"/>
    <x v="0"/>
    <s v="SAO PAULO"/>
    <s v="VILA PENTEADO"/>
    <n v="380"/>
    <s v="11982712828 1139829969"/>
    <s v="Sem Navegação"/>
    <m/>
    <m/>
    <m/>
    <m/>
    <d v="2026-04-09T00:00:00"/>
    <d v="2026-04-17T00:00:00"/>
    <s v="Amil Espaço Saúde - Santana"/>
    <s v="Cuidados para Endometriose093437470"/>
    <x v="0"/>
  </r>
  <r>
    <x v="1"/>
    <x v="6"/>
    <s v="Ativo"/>
    <d v="2026-03-23T00:00:00"/>
    <s v="089255597"/>
    <s v="AMANDA DA SILVA PEREIRA"/>
    <n v="55713188809"/>
    <d v="2006-06-19T00:00:00"/>
    <n v="19"/>
    <s v="F"/>
    <x v="0"/>
    <s v="SAO BERNARDO DO CAMPO"/>
    <m/>
    <n v="450"/>
    <s v="11983183700 11983163700"/>
    <s v="Sem Navegação"/>
    <s v="N/A"/>
    <d v="2026-02-10T00:00:00"/>
    <m/>
    <m/>
    <d v="2026-03-12T00:00:00"/>
    <d v="2026-03-19T00:00:00"/>
    <s v="Unidade Avançada Luz João Dias"/>
    <s v="Cuidados para Endometriose089255597"/>
    <x v="2"/>
  </r>
  <r>
    <x v="1"/>
    <x v="6"/>
    <s v="Ativo"/>
    <d v="2026-02-12T00:00:00"/>
    <s v="095037079"/>
    <s v="LEIA DOS REIS BATISTA"/>
    <n v="26915445838"/>
    <d v="1979-10-23T00:00:00"/>
    <n v="46"/>
    <s v="F"/>
    <x v="0"/>
    <s v="SAO PAULO"/>
    <m/>
    <n v="60"/>
    <s v="11983322190 11983322190"/>
    <s v="Sem Navegação"/>
    <s v="N/A"/>
    <m/>
    <m/>
    <m/>
    <d v="2026-02-06T00:00:00"/>
    <d v="2001-01-01T00:00:00"/>
    <m/>
    <s v="Cuidados para Endometriose095037079"/>
    <x v="3"/>
  </r>
  <r>
    <x v="1"/>
    <x v="6"/>
    <s v="Ativo"/>
    <d v="2026-04-10T00:00:00"/>
    <s v="089484369"/>
    <s v="FABIANA ROSA DE LIMA SILVA"/>
    <s v="31283006820"/>
    <d v="1979-11-21T00:00:00"/>
    <n v="46"/>
    <s v="F"/>
    <x v="0"/>
    <s v="SAO PAULO"/>
    <m/>
    <s v="NÍVEL 400"/>
    <s v="11984952966"/>
    <s v="Sem Navegação"/>
    <s v="N/A"/>
    <m/>
    <m/>
    <m/>
    <d v="2026-03-30T00:00:00"/>
    <m/>
    <s v="Amil Espaço Saúde - Ana Rosa"/>
    <s v="Cuidados para Endometriose089484369"/>
    <x v="2"/>
  </r>
  <r>
    <x v="1"/>
    <x v="6"/>
    <s v="Ativo"/>
    <d v="2026-03-05T00:00:00"/>
    <s v="088152847"/>
    <s v="MARCELLA SEIKA SHIMADA"/>
    <n v="42971245802"/>
    <d v="1996-12-24T00:00:00"/>
    <n v="29"/>
    <s v="F"/>
    <x v="0"/>
    <s v="VALINHOS"/>
    <m/>
    <n v="80"/>
    <s v="11986220225 11994281147"/>
    <s v="Sem Navegação"/>
    <s v="N/A"/>
    <m/>
    <m/>
    <m/>
    <d v="2026-03-02T00:00:00"/>
    <d v="2026-03-09T00:00:00"/>
    <s v="Amil Espaço Saúde - Santana"/>
    <s v="Cuidados para Endometriose088152847"/>
    <x v="2"/>
  </r>
  <r>
    <x v="1"/>
    <x v="6"/>
    <s v="Ativo"/>
    <d v="2026-05-20T00:00:00"/>
    <s v="084204590"/>
    <s v="KAMILA TEIXEIRA AMORIM"/>
    <n v="31251596878"/>
    <d v="1984-03-21T00:00:00"/>
    <n v="42"/>
    <s v="F"/>
    <x v="6"/>
    <m/>
    <m/>
    <m/>
    <s v="11986833945 11983313363"/>
    <s v="Sem Navegação"/>
    <m/>
    <m/>
    <m/>
    <m/>
    <d v="2026-05-19T00:00:00"/>
    <d v="2026-06-15T00:00:00"/>
    <s v="Unidade Avançada Luz João Dias"/>
    <s v="Cuidados para Endometriose084204590"/>
    <x v="5"/>
  </r>
  <r>
    <x v="1"/>
    <x v="6"/>
    <s v="Ativo"/>
    <d v="2026-03-05T00:00:00"/>
    <s v="092858383"/>
    <s v="ALINE GONCALVES"/>
    <n v="34630494812"/>
    <d v="1984-06-27T00:00:00"/>
    <n v="41"/>
    <s v="F"/>
    <x v="0"/>
    <s v="SAO PAULO"/>
    <m/>
    <n v="100"/>
    <s v="11989707900 1158250005"/>
    <s v="Sem Navegação"/>
    <s v="N/A"/>
    <m/>
    <m/>
    <m/>
    <d v="2026-02-26T00:00:00"/>
    <d v="2026-04-07T00:00:00"/>
    <s v="Unidade Avançada Luz Butantã"/>
    <s v="Cuidados para Endometriose092858383"/>
    <x v="3"/>
  </r>
  <r>
    <x v="1"/>
    <x v="6"/>
    <s v="Ativo"/>
    <d v="2026-04-13T00:00:00"/>
    <s v="093754256"/>
    <s v="FABIANA RECHE SEABRA"/>
    <n v="21727527895"/>
    <d v="1982-11-04T00:00:00"/>
    <n v="43"/>
    <s v="F"/>
    <x v="0"/>
    <s v="SANTO ANDRE"/>
    <s v="VILA ELDIZIA"/>
    <n v="110"/>
    <s v="11992118608 11992118608 1123795130"/>
    <s v="Sem Navegação"/>
    <m/>
    <m/>
    <m/>
    <m/>
    <d v="2026-04-09T00:00:00"/>
    <d v="2026-07-05T00:00:00"/>
    <s v="Unidade Avançada Vitória"/>
    <s v="Cuidados para Endometriose093754256"/>
    <x v="0"/>
  </r>
  <r>
    <x v="1"/>
    <x v="6"/>
    <s v="Ativo"/>
    <d v="2026-03-23T00:00:00"/>
    <s v="096519741"/>
    <s v="THIARA LEITE DE SOUZA"/>
    <n v="42903359857"/>
    <d v="1992-05-02T00:00:00"/>
    <n v="34"/>
    <s v="F"/>
    <x v="0"/>
    <s v="OSASCO"/>
    <m/>
    <n v="60"/>
    <s v="11992258977 11992258977"/>
    <s v="Sem Navegação"/>
    <s v="N/A"/>
    <d v="2026-03-04T00:00:00"/>
    <m/>
    <m/>
    <d v="2026-03-09T00:00:00"/>
    <d v="2026-03-26T00:00:00"/>
    <s v="Unidade Avançada Luz João Dias"/>
    <s v="Cuidados para Endometriose096519741"/>
    <x v="2"/>
  </r>
  <r>
    <x v="1"/>
    <x v="6"/>
    <s v="Ativo"/>
    <d v="2026-04-10T00:00:00"/>
    <s v="086146213"/>
    <s v="CRISTINA DA COSTA FERREIRA BARBOSA"/>
    <s v="30870510800"/>
    <d v="1981-11-24T00:00:00"/>
    <n v="44"/>
    <s v="F"/>
    <x v="0"/>
    <s v="SAO PAULO"/>
    <m/>
    <n v="380"/>
    <s v="11992583752"/>
    <s v="Sem Navegação"/>
    <s v="N/A"/>
    <m/>
    <m/>
    <m/>
    <d v="2026-03-24T00:00:00"/>
    <m/>
    <s v="Unidade Avançada Luz João Dias"/>
    <s v="Cuidados para Endometriose086146213"/>
    <x v="2"/>
  </r>
  <r>
    <x v="1"/>
    <x v="6"/>
    <s v="Ativo"/>
    <d v="2026-03-11T00:00:00"/>
    <s v="089281560"/>
    <s v="VANESSA CHAVES DE OLIVEIRA GOTTARDI"/>
    <n v="40306176890"/>
    <d v="1994-05-28T00:00:00"/>
    <n v="32"/>
    <s v="F"/>
    <x v="0"/>
    <s v="SAO PAULO"/>
    <m/>
    <n v="400"/>
    <s v="11992836657 11992836657"/>
    <s v="Sem Navegação"/>
    <s v="N/A"/>
    <m/>
    <m/>
    <m/>
    <d v="2026-03-09T00:00:00"/>
    <d v="2026-03-16T00:00:00"/>
    <s v="Amil Espaço Saúde - Santana"/>
    <s v="Cuidados para Endometriose089281560"/>
    <x v="2"/>
  </r>
  <r>
    <x v="1"/>
    <x v="6"/>
    <s v="Ativo"/>
    <d v="2026-02-19T00:00:00"/>
    <s v="450402142"/>
    <s v="KAREN KUMAGAY"/>
    <n v="40662635850"/>
    <d v="1991-11-02T00:00:00"/>
    <n v="34"/>
    <s v="F"/>
    <x v="0"/>
    <s v="SAO BERNARDO DO CAMPO"/>
    <m/>
    <n v="100"/>
    <s v="1199308-6601 11993086601"/>
    <s v="Sem Navegação"/>
    <s v="N/A"/>
    <m/>
    <m/>
    <m/>
    <d v="2026-02-16T00:00:00"/>
    <d v="2026-05-11T00:00:00"/>
    <s v="Amil Espaço Saúde - Ana Rosa"/>
    <s v="Cuidados para Endometriose450402142"/>
    <x v="3"/>
  </r>
  <r>
    <x v="1"/>
    <x v="6"/>
    <s v="Ativo"/>
    <d v="2026-03-11T00:00:00"/>
    <s v="094134764"/>
    <s v="JULIA JORDAO QUEIROZ"/>
    <n v="51533900809"/>
    <d v="2003-09-04T00:00:00"/>
    <n v="22"/>
    <s v="F"/>
    <x v="0"/>
    <s v="SAO PAULO"/>
    <m/>
    <n v="380"/>
    <s v="11995484561 11995484561 11995484561"/>
    <s v="Sem Navegação"/>
    <s v="N/A"/>
    <m/>
    <m/>
    <m/>
    <d v="2026-03-09T00:00:00"/>
    <d v="2026-03-26T00:00:00"/>
    <s v="Amil - Unidade Avancada"/>
    <s v="Cuidados para Endometriose094134764"/>
    <x v="2"/>
  </r>
  <r>
    <x v="1"/>
    <x v="6"/>
    <s v="Ativo"/>
    <d v="2026-04-10T00:00:00"/>
    <s v="086421022"/>
    <s v="FABRICIA LAMARA FERREIRA NUNES"/>
    <s v="33999327820"/>
    <d v="1986-12-22T00:00:00"/>
    <n v="39"/>
    <s v="F"/>
    <x v="0"/>
    <s v="SAO PAULO"/>
    <m/>
    <s v="NÍVEL 380"/>
    <s v="11996176482"/>
    <s v="Sem Navegação"/>
    <s v="N/A"/>
    <m/>
    <m/>
    <m/>
    <d v="2026-04-01T00:00:00"/>
    <m/>
    <s v="Hospital Samaritano Paulista"/>
    <s v="Cuidados para Endometriose086421022"/>
    <x v="0"/>
  </r>
  <r>
    <x v="1"/>
    <x v="6"/>
    <s v="Ativo"/>
    <d v="2026-04-27T00:00:00"/>
    <s v="452093597"/>
    <s v="JULIANA FARIAS MODESTO"/>
    <n v="46520167860"/>
    <d v="2000-10-27T00:00:00"/>
    <n v="25"/>
    <s v="F"/>
    <x v="0"/>
    <s v="FERRAZ DE VASCONCELOS"/>
    <s v="TANQUINHO"/>
    <n v="500"/>
    <s v="11998388326 1129446549"/>
    <s v="Sem Navegação"/>
    <m/>
    <m/>
    <m/>
    <m/>
    <d v="2026-04-23T00:00:00"/>
    <d v="2026-04-30T00:00:00"/>
    <s v="Unidade Avançada Vitória"/>
    <s v="Cuidados para Endometriose452093597"/>
    <x v="0"/>
  </r>
  <r>
    <x v="1"/>
    <x v="6"/>
    <s v="Ativo"/>
    <d v="2026-02-26T00:00:00"/>
    <s v="428313833"/>
    <s v="CAROLINA SALGUEIRO SILVA"/>
    <n v="28218852883"/>
    <d v="1980-04-04T00:00:00"/>
    <n v="46"/>
    <s v="F"/>
    <x v="0"/>
    <s v="SAO PAULO"/>
    <m/>
    <n v="400"/>
    <s v="11998477698 1123842761"/>
    <s v="Sem Navegação"/>
    <s v="N/A"/>
    <m/>
    <m/>
    <m/>
    <d v="2026-02-19T00:00:00"/>
    <d v="2026-03-04T00:00:00"/>
    <s v="Unidade Avançada Vitória"/>
    <s v="Cuidados para Endometriose428313833"/>
    <x v="3"/>
  </r>
  <r>
    <x v="1"/>
    <x v="6"/>
    <s v="Ativo"/>
    <d v="2026-03-12T00:00:00"/>
    <s v="085176384"/>
    <s v="RENATA RAMOS DO NASCIMENTO"/>
    <n v="27025661899"/>
    <d v="1980-05-30T00:00:00"/>
    <n v="46"/>
    <s v="F"/>
    <x v="0"/>
    <s v="SAO PAULO"/>
    <m/>
    <n v="40"/>
    <s v="11998632184 11998632184 1120356797"/>
    <s v="Sem Navegação"/>
    <s v="N/A"/>
    <m/>
    <m/>
    <m/>
    <d v="2026-03-11T00:00:00"/>
    <d v="2026-11-03T00:00:00"/>
    <s v="Unidade Avançada Vitória"/>
    <s v="Cuidados para Endometriose085176384"/>
    <x v="2"/>
  </r>
  <r>
    <x v="1"/>
    <x v="6"/>
    <s v="Ativo"/>
    <d v="2026-03-11T00:00:00"/>
    <s v="094445793"/>
    <s v="CRISTIANE TAVARES RODRIGUES"/>
    <n v="28993073805"/>
    <d v="1980-07-26T00:00:00"/>
    <n v="45"/>
    <s v="F"/>
    <x v="0"/>
    <s v="SAO PAULO"/>
    <m/>
    <n v="60"/>
    <s v="11998981792 11998981792"/>
    <s v="Sem Navegação"/>
    <s v="N/A"/>
    <m/>
    <m/>
    <m/>
    <d v="2026-03-05T00:00:00"/>
    <d v="2026-03-26T00:00:00"/>
    <s v="Unidade Avançada Vitória"/>
    <s v="Cuidados para Endometriose094445793"/>
    <x v="2"/>
  </r>
  <r>
    <x v="1"/>
    <x v="6"/>
    <s v="Ativo"/>
    <d v="2026-04-13T00:00:00"/>
    <s v="094171615"/>
    <s v="NATALIA ZAMPOLI DE MELO"/>
    <n v="36270537886"/>
    <d v="1987-11-28T00:00:00"/>
    <n v="38"/>
    <s v="F"/>
    <x v="0"/>
    <s v="SANTO ANDRE"/>
    <s v="VILA PIRES"/>
    <n v="450"/>
    <s v="11999023682 11999023682 11999023682 11999023682 1144558813 1199023682 1199023682"/>
    <s v="Sem Navegação"/>
    <m/>
    <m/>
    <m/>
    <m/>
    <d v="2026-04-09T00:00:00"/>
    <d v="2026-04-13T00:00:00"/>
    <s v="Amil Espaço Saúde - Santana"/>
    <s v="Cuidados para Endometriose094171615"/>
    <x v="0"/>
  </r>
  <r>
    <x v="1"/>
    <x v="6"/>
    <s v="Ativo"/>
    <d v="2026-05-11T00:00:00"/>
    <s v="446480819"/>
    <s v="MARCIA MARTINS FELIPE"/>
    <n v="15756140816"/>
    <d v="1954-03-01T00:00:00"/>
    <n v="72"/>
    <s v="F"/>
    <x v="0"/>
    <s v="SAO PAULO"/>
    <s v="ALTO DE PINHEIROS"/>
    <n v="500"/>
    <s v="11999552985 1130223121"/>
    <s v="Sem Navegação"/>
    <m/>
    <m/>
    <m/>
    <m/>
    <d v="2026-05-08T00:00:00"/>
    <d v="2026-06-20T00:00:00"/>
    <s v="Unidade Avançada Luz Butantã"/>
    <s v="Cuidados para Endometriose446480819"/>
    <x v="5"/>
  </r>
  <r>
    <x v="1"/>
    <x v="6"/>
    <s v="Ativo"/>
    <d v="2026-03-05T00:00:00"/>
    <s v="089648322"/>
    <s v="RENATA BARBOSA BRITO"/>
    <n v="36939545859"/>
    <d v="1988-07-02T00:00:00"/>
    <n v="37"/>
    <s v="F"/>
    <x v="0"/>
    <s v="SAO PAULO"/>
    <m/>
    <n v="380"/>
    <s v="14998399503 14998399503"/>
    <s v="Sem Navegação"/>
    <s v="N/A"/>
    <m/>
    <m/>
    <m/>
    <d v="2026-03-02T00:00:00"/>
    <d v="2026-03-04T00:00:00"/>
    <s v="Centro Médico Dom Pedro"/>
    <s v="Cuidados para Endometriose089648322"/>
    <x v="2"/>
  </r>
  <r>
    <x v="1"/>
    <x v="6"/>
    <s v="Ativo"/>
    <d v="2026-04-10T00:00:00"/>
    <s v="095866318"/>
    <s v="NATALIA DA TRINDADE"/>
    <s v="05558330708"/>
    <d v="1984-05-18T00:00:00"/>
    <n v="41"/>
    <s v="F"/>
    <x v="3"/>
    <s v="NITEROI"/>
    <m/>
    <s v="NÍVEL 450"/>
    <s v="21972607199"/>
    <s v="Sem Navegação"/>
    <s v="N/A"/>
    <m/>
    <m/>
    <m/>
    <d v="2026-04-01T00:00:00"/>
    <m/>
    <s v="Hospital São Lucas"/>
    <s v="Cuidados para Endometriose095866318"/>
    <x v="0"/>
  </r>
  <r>
    <x v="1"/>
    <x v="6"/>
    <s v="Ativo"/>
    <d v="2026-01-05T00:00:00"/>
    <s v="078859426"/>
    <s v="LAIS DE SOUZA MELO GALDINO"/>
    <n v="5845258502"/>
    <d v="1993-10-21T00:00:00"/>
    <n v="32"/>
    <s v="F"/>
    <x v="0"/>
    <s v="SAO PAULO"/>
    <m/>
    <n v="60"/>
    <n v="11940288567"/>
    <s v="Sem Navegação"/>
    <s v="N/A"/>
    <m/>
    <m/>
    <m/>
    <d v="2025-12-30T00:00:00"/>
    <d v="2026-01-20T00:00:00"/>
    <s v="Unidade Avançada Luz João Dias"/>
    <s v="Cuidados para Endometriose078859426"/>
    <x v="1"/>
  </r>
  <r>
    <x v="1"/>
    <x v="6"/>
    <s v="Ativo"/>
    <d v="2026-01-05T00:00:00"/>
    <s v="087513867"/>
    <s v="FERNANDA DE PAULA"/>
    <n v="28091964862"/>
    <d v="1978-08-22T00:00:00"/>
    <n v="47"/>
    <s v="F"/>
    <x v="0"/>
    <s v="SAO PAULO"/>
    <m/>
    <n v="60"/>
    <n v="11944843774"/>
    <s v="Sem Navegação"/>
    <s v="N/A"/>
    <m/>
    <m/>
    <m/>
    <d v="2025-12-30T00:00:00"/>
    <d v="2026-03-06T00:00:00"/>
    <s v="Amil Espaço Saúde - Santana"/>
    <s v="Cuidados para Endometriose087513867"/>
    <x v="1"/>
  </r>
  <r>
    <x v="1"/>
    <x v="6"/>
    <s v="Ativo"/>
    <d v="2026-01-05T00:00:00"/>
    <s v="785926178"/>
    <s v="IVANILDA VIEIRA DA SILVA"/>
    <n v="28512670860"/>
    <d v="1980-08-13T00:00:00"/>
    <n v="45"/>
    <s v="F"/>
    <x v="0"/>
    <s v="SAO PAULO"/>
    <m/>
    <n v="100"/>
    <n v="11958408476"/>
    <s v="Sem Navegação"/>
    <s v="N/A"/>
    <m/>
    <m/>
    <m/>
    <d v="2025-12-30T00:00:00"/>
    <d v="2026-01-02T00:00:00"/>
    <s v="Amil Espaço Saúde - Santana"/>
    <s v="Cuidados para Endometriose785926178"/>
    <x v="1"/>
  </r>
  <r>
    <x v="1"/>
    <x v="6"/>
    <s v="Ativo"/>
    <d v="2026-01-05T00:00:00"/>
    <s v="088493087"/>
    <s v="LIVIA MARIA FONSECA"/>
    <n v="31460464826"/>
    <d v="1981-09-08T00:00:00"/>
    <n v="44"/>
    <s v="F"/>
    <x v="0"/>
    <s v="SAO PAULO"/>
    <m/>
    <n v="60"/>
    <n v="11991326273"/>
    <s v="Sem Navegação"/>
    <s v="N/A"/>
    <m/>
    <m/>
    <m/>
    <d v="2025-12-30T00:00:00"/>
    <d v="2026-01-22T00:00:00"/>
    <s v="Unidade Avançada Luz João Dias"/>
    <s v="Cuidados para Endometriose088493087"/>
    <x v="1"/>
  </r>
  <r>
    <x v="1"/>
    <x v="6"/>
    <s v="Ativo"/>
    <d v="2026-01-05T00:00:00"/>
    <s v="085257211"/>
    <s v="RAQUEL CRISTINA JOAQUIM DE LIMA"/>
    <n v="31907976841"/>
    <d v="1983-04-19T00:00:00"/>
    <n v="43"/>
    <s v="F"/>
    <x v="0"/>
    <s v="SAO PAULO"/>
    <m/>
    <n v="200"/>
    <n v="11999730501"/>
    <s v="Sem Navegação"/>
    <s v="N/A"/>
    <m/>
    <m/>
    <m/>
    <d v="2025-12-30T00:00:00"/>
    <d v="2026-01-09T00:00:00"/>
    <s v="Amil Espaço Saúde - Santana"/>
    <s v="Cuidados para Endometriose085257211"/>
    <x v="1"/>
  </r>
  <r>
    <x v="1"/>
    <x v="6"/>
    <s v="Ativo"/>
    <d v="2026-01-05T00:00:00"/>
    <s v="093851887"/>
    <s v="PRISCILA DA COSTA CHAGAS SANTOS"/>
    <n v="32409604862"/>
    <d v="1983-09-12T00:00:00"/>
    <n v="42"/>
    <s v="F"/>
    <x v="0"/>
    <s v="SAO PAULO"/>
    <m/>
    <n v="60"/>
    <n v="11989093552"/>
    <s v="Sem Navegação"/>
    <s v="N/A"/>
    <m/>
    <m/>
    <m/>
    <d v="2025-12-30T00:00:00"/>
    <d v="2026-01-21T00:00:00"/>
    <s v="Amil Espaço Saúde - Tatuapé"/>
    <s v="Cuidados para Endometriose093851887"/>
    <x v="1"/>
  </r>
  <r>
    <x v="1"/>
    <x v="6"/>
    <s v="Ativo"/>
    <d v="2026-01-05T00:00:00"/>
    <s v="089385574"/>
    <s v="LUANA FRACAROLI DA SILVA"/>
    <n v="32513889835"/>
    <d v="1985-09-20T00:00:00"/>
    <n v="40"/>
    <s v="F"/>
    <x v="0"/>
    <s v="SAO PAULO"/>
    <m/>
    <n v="40"/>
    <n v="11991598086"/>
    <s v="Sem Navegação"/>
    <s v="N/A"/>
    <m/>
    <m/>
    <m/>
    <d v="2025-12-30T00:00:00"/>
    <d v="2026-01-02T00:00:00"/>
    <s v="Amil Espaço Saúde - Tatuapé"/>
    <s v="Cuidados para Endometriose089385574"/>
    <x v="1"/>
  </r>
  <r>
    <x v="1"/>
    <x v="6"/>
    <s v="Ativo"/>
    <d v="2026-01-05T00:00:00"/>
    <s v="086146603"/>
    <s v="ANGELA ERNESTINA MUFFATO"/>
    <n v="33301016871"/>
    <d v="1985-06-16T00:00:00"/>
    <n v="40"/>
    <s v="F"/>
    <x v="0"/>
    <s v="SAO PAULO"/>
    <m/>
    <n v="380"/>
    <n v="11999304460"/>
    <s v="Sem Navegação"/>
    <s v="N/A"/>
    <m/>
    <m/>
    <m/>
    <d v="2025-12-30T00:00:00"/>
    <d v="2026-01-02T00:00:00"/>
    <s v="Amil Espaço Saúde - Tatuapé"/>
    <s v="Cuidados para Endometriose086146603"/>
    <x v="1"/>
  </r>
  <r>
    <x v="1"/>
    <x v="6"/>
    <s v="Ativo"/>
    <d v="2026-01-05T00:00:00"/>
    <s v="085192566"/>
    <s v="DANIELA BENAZZI DE AGUIAR ARAUJO"/>
    <n v="33867614881"/>
    <d v="1985-03-26T00:00:00"/>
    <n v="41"/>
    <s v="F"/>
    <x v="0"/>
    <s v="SAO PAULO"/>
    <m/>
    <n v="580"/>
    <n v="11973425581"/>
    <s v="Sem Navegação"/>
    <s v="N/A"/>
    <m/>
    <m/>
    <m/>
    <d v="2025-12-30T00:00:00"/>
    <d v="2026-01-02T00:00:00"/>
    <s v="Amil Espaço Saúde - Tatuapé"/>
    <s v="Cuidados para Endometriose085192566"/>
    <x v="1"/>
  </r>
  <r>
    <x v="1"/>
    <x v="6"/>
    <s v="Ativo"/>
    <d v="2026-01-05T00:00:00"/>
    <s v="596776926"/>
    <s v="JAQUELINE DA SILVA SOUZA BENTO"/>
    <n v="37193342878"/>
    <d v="1989-05-04T00:00:00"/>
    <n v="37"/>
    <s v="F"/>
    <x v="0"/>
    <s v="SAO PAULO"/>
    <m/>
    <n v="50"/>
    <n v="11941309930"/>
    <s v="Sem Navegação"/>
    <s v="N/A"/>
    <m/>
    <m/>
    <m/>
    <d v="2025-12-30T00:00:00"/>
    <d v="2026-01-22T00:00:00"/>
    <s v="Amil Espaço Saúde - Tatuapé"/>
    <s v="Cuidados para Endometriose596776926"/>
    <x v="1"/>
  </r>
  <r>
    <x v="1"/>
    <x v="6"/>
    <s v="Ativo"/>
    <d v="2026-01-05T00:00:00"/>
    <s v="087667318"/>
    <s v="MAYARA SILVA SEVERIANO"/>
    <n v="40229484859"/>
    <d v="1992-11-17T00:00:00"/>
    <n v="33"/>
    <s v="F"/>
    <x v="0"/>
    <s v="SAO PAULO"/>
    <m/>
    <n v="450"/>
    <n v="11958211711"/>
    <s v="Sem Navegação"/>
    <s v="N/A"/>
    <m/>
    <m/>
    <m/>
    <d v="2025-12-30T00:00:00"/>
    <d v="2026-01-21T00:00:00"/>
    <s v="Amil Espaço Saúde - Tatuapé"/>
    <s v="Cuidados para Endometriose087667318"/>
    <x v="1"/>
  </r>
  <r>
    <x v="1"/>
    <x v="6"/>
    <s v="Ativo"/>
    <d v="2026-01-05T00:00:00"/>
    <s v="082669525"/>
    <s v="ELISA DOS SANTOS DA SILVA"/>
    <n v="44688089856"/>
    <d v="1997-05-31T00:00:00"/>
    <n v="29"/>
    <s v="F"/>
    <x v="0"/>
    <s v="SAO PAULO"/>
    <m/>
    <n v="450"/>
    <n v="11959021028"/>
    <s v="Sem Navegação"/>
    <s v="N/A"/>
    <m/>
    <m/>
    <m/>
    <d v="2025-12-30T00:00:00"/>
    <d v="2026-01-12T00:00:00"/>
    <s v="Amil Espaço Saúde - Santana"/>
    <s v="Cuidados para Endometriose082669525"/>
    <x v="1"/>
  </r>
  <r>
    <x v="1"/>
    <x v="6"/>
    <s v="Ativo"/>
    <d v="2026-01-05T00:00:00"/>
    <s v="087827691"/>
    <s v="SABRINA DIAS DE MACEDO"/>
    <n v="44822938816"/>
    <d v="1997-09-03T00:00:00"/>
    <n v="28"/>
    <s v="F"/>
    <x v="0"/>
    <s v="SAO PAULO"/>
    <m/>
    <n v="400"/>
    <n v="11981209620"/>
    <s v="Sem Navegação"/>
    <s v="N/A"/>
    <m/>
    <m/>
    <m/>
    <d v="2025-12-30T00:00:00"/>
    <d v="2026-01-22T00:00:00"/>
    <s v="Unidade Avançada Luz João Dias"/>
    <s v="Cuidados para Endometriose087827691"/>
    <x v="1"/>
  </r>
  <r>
    <x v="1"/>
    <x v="6"/>
    <s v="Ativo"/>
    <d v="2026-01-05T00:00:00"/>
    <s v="451274911"/>
    <s v="SHAMIA NEVES COELHO"/>
    <n v="47354869848"/>
    <d v="1998-04-24T00:00:00"/>
    <n v="28"/>
    <s v="F"/>
    <x v="0"/>
    <s v="SAO PAULO"/>
    <m/>
    <n v="600"/>
    <n v="11950564524"/>
    <s v="Sem Navegação"/>
    <s v="N/A"/>
    <m/>
    <m/>
    <m/>
    <d v="2025-12-30T00:00:00"/>
    <d v="2026-12-21T00:00:00"/>
    <s v="Amil Espaço Saúde - Tatuapé"/>
    <s v="Cuidados para Endometriose451274911"/>
    <x v="1"/>
  </r>
  <r>
    <x v="1"/>
    <x v="7"/>
    <s v="Ativo"/>
    <d v="2026-04-22T00:00:00"/>
    <s v="794141706"/>
    <s v="VALDIR ROSSI"/>
    <n v="7022220891"/>
    <d v="1938-05-02T00:00:00"/>
    <n v="87"/>
    <s v="M"/>
    <x v="0"/>
    <s v="SAO PAULO"/>
    <s v="NAO INFORMADO"/>
    <s v="NÍVEL 100"/>
    <n v="0"/>
    <s v="CMDP"/>
    <s v="Sim"/>
    <d v="2026-05-21T00:00:00"/>
    <m/>
    <m/>
    <d v="2026-03-18T00:00:00"/>
    <m/>
    <m/>
    <s v="Cuidados Pós Infarto794141706"/>
    <x v="2"/>
  </r>
  <r>
    <x v="1"/>
    <x v="7"/>
    <s v="Ativo"/>
    <d v="2025-11-10T00:00:00"/>
    <s v="095216634"/>
    <s v="GEORGINO VIEIRA"/>
    <n v="69340862872"/>
    <d v="1952-09-18T00:00:00"/>
    <n v="73"/>
    <s v="M"/>
    <x v="0"/>
    <s v="GUARULHOS"/>
    <m/>
    <n v="110"/>
    <n v="1128066496"/>
    <s v="Conexa"/>
    <s v="Sim"/>
    <d v="2025-11-05T00:00:00"/>
    <m/>
    <m/>
    <d v="2025-10-06T00:00:00"/>
    <m/>
    <s v="Amil Espaço Saúde - Guarulhos"/>
    <s v="Cuidados Pós Infarto095216634"/>
    <x v="1"/>
  </r>
  <r>
    <x v="2"/>
    <x v="7"/>
    <s v="Ativo"/>
    <d v="2026-05-04T00:00:00"/>
    <s v="592983935"/>
    <s v="ROGERIO FRANCO DE SA"/>
    <s v="022.889.418-20"/>
    <d v="1963-12-08T00:00:00"/>
    <n v="62"/>
    <s v="M"/>
    <x v="0"/>
    <s v="GUARULHOS"/>
    <m/>
    <n v="50"/>
    <n v="11940109661"/>
    <s v="CMDP"/>
    <s v="Sim"/>
    <d v="2026-05-04T00:00:00"/>
    <m/>
    <m/>
    <d v="2026-04-30T00:00:00"/>
    <d v="2026-05-26T00:00:00"/>
    <m/>
    <s v="Cuidados Pós Infarto592983935"/>
    <x v="0"/>
  </r>
  <r>
    <x v="1"/>
    <x v="7"/>
    <s v="Ativo"/>
    <d v="2025-11-26T00:00:00"/>
    <s v="079016403"/>
    <s v="VICENTE CARLOS PINTO PRATES"/>
    <n v="12711311880"/>
    <d v="1968-12-28T00:00:00"/>
    <n v="57"/>
    <s v="M"/>
    <x v="0"/>
    <s v="SAO PAULO"/>
    <m/>
    <n v="60"/>
    <n v="11941837827"/>
    <s v="Conexa"/>
    <s v="Sim"/>
    <d v="2025-11-26T00:00:00"/>
    <m/>
    <m/>
    <d v="2025-11-25T00:00:00"/>
    <d v="2025-12-10T00:00:00"/>
    <s v="Hospital da Luz - Cubatão"/>
    <s v="Cuidados Pós Infarto079016403"/>
    <x v="1"/>
  </r>
  <r>
    <x v="1"/>
    <x v="7"/>
    <s v="Ativo"/>
    <d v="2026-02-05T00:00:00"/>
    <s v="076889099"/>
    <s v="ANIVALDO PEREIRA SOARES"/>
    <n v="14504044803"/>
    <d v="1968-09-03T00:00:00"/>
    <n v="57"/>
    <s v="M"/>
    <x v="0"/>
    <s v="TABOAO DA SERRA"/>
    <m/>
    <n v="200"/>
    <n v="11943488104"/>
    <s v="CMDP"/>
    <s v="Sim"/>
    <m/>
    <m/>
    <m/>
    <d v="2026-02-04T00:00:00"/>
    <d v="2026-02-09T00:00:00"/>
    <s v="Hospital Paulistano"/>
    <s v="Cuidados Pós Infarto076889099"/>
    <x v="3"/>
  </r>
  <r>
    <x v="1"/>
    <x v="7"/>
    <s v="Ativo"/>
    <d v="2026-01-07T00:00:00"/>
    <s v="095708956"/>
    <s v="FERNANDO JULIO DA SILVA JUNIOR"/>
    <n v="38237650867"/>
    <d v="1990-02-11T00:00:00"/>
    <n v="36"/>
    <s v="M"/>
    <x v="0"/>
    <s v="CARAPICUIBA"/>
    <m/>
    <n v="40"/>
    <n v="11948708842"/>
    <s v="CMDP"/>
    <s v="Sim"/>
    <m/>
    <m/>
    <m/>
    <d v="2026-01-06T00:00:00"/>
    <d v="2026-01-21T00:00:00"/>
    <s v="Hospital da Luz - Cubatão"/>
    <s v="Cuidados Pós Infarto095708956"/>
    <x v="4"/>
  </r>
  <r>
    <x v="1"/>
    <x v="7"/>
    <s v="Ativo"/>
    <d v="2026-04-15T00:00:00"/>
    <s v="451984838"/>
    <s v="MIRIAN SILVA DO PRADO"/>
    <n v="25527733894"/>
    <d v="1952-12-10T00:00:00"/>
    <n v="73"/>
    <s v="F"/>
    <x v="0"/>
    <s v="SAO PAULO"/>
    <s v="JARDIM SANTA EDWIGES (GRAJAU)"/>
    <n v="100"/>
    <n v="11958232808"/>
    <s v="CMDP"/>
    <s v="Sim"/>
    <d v="2026-05-21T00:00:00"/>
    <m/>
    <m/>
    <d v="2026-04-14T00:00:00"/>
    <d v="2026-04-20T00:00:00"/>
    <s v="Unidade Avançada Luz João Dias"/>
    <s v="Cuidados Pós Infarto451984838"/>
    <x v="0"/>
  </r>
  <r>
    <x v="2"/>
    <x v="7"/>
    <s v="Ativo"/>
    <d v="2026-04-15T00:00:00"/>
    <s v="076913676"/>
    <s v="MARCIA DA SILVA JOAO"/>
    <s v=" 084.275.468-74  "/>
    <d v="1964-06-09T00:00:00"/>
    <n v="61"/>
    <s v="F"/>
    <x v="0"/>
    <s v="SAO PAULO"/>
    <s v="LAUZANE PAULISTA "/>
    <n v="50"/>
    <n v="11965831583"/>
    <s v="CMDP"/>
    <s v="Sim"/>
    <d v="2026-04-16T00:00:00"/>
    <m/>
    <m/>
    <d v="2026-04-02T00:00:00"/>
    <d v="2026-04-14T00:00:00"/>
    <m/>
    <s v="Cuidados Pós Infarto076913676"/>
    <x v="0"/>
  </r>
  <r>
    <x v="2"/>
    <x v="7"/>
    <s v="Ativo"/>
    <d v="2026-04-27T00:00:00"/>
    <s v="652422640"/>
    <s v="MARCIA MARIA DA SILVA"/>
    <s v="250.041.208-38"/>
    <d v="1976-04-08T00:00:00"/>
    <n v="50"/>
    <s v="F"/>
    <x v="0"/>
    <s v="SAO PAULO"/>
    <m/>
    <n v="400"/>
    <n v="11966695038"/>
    <s v="CMDP"/>
    <s v="Sim"/>
    <d v="2026-04-27T00:00:00"/>
    <m/>
    <m/>
    <d v="2026-04-24T00:00:00"/>
    <d v="2026-05-12T00:00:00"/>
    <m/>
    <s v="Cuidados Pós Infarto652422640"/>
    <x v="0"/>
  </r>
  <r>
    <x v="1"/>
    <x v="7"/>
    <s v="Ativo"/>
    <d v="2026-01-20T00:00:00"/>
    <s v="077321441"/>
    <s v="ANDREA DE TOLEDO CORREIA"/>
    <n v="26920147823"/>
    <d v="1977-03-13T00:00:00"/>
    <n v="49"/>
    <s v="F"/>
    <x v="0"/>
    <s v="SAO PAULO"/>
    <m/>
    <n v="60"/>
    <n v="11970509403"/>
    <s v="CMDP"/>
    <s v="Sim"/>
    <m/>
    <m/>
    <m/>
    <d v="2026-01-19T00:00:00"/>
    <d v="2026-02-25T00:00:00"/>
    <s v="Hospital da Luz - Cubatão"/>
    <s v="Cuidados Pós Infarto077321441"/>
    <x v="4"/>
  </r>
  <r>
    <x v="1"/>
    <x v="7"/>
    <s v="Ativo"/>
    <d v="2026-01-12T00:00:00"/>
    <s v="301296790"/>
    <s v="MASAHARU YOSHIZAKI"/>
    <n v="1316777804"/>
    <d v="1953-05-03T00:00:00"/>
    <n v="73"/>
    <s v="M"/>
    <x v="0"/>
    <s v="SAO PAULO"/>
    <m/>
    <n v="600"/>
    <n v="11971148570"/>
    <s v="CMDP"/>
    <s v="Sim"/>
    <m/>
    <m/>
    <m/>
    <d v="2026-01-08T00:00:00"/>
    <d v="2026-01-28T00:00:00"/>
    <s v="Hospital da Luz - Cubatão"/>
    <s v="Cuidados Pós Infarto301296790"/>
    <x v="4"/>
  </r>
  <r>
    <x v="1"/>
    <x v="7"/>
    <s v="Ativo"/>
    <d v="2026-03-23T00:00:00"/>
    <s v="200172336"/>
    <s v="MARCO ANTONIO MACHADO"/>
    <n v="63331462853"/>
    <d v="1953-07-16T00:00:00"/>
    <n v="72"/>
    <s v="M"/>
    <x v="0"/>
    <s v="SAO PAULO"/>
    <m/>
    <n v="600"/>
    <n v="11972039501"/>
    <s v="CMDP"/>
    <s v="Sim"/>
    <d v="2026-01-23T00:00:00"/>
    <m/>
    <m/>
    <d v="2026-03-24T00:00:00"/>
    <d v="2026-10-04T00:00:00"/>
    <s v="Hospital Paulistano"/>
    <s v="Cuidados Pós Infarto200172336"/>
    <x v="2"/>
  </r>
  <r>
    <x v="2"/>
    <x v="7"/>
    <s v="Ativo"/>
    <d v="2026-01-20T00:00:00"/>
    <s v="081444750"/>
    <s v="PAULO SERGIO RICARDO"/>
    <n v="6422450885"/>
    <d v="1965-02-08T00:00:00"/>
    <n v="61"/>
    <s v="M"/>
    <x v="0"/>
    <s v="SAO PAULO"/>
    <m/>
    <n v="60"/>
    <n v="11976354918"/>
    <s v="CMDP"/>
    <s v="Sim"/>
    <m/>
    <m/>
    <m/>
    <d v="2026-01-19T00:00:00"/>
    <d v="2026-02-12T00:00:00"/>
    <s v="Unidade Avançada Luz Butantã"/>
    <s v="Cuidados Pós Infarto081444750"/>
    <x v="4"/>
  </r>
  <r>
    <x v="1"/>
    <x v="7"/>
    <s v="Ativo"/>
    <d v="2026-03-11T00:00:00"/>
    <s v="094204174"/>
    <s v="RICARDO FELIX ORTUNO"/>
    <n v="7613483878"/>
    <d v="1962-10-22T00:00:00"/>
    <n v="63"/>
    <s v="M"/>
    <x v="0"/>
    <s v="SAO PAULO"/>
    <m/>
    <n v="60"/>
    <n v="11976399518"/>
    <s v="CMDP"/>
    <s v="Sim"/>
    <d v="2026-03-23T00:00:00"/>
    <m/>
    <m/>
    <d v="2026-03-09T00:00:00"/>
    <d v="2026-03-12T00:00:00"/>
    <s v="Unidade Avançada Vitória"/>
    <s v="Cuidados Pós Infarto094204174"/>
    <x v="2"/>
  </r>
  <r>
    <x v="2"/>
    <x v="7"/>
    <s v="Ativo"/>
    <d v="2026-01-07T00:00:00"/>
    <s v="774275146"/>
    <s v="LEVY DE CASTRO"/>
    <n v="65118448891"/>
    <d v="1953-07-01T00:00:00"/>
    <n v="72"/>
    <s v="M"/>
    <x v="0"/>
    <s v="SAO PAULO"/>
    <m/>
    <n v="300"/>
    <n v="11981616620"/>
    <s v="CMDP"/>
    <s v="Sim"/>
    <m/>
    <m/>
    <m/>
    <d v="2026-01-06T00:00:00"/>
    <d v="2026-01-21T00:00:00"/>
    <s v="Hospital da Luz - Cubatão"/>
    <s v="Cuidados Pós Infarto774275146"/>
    <x v="4"/>
  </r>
  <r>
    <x v="2"/>
    <x v="7"/>
    <s v="Ativo"/>
    <d v="2026-03-02T00:00:00"/>
    <s v="095529516"/>
    <s v="MARCOS MINORU YCIMARU"/>
    <s v="252.893.708-38 "/>
    <d v="1976-09-15T00:00:00"/>
    <n v="49"/>
    <s v="M"/>
    <x v="0"/>
    <s v="GUARULHOS"/>
    <m/>
    <n v="380"/>
    <n v="11982518789"/>
    <s v="CMDP"/>
    <s v="Sim"/>
    <m/>
    <m/>
    <m/>
    <d v="2026-02-25T00:00:00"/>
    <d v="2026-04-01T00:00:00"/>
    <m/>
    <s v="Cuidados Pós Infarto095529516"/>
    <x v="3"/>
  </r>
  <r>
    <x v="2"/>
    <x v="7"/>
    <s v="Ativo"/>
    <d v="2026-03-02T00:00:00"/>
    <s v="081354910"/>
    <s v="MARIA DO CARMO DE JESUS DE LIMA"/>
    <s v="060.181.968-32 "/>
    <d v="1954-01-26T00:00:00"/>
    <n v="72"/>
    <s v="F"/>
    <x v="0"/>
    <s v="SAO PAULO"/>
    <m/>
    <n v="40"/>
    <n v="11983040991"/>
    <s v="CMDP"/>
    <s v="Sim"/>
    <m/>
    <m/>
    <m/>
    <d v="2026-02-26T00:00:00"/>
    <d v="2026-03-02T00:00:00"/>
    <m/>
    <s v="Cuidados Pós Infarto081354910"/>
    <x v="3"/>
  </r>
  <r>
    <x v="2"/>
    <x v="7"/>
    <s v="Ativo"/>
    <d v="2026-04-16T00:00:00"/>
    <s v="451628462"/>
    <s v="JOSE PEREIRA VIEIRA FILHO"/>
    <s v="029.910.478-87"/>
    <d v="1933-12-11T00:00:00"/>
    <n v="92"/>
    <s v="M"/>
    <x v="0"/>
    <s v="SAO PAULO"/>
    <s v="CAMBUCI"/>
    <n v="100"/>
    <n v="11983064224"/>
    <s v="CMDP"/>
    <s v="Sim"/>
    <d v="2026-04-16T00:00:00"/>
    <m/>
    <m/>
    <d v="2026-04-15T00:00:00"/>
    <d v="2026-05-13T00:00:00"/>
    <m/>
    <s v="Cuidados Pós Infarto451628462"/>
    <x v="0"/>
  </r>
  <r>
    <x v="2"/>
    <x v="7"/>
    <s v="Ativo"/>
    <d v="2026-04-28T00:00:00"/>
    <s v="094553491"/>
    <s v="SANDRA APARECIDA TUDISCO FERREIRA DA SILVA"/>
    <s v="266.238.108-62"/>
    <d v="1979-02-24T00:00:00"/>
    <n v="47"/>
    <s v="F"/>
    <x v="0"/>
    <s v="SAO PAULO"/>
    <m/>
    <n v="60"/>
    <n v="11983076948"/>
    <s v="CMDP"/>
    <s v="Sim"/>
    <d v="2026-04-28T00:00:00"/>
    <m/>
    <m/>
    <d v="2026-04-27T00:00:00"/>
    <d v="2026-05-20T00:00:00"/>
    <m/>
    <s v="Cuidados Pós Infarto094553491"/>
    <x v="0"/>
  </r>
  <r>
    <x v="2"/>
    <x v="7"/>
    <s v="Ativo"/>
    <d v="2025-11-19T00:00:00"/>
    <s v="094446679"/>
    <s v="LEANDRO DA COSTA GARCIA"/>
    <n v="25285868840"/>
    <d v="1976-12-15T00:00:00"/>
    <n v="49"/>
    <s v="M"/>
    <x v="0"/>
    <s v="SAO PAULO"/>
    <m/>
    <n v="60"/>
    <n v="11986121776"/>
    <s v="Conexa"/>
    <s v="Sim"/>
    <d v="2025-11-19T00:00:00"/>
    <m/>
    <m/>
    <d v="2025-11-18T00:00:00"/>
    <d v="2025-11-28T00:00:00"/>
    <m/>
    <s v="Cuidados Pós Infarto094446679"/>
    <x v="1"/>
  </r>
  <r>
    <x v="1"/>
    <x v="7"/>
    <s v="Ativo"/>
    <d v="2026-02-05T00:00:00"/>
    <s v="086845027"/>
    <s v="JOSEMAR ARAUJO DOS SANTOS"/>
    <n v="26867812899"/>
    <d v="1977-02-18T00:00:00"/>
    <n v="49"/>
    <s v="M"/>
    <x v="0"/>
    <s v="SAO PAULO"/>
    <m/>
    <n v="200"/>
    <n v="11986224814"/>
    <s v="CMDP"/>
    <s v="Sim"/>
    <m/>
    <m/>
    <m/>
    <d v="2026-02-02T00:00:00"/>
    <d v="2001-01-01T00:00:00"/>
    <m/>
    <s v="Cuidados Pós Infarto086845027"/>
    <x v="3"/>
  </r>
  <r>
    <x v="2"/>
    <x v="7"/>
    <s v="Ativo"/>
    <d v="2025-12-22T00:00:00"/>
    <s v="095297071"/>
    <s v="MARIA DO SOCORRO DE MEDEIROS"/>
    <n v="80679986472"/>
    <d v="1969-06-22T00:00:00"/>
    <n v="56"/>
    <s v="F"/>
    <x v="0"/>
    <s v="CARAPICUIBA"/>
    <m/>
    <n v="60"/>
    <n v="11986454568"/>
    <s v="CMDP"/>
    <s v="Sim"/>
    <m/>
    <m/>
    <m/>
    <d v="2025-12-22T00:00:00"/>
    <d v="2026-01-14T00:00:00"/>
    <s v="Hospital da Luz - Cubatão"/>
    <s v="Cuidados Pós Infarto095297071"/>
    <x v="1"/>
  </r>
  <r>
    <x v="2"/>
    <x v="7"/>
    <s v="Ativo"/>
    <d v="2026-05-14T00:00:00"/>
    <s v="810135647"/>
    <s v="ROBERTO PEREIRA DA CONCEICAO"/>
    <s v="695.992.548-72"/>
    <d v="1953-11-29T00:00:00"/>
    <n v="72"/>
    <s v="M"/>
    <x v="0"/>
    <s v="SAO PAULO"/>
    <s v="VILA IRENE "/>
    <n v="100"/>
    <n v="11989563569"/>
    <s v="CMDP"/>
    <s v="Sim"/>
    <d v="2026-05-14T00:00:00"/>
    <m/>
    <m/>
    <d v="2026-05-13T00:00:00"/>
    <d v="2026-05-15T00:00:00"/>
    <m/>
    <s v="Cuidados Pós Infarto810135647"/>
    <x v="5"/>
  </r>
  <r>
    <x v="2"/>
    <x v="7"/>
    <s v="Ativo"/>
    <d v="2026-04-22T00:00:00"/>
    <s v="450081605"/>
    <s v="CARLOS ALBERTO MOREIRA"/>
    <n v="67372155800"/>
    <d v="1955-02-03T00:00:00"/>
    <n v="71"/>
    <s v="M"/>
    <x v="0"/>
    <s v="SAO PAULO"/>
    <s v="PIRAJUSSARA"/>
    <s v="NÍVEL 100"/>
    <n v="11991785087"/>
    <s v="CMDP"/>
    <s v="Sim"/>
    <d v="2026-04-10T00:00:00"/>
    <m/>
    <m/>
    <d v="2026-04-10T00:00:00"/>
    <m/>
    <m/>
    <s v="Cuidados Pós Infarto450081605"/>
    <x v="0"/>
  </r>
  <r>
    <x v="2"/>
    <x v="7"/>
    <s v="Ativo"/>
    <d v="2026-02-10T00:00:00"/>
    <s v="802568378"/>
    <s v="TIMOTEO DAMASIO BELOTI"/>
    <s v="002.595.808-99 "/>
    <d v="1958-04-28T00:00:00"/>
    <n v="68"/>
    <s v="M"/>
    <x v="0"/>
    <s v="SAO PAULO"/>
    <m/>
    <n v="100"/>
    <n v="11991957886"/>
    <s v="CMDP"/>
    <s v="Sim"/>
    <m/>
    <m/>
    <m/>
    <d v="2026-02-06T00:00:00"/>
    <d v="2026-02-09T00:00:00"/>
    <m/>
    <s v="Cuidados Pós Infarto802568378"/>
    <x v="3"/>
  </r>
  <r>
    <x v="2"/>
    <x v="7"/>
    <s v="Ativo"/>
    <d v="2026-02-12T00:00:00"/>
    <s v="096263573"/>
    <s v="REINALDO TEIXEIRA DE AGUIAR FILHO"/>
    <s v="093.307.818-88 "/>
    <d v="1961-03-28T00:00:00"/>
    <n v="65"/>
    <s v="M"/>
    <x v="0"/>
    <s v="SAO CAETANO DO SUL"/>
    <m/>
    <n v="380"/>
    <n v="11996029686"/>
    <s v="CMDP"/>
    <s v="Sim"/>
    <m/>
    <m/>
    <m/>
    <d v="2026-02-10T00:00:00"/>
    <d v="2026-02-13T00:00:00"/>
    <m/>
    <s v="Cuidados Pós Infarto096263573"/>
    <x v="3"/>
  </r>
  <r>
    <x v="2"/>
    <x v="7"/>
    <s v="Ativo"/>
    <d v="2025-12-22T00:00:00"/>
    <s v="222853735"/>
    <s v="JOSE DE ARAUJO"/>
    <n v="39396851"/>
    <d v="1950-05-06T00:00:00"/>
    <n v="76"/>
    <s v="M"/>
    <x v="0"/>
    <s v="SAO PAULO"/>
    <m/>
    <n v="400"/>
    <n v="11996214117"/>
    <s v="CMDP"/>
    <s v="Sim"/>
    <m/>
    <m/>
    <m/>
    <d v="2025-12-19T00:00:00"/>
    <d v="2026-01-23T00:00:00"/>
    <s v="Hospital da Luz - Cubatão"/>
    <s v="Cuidados Pós Infarto222853735"/>
    <x v="1"/>
  </r>
  <r>
    <x v="2"/>
    <x v="7"/>
    <s v="Ativo"/>
    <d v="2026-04-22T00:00:00"/>
    <s v="093038167"/>
    <s v="JORGE SHIMIZU"/>
    <s v="887.965.318-00"/>
    <d v="1957-01-25T00:00:00"/>
    <n v="69"/>
    <s v="M"/>
    <x v="0"/>
    <s v="SAO PAULO"/>
    <s v="LIBERDADE"/>
    <n v="60"/>
    <n v="11997108954"/>
    <s v="CMDP"/>
    <s v="Sim"/>
    <d v="2026-04-22T00:00:00"/>
    <m/>
    <m/>
    <d v="2026-04-17T00:00:00"/>
    <d v="2026-04-28T00:00:00"/>
    <m/>
    <s v="Cuidados Pós Infarto093038167"/>
    <x v="0"/>
  </r>
  <r>
    <x v="2"/>
    <x v="7"/>
    <s v="Ativo"/>
    <d v="2025-11-25T00:00:00"/>
    <s v="087392354"/>
    <s v="DANIELA RODRIGUES RAMOS"/>
    <n v="1975580702"/>
    <d v="1964-10-28T00:00:00"/>
    <n v="61"/>
    <s v="F"/>
    <x v="3"/>
    <s v="RIO DE JANEIRO"/>
    <m/>
    <n v="450"/>
    <n v="21964703480"/>
    <s v="Conexa"/>
    <s v="Sim"/>
    <d v="2025-11-26T00:00:00"/>
    <m/>
    <m/>
    <d v="2025-11-24T00:00:00"/>
    <d v="2025-12-02T00:00:00"/>
    <m/>
    <s v="Cuidados Pós Infarto087392354"/>
    <x v="1"/>
  </r>
  <r>
    <x v="1"/>
    <x v="7"/>
    <s v="Ativo"/>
    <d v="2026-05-07T00:00:00"/>
    <s v="086308398"/>
    <s v="ROMILSON TAVARES LOPES"/>
    <n v="2214007709"/>
    <d v="1971-12-03T00:00:00"/>
    <n v="54"/>
    <s v="M"/>
    <x v="3"/>
    <s v="RIO DE JANEIRO "/>
    <m/>
    <n v="580"/>
    <n v="21968254243"/>
    <s v="CMDP"/>
    <s v="Sim"/>
    <d v="2026-05-07T00:00:00"/>
    <m/>
    <m/>
    <d v="2026-05-06T00:00:00"/>
    <d v="2026-02-06T00:00:00"/>
    <s v="Amil Espaço Saúde - Tijuca"/>
    <s v="Cuidados Pós Infarto086308398"/>
    <x v="5"/>
  </r>
  <r>
    <x v="2"/>
    <x v="7"/>
    <s v="Ativo"/>
    <d v="2026-01-07T00:00:00"/>
    <s v="093093213"/>
    <s v="JOEL MOREIRA BARBOSA"/>
    <n v="98129104768"/>
    <d v="1967-08-11T00:00:00"/>
    <n v="58"/>
    <s v="M"/>
    <x v="3"/>
    <s v="DUQUE DE CAXIAS"/>
    <m/>
    <n v="380"/>
    <n v="21974029593"/>
    <s v="CMDP"/>
    <s v="Sim"/>
    <m/>
    <m/>
    <m/>
    <d v="2026-01-06T00:00:00"/>
    <d v="2026-01-19T00:00:00"/>
    <s v="Amil Espaço Saúde - Tijuca"/>
    <s v="Cuidados Pós Infarto093093213"/>
    <x v="4"/>
  </r>
  <r>
    <x v="1"/>
    <x v="7"/>
    <s v="Ativo"/>
    <d v="2026-05-07T00:00:00"/>
    <s v="082920071"/>
    <s v="MIRTES BATISTA DA SILVA"/>
    <n v="2746414708"/>
    <d v="1971-06-01T00:00:00"/>
    <n v="55"/>
    <s v="F"/>
    <x v="3"/>
    <s v="NOVA IGUAÇU"/>
    <s v="PALHADA"/>
    <n v="60"/>
    <n v="21974828674"/>
    <s v="CMDP"/>
    <s v="Sim"/>
    <d v="2026-05-07T00:00:00"/>
    <m/>
    <m/>
    <d v="2026-05-06T00:00:00"/>
    <d v="2026-08-05T00:00:00"/>
    <s v="Amil Espaço Saúde - Tijuca"/>
    <s v="Cuidados Pós Infarto082920071"/>
    <x v="5"/>
  </r>
  <r>
    <x v="2"/>
    <x v="7"/>
    <s v="Ativo"/>
    <d v="2026-05-25T00:00:00"/>
    <s v="093066193"/>
    <s v="EDUARDO MENDONCA DE OLIVEIRA SILVA"/>
    <s v="020.921.817-77"/>
    <d v="1971-05-08T00:00:00"/>
    <n v="55"/>
    <s v="M"/>
    <x v="3"/>
    <s v="RIO DE JANEIRO"/>
    <s v="TIJUCA "/>
    <n v="750"/>
    <n v="21988649179"/>
    <s v="CMDP"/>
    <s v="Sim"/>
    <d v="2026-05-25T00:00:00"/>
    <m/>
    <m/>
    <d v="2026-05-21T00:00:00"/>
    <d v="2026-05-26T00:00:00"/>
    <m/>
    <s v="Cuidados Pós Infarto093066193"/>
    <x v="5"/>
  </r>
  <r>
    <x v="1"/>
    <x v="7"/>
    <s v="Ativo"/>
    <d v="2026-05-11T00:00:00"/>
    <s v="096951349"/>
    <s v="AUREO ALEXSANDER GOMES SILVA"/>
    <n v="14008427783"/>
    <d v="1990-02-16T00:00:00"/>
    <n v="36"/>
    <s v="M"/>
    <x v="3"/>
    <s v="RIO DE JANEIRO"/>
    <s v="CAMPO GRANDE"/>
    <n v="380"/>
    <n v="21992315380"/>
    <s v="CMDP"/>
    <s v="Sim"/>
    <d v="2026-05-11T00:00:00"/>
    <m/>
    <m/>
    <d v="2026-05-07T00:00:00"/>
    <d v="2026-05-26T00:00:00"/>
    <s v="Amil Espaço Saúde - Botafogo"/>
    <s v="Cuidados Pós Infarto096951349"/>
    <x v="5"/>
  </r>
  <r>
    <x v="1"/>
    <x v="7"/>
    <s v="Ativo"/>
    <d v="2025-12-15T00:00:00"/>
    <s v="745810551"/>
    <s v="MARCELO PINHEIRO DOS SANTOS"/>
    <n v="9059498704"/>
    <d v="1980-05-08T00:00:00"/>
    <n v="46"/>
    <s v="M"/>
    <x v="3"/>
    <s v="RIO DE JANEIRO"/>
    <m/>
    <n v="100"/>
    <n v="21994467493"/>
    <s v="Conexa"/>
    <s v="Sim"/>
    <d v="2025-12-17T00:00:00"/>
    <m/>
    <m/>
    <d v="2025-12-12T00:00:00"/>
    <d v="2025-12-17T00:00:00"/>
    <s v="Amil Espaço Saúde - Tijuca"/>
    <s v="Cuidados Pós Infarto745810551"/>
    <x v="1"/>
  </r>
  <r>
    <x v="1"/>
    <x v="7"/>
    <s v="Ativo"/>
    <d v="2026-01-22T00:00:00"/>
    <s v="092751038"/>
    <s v="BRUNO COELHO MELO"/>
    <n v="11071488716"/>
    <d v="1986-09-24T00:00:00"/>
    <n v="39"/>
    <s v="F"/>
    <x v="3"/>
    <s v="RIO DE JANEIRO"/>
    <m/>
    <n v="450"/>
    <n v="21995401338"/>
    <s v="CMDP"/>
    <s v="Sim"/>
    <m/>
    <m/>
    <m/>
    <d v="2026-01-20T00:00:00"/>
    <d v="2001-01-01T00:00:00"/>
    <s v="Amil Espaço Saúde - Tijuca"/>
    <s v="Cuidados Pós Infarto092751038"/>
    <x v="4"/>
  </r>
  <r>
    <x v="1"/>
    <x v="7"/>
    <s v="Ativo"/>
    <d v="2026-05-14T00:00:00"/>
    <s v="082313899"/>
    <s v="FRANCISCO LEITE SILVEIRA"/>
    <n v="5279323705"/>
    <d v="1981-02-28T00:00:00"/>
    <n v="45"/>
    <s v="M"/>
    <x v="3"/>
    <s v="RIO DE JANEIRO"/>
    <s v="CAMPO GRANDE"/>
    <n v="60"/>
    <n v="21995425145"/>
    <s v="CMDP"/>
    <s v="Sim"/>
    <d v="2026-05-14T00:00:00"/>
    <m/>
    <m/>
    <d v="2026-05-13T00:00:00"/>
    <d v="2026-10-06T00:00:00"/>
    <s v="Amil Espaço Saúde - Campo Grande"/>
    <s v="Cuidados Pós Infarto082313899"/>
    <x v="5"/>
  </r>
  <r>
    <x v="1"/>
    <x v="7"/>
    <s v="Ativo"/>
    <d v="2026-05-19T00:00:00"/>
    <s v="082246293"/>
    <s v="TANIA REGINA APPOLINARIO DA CRUZ"/>
    <n v="38948257749"/>
    <d v="1956-08-19T00:00:00"/>
    <n v="69"/>
    <s v="F"/>
    <x v="3"/>
    <s v="RIO DE JANEIRO"/>
    <s v="SENADOR VASCONCELOS"/>
    <n v="60"/>
    <n v="21996246726"/>
    <s v="CMDP"/>
    <s v="Sim"/>
    <d v="2026-05-19T00:00:00"/>
    <m/>
    <m/>
    <d v="2026-05-18T00:00:00"/>
    <d v="2026-07-14T00:00:00"/>
    <s v="Amil Espaço Saúde - Campo Grande"/>
    <s v="Cuidados Pós Infarto082246293"/>
    <x v="5"/>
  </r>
  <r>
    <x v="1"/>
    <x v="7"/>
    <s v="Ativo"/>
    <d v="2026-02-12T00:00:00"/>
    <s v="483828165"/>
    <s v="VALMAR VIEIRA DA LUZ"/>
    <n v="26989310782"/>
    <d v="1954-04-05T00:00:00"/>
    <n v="72"/>
    <s v="M"/>
    <x v="3"/>
    <s v="RIO DE JANEIRO"/>
    <m/>
    <n v="300"/>
    <n v="21998965394"/>
    <s v="CMDP"/>
    <s v="Sim"/>
    <m/>
    <m/>
    <m/>
    <d v="2026-02-05T00:00:00"/>
    <d v="2001-01-01T00:00:00"/>
    <m/>
    <s v="Cuidados Pós Infarto483828165"/>
    <x v="3"/>
  </r>
  <r>
    <x v="1"/>
    <x v="7"/>
    <s v="Ativo"/>
    <d v="2026-02-05T00:00:00"/>
    <s v="089981677"/>
    <s v="MARLEIDE GOMES MARINHO FURTADO"/>
    <n v="9394998780"/>
    <d v="1981-07-05T00:00:00"/>
    <n v="44"/>
    <s v="F"/>
    <x v="3"/>
    <s v="SEROPEDICA"/>
    <m/>
    <n v="75"/>
    <n v="31992340550"/>
    <s v="CMDP"/>
    <s v="Sim"/>
    <m/>
    <m/>
    <m/>
    <d v="2026-02-03T00:00:00"/>
    <d v="2026-02-04T00:00:00"/>
    <s v="Amil Espaço Saúde - Campo Grande"/>
    <s v="Cuidados Pós Infarto089981677"/>
    <x v="3"/>
  </r>
  <r>
    <x v="4"/>
    <x v="7"/>
    <s v="Ativo"/>
    <d v="2026-05-18T00:00:00"/>
    <s v="450140024"/>
    <s v="NILDA REGINA MAGRO"/>
    <n v="28049786803"/>
    <d v="1953-11-09T00:00:00"/>
    <n v="72"/>
    <s v="F"/>
    <x v="0"/>
    <s v="SAO PAULO"/>
    <m/>
    <n v="100"/>
    <s v="(11)947462759"/>
    <s v="CMDP"/>
    <s v="Sim"/>
    <d v="2026-03-09T00:00:00"/>
    <m/>
    <m/>
    <d v="2026-04-29T00:00:00"/>
    <m/>
    <m/>
    <s v="Cuidados Pós Infarto450140024"/>
    <x v="0"/>
  </r>
  <r>
    <x v="4"/>
    <x v="7"/>
    <s v="Ativo"/>
    <d v="2026-05-05T00:00:00"/>
    <s v="796546827"/>
    <s v="ROSEMERY MARIA DANTAS DA SILVA"/>
    <n v="26422903871"/>
    <d v="1973-05-28T00:00:00"/>
    <n v="52"/>
    <s v="F"/>
    <x v="0"/>
    <s v="SAO PAULO"/>
    <m/>
    <s v="NÍVEL 200"/>
    <s v="(11)959996060"/>
    <s v="CMDP"/>
    <s v="Sim"/>
    <d v="2026-03-09T00:00:00"/>
    <m/>
    <m/>
    <d v="2026-02-20T00:00:00"/>
    <m/>
    <m/>
    <s v="Cuidados Pós Infarto796546827"/>
    <x v="3"/>
  </r>
  <r>
    <x v="4"/>
    <x v="7"/>
    <s v="Ativo"/>
    <d v="2026-05-05T00:00:00"/>
    <s v="083217340"/>
    <s v="DANIELA NASCIMENTO DE OLIVEIRA"/>
    <n v="27093829899"/>
    <d v="1979-11-01T00:00:00"/>
    <n v="46"/>
    <s v="F"/>
    <x v="0"/>
    <s v="GUARULHOS"/>
    <m/>
    <s v="NÍVEL 60"/>
    <s v="(11)960798803"/>
    <s v="CMDP"/>
    <s v="Sim"/>
    <d v="2026-03-09T00:00:00"/>
    <m/>
    <m/>
    <d v="2026-02-20T00:00:00"/>
    <m/>
    <m/>
    <s v="Cuidados Pós Infarto083217340"/>
    <x v="3"/>
  </r>
  <r>
    <x v="4"/>
    <x v="7"/>
    <s v="Ativo"/>
    <d v="2026-05-18T00:00:00"/>
    <s v="094349483"/>
    <s v="JOEL ALVES DE OLIVEIRA"/>
    <n v="36398292987"/>
    <d v="1961-04-02T00:00:00"/>
    <n v="65"/>
    <s v="M"/>
    <x v="0"/>
    <s v="APUCARANA"/>
    <m/>
    <n v="380"/>
    <s v="(11)967272446"/>
    <s v="CMDP"/>
    <s v="Sim"/>
    <d v="2026-03-09T00:00:00"/>
    <m/>
    <m/>
    <d v="2026-04-29T00:00:00"/>
    <m/>
    <m/>
    <s v="Cuidados Pós Infarto094349483"/>
    <x v="0"/>
  </r>
  <r>
    <x v="4"/>
    <x v="7"/>
    <s v="Ativo"/>
    <d v="2026-05-18T00:00:00"/>
    <s v="458602191"/>
    <s v="ARY ALVES DE AZEVEDO"/>
    <n v="22291474391"/>
    <d v="1962-11-16T00:00:00"/>
    <n v="63"/>
    <s v="M"/>
    <x v="0"/>
    <s v="GUARULHOS"/>
    <m/>
    <n v="100"/>
    <s v="(11)977432192"/>
    <s v="CMDP"/>
    <s v="Sim"/>
    <d v="2026-03-09T00:00:00"/>
    <m/>
    <m/>
    <d v="2026-04-29T00:00:00"/>
    <m/>
    <m/>
    <s v="Cuidados Pós Infarto458602191"/>
    <x v="0"/>
  </r>
  <r>
    <x v="4"/>
    <x v="7"/>
    <s v="Ativo"/>
    <d v="2026-05-05T00:00:00"/>
    <s v="087105683"/>
    <s v="LUCIANO ALVES MOREIRA"/>
    <n v="3207177638"/>
    <d v="1978-09-07T00:00:00"/>
    <n v="47"/>
    <s v="M"/>
    <x v="0"/>
    <s v="SAO PAULO"/>
    <m/>
    <s v="NÍVEL 60"/>
    <s v="(11)979993774"/>
    <s v="CMDP"/>
    <s v="Sim"/>
    <d v="2026-03-09T00:00:00"/>
    <m/>
    <m/>
    <d v="2026-04-16T00:00:00"/>
    <m/>
    <m/>
    <s v="Cuidados Pós Infarto087105683"/>
    <x v="0"/>
  </r>
  <r>
    <x v="4"/>
    <x v="7"/>
    <s v="Ativo"/>
    <d v="2026-05-05T00:00:00"/>
    <s v="079355053"/>
    <s v="JOSE ANTONIO DIAS CAMARGO"/>
    <n v="83478809800"/>
    <d v="1957-06-10T00:00:00"/>
    <n v="68"/>
    <s v="M"/>
    <x v="0"/>
    <s v="SAO PAULO"/>
    <m/>
    <s v="NÍVEL 40"/>
    <s v="(11)982970700"/>
    <s v="CMDP"/>
    <s v="Sim"/>
    <d v="2026-03-09T00:00:00"/>
    <m/>
    <m/>
    <d v="2026-02-20T00:00:00"/>
    <m/>
    <m/>
    <s v="Cuidados Pós Infarto079355053"/>
    <x v="3"/>
  </r>
  <r>
    <x v="4"/>
    <x v="7"/>
    <s v="Ativo"/>
    <d v="2026-05-05T00:00:00"/>
    <s v="094745178"/>
    <s v="MAURICIO REGASSI"/>
    <n v="12962398880"/>
    <d v="1969-10-05T00:00:00"/>
    <n v="56"/>
    <s v="M"/>
    <x v="0"/>
    <s v="SAO PAULO"/>
    <m/>
    <s v="NÍVEL 110"/>
    <s v="(11)985839922"/>
    <s v="CMDP"/>
    <s v="Sim"/>
    <d v="2026-03-09T00:00:00"/>
    <m/>
    <m/>
    <d v="2026-04-16T00:00:00"/>
    <m/>
    <m/>
    <s v="Cuidados Pós Infarto094745178"/>
    <x v="0"/>
  </r>
  <r>
    <x v="4"/>
    <x v="7"/>
    <s v="Ativo"/>
    <d v="2026-05-05T00:00:00"/>
    <s v="094079091"/>
    <s v="JORGE TERZI"/>
    <n v="648547876"/>
    <d v="1959-02-23T00:00:00"/>
    <n v="67"/>
    <s v="M"/>
    <x v="0"/>
    <s v="SAO PAULO"/>
    <m/>
    <s v="NÍVEL 80"/>
    <s v="(11)989843772"/>
    <s v="CMDP"/>
    <s v="Sim"/>
    <d v="2026-03-09T00:00:00"/>
    <m/>
    <m/>
    <d v="2026-03-17T00:00:00"/>
    <m/>
    <m/>
    <s v="Cuidados Pós Infarto094079091"/>
    <x v="2"/>
  </r>
  <r>
    <x v="4"/>
    <x v="7"/>
    <s v="Ativo"/>
    <d v="2026-05-18T00:00:00"/>
    <s v="423527002"/>
    <s v="IRENE DIAS DE BARROS NUNES"/>
    <n v="5181156827"/>
    <d v="1960-05-04T00:00:00"/>
    <n v="66"/>
    <s v="F"/>
    <x v="0"/>
    <s v="SAO PAULO"/>
    <m/>
    <n v="400"/>
    <s v="(11)991879333"/>
    <s v="CMDP"/>
    <s v="Sim"/>
    <d v="2026-03-09T00:00:00"/>
    <m/>
    <m/>
    <d v="2026-04-29T00:00:00"/>
    <m/>
    <m/>
    <s v="Cuidados Pós Infarto423527002"/>
    <x v="0"/>
  </r>
  <r>
    <x v="4"/>
    <x v="7"/>
    <s v="Ativo"/>
    <d v="2026-05-05T00:00:00"/>
    <s v="081650544"/>
    <s v="RICARDO POLATO"/>
    <n v="28068906835"/>
    <d v="1978-01-03T00:00:00"/>
    <n v="48"/>
    <s v="M"/>
    <x v="0"/>
    <s v="SAO PAULO"/>
    <m/>
    <s v="NÍVEL 40"/>
    <s v="(11)992097627"/>
    <s v="CMDP"/>
    <s v="Sim"/>
    <d v="2026-03-09T00:00:00"/>
    <m/>
    <m/>
    <d v="2026-03-17T00:00:00"/>
    <m/>
    <m/>
    <s v="Cuidados Pós Infarto081650544"/>
    <x v="2"/>
  </r>
  <r>
    <x v="4"/>
    <x v="7"/>
    <s v="Ativo"/>
    <d v="2026-05-18T00:00:00"/>
    <s v="092673600"/>
    <s v="JOSE DA PAZ COSTA DE MIRANDA"/>
    <n v="10363510842"/>
    <d v="1967-07-03T00:00:00"/>
    <n v="58"/>
    <s v="M"/>
    <x v="0"/>
    <s v="SAO PAULO"/>
    <m/>
    <n v="750"/>
    <s v="(11)992989955"/>
    <s v="CMDP"/>
    <s v="Sim"/>
    <d v="2026-03-09T00:00:00"/>
    <m/>
    <m/>
    <d v="2026-04-29T00:00:00"/>
    <m/>
    <m/>
    <s v="Cuidados Pós Infarto092673600"/>
    <x v="0"/>
  </r>
  <r>
    <x v="4"/>
    <x v="7"/>
    <s v="Ativo"/>
    <d v="2026-05-05T00:00:00"/>
    <s v="301064539"/>
    <s v="MARIA APARECIDA MARTINS"/>
    <n v="58670432820"/>
    <d v="1942-09-21T00:00:00"/>
    <n v="83"/>
    <s v="F"/>
    <x v="0"/>
    <s v="SAO PAULO"/>
    <m/>
    <s v="NÍVEL 600"/>
    <s v="(11)993577252"/>
    <s v="CMDP"/>
    <s v="Sim"/>
    <d v="2026-03-09T00:00:00"/>
    <m/>
    <m/>
    <d v="2026-04-30T00:00:00"/>
    <m/>
    <m/>
    <s v="Cuidados Pós Infarto301064539"/>
    <x v="0"/>
  </r>
  <r>
    <x v="4"/>
    <x v="7"/>
    <s v="Ativo"/>
    <d v="2026-05-18T00:00:00"/>
    <s v="808596233"/>
    <s v="CLARA MARIA PIMENTA GONCALVES"/>
    <n v="27477055873"/>
    <d v="1951-02-19T00:00:00"/>
    <n v="75"/>
    <s v="F"/>
    <x v="0"/>
    <s v="SAO PAULO"/>
    <m/>
    <n v="100"/>
    <s v="(11)994250562"/>
    <s v="CMDP"/>
    <s v="Sim"/>
    <d v="2026-03-09T00:00:00"/>
    <m/>
    <m/>
    <d v="2026-04-29T00:00:00"/>
    <m/>
    <m/>
    <s v="Cuidados Pós Infarto808596233"/>
    <x v="0"/>
  </r>
  <r>
    <x v="4"/>
    <x v="7"/>
    <s v="Ativo"/>
    <d v="2026-05-05T00:00:00"/>
    <s v="089625607"/>
    <s v="EDUARDO ARAUJO DE JESUS"/>
    <n v="14624748883"/>
    <d v="1971-01-13T00:00:00"/>
    <n v="55"/>
    <s v="M"/>
    <x v="0"/>
    <s v="SAO PAULO"/>
    <m/>
    <s v="NÍVEL 80"/>
    <s v="(11)997620775"/>
    <s v="CMDP"/>
    <s v="Sim"/>
    <d v="2026-03-09T00:00:00"/>
    <m/>
    <m/>
    <d v="2026-03-17T00:00:00"/>
    <m/>
    <m/>
    <s v="Cuidados Pós Infarto089625607"/>
    <x v="2"/>
  </r>
  <r>
    <x v="4"/>
    <x v="7"/>
    <s v="Ativo"/>
    <d v="2026-05-05T00:00:00"/>
    <s v="803535880"/>
    <s v="MARCOS AURELIO GOMES"/>
    <n v="3723754805"/>
    <d v="1962-04-27T00:00:00"/>
    <n v="64"/>
    <s v="M"/>
    <x v="0"/>
    <s v="SAO PAULO"/>
    <m/>
    <s v="NÍVEL 100"/>
    <s v="(11)999647777"/>
    <s v="CMDP"/>
    <s v="Sim"/>
    <d v="2026-03-09T00:00:00"/>
    <m/>
    <m/>
    <d v="2026-04-29T00:00:00"/>
    <m/>
    <m/>
    <s v="Cuidados Pós Infarto803535880"/>
    <x v="0"/>
  </r>
  <r>
    <x v="4"/>
    <x v="7"/>
    <s v="Ativo"/>
    <d v="2026-05-18T00:00:00"/>
    <s v="092836073"/>
    <s v="PAULO CESAR DA SILVA PESSOA"/>
    <n v="1044539747"/>
    <d v="1970-05-10T00:00:00"/>
    <n v="56"/>
    <s v="M"/>
    <x v="8"/>
    <s v="RIO DE JANEIRO"/>
    <m/>
    <n v="380"/>
    <s v="(21)964071335"/>
    <s v="CMDP"/>
    <s v="Sim"/>
    <d v="2026-03-09T00:00:00"/>
    <m/>
    <m/>
    <d v="2026-04-29T00:00:00"/>
    <m/>
    <m/>
    <s v="Cuidados Pós Infarto092836073"/>
    <x v="0"/>
  </r>
  <r>
    <x v="4"/>
    <x v="7"/>
    <s v="Ativo"/>
    <d v="2026-05-18T00:00:00"/>
    <s v="314456465"/>
    <s v="HERBERT TORREAO DE SOUSA NETO"/>
    <n v="80657230715"/>
    <d v="1964-11-05T00:00:00"/>
    <n v="61"/>
    <s v="M"/>
    <x v="8"/>
    <s v="RIO DE JANEIRO"/>
    <m/>
    <n v="400"/>
    <s v="(21)964293704"/>
    <s v="CMDP"/>
    <s v="Sim"/>
    <d v="2026-03-09T00:00:00"/>
    <m/>
    <m/>
    <d v="2026-04-29T00:00:00"/>
    <m/>
    <m/>
    <s v="Cuidados Pós Infarto314456465"/>
    <x v="0"/>
  </r>
  <r>
    <x v="4"/>
    <x v="7"/>
    <s v="Ativo"/>
    <d v="2026-05-05T00:00:00"/>
    <s v="086437225"/>
    <s v="ROSEMARY MOURA DO NASCIMENTO"/>
    <n v="1562026704"/>
    <d v="1970-11-14T00:00:00"/>
    <n v="55"/>
    <s v="F"/>
    <x v="8"/>
    <s v="SAO GONÇALO"/>
    <m/>
    <s v="NÍVEL 60"/>
    <s v="(21)964844886"/>
    <s v="CMDP"/>
    <s v="Sim"/>
    <d v="2026-03-09T00:00:00"/>
    <m/>
    <m/>
    <d v="2026-02-20T00:00:00"/>
    <m/>
    <m/>
    <s v="Cuidados Pós Infarto086437225"/>
    <x v="3"/>
  </r>
  <r>
    <x v="4"/>
    <x v="7"/>
    <s v="Ativo"/>
    <d v="2026-05-05T00:00:00"/>
    <s v="093470417"/>
    <s v="THEODOMIRO CAMPOS CARDOSO"/>
    <n v="2523291711"/>
    <d v="1975-01-18T00:00:00"/>
    <n v="51"/>
    <s v="M"/>
    <x v="8"/>
    <s v="RIO DE JANEIRO"/>
    <m/>
    <s v="NÍVEL 380"/>
    <s v="(21)964945889"/>
    <s v="CMDP"/>
    <s v="Sim"/>
    <d v="2026-03-09T00:00:00"/>
    <m/>
    <m/>
    <d v="2026-02-20T00:00:00"/>
    <m/>
    <m/>
    <s v="Cuidados Pós Infarto093470417"/>
    <x v="3"/>
  </r>
  <r>
    <x v="4"/>
    <x v="7"/>
    <s v="Ativo"/>
    <d v="2026-05-05T00:00:00"/>
    <s v="081041261"/>
    <s v="ROSIMERI BRAL DOS SANTOS PEREIRA"/>
    <n v="78438608787"/>
    <d v="1963-08-17T00:00:00"/>
    <n v="62"/>
    <s v="F"/>
    <x v="8"/>
    <s v="RIO DE JANEIRO"/>
    <m/>
    <s v="NÍVEL 40"/>
    <s v="(21)964982469"/>
    <s v="CMDP"/>
    <s v="Sim"/>
    <d v="2026-03-09T00:00:00"/>
    <m/>
    <m/>
    <d v="2026-04-30T00:00:00"/>
    <m/>
    <m/>
    <s v="Cuidados Pós Infarto081041261"/>
    <x v="0"/>
  </r>
  <r>
    <x v="4"/>
    <x v="7"/>
    <s v="Ativo"/>
    <d v="2026-05-05T00:00:00"/>
    <s v="077189788"/>
    <s v="ZENAIDE ALMEIDA DA COSTA"/>
    <n v="73774650772"/>
    <d v="1962-11-27T00:00:00"/>
    <n v="63"/>
    <s v="F"/>
    <x v="8"/>
    <s v="RIO DE JANEIRO"/>
    <m/>
    <s v="NÍVEL 50"/>
    <s v="(21)965111556"/>
    <s v="CMDP"/>
    <s v="Sim"/>
    <d v="2026-03-09T00:00:00"/>
    <m/>
    <m/>
    <d v="2026-02-20T00:00:00"/>
    <m/>
    <m/>
    <s v="Cuidados Pós Infarto077189788"/>
    <x v="3"/>
  </r>
  <r>
    <x v="4"/>
    <x v="7"/>
    <s v="Ativo"/>
    <d v="2026-05-05T00:00:00"/>
    <s v="093888550"/>
    <s v="WAGNER DA CONCEICAO SILVA"/>
    <n v="10186986718"/>
    <d v="1981-08-31T00:00:00"/>
    <n v="44"/>
    <s v="M"/>
    <x v="8"/>
    <s v="RIO DE JANEIRO"/>
    <m/>
    <s v="NÍVEL 75"/>
    <s v="(21)977358514"/>
    <s v="CMDP"/>
    <s v="Sim"/>
    <d v="2026-03-09T00:00:00"/>
    <m/>
    <m/>
    <d v="2026-02-20T00:00:00"/>
    <m/>
    <m/>
    <s v="Cuidados Pós Infarto093888550"/>
    <x v="3"/>
  </r>
  <r>
    <x v="4"/>
    <x v="7"/>
    <s v="Ativo"/>
    <d v="2026-05-05T00:00:00"/>
    <s v="082040424"/>
    <s v="WALTAIR BARBOSA FILHO"/>
    <n v="477989713"/>
    <d v="1968-12-10T00:00:00"/>
    <n v="57"/>
    <s v="M"/>
    <x v="8"/>
    <s v="RIO DE JANEIRO"/>
    <m/>
    <s v="NÍVEL 100"/>
    <s v="(21)982438385"/>
    <s v="CMDP"/>
    <s v="Sim"/>
    <d v="2026-03-09T00:00:00"/>
    <m/>
    <m/>
    <d v="2026-04-16T00:00:00"/>
    <m/>
    <m/>
    <s v="Cuidados Pós Infarto082040424"/>
    <x v="0"/>
  </r>
  <r>
    <x v="4"/>
    <x v="7"/>
    <s v="Ativo"/>
    <d v="2026-05-18T00:00:00"/>
    <s v="076496281"/>
    <s v="MANOEL ANTONIO AMARAL MARQUES"/>
    <n v="54899621787"/>
    <d v="1958-12-06T00:00:00"/>
    <n v="67"/>
    <s v="M"/>
    <x v="8"/>
    <s v="RIO DE JANEIRO"/>
    <m/>
    <n v="50"/>
    <s v="(21)985500659"/>
    <s v="CMDP"/>
    <s v="Sim"/>
    <d v="2026-03-09T00:00:00"/>
    <m/>
    <m/>
    <d v="2026-04-29T00:00:00"/>
    <m/>
    <m/>
    <s v="Cuidados Pós Infarto076496281"/>
    <x v="0"/>
  </r>
  <r>
    <x v="4"/>
    <x v="7"/>
    <s v="Ativo"/>
    <d v="2026-05-18T00:00:00"/>
    <s v="084246299"/>
    <s v="REINALDO DOS REIS RIBEIRO"/>
    <n v="41063171768"/>
    <d v="1957-03-07T00:00:00"/>
    <n v="69"/>
    <s v="M"/>
    <x v="8"/>
    <s v="DUQUE DE CAXIAS"/>
    <m/>
    <n v="60"/>
    <s v="(21)988885643"/>
    <s v="CMDP"/>
    <s v="Sim"/>
    <d v="2026-03-09T00:00:00"/>
    <m/>
    <m/>
    <d v="2026-04-29T00:00:00"/>
    <m/>
    <m/>
    <s v="Cuidados Pós Infarto084246299"/>
    <x v="0"/>
  </r>
  <r>
    <x v="4"/>
    <x v="7"/>
    <s v="Ativo"/>
    <d v="2026-05-05T00:00:00"/>
    <s v="093736418"/>
    <s v="ILDOMAR CLAUDIO SANTOS MARTINS"/>
    <n v="1063504716"/>
    <d v="1970-12-23T00:00:00"/>
    <n v="55"/>
    <s v="M"/>
    <x v="8"/>
    <s v="RIO DE JANEIRO"/>
    <m/>
    <s v="NÍVEL 120"/>
    <s v="(21)992301062"/>
    <s v="CMDP"/>
    <s v="Sim"/>
    <d v="2026-03-09T00:00:00"/>
    <m/>
    <m/>
    <d v="2026-02-20T00:00:00"/>
    <m/>
    <m/>
    <s v="Cuidados Pós Infarto093736418"/>
    <x v="3"/>
  </r>
  <r>
    <x v="4"/>
    <x v="7"/>
    <s v="Ativo"/>
    <d v="2026-05-18T00:00:00"/>
    <s v="094227350"/>
    <s v="PAULO ROBERTO FERREIRA FRANCA"/>
    <n v="73309648753"/>
    <d v="1961-01-04T00:00:00"/>
    <n v="65"/>
    <s v="M"/>
    <x v="8"/>
    <s v="RIO DE JANEIRO"/>
    <m/>
    <n v="450"/>
    <s v="(21)992688465"/>
    <s v="CMDP"/>
    <s v="Sim"/>
    <d v="2026-03-09T00:00:00"/>
    <m/>
    <m/>
    <d v="2026-04-29T00:00:00"/>
    <m/>
    <m/>
    <s v="Cuidados Pós Infarto094227350"/>
    <x v="0"/>
  </r>
  <r>
    <x v="4"/>
    <x v="7"/>
    <s v="Ativo"/>
    <d v="2026-05-05T00:00:00"/>
    <s v="072525284"/>
    <s v="WALDEMAR VIANNA"/>
    <n v="21896135749"/>
    <d v="1921-04-02T00:00:00"/>
    <n v="105"/>
    <s v="M"/>
    <x v="8"/>
    <s v="RIO DE JANEIRO"/>
    <m/>
    <s v="NÍVEL 300"/>
    <s v="(21)993062227"/>
    <s v="CMDP"/>
    <s v="Sim"/>
    <d v="2026-03-09T00:00:00"/>
    <m/>
    <m/>
    <d v="2026-03-16T00:00:00"/>
    <m/>
    <m/>
    <s v="Cuidados Pós Infarto072525284"/>
    <x v="2"/>
  </r>
  <r>
    <x v="4"/>
    <x v="7"/>
    <s v="Ativo"/>
    <d v="2026-05-18T00:00:00"/>
    <s v="092990199"/>
    <s v="HERVAL MARQUES DE PAIVA JUNIOR"/>
    <n v="6982453774"/>
    <d v="1974-09-05T00:00:00"/>
    <n v="51"/>
    <s v="M"/>
    <x v="8"/>
    <s v="RIO DE JANEIRO"/>
    <m/>
    <n v="120"/>
    <s v="(21)993227626"/>
    <s v="CMDP"/>
    <s v="Sim"/>
    <d v="2026-03-09T00:00:00"/>
    <m/>
    <m/>
    <d v="2026-04-29T00:00:00"/>
    <m/>
    <m/>
    <s v="Cuidados Pós Infarto092990199"/>
    <x v="0"/>
  </r>
  <r>
    <x v="4"/>
    <x v="7"/>
    <s v="Ativo"/>
    <d v="2026-05-05T00:00:00"/>
    <s v="083109959"/>
    <s v="FRANCISCA NEIDE DA SILVA"/>
    <n v="8368306795"/>
    <d v="1976-09-11T00:00:00"/>
    <n v="49"/>
    <s v="F"/>
    <x v="8"/>
    <s v="RIO DE JANEIRO"/>
    <m/>
    <s v="NÍVEL 60"/>
    <s v="(21)994398421"/>
    <s v="CMDP"/>
    <s v="Sim"/>
    <d v="2026-03-09T00:00:00"/>
    <m/>
    <m/>
    <d v="2026-02-20T00:00:00"/>
    <m/>
    <m/>
    <s v="Cuidados Pós Infarto083109959"/>
    <x v="3"/>
  </r>
  <r>
    <x v="4"/>
    <x v="7"/>
    <s v="Ativo"/>
    <d v="2026-05-05T00:00:00"/>
    <s v="078715900"/>
    <s v="ANTONIO JOSE PEREIRA DE JESUS"/>
    <n v="72205636715"/>
    <d v="1957-05-15T00:00:00"/>
    <n v="68"/>
    <s v="M"/>
    <x v="8"/>
    <s v="RIO DE JANEIRO"/>
    <m/>
    <s v="NÍVEL 60"/>
    <s v="(21)996496184"/>
    <s v="CMDP"/>
    <s v="Sim"/>
    <d v="2026-03-09T00:00:00"/>
    <m/>
    <m/>
    <d v="2026-02-20T00:00:00"/>
    <m/>
    <m/>
    <s v="Cuidados Pós Infarto078715900"/>
    <x v="3"/>
  </r>
  <r>
    <x v="4"/>
    <x v="7"/>
    <s v="Ativo"/>
    <d v="2026-05-18T00:00:00"/>
    <s v="190694696"/>
    <s v="DEISE DA SILVA NUNES GOMES"/>
    <n v="71721754768"/>
    <d v="1951-05-21T00:00:00"/>
    <n v="75"/>
    <s v="F"/>
    <x v="8"/>
    <s v="SAO GONÇALO"/>
    <m/>
    <n v="400"/>
    <s v="(21)996735729"/>
    <s v="CMDP"/>
    <s v="Sim"/>
    <d v="2026-03-09T00:00:00"/>
    <m/>
    <m/>
    <d v="2026-04-29T00:00:00"/>
    <m/>
    <m/>
    <s v="Cuidados Pós Infarto190694696"/>
    <x v="0"/>
  </r>
  <r>
    <x v="4"/>
    <x v="7"/>
    <s v="Ativo"/>
    <d v="2026-05-18T00:00:00"/>
    <s v="075162506"/>
    <s v="CHARLES BATISTA DE LIMA"/>
    <n v="452040710"/>
    <d v="1968-02-29T00:00:00"/>
    <n v="58"/>
    <s v="M"/>
    <x v="8"/>
    <s v="RIO DE JANEIRO"/>
    <m/>
    <n v="50"/>
    <s v="(21)996950046"/>
    <s v="CMDP"/>
    <s v="Sim"/>
    <d v="2026-03-09T00:00:00"/>
    <m/>
    <m/>
    <d v="2026-04-29T00:00:00"/>
    <m/>
    <m/>
    <s v="Cuidados Pós Infarto075162506"/>
    <x v="0"/>
  </r>
  <r>
    <x v="4"/>
    <x v="7"/>
    <s v="Ativo"/>
    <d v="2026-05-05T00:00:00"/>
    <s v="076020261"/>
    <s v="ALEXSANDRE DE PAULA GUIMARAES"/>
    <n v="2540799701"/>
    <d v="1975-05-18T00:00:00"/>
    <n v="50"/>
    <s v="M"/>
    <x v="8"/>
    <s v="RIO DE JANEIRO"/>
    <m/>
    <s v="NÍVEL 50"/>
    <s v="(21)997156604"/>
    <s v="CMDP"/>
    <s v="Sim"/>
    <d v="2026-03-09T00:00:00"/>
    <m/>
    <m/>
    <d v="2026-03-16T00:00:00"/>
    <m/>
    <m/>
    <s v="Cuidados Pós Infarto076020261"/>
    <x v="2"/>
  </r>
  <r>
    <x v="4"/>
    <x v="7"/>
    <s v="Ativo"/>
    <d v="2026-05-18T00:00:00"/>
    <s v="087102782"/>
    <s v="LUIZ SERGIO FERNANDES ALVES"/>
    <n v="15132242715"/>
    <d v="1948-05-25T00:00:00"/>
    <n v="78"/>
    <s v="M"/>
    <x v="8"/>
    <s v="RIO DE JANEIRO"/>
    <m/>
    <n v="60"/>
    <s v="(21)998441948"/>
    <s v="CMDP"/>
    <s v="Sim"/>
    <d v="2026-03-09T00:00:00"/>
    <m/>
    <m/>
    <d v="2026-04-29T00:00:00"/>
    <m/>
    <m/>
    <s v="Cuidados Pós Infarto087102782"/>
    <x v="0"/>
  </r>
  <r>
    <x v="4"/>
    <x v="7"/>
    <s v="Ativo"/>
    <d v="2026-05-18T00:00:00"/>
    <s v="741326582"/>
    <s v="LUIZ FERNANDO DE PAULA"/>
    <n v="23100958772"/>
    <d v="1949-06-04T00:00:00"/>
    <n v="76"/>
    <s v="M"/>
    <x v="8"/>
    <s v="RIO DE JANEIRO"/>
    <m/>
    <n v="200"/>
    <s v="(21)998659257"/>
    <s v="CMDP"/>
    <s v="Sim"/>
    <d v="2026-03-09T00:00:00"/>
    <m/>
    <m/>
    <d v="2026-04-29T00:00:00"/>
    <m/>
    <m/>
    <s v="Cuidados Pós Infarto741326582"/>
    <x v="0"/>
  </r>
  <r>
    <x v="4"/>
    <x v="7"/>
    <s v="Ativo"/>
    <d v="2026-05-18T00:00:00"/>
    <s v="084594973"/>
    <s v="WALACE MARCIUS SILVA DO VALLE"/>
    <n v="1079398783"/>
    <d v="1970-02-10T00:00:00"/>
    <n v="56"/>
    <s v="M"/>
    <x v="8"/>
    <s v="RIO DE JANEIRO"/>
    <m/>
    <n v="750"/>
    <s v="(21)999239448"/>
    <s v="CMDP"/>
    <s v="Sim"/>
    <d v="2026-03-09T00:00:00"/>
    <m/>
    <m/>
    <d v="2026-04-29T00:00:00"/>
    <m/>
    <m/>
    <s v="Cuidados Pós Infarto084594973"/>
    <x v="0"/>
  </r>
  <r>
    <x v="4"/>
    <x v="7"/>
    <s v="Ativo"/>
    <d v="2026-05-18T00:00:00"/>
    <s v="093826376"/>
    <s v="MARIA DA CONCEICAO MACHADO"/>
    <n v="52804712753"/>
    <d v="1958-08-10T00:00:00"/>
    <n v="67"/>
    <s v="F"/>
    <x v="8"/>
    <s v="RIO DE JANEIRO"/>
    <m/>
    <n v="120"/>
    <s v="(21)999373735"/>
    <s v="CMDP"/>
    <s v="Sim"/>
    <d v="2026-03-09T00:00:00"/>
    <m/>
    <m/>
    <d v="2026-04-29T00:00:00"/>
    <m/>
    <m/>
    <s v="Cuidados Pós Infarto093826376"/>
    <x v="0"/>
  </r>
  <r>
    <x v="4"/>
    <x v="7"/>
    <s v="Ativo"/>
    <d v="2026-05-05T00:00:00"/>
    <s v="081919515"/>
    <s v="CILEA DA SILVA"/>
    <n v="28123875720"/>
    <d v="1949-01-29T00:00:00"/>
    <n v="77"/>
    <s v="F"/>
    <x v="8"/>
    <s v="NILOPOLIS"/>
    <m/>
    <s v="NÍVEL 60"/>
    <s v="(24)981742559"/>
    <s v="CMDP"/>
    <s v="Sim"/>
    <d v="2026-03-09T00:00:00"/>
    <m/>
    <m/>
    <d v="2026-02-20T00:00:00"/>
    <m/>
    <m/>
    <s v="Cuidados Pós Infarto081919515"/>
    <x v="3"/>
  </r>
  <r>
    <x v="1"/>
    <x v="7"/>
    <s v="Ativo"/>
    <d v="2026-03-11T00:00:00"/>
    <s v="800051513"/>
    <s v="NARCISA BARBOSA SANXES"/>
    <n v="29209459806"/>
    <d v="1944-02-11T00:00:00"/>
    <n v="82"/>
    <s v="F"/>
    <x v="0"/>
    <s v="SAO PAULO"/>
    <m/>
    <n v="200"/>
    <s v="1129511356 11962277322 11967753577"/>
    <s v="CMDP"/>
    <s v="Sim"/>
    <d v="2026-03-23T00:00:00"/>
    <m/>
    <m/>
    <d v="2026-03-09T00:00:00"/>
    <d v="2026-03-27T00:00:00"/>
    <s v="Hospital Paulistano"/>
    <s v="Cuidados Pós Infarto800051513"/>
    <x v="2"/>
  </r>
  <r>
    <x v="1"/>
    <x v="7"/>
    <s v="Ativo"/>
    <d v="2026-03-23T00:00:00"/>
    <s v="095305125"/>
    <s v="ADMILSON DOS SANTOS SILVA"/>
    <n v="35450470835"/>
    <d v="1986-05-05T00:00:00"/>
    <n v="40"/>
    <s v="M"/>
    <x v="0"/>
    <s v="SAO PAULO"/>
    <m/>
    <n v="110"/>
    <s v="1192155437 11992155437 11992155437 1125974777 11992155437"/>
    <s v="CMDP"/>
    <s v="Sim"/>
    <d v="2026-01-23T00:00:00"/>
    <m/>
    <m/>
    <d v="2026-03-24T00:00:00"/>
    <d v="2026-10-04T00:00:00"/>
    <s v="Hospital Paulistano"/>
    <s v="Cuidados Pós Infarto095305125"/>
    <x v="2"/>
  </r>
  <r>
    <x v="4"/>
    <x v="7"/>
    <s v="Ativo"/>
    <d v="2026-05-05T00:00:00"/>
    <s v="124994059"/>
    <s v="CARMEM MARIA DOS SANTOS"/>
    <n v="37764999822"/>
    <d v="1945-10-03T00:00:00"/>
    <n v="80"/>
    <s v="F"/>
    <x v="0"/>
    <s v="SAO PAULO"/>
    <m/>
    <s v="NÍVEL 400"/>
    <s v="11-931465716"/>
    <s v="CMDP"/>
    <s v="Sim"/>
    <d v="2026-03-23T00:00:00"/>
    <m/>
    <m/>
    <d v="2026-04-16T00:00:00"/>
    <m/>
    <m/>
    <s v="Cuidados Pós Infarto124994059"/>
    <x v="0"/>
  </r>
  <r>
    <x v="4"/>
    <x v="7"/>
    <s v="Ativo"/>
    <d v="2026-05-05T00:00:00"/>
    <s v="301142025"/>
    <s v="ALMERINDA BAPTISTA PONTIROLLE"/>
    <n v="16051632875"/>
    <d v="1943-05-19T00:00:00"/>
    <n v="82"/>
    <s v="F"/>
    <x v="0"/>
    <s v="GUARULHOS"/>
    <m/>
    <s v="NÍVEL 600"/>
    <s v="11-940088539"/>
    <s v="CMDP"/>
    <s v="Sim"/>
    <d v="2026-03-23T00:00:00"/>
    <m/>
    <m/>
    <d v="2026-04-10T00:00:00"/>
    <m/>
    <m/>
    <s v="Cuidados Pós Infarto301142025"/>
    <x v="0"/>
  </r>
  <r>
    <x v="1"/>
    <x v="7"/>
    <s v="Ativo"/>
    <d v="2026-04-10T00:00:00"/>
    <s v="808309811"/>
    <s v="CLEIMIDES APARECIDA DE OLIVEIRA SILVA"/>
    <s v="10717308863"/>
    <d v="1969-06-04T00:00:00"/>
    <n v="56"/>
    <s v="F"/>
    <x v="0"/>
    <s v="SAO PAULO"/>
    <m/>
    <s v="NÍVEL 100"/>
    <s v="11943245271"/>
    <s v="CMDP"/>
    <s v="Sim"/>
    <m/>
    <m/>
    <m/>
    <d v="2026-04-06T00:00:00"/>
    <m/>
    <s v="Unidade Avançada Luz João Dias"/>
    <s v="Cuidados Pós Infarto808309811"/>
    <x v="0"/>
  </r>
  <r>
    <x v="1"/>
    <x v="7"/>
    <s v="Ativo"/>
    <d v="2026-03-23T00:00:00"/>
    <s v="459388797"/>
    <s v="IVONNE BATISTA CAVALCANTE MIRANDEZ"/>
    <n v="28035001833"/>
    <d v="1943-01-26T00:00:00"/>
    <n v="83"/>
    <s v="F"/>
    <x v="0"/>
    <s v="VARGEM GRANDE PAULISTA"/>
    <m/>
    <n v="100"/>
    <s v="11945346625 1141592465 11945346625 11966142461"/>
    <s v="CMDP"/>
    <s v="Sim"/>
    <d v="2026-03-23T00:00:00"/>
    <m/>
    <m/>
    <d v="2026-03-20T00:00:00"/>
    <d v="2026-04-15T00:00:00"/>
    <s v="Hospital da Luz - Cubatão"/>
    <s v="Cuidados Pós Infarto459388797"/>
    <x v="2"/>
  </r>
  <r>
    <x v="4"/>
    <x v="7"/>
    <s v="Ativo"/>
    <d v="2026-05-05T00:00:00"/>
    <s v="128180234"/>
    <s v="CELSO GONCALVES"/>
    <n v="684848953"/>
    <d v="1948-05-12T00:00:00"/>
    <n v="77"/>
    <s v="M"/>
    <x v="0"/>
    <s v="SAO PAULO"/>
    <m/>
    <s v="NÍVEL 600"/>
    <s v="11-945915733"/>
    <s v="CMDP"/>
    <s v="Sim"/>
    <d v="2026-03-23T00:00:00"/>
    <m/>
    <m/>
    <d v="2026-04-16T00:00:00"/>
    <m/>
    <m/>
    <s v="Cuidados Pós Infarto128180234"/>
    <x v="0"/>
  </r>
  <r>
    <x v="1"/>
    <x v="7"/>
    <s v="Ativo"/>
    <d v="2026-03-23T00:00:00"/>
    <s v="088520233"/>
    <s v="ELIEGE BARBOSA AZEVEDO OLIVEIRA"/>
    <n v="34029092861"/>
    <d v="1983-02-17T00:00:00"/>
    <n v="43"/>
    <s v="M"/>
    <x v="0"/>
    <s v="SAO PAULO"/>
    <m/>
    <n v="110"/>
    <s v="11946114070 11946114070"/>
    <s v="CMDP"/>
    <s v="Sim"/>
    <d v="2026-03-23T00:00:00"/>
    <m/>
    <m/>
    <d v="2026-03-20T00:00:00"/>
    <d v="2026-04-14T00:00:00"/>
    <s v="Hospital Paulistano"/>
    <s v="Cuidados Pós Infarto088520233"/>
    <x v="2"/>
  </r>
  <r>
    <x v="4"/>
    <x v="7"/>
    <s v="Ativo"/>
    <d v="2026-05-05T00:00:00"/>
    <s v="451816820"/>
    <s v="ATAIDE MOREIRA DE SOUZA"/>
    <n v="85262170897"/>
    <d v="1954-07-11T00:00:00"/>
    <n v="71"/>
    <s v="M"/>
    <x v="0"/>
    <s v="SAO PAULO"/>
    <m/>
    <s v="NÍVEL 400"/>
    <s v="11-948918371"/>
    <s v="CMDP"/>
    <s v="Sim"/>
    <d v="2026-03-23T00:00:00"/>
    <m/>
    <m/>
    <d v="2026-04-10T00:00:00"/>
    <m/>
    <m/>
    <s v="Cuidados Pós Infarto451816820"/>
    <x v="0"/>
  </r>
  <r>
    <x v="1"/>
    <x v="7"/>
    <s v="Ativo"/>
    <d v="2026-04-10T00:00:00"/>
    <s v="095927283"/>
    <s v="WALDYR GONCALVES BRAGA"/>
    <s v="87215942872"/>
    <d v="1957-09-11T00:00:00"/>
    <n v="68"/>
    <s v="M"/>
    <x v="0"/>
    <s v="SAO PAULO"/>
    <m/>
    <s v="NÍVEL 110"/>
    <s v="11950208935"/>
    <s v="CMDP"/>
    <s v="Sim"/>
    <m/>
    <m/>
    <m/>
    <d v="2026-04-07T00:00:00"/>
    <m/>
    <s v="Hospital Paulistano"/>
    <s v="Cuidados Pós Infarto095927283"/>
    <x v="0"/>
  </r>
  <r>
    <x v="4"/>
    <x v="7"/>
    <s v="Ativo"/>
    <d v="2026-05-05T00:00:00"/>
    <s v="774115645"/>
    <s v="ALAIDE MARIA DA SILVA"/>
    <n v="23199711812"/>
    <d v="1942-08-29T00:00:00"/>
    <n v="83"/>
    <s v="F"/>
    <x v="0"/>
    <s v="SAO PAULO"/>
    <m/>
    <s v="NÍVEL 200"/>
    <s v="11-952751350"/>
    <s v="CMDP"/>
    <s v="Sim"/>
    <d v="2026-03-23T00:00:00"/>
    <m/>
    <m/>
    <d v="2026-04-16T00:00:00"/>
    <m/>
    <m/>
    <s v="Cuidados Pós Infarto774115645"/>
    <x v="0"/>
  </r>
  <r>
    <x v="1"/>
    <x v="7"/>
    <s v="Ativo"/>
    <d v="2026-05-06T00:00:00"/>
    <s v="089717291"/>
    <s v="JOSEPH JULIO DOS SANTOS PEREIRA SILVA"/>
    <n v="36319037822"/>
    <d v="1989-02-24T00:00:00"/>
    <n v="37"/>
    <s v="M"/>
    <x v="0"/>
    <s v="SAO PAULO"/>
    <m/>
    <n v="450"/>
    <s v="11957369446 11968020638 11957369446"/>
    <s v="CMDP"/>
    <s v="Sim"/>
    <d v="2026-05-06T00:00:00"/>
    <m/>
    <m/>
    <d v="2026-05-05T00:00:00"/>
    <d v="2026-05-06T00:00:00"/>
    <s v="Hospital Paulistano"/>
    <s v="Cuidados Pós Infarto089717291"/>
    <x v="5"/>
  </r>
  <r>
    <x v="1"/>
    <x v="7"/>
    <s v="Ativo"/>
    <d v="2026-03-11T00:00:00"/>
    <s v="089647515"/>
    <s v="RODRIGO APARECIDO TORRES"/>
    <n v="32582776807"/>
    <d v="1985-12-25T00:00:00"/>
    <n v="40"/>
    <s v="M"/>
    <x v="0"/>
    <s v="SAO PAULO"/>
    <m/>
    <n v="110"/>
    <s v="11958794978 11958794978 1195879497 1195879497 11958794978"/>
    <s v="CMDP"/>
    <s v="Sim"/>
    <d v="2026-03-23T00:00:00"/>
    <m/>
    <m/>
    <d v="2026-03-06T00:00:00"/>
    <d v="2026-04-01T00:00:00"/>
    <s v="Hospital da Luz - Cubatão"/>
    <s v="Cuidados Pós Infarto089647515"/>
    <x v="2"/>
  </r>
  <r>
    <x v="1"/>
    <x v="7"/>
    <s v="Ativo"/>
    <d v="2026-05-21T00:00:00"/>
    <s v="094399117"/>
    <s v="RICARDO DE MELO CALADO"/>
    <n v="27126710828"/>
    <d v="1977-02-25T00:00:00"/>
    <n v="49"/>
    <s v="M"/>
    <x v="0"/>
    <s v="SAO PAULO"/>
    <s v="JARDIM ALMANARA"/>
    <n v="60"/>
    <s v="11966065908 11993842105"/>
    <s v="CMDP"/>
    <s v="Sim"/>
    <d v="2026-05-21T00:00:00"/>
    <m/>
    <m/>
    <d v="2026-05-20T00:00:00"/>
    <d v="2026-06-24T00:00:00"/>
    <s v="Hospital da Luz - Cubatão"/>
    <s v="Cuidados Pós Infarto094399117"/>
    <x v="5"/>
  </r>
  <r>
    <x v="4"/>
    <x v="7"/>
    <s v="Ativo"/>
    <d v="2026-05-05T00:00:00"/>
    <s v="451747500"/>
    <s v="ANTONIO FERREIRA SAMPAIO"/>
    <n v="49495534887"/>
    <d v="1950-01-17T00:00:00"/>
    <n v="76"/>
    <s v="M"/>
    <x v="0"/>
    <s v="SAO PAULO"/>
    <m/>
    <s v="NÍVEL 400"/>
    <s v="11-967398987"/>
    <s v="CMDP"/>
    <s v="Sim"/>
    <d v="2026-03-23T00:00:00"/>
    <m/>
    <m/>
    <d v="2026-04-10T00:00:00"/>
    <m/>
    <m/>
    <s v="Cuidados Pós Infarto451747500"/>
    <x v="0"/>
  </r>
  <r>
    <x v="4"/>
    <x v="7"/>
    <s v="Ativo"/>
    <d v="2026-05-05T00:00:00"/>
    <s v="028226658"/>
    <s v="CARLOS ALBERTO CARVAJAL CARRASCO"/>
    <n v="327292865"/>
    <d v="1951-09-07T00:00:00"/>
    <n v="74"/>
    <s v="M"/>
    <x v="0"/>
    <s v="TABOAO DA SERRA"/>
    <m/>
    <s v="NÍVEL 600"/>
    <s v="11-970305169"/>
    <s v="CMDP"/>
    <s v="Sim"/>
    <d v="2026-03-23T00:00:00"/>
    <m/>
    <m/>
    <d v="2026-04-10T00:00:00"/>
    <m/>
    <m/>
    <s v="Cuidados Pós Infarto028226658"/>
    <x v="0"/>
  </r>
  <r>
    <x v="4"/>
    <x v="7"/>
    <s v="Ativo"/>
    <d v="2026-05-05T00:00:00"/>
    <s v="022646710"/>
    <s v="CARLOS ALBERTO DOS SANTOS"/>
    <n v="18039400856"/>
    <d v="1975-05-26T00:00:00"/>
    <n v="50"/>
    <s v="M"/>
    <x v="0"/>
    <s v="SAO PAULO"/>
    <m/>
    <s v="NÍVEL 400"/>
    <s v="11-970482629"/>
    <s v="CMDP"/>
    <s v="Sim"/>
    <d v="2026-03-23T00:00:00"/>
    <m/>
    <m/>
    <d v="2026-04-16T00:00:00"/>
    <m/>
    <m/>
    <s v="Cuidados Pós Infarto022646710"/>
    <x v="0"/>
  </r>
  <r>
    <x v="4"/>
    <x v="7"/>
    <s v="Ativo"/>
    <d v="2026-05-05T00:00:00"/>
    <s v="594117267"/>
    <s v="ALZIRA SEVERINA DA CONCEICAO GONCALVES"/>
    <n v="25576814827"/>
    <d v="1949-05-15T00:00:00"/>
    <n v="76"/>
    <s v="F"/>
    <x v="0"/>
    <s v="GUARULHOS"/>
    <m/>
    <s v="NÍVEL 50"/>
    <s v="11-972179509"/>
    <s v="CMDP"/>
    <s v="Sim"/>
    <d v="2026-03-23T00:00:00"/>
    <m/>
    <m/>
    <d v="2026-04-16T00:00:00"/>
    <m/>
    <m/>
    <s v="Cuidados Pós Infarto594117267"/>
    <x v="0"/>
  </r>
  <r>
    <x v="1"/>
    <x v="7"/>
    <s v="Ativo"/>
    <d v="2026-05-21T00:00:00"/>
    <s v="450862801"/>
    <s v="ROSELI FRANCO DE LIMA FIASCHI"/>
    <n v="7690018823"/>
    <d v="1965-08-11T00:00:00"/>
    <n v="60"/>
    <s v="F"/>
    <x v="0"/>
    <s v="SAO PAULO"/>
    <s v="VILA CAMPO GRANDE"/>
    <n v="100"/>
    <s v="11972522892 11999409362"/>
    <s v="CMDP"/>
    <s v="Sim"/>
    <d v="2026-05-21T00:00:00"/>
    <m/>
    <m/>
    <d v="2026-05-20T00:00:00"/>
    <d v="2026-05-22T00:00:00"/>
    <s v="Hospital Paulistano"/>
    <s v="Cuidados Pós Infarto450862801"/>
    <x v="5"/>
  </r>
  <r>
    <x v="4"/>
    <x v="7"/>
    <s v="Ativo"/>
    <d v="2026-05-18T00:00:00"/>
    <s v="867294183"/>
    <s v="BEATRIZ DE LOURDES ESTEVES PINTO"/>
    <n v="6350164865"/>
    <d v="1953-03-20T00:00:00"/>
    <n v="73"/>
    <s v="F"/>
    <x v="0"/>
    <s v="SAO PAULO"/>
    <m/>
    <n v="300"/>
    <s v="11-973430050"/>
    <s v="CMDP"/>
    <s v="Sim"/>
    <d v="2026-03-23T00:00:00"/>
    <m/>
    <m/>
    <d v="2026-04-17T00:00:00"/>
    <m/>
    <m/>
    <s v="Cuidados Pós Infarto867294183"/>
    <x v="0"/>
  </r>
  <r>
    <x v="4"/>
    <x v="7"/>
    <s v="Ativo"/>
    <d v="2026-05-05T00:00:00"/>
    <s v="075800772"/>
    <s v="ANDRE LUIZ PORCIONATO"/>
    <n v="26705110821"/>
    <d v="1977-11-14T00:00:00"/>
    <n v="48"/>
    <s v="M"/>
    <x v="0"/>
    <s v="SAO PAULO"/>
    <m/>
    <s v="NÍVEL 50"/>
    <s v="11-980208666"/>
    <s v="CMDP"/>
    <s v="Sim"/>
    <d v="2026-03-23T00:00:00"/>
    <m/>
    <m/>
    <d v="2026-04-16T00:00:00"/>
    <m/>
    <m/>
    <s v="Cuidados Pós Infarto075800772"/>
    <x v="0"/>
  </r>
  <r>
    <x v="1"/>
    <x v="7"/>
    <s v="Ativo"/>
    <d v="2026-04-10T00:00:00"/>
    <s v="078496696"/>
    <s v="MARTHA DOS SANTOS LUCAS"/>
    <s v="01791288847"/>
    <d v="1957-12-10T00:00:00"/>
    <n v="68"/>
    <s v="F"/>
    <x v="0"/>
    <s v="SAO PAULO"/>
    <m/>
    <s v="NÍVEL 60"/>
    <s v="11980509560"/>
    <s v="CMDP"/>
    <s v="Sim"/>
    <m/>
    <m/>
    <m/>
    <d v="2026-04-01T00:00:00"/>
    <m/>
    <s v="Hospital da Luz - Cubatão"/>
    <s v="Cuidados Pós Infarto078496696"/>
    <x v="0"/>
  </r>
  <r>
    <x v="1"/>
    <x v="7"/>
    <s v="Ativo"/>
    <d v="2026-05-07T00:00:00"/>
    <s v="095897218"/>
    <s v="MARIA OLERINA CARACAS ALVES"/>
    <n v="36952729372"/>
    <d v="1969-04-04T00:00:00"/>
    <n v="57"/>
    <s v="F"/>
    <x v="0"/>
    <s v="SAO PAULO"/>
    <s v="VILA ESPERANÇA"/>
    <n v="110"/>
    <s v="11985129111 11985129111"/>
    <s v="CMDP"/>
    <s v="Sim"/>
    <d v="2026-05-07T00:00:00"/>
    <m/>
    <m/>
    <d v="2026-05-06T00:00:00"/>
    <d v="2026-05-06T00:00:00"/>
    <s v="Hospital Paulistano"/>
    <s v="Cuidados Pós Infarto095897218"/>
    <x v="5"/>
  </r>
  <r>
    <x v="4"/>
    <x v="7"/>
    <s v="Ativo"/>
    <d v="2026-05-05T00:00:00"/>
    <s v="799416312"/>
    <s v="ALAN BARREIRA DOS REIS"/>
    <n v="27652850800"/>
    <d v="1977-01-11T00:00:00"/>
    <n v="49"/>
    <s v="M"/>
    <x v="0"/>
    <s v="GUARULHOS"/>
    <m/>
    <s v="NÍVEL 100"/>
    <s v="11-985810351"/>
    <s v="CMDP"/>
    <s v="Sim"/>
    <d v="2026-03-23T00:00:00"/>
    <m/>
    <m/>
    <d v="2026-04-10T00:00:00"/>
    <m/>
    <m/>
    <s v="Cuidados Pós Infarto799416312"/>
    <x v="0"/>
  </r>
  <r>
    <x v="4"/>
    <x v="7"/>
    <s v="Ativo"/>
    <d v="2026-05-05T00:00:00"/>
    <s v="860405532"/>
    <s v="APARECIDA DAS NEVES NOBREGA"/>
    <n v="8482081888"/>
    <d v="1947-08-05T00:00:00"/>
    <n v="78"/>
    <s v="F"/>
    <x v="0"/>
    <s v="SAO PAULO"/>
    <m/>
    <s v="NÍVEL 100"/>
    <s v="11-992475757"/>
    <s v="CMDP"/>
    <s v="Sim"/>
    <d v="2026-03-23T00:00:00"/>
    <m/>
    <m/>
    <d v="2026-04-16T00:00:00"/>
    <m/>
    <m/>
    <s v="Cuidados Pós Infarto860405532"/>
    <x v="0"/>
  </r>
  <r>
    <x v="1"/>
    <x v="7"/>
    <s v="Ativo"/>
    <d v="2026-04-23T00:00:00"/>
    <s v="450125572"/>
    <s v="GUIOMAR FORMIGONI"/>
    <n v="31057896853"/>
    <d v="1944-05-13T00:00:00"/>
    <n v="82"/>
    <s v="F"/>
    <x v="0"/>
    <s v="SAO PAULO"/>
    <s v="VILA DA SAUDE"/>
    <n v="100"/>
    <s v="11992917977 11999043460"/>
    <s v="CMDP"/>
    <s v="Sim"/>
    <d v="2026-04-23T00:00:00"/>
    <m/>
    <m/>
    <d v="2026-04-22T00:00:00"/>
    <d v="2026-05-05T00:00:00"/>
    <s v="Hospital da Luz - Cubatão"/>
    <s v="Cuidados Pós Infarto450125572"/>
    <x v="0"/>
  </r>
  <r>
    <x v="1"/>
    <x v="7"/>
    <s v="Ativo"/>
    <d v="2026-03-26T00:00:00"/>
    <s v="451578210"/>
    <s v="PEDRO FERNANDO VALENTE"/>
    <n v="29336414887"/>
    <d v="1947-02-28T00:00:00"/>
    <n v="79"/>
    <s v="M"/>
    <x v="0"/>
    <s v="SAO PAULO"/>
    <s v="VILA PREL"/>
    <n v="400"/>
    <s v="11993916655 1158197384 11991936366"/>
    <s v="CMDP"/>
    <s v="Sim"/>
    <d v="2026-03-23T00:00:00"/>
    <m/>
    <m/>
    <d v="2026-03-25T00:00:00"/>
    <d v="2026-04-15T00:00:00"/>
    <s v="Hospital da Luz - Cubatão"/>
    <s v="Cuidados Pós Infarto451578210"/>
    <x v="2"/>
  </r>
  <r>
    <x v="1"/>
    <x v="7"/>
    <s v="Ativo"/>
    <d v="2026-03-23T00:00:00"/>
    <s v="450231585"/>
    <s v="EDSON YOSHITACA TOYODA"/>
    <n v="67336230806"/>
    <d v="1954-09-21T00:00:00"/>
    <n v="71"/>
    <s v="M"/>
    <x v="0"/>
    <s v="SAO PAULO"/>
    <m/>
    <n v="100"/>
    <s v="11994260459 11974957000"/>
    <s v="CMDP"/>
    <s v="Sim"/>
    <d v="2026-01-23T00:00:00"/>
    <m/>
    <m/>
    <d v="2026-03-04T00:00:00"/>
    <d v="2026-04-15T00:00:00"/>
    <s v="Hospital da Luz - Cubatão"/>
    <s v="Cuidados Pós Infarto450231585"/>
    <x v="2"/>
  </r>
  <r>
    <x v="1"/>
    <x v="7"/>
    <s v="Ativo"/>
    <d v="2026-04-10T00:00:00"/>
    <s v="596823363"/>
    <s v="NELSON ANTONIO DOS SANTOS"/>
    <s v="85264679800"/>
    <d v="1957-06-03T00:00:00"/>
    <n v="68"/>
    <s v="M"/>
    <x v="0"/>
    <s v="SAO PAULO"/>
    <m/>
    <s v="NÍVEL 50"/>
    <s v="11995000031"/>
    <s v="CMDP"/>
    <s v="Sim"/>
    <m/>
    <m/>
    <m/>
    <d v="2026-03-31T00:00:00"/>
    <m/>
    <s v="Hospital da Luz - Cubatão"/>
    <s v="Cuidados Pós Infarto596823363"/>
    <x v="2"/>
  </r>
  <r>
    <x v="4"/>
    <x v="7"/>
    <s v="Ativo"/>
    <d v="2026-05-18T00:00:00"/>
    <s v="128560118"/>
    <s v="CAZUMI JOSE HIRATA"/>
    <n v="11183870825"/>
    <d v="1938-04-23T00:00:00"/>
    <n v="88"/>
    <s v="M"/>
    <x v="0"/>
    <s v="SAO PAULO"/>
    <m/>
    <n v="400"/>
    <s v="11-995061936"/>
    <s v="CMDP"/>
    <s v="Sim"/>
    <d v="2026-03-23T00:00:00"/>
    <m/>
    <m/>
    <d v="2026-02-12T00:00:00"/>
    <m/>
    <m/>
    <s v="Cuidados Pós Infarto128560118"/>
    <x v="3"/>
  </r>
  <r>
    <x v="4"/>
    <x v="7"/>
    <s v="Ativo"/>
    <d v="2026-05-05T00:00:00"/>
    <s v="451592743"/>
    <s v="ADALECIA ANCELMO FERREIRA"/>
    <n v="49476009853"/>
    <d v="1941-08-21T00:00:00"/>
    <n v="84"/>
    <s v="F"/>
    <x v="0"/>
    <s v="PRAIA GRANDE"/>
    <m/>
    <s v="NÍVEL 400"/>
    <s v="11-998697406"/>
    <s v="CMDP"/>
    <s v="Sim"/>
    <d v="2026-03-23T00:00:00"/>
    <m/>
    <m/>
    <d v="2026-04-16T00:00:00"/>
    <m/>
    <m/>
    <s v="Cuidados Pós Infarto451592743"/>
    <x v="0"/>
  </r>
  <r>
    <x v="1"/>
    <x v="7"/>
    <s v="Ativo"/>
    <d v="2026-03-23T00:00:00"/>
    <s v="081466007"/>
    <s v="GILBERTO FALCAO DE OLIVEIRA"/>
    <n v="7346775880"/>
    <d v="1966-03-01T00:00:00"/>
    <n v="60"/>
    <s v="M"/>
    <x v="0"/>
    <s v="SAO PAULO"/>
    <m/>
    <n v="60"/>
    <s v="11999118814 11961841645"/>
    <s v="CMDP"/>
    <s v="Sim"/>
    <d v="2026-01-23T00:00:00"/>
    <m/>
    <m/>
    <d v="2026-03-13T00:00:00"/>
    <d v="2026-04-22T00:00:00"/>
    <s v="Hospital da Luz - Cubatão"/>
    <s v="Cuidados Pós Infarto081466007"/>
    <x v="2"/>
  </r>
  <r>
    <x v="4"/>
    <x v="7"/>
    <s v="Ativo"/>
    <d v="2026-05-05T00:00:00"/>
    <s v="451847512"/>
    <s v="CARLOS GIACOMO BRENO CARBONE"/>
    <n v="11896035868"/>
    <d v="1947-04-23T00:00:00"/>
    <n v="78"/>
    <s v="M"/>
    <x v="0"/>
    <s v="SAO PAULO"/>
    <m/>
    <s v="NÍVEL 400"/>
    <s v="11-99996-4229"/>
    <s v="CMDP"/>
    <s v="Sim"/>
    <d v="2026-03-23T00:00:00"/>
    <m/>
    <m/>
    <d v="2026-04-16T00:00:00"/>
    <m/>
    <m/>
    <s v="Cuidados Pós Infarto451847512"/>
    <x v="0"/>
  </r>
  <r>
    <x v="4"/>
    <x v="7"/>
    <s v="Ativo"/>
    <d v="2026-05-05T00:00:00"/>
    <s v="594075483"/>
    <s v="APARECIDA MATEUS DOS SANTOS"/>
    <n v="10872920852"/>
    <d v="1971-04-27T00:00:00"/>
    <n v="54"/>
    <s v="F"/>
    <x v="0"/>
    <s v="SAO SEBASTIAO"/>
    <m/>
    <s v="NÍVEL 50"/>
    <s v="12-996132048"/>
    <s v="CMDP"/>
    <s v="Sim"/>
    <d v="2026-03-23T00:00:00"/>
    <m/>
    <m/>
    <d v="2026-04-16T00:00:00"/>
    <m/>
    <m/>
    <s v="Cuidados Pós Infarto594075483"/>
    <x v="0"/>
  </r>
  <r>
    <x v="4"/>
    <x v="7"/>
    <s v="Ativo"/>
    <d v="2026-05-05T00:00:00"/>
    <s v="082825103"/>
    <s v="CARLOS ALBERTO DE OLIVEIRA SOUZA"/>
    <n v="45479054791"/>
    <d v="1957-05-12T00:00:00"/>
    <n v="68"/>
    <s v="M"/>
    <x v="3"/>
    <s v="MAGE"/>
    <m/>
    <s v="NÍVEL 200"/>
    <s v="21-967794967"/>
    <s v="CMDP"/>
    <s v="Sim"/>
    <d v="2026-03-23T00:00:00"/>
    <m/>
    <m/>
    <d v="2026-04-10T00:00:00"/>
    <m/>
    <m/>
    <s v="Cuidados Pós Infarto082825103"/>
    <x v="0"/>
  </r>
  <r>
    <x v="1"/>
    <x v="7"/>
    <s v="Ativo"/>
    <d v="2026-05-06T00:00:00"/>
    <s v="094147640"/>
    <s v="AILTON CARLOS FORTUNATO"/>
    <n v="95453040653"/>
    <d v="1968-08-29T00:00:00"/>
    <n v="57"/>
    <s v="M"/>
    <x v="3"/>
    <s v="RIO DE JANEIRO"/>
    <s v="SANTA CRUZ"/>
    <n v="75"/>
    <s v="21971653791 2135124313"/>
    <s v="CMDP"/>
    <s v="Sim"/>
    <d v="2026-05-06T00:00:00"/>
    <m/>
    <m/>
    <d v="2026-05-05T00:00:00"/>
    <d v="2026-09-06T00:00:00"/>
    <s v="Amil Espaço Saúde - Campo Grande"/>
    <s v="Cuidados Pós Infarto094147640"/>
    <x v="5"/>
  </r>
  <r>
    <x v="1"/>
    <x v="7"/>
    <s v="Ativo"/>
    <d v="2026-05-18T00:00:00"/>
    <s v="082246292"/>
    <s v="GABRIEL CANDIDO TORRES AGOSTINI DA CRUZ"/>
    <n v="25998250753"/>
    <d v="1950-11-19T00:00:00"/>
    <n v="75"/>
    <s v="M"/>
    <x v="3"/>
    <s v="RIO DE JANEIRO"/>
    <s v="SENADOR VASCONCELOS"/>
    <n v="60"/>
    <s v="21972056109 21972056109"/>
    <s v="CMDP"/>
    <s v="Sim"/>
    <d v="2026-05-18T00:00:00"/>
    <m/>
    <m/>
    <d v="2026-05-15T00:00:00"/>
    <d v="2026-07-07T00:00:00"/>
    <s v="Amil Espaço Saúde - Campo Grande"/>
    <s v="Cuidados Pós Infarto082246292"/>
    <x v="5"/>
  </r>
  <r>
    <x v="2"/>
    <x v="7"/>
    <s v="Ativo"/>
    <d v="2026-04-22T00:00:00"/>
    <s v="092848596"/>
    <s v="GUILBERSON GIORGI NASCIMENTO CRUZ"/>
    <n v="8524812761"/>
    <d v="1980-04-26T00:00:00"/>
    <n v="45"/>
    <s v="M"/>
    <x v="3"/>
    <s v="DUQUE DE CAXIAS"/>
    <s v="NOVA CAMPINAS"/>
    <s v="NÍVEL 380"/>
    <s v="21-974811846"/>
    <s v="CMDP"/>
    <s v="Sim"/>
    <d v="2026-04-08T00:00:00"/>
    <m/>
    <m/>
    <d v="2026-04-16T00:00:00"/>
    <m/>
    <m/>
    <s v="Cuidados Pós Infarto092848596"/>
    <x v="0"/>
  </r>
  <r>
    <x v="1"/>
    <x v="7"/>
    <s v="Ativo"/>
    <d v="2026-05-06T00:00:00"/>
    <s v="072318917"/>
    <s v="EDSON DOMINGUES"/>
    <n v="33595330706"/>
    <d v="1953-04-02T00:00:00"/>
    <n v="73"/>
    <s v="M"/>
    <x v="3"/>
    <s v="RIO DE JANEIRO "/>
    <m/>
    <n v="400"/>
    <s v="21980805758 21976288326"/>
    <s v="CMDP"/>
    <s v="Sim"/>
    <d v="2026-05-06T00:00:00"/>
    <m/>
    <m/>
    <d v="2026-05-05T00:00:00"/>
    <d v="2026-06-30T00:00:00"/>
    <s v="Amil Espaço Saúde - Campo Grande"/>
    <s v="Cuidados Pós Infarto072318917"/>
    <x v="5"/>
  </r>
  <r>
    <x v="2"/>
    <x v="7"/>
    <s v="Ativo"/>
    <d v="2026-02-04T00:00:00"/>
    <s v="093842468"/>
    <s v="ELZA MARIA DA SILVA DE LIMA"/>
    <s v="745.192.634-68 "/>
    <d v="1961-05-16T00:00:00"/>
    <n v="65"/>
    <s v="F"/>
    <x v="3"/>
    <s v="SAO JOAO DE MERITI"/>
    <m/>
    <n v="75"/>
    <s v="21-985089690"/>
    <s v="CMDP"/>
    <s v="Sim"/>
    <m/>
    <m/>
    <m/>
    <d v="2026-02-02T00:00:00"/>
    <d v="2026-02-03T00:00:00"/>
    <m/>
    <s v="Cuidados Pós Infarto093842468"/>
    <x v="3"/>
  </r>
  <r>
    <x v="1"/>
    <x v="7"/>
    <s v="Ativo"/>
    <d v="2026-02-19T00:00:00"/>
    <s v="190857498"/>
    <s v="JOSE EDUARDO ALVIM CANELLAS"/>
    <n v="74922076700"/>
    <d v="1963-07-04T00:00:00"/>
    <n v="62"/>
    <s v="M"/>
    <x v="3"/>
    <s v="RIO DE JANEIRO"/>
    <m/>
    <n v="500"/>
    <s v="21988686716 2121074405"/>
    <s v="CMDP"/>
    <s v="Sim"/>
    <m/>
    <m/>
    <m/>
    <d v="2026-02-12T00:00:00"/>
    <d v="2026-03-09T00:00:00"/>
    <s v="Amil Espaço Saúde - Tijuca"/>
    <s v="Cuidados Pós Infarto190857498"/>
    <x v="3"/>
  </r>
  <r>
    <x v="4"/>
    <x v="7"/>
    <s v="Ativo"/>
    <d v="2026-05-05T00:00:00"/>
    <s v="754078833"/>
    <s v="CILEIDE REGLE RAPOUZO"/>
    <n v="2728477710"/>
    <d v="1959-08-16T00:00:00"/>
    <n v="66"/>
    <s v="F"/>
    <x v="3"/>
    <s v="DUQUE DE CAXIAS"/>
    <m/>
    <s v="NÍVEL 100"/>
    <s v="21-991792750"/>
    <s v="CMDP"/>
    <s v="Sim"/>
    <d v="2026-03-23T00:00:00"/>
    <m/>
    <m/>
    <d v="2026-04-16T00:00:00"/>
    <m/>
    <m/>
    <s v="Cuidados Pós Infarto754078833"/>
    <x v="0"/>
  </r>
  <r>
    <x v="2"/>
    <x v="7"/>
    <s v="Ativo"/>
    <d v="2026-04-22T00:00:00"/>
    <s v="755343646"/>
    <s v="VALDICEA VIANA ABILIO"/>
    <n v="65070437704"/>
    <d v="1953-06-04T00:00:00"/>
    <n v="72"/>
    <s v="F"/>
    <x v="3"/>
    <s v="DUQUE DE CAXIAS"/>
    <s v="GRAMACHO"/>
    <s v="NÍVEL 100"/>
    <s v="21-994776842"/>
    <s v="CMDP"/>
    <s v="Sim"/>
    <d v="2026-04-08T00:00:00"/>
    <m/>
    <m/>
    <d v="2026-04-16T00:00:00"/>
    <m/>
    <m/>
    <s v="Cuidados Pós Infarto755343646"/>
    <x v="0"/>
  </r>
  <r>
    <x v="4"/>
    <x v="7"/>
    <s v="Ativo"/>
    <d v="2026-05-18T00:00:00"/>
    <s v="093322178"/>
    <s v="ALEDIO PALADINO FILHO"/>
    <n v="88214494753"/>
    <d v="1965-03-07T00:00:00"/>
    <n v="61"/>
    <s v="M"/>
    <x v="3"/>
    <s v="SAO JOAO DE MERITI"/>
    <m/>
    <n v="120"/>
    <s v="21-996376430"/>
    <s v="CMDP"/>
    <s v="Sim"/>
    <d v="2026-03-23T00:00:00"/>
    <m/>
    <m/>
    <d v="2026-04-15T00:00:00"/>
    <m/>
    <m/>
    <s v="Cuidados Pós Infarto093322178"/>
    <x v="0"/>
  </r>
  <r>
    <x v="4"/>
    <x v="7"/>
    <s v="Ativo"/>
    <d v="2026-05-05T00:00:00"/>
    <s v="751485209"/>
    <s v="ANA MARIA PEREIRA DE OLIVEIRA"/>
    <n v="86569236768"/>
    <d v="1946-03-18T00:00:00"/>
    <n v="80"/>
    <s v="F"/>
    <x v="3"/>
    <s v="RIO DE JANEIRO"/>
    <m/>
    <s v="NÍVEL 200"/>
    <s v="21-998922992"/>
    <s v="CMDP"/>
    <s v="Sim"/>
    <d v="2026-03-23T00:00:00"/>
    <m/>
    <m/>
    <d v="2026-04-29T00:00:00"/>
    <m/>
    <m/>
    <s v="Cuidados Pós Infarto751485209"/>
    <x v="0"/>
  </r>
  <r>
    <x v="1"/>
    <x v="7"/>
    <s v="Ativo"/>
    <d v="2026-05-14T00:00:00"/>
    <s v="081500877"/>
    <s v="OCTAVIANO RIBEIRO DIAS"/>
    <n v="63054493768"/>
    <d v="1960-11-16T00:00:00"/>
    <n v="65"/>
    <s v="M"/>
    <x v="0"/>
    <s v="SAO PAULO"/>
    <s v="BELA VISTA"/>
    <n v="60"/>
    <s v="21999716451 21999140195 21999716451"/>
    <s v="CMDP"/>
    <s v="Sim"/>
    <d v="2026-05-14T00:00:00"/>
    <m/>
    <m/>
    <d v="2026-05-13T00:00:00"/>
    <d v="2026-03-06T00:00:00"/>
    <s v="Amil Espaço Saúde - Tijuca"/>
    <s v="Cuidados Pós Infarto081500877"/>
    <x v="5"/>
  </r>
  <r>
    <x v="4"/>
    <x v="7"/>
    <s v="Ativo"/>
    <d v="2026-05-18T00:00:00"/>
    <s v="316484679"/>
    <s v="ANTONIO LOPES DE CARVALHO"/>
    <n v="23580909720"/>
    <d v="1951-01-27T00:00:00"/>
    <n v="75"/>
    <s v="M"/>
    <x v="3"/>
    <s v="RIO DE JANEIRO"/>
    <m/>
    <n v="300"/>
    <s v="21-999890252"/>
    <s v="CMDP"/>
    <s v="Sim"/>
    <d v="2026-03-23T00:00:00"/>
    <m/>
    <m/>
    <d v="2026-04-17T00:00:00"/>
    <m/>
    <m/>
    <s v="Cuidados Pós Infarto316484679"/>
    <x v="0"/>
  </r>
  <r>
    <x v="1"/>
    <x v="8"/>
    <s v="Ativo"/>
    <d v="2025-11-24T00:00:00"/>
    <s v="093850429"/>
    <s v="MARLENE DE SOUZA"/>
    <n v="11905173881"/>
    <d v="1968-11-24T00:00:00"/>
    <n v="57"/>
    <m/>
    <x v="7"/>
    <s v="RECIFE"/>
    <m/>
    <n v="60"/>
    <n v="93850429"/>
    <s v="CMDP"/>
    <s v="Sim"/>
    <m/>
    <m/>
    <m/>
    <d v="2025-11-19T00:00:00"/>
    <m/>
    <s v="Centro Médico Dom Pedro"/>
    <s v="Emagrecimento093850429"/>
    <x v="1"/>
  </r>
  <r>
    <x v="1"/>
    <x v="8"/>
    <s v="Ativo"/>
    <d v="2026-02-02T00:00:00"/>
    <s v="096404486"/>
    <s v="MARIA ELIENE DOS SANTOS"/>
    <n v="15654145860"/>
    <d v="1972-11-29T00:00:00"/>
    <n v="53"/>
    <s v="F"/>
    <x v="0"/>
    <s v="GUARULHOS"/>
    <m/>
    <n v="110"/>
    <n v="965494683"/>
    <s v="CMDP"/>
    <s v="Sim"/>
    <d v="2026-02-02T00:00:00"/>
    <m/>
    <m/>
    <d v="2026-01-29T00:00:00"/>
    <d v="2026-01-29T00:00:00"/>
    <s v="Amil Espaço Saúde - Osasco"/>
    <s v="Emagrecimento096404486"/>
    <x v="4"/>
  </r>
  <r>
    <x v="1"/>
    <x v="8"/>
    <s v="Ativo"/>
    <d v="2025-11-10T00:00:00"/>
    <s v="093920779"/>
    <s v="FABIOLA APARECIDA MARCELINO"/>
    <n v="34649410860"/>
    <d v="1986-02-06T00:00:00"/>
    <n v="40"/>
    <m/>
    <x v="0"/>
    <s v="SAO PAULO"/>
    <m/>
    <n v="110"/>
    <n v="1129785476"/>
    <s v="CMDP"/>
    <s v="Sim"/>
    <m/>
    <m/>
    <m/>
    <d v="2025-10-06T00:00:00"/>
    <d v="2025-10-09T00:00:00"/>
    <s v="Centro Médico Dom Pedro"/>
    <s v="Emagrecimento093920779"/>
    <x v="1"/>
  </r>
  <r>
    <x v="1"/>
    <x v="8"/>
    <s v="Ativo"/>
    <d v="2025-12-18T00:00:00"/>
    <s v="095725354"/>
    <s v="SANDRA FABIANA PEREIRA"/>
    <n v="9084852800"/>
    <d v="1971-02-02T00:00:00"/>
    <n v="55"/>
    <s v="F"/>
    <x v="0"/>
    <s v="SAO PAULO"/>
    <m/>
    <n v="380"/>
    <n v="1130652000"/>
    <s v="CMDP"/>
    <s v="Sim"/>
    <d v="2025-12-19T00:00:00"/>
    <m/>
    <m/>
    <d v="2025-12-17T00:00:00"/>
    <d v="2025-12-19T00:00:00"/>
    <s v="Centro Médico Dom Pedro"/>
    <s v="Emagrecimento095725354"/>
    <x v="1"/>
  </r>
  <r>
    <x v="1"/>
    <x v="8"/>
    <s v="Ativo"/>
    <d v="2025-12-29T00:00:00"/>
    <s v="086172583"/>
    <s v="VERALICE GONCALVES DE OLIVEIRA"/>
    <n v="28762910884"/>
    <d v="1976-07-14T00:00:00"/>
    <n v="49"/>
    <s v="F"/>
    <x v="0"/>
    <s v="TABOAO DA SERRA"/>
    <m/>
    <n v="380"/>
    <n v="1155066669"/>
    <s v="CMDP"/>
    <s v="Sim"/>
    <d v="2026-01-05T00:00:00"/>
    <m/>
    <m/>
    <d v="2025-12-26T00:00:00"/>
    <d v="2026-01-10T00:00:00"/>
    <s v="Unidade Avançada Luz Butantã"/>
    <s v="Emagrecimento086172583"/>
    <x v="1"/>
  </r>
  <r>
    <x v="3"/>
    <x v="8"/>
    <s v="Ativo"/>
    <d v="2026-04-23T00:00:00"/>
    <s v="095826980"/>
    <s v="THAYSE GISELLE RODRIGUES"/>
    <n v="28549304875"/>
    <d v="1979-09-27T00:00:00"/>
    <n v="46"/>
    <s v="Feminino"/>
    <x v="0"/>
    <s v="OSASCO"/>
    <m/>
    <n v="800"/>
    <n v="1189305443"/>
    <s v="CMDP"/>
    <s v="Sim"/>
    <d v="2026-02-04T00:00:00"/>
    <m/>
    <m/>
    <d v="2026-02-04T00:00:00"/>
    <m/>
    <s v="Centro Médico Dom Pedro"/>
    <s v="Emagrecimento095826980"/>
    <x v="3"/>
  </r>
  <r>
    <x v="1"/>
    <x v="8"/>
    <s v="Ativo"/>
    <d v="2026-01-20T00:00:00"/>
    <s v="082552681"/>
    <s v="ROSANA NERIS DA SILVA"/>
    <n v="29793699850"/>
    <d v="1979-05-12T00:00:00"/>
    <n v="47"/>
    <s v="F"/>
    <x v="0"/>
    <s v="SAO PAULO"/>
    <m/>
    <n v="450"/>
    <n v="1196346120"/>
    <s v="CMDP"/>
    <s v="Sim"/>
    <d v="2026-01-20T00:00:00"/>
    <m/>
    <m/>
    <d v="2026-01-15T00:00:00"/>
    <d v="2026-01-17T00:00:00"/>
    <s v="Unidade Avançada Luz Butantã"/>
    <s v="Emagrecimento082552681"/>
    <x v="4"/>
  </r>
  <r>
    <x v="3"/>
    <x v="8"/>
    <s v="Ativo"/>
    <d v="2026-04-23T00:00:00"/>
    <s v="094707720"/>
    <s v="RENATO DE SIQUEIRA MOLINARI"/>
    <n v="40660766884"/>
    <d v="1992-04-22T00:00:00"/>
    <n v="34"/>
    <s v="Masculino"/>
    <x v="0"/>
    <s v="SANTO ANDRE"/>
    <m/>
    <n v="80"/>
    <n v="1197419424"/>
    <s v="CMDP"/>
    <s v="Sim"/>
    <d v="2025-09-24T00:00:00"/>
    <m/>
    <m/>
    <d v="2025-09-24T00:00:00"/>
    <m/>
    <s v="Centro Médico Dom Pedro"/>
    <s v="Emagrecimento094707720"/>
    <x v="1"/>
  </r>
  <r>
    <x v="6"/>
    <x v="8"/>
    <s v="Ativo"/>
    <d v="2026-02-19T00:00:00"/>
    <s v="093851224"/>
    <s v="VIVIANE NUNES VALENTIM"/>
    <n v="8314439797"/>
    <d v="1978-06-19T00:00:00"/>
    <n v="47"/>
    <s v="F"/>
    <x v="3"/>
    <s v="RIO DE JANEIRO"/>
    <m/>
    <n v="75"/>
    <n v="2136494322"/>
    <s v="CMDP"/>
    <s v="Sim"/>
    <d v="2026-02-19T00:00:00"/>
    <m/>
    <m/>
    <d v="2026-02-12T00:00:00"/>
    <m/>
    <m/>
    <s v="Emagrecimento093851224"/>
    <x v="3"/>
  </r>
  <r>
    <x v="4"/>
    <x v="8"/>
    <s v="Ativo"/>
    <d v="2026-04-23T00:00:00"/>
    <s v="084270310"/>
    <s v="VIVIANE AZEVEDO DOS SANTOS DA CUNHA"/>
    <n v="8949507706"/>
    <d v="1981-09-13T00:00:00"/>
    <n v="44"/>
    <s v="Feminino"/>
    <x v="3"/>
    <s v="RIO DE JANEIRO"/>
    <m/>
    <n v="60"/>
    <n v="2193936326"/>
    <s v="CMDP"/>
    <s v="Sim"/>
    <d v="2026-04-07T00:00:00"/>
    <m/>
    <m/>
    <d v="2026-04-07T00:00:00"/>
    <m/>
    <s v="Centro Médico Dom Pedro"/>
    <s v="Emagrecimento084270310"/>
    <x v="0"/>
  </r>
  <r>
    <x v="3"/>
    <x v="8"/>
    <s v="Ativo"/>
    <d v="2026-04-23T00:00:00"/>
    <s v="093086889"/>
    <s v="ANA LUIZA CABREIRA DE REZENDE"/>
    <n v="18604876707"/>
    <d v="1998-12-30T00:00:00"/>
    <n v="27"/>
    <s v="Feminino"/>
    <x v="3"/>
    <s v="RIO DE JANEIRO"/>
    <m/>
    <n v="120"/>
    <n v="2197984164"/>
    <s v="CMDP"/>
    <s v="Sim"/>
    <d v="2025-06-24T00:00:00"/>
    <m/>
    <m/>
    <d v="2025-06-24T00:00:00"/>
    <m/>
    <s v="Centro Médico Dom Pedro"/>
    <s v="Emagrecimento093086889"/>
    <x v="1"/>
  </r>
  <r>
    <x v="1"/>
    <x v="8"/>
    <s v="Ativo"/>
    <d v="2026-01-26T00:00:00"/>
    <s v="078383428"/>
    <s v="THAMARA PAULA DE FREITAS"/>
    <n v="11488157758"/>
    <d v="1987-06-24T00:00:00"/>
    <n v="38"/>
    <s v="F"/>
    <x v="3"/>
    <s v="DUQUE DE CAXIAS"/>
    <m/>
    <n v="500"/>
    <n v="11488157758"/>
    <s v="CMDP"/>
    <s v="Sim"/>
    <d v="2026-01-26T00:00:00"/>
    <m/>
    <m/>
    <d v="2026-01-22T00:00:00"/>
    <d v="2026-01-26T00:00:00"/>
    <s v="Centro Médico Dom Pedro"/>
    <s v="Emagrecimento078383428"/>
    <x v="4"/>
  </r>
  <r>
    <x v="1"/>
    <x v="8"/>
    <s v="Ativo"/>
    <d v="2026-01-06T00:00:00"/>
    <s v="084403783"/>
    <s v="CAROLINA FEITOZA DORIA CARDOSO"/>
    <n v="11859827799"/>
    <d v="1989-02-14T00:00:00"/>
    <n v="37"/>
    <s v="F"/>
    <x v="3"/>
    <s v="RIO DE JANEIRO"/>
    <m/>
    <n v="450"/>
    <n v="11859827799"/>
    <s v="CMDP"/>
    <s v="Sim"/>
    <d v="2026-01-06T00:00:00"/>
    <m/>
    <m/>
    <d v="2026-01-05T00:00:00"/>
    <d v="2026-01-16T00:00:00"/>
    <s v="Amil Espaço Saúde - Botafogo"/>
    <s v="Emagrecimento084403783"/>
    <x v="4"/>
  </r>
  <r>
    <x v="4"/>
    <x v="8"/>
    <s v="Ativo"/>
    <d v="2026-05-11T00:00:00"/>
    <s v="089806176"/>
    <s v="CAROLINA VILAR REIS"/>
    <n v="34456251824"/>
    <d v="1987-05-09T00:00:00"/>
    <n v="39"/>
    <s v="Feminino"/>
    <x v="0"/>
    <s v="GUARULHOS"/>
    <m/>
    <n v="110"/>
    <n v="11910127715"/>
    <s v="CMDP"/>
    <s v="Sim"/>
    <d v="2026-03-31T00:00:00"/>
    <m/>
    <m/>
    <d v="2026-05-07T00:00:00"/>
    <m/>
    <m/>
    <s v="Emagrecimento089806176"/>
    <x v="5"/>
  </r>
  <r>
    <x v="1"/>
    <x v="8"/>
    <s v="Ativo"/>
    <d v="2026-03-23T00:00:00"/>
    <s v="083268016"/>
    <s v="REGINA LUANA DOS SANTOS MONCAO"/>
    <n v="16347924757"/>
    <d v="1996-08-07T00:00:00"/>
    <n v="29"/>
    <s v="F"/>
    <x v="0"/>
    <s v="ITAQUAQUECETUBA"/>
    <m/>
    <n v="500"/>
    <n v="11910895584"/>
    <s v="CMDP"/>
    <s v="Sim"/>
    <d v="2026-01-23T00:00:00"/>
    <m/>
    <m/>
    <d v="2026-03-24T00:00:00"/>
    <d v="2026-03-24T00:00:00"/>
    <s v="Centro Médico Dom Pedro"/>
    <s v="Emagrecimento083268016"/>
    <x v="2"/>
  </r>
  <r>
    <x v="1"/>
    <x v="8"/>
    <s v="Ativo"/>
    <d v="2026-03-11T00:00:00"/>
    <s v="095813099"/>
    <s v="EVELLIN CRISTINA MUGNAINI DE FARIA"/>
    <n v="46075649824"/>
    <d v="1997-12-10T00:00:00"/>
    <n v="28"/>
    <s v="F"/>
    <x v="0"/>
    <s v="SAO PAULO"/>
    <m/>
    <n v="110"/>
    <n v="11911104546"/>
    <s v="CMDP"/>
    <s v="Sim"/>
    <d v="2026-03-10T00:00:00"/>
    <m/>
    <m/>
    <d v="2026-03-06T00:00:00"/>
    <d v="2026-03-10T00:00:00"/>
    <s v="Centro Médico Dom Pedro"/>
    <s v="Emagrecimento095813099"/>
    <x v="2"/>
  </r>
  <r>
    <x v="3"/>
    <x v="8"/>
    <s v="Ativo"/>
    <d v="2026-05-11T00:00:00"/>
    <s v="094649141"/>
    <s v="Franciane da Silva Portela"/>
    <n v="36541821860"/>
    <d v="1986-12-12T00:00:00"/>
    <n v="39"/>
    <s v="Feminino"/>
    <x v="0"/>
    <s v="SAO PAULO"/>
    <m/>
    <n v="50"/>
    <n v="11911255076"/>
    <s v="CMDP"/>
    <s v="Sim"/>
    <d v="2026-03-26T00:00:00"/>
    <m/>
    <m/>
    <d v="2026-04-29T00:00:00"/>
    <m/>
    <m/>
    <s v="Emagrecimento094649141"/>
    <x v="0"/>
  </r>
  <r>
    <x v="4"/>
    <x v="8"/>
    <s v="Ativo"/>
    <d v="2026-05-11T00:00:00"/>
    <s v="093461387"/>
    <s v="KATIA DO NASCIMENTO"/>
    <n v="41300336897"/>
    <d v="1991-10-01T00:00:00"/>
    <n v="34"/>
    <s v="Feminino"/>
    <x v="0"/>
    <s v="SAO PAULO"/>
    <m/>
    <n v="100"/>
    <n v="11911819684"/>
    <s v="CMDP"/>
    <s v="Sim"/>
    <d v="2026-03-31T00:00:00"/>
    <m/>
    <m/>
    <m/>
    <m/>
    <m/>
    <s v="Emagrecimento093461387"/>
    <x v="1"/>
  </r>
  <r>
    <x v="1"/>
    <x v="8"/>
    <s v="Ativo"/>
    <d v="2026-01-26T00:00:00"/>
    <s v="095273554"/>
    <s v="CELSO MALAGOLI NETO"/>
    <n v="21904962840"/>
    <d v="1980-11-07T00:00:00"/>
    <n v="45"/>
    <s v="M"/>
    <x v="0"/>
    <s v="SAO PAULO"/>
    <m/>
    <n v="500"/>
    <n v="11912716669"/>
    <s v="CMDP"/>
    <s v="Sim"/>
    <d v="2026-01-26T00:00:00"/>
    <m/>
    <m/>
    <d v="2026-01-22T00:00:00"/>
    <d v="2026-01-26T00:00:00"/>
    <s v="Centro Médico Dom Pedro"/>
    <s v="Emagrecimento095273554"/>
    <x v="4"/>
  </r>
  <r>
    <x v="1"/>
    <x v="8"/>
    <s v="Ativo"/>
    <d v="2026-03-23T00:00:00"/>
    <s v="094456196"/>
    <s v="SAMARA FIRMINO ABADE"/>
    <n v="37468540837"/>
    <d v="1991-10-03T00:00:00"/>
    <n v="34"/>
    <s v="F"/>
    <x v="0"/>
    <s v="CARAPICUIBA"/>
    <m/>
    <n v="60"/>
    <n v="11913121165"/>
    <s v="CMDP"/>
    <s v="Sim"/>
    <d v="2026-03-12T00:00:00"/>
    <m/>
    <m/>
    <d v="2026-03-18T00:00:00"/>
    <d v="2026-03-23T00:00:00"/>
    <s v="Centro Médico Dom Pedro"/>
    <s v="Emagrecimento094456196"/>
    <x v="2"/>
  </r>
  <r>
    <x v="4"/>
    <x v="8"/>
    <s v="Ativo"/>
    <d v="2026-05-11T00:00:00"/>
    <s v="095607564"/>
    <s v="ADRIANA MARTINS DA SILVA LOURENCO"/>
    <n v="29895232861"/>
    <d v="1979-12-08T00:00:00"/>
    <n v="46"/>
    <s v="Feminino"/>
    <x v="0"/>
    <s v="SAO PAULO"/>
    <m/>
    <n v="50"/>
    <n v="11913219475"/>
    <s v="CMDP"/>
    <s v="Sim"/>
    <d v="2026-03-31T00:00:00"/>
    <m/>
    <m/>
    <m/>
    <m/>
    <m/>
    <s v="Emagrecimento095607564"/>
    <x v="1"/>
  </r>
  <r>
    <x v="1"/>
    <x v="8"/>
    <s v="Ativo"/>
    <d v="2026-01-05T00:00:00"/>
    <s v="095621658"/>
    <s v="ANA GABRIELA BUENO DE SOUZA GOMES"/>
    <n v="31806010860"/>
    <d v="1987-01-07T00:00:00"/>
    <n v="39"/>
    <s v="F"/>
    <x v="0"/>
    <s v="OSASCO"/>
    <m/>
    <n v="450"/>
    <n v="11913468178"/>
    <s v="CMDP"/>
    <s v="Sim"/>
    <d v="2026-01-05T00:00:00"/>
    <m/>
    <m/>
    <d v="2025-12-30T00:00:00"/>
    <d v="2026-01-03T00:00:00"/>
    <s v="Unidade Avançada Luz Butantã"/>
    <s v="Emagrecimento095621658"/>
    <x v="1"/>
  </r>
  <r>
    <x v="4"/>
    <x v="8"/>
    <s v="Ativo"/>
    <d v="2026-05-11T00:00:00"/>
    <s v="079269263"/>
    <s v="ADILSON VENANCIO CRUZ"/>
    <n v="32353549802"/>
    <d v="1984-10-02T00:00:00"/>
    <n v="41"/>
    <s v="Masculino"/>
    <x v="0"/>
    <s v="DIADEMA"/>
    <m/>
    <n v="50"/>
    <n v="11913563840"/>
    <s v="CMDP"/>
    <s v="Sim"/>
    <d v="2026-03-31T00:00:00"/>
    <m/>
    <m/>
    <d v="2026-05-07T00:00:00"/>
    <m/>
    <m/>
    <s v="Emagrecimento079269263"/>
    <x v="5"/>
  </r>
  <r>
    <x v="1"/>
    <x v="8"/>
    <s v="Ativo"/>
    <d v="2026-02-19T00:00:00"/>
    <s v="084281212"/>
    <s v="MARIA CRISTINA SILVA"/>
    <n v="11854060856"/>
    <d v="1969-05-29T00:00:00"/>
    <n v="57"/>
    <s v="F"/>
    <x v="0"/>
    <s v="SAO PAULO"/>
    <m/>
    <n v="60"/>
    <n v="11913736319"/>
    <s v="CMDP"/>
    <s v="Sim"/>
    <d v="2026-02-19T00:00:00"/>
    <m/>
    <m/>
    <d v="2026-02-18T00:00:00"/>
    <d v="2026-02-28T00:00:00"/>
    <s v="Unidade Avançada Luz Butantã"/>
    <s v="Emagrecimento084281212"/>
    <x v="3"/>
  </r>
  <r>
    <x v="4"/>
    <x v="8"/>
    <s v="Ativo"/>
    <d v="2026-05-11T00:00:00"/>
    <s v="093967506"/>
    <s v="VERONICA BARBARA CARNEIRO VIEIRA"/>
    <n v="29341215854"/>
    <d v="1977-01-20T00:00:00"/>
    <n v="49"/>
    <s v="Feminino"/>
    <x v="0"/>
    <s v="SAO BERNARDO DO CAMPO"/>
    <m/>
    <n v="50"/>
    <n v="11914869635"/>
    <s v="CMDP"/>
    <s v="Sim"/>
    <d v="2026-03-31T00:00:00"/>
    <m/>
    <m/>
    <m/>
    <m/>
    <m/>
    <s v="Emagrecimento093967506"/>
    <x v="1"/>
  </r>
  <r>
    <x v="3"/>
    <x v="8"/>
    <s v="Ativo"/>
    <d v="2026-03-03T00:00:00"/>
    <s v="083051258"/>
    <s v="HELOISA CRISTINA NEUBHAHER"/>
    <n v="32784790843"/>
    <d v="1984-03-08T00:00:00"/>
    <n v="42"/>
    <m/>
    <x v="0"/>
    <s v="SAO PAULO"/>
    <m/>
    <n v="450"/>
    <n v="11915761511"/>
    <s v="CMDP"/>
    <s v="Sim"/>
    <d v="2026-02-09T00:00:00"/>
    <m/>
    <m/>
    <d v="2026-02-09T00:00:00"/>
    <m/>
    <s v="Amil Espaço Saúde - Osasco"/>
    <s v="Emagrecimento083051258"/>
    <x v="3"/>
  </r>
  <r>
    <x v="1"/>
    <x v="8"/>
    <s v="Ativo"/>
    <d v="2025-11-10T00:00:00"/>
    <s v="079456243"/>
    <s v="GIULIA VITORIA FARIAS DE ASSIS"/>
    <n v="49385862820"/>
    <d v="2006-09-27T00:00:00"/>
    <n v="19"/>
    <m/>
    <x v="0"/>
    <s v="GUARULHOS"/>
    <m/>
    <n v="50"/>
    <n v="11916257305"/>
    <s v="CMDP"/>
    <s v="Sim"/>
    <m/>
    <m/>
    <m/>
    <d v="2025-11-04T00:00:00"/>
    <d v="2025-11-07T00:00:00"/>
    <s v="Centro Médico Dom Pedro"/>
    <s v="Emagrecimento079456243"/>
    <x v="1"/>
  </r>
  <r>
    <x v="1"/>
    <x v="8"/>
    <s v="Ativo"/>
    <d v="2026-02-19T00:00:00"/>
    <s v="095363635"/>
    <s v="LAYNARA DA CUNHA GUIMARAES DE BARROS"/>
    <n v="35949873882"/>
    <d v="1989-04-28T00:00:00"/>
    <n v="37"/>
    <s v="F"/>
    <x v="0"/>
    <s v="EMBU DAS ARTES"/>
    <m/>
    <n v="80"/>
    <n v="11916781453"/>
    <s v="CMDP"/>
    <s v="Sim"/>
    <d v="2026-02-19T00:00:00"/>
    <m/>
    <m/>
    <d v="2026-02-12T00:00:00"/>
    <d v="2026-02-21T00:00:00"/>
    <s v="Unidade Avançada Luz Butantã"/>
    <s v="Emagrecimento095363635"/>
    <x v="3"/>
  </r>
  <r>
    <x v="1"/>
    <x v="8"/>
    <s v="Ativo"/>
    <d v="2026-02-05T00:00:00"/>
    <s v="085225806"/>
    <s v="TELMA RODRIGUES DA SILVA"/>
    <n v="20596088809"/>
    <d v="1977-04-22T00:00:00"/>
    <n v="49"/>
    <s v="F"/>
    <x v="0"/>
    <s v="COTIA"/>
    <m/>
    <n v="60"/>
    <n v="11917255040"/>
    <s v="CMDP"/>
    <s v="Sim"/>
    <d v="2026-02-05T00:00:00"/>
    <m/>
    <m/>
    <d v="2026-02-03T00:00:00"/>
    <d v="2026-02-09T00:00:00"/>
    <s v="Unidade Avançada Luz Butantã"/>
    <s v="Emagrecimento085225806"/>
    <x v="3"/>
  </r>
  <r>
    <x v="1"/>
    <x v="8"/>
    <s v="Ativo"/>
    <d v="2025-12-01T00:00:00"/>
    <s v="088919123"/>
    <s v="Sabrina Goncalves Santos"/>
    <n v="44722985898"/>
    <d v="2004-11-16T00:00:00"/>
    <n v="21"/>
    <s v="F"/>
    <x v="0"/>
    <s v="SAO PAULO"/>
    <m/>
    <n v="380"/>
    <n v="11918641364"/>
    <s v="Conexa"/>
    <s v="Sim"/>
    <d v="2025-12-03T00:00:00"/>
    <m/>
    <m/>
    <d v="2025-11-28T00:00:00"/>
    <d v="2025-12-16T00:00:00"/>
    <s v="Conexa"/>
    <s v="Emagrecimento088919123"/>
    <x v="1"/>
  </r>
  <r>
    <x v="4"/>
    <x v="8"/>
    <s v="Ativo"/>
    <d v="2026-05-11T00:00:00"/>
    <s v="075871163"/>
    <s v="MARIA CAROLINA DA SILVA SOUZA"/>
    <n v="35400873898"/>
    <d v="1987-12-01T00:00:00"/>
    <n v="38"/>
    <s v="Feminino"/>
    <x v="0"/>
    <s v="MAUA"/>
    <m/>
    <n v="50"/>
    <n v="11920908747"/>
    <s v="CMDP"/>
    <s v="Sim"/>
    <d v="2026-03-31T00:00:00"/>
    <m/>
    <m/>
    <m/>
    <m/>
    <m/>
    <s v="Emagrecimento075871163"/>
    <x v="1"/>
  </r>
  <r>
    <x v="1"/>
    <x v="8"/>
    <s v="Ativo"/>
    <d v="2025-11-19T00:00:00"/>
    <s v="095551185"/>
    <s v="ERICA SANTANA DE ASSIS"/>
    <n v="44653848823"/>
    <d v="1996-10-25T00:00:00"/>
    <n v="29"/>
    <m/>
    <x v="0"/>
    <s v="PAULINIA"/>
    <m/>
    <n v="500"/>
    <n v="11921550300"/>
    <s v="CMDP"/>
    <s v="Sim"/>
    <m/>
    <m/>
    <m/>
    <d v="2025-11-18T00:00:00"/>
    <d v="2025-11-19T00:00:00"/>
    <s v="Centro Médico Dom Pedro"/>
    <s v="Emagrecimento095551185"/>
    <x v="1"/>
  </r>
  <r>
    <x v="1"/>
    <x v="8"/>
    <s v="Ativo"/>
    <d v="2026-01-07T00:00:00"/>
    <s v="095199287"/>
    <s v="VALDIRENE LINS MARTINS"/>
    <n v="29640104809"/>
    <d v="1981-04-13T00:00:00"/>
    <n v="45"/>
    <s v="F"/>
    <x v="0"/>
    <s v="GUARULHOS"/>
    <m/>
    <n v="110"/>
    <n v="11930101864"/>
    <s v="CMDP"/>
    <s v="Sim"/>
    <d v="2026-01-09T00:00:00"/>
    <m/>
    <m/>
    <d v="2026-01-06T00:00:00"/>
    <d v="2026-01-09T00:00:00"/>
    <s v="Centro Médico Dom Pedro"/>
    <s v="Emagrecimento095199287"/>
    <x v="4"/>
  </r>
  <r>
    <x v="1"/>
    <x v="8"/>
    <s v="Ativo"/>
    <d v="2026-01-29T00:00:00"/>
    <s v="089902661"/>
    <s v="ADRIANA SILVA LEITE BERNARDO"/>
    <n v="5182574444"/>
    <d v="1983-09-07T00:00:00"/>
    <n v="42"/>
    <s v="F"/>
    <x v="0"/>
    <s v="ITAQUAQUECETUBA"/>
    <m/>
    <n v="380"/>
    <n v="11930752337"/>
    <s v="CMDP"/>
    <s v="Sim"/>
    <d v="2026-01-29T00:00:00"/>
    <m/>
    <m/>
    <d v="2026-01-28T00:00:00"/>
    <d v="2026-03-27T00:00:00"/>
    <s v="Hospital Ipiranga Mogi"/>
    <s v="Emagrecimento089902661"/>
    <x v="4"/>
  </r>
  <r>
    <x v="1"/>
    <x v="8"/>
    <s v="Ativo"/>
    <d v="2026-02-26T00:00:00"/>
    <s v="092887362"/>
    <s v="JAQUELINE DA SILVA"/>
    <n v="43865700802"/>
    <d v="2000-05-09T00:00:00"/>
    <n v="26"/>
    <s v="F"/>
    <x v="0"/>
    <s v="ARAÇARIGUAMA"/>
    <m/>
    <n v="380"/>
    <n v="11930976041"/>
    <s v="CMDP"/>
    <s v="Sim"/>
    <d v="2026-02-26T00:00:00"/>
    <m/>
    <m/>
    <d v="2026-02-24T00:00:00"/>
    <d v="2026-02-26T00:00:00"/>
    <s v="Centro Médico Dom Pedro"/>
    <s v="Emagrecimento092887362"/>
    <x v="3"/>
  </r>
  <r>
    <x v="4"/>
    <x v="8"/>
    <s v="Ativo"/>
    <d v="2026-05-11T00:00:00"/>
    <s v="092749680"/>
    <s v="JHONNY PIRANI DE OLIVEIRA"/>
    <n v="32797083890"/>
    <d v="1983-10-09T00:00:00"/>
    <n v="42"/>
    <s v="Masculino"/>
    <x v="0"/>
    <s v="CAIEIRAS"/>
    <m/>
    <n v="750"/>
    <n v="11931030181"/>
    <s v="CMDP"/>
    <s v="Sim"/>
    <d v="2026-03-31T00:00:00"/>
    <m/>
    <m/>
    <m/>
    <m/>
    <m/>
    <s v="Emagrecimento092749680"/>
    <x v="1"/>
  </r>
  <r>
    <x v="3"/>
    <x v="8"/>
    <s v="Ativo"/>
    <d v="2026-03-03T00:00:00"/>
    <s v="095954059"/>
    <s v="Heloisa Teodoro Da Silva"/>
    <n v="41075949807"/>
    <d v="1993-05-13T00:00:00"/>
    <n v="33"/>
    <m/>
    <x v="0"/>
    <s v="SAO PAULO"/>
    <m/>
    <n v="450"/>
    <n v="11931459563"/>
    <s v="CMDP"/>
    <s v="Sim"/>
    <d v="2026-01-28T00:00:00"/>
    <m/>
    <m/>
    <d v="2026-01-28T00:00:00"/>
    <m/>
    <s v="Centro Médico Dom Pedro"/>
    <s v="Emagrecimento095954059"/>
    <x v="4"/>
  </r>
  <r>
    <x v="1"/>
    <x v="8"/>
    <s v="Ativo"/>
    <d v="2026-01-20T00:00:00"/>
    <s v="087886633"/>
    <s v="FABIANA ADONI"/>
    <n v="15090275807"/>
    <d v="1971-07-10T00:00:00"/>
    <n v="54"/>
    <s v="F"/>
    <x v="0"/>
    <s v="SAO PAULO"/>
    <m/>
    <n v="110"/>
    <n v="11931503845"/>
    <s v="CMDP"/>
    <s v="Sim"/>
    <d v="2026-01-20T00:00:00"/>
    <m/>
    <m/>
    <d v="2026-01-19T00:00:00"/>
    <d v="2026-03-13T00:00:00"/>
    <s v="Hospital Ipiranga Mogi"/>
    <s v="Emagrecimento087886633"/>
    <x v="4"/>
  </r>
  <r>
    <x v="3"/>
    <x v="8"/>
    <s v="Ativo"/>
    <d v="2026-04-23T00:00:00"/>
    <s v="086664259"/>
    <s v="GIACOMO RODRIGO BERARDINELLI BARBOSA"/>
    <n v="39070641860"/>
    <d v="1989-09-25T00:00:00"/>
    <n v="36"/>
    <s v="Masculino"/>
    <x v="0"/>
    <s v="SAO PAULO"/>
    <m/>
    <n v="380"/>
    <n v="11931524845"/>
    <s v="CMDP"/>
    <s v="Sim"/>
    <d v="2026-03-31T00:00:00"/>
    <m/>
    <m/>
    <d v="2026-03-31T00:00:00"/>
    <m/>
    <s v="Centro Médico Dom Pedro"/>
    <s v="Emagrecimento086664259"/>
    <x v="2"/>
  </r>
  <r>
    <x v="4"/>
    <x v="8"/>
    <s v="Ativo"/>
    <d v="2026-05-11T00:00:00"/>
    <s v="094691631"/>
    <s v="THAIS APARECIDA DA SILVA CALARGA"/>
    <n v="38174858830"/>
    <d v="1990-03-18T00:00:00"/>
    <n v="36"/>
    <s v="Feminino"/>
    <x v="0"/>
    <s v="OSASCO"/>
    <m/>
    <n v="80"/>
    <n v="11932129369"/>
    <s v="CMDP"/>
    <s v="Sim"/>
    <d v="2026-03-31T00:00:00"/>
    <m/>
    <m/>
    <m/>
    <m/>
    <m/>
    <s v="Emagrecimento094691631"/>
    <x v="1"/>
  </r>
  <r>
    <x v="1"/>
    <x v="8"/>
    <s v="Ativo"/>
    <d v="2026-04-22T00:00:00"/>
    <s v="452147883"/>
    <s v="GUSTAVO DA SILVA ARRUDA"/>
    <n v="41214926843"/>
    <d v="2002-07-16T00:00:00"/>
    <n v="23"/>
    <s v="M"/>
    <x v="0"/>
    <s v="SAO PAULO"/>
    <s v="PARQUE FERNANDA"/>
    <n v="100"/>
    <n v="11932171157"/>
    <s v="CMDP"/>
    <s v="Sim"/>
    <d v="2026-04-22T00:00:00"/>
    <m/>
    <m/>
    <d v="2026-04-20T00:00:00"/>
    <d v="2026-04-29T00:00:00"/>
    <s v="Centro Médico Dom Pedro"/>
    <s v="Emagrecimento452147883"/>
    <x v="0"/>
  </r>
  <r>
    <x v="3"/>
    <x v="8"/>
    <s v="Ativo"/>
    <d v="2026-05-11T00:00:00"/>
    <s v="095798099"/>
    <s v="MERCIO FERREIRA ALVES"/>
    <n v="7368570440"/>
    <d v="1986-08-19T00:00:00"/>
    <n v="39"/>
    <s v="Masculino"/>
    <x v="0"/>
    <s v="SAO PAULO"/>
    <m/>
    <n v="380"/>
    <n v="11932189664"/>
    <s v="CMDP"/>
    <s v="Sim"/>
    <d v="2026-05-05T00:00:00"/>
    <m/>
    <m/>
    <d v="2026-05-11T00:00:00"/>
    <m/>
    <m/>
    <s v="Emagrecimento095798099"/>
    <x v="5"/>
  </r>
  <r>
    <x v="1"/>
    <x v="8"/>
    <s v="Ativo"/>
    <d v="2026-01-05T00:00:00"/>
    <s v="095529915"/>
    <s v="ROSIMERE ALVES RODRIGUES"/>
    <n v="24740219816"/>
    <d v="1970-03-11T00:00:00"/>
    <n v="56"/>
    <s v="F"/>
    <x v="0"/>
    <s v="SAO PAULO"/>
    <m/>
    <n v="110"/>
    <n v="11932288711"/>
    <s v="CMDP"/>
    <s v="Sim"/>
    <d v="2026-01-05T00:00:00"/>
    <m/>
    <m/>
    <d v="2026-01-02T00:00:00"/>
    <d v="2026-01-02T00:00:00"/>
    <s v="Unidade Avançada Luz Butantã"/>
    <s v="Emagrecimento095529915"/>
    <x v="4"/>
  </r>
  <r>
    <x v="4"/>
    <x v="8"/>
    <s v="Ativo"/>
    <d v="2026-05-18T00:00:00"/>
    <s v="093820463"/>
    <s v="THATIANE DE SOUZA LEITE"/>
    <n v="21735915840"/>
    <d v="1981-02-20T00:00:00"/>
    <n v="45"/>
    <s v="Feminino"/>
    <x v="0"/>
    <s v="SAO PAULO"/>
    <m/>
    <n v="60"/>
    <n v="11932340336"/>
    <s v="CMDP"/>
    <s v="Sim"/>
    <d v="2026-03-31T00:00:00"/>
    <m/>
    <m/>
    <d v="2026-05-06T00:00:00"/>
    <m/>
    <m/>
    <s v="Emagrecimento093820463"/>
    <x v="5"/>
  </r>
  <r>
    <x v="1"/>
    <x v="8"/>
    <s v="Ativo"/>
    <d v="2025-11-10T00:00:00"/>
    <s v="086695452"/>
    <s v="SABRINA ARAUJO SANTOS"/>
    <n v="50787356824"/>
    <d v="2001-09-27T00:00:00"/>
    <n v="24"/>
    <m/>
    <x v="0"/>
    <s v="SAO PAULO"/>
    <m/>
    <n v="110"/>
    <n v="11932446950"/>
    <s v="CMDP"/>
    <s v="Sim"/>
    <m/>
    <m/>
    <m/>
    <d v="2025-10-07T00:00:00"/>
    <d v="2025-10-10T00:00:00"/>
    <s v="Centro Médico Dom Pedro"/>
    <s v="Emagrecimento086695452"/>
    <x v="1"/>
  </r>
  <r>
    <x v="1"/>
    <x v="8"/>
    <s v="Ativo"/>
    <d v="2026-03-24T00:00:00"/>
    <s v="084123631"/>
    <s v="SAMUEL FERREIRA DE FARIAS"/>
    <n v="34651125808"/>
    <d v="1986-04-28T00:00:00"/>
    <n v="40"/>
    <s v="M"/>
    <x v="0"/>
    <s v="SAO PAULO"/>
    <s v="CONJUNTO HABITACIONAL JUSCELINO KUBITSCHEK"/>
    <n v="80"/>
    <n v="11932636830"/>
    <s v="CMDP"/>
    <s v="Sim"/>
    <d v="2026-03-23T00:00:00"/>
    <m/>
    <m/>
    <d v="2026-03-23T00:00:00"/>
    <d v="2026-03-25T00:00:00"/>
    <s v="Centro Médico Dom Pedro"/>
    <s v="Emagrecimento084123631"/>
    <x v="2"/>
  </r>
  <r>
    <x v="4"/>
    <x v="8"/>
    <s v="Ativo"/>
    <d v="2026-05-11T00:00:00"/>
    <s v="095374059"/>
    <s v="EVA CAROLINE GONCALVES DE OLIVEIRA"/>
    <n v="22575829852"/>
    <d v="1982-11-11T00:00:00"/>
    <n v="43"/>
    <s v="Feminino"/>
    <x v="0"/>
    <s v="OSASCO"/>
    <m/>
    <n v="60"/>
    <n v="11932982886"/>
    <s v="CMDP"/>
    <s v="Sim"/>
    <d v="2026-03-31T00:00:00"/>
    <m/>
    <m/>
    <m/>
    <m/>
    <m/>
    <s v="Emagrecimento095374059"/>
    <x v="1"/>
  </r>
  <r>
    <x v="4"/>
    <x v="8"/>
    <s v="Ativo"/>
    <d v="2026-05-11T00:00:00"/>
    <s v="095038385"/>
    <s v="ALINE CLARO MARQUES"/>
    <n v="44181201813"/>
    <d v="1996-05-25T00:00:00"/>
    <n v="29"/>
    <s v="Feminino"/>
    <x v="0"/>
    <s v="SAO PAULO"/>
    <m/>
    <n v="110"/>
    <n v="11933186874"/>
    <s v="CMDP"/>
    <s v="Sim"/>
    <d v="2026-03-31T00:00:00"/>
    <m/>
    <m/>
    <d v="2026-05-08T00:00:00"/>
    <m/>
    <m/>
    <s v="Emagrecimento095038385"/>
    <x v="5"/>
  </r>
  <r>
    <x v="3"/>
    <x v="8"/>
    <s v="Ativo"/>
    <d v="2026-05-18T00:00:00"/>
    <s v="087973374"/>
    <s v="Debora Santos de Souza"/>
    <n v="34982775885"/>
    <d v="1981-05-11T00:00:00"/>
    <n v="45"/>
    <s v="Feminino"/>
    <x v="0"/>
    <s v="SAO PAULO"/>
    <m/>
    <n v="450"/>
    <n v="11933634401"/>
    <s v="CMDP"/>
    <s v="Sim"/>
    <d v="2026-03-10T00:00:00"/>
    <m/>
    <m/>
    <d v="2026-05-05T00:00:00"/>
    <m/>
    <m/>
    <s v="Emagrecimento087973374"/>
    <x v="5"/>
  </r>
  <r>
    <x v="1"/>
    <x v="8"/>
    <s v="Ativo"/>
    <d v="2026-01-26T00:00:00"/>
    <s v="447426699"/>
    <s v="TARINI CRISTINA COSTA MARIETTO"/>
    <n v="33570550826"/>
    <d v="1984-07-15T00:00:00"/>
    <n v="41"/>
    <s v="F"/>
    <x v="0"/>
    <s v="SAO PAULO"/>
    <m/>
    <n v="600"/>
    <n v="11933743282"/>
    <s v="CMDP"/>
    <s v="Sim"/>
    <d v="2026-01-27T00:00:00"/>
    <m/>
    <m/>
    <d v="2026-01-23T00:00:00"/>
    <d v="2026-01-27T00:00:00"/>
    <s v="Centro Médico Dom Pedro"/>
    <s v="Emagrecimento447426699"/>
    <x v="4"/>
  </r>
  <r>
    <x v="3"/>
    <x v="8"/>
    <s v="Ativo"/>
    <d v="2026-03-03T00:00:00"/>
    <s v="089214917"/>
    <s v="JESSICA DO NASCIMENTO SOUZA"/>
    <n v="35343056806"/>
    <d v="1985-12-15T00:00:00"/>
    <n v="40"/>
    <m/>
    <x v="0"/>
    <s v="SAO PAULO"/>
    <m/>
    <n v="380"/>
    <n v="11933933737"/>
    <s v="CMDP"/>
    <s v="Sim"/>
    <d v="2026-02-02T00:00:00"/>
    <m/>
    <m/>
    <d v="2026-02-02T00:00:00"/>
    <m/>
    <s v="Unidade Avançada Vitória"/>
    <s v="Emagrecimento089214917"/>
    <x v="3"/>
  </r>
  <r>
    <x v="4"/>
    <x v="8"/>
    <s v="Ativo"/>
    <d v="2026-04-23T00:00:00"/>
    <s v="089217568"/>
    <s v="JAQUELINE APARECIDA DE MORAES OTTO"/>
    <n v="44057894870"/>
    <d v="1995-10-29T00:00:00"/>
    <n v="30"/>
    <s v="Feminino"/>
    <x v="0"/>
    <s v="ARUJA"/>
    <m/>
    <n v="60"/>
    <n v="11934574325"/>
    <s v="CMDP"/>
    <s v="Sim"/>
    <d v="2026-04-06T00:00:00"/>
    <m/>
    <m/>
    <d v="2026-04-06T00:00:00"/>
    <m/>
    <s v="Hospital Ipiranga Mogi"/>
    <s v="Emagrecimento089217568"/>
    <x v="0"/>
  </r>
  <r>
    <x v="1"/>
    <x v="8"/>
    <s v="Ativo"/>
    <d v="2026-04-20T00:00:00"/>
    <s v="083394427"/>
    <s v="FERNANDO BRUNO DA SILVA MOREIRA"/>
    <n v="31011252864"/>
    <d v="1984-08-23T00:00:00"/>
    <n v="41"/>
    <s v="M"/>
    <x v="0"/>
    <s v="SAO PAULO"/>
    <s v="PARQUE ESMERALDA"/>
    <n v="450"/>
    <n v="11936187369"/>
    <s v="CMDP"/>
    <s v="Sim"/>
    <d v="2026-04-20T00:00:00"/>
    <m/>
    <m/>
    <d v="2026-04-17T00:00:00"/>
    <d v="2026-04-29T00:00:00"/>
    <s v="Centro Médico Dom Pedro"/>
    <s v="Emagrecimento083394427"/>
    <x v="0"/>
  </r>
  <r>
    <x v="3"/>
    <x v="8"/>
    <s v="Ativo"/>
    <d v="2026-04-23T00:00:00"/>
    <s v="084690044"/>
    <s v="Gecionete Dourado de Souza Miranda"/>
    <n v="96204583549"/>
    <d v="1978-10-05T00:00:00"/>
    <n v="47"/>
    <s v="Feminino"/>
    <x v="0"/>
    <s v="SAO PAULO"/>
    <m/>
    <n v="450"/>
    <n v="11937624482"/>
    <s v="CMDP"/>
    <s v="Sim"/>
    <d v="2026-03-30T00:00:00"/>
    <m/>
    <m/>
    <d v="2026-03-30T00:00:00"/>
    <m/>
    <s v="Centro Médico Dom Pedro"/>
    <s v="Emagrecimento084690044"/>
    <x v="2"/>
  </r>
  <r>
    <x v="1"/>
    <x v="8"/>
    <s v="Ativo"/>
    <d v="2026-03-23T00:00:00"/>
    <s v="089107139"/>
    <s v="ROSELIA GENEROSO DA SILVA"/>
    <n v="9789257422"/>
    <d v="1990-02-03T00:00:00"/>
    <n v="36"/>
    <s v="F"/>
    <x v="0"/>
    <s v="SAO PAULO"/>
    <m/>
    <n v="50"/>
    <n v="11937685168"/>
    <s v="CMDP"/>
    <s v="Sim"/>
    <d v="2026-01-23T00:00:00"/>
    <m/>
    <m/>
    <d v="2026-03-05T00:00:00"/>
    <d v="2026-03-19T00:00:00"/>
    <s v="Centro Médico Dom Pedro"/>
    <s v="Emagrecimento089107139"/>
    <x v="2"/>
  </r>
  <r>
    <x v="1"/>
    <x v="8"/>
    <s v="Ativo"/>
    <d v="2025-11-10T00:00:00"/>
    <s v="093734569"/>
    <s v="REBECA LIMA DE CASTRO"/>
    <n v="6049491380"/>
    <d v="1998-12-04T00:00:00"/>
    <n v="27"/>
    <m/>
    <x v="0"/>
    <s v="SAO PAULO"/>
    <m/>
    <n v="500"/>
    <n v="11937719128"/>
    <s v="CMDP"/>
    <s v="Sim"/>
    <m/>
    <m/>
    <m/>
    <d v="2025-10-27T00:00:00"/>
    <d v="2025-11-07T00:00:00"/>
    <s v="Centro Médico Dom Pedro"/>
    <s v="Emagrecimento093734569"/>
    <x v="1"/>
  </r>
  <r>
    <x v="1"/>
    <x v="8"/>
    <s v="Ativo"/>
    <d v="2026-05-11T00:00:00"/>
    <s v="095791658"/>
    <s v="JULIANA ROCHA"/>
    <n v="43858523836"/>
    <d v="1996-01-17T00:00:00"/>
    <n v="30"/>
    <s v="F"/>
    <x v="0"/>
    <s v="SAO PAULO"/>
    <s v="RECANTO CAMPO BELO"/>
    <n v="500"/>
    <n v="11937772708"/>
    <s v="CMDP"/>
    <s v="Sim"/>
    <d v="2026-05-11T00:00:00"/>
    <m/>
    <m/>
    <d v="2026-05-08T00:00:00"/>
    <d v="2026-05-18T00:00:00"/>
    <s v="Centro Médico Dom Pedro"/>
    <s v="Emagrecimento095791658"/>
    <x v="5"/>
  </r>
  <r>
    <x v="1"/>
    <x v="8"/>
    <s v="Ativo"/>
    <d v="2025-11-10T00:00:00"/>
    <s v="451953878"/>
    <s v="LETICIA DELFINO DE AZEVEDO"/>
    <n v="25624401884"/>
    <d v="1977-08-30T00:00:00"/>
    <n v="48"/>
    <m/>
    <x v="0"/>
    <s v="SAO PAULO"/>
    <m/>
    <n v="500"/>
    <n v="11939325377"/>
    <s v="CMDP"/>
    <s v="Sim"/>
    <m/>
    <m/>
    <m/>
    <d v="2025-11-04T00:00:00"/>
    <d v="2025-11-07T00:00:00"/>
    <s v="Centro Médico Dom Pedro"/>
    <s v="Emagrecimento451953878"/>
    <x v="1"/>
  </r>
  <r>
    <x v="1"/>
    <x v="8"/>
    <s v="Ativo"/>
    <d v="2025-11-17T00:00:00"/>
    <s v="079695875"/>
    <s v="BRUNO RICHELLE DE LIMA"/>
    <n v="33609336803"/>
    <d v="1987-02-24T00:00:00"/>
    <n v="39"/>
    <m/>
    <x v="0"/>
    <s v="SAO PAULO"/>
    <m/>
    <n v="60"/>
    <n v="11939412350"/>
    <s v="CMDP"/>
    <s v="Sim"/>
    <m/>
    <m/>
    <m/>
    <d v="2025-11-14T00:00:00"/>
    <d v="2025-11-19T00:00:00"/>
    <s v="Centro Médico Dom Pedro"/>
    <s v="Emagrecimento079695875"/>
    <x v="1"/>
  </r>
  <r>
    <x v="4"/>
    <x v="8"/>
    <s v="Ativo"/>
    <d v="2026-05-11T00:00:00"/>
    <s v="084700937"/>
    <s v="FABIANA DOS SANTOS BASTOS"/>
    <n v="30981740804"/>
    <d v="1983-01-05T00:00:00"/>
    <n v="43"/>
    <s v="Feminino"/>
    <x v="0"/>
    <s v="DIADEMA"/>
    <m/>
    <n v="50"/>
    <n v="11939462814"/>
    <s v="CMDP"/>
    <s v="Sim"/>
    <d v="2026-03-31T00:00:00"/>
    <m/>
    <m/>
    <m/>
    <m/>
    <m/>
    <s v="Emagrecimento084700937"/>
    <x v="1"/>
  </r>
  <r>
    <x v="1"/>
    <x v="8"/>
    <s v="Ativo"/>
    <d v="2026-04-29T00:00:00"/>
    <s v="093816375"/>
    <s v="PATRICK ALMEIDA SOUZA"/>
    <n v="47936554831"/>
    <d v="1999-02-27T00:00:00"/>
    <n v="27"/>
    <s v="M"/>
    <x v="0"/>
    <s v="TABOAO DA SERRA"/>
    <s v="JARDIM RECORD"/>
    <n v="380"/>
    <n v="11939593520"/>
    <s v="CMDP"/>
    <s v="Sim"/>
    <d v="2026-04-29T00:00:00"/>
    <m/>
    <m/>
    <d v="2026-04-28T00:00:00"/>
    <d v="2026-06-05T00:00:00"/>
    <s v="Centro Médico Dom Pedro"/>
    <s v="Emagrecimento093816375"/>
    <x v="0"/>
  </r>
  <r>
    <x v="1"/>
    <x v="8"/>
    <s v="Ativo"/>
    <d v="2026-03-12T00:00:00"/>
    <s v="093782991"/>
    <s v="GISELE DARIO ALBERTI"/>
    <n v="28970508880"/>
    <d v="1979-07-01T00:00:00"/>
    <n v="46"/>
    <s v="F"/>
    <x v="0"/>
    <s v="SAO PAULO"/>
    <m/>
    <n v="60"/>
    <n v="11940006116"/>
    <s v="CMDP"/>
    <s v="Sim"/>
    <d v="2026-03-18T00:00:00"/>
    <m/>
    <m/>
    <d v="2026-03-11T00:00:00"/>
    <d v="2026-03-18T00:00:00"/>
    <s v="Centro Médico Dom Pedro"/>
    <s v="Emagrecimento093782991"/>
    <x v="2"/>
  </r>
  <r>
    <x v="1"/>
    <x v="8"/>
    <s v="Ativo"/>
    <d v="2025-11-18T00:00:00"/>
    <s v="093403492"/>
    <s v="MARIA CAROLINA CRUSELLES"/>
    <n v="22317336845"/>
    <d v="1981-09-02T00:00:00"/>
    <n v="44"/>
    <m/>
    <x v="0"/>
    <s v="SAO PAULO"/>
    <m/>
    <n v="380"/>
    <n v="11940009867"/>
    <s v="CMDP"/>
    <s v="Sim"/>
    <m/>
    <m/>
    <m/>
    <d v="2025-11-17T00:00:00"/>
    <d v="2025-11-21T00:00:00"/>
    <s v="Centro Médico Dom Pedro"/>
    <s v="Emagrecimento093403492"/>
    <x v="1"/>
  </r>
  <r>
    <x v="1"/>
    <x v="8"/>
    <s v="Ativo"/>
    <d v="2026-02-05T00:00:00"/>
    <s v="074066592"/>
    <s v="GILVAN FARIAS DE SOUSA"/>
    <n v="25393562810"/>
    <d v="1969-04-05T00:00:00"/>
    <n v="57"/>
    <s v="M"/>
    <x v="0"/>
    <s v="SAO PAULO"/>
    <m/>
    <n v="400"/>
    <n v="11940026881"/>
    <s v="CMDP"/>
    <s v="Sim"/>
    <d v="2026-02-05T00:00:00"/>
    <m/>
    <m/>
    <d v="2026-02-03T00:00:00"/>
    <d v="2026-02-05T00:00:00"/>
    <s v="Centro Médico Dom Pedro"/>
    <s v="Emagrecimento074066592"/>
    <x v="3"/>
  </r>
  <r>
    <x v="1"/>
    <x v="8"/>
    <s v="Ativo"/>
    <d v="2026-02-26T00:00:00"/>
    <s v="082669679"/>
    <s v="SOLANGE APARECIDA DOS SANTOS"/>
    <n v="12643023803"/>
    <d v="1964-05-01T00:00:00"/>
    <n v="62"/>
    <s v="F"/>
    <x v="0"/>
    <s v="SAO PAULO"/>
    <m/>
    <n v="60"/>
    <n v="11940036198"/>
    <s v="CMDP"/>
    <s v="Sim"/>
    <d v="2026-02-25T00:00:00"/>
    <m/>
    <m/>
    <d v="2026-02-23T00:00:00"/>
    <d v="2026-02-25T00:00:00"/>
    <s v="Centro Médico Dom Pedro"/>
    <s v="Emagrecimento082669679"/>
    <x v="3"/>
  </r>
  <r>
    <x v="1"/>
    <x v="8"/>
    <s v="Ativo"/>
    <d v="2026-01-14T00:00:00"/>
    <s v="087798849"/>
    <s v="LAYSA RODRIGUEZ LARASCHI"/>
    <n v="46361755819"/>
    <d v="2000-01-20T00:00:00"/>
    <n v="26"/>
    <s v="F"/>
    <x v="0"/>
    <s v="SAO PAULO"/>
    <m/>
    <n v="80"/>
    <n v="11940057233"/>
    <s v="CMDP"/>
    <s v="Sim"/>
    <d v="2026-01-16T00:00:00"/>
    <m/>
    <m/>
    <d v="2026-01-13T00:00:00"/>
    <d v="2026-01-16T00:00:00"/>
    <s v="Centro Médico Dom Pedro"/>
    <s v="Emagrecimento087798849"/>
    <x v="4"/>
  </r>
  <r>
    <x v="1"/>
    <x v="8"/>
    <s v="Ativo"/>
    <d v="2025-11-26T00:00:00"/>
    <s v="082553049"/>
    <s v="Alldrey Rocha do Nascimento"/>
    <n v="49349543842"/>
    <d v="2003-04-07T00:00:00"/>
    <n v="23"/>
    <m/>
    <x v="0"/>
    <s v="POA"/>
    <m/>
    <n v="450"/>
    <n v="11940105420"/>
    <s v="CMDP"/>
    <s v="Sim"/>
    <m/>
    <m/>
    <m/>
    <d v="2025-11-25T00:00:00"/>
    <d v="2025-11-27T00:00:00"/>
    <s v="Centro Médico Dom Pedro"/>
    <s v="Emagrecimento082553049"/>
    <x v="1"/>
  </r>
  <r>
    <x v="4"/>
    <x v="8"/>
    <s v="Ativo"/>
    <d v="2026-05-11T00:00:00"/>
    <s v="596337930"/>
    <s v="SULAMITA MARTINS MENDES"/>
    <n v="22629385809"/>
    <d v="1981-07-10T00:00:00"/>
    <n v="44"/>
    <s v="Feminino"/>
    <x v="0"/>
    <s v="SAO PAULO"/>
    <m/>
    <n v="50"/>
    <n v="11940145449"/>
    <s v="CMDP"/>
    <s v="Sim"/>
    <d v="2026-03-31T00:00:00"/>
    <m/>
    <m/>
    <m/>
    <m/>
    <m/>
    <s v="Emagrecimento596337930"/>
    <x v="1"/>
  </r>
  <r>
    <x v="1"/>
    <x v="8"/>
    <s v="Ativo"/>
    <d v="2026-04-15T00:00:00"/>
    <s v="079705129"/>
    <s v="NAIARA GUEDES DE MATOS"/>
    <n v="33816762883"/>
    <d v="1986-07-25T00:00:00"/>
    <n v="39"/>
    <s v="F"/>
    <x v="0"/>
    <s v="TABOAO DA SERRA"/>
    <s v="JARDIM MARIA ROSA"/>
    <n v="40"/>
    <n v="11940301750"/>
    <s v="CMDP"/>
    <s v="Sim"/>
    <d v="2026-04-23T00:00:00"/>
    <m/>
    <m/>
    <d v="2026-04-14T00:00:00"/>
    <d v="2026-04-23T00:00:00"/>
    <s v="Centro Médico Dom Pedro"/>
    <s v="Emagrecimento079705129"/>
    <x v="0"/>
  </r>
  <r>
    <x v="1"/>
    <x v="8"/>
    <s v="Ativo"/>
    <d v="2025-11-10T00:00:00"/>
    <s v="095472442"/>
    <s v="MICHELE DOMINGOS SILVA"/>
    <n v="28448598873"/>
    <d v="1978-01-11T00:00:00"/>
    <n v="48"/>
    <m/>
    <x v="0"/>
    <s v="SAO PAULO"/>
    <m/>
    <n v="60"/>
    <n v="11940334947"/>
    <s v="CMDP"/>
    <s v="Sim"/>
    <m/>
    <m/>
    <m/>
    <d v="2025-10-07T00:00:00"/>
    <d v="2025-10-10T00:00:00"/>
    <s v="Centro Médico Dom Pedro"/>
    <s v="Emagrecimento095472442"/>
    <x v="1"/>
  </r>
  <r>
    <x v="1"/>
    <x v="8"/>
    <s v="Ativo"/>
    <d v="2025-11-12T00:00:00"/>
    <s v="095273332"/>
    <s v="Gabrielly Alves Sampaio"/>
    <n v="47214096803"/>
    <d v="1998-05-13T00:00:00"/>
    <n v="28"/>
    <m/>
    <x v="0"/>
    <s v="SAO PAULO"/>
    <m/>
    <n v="500"/>
    <n v="11940381212"/>
    <s v="CMDP"/>
    <s v="Sim"/>
    <m/>
    <m/>
    <m/>
    <d v="2025-11-11T00:00:00"/>
    <d v="2025-11-12T00:00:00"/>
    <s v="Centro Médico Dom Pedro"/>
    <s v="Emagrecimento095273332"/>
    <x v="1"/>
  </r>
  <r>
    <x v="1"/>
    <x v="8"/>
    <s v="Ativo"/>
    <d v="2026-02-05T00:00:00"/>
    <s v="422075523"/>
    <s v="ANDRE TELLES DOS SANTOS"/>
    <n v="51855245884"/>
    <d v="2002-02-18T00:00:00"/>
    <n v="24"/>
    <s v="M"/>
    <x v="0"/>
    <s v="SAO PAULO"/>
    <m/>
    <n v="400"/>
    <n v="11940540508"/>
    <s v="CMDP"/>
    <s v="Sim"/>
    <m/>
    <m/>
    <m/>
    <d v="2026-02-03T00:00:00"/>
    <m/>
    <s v="Centro Médico Dom Pedro"/>
    <s v="Emagrecimento422075523"/>
    <x v="3"/>
  </r>
  <r>
    <x v="1"/>
    <x v="8"/>
    <s v="Ativo"/>
    <d v="2026-03-25T00:00:00"/>
    <s v="094031737"/>
    <s v="GEOVANNA CRUZ CONCEICAO"/>
    <n v="52778170855"/>
    <d v="2003-04-02T00:00:00"/>
    <n v="23"/>
    <s v="F"/>
    <x v="0"/>
    <s v="TABOAO DA SERRA"/>
    <s v="JARDIM SAO LUIZ"/>
    <n v="380"/>
    <n v="11940685833"/>
    <s v="CMDP"/>
    <s v="Sim"/>
    <d v="2026-03-23T00:00:00"/>
    <m/>
    <m/>
    <d v="2026-03-24T00:00:00"/>
    <d v="2026-03-28T00:00:00"/>
    <s v="Unidade Avançada Luz Butantã"/>
    <s v="Emagrecimento094031737"/>
    <x v="2"/>
  </r>
  <r>
    <x v="4"/>
    <x v="8"/>
    <s v="Ativo"/>
    <d v="2026-05-11T00:00:00"/>
    <s v="095241410"/>
    <s v="GRASIELLE FELIZATTI LUCATTO"/>
    <n v="37031269814"/>
    <d v="1989-03-28T00:00:00"/>
    <n v="37"/>
    <s v="Feminino"/>
    <x v="0"/>
    <s v="SAO BERNARDO DO CAMPO"/>
    <m/>
    <n v="50"/>
    <n v="11940843526"/>
    <s v="CMDP"/>
    <s v="Sim"/>
    <d v="2026-03-31T00:00:00"/>
    <m/>
    <m/>
    <m/>
    <m/>
    <m/>
    <s v="Emagrecimento095241410"/>
    <x v="1"/>
  </r>
  <r>
    <x v="1"/>
    <x v="8"/>
    <s v="Ativo"/>
    <d v="2026-01-12T00:00:00"/>
    <s v="092631261"/>
    <s v="JULIANA RIBEIRO ALEXANDRE"/>
    <n v="21947885812"/>
    <d v="1979-08-23T00:00:00"/>
    <n v="46"/>
    <s v="F"/>
    <x v="0"/>
    <s v="TABOAO DA SERRA"/>
    <m/>
    <n v="380"/>
    <n v="11941208300"/>
    <s v="CMDP"/>
    <s v="Sim"/>
    <d v="2026-01-13T00:00:00"/>
    <m/>
    <m/>
    <d v="2026-01-08T00:00:00"/>
    <d v="2026-01-13T00:00:00"/>
    <s v="Centro Médico Dom Pedro"/>
    <s v="Emagrecimento092631261"/>
    <x v="4"/>
  </r>
  <r>
    <x v="1"/>
    <x v="8"/>
    <s v="Ativo"/>
    <d v="2025-11-10T00:00:00"/>
    <s v="089194782"/>
    <s v="RICARDO DE MORAES KREBS FRANCO"/>
    <n v="38215060838"/>
    <d v="1993-11-15T00:00:00"/>
    <n v="32"/>
    <m/>
    <x v="0"/>
    <s v="SAO PAULO"/>
    <m/>
    <n v="380"/>
    <n v="11941326311"/>
    <s v="CMDP"/>
    <s v="Sim"/>
    <m/>
    <m/>
    <m/>
    <d v="2025-11-05T00:00:00"/>
    <d v="2025-11-07T00:00:00"/>
    <s v="Centro Médico Dom Pedro"/>
    <s v="Emagrecimento089194782"/>
    <x v="1"/>
  </r>
  <r>
    <x v="1"/>
    <x v="8"/>
    <s v="Ativo"/>
    <d v="2026-01-15T00:00:00"/>
    <s v="965852628"/>
    <s v="MAYARA AMBROSIO LEAL MOREIRA"/>
    <n v="36811093897"/>
    <d v="1991-12-23T00:00:00"/>
    <n v="34"/>
    <s v="F"/>
    <x v="0"/>
    <s v="SAO PAULO"/>
    <m/>
    <n v="400"/>
    <n v="11941662601"/>
    <s v="CMDP"/>
    <s v="Sim"/>
    <d v="2026-01-16T00:00:00"/>
    <m/>
    <m/>
    <d v="2026-01-14T00:00:00"/>
    <d v="2026-01-16T00:00:00"/>
    <s v="Centro Médico Dom Pedro"/>
    <s v="Emagrecimento965852628"/>
    <x v="4"/>
  </r>
  <r>
    <x v="1"/>
    <x v="8"/>
    <s v="Ativo"/>
    <d v="2026-03-23T00:00:00"/>
    <s v="081898956"/>
    <s v="EDUARDO DEL VALLE"/>
    <n v="15128815897"/>
    <d v="1971-05-08T00:00:00"/>
    <n v="55"/>
    <s v="M"/>
    <x v="0"/>
    <s v="SAO PAULO"/>
    <m/>
    <n v="40"/>
    <n v="11941727754"/>
    <s v="CMDP"/>
    <s v="Sim"/>
    <d v="2026-01-23T00:00:00"/>
    <m/>
    <m/>
    <d v="2026-03-04T00:00:00"/>
    <d v="2026-03-17T00:00:00"/>
    <s v="Centro Médico Dom Pedro"/>
    <s v="Emagrecimento081898956"/>
    <x v="2"/>
  </r>
  <r>
    <x v="1"/>
    <x v="8"/>
    <s v="Ativo"/>
    <d v="2026-03-23T00:00:00"/>
    <s v="095623527"/>
    <s v="LUANA MATOS CONCEICAO"/>
    <n v="7775503505"/>
    <d v="1999-07-21T00:00:00"/>
    <n v="26"/>
    <s v="F"/>
    <x v="0"/>
    <s v="OSASCO"/>
    <m/>
    <n v="450"/>
    <n v="11941891228"/>
    <s v="CMDP"/>
    <s v="Sim"/>
    <d v="2026-03-23T00:00:00"/>
    <m/>
    <m/>
    <d v="2026-03-20T00:00:00"/>
    <d v="2026-04-04T00:00:00"/>
    <s v="Unidade Avançada Luz Butantã"/>
    <s v="Emagrecimento095623527"/>
    <x v="2"/>
  </r>
  <r>
    <x v="4"/>
    <x v="8"/>
    <s v="Ativo"/>
    <d v="2026-05-11T00:00:00"/>
    <s v="086886742"/>
    <s v="NATALIA BORGES DE OLIVEIRA"/>
    <n v="41686185871"/>
    <d v="1992-05-19T00:00:00"/>
    <n v="33"/>
    <s v="Feminino"/>
    <x v="0"/>
    <s v="MOGI DAS CRUZES"/>
    <m/>
    <n v="60"/>
    <n v="11942435254"/>
    <s v="CMDP"/>
    <s v="Sim"/>
    <d v="2026-03-31T00:00:00"/>
    <m/>
    <m/>
    <m/>
    <m/>
    <m/>
    <s v="Emagrecimento086886742"/>
    <x v="1"/>
  </r>
  <r>
    <x v="1"/>
    <x v="8"/>
    <s v="Ativo"/>
    <d v="2025-11-24T00:00:00"/>
    <s v="089900152"/>
    <s v="ELAINE CRISTINA DA SILVA FALCAO"/>
    <n v="36756406809"/>
    <d v="1987-02-21T00:00:00"/>
    <n v="39"/>
    <m/>
    <x v="0"/>
    <s v="GUARULHOS"/>
    <m/>
    <n v="380"/>
    <n v="11943001648"/>
    <s v="CMDP"/>
    <s v="Sim"/>
    <m/>
    <m/>
    <m/>
    <d v="2025-11-21T00:00:00"/>
    <s v="11/24/2025"/>
    <s v="Centro Médico Dom Pedro"/>
    <s v="Emagrecimento089900152"/>
    <x v="1"/>
  </r>
  <r>
    <x v="4"/>
    <x v="8"/>
    <s v="Ativo"/>
    <d v="2026-05-11T00:00:00"/>
    <s v="593884094"/>
    <s v="ADRIANA TEREZINHA DA SILVA"/>
    <n v="32138257860"/>
    <d v="1981-12-18T00:00:00"/>
    <n v="44"/>
    <s v="Feminino"/>
    <x v="0"/>
    <s v="GUARULHOS"/>
    <m/>
    <n v="50"/>
    <n v="11943026860"/>
    <s v="CMDP"/>
    <s v="Sim"/>
    <d v="2026-03-31T00:00:00"/>
    <m/>
    <m/>
    <m/>
    <m/>
    <m/>
    <s v="Emagrecimento593884094"/>
    <x v="1"/>
  </r>
  <r>
    <x v="3"/>
    <x v="8"/>
    <s v="Ativo"/>
    <d v="2026-03-03T00:00:00"/>
    <s v="092724588"/>
    <s v="Juliana Madeira dos Santos"/>
    <n v="35149036897"/>
    <d v="1988-05-22T00:00:00"/>
    <n v="38"/>
    <m/>
    <x v="0"/>
    <s v="SAO PAULO"/>
    <m/>
    <n v="450"/>
    <n v="11943171580"/>
    <s v="CMDP"/>
    <s v="Sim"/>
    <d v="2026-02-13T00:00:00"/>
    <m/>
    <m/>
    <d v="2026-02-13T00:00:00"/>
    <m/>
    <s v="Amil Espaço Saúde - Osasco"/>
    <s v="Emagrecimento092724588"/>
    <x v="3"/>
  </r>
  <r>
    <x v="1"/>
    <x v="8"/>
    <s v="Ativo"/>
    <d v="2026-05-11T00:00:00"/>
    <s v="082469189"/>
    <s v="MARILDA MORAES TAMBURRINO"/>
    <n v="7461476866"/>
    <d v="1964-10-01T00:00:00"/>
    <n v="61"/>
    <s v="F"/>
    <x v="0"/>
    <s v="SAO PAULO"/>
    <s v="BELA VISTA"/>
    <n v="40"/>
    <n v="11943419528"/>
    <s v="CMDP"/>
    <s v="Sim"/>
    <d v="2026-05-11T00:00:00"/>
    <m/>
    <m/>
    <d v="2026-05-07T00:00:00"/>
    <d v="2026-05-13T00:00:00"/>
    <s v="Centro Médico Dom Pedro"/>
    <s v="Emagrecimento082469189"/>
    <x v="5"/>
  </r>
  <r>
    <x v="4"/>
    <x v="8"/>
    <s v="Ativo"/>
    <d v="2026-05-11T00:00:00"/>
    <s v="094988014"/>
    <s v="PALOMA QUEVEDO JOIA DUARTE DA COSTA"/>
    <n v="44089751845"/>
    <d v="1993-01-14T00:00:00"/>
    <n v="33"/>
    <s v="Feminino"/>
    <x v="0"/>
    <s v="SAO PAULO"/>
    <m/>
    <n v="110"/>
    <n v="11943439669"/>
    <s v="CMDP"/>
    <s v="Sim"/>
    <d v="2026-03-31T00:00:00"/>
    <m/>
    <m/>
    <d v="2026-05-07T00:00:00"/>
    <m/>
    <m/>
    <s v="Emagrecimento094988014"/>
    <x v="5"/>
  </r>
  <r>
    <x v="1"/>
    <x v="8"/>
    <s v="Ativo"/>
    <d v="2026-01-14T00:00:00"/>
    <s v="078382942"/>
    <s v="ADRIANA APARECIDA DA ROSA SOUZA"/>
    <n v="10669937851"/>
    <d v="1968-10-09T00:00:00"/>
    <n v="57"/>
    <s v="F"/>
    <x v="0"/>
    <s v="OSASCO"/>
    <m/>
    <n v="500"/>
    <n v="11943545532"/>
    <s v="CMDP"/>
    <s v="Sim"/>
    <d v="2026-01-16T00:00:00"/>
    <m/>
    <m/>
    <d v="2026-01-13T00:00:00"/>
    <d v="2026-01-16T00:00:00"/>
    <s v="Centro Médico Dom Pedro"/>
    <s v="Emagrecimento078382942"/>
    <x v="4"/>
  </r>
  <r>
    <x v="3"/>
    <x v="8"/>
    <s v="Ativo"/>
    <d v="2026-03-03T00:00:00"/>
    <s v="095947386"/>
    <s v="Amanda De Souza Azevedo"/>
    <n v="44262231801"/>
    <d v="1995-01-17T00:00:00"/>
    <n v="31"/>
    <m/>
    <x v="0"/>
    <s v="SAO PAULO"/>
    <m/>
    <n v="380"/>
    <n v="11943677936"/>
    <s v="CMDP"/>
    <s v="Sim"/>
    <d v="2026-01-26T00:00:00"/>
    <m/>
    <m/>
    <d v="2026-01-26T00:00:00"/>
    <m/>
    <s v="Amil Espaço Saúde - Osasco"/>
    <s v="Emagrecimento095947386"/>
    <x v="4"/>
  </r>
  <r>
    <x v="4"/>
    <x v="8"/>
    <s v="Ativo"/>
    <d v="2026-05-11T00:00:00"/>
    <s v="450185990"/>
    <s v="MICHELE GHIRALDELLO"/>
    <n v="32954032871"/>
    <d v="1984-08-02T00:00:00"/>
    <n v="41"/>
    <s v="Feminino"/>
    <x v="0"/>
    <s v="SAO PAULO"/>
    <m/>
    <n v="100"/>
    <n v="11943698387"/>
    <s v="CMDP"/>
    <s v="Sim"/>
    <d v="2026-03-31T00:00:00"/>
    <m/>
    <m/>
    <m/>
    <m/>
    <m/>
    <s v="Emagrecimento450185990"/>
    <x v="1"/>
  </r>
  <r>
    <x v="1"/>
    <x v="8"/>
    <s v="Ativo"/>
    <d v="2026-02-05T00:00:00"/>
    <s v="986879800"/>
    <s v="RENATA DO CARMO LEITE"/>
    <n v="37386302878"/>
    <d v="1989-04-17T00:00:00"/>
    <n v="37"/>
    <s v="F"/>
    <x v="0"/>
    <s v="SAO BERNARDO DO CAMPO"/>
    <m/>
    <n v="500"/>
    <n v="11943724569"/>
    <s v="CMDP"/>
    <s v="Sim"/>
    <m/>
    <m/>
    <m/>
    <d v="2026-02-04T00:00:00"/>
    <m/>
    <s v="Centro Médico Dom Pedro"/>
    <s v="Emagrecimento986879800"/>
    <x v="3"/>
  </r>
  <r>
    <x v="1"/>
    <x v="8"/>
    <s v="Ativo"/>
    <d v="2025-11-10T00:00:00"/>
    <s v="079456245"/>
    <s v="katia pedroza de assis ribeiro"/>
    <n v="33904010832"/>
    <d v="1985-04-08T00:00:00"/>
    <n v="41"/>
    <m/>
    <x v="0"/>
    <s v="GUARULHOS"/>
    <m/>
    <n v="50"/>
    <n v="11943930050"/>
    <s v="CMDP"/>
    <s v="Sim"/>
    <m/>
    <m/>
    <m/>
    <d v="2025-10-16T00:00:00"/>
    <d v="2025-10-28T00:00:00"/>
    <s v="Centro Médico Dom Pedro"/>
    <s v="Emagrecimento079456245"/>
    <x v="1"/>
  </r>
  <r>
    <x v="3"/>
    <x v="8"/>
    <s v="Ativo"/>
    <d v="2026-04-23T00:00:00"/>
    <s v="087490087"/>
    <s v="RAQUEL LOUZADA SILVA"/>
    <n v="44602107893"/>
    <d v="1996-02-05T00:00:00"/>
    <n v="30"/>
    <s v="Feminino"/>
    <x v="0"/>
    <s v="SAO PAULO"/>
    <m/>
    <n v="380"/>
    <n v="11944410354"/>
    <s v="CMDP"/>
    <s v="Sim"/>
    <d v="2025-09-19T00:00:00"/>
    <m/>
    <m/>
    <d v="2025-09-19T00:00:00"/>
    <m/>
    <s v="Centro Médico Dom Pedro"/>
    <s v="Emagrecimento087490087"/>
    <x v="1"/>
  </r>
  <r>
    <x v="4"/>
    <x v="8"/>
    <s v="Ativo"/>
    <d v="2026-05-18T00:00:00"/>
    <s v="089900660"/>
    <s v="SUELLEN NATALY FAUSTINO COSTA"/>
    <n v="40968720838"/>
    <d v="1993-04-02T00:00:00"/>
    <n v="33"/>
    <s v="Feminino"/>
    <x v="0"/>
    <s v="GUARULHOS"/>
    <m/>
    <n v="380"/>
    <n v="11944433317"/>
    <s v="CMDP"/>
    <s v="Sim"/>
    <d v="2026-03-31T00:00:00"/>
    <m/>
    <m/>
    <d v="2026-05-13T00:00:00"/>
    <m/>
    <m/>
    <s v="Emagrecimento089900660"/>
    <x v="5"/>
  </r>
  <r>
    <x v="1"/>
    <x v="8"/>
    <s v="Ativo"/>
    <d v="2026-01-20T00:00:00"/>
    <s v="778693520"/>
    <s v="HALHON WILLIAN MACHADO"/>
    <n v="3979645878"/>
    <d v="1961-09-07T00:00:00"/>
    <n v="64"/>
    <s v="M"/>
    <x v="0"/>
    <s v="SAO PAULO"/>
    <m/>
    <n v="300"/>
    <n v="11944499794"/>
    <s v="CMDP"/>
    <s v="Sim"/>
    <d v="2026-01-21T00:00:00"/>
    <m/>
    <m/>
    <d v="2026-01-19T00:00:00"/>
    <d v="2026-01-21T00:00:00"/>
    <s v="Centro Médico Dom Pedro"/>
    <s v="Emagrecimento778693520"/>
    <x v="4"/>
  </r>
  <r>
    <x v="3"/>
    <x v="8"/>
    <s v="Ativo"/>
    <d v="2026-04-23T00:00:00"/>
    <s v="095508872"/>
    <s v="ERICA CRISTINA ALVES"/>
    <n v="30844146889"/>
    <d v="1982-08-16T00:00:00"/>
    <n v="43"/>
    <s v="Feminino"/>
    <x v="0"/>
    <s v="SAO PAULO"/>
    <m/>
    <n v="380"/>
    <n v="11944741608"/>
    <s v="CMDP"/>
    <s v="Sim"/>
    <d v="2025-09-23T00:00:00"/>
    <m/>
    <m/>
    <d v="2025-09-23T00:00:00"/>
    <m/>
    <s v="Centro Médico Dom Pedro"/>
    <s v="Emagrecimento095508872"/>
    <x v="1"/>
  </r>
  <r>
    <x v="3"/>
    <x v="8"/>
    <s v="Ativo"/>
    <d v="2026-03-03T00:00:00"/>
    <s v="083443889"/>
    <s v="Flavia Correa Vieira"/>
    <n v="31050213882"/>
    <d v="1984-04-18T00:00:00"/>
    <n v="42"/>
    <m/>
    <x v="0"/>
    <s v="SAO PAULO"/>
    <m/>
    <n v="380"/>
    <n v="11944768918"/>
    <s v="CMDP"/>
    <s v="Sim"/>
    <d v="2025-12-08T00:00:00"/>
    <m/>
    <m/>
    <d v="2025-12-08T00:00:00"/>
    <m/>
    <s v="Centro Médico Dom Pedro"/>
    <s v="Emagrecimento083443889"/>
    <x v="1"/>
  </r>
  <r>
    <x v="1"/>
    <x v="8"/>
    <s v="Ativo"/>
    <d v="2026-01-08T00:00:00"/>
    <s v="083703159"/>
    <s v="NOEMI OLIVEIRA DE SANTANA"/>
    <n v="36116853803"/>
    <d v="1985-10-29T00:00:00"/>
    <n v="40"/>
    <s v="F"/>
    <x v="0"/>
    <s v="FRANCO DA ROCHA"/>
    <m/>
    <n v="380"/>
    <n v="11945020994"/>
    <s v="CMDP"/>
    <s v="Sim"/>
    <d v="2026-01-12T00:00:00"/>
    <m/>
    <m/>
    <d v="2026-01-07T00:00:00"/>
    <d v="2026-01-12T00:00:00"/>
    <s v="Centro Médico Dom Pedro"/>
    <s v="Emagrecimento083703159"/>
    <x v="4"/>
  </r>
  <r>
    <x v="1"/>
    <x v="8"/>
    <s v="Ativo"/>
    <d v="2025-11-27T00:00:00"/>
    <s v="078393386"/>
    <s v="Júlia Recioppo Ferreira"/>
    <n v="51358365865"/>
    <d v="2001-05-15T00:00:00"/>
    <n v="25"/>
    <m/>
    <x v="0"/>
    <s v="SAO PAULO"/>
    <m/>
    <n v="500"/>
    <n v="11945056638"/>
    <s v="CMDP"/>
    <s v="Sim"/>
    <m/>
    <m/>
    <m/>
    <d v="2025-11-26T00:00:00"/>
    <d v="2025-11-10T00:00:00"/>
    <s v="Centro Médico Dom Pedro"/>
    <s v="Emagrecimento078393386"/>
    <x v="1"/>
  </r>
  <r>
    <x v="3"/>
    <x v="8"/>
    <s v="Ativo"/>
    <d v="2026-03-03T00:00:00"/>
    <s v="094560412"/>
    <s v="Eduarda De Sousa Bondade Santana"/>
    <n v="46330538840"/>
    <d v="1998-06-03T00:00:00"/>
    <n v="27"/>
    <m/>
    <x v="0"/>
    <s v="SAO PAULO"/>
    <m/>
    <n v="380"/>
    <n v="11945082100"/>
    <s v="CMDP"/>
    <s v="Sim"/>
    <d v="2025-12-10T00:00:00"/>
    <m/>
    <m/>
    <d v="2025-12-10T00:00:00"/>
    <m/>
    <s v="Centro Médico Dom Pedro"/>
    <s v="Emagrecimento094560412"/>
    <x v="1"/>
  </r>
  <r>
    <x v="3"/>
    <x v="8"/>
    <s v="Ativo"/>
    <d v="2026-04-23T00:00:00"/>
    <s v="087781017"/>
    <s v="LUCIANA FANTI"/>
    <n v="29674305874"/>
    <d v="1981-06-24T00:00:00"/>
    <n v="44"/>
    <s v="Feminino"/>
    <x v="0"/>
    <s v="JUNDIAI"/>
    <m/>
    <n v="450"/>
    <n v="11945142349"/>
    <s v="CMDP"/>
    <s v="Sim"/>
    <d v="2025-09-23T00:00:00"/>
    <m/>
    <m/>
    <d v="2025-09-23T00:00:00"/>
    <m/>
    <s v="Centro Médico Dom Pedro"/>
    <s v="Emagrecimento087781017"/>
    <x v="1"/>
  </r>
  <r>
    <x v="1"/>
    <x v="8"/>
    <s v="Ativo"/>
    <d v="2025-11-10T00:00:00"/>
    <s v="095103138"/>
    <s v="Fernanda Dias Tamandaré Ricardo"/>
    <n v="39594632860"/>
    <d v="1989-07-19T00:00:00"/>
    <n v="36"/>
    <m/>
    <x v="0"/>
    <s v="SUZANO"/>
    <m/>
    <n v="380"/>
    <n v="11945351235"/>
    <s v="CMDP"/>
    <s v="Sim"/>
    <m/>
    <m/>
    <m/>
    <d v="2025-10-16T00:00:00"/>
    <d v="2025-10-30T00:00:00"/>
    <s v="Centro Médico Dom Pedro"/>
    <s v="Emagrecimento095103138"/>
    <x v="1"/>
  </r>
  <r>
    <x v="1"/>
    <x v="8"/>
    <s v="Ativo"/>
    <d v="2025-11-10T00:00:00"/>
    <s v="093486561"/>
    <s v="CINDY MAGRINELLI VALLE"/>
    <n v="93741421200"/>
    <d v="1987-08-17T00:00:00"/>
    <n v="38"/>
    <m/>
    <x v="0"/>
    <s v="SANTO ANDRE"/>
    <m/>
    <n v="750"/>
    <n v="11945354603"/>
    <s v="CMDP"/>
    <s v="Sim"/>
    <m/>
    <m/>
    <m/>
    <d v="2025-11-04T00:00:00"/>
    <d v="2025-11-05T00:00:00"/>
    <s v="Centro Médico Dom Pedro"/>
    <s v="Emagrecimento093486561"/>
    <x v="1"/>
  </r>
  <r>
    <x v="1"/>
    <x v="8"/>
    <s v="Ativo"/>
    <d v="2026-02-12T00:00:00"/>
    <s v="094769292"/>
    <s v="AMANDA OLIVEIRA BARBIERI"/>
    <n v="41212954807"/>
    <d v="2000-01-17T00:00:00"/>
    <n v="26"/>
    <s v="F"/>
    <x v="0"/>
    <s v="SAO PAULO"/>
    <m/>
    <n v="60"/>
    <n v="11945402034"/>
    <s v="CMDP"/>
    <s v="Sim"/>
    <d v="2026-02-12T00:00:00"/>
    <m/>
    <m/>
    <d v="2026-02-10T00:00:00"/>
    <d v="2026-03-08T00:00:00"/>
    <s v="Unidade Avançada Luz Butantã"/>
    <s v="Emagrecimento094769292"/>
    <x v="3"/>
  </r>
  <r>
    <x v="6"/>
    <x v="8"/>
    <s v="Ativo"/>
    <d v="2026-04-22T00:00:00"/>
    <s v="089505080"/>
    <s v="IGOR ROBERTO COSTA DOHASHI"/>
    <n v="41763570886"/>
    <d v="1991-03-18T00:00:00"/>
    <n v="35"/>
    <s v="M"/>
    <x v="0"/>
    <s v="OSASCO"/>
    <m/>
    <n v="400"/>
    <n v="11945450615"/>
    <s v="CMDP"/>
    <s v="Sim"/>
    <d v="2026-03-02T00:00:00"/>
    <m/>
    <m/>
    <d v="2026-03-02T00:00:00"/>
    <m/>
    <m/>
    <s v="Emagrecimento089505080"/>
    <x v="2"/>
  </r>
  <r>
    <x v="4"/>
    <x v="8"/>
    <s v="Ativo"/>
    <d v="2026-04-23T00:00:00"/>
    <s v="094658166"/>
    <s v="ROSIVANIA GOMES DA CRUZ"/>
    <n v="2704144524"/>
    <d v="1987-11-29T00:00:00"/>
    <n v="38"/>
    <s v="Feminino"/>
    <x v="0"/>
    <s v="ITAPECERICA DA SERRA"/>
    <m/>
    <n v="60"/>
    <n v="11945738936"/>
    <s v="CMDP"/>
    <s v="Sim"/>
    <d v="2026-04-17T00:00:00"/>
    <m/>
    <m/>
    <d v="2026-04-17T00:00:00"/>
    <m/>
    <s v="Amil Espaço Saúde - Santo Amaro"/>
    <s v="Emagrecimento094658166"/>
    <x v="0"/>
  </r>
  <r>
    <x v="1"/>
    <x v="8"/>
    <s v="Ativo"/>
    <d v="2025-11-11T00:00:00"/>
    <s v="092894441"/>
    <s v="ELLDA MIDIA DE BARROS PEREIRA"/>
    <n v="36523698823"/>
    <d v="1986-11-16T00:00:00"/>
    <n v="39"/>
    <s v="F"/>
    <x v="0"/>
    <s v="SUZANO"/>
    <m/>
    <n v="60"/>
    <n v="11945773527"/>
    <s v="Conexa"/>
    <s v="Sim"/>
    <d v="2025-11-12T00:00:00"/>
    <m/>
    <m/>
    <d v="2025-11-07T00:00:00"/>
    <d v="2025-11-10T00:00:00"/>
    <s v="Hospital Ipiranga Mogi"/>
    <s v="Emagrecimento092894441"/>
    <x v="1"/>
  </r>
  <r>
    <x v="1"/>
    <x v="8"/>
    <s v="Ativo"/>
    <d v="2025-12-10T00:00:00"/>
    <s v="094909455"/>
    <s v="JENNYFER DIAS DE ARAUJO TATEISHI"/>
    <n v="41829256882"/>
    <d v="1992-02-20T00:00:00"/>
    <n v="34"/>
    <s v="F"/>
    <x v="0"/>
    <s v="SAO BERNARDO DO CAMPO"/>
    <m/>
    <n v="380"/>
    <n v="11945776539"/>
    <s v="CMDP"/>
    <s v="Sim"/>
    <d v="2025-12-10T00:00:00"/>
    <m/>
    <m/>
    <d v="2025-12-09T00:00:00"/>
    <d v="2025-12-10T00:00:00"/>
    <s v="Centro Médico Dom Pedro"/>
    <s v="Emagrecimento094909455"/>
    <x v="1"/>
  </r>
  <r>
    <x v="4"/>
    <x v="8"/>
    <s v="Ativo"/>
    <d v="2026-05-11T00:00:00"/>
    <s v="088437106"/>
    <s v="ALINE SILVA SOARES DE OLIVEIRA"/>
    <n v="40594868840"/>
    <d v="1991-01-23T00:00:00"/>
    <n v="35"/>
    <s v="Feminino"/>
    <x v="0"/>
    <s v="CARAPICUIBA"/>
    <m/>
    <n v="60"/>
    <n v="11945979457"/>
    <s v="CMDP"/>
    <s v="Sim"/>
    <d v="2026-03-31T00:00:00"/>
    <m/>
    <m/>
    <m/>
    <m/>
    <m/>
    <s v="Emagrecimento088437106"/>
    <x v="1"/>
  </r>
  <r>
    <x v="1"/>
    <x v="8"/>
    <s v="Ativo"/>
    <d v="2026-03-12T00:00:00"/>
    <s v="094347903"/>
    <s v="ROBERT VAGNER DOS SANTOS SILVA"/>
    <n v="46990958871"/>
    <d v="1999-05-20T00:00:00"/>
    <n v="27"/>
    <s v="M"/>
    <x v="0"/>
    <s v="SAO PAULO"/>
    <m/>
    <n v="110"/>
    <n v="11946189614"/>
    <s v="CMDP"/>
    <s v="Sim"/>
    <d v="2026-03-12T00:00:00"/>
    <m/>
    <m/>
    <d v="2026-03-11T00:00:00"/>
    <d v="2026-04-11T00:00:00"/>
    <s v="Unidade Avançada Luz Butantã"/>
    <s v="Emagrecimento094347903"/>
    <x v="2"/>
  </r>
  <r>
    <x v="4"/>
    <x v="8"/>
    <s v="Ativo"/>
    <d v="2026-05-11T00:00:00"/>
    <s v="095984560"/>
    <s v="TAIS GARCIA DA ROCHA"/>
    <n v="33850713806"/>
    <d v="1986-11-17T00:00:00"/>
    <n v="39"/>
    <s v="Feminino"/>
    <x v="0"/>
    <s v="OSASCO"/>
    <m/>
    <n v="80"/>
    <n v="11946291696"/>
    <s v="CMDP"/>
    <s v="Sim"/>
    <d v="2026-03-31T00:00:00"/>
    <m/>
    <m/>
    <d v="2026-05-07T00:00:00"/>
    <m/>
    <m/>
    <s v="Emagrecimento095984560"/>
    <x v="5"/>
  </r>
  <r>
    <x v="4"/>
    <x v="8"/>
    <s v="Ativo"/>
    <d v="2026-05-11T00:00:00"/>
    <s v="094080119"/>
    <s v="DAPHNY DE SENA FIGUEREDO"/>
    <n v="4464821537"/>
    <d v="1990-11-03T00:00:00"/>
    <n v="35"/>
    <s v="Feminino"/>
    <x v="0"/>
    <s v="SAO PAULO"/>
    <m/>
    <n v="110"/>
    <n v="11946469026"/>
    <s v="CMDP"/>
    <s v="Sim"/>
    <d v="2026-03-31T00:00:00"/>
    <m/>
    <m/>
    <m/>
    <m/>
    <m/>
    <s v="Emagrecimento094080119"/>
    <x v="1"/>
  </r>
  <r>
    <x v="3"/>
    <x v="8"/>
    <s v="Ativo"/>
    <d v="2026-04-23T00:00:00"/>
    <s v="085853351"/>
    <s v="ADINOAN FELIZ DA SILVA FERREIRA"/>
    <n v="27424374877"/>
    <d v="1980-01-21T00:00:00"/>
    <n v="46"/>
    <s v="Feminino"/>
    <x v="0"/>
    <s v="ITAPECERICA DA SERRA"/>
    <m/>
    <n v="380"/>
    <n v="11946806114"/>
    <s v="CMDP"/>
    <s v="Sim"/>
    <d v="2025-06-04T00:00:00"/>
    <m/>
    <m/>
    <d v="2025-06-04T00:00:00"/>
    <m/>
    <s v="Centro Médico Dom Pedro"/>
    <s v="Emagrecimento085853351"/>
    <x v="1"/>
  </r>
  <r>
    <x v="4"/>
    <x v="8"/>
    <s v="Ativo"/>
    <d v="2026-05-11T00:00:00"/>
    <s v="095346893"/>
    <s v="GILNETE ROSA DE OLIVEIRA"/>
    <n v="34425425880"/>
    <d v="1984-10-02T00:00:00"/>
    <n v="41"/>
    <s v="Feminino"/>
    <x v="0"/>
    <s v="SAO PAULO"/>
    <m/>
    <n v="110"/>
    <n v="11946846115"/>
    <s v="CMDP"/>
    <s v="Sim"/>
    <d v="2026-03-31T00:00:00"/>
    <m/>
    <m/>
    <d v="2026-05-07T00:00:00"/>
    <m/>
    <m/>
    <s v="Emagrecimento095346893"/>
    <x v="5"/>
  </r>
  <r>
    <x v="4"/>
    <x v="8"/>
    <s v="Ativo"/>
    <d v="2026-05-11T00:00:00"/>
    <s v="089314988"/>
    <s v="PALOMA NASCIMENTO PEREIRA"/>
    <n v="52854883896"/>
    <d v="2001-09-13T00:00:00"/>
    <n v="24"/>
    <s v="Feminino"/>
    <x v="0"/>
    <s v="SAO PAULO"/>
    <m/>
    <n v="75"/>
    <n v="11946860175"/>
    <s v="CMDP"/>
    <s v="Sim"/>
    <d v="2026-03-02T00:00:00"/>
    <m/>
    <m/>
    <d v="2026-04-29T00:00:00"/>
    <m/>
    <m/>
    <s v="Emagrecimento089314988"/>
    <x v="0"/>
  </r>
  <r>
    <x v="4"/>
    <x v="8"/>
    <s v="Ativo"/>
    <d v="2026-05-11T00:00:00"/>
    <s v="094104926"/>
    <s v="MARKELLY BARBOSA CARNEIRO SANTOS"/>
    <n v="36407858860"/>
    <d v="1988-12-08T00:00:00"/>
    <n v="37"/>
    <s v="Feminino"/>
    <x v="0"/>
    <s v="SAO PAULO"/>
    <m/>
    <n v="110"/>
    <n v="11946886568"/>
    <s v="CMDP"/>
    <s v="Sim"/>
    <d v="2026-03-31T00:00:00"/>
    <m/>
    <m/>
    <d v="2026-05-07T00:00:00"/>
    <m/>
    <m/>
    <s v="Emagrecimento094104926"/>
    <x v="5"/>
  </r>
  <r>
    <x v="3"/>
    <x v="8"/>
    <s v="Ativo"/>
    <d v="2026-04-23T00:00:00"/>
    <s v="086228483"/>
    <s v="KETHLEEN QUEIROZ RODRIGUES"/>
    <n v="48032795863"/>
    <d v="1999-06-23T00:00:00"/>
    <n v="26"/>
    <s v="Feminino"/>
    <x v="0"/>
    <s v="GUARULHOS"/>
    <m/>
    <n v="380"/>
    <n v="11946891135"/>
    <s v="CMDP"/>
    <s v="Sim"/>
    <d v="2025-09-18T00:00:00"/>
    <m/>
    <m/>
    <d v="2025-09-18T00:00:00"/>
    <m/>
    <s v="Centro Médico Dom Pedro"/>
    <s v="Emagrecimento086228483"/>
    <x v="1"/>
  </r>
  <r>
    <x v="4"/>
    <x v="8"/>
    <s v="Ativo"/>
    <d v="2026-04-23T00:00:00"/>
    <s v="082801814"/>
    <s v="ANDRESA REGINA LOPES RODRIGUES"/>
    <n v="28258327828"/>
    <d v="1981-03-26T00:00:00"/>
    <n v="45"/>
    <s v="Feminino"/>
    <x v="0"/>
    <s v="SAO PAULO"/>
    <m/>
    <n v="40"/>
    <n v="11946948603"/>
    <s v="CMDP"/>
    <s v="Sim"/>
    <d v="2026-04-06T00:00:00"/>
    <m/>
    <m/>
    <d v="2026-04-06T00:00:00"/>
    <m/>
    <s v="Centro Médico Dom Pedro"/>
    <s v="Emagrecimento082801814"/>
    <x v="0"/>
  </r>
  <r>
    <x v="1"/>
    <x v="8"/>
    <s v="Ativo"/>
    <d v="2026-04-28T00:00:00"/>
    <s v="095933668"/>
    <s v="LUCINEIDE MARIA DOS SANTOS SOUSA"/>
    <n v="17147151836"/>
    <d v="1976-11-29T00:00:00"/>
    <n v="49"/>
    <s v="F"/>
    <x v="0"/>
    <s v="OSASCO"/>
    <s v="CONCEIÇAO"/>
    <n v="60"/>
    <n v="11947176597"/>
    <s v="CMDP"/>
    <s v="Sim"/>
    <d v="2026-04-28T00:00:00"/>
    <m/>
    <m/>
    <d v="2026-04-27T00:00:00"/>
    <d v="2026-05-05T00:00:00"/>
    <s v="Centro Médico Dom Pedro"/>
    <s v="Emagrecimento095933668"/>
    <x v="0"/>
  </r>
  <r>
    <x v="4"/>
    <x v="8"/>
    <s v="Ativo"/>
    <d v="2026-05-11T00:00:00"/>
    <s v="078902925"/>
    <s v="KHALIDA MOHD SALEM HIJAZI"/>
    <n v="21385677880"/>
    <d v="1968-04-08T00:00:00"/>
    <n v="58"/>
    <s v="Feminino"/>
    <x v="0"/>
    <s v="SAO PAULO"/>
    <m/>
    <n v="60"/>
    <n v="11947214650"/>
    <s v="CMDP"/>
    <s v="Sim"/>
    <d v="2026-03-31T00:00:00"/>
    <m/>
    <m/>
    <m/>
    <m/>
    <m/>
    <s v="Emagrecimento078902925"/>
    <x v="1"/>
  </r>
  <r>
    <x v="1"/>
    <x v="8"/>
    <s v="Ativo"/>
    <d v="2026-03-23T00:00:00"/>
    <s v="093792275"/>
    <s v="RENATA ROCHA MENDONCA LEITE"/>
    <n v="81626290504"/>
    <d v="1981-06-25T00:00:00"/>
    <n v="44"/>
    <s v="F"/>
    <x v="0"/>
    <s v="SAO PAULO"/>
    <m/>
    <n v="60"/>
    <n v="11947226062"/>
    <s v="CMDP"/>
    <s v="Sim"/>
    <d v="2026-02-23T00:00:00"/>
    <m/>
    <m/>
    <d v="2026-02-27T00:00:00"/>
    <d v="2026-03-20T00:00:00"/>
    <s v="Amil Espaço Saúde - Osasco"/>
    <s v="Emagrecimento093792275"/>
    <x v="3"/>
  </r>
  <r>
    <x v="4"/>
    <x v="8"/>
    <s v="Ativo"/>
    <d v="2026-05-11T00:00:00"/>
    <s v="092781524"/>
    <s v="GILDA PATRICIA DA SILVA"/>
    <n v="32546133845"/>
    <d v="1983-08-18T00:00:00"/>
    <n v="42"/>
    <s v="Feminino"/>
    <x v="0"/>
    <s v="SAO PAULO"/>
    <m/>
    <n v="60"/>
    <n v="11947255083"/>
    <s v="CMDP"/>
    <s v="Sim"/>
    <d v="2026-03-31T00:00:00"/>
    <m/>
    <m/>
    <d v="2026-05-07T00:00:00"/>
    <m/>
    <m/>
    <s v="Emagrecimento092781524"/>
    <x v="5"/>
  </r>
  <r>
    <x v="1"/>
    <x v="8"/>
    <s v="Ativo"/>
    <d v="2025-11-18T00:00:00"/>
    <s v="083722786"/>
    <s v="Arthur de Araujo Matos"/>
    <n v="34825865860"/>
    <d v="1991-11-29T00:00:00"/>
    <n v="34"/>
    <m/>
    <x v="0"/>
    <s v="SAO CAETANO DO SUL"/>
    <m/>
    <n v="400"/>
    <n v="11947256290"/>
    <s v="CMDP"/>
    <s v="Sim"/>
    <m/>
    <m/>
    <m/>
    <d v="2025-11-17T00:00:00"/>
    <d v="2025-11-19T00:00:00"/>
    <s v="Centro Médico Dom Pedro"/>
    <s v="Emagrecimento083722786"/>
    <x v="1"/>
  </r>
  <r>
    <x v="1"/>
    <x v="8"/>
    <s v="Ativo"/>
    <d v="2025-12-09T00:00:00"/>
    <s v="094736366"/>
    <s v="RAFAELE ALVES QUIRINO DE ALBUQUERQUE"/>
    <n v="36157345802"/>
    <d v="1986-08-31T00:00:00"/>
    <n v="39"/>
    <s v="F"/>
    <x v="0"/>
    <s v="SAO PAULO"/>
    <m/>
    <n v="380"/>
    <n v="11947330807"/>
    <s v="CMDP"/>
    <s v="Sim"/>
    <d v="2025-12-02T00:00:00"/>
    <m/>
    <m/>
    <d v="2025-12-01T00:00:00"/>
    <d v="2025-12-02T00:00:00"/>
    <s v="Centro Médico Dom Pedro"/>
    <s v="Emagrecimento094736366"/>
    <x v="1"/>
  </r>
  <r>
    <x v="4"/>
    <x v="8"/>
    <s v="Ativo"/>
    <d v="2026-05-11T00:00:00"/>
    <s v="075887604"/>
    <s v="THAISA REGINA MONTEIRO DOS SANTOS"/>
    <n v="37939177893"/>
    <d v="1989-11-02T00:00:00"/>
    <n v="36"/>
    <s v="Feminino"/>
    <x v="0"/>
    <s v="SANTO ANDRE"/>
    <m/>
    <n v="50"/>
    <n v="11947333349"/>
    <s v="CMDP"/>
    <s v="Sim"/>
    <d v="2026-03-31T00:00:00"/>
    <m/>
    <m/>
    <m/>
    <m/>
    <m/>
    <s v="Emagrecimento075887604"/>
    <x v="1"/>
  </r>
  <r>
    <x v="1"/>
    <x v="8"/>
    <s v="Ativo"/>
    <d v="2026-01-29T00:00:00"/>
    <s v="082070480"/>
    <s v="FERNANDA BATISTA SANTOS"/>
    <n v="30231417896"/>
    <d v="1981-10-01T00:00:00"/>
    <n v="44"/>
    <s v="F"/>
    <x v="0"/>
    <s v="GUARULHOS"/>
    <m/>
    <n v="500"/>
    <n v="11947372685"/>
    <s v="CMDP"/>
    <s v="Sim"/>
    <d v="2026-01-27T00:00:00"/>
    <m/>
    <m/>
    <d v="2026-01-26T00:00:00"/>
    <d v="2026-01-27T00:00:00"/>
    <s v="Centro Médico Dom Pedro"/>
    <s v="Emagrecimento082070480"/>
    <x v="4"/>
  </r>
  <r>
    <x v="1"/>
    <x v="8"/>
    <s v="Ativo"/>
    <d v="2026-02-19T00:00:00"/>
    <s v="096550906"/>
    <s v="GABRIELLA GOBETTI FREITAS ANTUNES"/>
    <n v="42864705800"/>
    <d v="1993-08-02T00:00:00"/>
    <n v="32"/>
    <s v="F"/>
    <x v="0"/>
    <s v="MOGI DAS CRUZES"/>
    <m/>
    <n v="60"/>
    <n v="11947446157"/>
    <s v="CMDP"/>
    <s v="Sim"/>
    <d v="2026-02-19T00:00:00"/>
    <m/>
    <m/>
    <d v="2026-02-16T00:00:00"/>
    <d v="2026-02-27T00:00:00"/>
    <s v="Hospital Ipiranga Mogi"/>
    <s v="Emagrecimento096550906"/>
    <x v="3"/>
  </r>
  <r>
    <x v="4"/>
    <x v="8"/>
    <s v="Ativo"/>
    <d v="2026-05-11T00:00:00"/>
    <s v="093017938"/>
    <s v="WILLIAM CORREIA VIOLANTE"/>
    <n v="29796991870"/>
    <d v="1980-08-04T00:00:00"/>
    <n v="45"/>
    <s v="Masculino"/>
    <x v="0"/>
    <s v="SAO PAULO"/>
    <m/>
    <n v="60"/>
    <n v="11947484086"/>
    <s v="CMDP"/>
    <s v="Sim"/>
    <d v="2026-03-02T00:00:00"/>
    <m/>
    <m/>
    <d v="2026-04-20T00:00:00"/>
    <m/>
    <m/>
    <s v="Emagrecimento093017938"/>
    <x v="0"/>
  </r>
  <r>
    <x v="1"/>
    <x v="8"/>
    <s v="Ativo"/>
    <d v="2026-03-23T00:00:00"/>
    <s v="796022810"/>
    <s v="GUSTAVO SANTANA DA SILVA"/>
    <n v="22960507860"/>
    <d v="1998-04-28T00:00:00"/>
    <n v="28"/>
    <s v="M"/>
    <x v="0"/>
    <s v="SAO PAULO"/>
    <m/>
    <n v="100"/>
    <n v="11947691694"/>
    <s v="CMDP"/>
    <s v="Sim"/>
    <d v="2026-02-19T00:00:00"/>
    <m/>
    <m/>
    <d v="2026-02-27T00:00:00"/>
    <d v="2026-03-24T00:00:00"/>
    <s v="Unidade Avançada Luz Butantã"/>
    <s v="Emagrecimento796022810"/>
    <x v="3"/>
  </r>
  <r>
    <x v="4"/>
    <x v="8"/>
    <s v="Ativo"/>
    <d v="2026-05-11T00:00:00"/>
    <s v="094916833"/>
    <s v="EUNICE MARIA DA SILVA"/>
    <n v="21585826855"/>
    <d v="1979-09-26T00:00:00"/>
    <n v="46"/>
    <s v="Feminino"/>
    <x v="0"/>
    <s v="OSASCO"/>
    <m/>
    <n v="60"/>
    <n v="11947846351"/>
    <s v="CMDP"/>
    <s v="Sim"/>
    <d v="2026-03-31T00:00:00"/>
    <m/>
    <m/>
    <m/>
    <m/>
    <m/>
    <s v="Emagrecimento094916833"/>
    <x v="1"/>
  </r>
  <r>
    <x v="1"/>
    <x v="8"/>
    <s v="Ativo"/>
    <d v="2025-12-09T00:00:00"/>
    <s v="086553182"/>
    <s v="ELIANE DOS REIS SANTOS"/>
    <n v="16702059833"/>
    <d v="1974-05-12T00:00:00"/>
    <n v="52"/>
    <s v="F"/>
    <x v="0"/>
    <s v="SUZANO"/>
    <m/>
    <n v="110"/>
    <n v="11947882208"/>
    <s v="Conexa"/>
    <s v="Sim"/>
    <d v="2025-12-10T00:00:00"/>
    <m/>
    <m/>
    <d v="2025-12-08T00:00:00"/>
    <d v="2025-12-09T00:00:00"/>
    <s v="Unidade Avançada Luz Butantã"/>
    <s v="Emagrecimento086553182"/>
    <x v="1"/>
  </r>
  <r>
    <x v="3"/>
    <x v="8"/>
    <s v="Ativo"/>
    <d v="2026-03-03T00:00:00"/>
    <s v="985157917"/>
    <s v="Carla Elizandra De Carvalho Comin"/>
    <n v="28060044893"/>
    <d v="1979-04-17T00:00:00"/>
    <n v="47"/>
    <m/>
    <x v="0"/>
    <s v="SAO PAULO"/>
    <m/>
    <n v="400"/>
    <n v="11947891154"/>
    <s v="CMDP"/>
    <s v="Sim"/>
    <d v="2026-01-28T00:00:00"/>
    <m/>
    <m/>
    <d v="2026-01-28T00:00:00"/>
    <m/>
    <s v="Centro Médico Dom Pedro"/>
    <s v="Emagrecimento985157917"/>
    <x v="4"/>
  </r>
  <r>
    <x v="1"/>
    <x v="8"/>
    <s v="Ativo"/>
    <d v="2026-03-11T00:00:00"/>
    <s v="081140775"/>
    <s v="MARIA GABRIELLA LIMA PAZ"/>
    <n v="47320584859"/>
    <d v="1999-03-01T00:00:00"/>
    <n v="27"/>
    <s v="F"/>
    <x v="0"/>
    <s v="SAO PAULO"/>
    <m/>
    <n v="60"/>
    <n v="11947936124"/>
    <s v="CMDP"/>
    <s v="Sim"/>
    <d v="2026-03-12T00:00:00"/>
    <m/>
    <m/>
    <d v="2026-03-05T00:00:00"/>
    <d v="2026-03-21T00:00:00"/>
    <s v="Unidade Avançada Luz Butantã"/>
    <s v="Emagrecimento081140775"/>
    <x v="2"/>
  </r>
  <r>
    <x v="4"/>
    <x v="8"/>
    <s v="Ativo"/>
    <d v="2026-05-11T00:00:00"/>
    <s v="094552662"/>
    <s v="ISABELLE CRISTINE ACEITUNO DE MATOS"/>
    <n v="48681287877"/>
    <d v="2003-06-26T00:00:00"/>
    <n v="22"/>
    <s v="Feminino"/>
    <x v="0"/>
    <s v="SAO PAULO"/>
    <m/>
    <n v="60"/>
    <n v="11947950936"/>
    <s v="CMDP"/>
    <s v="Sim"/>
    <d v="2026-03-31T00:00:00"/>
    <m/>
    <m/>
    <d v="2026-05-07T00:00:00"/>
    <m/>
    <m/>
    <s v="Emagrecimento094552662"/>
    <x v="5"/>
  </r>
  <r>
    <x v="1"/>
    <x v="8"/>
    <s v="Ativo"/>
    <d v="2026-01-14T00:00:00"/>
    <s v="089976796"/>
    <s v="PAMELA FELIPE DE MATOS DOS SANTOS"/>
    <n v="51651120803"/>
    <d v="1999-10-15T00:00:00"/>
    <n v="26"/>
    <s v="F"/>
    <x v="0"/>
    <s v="ITAQUAQUECETUBA"/>
    <m/>
    <n v="60"/>
    <n v="11948120580"/>
    <s v="CMDP"/>
    <s v="Sim"/>
    <d v="2026-01-16T00:00:00"/>
    <m/>
    <m/>
    <d v="2026-01-13T00:00:00"/>
    <d v="2026-01-16T00:00:00"/>
    <s v="Centro Médico Dom Pedro"/>
    <s v="Emagrecimento089976796"/>
    <x v="4"/>
  </r>
  <r>
    <x v="1"/>
    <x v="8"/>
    <s v="Ativo"/>
    <d v="2025-11-19T00:00:00"/>
    <s v="089900743"/>
    <s v="FABIO DA SILVA SANTOS"/>
    <n v="681372575"/>
    <d v="1984-05-10T00:00:00"/>
    <n v="42"/>
    <s v="M"/>
    <x v="0"/>
    <s v="GUARULHOS"/>
    <m/>
    <n v="380"/>
    <n v="11948372545"/>
    <s v="Conexa"/>
    <s v="Sim"/>
    <d v="2025-11-19T00:00:00"/>
    <m/>
    <m/>
    <d v="2025-11-18T00:00:00"/>
    <d v="2026-01-02T00:00:00"/>
    <s v="Hospital Ipiranga Mogi"/>
    <s v="Emagrecimento089900743"/>
    <x v="1"/>
  </r>
  <r>
    <x v="1"/>
    <x v="8"/>
    <s v="Ativo"/>
    <d v="2026-03-05T00:00:00"/>
    <s v="079616318"/>
    <s v="CAMILA APARECIDA BELLIDO"/>
    <n v="9143624618"/>
    <d v="1989-03-14T00:00:00"/>
    <n v="37"/>
    <s v="F"/>
    <x v="0"/>
    <s v="SAO PAULO"/>
    <m/>
    <n v="400"/>
    <n v="11948397443"/>
    <s v="CMDP"/>
    <s v="Sim"/>
    <d v="2026-03-05T00:00:00"/>
    <m/>
    <m/>
    <d v="2026-03-04T00:00:00"/>
    <d v="2026-03-05T00:00:00"/>
    <s v="Centro Médico Dom Pedro"/>
    <s v="Emagrecimento079616318"/>
    <x v="2"/>
  </r>
  <r>
    <x v="4"/>
    <x v="8"/>
    <s v="Ativo"/>
    <d v="2026-05-11T00:00:00"/>
    <s v="089827625"/>
    <s v="THAMIRES DA SILVA DIAS"/>
    <n v="44235431846"/>
    <d v="1997-01-10T00:00:00"/>
    <n v="29"/>
    <s v="Feminino"/>
    <x v="0"/>
    <s v="SAO PAULO"/>
    <m/>
    <n v="750"/>
    <n v="11948496122"/>
    <s v="CMDP"/>
    <s v="Sim"/>
    <d v="2026-03-02T00:00:00"/>
    <m/>
    <m/>
    <d v="2026-04-20T00:00:00"/>
    <m/>
    <m/>
    <s v="Emagrecimento089827625"/>
    <x v="0"/>
  </r>
  <r>
    <x v="1"/>
    <x v="8"/>
    <s v="Ativo"/>
    <d v="2026-01-29T00:00:00"/>
    <s v="093027844"/>
    <s v="ZILDETE ROCHA DA SILVA"/>
    <n v="3649932784"/>
    <d v="1972-01-29T00:00:00"/>
    <n v="54"/>
    <s v="F"/>
    <x v="3"/>
    <s v="NOVA IGUAÇU"/>
    <m/>
    <n v="380"/>
    <n v="11948525753"/>
    <s v="CMDP"/>
    <s v="Sim"/>
    <d v="2026-01-29T00:00:00"/>
    <m/>
    <m/>
    <d v="2026-01-27T00:00:00"/>
    <d v="2026-01-29T00:00:00"/>
    <s v="Centro Médico Dom Pedro"/>
    <s v="Emagrecimento093027844"/>
    <x v="4"/>
  </r>
  <r>
    <x v="4"/>
    <x v="8"/>
    <s v="Ativo"/>
    <d v="2026-05-11T00:00:00"/>
    <s v="094517833"/>
    <s v="JANAINA APARECIDA LEAO ROCHA"/>
    <n v="31798791811"/>
    <d v="1985-07-30T00:00:00"/>
    <n v="40"/>
    <s v="Feminino"/>
    <x v="0"/>
    <s v="SAO PAULO"/>
    <m/>
    <n v="110"/>
    <n v="11948557078"/>
    <s v="CMDP"/>
    <s v="Sim"/>
    <d v="2026-03-31T00:00:00"/>
    <m/>
    <m/>
    <d v="2026-05-07T00:00:00"/>
    <m/>
    <m/>
    <s v="Emagrecimento094517833"/>
    <x v="5"/>
  </r>
  <r>
    <x v="4"/>
    <x v="8"/>
    <s v="Ativo"/>
    <d v="2026-05-18T00:00:00"/>
    <s v="096008470"/>
    <s v="KELLY CRISTINA PEREIRA DO ESPIRITO SANTO"/>
    <n v="28806970852"/>
    <d v="1980-12-25T00:00:00"/>
    <n v="45"/>
    <s v="Feminino"/>
    <x v="0"/>
    <s v="SAO PAULO"/>
    <m/>
    <n v="110"/>
    <n v="11948560495"/>
    <s v="CMDP"/>
    <s v="Sim"/>
    <d v="2026-03-31T00:00:00"/>
    <m/>
    <m/>
    <d v="2026-05-13T00:00:00"/>
    <m/>
    <m/>
    <s v="Emagrecimento096008470"/>
    <x v="5"/>
  </r>
  <r>
    <x v="1"/>
    <x v="8"/>
    <s v="Ativo"/>
    <d v="2026-05-19T00:00:00"/>
    <s v="095013576"/>
    <s v="ISAAC CARDOSO DA SILVA"/>
    <n v="29673794847"/>
    <d v="1980-09-08T00:00:00"/>
    <n v="45"/>
    <s v="M"/>
    <x v="0"/>
    <s v="OSASCO"/>
    <s v="JARDIM ELVIRA"/>
    <n v="60"/>
    <n v="11948802339"/>
    <s v="CMDP"/>
    <s v="Sim"/>
    <d v="2026-05-19T00:00:00"/>
    <m/>
    <m/>
    <d v="2026-05-18T00:00:00"/>
    <d v="2026-05-21T00:00:00"/>
    <s v="Amil Espaço Saúde - Osasco"/>
    <s v="Emagrecimento095013576"/>
    <x v="5"/>
  </r>
  <r>
    <x v="1"/>
    <x v="8"/>
    <s v="Ativo"/>
    <d v="2026-04-13T00:00:00"/>
    <s v="086394279"/>
    <s v="PAMELA BARRENSE DA SILVA"/>
    <n v="40522582826"/>
    <d v="1991-06-03T00:00:00"/>
    <n v="34"/>
    <s v="F"/>
    <x v="0"/>
    <s v="SAO PAULO"/>
    <s v="VILA SILVIA"/>
    <n v="60"/>
    <n v="11949002004"/>
    <s v="CMDP"/>
    <s v="Sim"/>
    <d v="2026-04-13T00:00:00"/>
    <m/>
    <m/>
    <d v="2026-04-09T00:00:00"/>
    <d v="2026-04-17T00:00:00"/>
    <s v="Centro Médico Dom Pedro"/>
    <s v="Emagrecimento086394279"/>
    <x v="0"/>
  </r>
  <r>
    <x v="1"/>
    <x v="8"/>
    <s v="Ativo"/>
    <d v="2025-11-10T00:00:00"/>
    <s v="093801724"/>
    <s v="Marta Batista da Silva Jesus"/>
    <n v="8651076886"/>
    <d v="1966-12-05T00:00:00"/>
    <n v="59"/>
    <m/>
    <x v="0"/>
    <s v="ITAPECERICA DA SERRA"/>
    <m/>
    <n v="60"/>
    <n v="11949150544"/>
    <s v="CMDP"/>
    <s v="Sim"/>
    <m/>
    <m/>
    <m/>
    <d v="2025-11-05T00:00:00"/>
    <d v="2025-11-06T00:00:00"/>
    <s v="Centro Médico Dom Pedro"/>
    <s v="Emagrecimento093801724"/>
    <x v="1"/>
  </r>
  <r>
    <x v="1"/>
    <x v="8"/>
    <s v="Ativo"/>
    <d v="2026-01-13T00:00:00"/>
    <s v="073005918"/>
    <s v="KARINA FERREIRA LIMA"/>
    <n v="36118241864"/>
    <d v="1988-04-01T00:00:00"/>
    <n v="38"/>
    <s v="F"/>
    <x v="0"/>
    <s v="SAO PAULO"/>
    <m/>
    <n v="300"/>
    <n v="11949196955"/>
    <s v="CMDP"/>
    <s v="Sim"/>
    <d v="2026-01-14T00:00:00"/>
    <m/>
    <m/>
    <d v="2026-01-12T00:00:00"/>
    <d v="2026-01-14T00:00:00"/>
    <s v="Centro Médico Dom Pedro"/>
    <s v="Emagrecimento073005918"/>
    <x v="4"/>
  </r>
  <r>
    <x v="3"/>
    <x v="8"/>
    <s v="Ativo"/>
    <d v="2026-03-03T00:00:00"/>
    <s v="088362285"/>
    <s v="Iza Pereira Andrade Lira "/>
    <n v="47970050840"/>
    <d v="1976-10-22T00:00:00"/>
    <n v="49"/>
    <m/>
    <x v="0"/>
    <s v="SAO PAULO"/>
    <m/>
    <n v="380"/>
    <n v="11949301396"/>
    <s v="CMDP"/>
    <s v="Sim"/>
    <d v="2026-02-06T00:00:00"/>
    <m/>
    <m/>
    <d v="2026-02-06T00:00:00"/>
    <m/>
    <s v="Unidade Avançada Vitória"/>
    <s v="Emagrecimento088362285"/>
    <x v="3"/>
  </r>
  <r>
    <x v="4"/>
    <x v="8"/>
    <s v="Ativo"/>
    <d v="2026-05-11T00:00:00"/>
    <s v="089525822"/>
    <s v="JENNIFFER DOS ANJOS QUEIROZ"/>
    <n v="44435248867"/>
    <d v="1995-12-30T00:00:00"/>
    <n v="30"/>
    <s v="Feminino"/>
    <x v="0"/>
    <s v="SAO PAULO"/>
    <m/>
    <n v="60"/>
    <n v="11949367245"/>
    <s v="CMDP"/>
    <s v="Sim"/>
    <d v="2026-03-31T00:00:00"/>
    <m/>
    <m/>
    <d v="2026-05-08T00:00:00"/>
    <m/>
    <m/>
    <s v="Emagrecimento089525822"/>
    <x v="5"/>
  </r>
  <r>
    <x v="4"/>
    <x v="8"/>
    <s v="Ativo"/>
    <d v="2026-05-11T00:00:00"/>
    <s v="094341952"/>
    <s v="CAMILA BRANDAO AZANHA MUTO"/>
    <n v="34129899830"/>
    <d v="1986-09-12T00:00:00"/>
    <n v="39"/>
    <s v="Feminino"/>
    <x v="0"/>
    <s v="SAO PAULO"/>
    <m/>
    <n v="110"/>
    <n v="11949431743"/>
    <s v="CMDP"/>
    <s v="Sim"/>
    <d v="2026-03-31T00:00:00"/>
    <m/>
    <m/>
    <m/>
    <m/>
    <m/>
    <s v="Emagrecimento094341952"/>
    <x v="1"/>
  </r>
  <r>
    <x v="3"/>
    <x v="8"/>
    <s v="Ativo"/>
    <d v="2026-04-23T00:00:00"/>
    <s v="093783214"/>
    <s v="RENATA GRAZIELA CALEGARI GOMES"/>
    <n v="26394504840"/>
    <d v="1976-03-24T00:00:00"/>
    <n v="50"/>
    <s v="Feminino"/>
    <x v="0"/>
    <s v="SAO PAULO"/>
    <m/>
    <n v="60"/>
    <n v="11949773503"/>
    <s v="CMDP"/>
    <s v="Sim"/>
    <d v="2025-07-31T00:00:00"/>
    <m/>
    <m/>
    <d v="2025-07-31T00:00:00"/>
    <m/>
    <s v="Centro Médico Dom Pedro"/>
    <s v="Emagrecimento093783214"/>
    <x v="1"/>
  </r>
  <r>
    <x v="1"/>
    <x v="8"/>
    <s v="Ativo"/>
    <d v="2026-02-26T00:00:00"/>
    <s v="079213777"/>
    <s v="ANA CAROLINA RAMOS DA SILVA"/>
    <n v="41116503840"/>
    <d v="1995-02-24T00:00:00"/>
    <n v="31"/>
    <s v="F"/>
    <x v="0"/>
    <s v="SAO PAULO"/>
    <m/>
    <n v="80"/>
    <n v="11949792631"/>
    <s v="CMDP"/>
    <s v="Sim"/>
    <d v="2026-02-26T00:00:00"/>
    <m/>
    <m/>
    <d v="2026-02-24T00:00:00"/>
    <d v="2026-02-26T00:00:00"/>
    <s v="Centro Médico Dom Pedro"/>
    <s v="Emagrecimento079213777"/>
    <x v="3"/>
  </r>
  <r>
    <x v="1"/>
    <x v="8"/>
    <s v="Ativo"/>
    <d v="2026-03-23T00:00:00"/>
    <s v="422394327"/>
    <s v="LUCIO FRANCISCO DE FARIAS"/>
    <n v="5088931867"/>
    <d v="1962-08-10T00:00:00"/>
    <n v="63"/>
    <s v="M"/>
    <x v="0"/>
    <s v="SAO PAULO"/>
    <m/>
    <n v="400"/>
    <n v="11949878885"/>
    <s v="CMDP"/>
    <s v="Sim"/>
    <d v="2026-03-12T00:00:00"/>
    <m/>
    <m/>
    <d v="2026-03-17T00:00:00"/>
    <d v="2026-03-23T00:00:00"/>
    <s v="Centro Médico Dom Pedro"/>
    <s v="Emagrecimento422394327"/>
    <x v="2"/>
  </r>
  <r>
    <x v="1"/>
    <x v="8"/>
    <s v="Ativo"/>
    <d v="2026-02-26T00:00:00"/>
    <s v="473460009"/>
    <s v="MARCIA REGINA SILVA BARBOSA"/>
    <n v="63450640844"/>
    <d v="1954-11-05T00:00:00"/>
    <n v="71"/>
    <s v="F"/>
    <x v="0"/>
    <s v="SAO PAULO"/>
    <m/>
    <n v="600"/>
    <n v="11949887409"/>
    <s v="CMDP"/>
    <s v="Sim"/>
    <d v="2026-02-26T00:00:00"/>
    <m/>
    <m/>
    <d v="2026-02-24T00:00:00"/>
    <d v="2026-02-26T00:00:00"/>
    <s v="Centro Médico Dom Pedro"/>
    <s v="Emagrecimento473460009"/>
    <x v="3"/>
  </r>
  <r>
    <x v="4"/>
    <x v="8"/>
    <s v="Ativo"/>
    <d v="2026-05-11T00:00:00"/>
    <s v="094405491"/>
    <s v="JENIFFER GABRIELLE DE OLIVEIRA LOURENCO"/>
    <n v="47453035805"/>
    <d v="1998-01-09T00:00:00"/>
    <n v="28"/>
    <s v="Feminino"/>
    <x v="0"/>
    <s v="TABOAO DA SERRA"/>
    <m/>
    <n v="120"/>
    <n v="11950248645"/>
    <s v="CMDP"/>
    <s v="Sim"/>
    <d v="2026-03-02T00:00:00"/>
    <m/>
    <m/>
    <d v="2026-05-07T00:00:00"/>
    <m/>
    <m/>
    <s v="Emagrecimento094405491"/>
    <x v="5"/>
  </r>
  <r>
    <x v="4"/>
    <x v="8"/>
    <s v="Ativo"/>
    <d v="2026-05-11T00:00:00"/>
    <s v="075520712"/>
    <s v="JANAINA LEAL DE ARAUJO"/>
    <n v="41726518876"/>
    <d v="1990-04-13T00:00:00"/>
    <n v="36"/>
    <s v="Feminino"/>
    <x v="0"/>
    <s v="SAO BERNARDO DO CAMPO"/>
    <m/>
    <n v="50"/>
    <n v="11950391613"/>
    <s v="CMDP"/>
    <s v="Sim"/>
    <d v="2026-03-31T00:00:00"/>
    <m/>
    <m/>
    <d v="2026-05-08T00:00:00"/>
    <m/>
    <m/>
    <s v="Emagrecimento075520712"/>
    <x v="5"/>
  </r>
  <r>
    <x v="3"/>
    <x v="8"/>
    <s v="Ativo"/>
    <d v="2026-03-03T00:00:00"/>
    <s v="069336466"/>
    <s v="Elisangela Dos Santos Lopes"/>
    <n v="35767345899"/>
    <d v="1988-03-05T00:00:00"/>
    <n v="38"/>
    <m/>
    <x v="0"/>
    <s v="SAO PAULO"/>
    <m/>
    <n v="400"/>
    <n v="11950500328"/>
    <s v="CMDP"/>
    <s v="Sim"/>
    <d v="2026-01-29T00:00:00"/>
    <m/>
    <m/>
    <d v="2026-01-29T00:00:00"/>
    <m/>
    <s v="Unidade Avançada Luz Butantã"/>
    <s v="Emagrecimento069336466"/>
    <x v="4"/>
  </r>
  <r>
    <x v="3"/>
    <x v="8"/>
    <s v="Ativo"/>
    <d v="2026-03-03T00:00:00"/>
    <s v="092942492"/>
    <s v="Eduardo Santos Babler"/>
    <n v="22627625896"/>
    <d v="1984-06-27T00:00:00"/>
    <n v="41"/>
    <m/>
    <x v="0"/>
    <s v="SAO PAULO"/>
    <m/>
    <n v="450"/>
    <n v="11950536182"/>
    <s v="CMDP"/>
    <s v="Sim"/>
    <d v="2026-01-09T00:00:00"/>
    <m/>
    <m/>
    <d v="2026-01-09T00:00:00"/>
    <m/>
    <s v="Centro Médico Dom Pedro"/>
    <s v="Emagrecimento092942492"/>
    <x v="4"/>
  </r>
  <r>
    <x v="4"/>
    <x v="8"/>
    <s v="Ativo"/>
    <d v="2026-05-11T00:00:00"/>
    <s v="073073100"/>
    <s v="SANDRA CRISTINA BERTTI"/>
    <n v="18281415851"/>
    <d v="1974-03-06T00:00:00"/>
    <n v="52"/>
    <s v="Feminino"/>
    <x v="0"/>
    <s v="SANTO ANDRE"/>
    <m/>
    <n v="50"/>
    <n v="11950541919"/>
    <s v="CMDP"/>
    <s v="Sim"/>
    <d v="2026-03-31T00:00:00"/>
    <m/>
    <m/>
    <d v="2026-05-07T00:00:00"/>
    <m/>
    <m/>
    <s v="Emagrecimento073073100"/>
    <x v="5"/>
  </r>
  <r>
    <x v="1"/>
    <x v="8"/>
    <s v="Ativo"/>
    <d v="2026-01-12T00:00:00"/>
    <s v="452272777"/>
    <s v="MARIA DO CARMO COELHO CARVALHO"/>
    <n v="1317590864"/>
    <d v="1959-07-17T00:00:00"/>
    <n v="66"/>
    <s v="F"/>
    <x v="0"/>
    <s v="SAO PAULO"/>
    <m/>
    <n v="400"/>
    <n v="11950679361"/>
    <s v="CMDP"/>
    <s v="Sim"/>
    <d v="2026-01-12T00:00:00"/>
    <m/>
    <m/>
    <d v="2026-01-08T00:00:00"/>
    <d v="2026-01-17T00:00:00"/>
    <s v="Unidade Avançada Luz Butantã"/>
    <s v="Emagrecimento452272777"/>
    <x v="4"/>
  </r>
  <r>
    <x v="1"/>
    <x v="8"/>
    <s v="Ativo"/>
    <d v="2026-02-26T00:00:00"/>
    <s v="450430529"/>
    <s v="DIOMAR MARIA MARQUES DA SILVA"/>
    <n v="6932664810"/>
    <d v="1957-07-11T00:00:00"/>
    <n v="68"/>
    <s v="F"/>
    <x v="0"/>
    <s v="SAO PAULO"/>
    <m/>
    <n v="400"/>
    <n v="11950849700"/>
    <s v="CMDP"/>
    <s v="Sim"/>
    <d v="2026-02-24T00:00:00"/>
    <m/>
    <m/>
    <d v="2026-02-20T00:00:00"/>
    <d v="2026-02-24T00:00:00"/>
    <s v="Centro Médico Dom Pedro"/>
    <s v="Emagrecimento450430529"/>
    <x v="3"/>
  </r>
  <r>
    <x v="4"/>
    <x v="8"/>
    <s v="Ativo"/>
    <d v="2026-05-18T00:00:00"/>
    <s v="079582776"/>
    <s v="RENATA FERRARI"/>
    <n v="17953867893"/>
    <d v="1975-04-25T00:00:00"/>
    <n v="51"/>
    <s v="Feminino"/>
    <x v="0"/>
    <s v="SAO PAULO"/>
    <m/>
    <n v="80"/>
    <n v="11951013122"/>
    <s v="CMDP"/>
    <s v="Sim"/>
    <d v="2026-03-31T00:00:00"/>
    <m/>
    <m/>
    <d v="2026-05-13T00:00:00"/>
    <m/>
    <m/>
    <s v="Emagrecimento079582776"/>
    <x v="5"/>
  </r>
  <r>
    <x v="1"/>
    <x v="8"/>
    <s v="Ativo"/>
    <d v="2025-11-10T00:00:00"/>
    <s v="089808447"/>
    <s v="JESSICA CATARINA DE OLIVEIRA MARQUES"/>
    <n v="44038012859"/>
    <d v="1994-04-03T00:00:00"/>
    <n v="32"/>
    <m/>
    <x v="0"/>
    <s v="EMBU DAS ARTES"/>
    <m/>
    <n v="450"/>
    <n v="11951133036"/>
    <s v="CMDP"/>
    <s v="Sim"/>
    <m/>
    <m/>
    <m/>
    <d v="2025-11-07T00:00:00"/>
    <m/>
    <s v="Centro Médico Dom Pedro"/>
    <s v="Emagrecimento089808447"/>
    <x v="1"/>
  </r>
  <r>
    <x v="1"/>
    <x v="8"/>
    <s v="Ativo"/>
    <d v="2026-04-16T00:00:00"/>
    <s v="083695368"/>
    <s v="TAINAR TAMARA DOS SANTOS"/>
    <n v="42783055830"/>
    <d v="1994-11-20T00:00:00"/>
    <n v="31"/>
    <s v="F"/>
    <x v="0"/>
    <s v="SAO PAULO"/>
    <s v="JAGUARE"/>
    <n v="700"/>
    <n v="11951202564"/>
    <s v="CMDP"/>
    <s v="Sim"/>
    <d v="2026-04-16T00:00:00"/>
    <m/>
    <m/>
    <d v="2026-04-15T00:00:00"/>
    <d v="2026-04-23T00:00:00"/>
    <s v="Amil Espaço Saúde - Osasco"/>
    <s v="Emagrecimento083695368"/>
    <x v="0"/>
  </r>
  <r>
    <x v="1"/>
    <x v="8"/>
    <s v="Ativo"/>
    <d v="2025-12-17T00:00:00"/>
    <s v="094699593"/>
    <s v="MIRIAM LILIAN PEREIRA DARIO"/>
    <n v="11314627856"/>
    <d v="1970-01-19T00:00:00"/>
    <n v="56"/>
    <s v="F"/>
    <x v="0"/>
    <s v="SAO PAULO"/>
    <m/>
    <n v="80"/>
    <n v="11951232958"/>
    <s v="CMDP"/>
    <s v="Sim"/>
    <d v="2025-12-17T00:00:00"/>
    <m/>
    <m/>
    <d v="2025-12-15T00:00:00"/>
    <d v="2025-12-17T00:00:00"/>
    <s v="Centro Médico Dom Pedro"/>
    <s v="Emagrecimento094699593"/>
    <x v="1"/>
  </r>
  <r>
    <x v="4"/>
    <x v="8"/>
    <s v="Ativo"/>
    <d v="2026-05-11T00:00:00"/>
    <s v="079135048"/>
    <s v="RENATA DE AZAMBUJA PEDRAL"/>
    <n v="43469613800"/>
    <d v="1994-01-04T00:00:00"/>
    <n v="32"/>
    <s v="Feminino"/>
    <x v="0"/>
    <s v="SAO PAULO"/>
    <m/>
    <n v="80"/>
    <n v="11951233051"/>
    <s v="CMDP"/>
    <s v="Sim"/>
    <d v="2026-03-31T00:00:00"/>
    <m/>
    <m/>
    <d v="2026-05-07T00:00:00"/>
    <m/>
    <m/>
    <s v="Emagrecimento079135048"/>
    <x v="5"/>
  </r>
  <r>
    <x v="1"/>
    <x v="8"/>
    <s v="Ativo"/>
    <d v="2025-11-27T00:00:00"/>
    <s v="095632790"/>
    <s v="Simone Coutinho Maia"/>
    <n v="36020238857"/>
    <d v="1985-12-15T00:00:00"/>
    <n v="40"/>
    <m/>
    <x v="0"/>
    <s v="SAO PAULO"/>
    <m/>
    <n v="60"/>
    <n v="11951256344"/>
    <s v="CMDP"/>
    <s v="Sim"/>
    <m/>
    <m/>
    <m/>
    <d v="2025-11-26T00:00:00"/>
    <d v="2025-11-07T00:00:00"/>
    <s v="Centro Médico Dom Pedro"/>
    <s v="Emagrecimento095632790"/>
    <x v="1"/>
  </r>
  <r>
    <x v="1"/>
    <x v="8"/>
    <s v="Ativo"/>
    <d v="2026-03-05T00:00:00"/>
    <s v="087335466"/>
    <s v="SARAH SILVA MARQUES DE PAIVA"/>
    <n v="21304067858"/>
    <d v="1979-03-04T00:00:00"/>
    <n v="47"/>
    <s v="F"/>
    <x v="0"/>
    <s v="GUARULHOS"/>
    <m/>
    <n v="80"/>
    <n v="11951307532"/>
    <s v="CMDP"/>
    <s v="Sim"/>
    <d v="2026-03-05T00:00:00"/>
    <m/>
    <m/>
    <d v="2026-03-03T00:00:00"/>
    <d v="2026-03-05T00:00:00"/>
    <s v="Centro Médico Dom Pedro"/>
    <s v="Emagrecimento087335466"/>
    <x v="2"/>
  </r>
  <r>
    <x v="3"/>
    <x v="8"/>
    <s v="Ativo"/>
    <d v="2026-04-23T00:00:00"/>
    <s v="081958585"/>
    <s v="MARCOS ANTONIO MOTA ROSA"/>
    <n v="31162478896"/>
    <d v="1985-02-12T00:00:00"/>
    <n v="41"/>
    <s v="Masculino"/>
    <x v="0"/>
    <s v="SAO PAULO"/>
    <m/>
    <n v="700"/>
    <n v="11951340683"/>
    <s v="CMDP"/>
    <s v="Sim"/>
    <d v="2025-09-24T00:00:00"/>
    <m/>
    <m/>
    <d v="2025-09-24T00:00:00"/>
    <m/>
    <s v="Centro Médico Dom Pedro"/>
    <s v="Emagrecimento081958585"/>
    <x v="1"/>
  </r>
  <r>
    <x v="1"/>
    <x v="8"/>
    <s v="Ativo"/>
    <d v="2026-01-12T00:00:00"/>
    <s v="089129560"/>
    <s v="RAQUEL MARCO DOS SANTOS"/>
    <n v="48011062859"/>
    <d v="1998-07-27T00:00:00"/>
    <n v="27"/>
    <s v="F"/>
    <x v="0"/>
    <s v="SAO PAULO"/>
    <m/>
    <n v="500"/>
    <n v="11951637984"/>
    <s v="CMDP"/>
    <s v="Sim"/>
    <d v="2026-01-15T00:00:00"/>
    <m/>
    <m/>
    <d v="2026-01-09T00:00:00"/>
    <d v="2026-01-15T00:00:00"/>
    <s v="Centro Médico Dom Pedro"/>
    <s v="Emagrecimento089129560"/>
    <x v="4"/>
  </r>
  <r>
    <x v="1"/>
    <x v="8"/>
    <s v="Ativo"/>
    <d v="2026-02-05T00:00:00"/>
    <s v="093591214"/>
    <s v="MELISSA SANCHEZ SILVESTRE"/>
    <n v="45567383851"/>
    <d v="2012-01-10T00:00:00"/>
    <n v="14"/>
    <s v="F"/>
    <x v="0"/>
    <s v="SAO BERNARDO DO CAMPO"/>
    <m/>
    <n v="60"/>
    <n v="11951663741"/>
    <s v="CMDP"/>
    <s v="Sim"/>
    <d v="2026-02-03T00:00:00"/>
    <m/>
    <m/>
    <d v="2026-02-02T00:00:00"/>
    <d v="2026-02-03T00:00:00"/>
    <s v="Centro Médico Dom Pedro"/>
    <s v="Emagrecimento093591214"/>
    <x v="3"/>
  </r>
  <r>
    <x v="1"/>
    <x v="8"/>
    <s v="Ativo"/>
    <d v="2026-01-05T00:00:00"/>
    <s v="085048848"/>
    <s v="ELIANE MARIA DE OLIVEIRA"/>
    <n v="8741609441"/>
    <d v="1988-09-26T00:00:00"/>
    <n v="37"/>
    <s v="F"/>
    <x v="0"/>
    <s v="DIADEMA"/>
    <m/>
    <n v="80"/>
    <n v="11951666214"/>
    <s v="CMDP"/>
    <s v="Sim"/>
    <d v="2026-01-05T00:00:00"/>
    <m/>
    <m/>
    <d v="2025-12-29T00:00:00"/>
    <d v="2026-01-03T00:00:00"/>
    <s v="Unidade Avançada Luz Butantã"/>
    <s v="Emagrecimento085048848"/>
    <x v="1"/>
  </r>
  <r>
    <x v="1"/>
    <x v="8"/>
    <s v="Ativo"/>
    <d v="2025-11-10T00:00:00"/>
    <s v="093791824"/>
    <s v="JESSICA APARECIDA CAVALARI DE OLIVEIRA"/>
    <n v="40135539889"/>
    <d v="1989-11-24T00:00:00"/>
    <n v="36"/>
    <s v="F"/>
    <x v="0"/>
    <s v="SAO PAULO"/>
    <m/>
    <n v="60"/>
    <n v="11951783465"/>
    <s v="Conexa"/>
    <s v="Sim"/>
    <d v="2025-11-05T00:00:00"/>
    <m/>
    <m/>
    <d v="2025-10-15T00:00:00"/>
    <d v="2025-10-27T00:00:00"/>
    <m/>
    <s v="Emagrecimento093791824"/>
    <x v="1"/>
  </r>
  <r>
    <x v="1"/>
    <x v="8"/>
    <s v="Ativo"/>
    <d v="2026-02-05T00:00:00"/>
    <s v="094969720"/>
    <s v="LUCIANA RAYSSA PUGAS MOREIRA"/>
    <n v="38456810800"/>
    <d v="1994-05-14T00:00:00"/>
    <n v="32"/>
    <s v="F"/>
    <x v="0"/>
    <s v="CARAPICUIBA"/>
    <m/>
    <n v="380"/>
    <n v="11952005442"/>
    <s v="CMDP"/>
    <s v="Sim"/>
    <d v="2026-02-05T00:00:00"/>
    <m/>
    <m/>
    <d v="2026-02-04T00:00:00"/>
    <d v="2026-02-05T00:00:00"/>
    <s v="Amil Espaço Saúde - Osasco"/>
    <s v="Emagrecimento094969720"/>
    <x v="3"/>
  </r>
  <r>
    <x v="1"/>
    <x v="8"/>
    <s v="Ativo"/>
    <d v="2025-12-09T00:00:00"/>
    <s v="095993638"/>
    <s v="ELIETE LIMA CRUZ"/>
    <n v="30437402894"/>
    <d v="1976-10-13T00:00:00"/>
    <n v="49"/>
    <s v="F"/>
    <x v="0"/>
    <s v="EMBU DAS ARTES"/>
    <m/>
    <n v="60"/>
    <n v="11952031225"/>
    <s v="Conexa"/>
    <s v="Sim"/>
    <d v="2025-12-10T00:00:00"/>
    <m/>
    <m/>
    <d v="2025-12-01T00:00:00"/>
    <d v="2025-01-03T00:00:00"/>
    <s v="Unidade Avançada Luz Butantã"/>
    <s v="Emagrecimento095993638"/>
    <x v="1"/>
  </r>
  <r>
    <x v="3"/>
    <x v="8"/>
    <s v="Ativo"/>
    <d v="2026-03-03T00:00:00"/>
    <s v="095726543"/>
    <s v="Johnny Patente Santos De Oliveira"/>
    <n v="36635035850"/>
    <d v="1988-10-15T00:00:00"/>
    <n v="37"/>
    <m/>
    <x v="0"/>
    <s v="SAO PAULO"/>
    <m/>
    <n v="60"/>
    <n v="11952209103"/>
    <s v="CMDP"/>
    <s v="Sim"/>
    <d v="2026-01-27T00:00:00"/>
    <m/>
    <m/>
    <d v="2026-01-27T00:00:00"/>
    <m/>
    <s v="Centro Médico Dom Pedro"/>
    <s v="Emagrecimento095726543"/>
    <x v="4"/>
  </r>
  <r>
    <x v="4"/>
    <x v="8"/>
    <s v="Ativo"/>
    <d v="2026-05-11T00:00:00"/>
    <s v="094946224"/>
    <s v="ANGELICA RIBEIRO DE SOUZA"/>
    <n v="28880572806"/>
    <d v="1980-06-26T00:00:00"/>
    <n v="45"/>
    <s v="Feminino"/>
    <x v="0"/>
    <s v="SAO PAULO"/>
    <m/>
    <n v="110"/>
    <n v="11952297471"/>
    <s v="CMDP"/>
    <s v="Sim"/>
    <d v="2026-03-31T00:00:00"/>
    <m/>
    <m/>
    <m/>
    <m/>
    <m/>
    <s v="Emagrecimento094946224"/>
    <x v="1"/>
  </r>
  <r>
    <x v="1"/>
    <x v="8"/>
    <s v="Ativo"/>
    <d v="2026-04-23T00:00:00"/>
    <s v="078391772"/>
    <s v="CAMILA NUNES DA SILVA"/>
    <n v="41194951830"/>
    <d v="1993-10-13T00:00:00"/>
    <n v="32"/>
    <s v="F"/>
    <x v="0"/>
    <s v="SAO PAULO"/>
    <s v="USINA PIRATININGA"/>
    <n v="500"/>
    <n v="11952365951"/>
    <s v="CMDP"/>
    <s v="Sim"/>
    <d v="2026-04-23T00:00:00"/>
    <m/>
    <m/>
    <d v="2026-04-22T00:00:00"/>
    <d v="2026-04-28T00:00:00"/>
    <s v="Centro Médico Dom Pedro"/>
    <s v="Emagrecimento078391772"/>
    <x v="0"/>
  </r>
  <r>
    <x v="3"/>
    <x v="8"/>
    <s v="Ativo"/>
    <d v="2026-04-23T00:00:00"/>
    <s v="087744016"/>
    <s v="KATHELLYN CONCEICAO SILVA MARQUES"/>
    <n v="46628230805"/>
    <d v="1998-05-18T00:00:00"/>
    <n v="28"/>
    <s v="Feminino"/>
    <x v="0"/>
    <s v="DIADEMA"/>
    <m/>
    <n v="300"/>
    <n v="11952371192"/>
    <s v="CMDP"/>
    <s v="Sim"/>
    <d v="2025-08-15T00:00:00"/>
    <m/>
    <m/>
    <d v="2025-08-15T00:00:00"/>
    <m/>
    <s v="Centro Médico Dom Pedro"/>
    <s v="Emagrecimento087744016"/>
    <x v="1"/>
  </r>
  <r>
    <x v="4"/>
    <x v="8"/>
    <s v="Ativo"/>
    <d v="2026-05-11T00:00:00"/>
    <s v="076819214"/>
    <s v="SUELENY OLIVEIRA SILVA"/>
    <n v="6687706861"/>
    <d v="1966-05-17T00:00:00"/>
    <n v="59"/>
    <s v="Feminino"/>
    <x v="0"/>
    <s v="SAO PAULO"/>
    <m/>
    <n v="50"/>
    <n v="11952431725"/>
    <s v="CMDP"/>
    <s v="Sim"/>
    <d v="2026-03-31T00:00:00"/>
    <m/>
    <m/>
    <m/>
    <m/>
    <m/>
    <s v="Emagrecimento076819214"/>
    <x v="1"/>
  </r>
  <r>
    <x v="1"/>
    <x v="8"/>
    <s v="Ativo"/>
    <d v="2025-11-10T00:00:00"/>
    <s v="089898569"/>
    <s v="Ariana Pereira da Silva"/>
    <n v="41391006801"/>
    <d v="1992-05-25T00:00:00"/>
    <n v="34"/>
    <s v="F"/>
    <x v="0"/>
    <s v="SUZANO"/>
    <m/>
    <n v="380"/>
    <n v="11952713866"/>
    <s v="Conexa"/>
    <s v="Sim"/>
    <d v="2025-11-05T00:00:00"/>
    <m/>
    <m/>
    <d v="2025-10-06T00:00:00"/>
    <d v="2025-10-17T00:00:00"/>
    <s v="Hospital Ipiranga Mogi"/>
    <s v="Emagrecimento089898569"/>
    <x v="1"/>
  </r>
  <r>
    <x v="1"/>
    <x v="8"/>
    <s v="Ativo"/>
    <d v="2025-11-10T00:00:00"/>
    <s v="092682906"/>
    <s v="TATIANA BERNARDO DA SILVA"/>
    <n v="4738581937"/>
    <d v="1984-04-26T00:00:00"/>
    <n v="42"/>
    <m/>
    <x v="0"/>
    <s v="GUARULHOS"/>
    <m/>
    <n v="450"/>
    <n v="11952904400"/>
    <s v="CMDP"/>
    <s v="Sim"/>
    <m/>
    <m/>
    <m/>
    <d v="2025-10-22T00:00:00"/>
    <d v="2025-11-03T00:00:00"/>
    <s v="Centro Médico Dom Pedro"/>
    <s v="Emagrecimento092682906"/>
    <x v="1"/>
  </r>
  <r>
    <x v="4"/>
    <x v="8"/>
    <s v="Ativo"/>
    <d v="2026-05-11T00:00:00"/>
    <s v="093503615"/>
    <s v="OSINEIA RIBEIRO DA SILVA"/>
    <n v="15092748710"/>
    <d v="1993-11-21T00:00:00"/>
    <n v="32"/>
    <s v="Feminino"/>
    <x v="3"/>
    <s v="DUQUE DE CAXIAS"/>
    <m/>
    <n v="110"/>
    <n v="11952909650"/>
    <s v="CMDP"/>
    <s v="Sim"/>
    <d v="2026-03-02T00:00:00"/>
    <m/>
    <m/>
    <d v="2026-04-20T00:00:00"/>
    <m/>
    <m/>
    <s v="Emagrecimento093503615"/>
    <x v="0"/>
  </r>
  <r>
    <x v="1"/>
    <x v="8"/>
    <s v="Ativo"/>
    <d v="2025-11-10T00:00:00"/>
    <s v="093783276"/>
    <s v="TALITA CRISTINA MARTINS DE OLIVE"/>
    <n v="35849987860"/>
    <d v="1987-05-21T00:00:00"/>
    <n v="39"/>
    <m/>
    <x v="0"/>
    <s v="SAO PAULO"/>
    <m/>
    <n v="60"/>
    <n v="11952952587"/>
    <s v="CMDP"/>
    <s v="Sim"/>
    <m/>
    <m/>
    <m/>
    <d v="2025-10-22T00:00:00"/>
    <d v="2025-10-31T00:00:00"/>
    <m/>
    <s v="Emagrecimento093783276"/>
    <x v="1"/>
  </r>
  <r>
    <x v="4"/>
    <x v="8"/>
    <s v="Ativo"/>
    <d v="2026-05-11T00:00:00"/>
    <s v="094686213"/>
    <s v="FABIO PADUN DE OLIVEIRA"/>
    <n v="18545202881"/>
    <d v="1977-11-26T00:00:00"/>
    <n v="48"/>
    <s v="Masculino"/>
    <x v="0"/>
    <s v="BARUERI"/>
    <m/>
    <n v="60"/>
    <n v="11952997060"/>
    <s v="CMDP"/>
    <s v="Sim"/>
    <d v="2026-03-31T00:00:00"/>
    <m/>
    <m/>
    <m/>
    <m/>
    <m/>
    <s v="Emagrecimento094686213"/>
    <x v="1"/>
  </r>
  <r>
    <x v="6"/>
    <x v="8"/>
    <s v="Ativo"/>
    <d v="2026-04-22T00:00:00"/>
    <s v="092709265"/>
    <s v="FERNANDA MORAES DE LISBOA"/>
    <n v="34662058830"/>
    <d v="1985-08-30T00:00:00"/>
    <n v="40"/>
    <s v="F"/>
    <x v="0"/>
    <s v="COTIA"/>
    <m/>
    <n v="380"/>
    <n v="11953182870"/>
    <s v="CMDP"/>
    <s v="Sim"/>
    <d v="2026-03-02T00:00:00"/>
    <m/>
    <m/>
    <d v="2026-03-02T00:00:00"/>
    <m/>
    <m/>
    <s v="Emagrecimento092709265"/>
    <x v="2"/>
  </r>
  <r>
    <x v="1"/>
    <x v="8"/>
    <s v="Ativo"/>
    <d v="2026-01-05T00:00:00"/>
    <s v="089014355"/>
    <s v="AGATA LEME"/>
    <n v="36439300890"/>
    <d v="1986-06-10T00:00:00"/>
    <n v="39"/>
    <s v="F"/>
    <x v="0"/>
    <s v="SAO PAULO"/>
    <m/>
    <n v="380"/>
    <n v="11953324783"/>
    <s v="CMDP"/>
    <s v="Sim"/>
    <d v="2026-01-09T00:00:00"/>
    <m/>
    <m/>
    <d v="2025-12-30T00:00:00"/>
    <d v="2026-01-09T00:00:00"/>
    <s v="Centro Médico Dom Pedro"/>
    <s v="Emagrecimento089014355"/>
    <x v="1"/>
  </r>
  <r>
    <x v="1"/>
    <x v="8"/>
    <s v="Ativo"/>
    <d v="2026-03-11T00:00:00"/>
    <s v="093814661"/>
    <s v="INGRID CRISTINA MADALENA RODRIGUES DA SILVA"/>
    <n v="48060405845"/>
    <d v="1999-08-05T00:00:00"/>
    <n v="26"/>
    <s v="F"/>
    <x v="0"/>
    <s v="SAO PAULO"/>
    <m/>
    <n v="60"/>
    <n v="11953664778"/>
    <s v="CMDP"/>
    <s v="Sim"/>
    <d v="2026-03-11T00:00:00"/>
    <m/>
    <m/>
    <d v="2026-03-10T00:00:00"/>
    <d v="2026-03-11T00:00:00"/>
    <s v="Centro Médico Dom Pedro"/>
    <s v="Emagrecimento093814661"/>
    <x v="2"/>
  </r>
  <r>
    <x v="4"/>
    <x v="8"/>
    <s v="Ativo"/>
    <d v="2026-05-11T00:00:00"/>
    <s v="094990580"/>
    <s v="ANDERSON SIQUEIRA DA SILVA"/>
    <n v="39200304869"/>
    <d v="1989-02-07T00:00:00"/>
    <n v="37"/>
    <s v="Masculino"/>
    <x v="0"/>
    <s v="SAO PAULO"/>
    <m/>
    <n v="60"/>
    <n v="11953685326"/>
    <s v="CMDP"/>
    <s v="Sim"/>
    <d v="2026-03-31T00:00:00"/>
    <m/>
    <m/>
    <m/>
    <m/>
    <m/>
    <s v="Emagrecimento094990580"/>
    <x v="1"/>
  </r>
  <r>
    <x v="4"/>
    <x v="8"/>
    <s v="Ativo"/>
    <d v="2026-05-11T00:00:00"/>
    <s v="093575762"/>
    <s v="CRISTIANA ROCHA XAVIER"/>
    <n v="26551771858"/>
    <d v="1979-02-06T00:00:00"/>
    <n v="47"/>
    <s v="Feminino"/>
    <x v="0"/>
    <s v="SAO PAULO"/>
    <m/>
    <n v="110"/>
    <n v="11953894598"/>
    <s v="CMDP"/>
    <s v="Sim"/>
    <d v="2026-03-31T00:00:00"/>
    <m/>
    <m/>
    <d v="2026-05-07T00:00:00"/>
    <m/>
    <m/>
    <s v="Emagrecimento093575762"/>
    <x v="5"/>
  </r>
  <r>
    <x v="1"/>
    <x v="8"/>
    <s v="Ativo"/>
    <d v="2025-11-10T00:00:00"/>
    <s v="095101026"/>
    <s v="Karolyn Tamara Santos Silva"/>
    <n v="49302796825"/>
    <d v="2000-09-24T00:00:00"/>
    <n v="25"/>
    <m/>
    <x v="0"/>
    <s v="SAO PAULO"/>
    <m/>
    <n v="110"/>
    <n v="11953932966"/>
    <s v="CMDP"/>
    <s v="Sim"/>
    <m/>
    <m/>
    <m/>
    <d v="2025-10-14T00:00:00"/>
    <d v="2025-10-28T00:00:00"/>
    <s v="Centro Médico Dom Pedro"/>
    <s v="Emagrecimento095101026"/>
    <x v="1"/>
  </r>
  <r>
    <x v="1"/>
    <x v="8"/>
    <s v="Ativo"/>
    <d v="2025-12-01T00:00:00"/>
    <s v="089327189"/>
    <s v="Ercilia de Jesus Silva Martins"/>
    <n v="33426845857"/>
    <d v="1985-05-25T00:00:00"/>
    <n v="41"/>
    <s v="F"/>
    <x v="0"/>
    <s v="SAO PAULO"/>
    <m/>
    <n v="500"/>
    <n v="11953947872"/>
    <s v="Conexa"/>
    <s v="Sim"/>
    <d v="2025-12-03T00:00:00"/>
    <m/>
    <m/>
    <d v="2025-11-28T00:00:00"/>
    <d v="2025-12-10T00:00:00"/>
    <s v="Hospital Samaritano Higienópolis"/>
    <s v="Emagrecimento089327189"/>
    <x v="1"/>
  </r>
  <r>
    <x v="3"/>
    <x v="8"/>
    <s v="Ativo"/>
    <d v="2026-04-23T00:00:00"/>
    <s v="093638557"/>
    <s v="ADRIANA DOS SANTOS OLIVEIRA"/>
    <n v="33083094833"/>
    <d v="1986-04-06T00:00:00"/>
    <n v="40"/>
    <s v="Feminino"/>
    <x v="0"/>
    <s v="SAO PAULO"/>
    <m/>
    <n v="450"/>
    <n v="11954041169"/>
    <s v="CMDP"/>
    <s v="Sim"/>
    <d v="2026-03-25T00:00:00"/>
    <m/>
    <m/>
    <d v="2026-03-25T00:00:00"/>
    <m/>
    <s v="Centro Médico Dom Pedro"/>
    <s v="Emagrecimento093638557"/>
    <x v="2"/>
  </r>
  <r>
    <x v="1"/>
    <x v="8"/>
    <s v="Ativo"/>
    <d v="2026-02-26T00:00:00"/>
    <s v="076130603"/>
    <s v="MERCIA ANDREA ALVES ALVES DE SOUZA"/>
    <n v="14901190865"/>
    <d v="1971-04-01T00:00:00"/>
    <n v="55"/>
    <s v="F"/>
    <x v="0"/>
    <s v="SAO PAULO"/>
    <m/>
    <n v="50"/>
    <n v="11954191901"/>
    <s v="CMDP"/>
    <s v="Sim"/>
    <d v="2026-03-02T00:00:00"/>
    <m/>
    <m/>
    <d v="2026-02-25T00:00:00"/>
    <d v="2026-03-02T00:00:00"/>
    <s v="Centro Médico Dom Pedro"/>
    <s v="Emagrecimento076130603"/>
    <x v="3"/>
  </r>
  <r>
    <x v="4"/>
    <x v="8"/>
    <s v="Ativo"/>
    <d v="2026-05-11T00:00:00"/>
    <s v="094492700"/>
    <s v="LEILA SILVA BERNARDINO"/>
    <n v="44539617826"/>
    <d v="1994-02-24T00:00:00"/>
    <n v="32"/>
    <s v="Feminino"/>
    <x v="0"/>
    <s v="SAO PAULO"/>
    <m/>
    <n v="450"/>
    <n v="11954215249"/>
    <s v="CMDP"/>
    <s v="Sim"/>
    <d v="2026-03-31T00:00:00"/>
    <m/>
    <m/>
    <m/>
    <m/>
    <m/>
    <s v="Emagrecimento094492700"/>
    <x v="1"/>
  </r>
  <r>
    <x v="1"/>
    <x v="8"/>
    <s v="Ativo"/>
    <d v="2026-01-14T00:00:00"/>
    <s v="095296556"/>
    <s v="CAIKE PINA GARCIA"/>
    <n v="22853172805"/>
    <d v="1997-08-21T00:00:00"/>
    <n v="28"/>
    <s v="M"/>
    <x v="0"/>
    <s v="SAO PAULO"/>
    <m/>
    <n v="110"/>
    <n v="11954274903"/>
    <s v="CMDP"/>
    <s v="Sim"/>
    <d v="2026-01-14T00:00:00"/>
    <m/>
    <m/>
    <d v="2026-01-13T00:00:00"/>
    <d v="2026-01-20T00:00:00"/>
    <s v="Unidade Avançada Luz Butantã"/>
    <s v="Emagrecimento095296556"/>
    <x v="4"/>
  </r>
  <r>
    <x v="1"/>
    <x v="8"/>
    <s v="Ativo"/>
    <d v="2026-02-26T00:00:00"/>
    <s v="452320976"/>
    <s v="SANDRA REGINA MAZIN LATINI"/>
    <n v="18611608879"/>
    <d v="1974-05-14T00:00:00"/>
    <n v="52"/>
    <s v="F"/>
    <x v="0"/>
    <s v="SAO PAULO"/>
    <m/>
    <n v="300"/>
    <n v="11954332777"/>
    <s v="CMDP"/>
    <s v="Sim"/>
    <d v="2026-02-24T00:00:00"/>
    <m/>
    <m/>
    <d v="2026-02-20T00:00:00"/>
    <d v="2026-02-24T00:00:00"/>
    <s v="Centro Médico Dom Pedro"/>
    <s v="Emagrecimento452320976"/>
    <x v="3"/>
  </r>
  <r>
    <x v="1"/>
    <x v="8"/>
    <s v="Ativo"/>
    <d v="2026-04-14T00:00:00"/>
    <s v="093542783"/>
    <s v="NATALINA APARECIDA DA SILVA"/>
    <n v="34053919894"/>
    <d v="1984-12-25T00:00:00"/>
    <n v="41"/>
    <s v="F"/>
    <x v="0"/>
    <s v="SAO PAULO"/>
    <s v="JARDIM AMALIA"/>
    <n v="60"/>
    <n v="11954346522"/>
    <s v="CMDP"/>
    <s v="Sim"/>
    <d v="2026-04-23T00:00:00"/>
    <m/>
    <m/>
    <d v="2026-04-13T00:00:00"/>
    <d v="2026-04-23T00:00:00"/>
    <s v="Centro Médico Dom Pedro"/>
    <s v="Emagrecimento093542783"/>
    <x v="0"/>
  </r>
  <r>
    <x v="1"/>
    <x v="8"/>
    <s v="Ativo"/>
    <d v="2025-11-10T00:00:00"/>
    <s v="092639469"/>
    <s v="Dayane Stoll da Silva"/>
    <n v="36689771865"/>
    <d v="1988-11-24T00:00:00"/>
    <n v="37"/>
    <m/>
    <x v="0"/>
    <s v="SAO PAULO"/>
    <m/>
    <n v="380"/>
    <n v="11954370365"/>
    <s v="CMDP"/>
    <s v="Sim"/>
    <m/>
    <m/>
    <m/>
    <d v="2025-10-13T00:00:00"/>
    <d v="2025-10-27T00:00:00"/>
    <m/>
    <s v="Emagrecimento092639469"/>
    <x v="1"/>
  </r>
  <r>
    <x v="3"/>
    <x v="8"/>
    <s v="Ativo"/>
    <d v="2026-04-10T00:00:00"/>
    <s v="096439015"/>
    <s v="VERONICA VIRGINIA DA SILVA"/>
    <n v="13378847743"/>
    <d v="1987-05-10T00:00:00"/>
    <n v="39"/>
    <s v="F"/>
    <x v="3"/>
    <s v="SAO JOAO DE MERITI"/>
    <m/>
    <s v="NÍVEL 75"/>
    <n v="11954523555"/>
    <s v="CMDP"/>
    <s v="Sim"/>
    <d v="2026-04-10T00:00:00"/>
    <m/>
    <m/>
    <d v="2026-04-09T00:00:00"/>
    <m/>
    <m/>
    <s v="Emagrecimento096439015"/>
    <x v="0"/>
  </r>
  <r>
    <x v="1"/>
    <x v="8"/>
    <s v="Ativo"/>
    <d v="2026-01-06T00:00:00"/>
    <s v="085673449"/>
    <s v="BIANCA BELO DA SILVA REZENDE"/>
    <n v="38038679830"/>
    <d v="1989-09-28T00:00:00"/>
    <n v="36"/>
    <s v="F"/>
    <x v="0"/>
    <s v="CAIEIRAS"/>
    <m/>
    <n v="380"/>
    <n v="11954691396"/>
    <s v="CMDP"/>
    <s v="Sim"/>
    <d v="2026-01-08T00:00:00"/>
    <m/>
    <m/>
    <d v="2026-01-05T00:00:00"/>
    <d v="2026-01-08T00:00:00"/>
    <s v="Centro Médico Dom Pedro"/>
    <s v="Emagrecimento085673449"/>
    <x v="4"/>
  </r>
  <r>
    <x v="1"/>
    <x v="8"/>
    <s v="Ativo"/>
    <d v="2025-11-27T00:00:00"/>
    <s v="095864465"/>
    <s v="NATHALIA TEIXEIRA DESCHAMPS DE MELO"/>
    <n v="34348162832"/>
    <d v="2002-06-23T00:00:00"/>
    <n v="23"/>
    <m/>
    <x v="0"/>
    <s v="SAO PAULO"/>
    <m/>
    <n v="60"/>
    <n v="11954744449"/>
    <s v="CMDP"/>
    <s v="Sim"/>
    <m/>
    <m/>
    <m/>
    <d v="2025-11-26T00:00:00"/>
    <d v="2025-11-28T00:00:00"/>
    <s v="Centro Médico Dom Pedro"/>
    <s v="Emagrecimento095864465"/>
    <x v="1"/>
  </r>
  <r>
    <x v="1"/>
    <x v="8"/>
    <s v="Ativo"/>
    <d v="2026-05-20T00:00:00"/>
    <s v="093419735"/>
    <s v="ALINE FERREIRA SANTOS"/>
    <n v="40809092840"/>
    <d v="1991-07-17T00:00:00"/>
    <n v="34"/>
    <s v="F"/>
    <x v="0"/>
    <s v="TABOAO DA SERRA"/>
    <s v="JARDIM MONTE ALEGRE"/>
    <n v="750"/>
    <n v="11954790963"/>
    <s v="CMDP"/>
    <s v="Sim"/>
    <d v="2026-05-20T00:00:00"/>
    <m/>
    <m/>
    <d v="2026-05-19T00:00:00"/>
    <d v="2026-05-28T00:00:00"/>
    <s v="Amil Espaço Saúde - Osasco"/>
    <s v="Emagrecimento093419735"/>
    <x v="5"/>
  </r>
  <r>
    <x v="1"/>
    <x v="8"/>
    <s v="Ativo"/>
    <d v="2026-03-05T00:00:00"/>
    <s v="082826999"/>
    <s v="VANESSA AYRES SALVIANO"/>
    <n v="31993242821"/>
    <d v="1985-07-06T00:00:00"/>
    <n v="40"/>
    <s v="F"/>
    <x v="0"/>
    <s v="SAO PAULO"/>
    <m/>
    <n v="380"/>
    <n v="11954818361"/>
    <s v="CMDP"/>
    <s v="Sim"/>
    <d v="2026-02-27T00:00:00"/>
    <m/>
    <m/>
    <d v="2026-02-27T00:00:00"/>
    <d v="2026-02-27T00:00:00"/>
    <s v="Centro Médico Dom Pedro"/>
    <s v="Emagrecimento082826999"/>
    <x v="3"/>
  </r>
  <r>
    <x v="1"/>
    <x v="8"/>
    <s v="Ativo"/>
    <d v="2026-03-12T00:00:00"/>
    <s v="079429468"/>
    <s v="KAWINNE TIEMY WATANABE FERREIRA"/>
    <n v="33291490860"/>
    <d v="1999-01-14T00:00:00"/>
    <n v="27"/>
    <s v="F"/>
    <x v="0"/>
    <s v="OSASCO"/>
    <m/>
    <n v="400"/>
    <n v="11954867938"/>
    <s v="CMDP"/>
    <s v="Sim"/>
    <d v="2026-03-17T00:00:00"/>
    <m/>
    <m/>
    <d v="2026-03-11T00:00:00"/>
    <d v="2026-03-17T00:00:00"/>
    <s v="Centro Médico Dom Pedro"/>
    <s v="Emagrecimento079429468"/>
    <x v="2"/>
  </r>
  <r>
    <x v="1"/>
    <x v="8"/>
    <s v="Ativo"/>
    <d v="2026-04-28T00:00:00"/>
    <s v="086883380"/>
    <s v="RAMON DA ROCHA BARBOSA"/>
    <n v="35497163890"/>
    <d v="1989-01-17T00:00:00"/>
    <n v="37"/>
    <s v="M"/>
    <x v="0"/>
    <s v="OSASCO"/>
    <s v="HELENA MARIA"/>
    <n v="450"/>
    <n v="11954880683"/>
    <s v="CMDP"/>
    <s v="Sim"/>
    <d v="2026-04-28T00:00:00"/>
    <m/>
    <m/>
    <d v="2026-04-27T00:00:00"/>
    <d v="2026-04-05T00:00:00"/>
    <s v="Centro Médico Dom Pedro"/>
    <s v="Emagrecimento086883380"/>
    <x v="0"/>
  </r>
  <r>
    <x v="4"/>
    <x v="8"/>
    <s v="Ativo"/>
    <d v="2026-05-11T00:00:00"/>
    <s v="087492399"/>
    <s v="ESTER APARECIDA JULIAO DE OLIVEIRA"/>
    <n v="26606438810"/>
    <d v="1977-05-02T00:00:00"/>
    <n v="49"/>
    <s v="Feminino"/>
    <x v="0"/>
    <s v="SAO PAULO"/>
    <m/>
    <n v="60"/>
    <n v="11954933498"/>
    <s v="CMDP"/>
    <s v="Sim"/>
    <d v="2026-03-31T00:00:00"/>
    <m/>
    <m/>
    <m/>
    <m/>
    <m/>
    <s v="Emagrecimento087492399"/>
    <x v="1"/>
  </r>
  <r>
    <x v="1"/>
    <x v="8"/>
    <s v="Ativo"/>
    <d v="2026-05-13T00:00:00"/>
    <s v="096958644"/>
    <s v="PRISCILA BENTO DA SILVA SOUZA"/>
    <n v="40597256845"/>
    <d v="1993-06-30T00:00:00"/>
    <n v="32"/>
    <s v="F"/>
    <x v="0"/>
    <s v="COTIA"/>
    <s v="JARDIM ISIS"/>
    <n v="380"/>
    <n v="11954940913"/>
    <s v="CMDP"/>
    <s v="Sim"/>
    <d v="2026-05-13T00:00:00"/>
    <m/>
    <m/>
    <d v="2026-05-12T00:00:00"/>
    <d v="2026-06-27T00:00:00"/>
    <s v="Unidade Avançada Luz Butantã"/>
    <s v="Emagrecimento096958644"/>
    <x v="5"/>
  </r>
  <r>
    <x v="3"/>
    <x v="8"/>
    <s v="Ativo"/>
    <d v="2026-05-11T00:00:00"/>
    <s v="451571142"/>
    <s v="Aline Tabata Oliveira Kato"/>
    <n v="22991955805"/>
    <d v="1987-04-18T00:00:00"/>
    <m/>
    <s v="Feminino"/>
    <x v="0"/>
    <s v="SAO PAULO"/>
    <m/>
    <n v="450"/>
    <n v="11955508225"/>
    <s v="CMDP"/>
    <s v="Sim"/>
    <d v="2026-04-28T00:00:00"/>
    <m/>
    <m/>
    <d v="2026-04-28T00:00:00"/>
    <m/>
    <m/>
    <s v="Emagrecimento451571142"/>
    <x v="0"/>
  </r>
  <r>
    <x v="1"/>
    <x v="8"/>
    <s v="Ativo"/>
    <d v="2026-03-24T00:00:00"/>
    <s v="078285277"/>
    <s v="MAIRA CARMEM DOS SANTOS"/>
    <n v="40136585850"/>
    <d v="1990-11-11T00:00:00"/>
    <n v="35"/>
    <s v="F"/>
    <x v="0"/>
    <s v="SAO PAULO"/>
    <s v="JARDIM ADELFIORE"/>
    <n v="60"/>
    <n v="11955844339"/>
    <s v="CMDP"/>
    <s v="Sim"/>
    <d v="2026-03-23T00:00:00"/>
    <m/>
    <m/>
    <d v="2026-03-23T00:00:00"/>
    <d v="2026-03-31T00:00:00"/>
    <s v="Centro Médico Dom Pedro"/>
    <s v="Emagrecimento078285277"/>
    <x v="2"/>
  </r>
  <r>
    <x v="4"/>
    <x v="8"/>
    <s v="Ativo"/>
    <d v="2026-04-23T00:00:00"/>
    <s v="089231936"/>
    <s v="PRISCILA RODRIGUES MAGNO"/>
    <n v="33536273831"/>
    <d v="1988-12-18T00:00:00"/>
    <n v="37"/>
    <s v="Feminino"/>
    <x v="0"/>
    <s v="SAO PAULO"/>
    <m/>
    <n v="380"/>
    <n v="11955873660"/>
    <s v="CMDP"/>
    <s v="Sim"/>
    <d v="2026-04-06T00:00:00"/>
    <m/>
    <m/>
    <d v="2026-04-06T00:00:00"/>
    <m/>
    <s v="Unidade Avançada Luz Butantã"/>
    <s v="Emagrecimento089231936"/>
    <x v="0"/>
  </r>
  <r>
    <x v="1"/>
    <x v="8"/>
    <s v="Ativo"/>
    <d v="2026-03-11T00:00:00"/>
    <s v="092885341"/>
    <s v="RAFAEL MARQUES COSTA"/>
    <n v="33406087841"/>
    <d v="1990-08-08T00:00:00"/>
    <n v="35"/>
    <s v="M"/>
    <x v="0"/>
    <s v="COTIA"/>
    <m/>
    <n v="60"/>
    <n v="11956511428"/>
    <s v="CMDP"/>
    <s v="Sim"/>
    <d v="2026-03-12T00:00:00"/>
    <m/>
    <m/>
    <d v="2026-03-10T00:00:00"/>
    <d v="2026-03-12T00:00:00"/>
    <s v="Telemedicina"/>
    <s v="Emagrecimento092885341"/>
    <x v="2"/>
  </r>
  <r>
    <x v="1"/>
    <x v="8"/>
    <s v="Ativo"/>
    <d v="2025-11-10T00:00:00"/>
    <s v="094723883"/>
    <s v="ALEX RICHARD CARAPINHA DOS SANTOS"/>
    <n v="31565968840"/>
    <d v="1984-04-28T00:00:00"/>
    <n v="42"/>
    <m/>
    <x v="0"/>
    <s v="SAO PAULO"/>
    <m/>
    <n v="750"/>
    <n v="11956565074"/>
    <s v="CMDP"/>
    <s v="Sim"/>
    <m/>
    <m/>
    <m/>
    <d v="2025-10-07T00:00:00"/>
    <d v="2025-10-09T00:00:00"/>
    <s v="Centro Médico Dom Pedro"/>
    <s v="Emagrecimento094723883"/>
    <x v="1"/>
  </r>
  <r>
    <x v="3"/>
    <x v="8"/>
    <s v="Ativo"/>
    <d v="2026-05-18T00:00:00"/>
    <s v="096879070"/>
    <s v="CLEONICE ANDRADE DA SILVA SOARES ABRAAO"/>
    <n v="33201524832"/>
    <d v="1983-06-21T00:00:00"/>
    <n v="42"/>
    <s v="Feminino"/>
    <x v="0"/>
    <s v="SAO PAULO"/>
    <m/>
    <n v="300"/>
    <n v="11957055675"/>
    <s v="CMDP"/>
    <s v="Sim"/>
    <d v="2026-05-13T00:00:00"/>
    <m/>
    <m/>
    <d v="2026-05-14T00:00:00"/>
    <m/>
    <m/>
    <s v="Emagrecimento096879070"/>
    <x v="5"/>
  </r>
  <r>
    <x v="4"/>
    <x v="8"/>
    <s v="Ativo"/>
    <d v="2026-05-11T00:00:00"/>
    <s v="094425824"/>
    <s v="SUELEN BARBOSA COELHO"/>
    <n v="22951705832"/>
    <d v="1987-07-09T00:00:00"/>
    <n v="38"/>
    <s v="Feminino"/>
    <x v="0"/>
    <s v="GUARULHOS"/>
    <m/>
    <n v="110"/>
    <n v="11957076002"/>
    <s v="CMDP"/>
    <s v="Sim"/>
    <d v="2026-03-31T00:00:00"/>
    <m/>
    <m/>
    <m/>
    <m/>
    <m/>
    <s v="Emagrecimento094425824"/>
    <x v="1"/>
  </r>
  <r>
    <x v="1"/>
    <x v="8"/>
    <s v="Ativo"/>
    <d v="2025-12-09T00:00:00"/>
    <s v="079820842"/>
    <s v="CAROLINY LAURA DIAS LOURENCO"/>
    <n v="39431710862"/>
    <d v="1991-04-05T00:00:00"/>
    <n v="35"/>
    <s v="F"/>
    <x v="0"/>
    <s v="SAO PAULO"/>
    <m/>
    <n v="380"/>
    <n v="11957107235"/>
    <s v="Conexa"/>
    <s v="Sim"/>
    <d v="2025-12-10T00:00:00"/>
    <m/>
    <m/>
    <d v="2025-12-02T00:00:00"/>
    <d v="2026-01-29T00:00:00"/>
    <s v="Unidade Avançada Luz João Dias"/>
    <s v="Emagrecimento079820842"/>
    <x v="1"/>
  </r>
  <r>
    <x v="1"/>
    <x v="8"/>
    <s v="Ativo"/>
    <d v="2026-01-05T00:00:00"/>
    <s v="087684522"/>
    <s v="LUCELIA PEREIRA ARAUJO DOS SANTOS"/>
    <n v="31285869850"/>
    <d v="1982-08-05T00:00:00"/>
    <n v="43"/>
    <s v="F"/>
    <x v="0"/>
    <s v="SAO PAULO"/>
    <m/>
    <n v="60"/>
    <n v="11957633319"/>
    <s v="CMDP"/>
    <s v="Sim"/>
    <d v="2026-01-08T00:00:00"/>
    <m/>
    <m/>
    <d v="2025-12-30T00:00:00"/>
    <d v="2026-01-08T00:00:00"/>
    <s v="Centro Médico Dom Pedro"/>
    <s v="Emagrecimento087684522"/>
    <x v="1"/>
  </r>
  <r>
    <x v="1"/>
    <x v="8"/>
    <s v="Ativo"/>
    <d v="2026-01-08T00:00:00"/>
    <s v="088167451"/>
    <s v="CAROLLINE BETTA NAVARRO"/>
    <n v="48958304898"/>
    <d v="2000-11-04T00:00:00"/>
    <n v="25"/>
    <s v="F"/>
    <x v="0"/>
    <s v="SAO PAULO"/>
    <m/>
    <n v="60"/>
    <n v="11957712629"/>
    <s v="CMDP"/>
    <s v="Sim"/>
    <d v="2026-01-09T00:00:00"/>
    <m/>
    <m/>
    <d v="2026-01-07T00:00:00"/>
    <d v="2026-01-09T00:00:00"/>
    <s v="Centro Médico Dom Pedro"/>
    <s v="Emagrecimento088167451"/>
    <x v="4"/>
  </r>
  <r>
    <x v="1"/>
    <x v="8"/>
    <s v="Ativo"/>
    <d v="2026-02-05T00:00:00"/>
    <s v="074371482"/>
    <s v="MARIA CHRISTINA SERIGATTI SALVIATO GONCALVES"/>
    <n v="314602836"/>
    <d v="1958-11-15T00:00:00"/>
    <n v="67"/>
    <s v="F"/>
    <x v="0"/>
    <s v="SAO PAULO"/>
    <m/>
    <n v="400"/>
    <n v="11957889329"/>
    <s v="CMDP"/>
    <s v="Sim"/>
    <m/>
    <m/>
    <m/>
    <d v="2026-02-03T00:00:00"/>
    <m/>
    <s v="Centro Médico Dom Pedro"/>
    <s v="Emagrecimento074371482"/>
    <x v="3"/>
  </r>
  <r>
    <x v="4"/>
    <x v="8"/>
    <s v="Ativo"/>
    <d v="2026-05-18T00:00:00"/>
    <s v="089690943"/>
    <s v="MARCIA DOS SANTOS NASCIMENTO"/>
    <n v="4481369701"/>
    <d v="1976-09-15T00:00:00"/>
    <n v="49"/>
    <s v="Feminino"/>
    <x v="0"/>
    <s v="SAO PAULO"/>
    <m/>
    <n v="100"/>
    <n v="11957933521"/>
    <s v="CMDP"/>
    <s v="Sim"/>
    <d v="2026-03-02T00:00:00"/>
    <m/>
    <m/>
    <d v="2026-05-11T00:00:00"/>
    <m/>
    <m/>
    <s v="Emagrecimento089690943"/>
    <x v="5"/>
  </r>
  <r>
    <x v="4"/>
    <x v="8"/>
    <s v="Ativo"/>
    <d v="2026-05-11T00:00:00"/>
    <s v="096065687"/>
    <s v="JOAO FELIPE TEIXEIRA DOS SANTOS"/>
    <n v="38600300860"/>
    <d v="1991-03-06T00:00:00"/>
    <n v="35"/>
    <s v="Masculino"/>
    <x v="0"/>
    <s v="SAO PAULO"/>
    <m/>
    <n v="110"/>
    <n v="11957954019"/>
    <s v="CMDP"/>
    <s v="Sim"/>
    <d v="2026-03-31T00:00:00"/>
    <m/>
    <m/>
    <m/>
    <m/>
    <m/>
    <s v="Emagrecimento096065687"/>
    <x v="1"/>
  </r>
  <r>
    <x v="3"/>
    <x v="8"/>
    <s v="Ativo"/>
    <d v="2026-04-23T00:00:00"/>
    <s v="084950360"/>
    <s v="MARCIA ANGELICA ZANNI"/>
    <n v="17836319881"/>
    <d v="1979-01-19T00:00:00"/>
    <n v="47"/>
    <s v="Feminino"/>
    <x v="0"/>
    <s v="SAO PAULO"/>
    <m/>
    <n v="380"/>
    <n v="11957954967"/>
    <s v="CMDP"/>
    <s v="Sim"/>
    <d v="2025-09-19T00:00:00"/>
    <m/>
    <m/>
    <d v="2025-09-19T00:00:00"/>
    <m/>
    <s v="Centro Médico Dom Pedro"/>
    <s v="Emagrecimento084950360"/>
    <x v="1"/>
  </r>
  <r>
    <x v="1"/>
    <x v="8"/>
    <s v="Ativo"/>
    <d v="2025-11-10T00:00:00"/>
    <s v="084354024"/>
    <s v="INGRID ASSUNCAO SOUZA"/>
    <n v="32455041875"/>
    <d v="1985-11-11T00:00:00"/>
    <n v="40"/>
    <m/>
    <x v="0"/>
    <s v="SAO PAULO"/>
    <m/>
    <n v="60"/>
    <n v="11958042205"/>
    <s v="CMDP"/>
    <s v="Sim"/>
    <m/>
    <m/>
    <m/>
    <d v="2025-11-05T00:00:00"/>
    <d v="2025-11-06T00:00:00"/>
    <s v="Centro Médico Dom Pedro"/>
    <s v="Emagrecimento084354024"/>
    <x v="1"/>
  </r>
  <r>
    <x v="1"/>
    <x v="8"/>
    <s v="Ativo"/>
    <d v="2026-05-13T00:00:00"/>
    <s v="095870843"/>
    <s v="RAFAELA CRISTINA COELHO SOARES"/>
    <n v="48135812850"/>
    <d v="1997-11-12T00:00:00"/>
    <n v="28"/>
    <s v="F"/>
    <x v="0"/>
    <s v="COTIA"/>
    <s v="JARDIM JAPAO (CAUCAIA DO ALTO)"/>
    <n v="60"/>
    <n v="11958076546"/>
    <s v="CMDP"/>
    <s v="Sim"/>
    <d v="2026-05-13T00:00:00"/>
    <m/>
    <m/>
    <d v="2026-05-12T00:00:00"/>
    <d v="2026-05-28T00:00:00"/>
    <s v="Amil Espaço Saúde - Osasco"/>
    <s v="Emagrecimento095870843"/>
    <x v="5"/>
  </r>
  <r>
    <x v="1"/>
    <x v="8"/>
    <s v="Ativo"/>
    <d v="2025-11-13T00:00:00"/>
    <s v="084297203"/>
    <s v="ACACIO ALVES DE LIMA NETO"/>
    <n v="31620719843"/>
    <d v="1984-05-03T00:00:00"/>
    <n v="42"/>
    <m/>
    <x v="0"/>
    <s v="GUARULHOS"/>
    <m/>
    <n v="80"/>
    <n v="11958354567"/>
    <s v="CMDP"/>
    <s v="Sim"/>
    <m/>
    <m/>
    <m/>
    <d v="2025-11-12T00:00:00"/>
    <d v="2025-11-14T00:00:00"/>
    <s v="Centro Médico Dom Pedro"/>
    <s v="Emagrecimento084297203"/>
    <x v="1"/>
  </r>
  <r>
    <x v="1"/>
    <x v="8"/>
    <s v="Ativo"/>
    <d v="2026-01-08T00:00:00"/>
    <s v="095870694"/>
    <s v="SILMARA LOPES GULYAS NASCIMENTO"/>
    <n v="40815869851"/>
    <d v="1992-11-28T00:00:00"/>
    <n v="33"/>
    <s v="F"/>
    <x v="0"/>
    <s v="ITAPEVI"/>
    <m/>
    <n v="80"/>
    <n v="11958447542"/>
    <s v="CMDP"/>
    <s v="Sim"/>
    <d v="2026-01-13T00:00:00"/>
    <m/>
    <m/>
    <d v="2026-01-07T00:00:00"/>
    <d v="2026-01-13T00:00:00"/>
    <s v="Centro Médico Dom Pedro"/>
    <s v="Emagrecimento095870694"/>
    <x v="4"/>
  </r>
  <r>
    <x v="4"/>
    <x v="8"/>
    <s v="Ativo"/>
    <d v="2026-04-23T00:00:00"/>
    <s v="094227375"/>
    <s v="KAMILA REBOUCAS FERREIRA"/>
    <n v="41083775839"/>
    <d v="1996-12-24T00:00:00"/>
    <n v="29"/>
    <s v="Feminino"/>
    <x v="0"/>
    <s v="SAO PAULO"/>
    <m/>
    <n v="110"/>
    <n v="11958681685"/>
    <s v="CMDP"/>
    <s v="Sim"/>
    <d v="2026-04-16T00:00:00"/>
    <m/>
    <m/>
    <d v="2026-04-16T00:00:00"/>
    <m/>
    <s v="Centro Médico Dom Pedro"/>
    <s v="Emagrecimento094227375"/>
    <x v="0"/>
  </r>
  <r>
    <x v="1"/>
    <x v="8"/>
    <s v="Ativo"/>
    <d v="2025-11-10T00:00:00"/>
    <s v="089680480"/>
    <s v="CAMILLA ANDRADE NAVARRO"/>
    <n v="31723826877"/>
    <d v="1982-05-04T00:00:00"/>
    <n v="44"/>
    <m/>
    <x v="0"/>
    <s v="SAO PAULO"/>
    <m/>
    <n v="500"/>
    <n v="11958693199"/>
    <s v="CMDP"/>
    <s v="Sim"/>
    <m/>
    <m/>
    <m/>
    <d v="2025-10-17T00:00:00"/>
    <d v="2025-10-28T00:00:00"/>
    <s v="Centro Médico Dom Pedro"/>
    <s v="Emagrecimento089680480"/>
    <x v="1"/>
  </r>
  <r>
    <x v="4"/>
    <x v="8"/>
    <s v="Ativo"/>
    <d v="2026-05-11T00:00:00"/>
    <s v="092896163"/>
    <s v="ELISANGELA MACIEL DA SILVA"/>
    <n v="21575780801"/>
    <d v="1980-06-07T00:00:00"/>
    <n v="45"/>
    <s v="Feminino"/>
    <x v="0"/>
    <s v="SAO PAULO"/>
    <m/>
    <n v="80"/>
    <n v="11958693941"/>
    <s v="CMDP"/>
    <s v="Sim"/>
    <d v="2026-03-31T00:00:00"/>
    <m/>
    <m/>
    <d v="2026-05-04T00:00:00"/>
    <m/>
    <m/>
    <s v="Emagrecimento092896163"/>
    <x v="5"/>
  </r>
  <r>
    <x v="1"/>
    <x v="8"/>
    <s v="Ativo"/>
    <d v="2025-11-10T00:00:00"/>
    <s v="087767602"/>
    <s v="VANESSA EDUARDO PAIVA DA SILVA"/>
    <n v="35822005829"/>
    <d v="1989-05-30T00:00:00"/>
    <n v="37"/>
    <m/>
    <x v="0"/>
    <s v="CARAPICUIBA"/>
    <m/>
    <n v="380"/>
    <n v="11958701119"/>
    <s v="CMDP"/>
    <s v="Sim"/>
    <m/>
    <m/>
    <m/>
    <d v="2025-10-09T00:00:00"/>
    <d v="2025-10-10T00:00:00"/>
    <s v="Centro Médico Dom Pedro"/>
    <s v="Emagrecimento087767602"/>
    <x v="1"/>
  </r>
  <r>
    <x v="1"/>
    <x v="8"/>
    <s v="Ativo"/>
    <d v="2026-02-05T00:00:00"/>
    <s v="089647515"/>
    <s v="RODRIGO APARECIDO DA SILVA TORRES"/>
    <n v="32582776807"/>
    <d v="1985-12-25T00:00:00"/>
    <n v="40"/>
    <s v="M"/>
    <x v="0"/>
    <s v="SAO PAULO"/>
    <m/>
    <n v="110"/>
    <n v="11958794978"/>
    <s v="CMDP"/>
    <s v="Sim"/>
    <d v="2026-02-05T00:00:00"/>
    <m/>
    <m/>
    <d v="2026-02-04T00:00:00"/>
    <d v="2001-01-01T00:00:00"/>
    <s v="Unidade Avançada Luz Butantã"/>
    <s v="Emagrecimento089647515"/>
    <x v="3"/>
  </r>
  <r>
    <x v="1"/>
    <x v="8"/>
    <s v="Ativo"/>
    <d v="2026-05-05T00:00:00"/>
    <s v="094874956"/>
    <s v="FLAVIA CRISTINA PEREIRA DE CASTRO MELO"/>
    <n v="39489489840"/>
    <d v="1992-08-25T00:00:00"/>
    <n v="33"/>
    <s v="F"/>
    <x v="0"/>
    <s v="OSASCO"/>
    <m/>
    <n v="380"/>
    <n v="11959264527"/>
    <s v="CMDP"/>
    <s v="Sim"/>
    <d v="2026-05-05T00:00:00"/>
    <m/>
    <m/>
    <d v="2026-05-04T00:00:00"/>
    <d v="2026-07-05T00:00:00"/>
    <s v="Amil Espaço Saúde - Osasco"/>
    <s v="Emagrecimento094874956"/>
    <x v="5"/>
  </r>
  <r>
    <x v="3"/>
    <x v="8"/>
    <s v="Ativo"/>
    <d v="2026-05-18T00:00:00"/>
    <s v="087023262"/>
    <s v="ALLAN ADINOLFI NAVARRO"/>
    <n v="41022055860"/>
    <d v="1992-12-31T00:00:00"/>
    <n v="33"/>
    <s v="Masculino"/>
    <x v="0"/>
    <s v="SAO PAULO"/>
    <m/>
    <n v="500"/>
    <n v="11959292282"/>
    <s v="CMDP"/>
    <s v="Sim"/>
    <d v="2026-05-13T00:00:00"/>
    <m/>
    <m/>
    <d v="2026-05-13T00:00:00"/>
    <m/>
    <m/>
    <s v="Emagrecimento087023262"/>
    <x v="5"/>
  </r>
  <r>
    <x v="4"/>
    <x v="8"/>
    <s v="Ativo"/>
    <d v="2026-05-11T00:00:00"/>
    <s v="092843407"/>
    <s v="CAROLINE BERNARDES SANTOS"/>
    <n v="23066978842"/>
    <d v="1994-02-18T00:00:00"/>
    <n v="32"/>
    <s v="Feminino"/>
    <x v="0"/>
    <s v="SAO PAULO"/>
    <m/>
    <n v="110"/>
    <n v="11959530448"/>
    <s v="CMDP"/>
    <s v="Sim"/>
    <d v="2026-03-31T00:00:00"/>
    <m/>
    <m/>
    <d v="2026-05-07T00:00:00"/>
    <m/>
    <m/>
    <s v="Emagrecimento092843407"/>
    <x v="5"/>
  </r>
  <r>
    <x v="1"/>
    <x v="8"/>
    <s v="Ativo"/>
    <d v="2026-03-11T00:00:00"/>
    <s v="092638024"/>
    <s v="VIVIANI PATRICIA PEREIRA MELO SOUSA"/>
    <n v="34351503866"/>
    <d v="1985-10-05T00:00:00"/>
    <n v="40"/>
    <s v="F"/>
    <x v="0"/>
    <s v="SAO PAULO"/>
    <m/>
    <n v="380"/>
    <n v="11959688550"/>
    <s v="CMDP"/>
    <s v="Sim"/>
    <d v="2026-03-17T00:00:00"/>
    <m/>
    <m/>
    <d v="2026-03-06T00:00:00"/>
    <d v="2026-03-17T00:00:00"/>
    <s v="Centro Médico Dom Pedro"/>
    <s v="Emagrecimento092638024"/>
    <x v="2"/>
  </r>
  <r>
    <x v="1"/>
    <x v="8"/>
    <s v="Ativo"/>
    <d v="2026-01-20T00:00:00"/>
    <s v="095900061"/>
    <s v="ADRIANA SILVA DO NASCIMENTO"/>
    <n v="29825998806"/>
    <d v="1982-06-28T00:00:00"/>
    <n v="43"/>
    <s v="F"/>
    <x v="6"/>
    <m/>
    <m/>
    <m/>
    <n v="11959805913"/>
    <s v="CMDP"/>
    <s v="Sim"/>
    <d v="2026-01-20T00:00:00"/>
    <m/>
    <m/>
    <d v="2026-01-15T00:00:00"/>
    <d v="2026-01-29T00:00:00"/>
    <s v="Amil Espaço Saúde - Osasco"/>
    <s v="Emagrecimento095900061"/>
    <x v="4"/>
  </r>
  <r>
    <x v="3"/>
    <x v="8"/>
    <s v="Ativo"/>
    <d v="2026-03-03T00:00:00"/>
    <s v="093593830"/>
    <s v="SUELLEN DA SILVA ROGERIO"/>
    <n v="37605252889"/>
    <d v="1989-12-18T00:00:00"/>
    <n v="36"/>
    <m/>
    <x v="0"/>
    <s v="SAO PAULO"/>
    <m/>
    <n v="450"/>
    <n v="11960143342"/>
    <s v="CMDP"/>
    <s v="Sim"/>
    <d v="2026-02-24T00:00:00"/>
    <m/>
    <m/>
    <d v="2026-02-24T00:00:00"/>
    <m/>
    <s v="Centro Médico Dom Pedro"/>
    <s v="Emagrecimento093593830"/>
    <x v="3"/>
  </r>
  <r>
    <x v="4"/>
    <x v="8"/>
    <s v="Ativo"/>
    <d v="2026-05-11T00:00:00"/>
    <s v="075762093"/>
    <s v="SHEYLA FERREIRA DA SILVA"/>
    <n v="38390204843"/>
    <d v="1991-12-18T00:00:00"/>
    <n v="34"/>
    <s v="Feminino"/>
    <x v="0"/>
    <s v="DIADEMA"/>
    <m/>
    <n v="50"/>
    <n v="11960306213"/>
    <s v="CMDP"/>
    <s v="Sim"/>
    <d v="2026-03-31T00:00:00"/>
    <m/>
    <m/>
    <m/>
    <m/>
    <m/>
    <s v="Emagrecimento075762093"/>
    <x v="1"/>
  </r>
  <r>
    <x v="3"/>
    <x v="8"/>
    <s v="Ativo"/>
    <d v="2026-04-23T00:00:00"/>
    <s v="087776060"/>
    <s v="VICTÓRIA BARBOSA COSTA SILVA"/>
    <n v="55497475884"/>
    <d v="2008-07-05T00:00:00"/>
    <n v="17"/>
    <s v="Feminino"/>
    <x v="0"/>
    <s v="CARAPICUIBA"/>
    <m/>
    <n v="380"/>
    <n v="11960312498"/>
    <s v="CMDP"/>
    <s v="Sim"/>
    <d v="2025-09-23T00:00:00"/>
    <m/>
    <m/>
    <d v="2025-09-23T00:00:00"/>
    <m/>
    <s v="Centro Médico Dom Pedro"/>
    <s v="Emagrecimento087776060"/>
    <x v="1"/>
  </r>
  <r>
    <x v="1"/>
    <x v="8"/>
    <s v="Ativo"/>
    <d v="2026-03-23T00:00:00"/>
    <s v="936248939"/>
    <s v="ANDRESSA CRISTINA COUTINHO"/>
    <n v="25416357886"/>
    <d v="1976-10-19T00:00:00"/>
    <n v="49"/>
    <s v="F"/>
    <x v="0"/>
    <s v="SAO PAULO"/>
    <m/>
    <n v="300"/>
    <n v="11960405560"/>
    <s v="CMDP"/>
    <s v="Sim"/>
    <d v="2026-03-12T00:00:00"/>
    <m/>
    <m/>
    <d v="2026-03-18T00:00:00"/>
    <d v="2026-03-23T00:00:00"/>
    <s v="Centro Médico Dom Pedro"/>
    <s v="Emagrecimento936248939"/>
    <x v="2"/>
  </r>
  <r>
    <x v="1"/>
    <x v="8"/>
    <s v="Ativo"/>
    <d v="2026-01-06T00:00:00"/>
    <s v="085136580"/>
    <s v="MARCIA BATISTA BARBOSA"/>
    <n v="37875545803"/>
    <d v="1991-02-13T00:00:00"/>
    <n v="35"/>
    <s v="F"/>
    <x v="0"/>
    <s v="SAO PAULO"/>
    <m/>
    <n v="500"/>
    <n v="11960443703"/>
    <s v="CMDP"/>
    <s v="Sim"/>
    <d v="2026-01-09T00:00:00"/>
    <m/>
    <m/>
    <d v="2026-01-05T00:00:00"/>
    <d v="2026-01-09T00:00:00"/>
    <s v="Centro Médico Dom Pedro"/>
    <s v="Emagrecimento085136580"/>
    <x v="4"/>
  </r>
  <r>
    <x v="1"/>
    <x v="8"/>
    <s v="Ativo"/>
    <d v="2026-01-07T00:00:00"/>
    <s v="089545506"/>
    <s v="THAMIRES PANZERA DA SILVA"/>
    <n v="41988916801"/>
    <d v="1994-09-06T00:00:00"/>
    <n v="31"/>
    <s v="F"/>
    <x v="0"/>
    <s v="SAO PAULO"/>
    <m/>
    <n v="600"/>
    <n v="11960443703"/>
    <s v="CMDP"/>
    <s v="Sim"/>
    <d v="2026-01-09T00:00:00"/>
    <m/>
    <m/>
    <d v="2026-01-06T00:00:00"/>
    <d v="2026-01-09T00:00:00"/>
    <s v="Centro Médico Dom Pedro"/>
    <s v="Emagrecimento089545506"/>
    <x v="4"/>
  </r>
  <r>
    <x v="4"/>
    <x v="8"/>
    <s v="Ativo"/>
    <d v="2026-05-11T00:00:00"/>
    <s v="095725190"/>
    <s v="ISABELA REIS DOS SANTOS"/>
    <n v="38394190855"/>
    <d v="1991-09-08T00:00:00"/>
    <n v="34"/>
    <s v="Feminino"/>
    <x v="0"/>
    <s v="SAO PAULO"/>
    <m/>
    <n v="60"/>
    <n v="11960658709"/>
    <s v="CMDP"/>
    <s v="Sim"/>
    <d v="2026-03-31T00:00:00"/>
    <m/>
    <m/>
    <m/>
    <m/>
    <m/>
    <s v="Emagrecimento095725190"/>
    <x v="1"/>
  </r>
  <r>
    <x v="1"/>
    <x v="8"/>
    <s v="Ativo"/>
    <d v="2026-01-07T00:00:00"/>
    <s v="084190271"/>
    <s v="ANA CLAUDIA DOS ANJOS OLIVEIRA"/>
    <n v="29691312859"/>
    <d v="1981-09-06T00:00:00"/>
    <n v="44"/>
    <s v="F"/>
    <x v="0"/>
    <s v="COTIA"/>
    <m/>
    <n v="500"/>
    <n v="11960767818"/>
    <s v="CMDP"/>
    <s v="Sim"/>
    <d v="2026-01-07T00:00:00"/>
    <m/>
    <m/>
    <d v="2026-01-06T00:00:00"/>
    <d v="2026-01-22T00:00:00"/>
    <s v="Amil Espaço Saúde - Osasco"/>
    <s v="Emagrecimento084190271"/>
    <x v="4"/>
  </r>
  <r>
    <x v="1"/>
    <x v="8"/>
    <s v="Ativo"/>
    <d v="2026-05-25T00:00:00"/>
    <s v="084929114"/>
    <s v="THIAGO DOS SANTOS ABEL"/>
    <n v="38293120835"/>
    <d v="1988-09-04T00:00:00"/>
    <n v="37"/>
    <s v="M"/>
    <x v="0"/>
    <s v="SAO PAULO"/>
    <s v="MOOCA"/>
    <n v="450"/>
    <n v="11960813859"/>
    <s v="CMDP"/>
    <s v="Sim"/>
    <d v="2026-05-25T00:00:00"/>
    <m/>
    <m/>
    <d v="2026-05-21T00:00:00"/>
    <d v="2026-05-28T00:00:00"/>
    <s v="Centro Médico Dom Pedro"/>
    <s v="Emagrecimento084929114"/>
    <x v="5"/>
  </r>
  <r>
    <x v="4"/>
    <x v="8"/>
    <s v="Ativo"/>
    <d v="2026-05-11T00:00:00"/>
    <s v="086184672"/>
    <s v="EDLEUZA DOS SANTOS SILVA"/>
    <n v="18901299844"/>
    <d v="1974-04-27T00:00:00"/>
    <n v="52"/>
    <s v="Feminino"/>
    <x v="0"/>
    <s v="SAO PAULO"/>
    <m/>
    <n v="60"/>
    <n v="11961162169"/>
    <s v="CMDP"/>
    <s v="Sim"/>
    <d v="2026-03-31T00:00:00"/>
    <m/>
    <m/>
    <d v="2026-05-07T00:00:00"/>
    <m/>
    <m/>
    <s v="Emagrecimento086184672"/>
    <x v="5"/>
  </r>
  <r>
    <x v="3"/>
    <x v="8"/>
    <s v="Ativo"/>
    <d v="2026-03-03T00:00:00"/>
    <s v="094523018"/>
    <s v="Fabio Peres Batista"/>
    <n v="35579026846"/>
    <d v="1988-04-07T00:00:00"/>
    <n v="38"/>
    <m/>
    <x v="0"/>
    <s v="GUARULHOS"/>
    <m/>
    <n v="350"/>
    <n v="11961211793"/>
    <s v="CMDP"/>
    <s v="Sim"/>
    <d v="2026-01-30T00:00:00"/>
    <m/>
    <m/>
    <d v="2026-01-30T00:00:00"/>
    <m/>
    <s v="Unidade Avançada Luz Butantã"/>
    <s v="Emagrecimento094523018"/>
    <x v="4"/>
  </r>
  <r>
    <x v="4"/>
    <x v="8"/>
    <s v="Ativo"/>
    <d v="2026-05-11T00:00:00"/>
    <s v="092825526"/>
    <s v="AMANDA MACHADO CENTOFANTI"/>
    <n v="34609622831"/>
    <d v="1987-07-10T00:00:00"/>
    <n v="38"/>
    <s v="Feminino"/>
    <x v="0"/>
    <s v="SAO PAULO"/>
    <m/>
    <n v="60"/>
    <n v="11961250516"/>
    <s v="CMDP"/>
    <s v="Sim"/>
    <d v="2026-03-31T00:00:00"/>
    <m/>
    <m/>
    <m/>
    <m/>
    <m/>
    <s v="Emagrecimento092825526"/>
    <x v="1"/>
  </r>
  <r>
    <x v="1"/>
    <x v="8"/>
    <s v="Ativo"/>
    <d v="2026-02-26T00:00:00"/>
    <s v="086959899"/>
    <s v="RONALDO FRANCISCO DE CARVALHO"/>
    <n v="78201659449"/>
    <d v="1972-01-22T00:00:00"/>
    <n v="54"/>
    <s v="M"/>
    <x v="0"/>
    <s v="DIADEMA"/>
    <m/>
    <n v="380"/>
    <n v="11961261662"/>
    <s v="CMDP"/>
    <s v="Sim"/>
    <d v="2026-02-26T00:00:00"/>
    <m/>
    <m/>
    <d v="2026-02-24T00:00:00"/>
    <d v="2026-04-02T00:00:00"/>
    <s v="AP Centro Médico João Azevedo (SBC)"/>
    <s v="Emagrecimento086959899"/>
    <x v="3"/>
  </r>
  <r>
    <x v="4"/>
    <x v="8"/>
    <s v="Ativo"/>
    <d v="2026-05-11T00:00:00"/>
    <s v="092631941"/>
    <s v="TANIA REGINA DE SOUZA CRUZ"/>
    <n v="27363221855"/>
    <d v="1978-04-20T00:00:00"/>
    <n v="48"/>
    <s v="Feminino"/>
    <x v="0"/>
    <s v="SAO PAULO"/>
    <m/>
    <n v="380"/>
    <n v="11961272792"/>
    <s v="CMDP"/>
    <s v="Sim"/>
    <d v="2026-03-31T00:00:00"/>
    <m/>
    <m/>
    <m/>
    <m/>
    <m/>
    <s v="Emagrecimento092631941"/>
    <x v="1"/>
  </r>
  <r>
    <x v="1"/>
    <x v="8"/>
    <s v="Ativo"/>
    <d v="2026-01-20T00:00:00"/>
    <s v="087642173"/>
    <s v="DAIANE SILVA DE DEUS"/>
    <n v="35074552850"/>
    <d v="1987-09-05T00:00:00"/>
    <n v="38"/>
    <s v="F"/>
    <x v="0"/>
    <s v="SAO PAULO"/>
    <m/>
    <n v="40"/>
    <n v="11961326815"/>
    <s v="CMDP"/>
    <s v="Sim"/>
    <d v="2026-01-20T00:00:00"/>
    <m/>
    <m/>
    <d v="2026-01-16T00:00:00"/>
    <d v="2026-01-17T00:00:00"/>
    <s v="Unidade Avançada Luz Butantã"/>
    <s v="Emagrecimento087642173"/>
    <x v="4"/>
  </r>
  <r>
    <x v="4"/>
    <x v="8"/>
    <s v="Ativo"/>
    <d v="2026-05-11T00:00:00"/>
    <s v="094122117"/>
    <s v="PRISCILA ALI"/>
    <n v="22902969880"/>
    <d v="1984-06-03T00:00:00"/>
    <n v="41"/>
    <s v="Feminino"/>
    <x v="0"/>
    <s v="SAO PAULO"/>
    <m/>
    <n v="110"/>
    <n v="11961441728"/>
    <s v="CMDP"/>
    <s v="Sim"/>
    <d v="2026-03-31T00:00:00"/>
    <m/>
    <m/>
    <d v="2026-05-07T00:00:00"/>
    <m/>
    <m/>
    <s v="Emagrecimento094122117"/>
    <x v="5"/>
  </r>
  <r>
    <x v="3"/>
    <x v="8"/>
    <s v="Ativo"/>
    <d v="2026-04-23T00:00:00"/>
    <s v="086421089"/>
    <s v="ANGELLINE MARIA DUTRA SILVA"/>
    <n v="31536604844"/>
    <d v="1983-01-30T00:00:00"/>
    <n v="43"/>
    <s v="Feminino"/>
    <x v="0"/>
    <s v="SAO PAULO"/>
    <m/>
    <n v="380"/>
    <n v="11961537642"/>
    <s v="CMDP"/>
    <s v="Sim"/>
    <d v="2025-09-04T00:00:00"/>
    <m/>
    <m/>
    <d v="2025-09-04T00:00:00"/>
    <m/>
    <s v="Centro Médico Dom Pedro"/>
    <s v="Emagrecimento086421089"/>
    <x v="1"/>
  </r>
  <r>
    <x v="6"/>
    <x v="8"/>
    <s v="Ativo"/>
    <d v="2026-04-22T00:00:00"/>
    <s v="095048947"/>
    <s v="TAMIRES SANTIAGO CARDOSO"/>
    <n v="37752099805"/>
    <d v="1993-08-09T00:00:00"/>
    <n v="32"/>
    <s v="F"/>
    <x v="0"/>
    <s v="COTIA"/>
    <m/>
    <n v="450"/>
    <n v="11961591208"/>
    <s v="CMDP"/>
    <s v="Sim"/>
    <d v="2026-01-13T00:00:00"/>
    <m/>
    <m/>
    <d v="2026-01-13T00:00:00"/>
    <m/>
    <m/>
    <s v="Emagrecimento095048947"/>
    <x v="4"/>
  </r>
  <r>
    <x v="1"/>
    <x v="8"/>
    <s v="Ativo"/>
    <d v="2025-11-10T00:00:00"/>
    <s v="094585694"/>
    <s v="GLEICE FERREIRA DA SILVA"/>
    <n v="37612269856"/>
    <d v="1991-05-20T00:00:00"/>
    <n v="35"/>
    <m/>
    <x v="0"/>
    <s v="DIADEMA"/>
    <m/>
    <n v="380"/>
    <n v="11961670962"/>
    <s v="CMDP"/>
    <s v="Sim"/>
    <m/>
    <m/>
    <m/>
    <d v="2025-10-16T00:00:00"/>
    <d v="2025-10-30T00:00:00"/>
    <s v="Centro Médico Dom Pedro"/>
    <s v="Emagrecimento094585694"/>
    <x v="1"/>
  </r>
  <r>
    <x v="3"/>
    <x v="8"/>
    <s v="Ativo"/>
    <d v="2026-04-23T00:00:00"/>
    <s v="094390533"/>
    <s v="MARIA EDUARDA MENDES SANTOS"/>
    <n v="37929294811"/>
    <d v="2005-09-21T00:00:00"/>
    <n v="20"/>
    <s v="Feminino"/>
    <x v="0"/>
    <s v="SAO PAULO"/>
    <m/>
    <n v="400"/>
    <n v="11961689455"/>
    <s v="CMDP"/>
    <s v="Sim"/>
    <d v="2026-01-07T00:00:00"/>
    <m/>
    <m/>
    <d v="2026-01-07T00:00:00"/>
    <m/>
    <s v="Centro Médico Dom Pedro"/>
    <s v="Emagrecimento094390533"/>
    <x v="4"/>
  </r>
  <r>
    <x v="1"/>
    <x v="8"/>
    <s v="Ativo"/>
    <d v="2026-05-18T00:00:00"/>
    <s v="094955827"/>
    <s v="AMANDA BEZERRA DANTAS"/>
    <n v="38788962806"/>
    <d v="1989-01-01T00:00:00"/>
    <n v="37"/>
    <s v="F"/>
    <x v="0"/>
    <s v="OSASCO"/>
    <s v="VILA MENCK"/>
    <n v="60"/>
    <n v="11961707244"/>
    <s v="CMDP"/>
    <s v="Sim"/>
    <d v="2026-05-18T00:00:00"/>
    <m/>
    <m/>
    <d v="2026-05-15T00:00:00"/>
    <d v="2026-11-06T00:00:00"/>
    <s v="Amil Espaço Saúde - Osasco"/>
    <s v="Emagrecimento094955827"/>
    <x v="5"/>
  </r>
  <r>
    <x v="4"/>
    <x v="8"/>
    <s v="Ativo"/>
    <d v="2026-05-11T00:00:00"/>
    <s v="094487290"/>
    <s v="SUELEN DE SOUZA MARIANO DOMINGUES"/>
    <n v="34518220838"/>
    <d v="1985-07-14T00:00:00"/>
    <n v="40"/>
    <s v="Feminino"/>
    <x v="0"/>
    <s v="SAO PAULO"/>
    <m/>
    <n v="110"/>
    <n v="11961715882"/>
    <s v="CMDP"/>
    <s v="Sim"/>
    <d v="2026-03-02T00:00:00"/>
    <m/>
    <m/>
    <d v="2026-04-20T00:00:00"/>
    <m/>
    <m/>
    <s v="Emagrecimento094487290"/>
    <x v="0"/>
  </r>
  <r>
    <x v="3"/>
    <x v="8"/>
    <s v="Ativo"/>
    <d v="2026-04-23T00:00:00"/>
    <s v="092640429"/>
    <s v="NILZA DA SILVA CABRAL"/>
    <n v="21851499890"/>
    <d v="1980-07-15T00:00:00"/>
    <n v="45"/>
    <s v="Feminino"/>
    <x v="0"/>
    <s v="SAO PAULO"/>
    <m/>
    <n v="500"/>
    <n v="11961719959"/>
    <s v="CMDP"/>
    <s v="Sim"/>
    <d v="2025-09-05T00:00:00"/>
    <m/>
    <m/>
    <d v="2025-09-05T00:00:00"/>
    <m/>
    <s v="Centro Médico Dom Pedro"/>
    <s v="Emagrecimento092640429"/>
    <x v="1"/>
  </r>
  <r>
    <x v="1"/>
    <x v="8"/>
    <s v="Ativo"/>
    <d v="2026-03-05T00:00:00"/>
    <s v="089475715"/>
    <s v="LUCIANA DE JESUS ROMUALDO"/>
    <n v="33888890829"/>
    <d v="1984-01-10T00:00:00"/>
    <n v="42"/>
    <s v="F"/>
    <x v="0"/>
    <s v="SAO BERNARDO DO CAMPO"/>
    <m/>
    <n v="80"/>
    <n v="11961732297"/>
    <s v="CMDP"/>
    <s v="Sim"/>
    <d v="2026-03-05T00:00:00"/>
    <m/>
    <m/>
    <d v="2026-02-27T00:00:00"/>
    <d v="2026-04-02T00:00:00"/>
    <s v="AP Centro Médico João Azevedo (SBC)"/>
    <s v="Emagrecimento089475715"/>
    <x v="3"/>
  </r>
  <r>
    <x v="4"/>
    <x v="8"/>
    <s v="Ativo"/>
    <d v="2026-05-11T00:00:00"/>
    <s v="076547294"/>
    <s v="DEBORA MATOS PEREIRA FERREIRA"/>
    <n v="28559294821"/>
    <d v="1981-05-19T00:00:00"/>
    <n v="44"/>
    <s v="Feminino"/>
    <x v="0"/>
    <s v="MAUA"/>
    <m/>
    <n v="50"/>
    <n v="11961873375"/>
    <s v="CMDP"/>
    <s v="Sim"/>
    <d v="2026-03-31T00:00:00"/>
    <m/>
    <m/>
    <m/>
    <m/>
    <m/>
    <s v="Emagrecimento076547294"/>
    <x v="1"/>
  </r>
  <r>
    <x v="1"/>
    <x v="8"/>
    <s v="Ativo"/>
    <d v="2025-11-10T00:00:00"/>
    <s v="089963491"/>
    <s v="SAMIRA MAIA DE LIMA"/>
    <n v="47243934838"/>
    <d v="2002-06-18T00:00:00"/>
    <n v="23"/>
    <m/>
    <x v="0"/>
    <s v="SAO PAULO"/>
    <m/>
    <n v="380"/>
    <n v="11962064115"/>
    <s v="CMDP"/>
    <s v="Sim"/>
    <m/>
    <m/>
    <m/>
    <d v="2025-11-05T00:00:00"/>
    <d v="2025-11-06T00:00:00"/>
    <s v="Centro Médico Dom Pedro"/>
    <s v="Emagrecimento089963491"/>
    <x v="1"/>
  </r>
  <r>
    <x v="4"/>
    <x v="8"/>
    <s v="Ativo"/>
    <d v="2026-05-11T00:00:00"/>
    <s v="095418795"/>
    <s v="MARCELO BRITO BIANCHI"/>
    <n v="18413707897"/>
    <d v="1979-02-28T00:00:00"/>
    <n v="47"/>
    <s v="Masculino"/>
    <x v="0"/>
    <s v="OSASCO"/>
    <m/>
    <n v="60"/>
    <n v="11962070676"/>
    <s v="CMDP"/>
    <s v="Sim"/>
    <d v="2026-03-31T00:00:00"/>
    <m/>
    <m/>
    <m/>
    <m/>
    <m/>
    <s v="Emagrecimento095418795"/>
    <x v="1"/>
  </r>
  <r>
    <x v="1"/>
    <x v="8"/>
    <s v="Ativo"/>
    <d v="2026-03-11T00:00:00"/>
    <s v="079869222"/>
    <s v="ANA KARLA DOS SANTOS SANTIAGO"/>
    <n v="34438126860"/>
    <d v="1984-05-06T00:00:00"/>
    <n v="42"/>
    <s v="F"/>
    <x v="0"/>
    <s v="GUARULHOS"/>
    <m/>
    <n v="60"/>
    <n v="11962182113"/>
    <s v="CMDP"/>
    <s v="Sim"/>
    <d v="2026-03-09T00:00:00"/>
    <m/>
    <m/>
    <d v="2026-03-05T00:00:00"/>
    <d v="2026-03-09T00:00:00"/>
    <s v="Centro Médico Dom Pedro"/>
    <s v="Emagrecimento079869222"/>
    <x v="2"/>
  </r>
  <r>
    <x v="4"/>
    <x v="8"/>
    <s v="Ativo"/>
    <d v="2026-05-11T00:00:00"/>
    <s v="082035715"/>
    <s v="PATRICIA LOPES BARROS"/>
    <n v="28848303838"/>
    <d v="1975-05-29T00:00:00"/>
    <n v="50"/>
    <s v="Feminino"/>
    <x v="0"/>
    <s v="SAO PAULO"/>
    <m/>
    <n v="60"/>
    <n v="11962230747"/>
    <s v="CMDP"/>
    <s v="Sim"/>
    <d v="2026-03-02T00:00:00"/>
    <m/>
    <m/>
    <d v="2026-05-08T00:00:00"/>
    <m/>
    <m/>
    <s v="Emagrecimento082035715"/>
    <x v="5"/>
  </r>
  <r>
    <x v="4"/>
    <x v="8"/>
    <s v="Ativo"/>
    <d v="2026-05-11T00:00:00"/>
    <s v="088426570"/>
    <s v="TAMIRES FRANCISCA DE SOUSA"/>
    <n v="41328889831"/>
    <d v="1992-10-02T00:00:00"/>
    <n v="33"/>
    <s v="Feminino"/>
    <x v="0"/>
    <s v="SAO PAULO"/>
    <m/>
    <n v="60"/>
    <n v="11962475511"/>
    <s v="CMDP"/>
    <s v="Sim"/>
    <d v="2026-03-31T00:00:00"/>
    <m/>
    <m/>
    <m/>
    <m/>
    <m/>
    <s v="Emagrecimento088426570"/>
    <x v="1"/>
  </r>
  <r>
    <x v="4"/>
    <x v="8"/>
    <s v="Ativo"/>
    <d v="2026-05-11T00:00:00"/>
    <s v="094329351"/>
    <s v="MICHELE SANCHES DINIZ"/>
    <n v="33288945860"/>
    <d v="1985-10-21T00:00:00"/>
    <n v="40"/>
    <s v="Feminino"/>
    <x v="0"/>
    <s v="SAO PAULO"/>
    <m/>
    <n v="60"/>
    <n v="11962545876"/>
    <s v="CMDP"/>
    <s v="Sim"/>
    <d v="2026-03-02T00:00:00"/>
    <m/>
    <m/>
    <d v="2026-05-07T00:00:00"/>
    <m/>
    <m/>
    <s v="Emagrecimento094329351"/>
    <x v="5"/>
  </r>
  <r>
    <x v="4"/>
    <x v="8"/>
    <s v="Ativo"/>
    <d v="2026-05-11T00:00:00"/>
    <s v="079966338"/>
    <s v="DANIELE CRISTINA FERREIRA BENTO"/>
    <n v="36375821800"/>
    <d v="1986-11-25T00:00:00"/>
    <n v="39"/>
    <s v="Feminino"/>
    <x v="0"/>
    <s v="SANTO ANDRE"/>
    <m/>
    <n v="60"/>
    <n v="11962671710"/>
    <s v="CMDP"/>
    <s v="Sim"/>
    <d v="2026-03-31T00:00:00"/>
    <m/>
    <m/>
    <m/>
    <m/>
    <m/>
    <s v="Emagrecimento079966338"/>
    <x v="1"/>
  </r>
  <r>
    <x v="4"/>
    <x v="8"/>
    <s v="Ativo"/>
    <d v="2026-05-11T00:00:00"/>
    <s v="075891202"/>
    <s v="SOLANGE DA SILVA ROCHA"/>
    <n v="33936660883"/>
    <d v="1986-11-13T00:00:00"/>
    <n v="39"/>
    <s v="Feminino"/>
    <x v="0"/>
    <s v="SAO PAULO"/>
    <m/>
    <n v="50"/>
    <n v="11962757679"/>
    <s v="CMDP"/>
    <s v="Sim"/>
    <d v="2026-03-31T00:00:00"/>
    <m/>
    <m/>
    <m/>
    <m/>
    <m/>
    <s v="Emagrecimento075891202"/>
    <x v="1"/>
  </r>
  <r>
    <x v="3"/>
    <x v="8"/>
    <s v="Ativo"/>
    <d v="2026-04-10T00:00:00"/>
    <s v="083759996"/>
    <s v="GEISA MARIA OLIVEIRA ROCHA"/>
    <n v="9145327742"/>
    <d v="1980-12-19T00:00:00"/>
    <n v="45"/>
    <s v="F"/>
    <x v="3"/>
    <s v="RIO DE JANEIRO"/>
    <m/>
    <s v="NÍVEL 400"/>
    <n v="11963005696"/>
    <s v="CMDP"/>
    <s v="Sim"/>
    <d v="2026-04-10T00:00:00"/>
    <m/>
    <m/>
    <d v="2026-01-05T00:00:00"/>
    <m/>
    <m/>
    <s v="Emagrecimento083759996"/>
    <x v="4"/>
  </r>
  <r>
    <x v="3"/>
    <x v="8"/>
    <s v="Ativo"/>
    <d v="2026-03-03T00:00:00"/>
    <s v="200359258"/>
    <s v="Yris Rodrigues Cruz"/>
    <n v="48682032821"/>
    <d v="1998-09-26T00:00:00"/>
    <n v="27"/>
    <m/>
    <x v="0"/>
    <s v="SAO PAULO"/>
    <m/>
    <n v="600"/>
    <n v="11963005696"/>
    <s v="CMDP"/>
    <s v="Sim"/>
    <d v="2026-01-23T00:00:00"/>
    <m/>
    <m/>
    <d v="2026-01-23T00:00:00"/>
    <m/>
    <s v="Unidade Avançada Luz Butantã"/>
    <s v="Emagrecimento200359258"/>
    <x v="4"/>
  </r>
  <r>
    <x v="1"/>
    <x v="8"/>
    <s v="Ativo"/>
    <d v="2026-01-08T00:00:00"/>
    <s v="093645129"/>
    <s v="ELIANE MADEIRO DE ARAUJO FELIX"/>
    <n v="45513131811"/>
    <d v="1996-06-09T00:00:00"/>
    <n v="29"/>
    <s v="F"/>
    <x v="0"/>
    <s v="SAO PAULO"/>
    <m/>
    <n v="400"/>
    <n v="11963185764"/>
    <s v="CMDP"/>
    <s v="Sim"/>
    <d v="2026-01-08T00:00:00"/>
    <m/>
    <m/>
    <d v="2026-01-07T00:00:00"/>
    <d v="2026-01-13T00:00:00"/>
    <s v="Unidade Avançada Luz Butantã"/>
    <s v="Emagrecimento093645129"/>
    <x v="4"/>
  </r>
  <r>
    <x v="4"/>
    <x v="8"/>
    <s v="Ativo"/>
    <d v="2026-05-11T00:00:00"/>
    <s v="083206255"/>
    <s v="CLAUDINEIA REGINA BOTOLO DOS SANTOS"/>
    <n v="41684304806"/>
    <d v="1991-08-28T00:00:00"/>
    <n v="34"/>
    <s v="Feminino"/>
    <x v="0"/>
    <s v="SAO PAULO"/>
    <m/>
    <n v="40"/>
    <n v="11963247633"/>
    <s v="CMDP"/>
    <s v="Sim"/>
    <d v="2026-03-31T00:00:00"/>
    <m/>
    <m/>
    <d v="2026-05-07T00:00:00"/>
    <m/>
    <m/>
    <s v="Emagrecimento083206255"/>
    <x v="5"/>
  </r>
  <r>
    <x v="1"/>
    <x v="8"/>
    <s v="Ativo"/>
    <d v="2026-05-11T00:00:00"/>
    <s v="089706097"/>
    <s v="NOMALY GONDIM DA SILVA"/>
    <n v="39162175858"/>
    <d v="1992-08-20T00:00:00"/>
    <n v="33"/>
    <s v="F"/>
    <x v="0"/>
    <s v="SAO PAULO"/>
    <s v="PARQUE CASA DE PEDRA"/>
    <n v="60"/>
    <n v="11963256556"/>
    <s v="CMDP"/>
    <s v="Sim"/>
    <d v="2026-05-11T00:00:00"/>
    <m/>
    <m/>
    <d v="2026-05-07T00:00:00"/>
    <d v="2026-06-13T00:00:00"/>
    <s v="Unidade Avançada Luz Butantã"/>
    <s v="Emagrecimento089706097"/>
    <x v="5"/>
  </r>
  <r>
    <x v="1"/>
    <x v="8"/>
    <s v="Ativo"/>
    <d v="2026-02-26T00:00:00"/>
    <s v="808172425"/>
    <s v="ELISANGELA BRAGA"/>
    <n v="24945607800"/>
    <d v="1974-12-17T00:00:00"/>
    <n v="51"/>
    <s v="F"/>
    <x v="0"/>
    <s v="SAO PAULO"/>
    <m/>
    <n v="100"/>
    <n v="11963459625"/>
    <s v="CMDP"/>
    <s v="Sim"/>
    <d v="2026-02-25T00:00:00"/>
    <m/>
    <m/>
    <d v="2026-02-23T00:00:00"/>
    <d v="2026-02-25T00:00:00"/>
    <s v="Centro Médico Dom Pedro"/>
    <s v="Emagrecimento808172425"/>
    <x v="3"/>
  </r>
  <r>
    <x v="1"/>
    <x v="8"/>
    <s v="Ativo"/>
    <d v="2025-11-10T00:00:00"/>
    <s v="088515279"/>
    <s v="HENRY KELSEN LUZ AGUILAR"/>
    <n v="39919353841"/>
    <d v="1996-09-11T00:00:00"/>
    <n v="29"/>
    <m/>
    <x v="0"/>
    <s v="SAO PAULO"/>
    <m/>
    <n v="380"/>
    <n v="11963556889"/>
    <s v="CMDP"/>
    <s v="Sim"/>
    <m/>
    <m/>
    <m/>
    <d v="2025-10-31T00:00:00"/>
    <d v="2025-11-06T00:00:00"/>
    <s v="Centro Médico Dom Pedro"/>
    <s v="Emagrecimento088515279"/>
    <x v="1"/>
  </r>
  <r>
    <x v="4"/>
    <x v="8"/>
    <s v="Ativo"/>
    <d v="2026-05-11T00:00:00"/>
    <s v="089109882"/>
    <s v="CARLA ALEXANDRA SCHIAVI REIS"/>
    <n v="8277703830"/>
    <d v="1968-01-05T00:00:00"/>
    <n v="58"/>
    <s v="Feminino"/>
    <x v="0"/>
    <s v="SAO PAULO"/>
    <m/>
    <n v="60"/>
    <n v="11963587119"/>
    <s v="CMDP"/>
    <s v="Sim"/>
    <d v="2026-03-31T00:00:00"/>
    <m/>
    <m/>
    <d v="2026-05-08T00:00:00"/>
    <m/>
    <m/>
    <s v="Emagrecimento089109882"/>
    <x v="5"/>
  </r>
  <r>
    <x v="4"/>
    <x v="8"/>
    <s v="Ativo"/>
    <d v="2026-05-11T00:00:00"/>
    <s v="075006074"/>
    <s v="WILNA KLECIA SIMIAO MORORO"/>
    <n v="28856028808"/>
    <d v="1980-04-08T00:00:00"/>
    <n v="46"/>
    <s v="Feminino"/>
    <x v="0"/>
    <s v="SAO PAULO"/>
    <m/>
    <n v="50"/>
    <n v="11963588188"/>
    <s v="CMDP"/>
    <s v="Sim"/>
    <d v="2026-03-31T00:00:00"/>
    <m/>
    <m/>
    <m/>
    <m/>
    <m/>
    <s v="Emagrecimento075006074"/>
    <x v="1"/>
  </r>
  <r>
    <x v="3"/>
    <x v="8"/>
    <s v="Ativo"/>
    <d v="2026-04-10T00:00:00"/>
    <s v="881420255"/>
    <s v="GABRIEL OSCAR CARNEIRO SUAREZ"/>
    <n v="7963762717"/>
    <d v="1979-01-15T00:00:00"/>
    <n v="47"/>
    <s v="M"/>
    <x v="3"/>
    <s v="RESENDE"/>
    <m/>
    <s v="NÍVEL 600"/>
    <n v="11963824678"/>
    <s v="CMDP"/>
    <s v="Sim"/>
    <d v="2026-04-10T00:00:00"/>
    <m/>
    <m/>
    <d v="2026-04-02T00:00:00"/>
    <m/>
    <m/>
    <s v="Emagrecimento881420255"/>
    <x v="0"/>
  </r>
  <r>
    <x v="1"/>
    <x v="8"/>
    <s v="Ativo"/>
    <d v="2026-03-23T00:00:00"/>
    <s v="450103676"/>
    <s v="TEREZINHA TANAKA"/>
    <n v="3783421853"/>
    <d v="1946-04-02T00:00:00"/>
    <n v="80"/>
    <s v="F"/>
    <x v="0"/>
    <s v="SAO PAULO"/>
    <m/>
    <n v="100"/>
    <n v="11963885400"/>
    <s v="CMDP"/>
    <s v="Sim"/>
    <d v="2026-03-18T00:00:00"/>
    <m/>
    <m/>
    <d v="2026-03-31T00:00:00"/>
    <d v="2026-04-04T00:00:00"/>
    <s v="Centro Médico Dom Pedro"/>
    <s v="Emagrecimento450103676"/>
    <x v="2"/>
  </r>
  <r>
    <x v="1"/>
    <x v="8"/>
    <s v="Ativo"/>
    <d v="2026-02-26T00:00:00"/>
    <s v="451589793"/>
    <s v="GERARDINA LO VISCO DE OLIVEIRA"/>
    <n v="20127685804"/>
    <d v="1947-02-17T00:00:00"/>
    <n v="79"/>
    <s v="F"/>
    <x v="0"/>
    <s v="SAO PAULO"/>
    <m/>
    <n v="400"/>
    <n v="11964217844"/>
    <s v="CMDP"/>
    <s v="Sim"/>
    <d v="2026-02-25T00:00:00"/>
    <m/>
    <m/>
    <d v="2026-02-23T00:00:00"/>
    <d v="2026-02-25T00:00:00"/>
    <s v="Centro Médico Dom Pedro"/>
    <s v="Emagrecimento451589793"/>
    <x v="3"/>
  </r>
  <r>
    <x v="4"/>
    <x v="8"/>
    <s v="Ativo"/>
    <d v="2026-05-11T00:00:00"/>
    <s v="089105336"/>
    <s v="KELLY CRISTINA COMMIM"/>
    <n v="35950028813"/>
    <d v="1988-03-25T00:00:00"/>
    <n v="38"/>
    <s v="Feminino"/>
    <x v="0"/>
    <s v="GUARULHOS"/>
    <m/>
    <n v="110"/>
    <n v="11964270971"/>
    <s v="CMDP"/>
    <s v="Sim"/>
    <d v="2026-03-31T00:00:00"/>
    <m/>
    <m/>
    <d v="2026-05-07T00:00:00"/>
    <m/>
    <m/>
    <s v="Emagrecimento089105336"/>
    <x v="5"/>
  </r>
  <r>
    <x v="1"/>
    <x v="8"/>
    <s v="Ativo"/>
    <d v="2026-01-05T00:00:00"/>
    <s v="095306773"/>
    <s v="GABRIELLA ARAUJO SOUZA"/>
    <n v="38338362883"/>
    <d v="1993-03-08T00:00:00"/>
    <n v="33"/>
    <s v="F"/>
    <x v="0"/>
    <s v="SAO PAULO"/>
    <m/>
    <n v="750"/>
    <n v="11964406291"/>
    <s v="CMDP"/>
    <s v="Sim"/>
    <d v="2026-01-08T00:00:00"/>
    <m/>
    <m/>
    <d v="2026-01-02T00:00:00"/>
    <d v="2026-01-08T00:00:00"/>
    <s v="Centro Médico Dom Pedro"/>
    <s v="Emagrecimento095306773"/>
    <x v="4"/>
  </r>
  <r>
    <x v="3"/>
    <x v="8"/>
    <s v="Ativo"/>
    <d v="2026-03-03T00:00:00"/>
    <s v="095462130"/>
    <s v="Luana Rodrigues De Castro"/>
    <n v="38376473824"/>
    <d v="2001-04-30T00:00:00"/>
    <n v="25"/>
    <m/>
    <x v="0"/>
    <s v="SAO PAULO"/>
    <m/>
    <n v="380"/>
    <n v="11964478782"/>
    <s v="CMDP"/>
    <s v="Sim"/>
    <d v="2026-01-27T00:00:00"/>
    <m/>
    <m/>
    <d v="2026-01-27T00:00:00"/>
    <m/>
    <s v="Centro Médico Dom Pedro"/>
    <s v="Emagrecimento095462130"/>
    <x v="4"/>
  </r>
  <r>
    <x v="4"/>
    <x v="8"/>
    <s v="Ativo"/>
    <d v="2026-05-11T00:00:00"/>
    <s v="093792010"/>
    <s v="DAYSE DE AGUIAR SANTOS"/>
    <n v="31246045800"/>
    <d v="1982-08-20T00:00:00"/>
    <n v="43"/>
    <s v="Feminino"/>
    <x v="0"/>
    <s v="SAO PAULO"/>
    <m/>
    <n v="60"/>
    <n v="11964559168"/>
    <s v="CMDP"/>
    <s v="Sim"/>
    <d v="2026-03-31T00:00:00"/>
    <m/>
    <m/>
    <d v="2026-05-07T00:00:00"/>
    <m/>
    <m/>
    <s v="Emagrecimento093792010"/>
    <x v="5"/>
  </r>
  <r>
    <x v="3"/>
    <x v="8"/>
    <s v="Ativo"/>
    <d v="2026-04-23T00:00:00"/>
    <s v="089010655"/>
    <s v="ANGELA MARIANE DE ALMEIDA PORTELO"/>
    <n v="36232506863"/>
    <d v="1988-02-06T00:00:00"/>
    <n v="38"/>
    <s v="Feminino"/>
    <x v="0"/>
    <s v="SAO PAULO"/>
    <m/>
    <n v="450"/>
    <n v="11964572205"/>
    <s v="CMDP"/>
    <s v="Sim"/>
    <d v="2025-10-01T00:00:00"/>
    <m/>
    <m/>
    <d v="2025-10-01T00:00:00"/>
    <m/>
    <s v="Centro Médico Dom Pedro"/>
    <s v="Emagrecimento089010655"/>
    <x v="1"/>
  </r>
  <r>
    <x v="1"/>
    <x v="8"/>
    <s v="Ativo"/>
    <d v="2026-03-23T00:00:00"/>
    <s v="096034435"/>
    <s v="SUELLEN CASSIANO LUZ"/>
    <n v="18699629826"/>
    <d v="1977-04-05T00:00:00"/>
    <n v="49"/>
    <s v="F"/>
    <x v="0"/>
    <s v="SAO PAULO"/>
    <m/>
    <n v="80"/>
    <n v="11964617277"/>
    <s v="CMDP"/>
    <s v="Sim"/>
    <d v="2026-02-10T00:00:00"/>
    <m/>
    <m/>
    <d v="2026-03-24T00:00:00"/>
    <d v="2026-03-19T00:00:00"/>
    <s v="Centro Médico Dom Pedro"/>
    <s v="Emagrecimento096034435"/>
    <x v="2"/>
  </r>
  <r>
    <x v="4"/>
    <x v="8"/>
    <s v="Ativo"/>
    <d v="2026-05-11T00:00:00"/>
    <s v="081087840"/>
    <s v="ALEXANDRA DE CARVALHO PEREZ"/>
    <n v="27214021889"/>
    <d v="1977-09-08T00:00:00"/>
    <n v="48"/>
    <s v="Feminino"/>
    <x v="0"/>
    <s v="SAO PAULO"/>
    <m/>
    <n v="40"/>
    <n v="11964959525"/>
    <s v="CMDP"/>
    <s v="Sim"/>
    <d v="2026-03-31T00:00:00"/>
    <m/>
    <m/>
    <m/>
    <m/>
    <m/>
    <s v="Emagrecimento081087840"/>
    <x v="1"/>
  </r>
  <r>
    <x v="1"/>
    <x v="8"/>
    <s v="Ativo"/>
    <d v="2025-12-22T00:00:00"/>
    <s v="089898521"/>
    <s v="ALINE FELICIANO GOMES"/>
    <n v="46322194879"/>
    <d v="1998-10-09T00:00:00"/>
    <n v="27"/>
    <s v="F"/>
    <x v="0"/>
    <s v="ITAQUAQUECETUBA"/>
    <m/>
    <n v="380"/>
    <n v="11964976174"/>
    <s v="CMDP"/>
    <s v="Sim"/>
    <d v="2026-01-05T00:00:00"/>
    <m/>
    <m/>
    <d v="2025-12-19T00:00:00"/>
    <d v="2026-01-06T00:00:00"/>
    <s v="Unidade Avançada Luz Butantã"/>
    <s v="Emagrecimento089898521"/>
    <x v="1"/>
  </r>
  <r>
    <x v="1"/>
    <x v="8"/>
    <s v="Ativo"/>
    <d v="2025-11-10T00:00:00"/>
    <s v="095677803"/>
    <s v="Franciele da silva Santos"/>
    <n v="40277757835"/>
    <d v="1992-01-02T00:00:00"/>
    <n v="34"/>
    <m/>
    <x v="0"/>
    <s v="SUZANO"/>
    <m/>
    <n v="110"/>
    <n v="11965041609"/>
    <s v="CMDP"/>
    <s v="Sim"/>
    <m/>
    <m/>
    <m/>
    <d v="2025-11-06T00:00:00"/>
    <d v="2025-11-10T00:00:00"/>
    <s v="Centro Médico Dom Pedro"/>
    <s v="Emagrecimento095677803"/>
    <x v="1"/>
  </r>
  <r>
    <x v="4"/>
    <x v="8"/>
    <s v="Ativo"/>
    <d v="2026-05-11T00:00:00"/>
    <s v="092864438"/>
    <s v="PAULA FREITAS DA SILVA"/>
    <n v="27806848878"/>
    <d v="1979-09-07T00:00:00"/>
    <n v="46"/>
    <s v="Feminino"/>
    <x v="0"/>
    <s v="CARAPICUIBA"/>
    <m/>
    <n v="60"/>
    <n v="11965239797"/>
    <s v="CMDP"/>
    <s v="Sim"/>
    <d v="2026-03-31T00:00:00"/>
    <m/>
    <m/>
    <m/>
    <m/>
    <m/>
    <s v="Emagrecimento092864438"/>
    <x v="1"/>
  </r>
  <r>
    <x v="3"/>
    <x v="8"/>
    <s v="Ativo"/>
    <d v="2026-03-03T00:00:00"/>
    <s v="094561874"/>
    <s v="Valdineia Aparecida De Sena Silva"/>
    <n v="28506451841"/>
    <d v="1974-11-21T00:00:00"/>
    <n v="51"/>
    <m/>
    <x v="0"/>
    <s v="GUARULHOS"/>
    <m/>
    <n v="450"/>
    <n v="11965263835"/>
    <s v="CMDP"/>
    <s v="Sim"/>
    <d v="2026-01-27T00:00:00"/>
    <m/>
    <m/>
    <d v="2026-01-27T00:00:00"/>
    <m/>
    <s v="Unidade Avançada Luz Butantã"/>
    <s v="Emagrecimento094561874"/>
    <x v="4"/>
  </r>
  <r>
    <x v="4"/>
    <x v="8"/>
    <s v="Ativo"/>
    <d v="2026-05-11T00:00:00"/>
    <s v="075902170"/>
    <s v="ROSEMEIRE DE FREITAS ALVES"/>
    <n v="30107095874"/>
    <d v="1981-02-15T00:00:00"/>
    <n v="45"/>
    <s v="Feminino"/>
    <x v="0"/>
    <s v="SAO BERNARDO DO CAMPO"/>
    <m/>
    <n v="50"/>
    <n v="11965273363"/>
    <s v="CMDP"/>
    <s v="Sim"/>
    <d v="2026-03-31T00:00:00"/>
    <m/>
    <m/>
    <d v="2026-05-08T00:00:00"/>
    <m/>
    <m/>
    <s v="Emagrecimento075902170"/>
    <x v="5"/>
  </r>
  <r>
    <x v="3"/>
    <x v="8"/>
    <s v="Ativo"/>
    <d v="2026-04-23T00:00:00"/>
    <s v="086395061"/>
    <s v="TAIZ APARECIDA MAIA"/>
    <n v="15390367820"/>
    <d v="1976-12-15T00:00:00"/>
    <n v="49"/>
    <s v="Feminino"/>
    <x v="0"/>
    <s v="OSASCO"/>
    <m/>
    <n v="380"/>
    <n v="11965370680"/>
    <s v="CMDP"/>
    <s v="Sim"/>
    <d v="2026-03-11T00:00:00"/>
    <m/>
    <m/>
    <d v="2026-03-11T00:00:00"/>
    <m/>
    <s v="Amil Espaço Saúde - Osasco"/>
    <s v="Emagrecimento086395061"/>
    <x v="2"/>
  </r>
  <r>
    <x v="1"/>
    <x v="8"/>
    <s v="Ativo"/>
    <d v="2026-01-07T00:00:00"/>
    <s v="424913267"/>
    <s v="NATALIA CRISTINE MESSIAS DOS SANTOS"/>
    <n v="43359022807"/>
    <d v="1992-11-11T00:00:00"/>
    <n v="33"/>
    <s v="F"/>
    <x v="0"/>
    <s v="SAO PAULO"/>
    <m/>
    <n v="400"/>
    <n v="11965380739"/>
    <s v="CMDP"/>
    <s v="Sim"/>
    <d v="2026-01-07T00:00:00"/>
    <m/>
    <m/>
    <d v="2026-01-06T00:00:00"/>
    <d v="2026-01-13T00:00:00"/>
    <s v="Unidade Avançada Luz Butantã"/>
    <s v="Emagrecimento424913267"/>
    <x v="4"/>
  </r>
  <r>
    <x v="1"/>
    <x v="8"/>
    <s v="Ativo"/>
    <d v="2026-04-20T00:00:00"/>
    <s v="089831839"/>
    <s v="WESLEY PEREIRA SANTOS"/>
    <n v="41274612845"/>
    <d v="1996-03-11T00:00:00"/>
    <n v="30"/>
    <s v="M"/>
    <x v="0"/>
    <s v="SAO PAULO"/>
    <m/>
    <n v="50"/>
    <n v="11965424441"/>
    <s v="CMDP"/>
    <s v="Sim"/>
    <d v="2026-04-20T00:00:00"/>
    <m/>
    <m/>
    <d v="2026-04-17T00:00:00"/>
    <d v="2026-04-29T00:00:00"/>
    <s v="Centro Médico Dom Pedro"/>
    <s v="Emagrecimento089831839"/>
    <x v="0"/>
  </r>
  <r>
    <x v="1"/>
    <x v="8"/>
    <s v="Ativo"/>
    <d v="2026-01-20T00:00:00"/>
    <s v="083412658"/>
    <s v="LUANA VASQUES"/>
    <n v="23012483802"/>
    <d v="1988-09-09T00:00:00"/>
    <n v="37"/>
    <s v="F"/>
    <x v="0"/>
    <s v="SAO PAULO"/>
    <m/>
    <n v="450"/>
    <n v="11965507204"/>
    <s v="CMDP"/>
    <s v="Sim"/>
    <d v="2026-01-20T00:00:00"/>
    <m/>
    <m/>
    <d v="2026-01-16T00:00:00"/>
    <d v="2026-01-20T00:00:00"/>
    <s v="Centro Médico Dom Pedro"/>
    <s v="Emagrecimento083412658"/>
    <x v="4"/>
  </r>
  <r>
    <x v="1"/>
    <x v="8"/>
    <s v="Ativo"/>
    <d v="2025-11-11T00:00:00"/>
    <s v="089545493"/>
    <s v="CAROLINE DOS SANTOS FERREIRA"/>
    <n v="43593215896"/>
    <d v="1996-07-08T00:00:00"/>
    <n v="29"/>
    <s v="F"/>
    <x v="0"/>
    <s v="SAO PAULO"/>
    <m/>
    <n v="500"/>
    <n v="11965533505"/>
    <s v="Conexa"/>
    <s v="Sim"/>
    <d v="2025-11-12T00:00:00"/>
    <m/>
    <m/>
    <d v="2025-11-10T00:00:00"/>
    <d v="2025-11-26T00:00:00"/>
    <s v="Hospital Samaritano Higienópolis"/>
    <s v="Emagrecimento089545493"/>
    <x v="1"/>
  </r>
  <r>
    <x v="4"/>
    <x v="8"/>
    <s v="Ativo"/>
    <d v="2026-05-11T00:00:00"/>
    <s v="473503883"/>
    <s v="GABRIELA COELHO SANTOS"/>
    <n v="-1"/>
    <d v="2009-04-13T00:00:00"/>
    <n v="17"/>
    <s v="Masculino"/>
    <x v="0"/>
    <s v="ITAPEVI"/>
    <m/>
    <n v="200"/>
    <n v="11965672429"/>
    <s v="CMDP"/>
    <s v="Sim"/>
    <d v="2026-03-31T00:00:00"/>
    <m/>
    <m/>
    <d v="2026-05-08T00:00:00"/>
    <m/>
    <m/>
    <s v="Emagrecimento473503883"/>
    <x v="5"/>
  </r>
  <r>
    <x v="1"/>
    <x v="8"/>
    <s v="Ativo"/>
    <d v="2026-01-29T00:00:00"/>
    <s v="095025869"/>
    <s v="CAMILA SENA SANTOS WANDERLEY"/>
    <n v="22082279804"/>
    <d v="1982-11-14T00:00:00"/>
    <n v="43"/>
    <s v="F"/>
    <x v="0"/>
    <s v="SAO PAULO"/>
    <m/>
    <n v="380"/>
    <n v="11965673107"/>
    <s v="CMDP"/>
    <s v="Sim"/>
    <m/>
    <m/>
    <m/>
    <d v="2026-01-28T00:00:00"/>
    <m/>
    <s v="Centro Médico Dom Pedro"/>
    <s v="Emagrecimento095025869"/>
    <x v="4"/>
  </r>
  <r>
    <x v="3"/>
    <x v="8"/>
    <s v="Ativo"/>
    <d v="2026-04-23T00:00:00"/>
    <s v="093031787"/>
    <s v="Pamella Cristina Miranda de Souza"/>
    <n v="35861591881"/>
    <d v="1986-12-06T00:00:00"/>
    <n v="39"/>
    <s v="Feminino"/>
    <x v="0"/>
    <s v="SAO PAULO"/>
    <m/>
    <n v="450"/>
    <n v="11965785276"/>
    <s v="CMDP"/>
    <s v="Sim"/>
    <d v="2026-03-24T00:00:00"/>
    <m/>
    <m/>
    <d v="2026-03-24T00:00:00"/>
    <m/>
    <s v="Centro Médico Dom Pedro"/>
    <s v="Emagrecimento093031787"/>
    <x v="2"/>
  </r>
  <r>
    <x v="4"/>
    <x v="8"/>
    <s v="Ativo"/>
    <d v="2026-04-23T00:00:00"/>
    <s v="087934034"/>
    <s v="YARA VALERIA DA SILVA"/>
    <n v="50374917892"/>
    <d v="2003-01-14T00:00:00"/>
    <n v="23"/>
    <s v="Feminino"/>
    <x v="0"/>
    <s v="GUARULHOS"/>
    <m/>
    <n v="60"/>
    <n v="11965875852"/>
    <s v="CMDP"/>
    <s v="Sim"/>
    <d v="2026-04-06T00:00:00"/>
    <m/>
    <m/>
    <d v="2026-04-06T00:00:00"/>
    <m/>
    <s v="Centro Médico Dom Pedro"/>
    <s v="Emagrecimento087934034"/>
    <x v="0"/>
  </r>
  <r>
    <x v="1"/>
    <x v="8"/>
    <s v="Ativo"/>
    <d v="2025-11-10T00:00:00"/>
    <s v="094301824"/>
    <s v="RODRIGO CLAUDIO MEDEIROS DE OLIVEIRA"/>
    <n v="26994250873"/>
    <d v="1978-03-01T00:00:00"/>
    <n v="48"/>
    <m/>
    <x v="0"/>
    <s v="SAO PAULO"/>
    <m/>
    <n v="750"/>
    <n v="11965965373"/>
    <s v="CMDP"/>
    <s v="Sim"/>
    <m/>
    <m/>
    <m/>
    <d v="2025-10-03T00:00:00"/>
    <d v="2025-10-06T00:00:00"/>
    <m/>
    <s v="Emagrecimento094301824"/>
    <x v="1"/>
  </r>
  <r>
    <x v="1"/>
    <x v="8"/>
    <s v="Ativo"/>
    <d v="2025-12-29T00:00:00"/>
    <s v="095001025"/>
    <s v="ANDREIA ROBERTA DA CRUZ SILVA DE LUCENA"/>
    <n v="33763857850"/>
    <d v="1981-12-27T00:00:00"/>
    <n v="44"/>
    <s v="F"/>
    <x v="0"/>
    <s v="OSASCO"/>
    <m/>
    <n v="60"/>
    <n v="11966003907"/>
    <s v="CMDP"/>
    <s v="Sim"/>
    <d v="2026-01-05T00:00:00"/>
    <m/>
    <m/>
    <d v="2025-12-22T00:00:00"/>
    <d v="2026-01-15T00:00:00"/>
    <s v="Amil Espaço Saúde - Osasco"/>
    <s v="Emagrecimento095001025"/>
    <x v="1"/>
  </r>
  <r>
    <x v="1"/>
    <x v="8"/>
    <s v="Ativo"/>
    <d v="2025-11-10T00:00:00"/>
    <s v="092683230"/>
    <s v="ANDREZA SANTOS ALMEIDA"/>
    <n v="36802147823"/>
    <d v="1987-05-24T00:00:00"/>
    <n v="39"/>
    <m/>
    <x v="0"/>
    <s v="GUARULHOS"/>
    <m/>
    <n v="80"/>
    <n v="11966054244"/>
    <s v="CMDP"/>
    <s v="Sim"/>
    <m/>
    <m/>
    <m/>
    <d v="2025-10-22T00:00:00"/>
    <d v="2025-11-04T00:00:00"/>
    <s v="Centro Médico Dom Pedro"/>
    <s v="Emagrecimento092683230"/>
    <x v="1"/>
  </r>
  <r>
    <x v="1"/>
    <x v="8"/>
    <s v="Ativo"/>
    <d v="2026-02-12T00:00:00"/>
    <s v="083216351"/>
    <s v="AGNALDO FERREIRA DOS SANTOS"/>
    <n v="14532329825"/>
    <d v="1971-05-25T00:00:00"/>
    <n v="55"/>
    <s v="M"/>
    <x v="0"/>
    <s v="GUARULHOS"/>
    <m/>
    <n v="60"/>
    <n v="11966121040"/>
    <s v="CMDP"/>
    <s v="Sim"/>
    <d v="2026-02-12T00:00:00"/>
    <m/>
    <m/>
    <d v="2026-02-11T00:00:00"/>
    <d v="2026-02-12T00:00:00"/>
    <s v="Centro Médico Dom Pedro"/>
    <s v="Emagrecimento083216351"/>
    <x v="3"/>
  </r>
  <r>
    <x v="3"/>
    <x v="8"/>
    <s v="Ativo"/>
    <d v="2026-04-23T00:00:00"/>
    <s v="093413441"/>
    <s v="PAOLA DEBULSSY SILVA DE OLIVEIRA"/>
    <n v="12903557705"/>
    <d v="1993-05-02T00:00:00"/>
    <n v="33"/>
    <s v="Feminino"/>
    <x v="0"/>
    <s v="SAO PAULO"/>
    <m/>
    <n v="60"/>
    <n v="11966153534"/>
    <s v="CMDP"/>
    <s v="Sim"/>
    <d v="2025-07-01T00:00:00"/>
    <m/>
    <m/>
    <d v="2025-07-01T00:00:00"/>
    <m/>
    <s v="Centro Médico Dom Pedro"/>
    <s v="Emagrecimento093413441"/>
    <x v="1"/>
  </r>
  <r>
    <x v="4"/>
    <x v="8"/>
    <s v="Ativo"/>
    <d v="2026-05-11T00:00:00"/>
    <s v="086264000"/>
    <s v="LETICIA LISBOA BALDOINO"/>
    <n v="45659718876"/>
    <d v="1998-05-31T00:00:00"/>
    <n v="27"/>
    <s v="Feminino"/>
    <x v="0"/>
    <s v="SANTO ANDRE"/>
    <m/>
    <n v="50"/>
    <n v="11966236661"/>
    <s v="CMDP"/>
    <s v="Sim"/>
    <d v="2026-03-31T00:00:00"/>
    <m/>
    <m/>
    <d v="2026-05-07T00:00:00"/>
    <m/>
    <m/>
    <s v="Emagrecimento086264000"/>
    <x v="5"/>
  </r>
  <r>
    <x v="1"/>
    <x v="8"/>
    <s v="Ativo"/>
    <d v="2025-11-10T00:00:00"/>
    <s v="094723884"/>
    <s v="MONICA CRISTINA ALONSO DOS SANTOS"/>
    <n v="33885355825"/>
    <d v="1985-10-22T00:00:00"/>
    <n v="40"/>
    <s v="F"/>
    <x v="0"/>
    <s v="SAO PAULO"/>
    <m/>
    <n v="750"/>
    <n v="11966357157"/>
    <s v="Conexa"/>
    <s v="Sim"/>
    <d v="2025-11-05T00:00:00"/>
    <m/>
    <m/>
    <d v="2025-10-07T00:00:00"/>
    <d v="2025-10-09T00:00:00"/>
    <s v="Online"/>
    <s v="Emagrecimento094723884"/>
    <x v="1"/>
  </r>
  <r>
    <x v="1"/>
    <x v="8"/>
    <s v="Ativo"/>
    <d v="2026-03-26T00:00:00"/>
    <s v="094204705"/>
    <s v="VANESSA TAVARES DE MORAES RAMOS"/>
    <n v="30151221855"/>
    <d v="1983-05-10T00:00:00"/>
    <n v="43"/>
    <s v="F"/>
    <x v="0"/>
    <s v="SAO PAULO"/>
    <s v="VILA ROMANA"/>
    <n v="60"/>
    <n v="11966364027"/>
    <s v="CMDP"/>
    <s v="Sim"/>
    <d v="2026-03-23T00:00:00"/>
    <m/>
    <m/>
    <d v="2026-03-25T00:00:00"/>
    <d v="2026-04-25T00:00:00"/>
    <s v="Unidade Avançada Luz Butantã"/>
    <s v="Emagrecimento094204705"/>
    <x v="2"/>
  </r>
  <r>
    <x v="1"/>
    <x v="8"/>
    <s v="Ativo"/>
    <d v="2026-01-20T00:00:00"/>
    <s v="094470430"/>
    <s v="PAMELLA STEPHANIE DE SA PONTES BITENCOURT"/>
    <n v="44501354828"/>
    <d v="1996-01-11T00:00:00"/>
    <n v="30"/>
    <s v="F"/>
    <x v="0"/>
    <s v="SAO PAULO"/>
    <m/>
    <n v="60"/>
    <n v="11966496886"/>
    <s v="CMDP"/>
    <s v="Sim"/>
    <d v="2026-01-20T00:00:00"/>
    <m/>
    <m/>
    <d v="2026-01-16T00:00:00"/>
    <d v="2026-01-20T00:00:00"/>
    <s v="Centro Médico Dom Pedro"/>
    <s v="Emagrecimento094470430"/>
    <x v="4"/>
  </r>
  <r>
    <x v="4"/>
    <x v="8"/>
    <s v="Ativo"/>
    <d v="2026-05-11T00:00:00"/>
    <s v="092642757"/>
    <s v="MARCIA ELIANE QUIRINO BARROS"/>
    <n v="24837082858"/>
    <d v="1976-06-16T00:00:00"/>
    <n v="49"/>
    <s v="Feminino"/>
    <x v="0"/>
    <s v="GUARULHOS"/>
    <m/>
    <n v="500"/>
    <n v="11966719385"/>
    <s v="CMDP"/>
    <s v="Sim"/>
    <d v="2026-03-31T00:00:00"/>
    <m/>
    <m/>
    <d v="2026-05-07T00:00:00"/>
    <m/>
    <m/>
    <s v="Emagrecimento092642757"/>
    <x v="5"/>
  </r>
  <r>
    <x v="3"/>
    <x v="8"/>
    <s v="Ativo"/>
    <d v="2026-03-03T00:00:00"/>
    <s v="094729568"/>
    <s v="Marcela Reis Fonseca Da Silva"/>
    <n v="30320884880"/>
    <d v="1983-01-06T00:00:00"/>
    <n v="43"/>
    <m/>
    <x v="0"/>
    <s v="JANDIRA"/>
    <m/>
    <n v="80"/>
    <n v="11966851393"/>
    <s v="CMDP"/>
    <s v="Sim"/>
    <d v="2026-01-30T00:00:00"/>
    <m/>
    <m/>
    <d v="2026-01-30T00:00:00"/>
    <m/>
    <s v="Amil Espaço Saúde - Osasco"/>
    <s v="Emagrecimento094729568"/>
    <x v="4"/>
  </r>
  <r>
    <x v="1"/>
    <x v="8"/>
    <s v="Ativo"/>
    <d v="2025-11-10T00:00:00"/>
    <s v="095126495"/>
    <s v="JOYCE PROFETA XAVIER"/>
    <n v="51196739889"/>
    <d v="2001-07-20T00:00:00"/>
    <n v="24"/>
    <m/>
    <x v="0"/>
    <s v="SAO PAULO"/>
    <m/>
    <n v="110"/>
    <n v="11966868582"/>
    <s v="CMDP"/>
    <s v="Sim"/>
    <m/>
    <m/>
    <m/>
    <d v="2025-10-20T00:00:00"/>
    <d v="2025-10-21T00:00:00"/>
    <s v="Centro Médico Dom Pedro"/>
    <s v="Emagrecimento095126495"/>
    <x v="1"/>
  </r>
  <r>
    <x v="3"/>
    <x v="8"/>
    <s v="Ativo"/>
    <d v="2026-04-23T00:00:00"/>
    <s v="083881862"/>
    <s v="PAOLA TRESINARI BERTINATO"/>
    <n v="3469368619"/>
    <d v="1978-05-02T00:00:00"/>
    <n v="48"/>
    <s v="Feminino"/>
    <x v="0"/>
    <s v="SAO PAULO"/>
    <m/>
    <n v="500"/>
    <n v="11966912787"/>
    <s v="CMDP"/>
    <s v="Sim"/>
    <d v="2025-09-03T00:00:00"/>
    <m/>
    <m/>
    <d v="2025-09-03T00:00:00"/>
    <m/>
    <s v="Centro Médico Dom Pedro"/>
    <s v="Emagrecimento083881862"/>
    <x v="1"/>
  </r>
  <r>
    <x v="4"/>
    <x v="8"/>
    <s v="Ativo"/>
    <d v="2026-05-11T00:00:00"/>
    <s v="078218389"/>
    <s v="CRISTINA DE SOUSA MARTINS LIMA"/>
    <n v="34575490873"/>
    <d v="1985-05-09T00:00:00"/>
    <n v="41"/>
    <s v="Feminino"/>
    <x v="0"/>
    <s v="SAO PAULO"/>
    <m/>
    <n v="50"/>
    <n v="11967038204"/>
    <s v="CMDP"/>
    <s v="Sim"/>
    <d v="2026-03-31T00:00:00"/>
    <m/>
    <m/>
    <m/>
    <m/>
    <m/>
    <s v="Emagrecimento078218389"/>
    <x v="1"/>
  </r>
  <r>
    <x v="3"/>
    <x v="8"/>
    <s v="Ativo"/>
    <d v="2026-04-23T00:00:00"/>
    <s v="089828028"/>
    <s v="GABRIELLE NEVES APRIGIO MARQUES"/>
    <n v="48083717827"/>
    <d v="1999-05-06T00:00:00"/>
    <n v="27"/>
    <s v="Feminino"/>
    <x v="0"/>
    <s v="SAO PAULO"/>
    <m/>
    <n v="450"/>
    <n v="11967075991"/>
    <s v="CMDP"/>
    <s v="Sim"/>
    <d v="2025-09-04T00:00:00"/>
    <m/>
    <m/>
    <d v="2025-09-04T00:00:00"/>
    <m/>
    <s v="Centro Médico Dom Pedro"/>
    <s v="Emagrecimento089828028"/>
    <x v="1"/>
  </r>
  <r>
    <x v="4"/>
    <x v="8"/>
    <s v="Ativo"/>
    <d v="2026-04-23T00:00:00"/>
    <s v="093890824"/>
    <s v="MARIA DE FATIMA DA SILVA"/>
    <n v="5160546863"/>
    <d v="1963-12-05T00:00:00"/>
    <n v="62"/>
    <s v="Feminino"/>
    <x v="0"/>
    <s v="GUARULHOS"/>
    <m/>
    <n v="60"/>
    <n v="11967091726"/>
    <s v="CMDP"/>
    <s v="Sim"/>
    <d v="2026-04-16T00:00:00"/>
    <m/>
    <m/>
    <d v="2026-04-16T00:00:00"/>
    <m/>
    <s v="Outros"/>
    <s v="Emagrecimento093890824"/>
    <x v="0"/>
  </r>
  <r>
    <x v="4"/>
    <x v="8"/>
    <s v="Ativo"/>
    <d v="2026-05-11T00:00:00"/>
    <s v="076902267"/>
    <s v="MARIA LIGIA DE OLIVEIRA ROSA"/>
    <n v="15713509850"/>
    <d v="1968-10-20T00:00:00"/>
    <n v="57"/>
    <s v="Feminino"/>
    <x v="0"/>
    <s v="DIADEMA"/>
    <m/>
    <n v="50"/>
    <n v="11967283450"/>
    <s v="CMDP"/>
    <s v="Sim"/>
    <d v="2026-03-31T00:00:00"/>
    <m/>
    <m/>
    <d v="2026-05-08T00:00:00"/>
    <m/>
    <m/>
    <s v="Emagrecimento076902267"/>
    <x v="5"/>
  </r>
  <r>
    <x v="4"/>
    <x v="8"/>
    <s v="Ativo"/>
    <d v="2026-05-11T00:00:00"/>
    <s v="095355697"/>
    <s v="PERLA GOMES LEAL BRAZ"/>
    <n v="22129330886"/>
    <d v="1981-02-21T00:00:00"/>
    <n v="45"/>
    <s v="Feminino"/>
    <x v="0"/>
    <s v="OSASCO"/>
    <m/>
    <n v="60"/>
    <n v="11967327206"/>
    <s v="CMDP"/>
    <s v="Sim"/>
    <d v="2026-03-31T00:00:00"/>
    <m/>
    <m/>
    <m/>
    <m/>
    <m/>
    <s v="Emagrecimento095355697"/>
    <x v="1"/>
  </r>
  <r>
    <x v="1"/>
    <x v="8"/>
    <s v="Ativo"/>
    <d v="2025-12-09T00:00:00"/>
    <s v="094358278"/>
    <s v="GABRIELA PEREIRA ELOY"/>
    <n v="34172877826"/>
    <d v="1987-03-18T00:00:00"/>
    <n v="39"/>
    <s v="F"/>
    <x v="0"/>
    <s v="SAO PAULO"/>
    <m/>
    <n v="380"/>
    <n v="11967630646"/>
    <s v="CMDP"/>
    <s v="Sim"/>
    <d v="2025-12-04T00:00:00"/>
    <m/>
    <m/>
    <d v="2025-12-03T00:00:00"/>
    <d v="2025-12-04T00:00:00"/>
    <s v="Centro Médico Dom Pedro"/>
    <s v="Emagrecimento094358278"/>
    <x v="1"/>
  </r>
  <r>
    <x v="1"/>
    <x v="8"/>
    <s v="Ativo"/>
    <d v="2026-03-25T00:00:00"/>
    <s v="079977834"/>
    <s v="ROBSON DOS SANTOS"/>
    <n v="30441246893"/>
    <d v="1981-11-05T00:00:00"/>
    <n v="44"/>
    <s v="M"/>
    <x v="0"/>
    <s v="JANDIRA"/>
    <s v="VILA OURO VERDE"/>
    <n v="450"/>
    <n v="11967633372"/>
    <s v="CMDP"/>
    <s v="Sim"/>
    <d v="2026-03-23T00:00:00"/>
    <m/>
    <m/>
    <d v="2026-03-24T00:00:00"/>
    <d v="2026-03-26T00:00:00"/>
    <s v="Centro Médico Dom Pedro"/>
    <s v="Emagrecimento079977834"/>
    <x v="2"/>
  </r>
  <r>
    <x v="1"/>
    <x v="8"/>
    <s v="Ativo"/>
    <d v="2026-02-05T00:00:00"/>
    <s v="096375351"/>
    <s v="MARIA CAROLLYNI DA SILVA FRADIQUE"/>
    <n v="40705657876"/>
    <d v="1999-04-21T00:00:00"/>
    <n v="27"/>
    <s v="F"/>
    <x v="0"/>
    <s v="SUZANO"/>
    <m/>
    <n v="110"/>
    <n v="11967635542"/>
    <s v="CMDP"/>
    <s v="Sim"/>
    <d v="2026-02-04T00:00:00"/>
    <m/>
    <m/>
    <d v="2026-02-02T00:00:00"/>
    <d v="2026-02-04T00:00:00"/>
    <s v="Centro Médico Dom Pedro"/>
    <s v="Emagrecimento096375351"/>
    <x v="3"/>
  </r>
  <r>
    <x v="3"/>
    <x v="8"/>
    <s v="Ativo"/>
    <d v="2026-04-23T00:00:00"/>
    <s v="087915475"/>
    <s v="ALESSANDRA DA SILVA RODRIGUES"/>
    <n v="29350990873"/>
    <d v="1980-10-02T00:00:00"/>
    <n v="45"/>
    <s v="Feminino"/>
    <x v="0"/>
    <s v="SAO PAULO"/>
    <m/>
    <n v="380"/>
    <n v="11967892248"/>
    <s v="CMDP"/>
    <s v="Sim"/>
    <d v="2025-09-23T00:00:00"/>
    <m/>
    <m/>
    <d v="2025-09-23T00:00:00"/>
    <m/>
    <s v="Centro Médico Dom Pedro"/>
    <s v="Emagrecimento087915475"/>
    <x v="1"/>
  </r>
  <r>
    <x v="1"/>
    <x v="8"/>
    <s v="Ativo"/>
    <d v="2026-03-23T00:00:00"/>
    <s v="086392495"/>
    <s v="GEIZILANE BORGES CARDEAL"/>
    <n v="52271875846"/>
    <d v="1999-07-13T00:00:00"/>
    <n v="26"/>
    <s v="F"/>
    <x v="0"/>
    <s v="SAO PAULO"/>
    <m/>
    <n v="50"/>
    <n v="11967924219"/>
    <s v="CMDP"/>
    <s v="Sim"/>
    <d v="2026-01-23T00:00:00"/>
    <m/>
    <m/>
    <d v="2026-03-24T00:00:00"/>
    <d v="2026-03-20T00:00:00"/>
    <s v="Centro Médico Dom Pedro"/>
    <s v="Emagrecimento086392495"/>
    <x v="2"/>
  </r>
  <r>
    <x v="1"/>
    <x v="8"/>
    <s v="Ativo"/>
    <d v="2025-11-10T00:00:00"/>
    <s v="095102856"/>
    <s v="KEROLLEM FERREIRA DE SOUSA LIMA"/>
    <n v="41161778810"/>
    <d v="1994-06-19T00:00:00"/>
    <n v="31"/>
    <s v="F"/>
    <x v="0"/>
    <s v="SAO PAULO"/>
    <m/>
    <n v="600"/>
    <n v="11967929727"/>
    <s v="Conexa"/>
    <s v="Sim"/>
    <d v="2025-11-05T00:00:00"/>
    <m/>
    <m/>
    <d v="2025-10-08T00:00:00"/>
    <d v="2025-11-07T00:00:00"/>
    <m/>
    <s v="Emagrecimento095102856"/>
    <x v="1"/>
  </r>
  <r>
    <x v="4"/>
    <x v="8"/>
    <s v="Ativo"/>
    <d v="2026-05-11T00:00:00"/>
    <s v="075943551"/>
    <s v="DAIANE BRANCO GALEGO"/>
    <n v="29984614840"/>
    <d v="1982-04-14T00:00:00"/>
    <n v="44"/>
    <s v="Feminino"/>
    <x v="0"/>
    <s v="SAO BERNARDO DO CAMPO"/>
    <m/>
    <n v="50"/>
    <n v="11968017211"/>
    <s v="CMDP"/>
    <s v="Sim"/>
    <d v="2026-03-31T00:00:00"/>
    <m/>
    <m/>
    <d v="2026-05-04T00:00:00"/>
    <m/>
    <m/>
    <s v="Emagrecimento075943551"/>
    <x v="5"/>
  </r>
  <r>
    <x v="1"/>
    <x v="8"/>
    <s v="Ativo"/>
    <d v="2025-11-10T00:00:00"/>
    <s v="087057546"/>
    <s v="Érika Teixeira Caseli de Oliveira"/>
    <n v="28266362866"/>
    <d v="1981-05-26T00:00:00"/>
    <n v="45"/>
    <m/>
    <x v="0"/>
    <s v="GUARULHOS"/>
    <m/>
    <n v="60"/>
    <n v="11968140050"/>
    <s v="CMDP"/>
    <s v="Sim"/>
    <m/>
    <m/>
    <m/>
    <d v="2025-10-23T00:00:00"/>
    <d v="2025-11-03T00:00:00"/>
    <s v="Centro Médico Dom Pedro"/>
    <s v="Emagrecimento087057546"/>
    <x v="1"/>
  </r>
  <r>
    <x v="4"/>
    <x v="8"/>
    <s v="Ativo"/>
    <d v="2026-05-11T00:00:00"/>
    <s v="093998857"/>
    <s v="GEISA BARBOSA DOS SANTOS"/>
    <n v="42740611838"/>
    <d v="1994-05-14T00:00:00"/>
    <n v="31"/>
    <s v="Feminino"/>
    <x v="0"/>
    <s v="SAO PAULO"/>
    <m/>
    <n v="60"/>
    <n v="11968297269"/>
    <s v="CMDP"/>
    <s v="Sim"/>
    <d v="2026-03-31T00:00:00"/>
    <m/>
    <m/>
    <m/>
    <m/>
    <m/>
    <s v="Emagrecimento093998857"/>
    <x v="1"/>
  </r>
  <r>
    <x v="3"/>
    <x v="8"/>
    <s v="Ativo"/>
    <d v="2026-05-18T00:00:00"/>
    <s v="084378258"/>
    <s v="DANIEL AMARAL SERRALVO"/>
    <n v="32450996818"/>
    <d v="1984-04-13T00:00:00"/>
    <n v="42"/>
    <s v="Masculino"/>
    <x v="0"/>
    <s v="BRAGANÇA PAULISTA"/>
    <m/>
    <n v="500"/>
    <n v="11968405354"/>
    <s v="CMDP"/>
    <s v="Sim"/>
    <d v="2026-04-23T00:00:00"/>
    <m/>
    <m/>
    <d v="2026-05-14T00:00:00"/>
    <m/>
    <m/>
    <s v="Emagrecimento084378258"/>
    <x v="5"/>
  </r>
  <r>
    <x v="1"/>
    <x v="8"/>
    <s v="Ativo"/>
    <d v="2026-04-13T00:00:00"/>
    <s v="079318037"/>
    <s v="ARIANA RIBEIRO DA SILVA"/>
    <n v="29672564805"/>
    <d v="1982-02-24T00:00:00"/>
    <n v="44"/>
    <s v="F"/>
    <x v="0"/>
    <s v="SAO PAULO"/>
    <s v="CIDADE LIDER"/>
    <n v="60"/>
    <n v="11968743270"/>
    <s v="CMDP"/>
    <s v="Sim"/>
    <d v="2026-04-13T00:00:00"/>
    <m/>
    <m/>
    <d v="2026-04-08T00:00:00"/>
    <d v="2026-04-17T00:00:00"/>
    <s v="Centro Médico Dom Pedro"/>
    <s v="Emagrecimento079318037"/>
    <x v="0"/>
  </r>
  <r>
    <x v="1"/>
    <x v="8"/>
    <s v="Ativo"/>
    <d v="2026-05-18T00:00:00"/>
    <s v="085607813"/>
    <s v="THAIS QUEIROZ GUAREGNA"/>
    <n v="39818671813"/>
    <d v="1991-05-25T00:00:00"/>
    <n v="35"/>
    <s v="F"/>
    <x v="0"/>
    <s v="SANTO ANDRE"/>
    <s v="VILA ASSUNÃ‡AO"/>
    <n v="750"/>
    <n v="11968746248"/>
    <s v="CMDP"/>
    <s v="Sim"/>
    <d v="2026-05-18T00:00:00"/>
    <m/>
    <m/>
    <d v="2026-05-14T00:00:00"/>
    <d v="2026-05-18T00:00:00"/>
    <s v="Centro Médico Dom Pedro"/>
    <s v="Emagrecimento085607813"/>
    <x v="5"/>
  </r>
  <r>
    <x v="4"/>
    <x v="8"/>
    <s v="Ativo"/>
    <d v="2026-05-18T00:00:00"/>
    <s v="450215652"/>
    <s v="ALAIDES MARIA CAVALCANTE ATTILIO"/>
    <n v="29555569800"/>
    <d v="1959-07-29T00:00:00"/>
    <n v="66"/>
    <s v="Feminino"/>
    <x v="0"/>
    <s v="MAUA"/>
    <m/>
    <n v="100"/>
    <n v="11969010231"/>
    <s v="CMDP"/>
    <s v="Sim"/>
    <d v="2026-03-31T00:00:00"/>
    <m/>
    <m/>
    <d v="2026-05-06T00:00:00"/>
    <m/>
    <m/>
    <s v="Emagrecimento450215652"/>
    <x v="5"/>
  </r>
  <r>
    <x v="1"/>
    <x v="8"/>
    <s v="Ativo"/>
    <d v="2026-01-20T00:00:00"/>
    <s v="093742970"/>
    <s v="BEATRIZ DOS REIS SILVA"/>
    <n v="41932816801"/>
    <d v="1997-11-22T00:00:00"/>
    <n v="28"/>
    <s v="F"/>
    <x v="0"/>
    <s v="SAO PAULO"/>
    <m/>
    <n v="60"/>
    <n v="11969056454"/>
    <s v="CMDP"/>
    <s v="Sim"/>
    <d v="2026-01-20T00:00:00"/>
    <m/>
    <m/>
    <d v="2026-01-15T00:00:00"/>
    <d v="2001-01-01T00:00:00"/>
    <s v="Unidade Avançada Luz Butantã"/>
    <s v="Emagrecimento093742970"/>
    <x v="4"/>
  </r>
  <r>
    <x v="4"/>
    <x v="8"/>
    <s v="Ativo"/>
    <d v="2026-04-23T00:00:00"/>
    <s v="094584587"/>
    <s v="DESIREE HELEN BRAGA FERREIRA"/>
    <n v="45613755892"/>
    <d v="1994-02-25T00:00:00"/>
    <n v="32"/>
    <s v="Feminino"/>
    <x v="0"/>
    <s v="SAO PAULO"/>
    <m/>
    <n v="110"/>
    <n v="11969215337"/>
    <s v="CMDP"/>
    <s v="Sim"/>
    <d v="2026-04-13T00:00:00"/>
    <m/>
    <m/>
    <d v="2026-04-13T00:00:00"/>
    <m/>
    <s v="AP Centro Médico João Azevedo (SBC)"/>
    <s v="Emagrecimento094584587"/>
    <x v="0"/>
  </r>
  <r>
    <x v="4"/>
    <x v="8"/>
    <s v="Ativo"/>
    <d v="2026-05-11T00:00:00"/>
    <s v="092742887"/>
    <s v="VALDEIR DE CARVALHO DOS SANTOS"/>
    <n v="43135884856"/>
    <d v="1994-04-23T00:00:00"/>
    <n v="32"/>
    <s v="Masculino"/>
    <x v="0"/>
    <s v="SAO PAULO"/>
    <m/>
    <n v="80"/>
    <n v="11969294693"/>
    <s v="CMDP"/>
    <s v="Sim"/>
    <d v="2026-03-02T00:00:00"/>
    <m/>
    <m/>
    <d v="2026-05-08T00:00:00"/>
    <m/>
    <m/>
    <s v="Emagrecimento092742887"/>
    <x v="5"/>
  </r>
  <r>
    <x v="1"/>
    <x v="8"/>
    <s v="Ativo"/>
    <d v="2026-01-20T00:00:00"/>
    <s v="087909492"/>
    <s v="ANDREZA GOMES MALHO"/>
    <n v="21621562883"/>
    <d v="1981-01-02T00:00:00"/>
    <n v="45"/>
    <s v="F"/>
    <x v="0"/>
    <s v="CARAPICUIBA"/>
    <m/>
    <n v="380"/>
    <n v="11969609006"/>
    <s v="CMDP"/>
    <s v="Sim"/>
    <d v="2026-01-19T00:00:00"/>
    <m/>
    <m/>
    <d v="2026-01-16T00:00:00"/>
    <d v="2026-01-19T00:00:00"/>
    <s v="Centro Médico Dom Pedro"/>
    <s v="Emagrecimento087909492"/>
    <x v="4"/>
  </r>
  <r>
    <x v="4"/>
    <x v="8"/>
    <s v="Ativo"/>
    <d v="2026-05-11T00:00:00"/>
    <s v="089598581"/>
    <s v="JULIANA DE FIGUEIREDO NOGUEIRA"/>
    <n v="32301304809"/>
    <d v="1980-02-28T00:00:00"/>
    <n v="46"/>
    <s v="Feminino"/>
    <x v="0"/>
    <s v="SAO PAULO"/>
    <m/>
    <n v="110"/>
    <n v="11969613554"/>
    <s v="CMDP"/>
    <s v="Sim"/>
    <d v="2026-03-31T00:00:00"/>
    <m/>
    <m/>
    <d v="2026-05-07T00:00:00"/>
    <m/>
    <m/>
    <s v="Emagrecimento089598581"/>
    <x v="5"/>
  </r>
  <r>
    <x v="1"/>
    <x v="8"/>
    <s v="Ativo"/>
    <d v="2025-11-10T00:00:00"/>
    <s v="092589708"/>
    <s v="KALINE MARQUES DE ASSUMPCAO"/>
    <n v="39043849880"/>
    <d v="1991-12-07T00:00:00"/>
    <n v="34"/>
    <m/>
    <x v="0"/>
    <s v="GUARULHOS"/>
    <m/>
    <n v="110"/>
    <n v="11969651633"/>
    <s v="CMDP"/>
    <s v="Sim"/>
    <m/>
    <m/>
    <m/>
    <d v="2025-10-24T00:00:00"/>
    <d v="2025-11-03T00:00:00"/>
    <s v="Centro Médico Dom Pedro"/>
    <s v="Emagrecimento092589708"/>
    <x v="1"/>
  </r>
  <r>
    <x v="3"/>
    <x v="8"/>
    <s v="Ativo"/>
    <d v="2026-03-03T00:00:00"/>
    <s v="076296093"/>
    <s v="Amanda Souza Santos"/>
    <n v="41811769837"/>
    <d v="1994-04-05T00:00:00"/>
    <n v="32"/>
    <m/>
    <x v="0"/>
    <s v="OSASCO"/>
    <m/>
    <n v="500"/>
    <n v="11969861275"/>
    <s v="CMDP"/>
    <s v="Sim"/>
    <d v="2026-01-26T00:00:00"/>
    <m/>
    <m/>
    <d v="2026-01-26T00:00:00"/>
    <m/>
    <s v="Amil Espaço Saúde - Osasco"/>
    <s v="Emagrecimento076296093"/>
    <x v="4"/>
  </r>
  <r>
    <x v="1"/>
    <x v="8"/>
    <s v="Ativo"/>
    <d v="2026-05-11T00:00:00"/>
    <s v="084451075"/>
    <s v="KLIDA PEREIRA ROCHA OLIVEIRA"/>
    <n v="26141462855"/>
    <d v="1977-11-16T00:00:00"/>
    <n v="48"/>
    <s v="F"/>
    <x v="0"/>
    <s v="SAO PAULO"/>
    <m/>
    <n v="80"/>
    <n v="11970213121"/>
    <s v="CMDP"/>
    <s v="Sim"/>
    <d v="2026-05-11T00:00:00"/>
    <m/>
    <m/>
    <d v="2026-05-07T00:00:00"/>
    <d v="2026-06-13T00:00:00"/>
    <s v="Unidade Avançada Luz Butantã"/>
    <s v="Emagrecimento084451075"/>
    <x v="5"/>
  </r>
  <r>
    <x v="1"/>
    <x v="8"/>
    <s v="Ativo"/>
    <d v="2025-11-17T00:00:00"/>
    <s v="093920766"/>
    <s v="Camila Portioli de Oliveira Ramiro"/>
    <n v="30457232846"/>
    <d v="1981-10-16T00:00:00"/>
    <n v="44"/>
    <m/>
    <x v="0"/>
    <s v="SAO PAULO"/>
    <m/>
    <n v="110"/>
    <n v="11970309486"/>
    <s v="CMDP"/>
    <s v="Sim"/>
    <m/>
    <m/>
    <m/>
    <d v="2025-11-13T00:00:00"/>
    <d v="2025-11-14T00:00:00"/>
    <s v="Centro Médico Dom Pedro"/>
    <s v="Emagrecimento093920766"/>
    <x v="1"/>
  </r>
  <r>
    <x v="3"/>
    <x v="8"/>
    <s v="Ativo"/>
    <d v="2026-04-23T00:00:00"/>
    <s v="087668623"/>
    <s v="ANTONIA KALIANY HOLANDA CALIL"/>
    <n v="1123797455"/>
    <d v="1983-03-31T00:00:00"/>
    <n v="43"/>
    <s v="Feminino"/>
    <x v="0"/>
    <s v="SAO PAULO"/>
    <m/>
    <n v="580"/>
    <n v="11970365539"/>
    <s v="CMDP"/>
    <s v="Sim"/>
    <d v="2025-06-17T00:00:00"/>
    <m/>
    <m/>
    <d v="2025-06-17T00:00:00"/>
    <m/>
    <s v="Centro Médico Dom Pedro"/>
    <s v="Emagrecimento087668623"/>
    <x v="1"/>
  </r>
  <r>
    <x v="1"/>
    <x v="8"/>
    <s v="Ativo"/>
    <d v="2026-01-05T00:00:00"/>
    <s v="078386962"/>
    <s v="ELIANA OLIVEIRA SOUSA"/>
    <n v="31321940858"/>
    <d v="1982-12-12T00:00:00"/>
    <n v="43"/>
    <s v="F"/>
    <x v="0"/>
    <s v="SAO PAULO"/>
    <m/>
    <n v="500"/>
    <n v="11970450083"/>
    <s v="CMDP"/>
    <s v="Sim"/>
    <d v="2026-01-08T00:00:00"/>
    <m/>
    <m/>
    <d v="2026-01-02T00:00:00"/>
    <d v="2026-01-08T00:00:00"/>
    <s v="Centro Médico Dom Pedro"/>
    <s v="Emagrecimento078386962"/>
    <x v="4"/>
  </r>
  <r>
    <x v="4"/>
    <x v="8"/>
    <s v="Ativo"/>
    <d v="2026-05-11T00:00:00"/>
    <s v="088331461"/>
    <s v="THAINARA BRAGA DIAS"/>
    <n v="40020824823"/>
    <d v="1992-09-14T00:00:00"/>
    <n v="33"/>
    <s v="Feminino"/>
    <x v="0"/>
    <s v="SAO BERNARDO DO CAMPO"/>
    <m/>
    <n v="50"/>
    <n v="11970561449"/>
    <s v="CMDP"/>
    <s v="Sim"/>
    <d v="2026-03-31T00:00:00"/>
    <m/>
    <m/>
    <m/>
    <m/>
    <m/>
    <s v="Emagrecimento088331461"/>
    <x v="1"/>
  </r>
  <r>
    <x v="3"/>
    <x v="8"/>
    <s v="Ativo"/>
    <d v="2026-03-03T00:00:00"/>
    <s v="092632114"/>
    <s v="Rosana Aparecida Modesto Cassiano"/>
    <n v="13016436884"/>
    <d v="1961-01-09T00:00:00"/>
    <n v="65"/>
    <m/>
    <x v="0"/>
    <s v="SAO PAULO"/>
    <m/>
    <n v="380"/>
    <n v="11970605055"/>
    <s v="CMDP"/>
    <s v="Sim"/>
    <d v="2026-01-29T00:00:00"/>
    <m/>
    <m/>
    <d v="2026-01-29T00:00:00"/>
    <m/>
    <s v="Amil Espaço Saúde - Osasco"/>
    <s v="Emagrecimento092632114"/>
    <x v="4"/>
  </r>
  <r>
    <x v="4"/>
    <x v="8"/>
    <s v="Ativo"/>
    <d v="2026-05-11T00:00:00"/>
    <s v="071621844"/>
    <s v="ELIZETE RICARDA DA SILVA IDALINO"/>
    <n v="12790548838"/>
    <d v="1970-08-30T00:00:00"/>
    <n v="55"/>
    <s v="Feminino"/>
    <x v="0"/>
    <s v="SAO PAULO"/>
    <m/>
    <n v="50"/>
    <n v="11970675264"/>
    <s v="CMDP"/>
    <s v="Sim"/>
    <d v="2026-03-31T00:00:00"/>
    <m/>
    <m/>
    <d v="2026-05-07T00:00:00"/>
    <m/>
    <m/>
    <s v="Emagrecimento071621844"/>
    <x v="5"/>
  </r>
  <r>
    <x v="1"/>
    <x v="8"/>
    <s v="Ativo"/>
    <d v="2026-02-26T00:00:00"/>
    <s v="808571230"/>
    <s v="IRENE NUNES DOS PASSOS SANTOS"/>
    <n v="25052104898"/>
    <d v="1964-08-04T00:00:00"/>
    <n v="61"/>
    <s v="F"/>
    <x v="0"/>
    <s v="SAO PAULO"/>
    <m/>
    <n v="100"/>
    <n v="11970720660"/>
    <s v="CMDP"/>
    <s v="Sim"/>
    <d v="2026-03-06T00:00:00"/>
    <m/>
    <m/>
    <d v="2026-02-24T00:00:00"/>
    <d v="2026-03-06T00:00:00"/>
    <s v="Centro Médico Dom Pedro"/>
    <s v="Emagrecimento808571230"/>
    <x v="3"/>
  </r>
  <r>
    <x v="3"/>
    <x v="8"/>
    <s v="Ativo"/>
    <d v="2026-03-03T00:00:00"/>
    <s v="089019062"/>
    <s v="Mayara Akemi Dos Anjos Mimura"/>
    <n v="33712888899"/>
    <d v="1992-08-14T00:00:00"/>
    <n v="33"/>
    <m/>
    <x v="0"/>
    <s v="SAO PAULO"/>
    <m/>
    <n v="450"/>
    <n v="11970753485"/>
    <s v="CMDP"/>
    <s v="Sim"/>
    <d v="2025-11-21T00:00:00"/>
    <m/>
    <m/>
    <d v="2025-11-21T00:00:00"/>
    <m/>
    <s v="Centro Médico Dom Pedro"/>
    <s v="Emagrecimento089019062"/>
    <x v="1"/>
  </r>
  <r>
    <x v="1"/>
    <x v="8"/>
    <s v="Ativo"/>
    <d v="2025-11-10T00:00:00"/>
    <s v="094412360"/>
    <s v="SABRINA CIBELE DENTELLO"/>
    <n v="34597634851"/>
    <d v="1984-08-31T00:00:00"/>
    <n v="41"/>
    <m/>
    <x v="0"/>
    <s v="COTIA"/>
    <m/>
    <n v="380"/>
    <n v="11971021391"/>
    <s v="CMDP"/>
    <s v="Sim"/>
    <m/>
    <m/>
    <m/>
    <d v="2025-10-07T00:00:00"/>
    <d v="2025-10-10T00:00:00"/>
    <s v="Centro Médico Dom Pedro"/>
    <s v="Emagrecimento094412360"/>
    <x v="1"/>
  </r>
  <r>
    <x v="1"/>
    <x v="8"/>
    <s v="Ativo"/>
    <d v="2025-12-09T00:00:00"/>
    <s v="079603923"/>
    <s v="VALDIRENE DO CARMO SARZI CARNEIRO"/>
    <n v="10727218808"/>
    <d v="1968-05-16T00:00:00"/>
    <n v="58"/>
    <s v="F"/>
    <x v="0"/>
    <s v="SAO PAULO"/>
    <m/>
    <n v="380"/>
    <n v="11971064731"/>
    <s v="CMDP"/>
    <s v="Sim"/>
    <d v="2025-12-11T00:00:00"/>
    <m/>
    <m/>
    <d v="2025-12-08T00:00:00"/>
    <d v="2025-12-11T00:00:00"/>
    <s v="Centro Médico Dom Pedro"/>
    <s v="Emagrecimento079603923"/>
    <x v="1"/>
  </r>
  <r>
    <x v="1"/>
    <x v="8"/>
    <s v="Ativo"/>
    <d v="2026-03-26T00:00:00"/>
    <s v="089330179"/>
    <s v="RAQUEL MARCO VIANA"/>
    <n v="35626792899"/>
    <d v="1987-10-17T00:00:00"/>
    <n v="38"/>
    <s v="F"/>
    <x v="0"/>
    <s v="SAO PAULO"/>
    <s v="BALNEARIO SAO JOSE"/>
    <n v="60"/>
    <n v="11971100382"/>
    <s v="CMDP"/>
    <s v="Sim"/>
    <d v="2026-03-23T00:00:00"/>
    <m/>
    <m/>
    <d v="2026-03-25T00:00:00"/>
    <d v="2026-03-26T00:00:00"/>
    <s v="Centro Médico Dom Pedro"/>
    <s v="Emagrecimento089330179"/>
    <x v="2"/>
  </r>
  <r>
    <x v="1"/>
    <x v="8"/>
    <s v="Ativo"/>
    <d v="2026-02-05T00:00:00"/>
    <s v="078384645"/>
    <s v="ALINE FOSCARINI DE OLIVEIRA"/>
    <n v="22146639830"/>
    <d v="1982-04-10T00:00:00"/>
    <n v="44"/>
    <s v="F"/>
    <x v="0"/>
    <s v="FRANCO DA ROCHA"/>
    <m/>
    <n v="500"/>
    <n v="11971138486"/>
    <s v="CMDP"/>
    <s v="Sim"/>
    <m/>
    <m/>
    <m/>
    <d v="2026-02-03T00:00:00"/>
    <m/>
    <s v="Centro Médico Dom Pedro"/>
    <s v="Emagrecimento078384645"/>
    <x v="3"/>
  </r>
  <r>
    <x v="4"/>
    <x v="8"/>
    <s v="Ativo"/>
    <d v="2026-05-11T00:00:00"/>
    <s v="086377239"/>
    <s v="PATRICIA GONSALVES DOS SANTOS DE LIMA"/>
    <n v="15785202824"/>
    <d v="1974-06-15T00:00:00"/>
    <n v="51"/>
    <s v="Feminino"/>
    <x v="0"/>
    <s v="DIADEMA"/>
    <m/>
    <n v="50"/>
    <n v="11971214262"/>
    <s v="CMDP"/>
    <s v="Sim"/>
    <d v="2026-03-31T00:00:00"/>
    <m/>
    <m/>
    <m/>
    <m/>
    <m/>
    <s v="Emagrecimento086377239"/>
    <x v="1"/>
  </r>
  <r>
    <x v="1"/>
    <x v="8"/>
    <s v="Ativo"/>
    <d v="2026-02-19T00:00:00"/>
    <s v="092628379"/>
    <s v="THIAGO CASTILHO TEBATINI"/>
    <n v="32061817807"/>
    <d v="1984-03-10T00:00:00"/>
    <n v="42"/>
    <s v="M"/>
    <x v="0"/>
    <s v="OSASCO"/>
    <m/>
    <n v="80"/>
    <n v="11971367398"/>
    <s v="CMDP"/>
    <s v="Sim"/>
    <d v="2026-02-18T00:00:00"/>
    <m/>
    <m/>
    <d v="2026-02-13T00:00:00"/>
    <d v="2026-02-18T00:00:00"/>
    <s v="Centro Médico Dom Pedro"/>
    <s v="Emagrecimento092628379"/>
    <x v="3"/>
  </r>
  <r>
    <x v="4"/>
    <x v="8"/>
    <s v="Ativo"/>
    <d v="2026-05-11T00:00:00"/>
    <s v="085412891"/>
    <s v="TAMIRES PRADO SANTANA BORGES"/>
    <n v="39096791886"/>
    <d v="1990-04-15T00:00:00"/>
    <n v="36"/>
    <s v="Feminino"/>
    <x v="0"/>
    <s v="ARUJA"/>
    <m/>
    <n v="80"/>
    <n v="11971485457"/>
    <s v="CMDP"/>
    <s v="Sim"/>
    <d v="2026-03-31T00:00:00"/>
    <m/>
    <m/>
    <m/>
    <m/>
    <m/>
    <s v="Emagrecimento085412891"/>
    <x v="1"/>
  </r>
  <r>
    <x v="1"/>
    <x v="8"/>
    <s v="Ativo"/>
    <d v="2026-04-20T00:00:00"/>
    <s v="079274500"/>
    <s v="MAYARA PRISCILA DA COSTA GODINHO"/>
    <n v="52218298864"/>
    <d v="2004-12-20T00:00:00"/>
    <n v="21"/>
    <s v="F"/>
    <x v="0"/>
    <s v="SAO PAULO"/>
    <m/>
    <n v="60"/>
    <n v="11971592924"/>
    <s v="CMDP"/>
    <s v="Sim"/>
    <d v="2026-04-20T00:00:00"/>
    <m/>
    <m/>
    <d v="2026-04-17T00:00:00"/>
    <d v="2026-05-16T00:00:00"/>
    <s v="Unidade Avançada Luz Butantã"/>
    <s v="Emagrecimento079274500"/>
    <x v="0"/>
  </r>
  <r>
    <x v="1"/>
    <x v="8"/>
    <s v="Ativo"/>
    <d v="2026-01-20T00:00:00"/>
    <s v="452084423"/>
    <s v="JANAINA ALVES DA SILVA"/>
    <n v="26651985841"/>
    <d v="1976-09-03T00:00:00"/>
    <n v="49"/>
    <s v="F"/>
    <x v="0"/>
    <s v="SAO PAULO"/>
    <m/>
    <n v="300"/>
    <n v="11971731522"/>
    <s v="CMDP"/>
    <s v="Sim"/>
    <d v="2026-01-20T00:00:00"/>
    <m/>
    <m/>
    <d v="2026-01-16T00:00:00"/>
    <d v="2026-01-20T00:00:00"/>
    <s v="Centro Médico Dom Pedro"/>
    <s v="Emagrecimento452084423"/>
    <x v="4"/>
  </r>
  <r>
    <x v="1"/>
    <x v="8"/>
    <s v="Ativo"/>
    <d v="2026-01-20T00:00:00"/>
    <s v="451008901"/>
    <s v="SIMONE RUY"/>
    <n v="14375170808"/>
    <d v="1974-02-18T00:00:00"/>
    <n v="52"/>
    <s v="F"/>
    <x v="0"/>
    <s v="SAO PAULO"/>
    <m/>
    <n v="300"/>
    <n v="11971736386"/>
    <s v="CMDP"/>
    <s v="Sim"/>
    <d v="2026-01-20T00:00:00"/>
    <m/>
    <m/>
    <d v="2026-01-16T00:00:00"/>
    <d v="2026-01-20T00:00:00"/>
    <s v="Centro Médico Dom Pedro"/>
    <s v="Emagrecimento451008901"/>
    <x v="4"/>
  </r>
  <r>
    <x v="3"/>
    <x v="8"/>
    <s v="Ativo"/>
    <d v="2026-04-23T00:00:00"/>
    <s v="088299017"/>
    <s v="MARIA ELZA DOS SANTOS SIMAO"/>
    <n v="2481842456"/>
    <d v="1976-10-23T00:00:00"/>
    <n v="49"/>
    <s v="Feminino"/>
    <x v="0"/>
    <s v="BARUERI"/>
    <m/>
    <n v="380"/>
    <n v="11971955109"/>
    <s v="CMDP"/>
    <s v="Sim"/>
    <d v="2026-03-23T00:00:00"/>
    <m/>
    <m/>
    <d v="2026-03-23T00:00:00"/>
    <m/>
    <s v="Centro Médico Dom Pedro"/>
    <s v="Emagrecimento088299017"/>
    <x v="2"/>
  </r>
  <r>
    <x v="1"/>
    <x v="8"/>
    <s v="Ativo"/>
    <d v="2026-05-04T00:00:00"/>
    <s v="800057180"/>
    <s v="ALZERINDA PACO VILARIM"/>
    <n v="24604051895"/>
    <d v="1977-07-25T00:00:00"/>
    <n v="48"/>
    <s v="F"/>
    <x v="0"/>
    <s v="SAO PAULO"/>
    <m/>
    <n v="200"/>
    <n v="11971955245"/>
    <s v="CMDP"/>
    <s v="Sim"/>
    <d v="2026-05-04T00:00:00"/>
    <m/>
    <m/>
    <d v="2026-04-30T00:00:00"/>
    <d v="2026-05-30T00:00:00"/>
    <s v="Unidade Avançada Luz Butantã"/>
    <s v="Emagrecimento800057180"/>
    <x v="0"/>
  </r>
  <r>
    <x v="3"/>
    <x v="8"/>
    <s v="Ativo"/>
    <d v="2026-03-03T00:00:00"/>
    <s v="937285676"/>
    <s v="Daniela Agostinho Dos Santos Coelho"/>
    <n v="36244964845"/>
    <d v="1988-04-25T00:00:00"/>
    <n v="38"/>
    <m/>
    <x v="0"/>
    <s v="SAO PAULO"/>
    <m/>
    <n v="400"/>
    <n v="11971985389"/>
    <s v="CMDP"/>
    <s v="Sim"/>
    <d v="2026-01-29T00:00:00"/>
    <m/>
    <m/>
    <d v="2026-01-29T00:00:00"/>
    <m/>
    <s v="Centro Médico Dom Pedro"/>
    <s v="Emagrecimento937285676"/>
    <x v="4"/>
  </r>
  <r>
    <x v="1"/>
    <x v="8"/>
    <s v="Ativo"/>
    <d v="2026-02-26T00:00:00"/>
    <s v="078696469"/>
    <s v="JAZIEL NOVAES DA SILVA"/>
    <n v="8386106840"/>
    <d v="1965-11-02T00:00:00"/>
    <n v="60"/>
    <s v="M"/>
    <x v="0"/>
    <s v="SAO PAULO"/>
    <m/>
    <n v="50"/>
    <n v="11972007854"/>
    <s v="CMDP"/>
    <s v="Sim"/>
    <d v="2026-03-02T00:00:00"/>
    <m/>
    <m/>
    <d v="2026-02-24T00:00:00"/>
    <d v="2026-03-02T00:00:00"/>
    <s v="Centro Médico Dom Pedro"/>
    <s v="Emagrecimento078696469"/>
    <x v="3"/>
  </r>
  <r>
    <x v="3"/>
    <x v="8"/>
    <s v="Ativo"/>
    <d v="2026-04-23T00:00:00"/>
    <s v="094338582"/>
    <s v="MARCELLO CAVALLANTE OREFICE"/>
    <n v="38729589843"/>
    <d v="1991-05-09T00:00:00"/>
    <n v="35"/>
    <s v="Masculino"/>
    <x v="0"/>
    <s v="SAO PAULO"/>
    <m/>
    <n v="450"/>
    <n v="11972272686"/>
    <s v="CMDP"/>
    <s v="Sim"/>
    <d v="2026-03-30T00:00:00"/>
    <m/>
    <m/>
    <d v="2026-03-30T00:00:00"/>
    <m/>
    <s v="Centro Médico Dom Pedro"/>
    <s v="Emagrecimento094338582"/>
    <x v="2"/>
  </r>
  <r>
    <x v="1"/>
    <x v="8"/>
    <s v="Ativo"/>
    <d v="2025-11-10T00:00:00"/>
    <s v="095539739"/>
    <s v="Natália de Sousa Melo"/>
    <n v="39191778867"/>
    <d v="1991-02-14T00:00:00"/>
    <n v="35"/>
    <m/>
    <x v="0"/>
    <s v="GUARULHOS"/>
    <m/>
    <n v="110"/>
    <n v="11972879357"/>
    <s v="CMDP"/>
    <s v="Sim"/>
    <m/>
    <m/>
    <m/>
    <d v="2025-10-23T00:00:00"/>
    <d v="2025-10-30T00:00:00"/>
    <s v="Centro Médico Dom Pedro"/>
    <s v="Emagrecimento095539739"/>
    <x v="1"/>
  </r>
  <r>
    <x v="1"/>
    <x v="8"/>
    <s v="Ativo"/>
    <d v="2026-03-23T00:00:00"/>
    <s v="095282619"/>
    <s v="SONIA APARECIDA DE LIMA"/>
    <n v="17101801889"/>
    <d v="1974-02-13T00:00:00"/>
    <n v="52"/>
    <s v="F"/>
    <x v="0"/>
    <s v="SAO PAULO"/>
    <m/>
    <n v="2500"/>
    <n v="11972907424"/>
    <s v="CMDP"/>
    <s v="Sim"/>
    <d v="2026-03-04T00:00:00"/>
    <m/>
    <m/>
    <d v="2026-03-11T00:00:00"/>
    <d v="2026-03-20T00:00:00"/>
    <s v="Centro Médico Dom Pedro"/>
    <s v="Emagrecimento095282619"/>
    <x v="2"/>
  </r>
  <r>
    <x v="1"/>
    <x v="8"/>
    <s v="Ativo"/>
    <d v="2026-02-12T00:00:00"/>
    <s v="092638349"/>
    <s v="ALINE FERREIRA DOS SANTOS"/>
    <n v="36360837838"/>
    <d v="1989-08-21T00:00:00"/>
    <n v="36"/>
    <s v="F"/>
    <x v="0"/>
    <s v="SAO PAULO"/>
    <m/>
    <n v="380"/>
    <n v="11973064909"/>
    <s v="CMDP"/>
    <s v="Sim"/>
    <d v="2026-02-12T00:00:00"/>
    <m/>
    <m/>
    <d v="2026-02-05T00:00:00"/>
    <d v="2026-02-11T00:00:00"/>
    <s v="Conexa"/>
    <s v="Emagrecimento092638349"/>
    <x v="3"/>
  </r>
  <r>
    <x v="1"/>
    <x v="8"/>
    <s v="Ativo"/>
    <d v="2026-01-20T00:00:00"/>
    <s v="092825242"/>
    <s v="ANDRE TEODORO DA SILVA"/>
    <n v="18289166842"/>
    <d v="1975-12-09T00:00:00"/>
    <n v="50"/>
    <s v="M"/>
    <x v="0"/>
    <s v="MAUA"/>
    <m/>
    <n v="110"/>
    <n v="11973091908"/>
    <s v="CMDP"/>
    <s v="Sim"/>
    <d v="2026-01-23T00:00:00"/>
    <m/>
    <m/>
    <d v="2026-01-19T00:00:00"/>
    <d v="2026-01-23T00:00:00"/>
    <s v="Centro Médico Dom Pedro"/>
    <s v="Emagrecimento092825242"/>
    <x v="4"/>
  </r>
  <r>
    <x v="4"/>
    <x v="8"/>
    <s v="Ativo"/>
    <d v="2026-05-11T00:00:00"/>
    <s v="095188070"/>
    <s v="FERNANDO RAMOS DE MIRANDA"/>
    <n v="17123586859"/>
    <d v="1976-03-01T00:00:00"/>
    <n v="50"/>
    <s v="Masculino"/>
    <x v="0"/>
    <s v="SAO PAULO"/>
    <m/>
    <n v="110"/>
    <n v="11973108251"/>
    <s v="CMDP"/>
    <s v="Sim"/>
    <d v="2026-03-31T00:00:00"/>
    <m/>
    <m/>
    <m/>
    <m/>
    <m/>
    <s v="Emagrecimento095188070"/>
    <x v="1"/>
  </r>
  <r>
    <x v="3"/>
    <x v="8"/>
    <s v="Ativo"/>
    <d v="2026-03-03T00:00:00"/>
    <s v="095186514"/>
    <s v="Bruno Pereira Fernandes"/>
    <n v="36003261803"/>
    <d v="1988-07-29T00:00:00"/>
    <n v="37"/>
    <m/>
    <x v="0"/>
    <s v="SAO PAULO"/>
    <m/>
    <n v="400"/>
    <n v="11973220847"/>
    <s v="CMDP"/>
    <s v="Sim"/>
    <d v="2026-01-09T00:00:00"/>
    <m/>
    <m/>
    <d v="2026-01-09T00:00:00"/>
    <m/>
    <s v="Centro Médico Dom Pedro"/>
    <s v="Emagrecimento095186514"/>
    <x v="4"/>
  </r>
  <r>
    <x v="4"/>
    <x v="8"/>
    <s v="Ativo"/>
    <d v="2026-05-11T00:00:00"/>
    <s v="075586299"/>
    <s v="ROSANA SETUBAL DE OLIVEIRA"/>
    <n v="10406659850"/>
    <d v="1967-11-23T00:00:00"/>
    <n v="58"/>
    <s v="Feminino"/>
    <x v="0"/>
    <s v="SAO PAULO"/>
    <m/>
    <n v="50"/>
    <n v="11973222885"/>
    <s v="CMDP"/>
    <s v="Sim"/>
    <d v="2026-03-31T00:00:00"/>
    <m/>
    <m/>
    <m/>
    <m/>
    <m/>
    <s v="Emagrecimento075586299"/>
    <x v="1"/>
  </r>
  <r>
    <x v="1"/>
    <x v="8"/>
    <s v="Ativo"/>
    <d v="2026-02-02T00:00:00"/>
    <s v="077952525"/>
    <s v="CASSIA CANUTO DA SILVA PRADO"/>
    <n v="27108047861"/>
    <d v="1974-12-25T00:00:00"/>
    <n v="51"/>
    <s v="F"/>
    <x v="0"/>
    <s v="SAO PAULO"/>
    <m/>
    <n v="50"/>
    <n v="11973510482"/>
    <s v="CMDP"/>
    <s v="Sim"/>
    <d v="2026-02-02T00:00:00"/>
    <m/>
    <m/>
    <d v="2026-01-29T00:00:00"/>
    <d v="2026-02-02T00:00:00"/>
    <s v="Centro Médico Dom Pedro"/>
    <s v="Emagrecimento077952525"/>
    <x v="4"/>
  </r>
  <r>
    <x v="3"/>
    <x v="8"/>
    <s v="Ativo"/>
    <d v="2026-04-23T00:00:00"/>
    <s v="085133304"/>
    <s v="LILIANE THAIS DOS SANTOS"/>
    <n v="46721510855"/>
    <d v="1998-02-23T00:00:00"/>
    <n v="28"/>
    <s v="Feminino"/>
    <x v="0"/>
    <s v="OSASCO"/>
    <m/>
    <n v="400"/>
    <n v="11973684101"/>
    <s v="CMDP"/>
    <s v="Sim"/>
    <d v="2025-09-18T00:00:00"/>
    <m/>
    <m/>
    <d v="2025-09-18T00:00:00"/>
    <m/>
    <s v="Centro Médico Dom Pedro"/>
    <s v="Emagrecimento085133304"/>
    <x v="1"/>
  </r>
  <r>
    <x v="1"/>
    <x v="8"/>
    <s v="Ativo"/>
    <d v="2026-01-15T00:00:00"/>
    <s v="081758649"/>
    <s v="TATIANA GUERRA BARBOSA"/>
    <n v="28735199830"/>
    <d v="1980-02-17T00:00:00"/>
    <n v="46"/>
    <s v="F"/>
    <x v="0"/>
    <s v="GUARULHOS"/>
    <m/>
    <n v="60"/>
    <n v="11973706139"/>
    <s v="CMDP"/>
    <s v="Sim"/>
    <d v="2025-01-16T00:00:00"/>
    <m/>
    <m/>
    <d v="2026-01-14T00:00:00"/>
    <d v="2025-01-16T00:00:00"/>
    <s v="Centro Médico Dom Pedro"/>
    <s v="Emagrecimento081758649"/>
    <x v="4"/>
  </r>
  <r>
    <x v="3"/>
    <x v="8"/>
    <s v="Ativo"/>
    <d v="2026-04-10T00:00:00"/>
    <s v="095518740"/>
    <s v="PATRICIA SANTOS DA SILVA"/>
    <n v="5968225700"/>
    <d v="1988-09-04T00:00:00"/>
    <n v="37"/>
    <s v="F"/>
    <x v="3"/>
    <s v="RIO DE JANEIRO"/>
    <m/>
    <s v="NÍVEL 120"/>
    <n v="11973783252"/>
    <s v="CMDP"/>
    <s v="Sim"/>
    <d v="2026-04-10T00:00:00"/>
    <m/>
    <m/>
    <d v="2026-04-07T00:00:00"/>
    <m/>
    <m/>
    <s v="Emagrecimento095518740"/>
    <x v="0"/>
  </r>
  <r>
    <x v="1"/>
    <x v="8"/>
    <s v="Ativo"/>
    <d v="2026-03-12T00:00:00"/>
    <s v="094233437"/>
    <s v="ANA PAULA PEREIRA LEITE GAMA"/>
    <n v="27228521870"/>
    <d v="1974-05-08T00:00:00"/>
    <n v="52"/>
    <s v="F"/>
    <x v="0"/>
    <s v="SAO PAULO"/>
    <m/>
    <n v="450"/>
    <n v="11973783252"/>
    <s v="CMDP"/>
    <s v="Sim"/>
    <d v="2026-03-12T00:00:00"/>
    <m/>
    <m/>
    <d v="2026-03-11T00:00:00"/>
    <d v="2026-03-21T00:00:00"/>
    <s v="Unidade Avançada Luz Butantã"/>
    <s v="Emagrecimento094233437"/>
    <x v="2"/>
  </r>
  <r>
    <x v="4"/>
    <x v="8"/>
    <s v="Ativo"/>
    <d v="2026-05-18T00:00:00"/>
    <s v="082261286"/>
    <s v="LUIZ CARLOS GONCALVES REIS JUNIOR"/>
    <n v="31101777818"/>
    <d v="1983-08-22T00:00:00"/>
    <n v="42"/>
    <s v="Masculino"/>
    <x v="0"/>
    <s v="SAO PAULO"/>
    <m/>
    <n v="60"/>
    <n v="11973855615"/>
    <s v="CMDP"/>
    <s v="Sim"/>
    <d v="2026-03-31T00:00:00"/>
    <m/>
    <m/>
    <d v="2026-05-12T00:00:00"/>
    <m/>
    <m/>
    <s v="Emagrecimento082261286"/>
    <x v="5"/>
  </r>
  <r>
    <x v="1"/>
    <x v="8"/>
    <s v="Ativo"/>
    <d v="2025-11-18T00:00:00"/>
    <s v="451758188"/>
    <s v="Terezinha Muller"/>
    <n v="747843821"/>
    <d v="1951-08-24T00:00:00"/>
    <n v="74"/>
    <m/>
    <x v="0"/>
    <s v="SAO PAULO"/>
    <m/>
    <n v="400"/>
    <n v="11973858693"/>
    <s v="CMDP"/>
    <s v="Sim"/>
    <m/>
    <m/>
    <m/>
    <d v="2025-11-17T00:00:00"/>
    <d v="2025-11-19T00:00:00"/>
    <s v="Centro Médico Dom Pedro"/>
    <s v="Emagrecimento451758188"/>
    <x v="1"/>
  </r>
  <r>
    <x v="1"/>
    <x v="8"/>
    <s v="Ativo"/>
    <d v="2026-01-26T00:00:00"/>
    <s v="078382291"/>
    <s v="GICELE SANTARELLI"/>
    <n v="33691679803"/>
    <d v="1986-09-30T00:00:00"/>
    <n v="39"/>
    <s v="F"/>
    <x v="0"/>
    <s v="SAO PAULO"/>
    <m/>
    <n v="500"/>
    <n v="11973906087"/>
    <s v="CMDP"/>
    <s v="Sim"/>
    <m/>
    <m/>
    <m/>
    <d v="2026-01-22T00:00:00"/>
    <m/>
    <s v="Centro Médico Dom Pedro"/>
    <s v="Emagrecimento078382291"/>
    <x v="4"/>
  </r>
  <r>
    <x v="4"/>
    <x v="8"/>
    <s v="Ativo"/>
    <d v="2026-05-11T00:00:00"/>
    <s v="075713808"/>
    <s v="PRISCILLA FELIX DA SILVA"/>
    <n v="32816540880"/>
    <d v="1985-11-18T00:00:00"/>
    <n v="40"/>
    <s v="Feminino"/>
    <x v="0"/>
    <s v="RIBEIRAO PIRES"/>
    <m/>
    <n v="50"/>
    <n v="11973919504"/>
    <s v="CMDP"/>
    <s v="Sim"/>
    <d v="2026-03-31T00:00:00"/>
    <m/>
    <m/>
    <d v="2026-05-07T00:00:00"/>
    <m/>
    <m/>
    <s v="Emagrecimento075713808"/>
    <x v="5"/>
  </r>
  <r>
    <x v="1"/>
    <x v="8"/>
    <s v="Ativo"/>
    <d v="2026-03-05T00:00:00"/>
    <s v="087977719"/>
    <s v="GISELE RODRIGUES DE LIMA"/>
    <n v="28995612860"/>
    <d v="1981-08-13T00:00:00"/>
    <n v="44"/>
    <s v="F"/>
    <x v="0"/>
    <s v="SAO PAULO"/>
    <m/>
    <n v="50"/>
    <n v="11973940562"/>
    <s v="CMDP"/>
    <s v="Sim"/>
    <d v="2026-03-02T00:00:00"/>
    <m/>
    <m/>
    <d v="2026-02-26T00:00:00"/>
    <d v="2026-03-02T00:00:00"/>
    <s v="Centro Médico Dom Pedro"/>
    <s v="Emagrecimento087977719"/>
    <x v="3"/>
  </r>
  <r>
    <x v="1"/>
    <x v="8"/>
    <s v="Ativo"/>
    <d v="2025-11-10T00:00:00"/>
    <s v="079854547"/>
    <s v="Vitoria heloisa morais meira"/>
    <n v="33038811890"/>
    <d v="2001-01-09T00:00:00"/>
    <n v="25"/>
    <m/>
    <x v="0"/>
    <s v="JUNDIAI"/>
    <m/>
    <n v="60"/>
    <n v="11974000655"/>
    <s v="CMDP"/>
    <s v="Sim"/>
    <m/>
    <m/>
    <m/>
    <d v="2025-10-15T00:00:00"/>
    <d v="2025-10-30T00:00:00"/>
    <m/>
    <s v="Emagrecimento079854547"/>
    <x v="1"/>
  </r>
  <r>
    <x v="1"/>
    <x v="8"/>
    <s v="Ativo"/>
    <d v="2026-04-20T00:00:00"/>
    <s v="095346428"/>
    <s v="DANIEL HENRIQUE DA SILVA"/>
    <n v="35343658873"/>
    <d v="1986-08-20T00:00:00"/>
    <n v="39"/>
    <s v="M"/>
    <x v="0"/>
    <s v="SAO PAULO"/>
    <s v="AMERICANOPOLIS"/>
    <n v="380"/>
    <n v="11974076680"/>
    <s v="CMDP"/>
    <s v="Sim"/>
    <d v="2026-04-20T00:00:00"/>
    <m/>
    <m/>
    <d v="2026-04-16T00:00:00"/>
    <d v="2026-04-28T00:00:00"/>
    <s v="Centro Médico Dom Pedro"/>
    <s v="Emagrecimento095346428"/>
    <x v="0"/>
  </r>
  <r>
    <x v="3"/>
    <x v="8"/>
    <s v="Ativo"/>
    <d v="2026-03-03T00:00:00"/>
    <s v="095735764"/>
    <s v="Marianna Mauerwerk Perri Fumo"/>
    <n v="36531956836"/>
    <d v="1990-09-29T00:00:00"/>
    <n v="35"/>
    <m/>
    <x v="0"/>
    <s v="SAO PAULO"/>
    <m/>
    <n v="750"/>
    <n v="11974255405"/>
    <s v="CMDP"/>
    <s v="Sim"/>
    <d v="2026-01-29T00:00:00"/>
    <m/>
    <m/>
    <d v="2026-01-29T00:00:00"/>
    <m/>
    <s v="Centro Médico Dom Pedro"/>
    <s v="Emagrecimento095735764"/>
    <x v="4"/>
  </r>
  <r>
    <x v="1"/>
    <x v="8"/>
    <s v="Ativo"/>
    <d v="2026-01-13T00:00:00"/>
    <s v="089770806"/>
    <s v="DANIELA NUNES MARGUTTI PINTO"/>
    <n v="2180781709"/>
    <d v="1977-07-16T00:00:00"/>
    <n v="48"/>
    <s v="F"/>
    <x v="3"/>
    <s v="RIO DE JANEIRO"/>
    <m/>
    <n v="400"/>
    <n v="11974286200"/>
    <s v="CMDP"/>
    <s v="Sim"/>
    <d v="2026-01-14T00:00:00"/>
    <m/>
    <m/>
    <d v="2026-01-12T00:00:00"/>
    <d v="2026-01-14T00:00:00"/>
    <s v="Centro Médico Dom Pedro"/>
    <s v="Emagrecimento089770806"/>
    <x v="4"/>
  </r>
  <r>
    <x v="1"/>
    <x v="8"/>
    <s v="Ativo"/>
    <d v="2026-01-13T00:00:00"/>
    <s v="078386606"/>
    <s v="DEBORA CAROLINA DE SOUZA RODRIGUES"/>
    <n v="33197076800"/>
    <d v="1985-01-07T00:00:00"/>
    <n v="41"/>
    <s v="F"/>
    <x v="0"/>
    <s v="CAIEIRAS"/>
    <m/>
    <n v="750"/>
    <n v="11974286200"/>
    <s v="CMDP"/>
    <s v="Sim"/>
    <m/>
    <m/>
    <m/>
    <d v="2026-01-12T00:00:00"/>
    <m/>
    <s v="Centro Médico Dom Pedro"/>
    <s v="Emagrecimento078386606"/>
    <x v="4"/>
  </r>
  <r>
    <x v="1"/>
    <x v="8"/>
    <s v="Ativo"/>
    <d v="2026-02-02T00:00:00"/>
    <s v="451336496"/>
    <s v="IZABEL ANTUNES PEREIRA SANTOS"/>
    <n v="70295344687"/>
    <d v="1970-07-22T00:00:00"/>
    <n v="55"/>
    <s v="F"/>
    <x v="0"/>
    <s v="SAO PAULO"/>
    <m/>
    <n v="300"/>
    <n v="11974321361"/>
    <s v="CMDP"/>
    <s v="Sim"/>
    <d v="2026-01-30T00:00:00"/>
    <m/>
    <m/>
    <d v="2026-01-29T00:00:00"/>
    <d v="2026-01-30T00:00:00"/>
    <s v="Centro Médico Dom Pedro"/>
    <s v="Emagrecimento451336496"/>
    <x v="4"/>
  </r>
  <r>
    <x v="4"/>
    <x v="8"/>
    <s v="Ativo"/>
    <d v="2026-05-11T00:00:00"/>
    <s v="096086151"/>
    <s v="LAINE ROBERTA SOUZA DA SILVA"/>
    <n v="41570002851"/>
    <d v="1994-02-26T00:00:00"/>
    <n v="32"/>
    <s v="Feminino"/>
    <x v="0"/>
    <s v="SAO PAULO"/>
    <m/>
    <n v="110"/>
    <n v="11974332906"/>
    <s v="CMDP"/>
    <s v="Sim"/>
    <d v="2026-03-31T00:00:00"/>
    <m/>
    <m/>
    <m/>
    <m/>
    <m/>
    <s v="Emagrecimento096086151"/>
    <x v="1"/>
  </r>
  <r>
    <x v="4"/>
    <x v="8"/>
    <s v="Ativo"/>
    <d v="2026-04-23T00:00:00"/>
    <s v="088218442"/>
    <s v="RENATA MACIEL PEREIRA"/>
    <n v="28553516857"/>
    <d v="1979-06-27T00:00:00"/>
    <n v="46"/>
    <s v="Feminino"/>
    <x v="0"/>
    <s v="SAO PAULO"/>
    <m/>
    <n v="110"/>
    <n v="11974413517"/>
    <s v="CMDP"/>
    <s v="Sim"/>
    <d v="2026-04-06T00:00:00"/>
    <m/>
    <m/>
    <d v="2026-04-06T00:00:00"/>
    <m/>
    <s v="Centro Médico Dom Pedro"/>
    <s v="Emagrecimento088218442"/>
    <x v="0"/>
  </r>
  <r>
    <x v="4"/>
    <x v="8"/>
    <s v="Ativo"/>
    <d v="2026-05-11T00:00:00"/>
    <s v="095499090"/>
    <s v="ROSELI CARDOSO RODRIGUES"/>
    <n v="40485426803"/>
    <d v="1990-01-26T00:00:00"/>
    <n v="36"/>
    <s v="Feminino"/>
    <x v="0"/>
    <s v="BARUERI"/>
    <m/>
    <n v="60"/>
    <n v="11974545711"/>
    <s v="CMDP"/>
    <s v="Sim"/>
    <d v="2026-03-31T00:00:00"/>
    <m/>
    <m/>
    <d v="2026-05-07T00:00:00"/>
    <m/>
    <m/>
    <s v="Emagrecimento095499090"/>
    <x v="5"/>
  </r>
  <r>
    <x v="3"/>
    <x v="8"/>
    <s v="Ativo"/>
    <d v="2026-04-23T00:00:00"/>
    <s v="094387119"/>
    <s v="LETICIA NUNES VIANA"/>
    <n v="50903091836"/>
    <d v="2002-02-02T00:00:00"/>
    <n v="24"/>
    <s v="Feminino"/>
    <x v="0"/>
    <s v="DIADEMA"/>
    <m/>
    <n v="380"/>
    <n v="11974556464"/>
    <s v="CMDP"/>
    <s v="Sim"/>
    <d v="2025-09-19T00:00:00"/>
    <m/>
    <m/>
    <d v="2025-09-19T00:00:00"/>
    <m/>
    <s v="Centro Médico Dom Pedro"/>
    <s v="Emagrecimento094387119"/>
    <x v="1"/>
  </r>
  <r>
    <x v="1"/>
    <x v="8"/>
    <s v="Ativo"/>
    <d v="2025-11-10T00:00:00"/>
    <s v="085132071"/>
    <s v="GABRIELA DA SILVA SA"/>
    <n v="38407180823"/>
    <d v="1990-05-31T00:00:00"/>
    <n v="36"/>
    <m/>
    <x v="0"/>
    <s v="COTIA"/>
    <m/>
    <n v="380"/>
    <n v="11974835169"/>
    <s v="CMDP"/>
    <s v="Sim"/>
    <m/>
    <m/>
    <m/>
    <d v="2025-10-14T00:00:00"/>
    <d v="2025-10-15T00:00:00"/>
    <s v="Centro Médico Dom Pedro"/>
    <s v="Emagrecimento085132071"/>
    <x v="1"/>
  </r>
  <r>
    <x v="1"/>
    <x v="8"/>
    <s v="Ativo"/>
    <d v="2025-11-24T00:00:00"/>
    <s v="085346790"/>
    <s v="RENATA FARIA DE SOUZA MONTEIRO"/>
    <n v="25628561800"/>
    <d v="1978-08-16T00:00:00"/>
    <n v="47"/>
    <m/>
    <x v="0"/>
    <s v="SAO PAULO"/>
    <m/>
    <n v="60"/>
    <n v="11974867584"/>
    <s v="CMDP"/>
    <s v="Sim"/>
    <m/>
    <m/>
    <m/>
    <d v="2025-11-21T00:00:00"/>
    <s v="11/24/2025"/>
    <s v="Centro Médico Dom Pedro"/>
    <s v="Emagrecimento085346790"/>
    <x v="1"/>
  </r>
  <r>
    <x v="1"/>
    <x v="8"/>
    <s v="Ativo"/>
    <d v="2025-12-10T00:00:00"/>
    <s v="095460101"/>
    <s v="HERIKA FONSECA ZANELLA LEITE"/>
    <n v="38211597829"/>
    <d v="1989-09-08T00:00:00"/>
    <n v="36"/>
    <s v="F"/>
    <x v="0"/>
    <s v="SAO PAULO"/>
    <m/>
    <n v="450"/>
    <n v="11975031068"/>
    <s v="CMDP"/>
    <s v="Sim"/>
    <d v="2025-12-12T00:00:00"/>
    <m/>
    <m/>
    <d v="2025-12-09T00:00:00"/>
    <d v="2025-12-12T00:00:00"/>
    <s v="Centro Médico Dom Pedro"/>
    <s v="Emagrecimento095460101"/>
    <x v="1"/>
  </r>
  <r>
    <x v="1"/>
    <x v="8"/>
    <s v="Ativo"/>
    <d v="2026-05-21T00:00:00"/>
    <s v="096579734"/>
    <s v="GISELE CRISTINI DE ALENCAR BENEDITO"/>
    <n v="30361589875"/>
    <d v="1982-02-15T00:00:00"/>
    <n v="44"/>
    <s v="F"/>
    <x v="0"/>
    <s v="CARAPICUIBA"/>
    <s v="JARDIM DAS BELEZAS"/>
    <n v="60"/>
    <n v="11975135890"/>
    <s v="CMDP"/>
    <s v="Sim"/>
    <d v="2026-05-21T00:00:00"/>
    <m/>
    <m/>
    <d v="2026-05-20T00:00:00"/>
    <d v="2026-05-27T00:00:00"/>
    <s v="Centro Médico Dom Pedro"/>
    <s v="Emagrecimento096579734"/>
    <x v="5"/>
  </r>
  <r>
    <x v="4"/>
    <x v="8"/>
    <s v="Ativo"/>
    <d v="2026-05-11T00:00:00"/>
    <s v="087700585"/>
    <s v="KATIA MARIA DA SILVA SANTOS"/>
    <n v="32168564884"/>
    <d v="1983-07-11T00:00:00"/>
    <n v="42"/>
    <s v="Feminino"/>
    <x v="0"/>
    <s v="SAO PAULO"/>
    <m/>
    <n v="380"/>
    <n v="11975289640"/>
    <s v="CMDP"/>
    <s v="Sim"/>
    <d v="2026-03-31T00:00:00"/>
    <m/>
    <m/>
    <d v="2026-05-07T00:00:00"/>
    <m/>
    <m/>
    <s v="Emagrecimento087700585"/>
    <x v="5"/>
  </r>
  <r>
    <x v="4"/>
    <x v="8"/>
    <s v="Ativo"/>
    <d v="2026-05-18T00:00:00"/>
    <s v="093675009"/>
    <s v="FERNANDO CAPOVILLA"/>
    <n v="14080549814"/>
    <d v="1974-05-13T00:00:00"/>
    <n v="52"/>
    <s v="Masculino"/>
    <x v="0"/>
    <s v="ITAPECERICA DA SERRA"/>
    <m/>
    <n v="380"/>
    <n v="11975429993"/>
    <s v="CMDP"/>
    <s v="Sim"/>
    <d v="2026-03-31T00:00:00"/>
    <m/>
    <m/>
    <d v="2026-05-13T00:00:00"/>
    <m/>
    <m/>
    <s v="Emagrecimento093675009"/>
    <x v="5"/>
  </r>
  <r>
    <x v="1"/>
    <x v="8"/>
    <s v="Ativo"/>
    <d v="2026-03-23T00:00:00"/>
    <s v="426454944"/>
    <s v="JESSICA DA SILVA MOCCI"/>
    <n v="37520564878"/>
    <d v="1991-03-10T00:00:00"/>
    <n v="35"/>
    <s v="F"/>
    <x v="0"/>
    <s v="OSASCO"/>
    <m/>
    <n v="400"/>
    <n v="11975876440"/>
    <s v="CMDP"/>
    <s v="Sim"/>
    <d v="2026-03-12T00:00:00"/>
    <m/>
    <m/>
    <d v="2026-03-18T00:00:00"/>
    <d v="2026-03-20T00:00:00"/>
    <s v="Amil Espaço Saúde - Osasco"/>
    <s v="Emagrecimento426454944"/>
    <x v="2"/>
  </r>
  <r>
    <x v="1"/>
    <x v="8"/>
    <s v="Ativo"/>
    <d v="2026-01-29T00:00:00"/>
    <s v="078383732"/>
    <s v="VANESSA LUCINDO DOS SANTOS"/>
    <n v="29269581888"/>
    <d v="1980-08-17T00:00:00"/>
    <n v="45"/>
    <s v="F"/>
    <x v="0"/>
    <s v="FERRAZ DE VASCONCELOS"/>
    <m/>
    <n v="380"/>
    <n v="11976142831"/>
    <s v="CMDP"/>
    <s v="Sim"/>
    <d v="2026-01-29T00:00:00"/>
    <m/>
    <m/>
    <d v="2026-01-28T00:00:00"/>
    <d v="2001-01-01T00:00:00"/>
    <s v="Hospital Ipiranga Mogi"/>
    <s v="Emagrecimento078383732"/>
    <x v="4"/>
  </r>
  <r>
    <x v="1"/>
    <x v="8"/>
    <s v="Ativo"/>
    <d v="2025-11-24T00:00:00"/>
    <s v="588516880"/>
    <s v="Mariza Pereira Oliveira"/>
    <n v="37169683822"/>
    <d v="1985-07-13T00:00:00"/>
    <n v="40"/>
    <m/>
    <x v="0"/>
    <s v="SAO PAULO"/>
    <m/>
    <n v="300"/>
    <n v="11976289777"/>
    <s v="CMDP"/>
    <s v="Sim"/>
    <m/>
    <m/>
    <m/>
    <d v="2025-11-19T00:00:00"/>
    <s v="11/19/2025"/>
    <s v="Centro Médico Dom Pedro"/>
    <s v="Emagrecimento588516880"/>
    <x v="1"/>
  </r>
  <r>
    <x v="1"/>
    <x v="8"/>
    <s v="Ativo"/>
    <d v="2026-02-05T00:00:00"/>
    <s v="089861138"/>
    <s v="ALINE GREGORIO DA SILVA"/>
    <n v="22864171805"/>
    <d v="1987-06-22T00:00:00"/>
    <n v="38"/>
    <s v="F"/>
    <x v="0"/>
    <s v="SAO PAULO"/>
    <m/>
    <n v="60"/>
    <n v="11976328157"/>
    <s v="CMDP"/>
    <s v="Sim"/>
    <d v="2026-02-05T00:00:00"/>
    <m/>
    <m/>
    <d v="2026-02-03T00:00:00"/>
    <d v="2026-02-05T00:00:00"/>
    <s v="Amil Espaço Saúde - Osasco"/>
    <s v="Emagrecimento089861138"/>
    <x v="3"/>
  </r>
  <r>
    <x v="1"/>
    <x v="8"/>
    <s v="Ativo"/>
    <d v="2026-03-23T00:00:00"/>
    <s v="086111223"/>
    <s v="ANA PAULA PALAZZO"/>
    <n v="22082914844"/>
    <d v="1976-08-05T00:00:00"/>
    <n v="49"/>
    <s v="F"/>
    <x v="0"/>
    <s v="SAO PAULO"/>
    <m/>
    <n v="60"/>
    <n v="11976547943"/>
    <s v="CMDP"/>
    <s v="Sim"/>
    <d v="2026-03-23T00:00:00"/>
    <m/>
    <m/>
    <d v="2026-03-20T00:00:00"/>
    <d v="2026-03-25T00:00:00"/>
    <s v="Centro Médico Dom Pedro"/>
    <s v="Emagrecimento086111223"/>
    <x v="2"/>
  </r>
  <r>
    <x v="1"/>
    <x v="8"/>
    <s v="Ativo"/>
    <d v="2025-11-10T00:00:00"/>
    <s v="092639307"/>
    <s v="ANA PAULA GENOVEVA DE ALMEIDA"/>
    <n v="27776045845"/>
    <d v="1978-07-06T00:00:00"/>
    <n v="47"/>
    <m/>
    <x v="0"/>
    <s v="SAO PAULO"/>
    <m/>
    <n v="380"/>
    <n v="11976724233"/>
    <s v="CMDP"/>
    <s v="Sim"/>
    <m/>
    <m/>
    <m/>
    <d v="2025-10-03T00:00:00"/>
    <d v="2025-10-06T00:00:00"/>
    <s v="Centro Médico Dom Pedro"/>
    <s v="Emagrecimento092639307"/>
    <x v="1"/>
  </r>
  <r>
    <x v="3"/>
    <x v="8"/>
    <s v="Ativo"/>
    <d v="2026-04-10T00:00:00"/>
    <s v="094031510"/>
    <s v="RAFAEL AUGUSTO DA SILVA LEAL"/>
    <n v="10236220764"/>
    <d v="1985-02-10T00:00:00"/>
    <n v="41"/>
    <s v="M"/>
    <x v="3"/>
    <s v="RIO DE JANEIRO"/>
    <m/>
    <s v="NÍVEL 380"/>
    <n v="11976726736"/>
    <s v="CMDP"/>
    <s v="Sim"/>
    <d v="2026-04-10T00:00:00"/>
    <m/>
    <m/>
    <d v="2026-04-07T00:00:00"/>
    <m/>
    <m/>
    <s v="Emagrecimento094031510"/>
    <x v="0"/>
  </r>
  <r>
    <x v="1"/>
    <x v="8"/>
    <s v="Ativo"/>
    <d v="2026-01-08T00:00:00"/>
    <s v="094974462"/>
    <s v="MARCIA PEREIRA ARAUJO"/>
    <n v="26430139808"/>
    <d v="1972-12-09T00:00:00"/>
    <n v="53"/>
    <s v="F"/>
    <x v="0"/>
    <s v="DIADEMA"/>
    <m/>
    <n v="500"/>
    <n v="11976792725"/>
    <s v="CMDP"/>
    <s v="Sim"/>
    <d v="2026-01-09T00:00:00"/>
    <m/>
    <m/>
    <d v="2026-01-07T00:00:00"/>
    <d v="2026-01-09T00:00:00"/>
    <s v="Centro Médico Dom Pedro"/>
    <s v="Emagrecimento094974462"/>
    <x v="4"/>
  </r>
  <r>
    <x v="3"/>
    <x v="8"/>
    <s v="Ativo"/>
    <d v="2026-03-03T00:00:00"/>
    <s v="092640111"/>
    <s v="Thiago Fonseca Leitão"/>
    <n v="34174543879"/>
    <d v="1985-09-04T00:00:00"/>
    <n v="40"/>
    <m/>
    <x v="0"/>
    <s v="SAO PAULO"/>
    <m/>
    <n v="380"/>
    <n v="11976794476"/>
    <s v="CMDP"/>
    <s v="Sim"/>
    <d v="2026-01-30T00:00:00"/>
    <m/>
    <m/>
    <d v="2026-01-30T00:00:00"/>
    <m/>
    <s v="Unidade Avançada Luz Butantã"/>
    <s v="Emagrecimento092640111"/>
    <x v="4"/>
  </r>
  <r>
    <x v="4"/>
    <x v="8"/>
    <s v="Ativo"/>
    <d v="2026-05-18T00:00:00"/>
    <s v="094791222"/>
    <s v="CHARIANE DA SILVA FREITAS"/>
    <n v="38581023851"/>
    <d v="1989-08-02T00:00:00"/>
    <n v="36"/>
    <s v="Feminino"/>
    <x v="0"/>
    <s v="SAO PAULO"/>
    <m/>
    <n v="110"/>
    <n v="11976843565"/>
    <s v="CMDP"/>
    <s v="Sim"/>
    <d v="2026-03-31T00:00:00"/>
    <m/>
    <m/>
    <d v="2026-05-06T00:00:00"/>
    <m/>
    <m/>
    <s v="Emagrecimento094791222"/>
    <x v="5"/>
  </r>
  <r>
    <x v="1"/>
    <x v="8"/>
    <s v="Ativo"/>
    <d v="2026-02-26T00:00:00"/>
    <s v="087417469"/>
    <s v="JESSICA SILVA MARTINS"/>
    <n v="39565590888"/>
    <d v="1990-06-11T00:00:00"/>
    <n v="35"/>
    <s v="F"/>
    <x v="0"/>
    <s v="SAO PAULO"/>
    <m/>
    <n v="50"/>
    <n v="11976874704"/>
    <s v="CMDP"/>
    <s v="Sim"/>
    <d v="2026-02-26T00:00:00"/>
    <m/>
    <m/>
    <d v="2026-02-23T00:00:00"/>
    <d v="2026-03-07T00:00:00"/>
    <s v="Unidade Avançada Luz Butantã"/>
    <s v="Emagrecimento087417469"/>
    <x v="3"/>
  </r>
  <r>
    <x v="1"/>
    <x v="8"/>
    <s v="Ativo"/>
    <d v="2025-12-11T00:00:00"/>
    <s v="078390290"/>
    <s v="PATRICIA MARIA DA SILVA RODRIGUES"/>
    <n v="31543483879"/>
    <d v="1983-07-19T00:00:00"/>
    <n v="42"/>
    <s v="F"/>
    <x v="0"/>
    <s v="OSASCO"/>
    <m/>
    <n v="500"/>
    <n v="11976960736"/>
    <s v="CMDP"/>
    <s v="Sim"/>
    <d v="2025-12-19T00:00:00"/>
    <m/>
    <m/>
    <d v="2025-12-10T00:00:00"/>
    <d v="2025-12-19T00:00:00"/>
    <s v="Centro Médico Dom Pedro"/>
    <s v="Emagrecimento078390290"/>
    <x v="1"/>
  </r>
  <r>
    <x v="1"/>
    <x v="8"/>
    <s v="Ativo"/>
    <d v="2026-01-12T00:00:00"/>
    <s v="089273677"/>
    <s v="RAFAELA SILVA DE SOUZA"/>
    <n v="41791718809"/>
    <d v="1999-02-04T00:00:00"/>
    <n v="27"/>
    <s v="F"/>
    <x v="0"/>
    <s v="SAO PAULO"/>
    <m/>
    <n v="80"/>
    <n v="11977025924"/>
    <s v="CMDP"/>
    <s v="Sim"/>
    <d v="2026-01-12T00:00:00"/>
    <m/>
    <m/>
    <d v="2026-01-08T00:00:00"/>
    <m/>
    <s v="Unidade Avançada Luz João Dias"/>
    <s v="Emagrecimento089273677"/>
    <x v="4"/>
  </r>
  <r>
    <x v="1"/>
    <x v="8"/>
    <s v="Ativo"/>
    <d v="2025-11-10T00:00:00"/>
    <s v="086264930"/>
    <s v="Wellington Eduardo Paiva"/>
    <n v="32288449861"/>
    <d v="1985-07-26T00:00:00"/>
    <n v="40"/>
    <m/>
    <x v="0"/>
    <s v="CARAPICUIBA"/>
    <m/>
    <n v="380"/>
    <n v="11977064700"/>
    <s v="CMDP"/>
    <s v="Sim"/>
    <m/>
    <m/>
    <m/>
    <d v="2025-10-14T00:00:00"/>
    <d v="2025-10-15T00:00:00"/>
    <m/>
    <s v="Emagrecimento086264930"/>
    <x v="1"/>
  </r>
  <r>
    <x v="1"/>
    <x v="8"/>
    <s v="Ativo"/>
    <d v="2025-11-11T00:00:00"/>
    <s v="094623038"/>
    <s v="NATHALIA JANUARIO LEMOS DA SILVA"/>
    <n v="48387345814"/>
    <d v="1999-11-01T00:00:00"/>
    <n v="26"/>
    <m/>
    <x v="0"/>
    <s v="SAO PAULO"/>
    <m/>
    <n v="80"/>
    <n v="11977206967"/>
    <s v="CMDP"/>
    <s v="Sim"/>
    <m/>
    <m/>
    <m/>
    <d v="2025-11-07T00:00:00"/>
    <d v="2025-11-10T00:00:00"/>
    <s v="Centro Médico Dom Pedro"/>
    <s v="Emagrecimento094623038"/>
    <x v="1"/>
  </r>
  <r>
    <x v="3"/>
    <x v="8"/>
    <s v="Ativo"/>
    <d v="2026-04-23T00:00:00"/>
    <s v="094870906"/>
    <s v="VIVIANE COSTA DE SOUZA BORGES"/>
    <n v="38959073830"/>
    <d v="1990-09-11T00:00:00"/>
    <n v="35"/>
    <s v="Feminino"/>
    <x v="0"/>
    <s v="SAO PAULO"/>
    <m/>
    <n v="380"/>
    <n v="11977263191"/>
    <s v="CMDP"/>
    <s v="Sim"/>
    <d v="2025-09-19T00:00:00"/>
    <m/>
    <m/>
    <d v="2025-09-19T00:00:00"/>
    <m/>
    <s v="Centro Médico Dom Pedro"/>
    <s v="Emagrecimento094870906"/>
    <x v="1"/>
  </r>
  <r>
    <x v="1"/>
    <x v="8"/>
    <s v="Ativo"/>
    <d v="2026-02-05T00:00:00"/>
    <s v="810642050"/>
    <s v="ELIZETH MOREIRA FERNANDES SANTOS"/>
    <n v="10523199805"/>
    <d v="1970-10-02T00:00:00"/>
    <n v="55"/>
    <s v="F"/>
    <x v="0"/>
    <s v="SAO PAULO"/>
    <m/>
    <n v="200"/>
    <n v="11977481683"/>
    <s v="CMDP"/>
    <s v="Sim"/>
    <m/>
    <m/>
    <m/>
    <d v="2026-02-02T00:00:00"/>
    <m/>
    <s v="Centro Médico Dom Pedro"/>
    <s v="Emagrecimento810642050"/>
    <x v="3"/>
  </r>
  <r>
    <x v="1"/>
    <x v="8"/>
    <s v="Ativo"/>
    <d v="2026-03-23T00:00:00"/>
    <s v="089528722"/>
    <s v="ROSELI SANTANA DE MELLO"/>
    <n v="12728606803"/>
    <d v="1973-05-17T00:00:00"/>
    <n v="53"/>
    <s v="F"/>
    <x v="0"/>
    <s v="SAO PAULO"/>
    <m/>
    <n v="450"/>
    <n v="11977777445"/>
    <s v="CMDP"/>
    <s v="Sim"/>
    <d v="2026-02-23T00:00:00"/>
    <m/>
    <m/>
    <d v="2026-02-27T00:00:00"/>
    <d v="2026-03-18T00:00:00"/>
    <s v="Centro Médico Dom Pedro"/>
    <s v="Emagrecimento089528722"/>
    <x v="3"/>
  </r>
  <r>
    <x v="1"/>
    <x v="8"/>
    <s v="Ativo"/>
    <d v="2026-04-20T00:00:00"/>
    <s v="089304841"/>
    <s v="BIANCA PEREIRA"/>
    <n v="4706182050"/>
    <d v="1999-03-05T00:00:00"/>
    <n v="27"/>
    <s v="F"/>
    <x v="0"/>
    <s v="SAO PAULO"/>
    <s v="QUINTA DA PAINEIRA"/>
    <n v="500"/>
    <n v="11977853166"/>
    <s v="CMDP"/>
    <s v="Sim"/>
    <d v="2026-04-20T00:00:00"/>
    <m/>
    <m/>
    <d v="2026-04-16T00:00:00"/>
    <d v="2026-04-27T00:00:00"/>
    <s v="Centro Médico Dom Pedro"/>
    <s v="Emagrecimento089304841"/>
    <x v="0"/>
  </r>
  <r>
    <x v="1"/>
    <x v="8"/>
    <s v="Ativo"/>
    <d v="2025-11-10T00:00:00"/>
    <s v="089898662"/>
    <s v="ARIANY ALVES SILVA"/>
    <n v="11581725400"/>
    <d v="1999-09-30T00:00:00"/>
    <n v="26"/>
    <m/>
    <x v="0"/>
    <s v="GUARULHOS"/>
    <m/>
    <n v="380"/>
    <n v="11978447967"/>
    <s v="CMDP"/>
    <s v="Sim"/>
    <m/>
    <m/>
    <m/>
    <d v="2025-10-24T00:00:00"/>
    <d v="2025-10-27T00:00:00"/>
    <s v="Centro Médico Dom Pedro"/>
    <s v="Emagrecimento089898662"/>
    <x v="1"/>
  </r>
  <r>
    <x v="1"/>
    <x v="8"/>
    <s v="Ativo"/>
    <d v="2025-11-10T00:00:00"/>
    <s v="093794126"/>
    <s v="LETICIA SILVA DE OLIVEIRA"/>
    <n v="41867099802"/>
    <d v="1994-05-10T00:00:00"/>
    <n v="32"/>
    <m/>
    <x v="0"/>
    <s v="SAO PAULO"/>
    <m/>
    <n v="60"/>
    <n v="11979545733"/>
    <s v="CMDP"/>
    <s v="Sim"/>
    <m/>
    <m/>
    <m/>
    <d v="2025-10-22T00:00:00"/>
    <d v="2025-10-31T00:00:00"/>
    <s v="Centro Médico Dom Pedro"/>
    <s v="Emagrecimento093794126"/>
    <x v="1"/>
  </r>
  <r>
    <x v="1"/>
    <x v="8"/>
    <s v="Ativo"/>
    <d v="2025-11-10T00:00:00"/>
    <s v="078383598"/>
    <s v="KARINA SOARES FRANCA"/>
    <n v="38090170862"/>
    <d v="1995-04-07T00:00:00"/>
    <n v="31"/>
    <s v="F"/>
    <x v="0"/>
    <s v="OSASCO"/>
    <m/>
    <n v="500"/>
    <n v="11979675535"/>
    <s v="Conexa"/>
    <s v="Sim"/>
    <d v="2025-12-03T00:00:00"/>
    <m/>
    <m/>
    <d v="2025-10-02T00:00:00"/>
    <d v="2025-10-23T00:00:00"/>
    <s v="Amil Espaço Saúde - Osasco"/>
    <s v="Emagrecimento078383598"/>
    <x v="1"/>
  </r>
  <r>
    <x v="1"/>
    <x v="8"/>
    <s v="Ativo"/>
    <d v="2025-11-10T00:00:00"/>
    <s v="073967672"/>
    <s v="JACQUELINE GOMES DE ALMEIDA PEREIRA"/>
    <n v="33286117897"/>
    <d v="1986-01-14T00:00:00"/>
    <n v="40"/>
    <m/>
    <x v="0"/>
    <s v="GUARULHOS"/>
    <m/>
    <n v="400"/>
    <n v="11979726848"/>
    <s v="CMDP"/>
    <s v="Sim"/>
    <m/>
    <m/>
    <m/>
    <d v="2025-10-02T00:00:00"/>
    <d v="2025-10-21T00:00:00"/>
    <m/>
    <s v="Emagrecimento073967672"/>
    <x v="1"/>
  </r>
  <r>
    <x v="1"/>
    <x v="8"/>
    <s v="Ativo"/>
    <d v="2026-03-11T00:00:00"/>
    <s v="093906633"/>
    <s v="SARA DA TRINDADE LIMA"/>
    <n v="22213760802"/>
    <d v="1981-04-19T00:00:00"/>
    <n v="45"/>
    <s v="F"/>
    <x v="0"/>
    <s v="SAO PAULO"/>
    <m/>
    <n v="450"/>
    <n v="11979804927"/>
    <s v="CMDP"/>
    <s v="Sim"/>
    <d v="2026-03-10T00:00:00"/>
    <m/>
    <m/>
    <d v="2026-03-06T00:00:00"/>
    <d v="2026-03-10T00:00:00"/>
    <s v="Centro Médico Dom Pedro"/>
    <s v="Emagrecimento093906633"/>
    <x v="2"/>
  </r>
  <r>
    <x v="3"/>
    <x v="8"/>
    <s v="Ativo"/>
    <d v="2026-05-11T00:00:00"/>
    <s v="085814032"/>
    <s v="Camila Ferreira"/>
    <n v="40059536896"/>
    <d v="1992-07-28T00:00:00"/>
    <n v="33"/>
    <s v="Feminino"/>
    <x v="0"/>
    <s v="GUARULHOS"/>
    <m/>
    <n v="380"/>
    <n v="11979861410"/>
    <s v="CMDP"/>
    <s v="Sim"/>
    <d v="2026-03-10T00:00:00"/>
    <m/>
    <m/>
    <d v="2026-05-04T00:00:00"/>
    <m/>
    <m/>
    <s v="Emagrecimento085814032"/>
    <x v="5"/>
  </r>
  <r>
    <x v="1"/>
    <x v="8"/>
    <s v="Ativo"/>
    <d v="2026-03-11T00:00:00"/>
    <s v="096120552"/>
    <s v="LARISSA ALVES DE SOUSA"/>
    <n v="50988650851"/>
    <d v="2001-12-05T00:00:00"/>
    <n v="24"/>
    <s v="F"/>
    <x v="0"/>
    <s v="SAO PAULO"/>
    <m/>
    <n v="380"/>
    <n v="11980162835"/>
    <s v="CMDP"/>
    <s v="Sim"/>
    <d v="2026-03-18T00:00:00"/>
    <m/>
    <m/>
    <d v="2026-03-10T00:00:00"/>
    <d v="2026-03-18T00:00:00"/>
    <s v="Centro Médico Dom Pedro"/>
    <s v="Emagrecimento096120552"/>
    <x v="2"/>
  </r>
  <r>
    <x v="4"/>
    <x v="8"/>
    <s v="Ativo"/>
    <d v="2026-05-11T00:00:00"/>
    <s v="093973878"/>
    <s v="ANA CLAUDIA DUGANIERI"/>
    <n v="32564567827"/>
    <d v="1985-11-28T00:00:00"/>
    <n v="40"/>
    <s v="Feminino"/>
    <x v="0"/>
    <s v="ARUJA"/>
    <m/>
    <n v="110"/>
    <n v="11980259198"/>
    <s v="CMDP"/>
    <s v="Sim"/>
    <d v="2026-03-31T00:00:00"/>
    <m/>
    <m/>
    <d v="2026-05-07T00:00:00"/>
    <m/>
    <m/>
    <s v="Emagrecimento093973878"/>
    <x v="5"/>
  </r>
  <r>
    <x v="4"/>
    <x v="8"/>
    <s v="Ativo"/>
    <d v="2026-05-11T00:00:00"/>
    <s v="095303859"/>
    <s v="ANAPAULA DE SOUSA BARBOSA"/>
    <n v="88958558172"/>
    <d v="1978-07-25T00:00:00"/>
    <n v="47"/>
    <s v="Feminino"/>
    <x v="0"/>
    <s v="OSASCO"/>
    <m/>
    <n v="110"/>
    <n v="11980277084"/>
    <s v="CMDP"/>
    <s v="Sim"/>
    <d v="2026-03-31T00:00:00"/>
    <m/>
    <m/>
    <m/>
    <m/>
    <m/>
    <s v="Emagrecimento095303859"/>
    <x v="1"/>
  </r>
  <r>
    <x v="1"/>
    <x v="8"/>
    <s v="Ativo"/>
    <d v="2026-01-05T00:00:00"/>
    <s v="094974510"/>
    <s v="PATRICIA CARMONA"/>
    <n v="37004003817"/>
    <d v="1988-03-09T00:00:00"/>
    <n v="38"/>
    <s v="F"/>
    <x v="0"/>
    <s v="SAO PAULO"/>
    <m/>
    <n v="500"/>
    <n v="11980520935"/>
    <s v="CMDP"/>
    <s v="Sim"/>
    <d v="2026-01-26T00:00:00"/>
    <m/>
    <m/>
    <d v="2025-12-29T00:00:00"/>
    <d v="2026-01-26T00:00:00"/>
    <s v="Centro Médico Dom Pedro"/>
    <s v="Emagrecimento094974510"/>
    <x v="1"/>
  </r>
  <r>
    <x v="1"/>
    <x v="8"/>
    <s v="Ativo"/>
    <d v="2026-03-26T00:00:00"/>
    <s v="087537173"/>
    <s v="PIERSON PEREIRA SENA"/>
    <n v="72051043"/>
    <d v="1981-10-17T00:00:00"/>
    <n v="44"/>
    <s v="M"/>
    <x v="0"/>
    <s v="SAO PAULO"/>
    <s v="PARQUE AMERICA"/>
    <n v="60"/>
    <n v="11980663816"/>
    <s v="CMDP"/>
    <s v="Sim"/>
    <d v="2026-03-23T00:00:00"/>
    <m/>
    <m/>
    <d v="2026-03-25T00:00:00"/>
    <d v="2026-11-04T00:00:00"/>
    <s v="Unidade Avançada Luz Butantã"/>
    <s v="Emagrecimento087537173"/>
    <x v="2"/>
  </r>
  <r>
    <x v="1"/>
    <x v="8"/>
    <s v="Ativo"/>
    <d v="2026-05-19T00:00:00"/>
    <s v="081651449"/>
    <s v="MARCOS LEANDRO SILVA LOPES"/>
    <n v="28336007806"/>
    <d v="1981-04-21T00:00:00"/>
    <n v="45"/>
    <s v="M"/>
    <x v="0"/>
    <s v="SAO PAULO"/>
    <s v="VILA PROGRESSO (ZONA LESTE)"/>
    <n v="40"/>
    <n v="11980738090"/>
    <s v="CMDP"/>
    <s v="Sim"/>
    <d v="2026-05-19T00:00:00"/>
    <m/>
    <m/>
    <d v="2026-05-18T00:00:00"/>
    <d v="2026-05-19T00:00:00"/>
    <s v="Hospital Ipiranga Mogi"/>
    <s v="Emagrecimento081651449"/>
    <x v="5"/>
  </r>
  <r>
    <x v="1"/>
    <x v="8"/>
    <s v="Ativo"/>
    <d v="2025-11-27T00:00:00"/>
    <s v="082306923"/>
    <s v="Edivania Lourenço da Silva"/>
    <n v="21556160828"/>
    <d v="1979-07-22T00:00:00"/>
    <n v="46"/>
    <m/>
    <x v="0"/>
    <s v="SAO PAULO"/>
    <m/>
    <n v="60"/>
    <n v="11980751137"/>
    <s v="CMDP"/>
    <s v="Sim"/>
    <m/>
    <m/>
    <m/>
    <d v="2025-11-26T00:00:00"/>
    <d v="2025-11-21T00:00:00"/>
    <s v="Centro Médico Dom Pedro"/>
    <s v="Emagrecimento082306923"/>
    <x v="1"/>
  </r>
  <r>
    <x v="3"/>
    <x v="8"/>
    <s v="Ativo"/>
    <d v="2026-04-23T00:00:00"/>
    <s v="092761014"/>
    <s v="PAMELA CRISTINA SOUZA DOS SANTOS"/>
    <n v="38197703809"/>
    <d v="1990-06-13T00:00:00"/>
    <n v="35"/>
    <s v="Feminino"/>
    <x v="0"/>
    <s v="CARAPICUIBA"/>
    <m/>
    <n v="380"/>
    <n v="11980757927"/>
    <s v="CMDP"/>
    <s v="Sim"/>
    <d v="2025-09-22T00:00:00"/>
    <m/>
    <m/>
    <d v="2025-09-22T00:00:00"/>
    <m/>
    <s v="Centro Médico Dom Pedro"/>
    <s v="Emagrecimento092761014"/>
    <x v="1"/>
  </r>
  <r>
    <x v="1"/>
    <x v="8"/>
    <s v="Ativo"/>
    <d v="2026-04-13T00:00:00"/>
    <s v="424608006"/>
    <s v="ELISABETE DE LARA FIGUEIREDO ABREU"/>
    <n v="25026435890"/>
    <d v="1975-02-09T00:00:00"/>
    <n v="51"/>
    <s v="F"/>
    <x v="0"/>
    <s v="GUARULHOS"/>
    <s v="JARDIM DOURADO"/>
    <n v="400"/>
    <n v="11980771148"/>
    <s v="CMDP"/>
    <s v="Sim"/>
    <d v="2026-04-13T00:00:00"/>
    <m/>
    <m/>
    <d v="2026-04-08T00:00:00"/>
    <d v="2026-09-04T00:00:00"/>
    <s v="Centro Médico Dom Pedro"/>
    <s v="Emagrecimento424608006"/>
    <x v="0"/>
  </r>
  <r>
    <x v="4"/>
    <x v="8"/>
    <s v="Ativo"/>
    <d v="2026-04-23T00:00:00"/>
    <s v="078391227"/>
    <s v="HERILENE OLIVEIRA RAMOS"/>
    <n v="31978176805"/>
    <d v="1983-05-30T00:00:00"/>
    <n v="43"/>
    <s v="Feminino"/>
    <x v="0"/>
    <s v="CARAPICUIBA"/>
    <m/>
    <n v="600"/>
    <n v="11980786297"/>
    <s v="CMDP"/>
    <s v="Sim"/>
    <d v="2026-04-01T00:00:00"/>
    <m/>
    <m/>
    <d v="2026-04-01T00:00:00"/>
    <m/>
    <s v="Centro Médico Dom Pedro"/>
    <s v="Emagrecimento078391227"/>
    <x v="0"/>
  </r>
  <r>
    <x v="1"/>
    <x v="8"/>
    <s v="Ativo"/>
    <d v="2025-11-10T00:00:00"/>
    <s v="078391472"/>
    <s v="VERONICA ARAUJO MORAIS TAVARES"/>
    <n v="33217110870"/>
    <d v="1983-12-31T00:00:00"/>
    <n v="42"/>
    <m/>
    <x v="0"/>
    <s v="BARUERI"/>
    <m/>
    <n v="500"/>
    <n v="11980790198"/>
    <s v="CMDP"/>
    <s v="Sim"/>
    <m/>
    <m/>
    <m/>
    <d v="2025-10-30T00:00:00"/>
    <d v="2025-11-07T00:00:00"/>
    <s v="Centro Médico Dom Pedro"/>
    <s v="Emagrecimento078391472"/>
    <x v="1"/>
  </r>
  <r>
    <x v="1"/>
    <x v="8"/>
    <s v="Ativo"/>
    <d v="2026-05-12T00:00:00"/>
    <s v="903239280"/>
    <s v="CARINA BAPTISTINI TRIANO"/>
    <n v="34206731837"/>
    <d v="1986-09-13T00:00:00"/>
    <m/>
    <s v="F"/>
    <x v="0"/>
    <s v="SAO PAULO"/>
    <m/>
    <n v="300"/>
    <n v="11980885009"/>
    <s v="CMDP"/>
    <s v="Sim"/>
    <d v="2026-05-12T00:00:00"/>
    <m/>
    <m/>
    <d v="2026-05-11T00:00:00"/>
    <d v="2026-05-13T00:00:00"/>
    <s v="Centro Médico Dom Pedro"/>
    <s v="Emagrecimento903239280"/>
    <x v="5"/>
  </r>
  <r>
    <x v="4"/>
    <x v="8"/>
    <s v="Ativo"/>
    <d v="2026-05-11T00:00:00"/>
    <s v="451231325"/>
    <s v="MARINA SANTOS GOMES"/>
    <n v="22883368899"/>
    <d v="1989-10-10T00:00:00"/>
    <n v="36"/>
    <s v="Feminino"/>
    <x v="0"/>
    <s v="SAO PAULO"/>
    <m/>
    <n v="300"/>
    <n v="11980926901"/>
    <s v="CMDP"/>
    <s v="Sim"/>
    <d v="2026-03-31T00:00:00"/>
    <m/>
    <m/>
    <m/>
    <m/>
    <m/>
    <s v="Emagrecimento451231325"/>
    <x v="1"/>
  </r>
  <r>
    <x v="4"/>
    <x v="8"/>
    <s v="Ativo"/>
    <d v="2026-05-11T00:00:00"/>
    <s v="087489802"/>
    <s v="GIANE DIAS DA CRUZ"/>
    <n v="27339711821"/>
    <d v="1976-09-25T00:00:00"/>
    <n v="49"/>
    <s v="Feminino"/>
    <x v="0"/>
    <s v="EMBU DAS ARTES"/>
    <m/>
    <n v="80"/>
    <n v="11981001249"/>
    <s v="CMDP"/>
    <s v="Sim"/>
    <d v="2026-03-31T00:00:00"/>
    <m/>
    <m/>
    <m/>
    <m/>
    <m/>
    <s v="Emagrecimento087489802"/>
    <x v="1"/>
  </r>
  <r>
    <x v="1"/>
    <x v="8"/>
    <s v="Ativo"/>
    <d v="2025-11-10T00:00:00"/>
    <s v="086946923"/>
    <s v="THAIS REIS NOVAIS"/>
    <n v="31329118871"/>
    <d v="1982-12-08T00:00:00"/>
    <n v="43"/>
    <m/>
    <x v="0"/>
    <s v="SAO PAULO"/>
    <m/>
    <n v="380"/>
    <n v="11981026604"/>
    <s v="CMDP"/>
    <s v="Sim"/>
    <m/>
    <m/>
    <m/>
    <d v="2025-10-03T00:00:00"/>
    <d v="2025-10-06T00:00:00"/>
    <m/>
    <s v="Emagrecimento086946923"/>
    <x v="1"/>
  </r>
  <r>
    <x v="1"/>
    <x v="8"/>
    <s v="Ativo"/>
    <d v="2026-01-15T00:00:00"/>
    <s v="086103712"/>
    <s v="ELIZA LETICIA PERGAMO BENTO LEITE"/>
    <n v="3177380899"/>
    <d v="1958-02-09T00:00:00"/>
    <n v="68"/>
    <s v="F"/>
    <x v="0"/>
    <s v="SAO PAULO"/>
    <m/>
    <n v="110"/>
    <n v="11981078014"/>
    <s v="CMDP"/>
    <s v="Sim"/>
    <d v="2026-01-16T00:00:00"/>
    <m/>
    <m/>
    <d v="2026-01-14T00:00:00"/>
    <d v="2026-01-16T00:00:00"/>
    <s v="Centro Médico Dom Pedro"/>
    <s v="Emagrecimento086103712"/>
    <x v="4"/>
  </r>
  <r>
    <x v="1"/>
    <x v="8"/>
    <s v="Ativo"/>
    <d v="2025-12-11T00:00:00"/>
    <s v="094751970"/>
    <s v="ARIANE CRISTINA NUNES VIANA"/>
    <n v="43792732882"/>
    <d v="1994-12-18T00:00:00"/>
    <n v="31"/>
    <s v="F"/>
    <x v="0"/>
    <s v="SAO PAULO"/>
    <m/>
    <n v="60"/>
    <n v="11981120960"/>
    <s v="CMDP"/>
    <s v="Sim"/>
    <d v="2025-12-12T00:00:00"/>
    <m/>
    <m/>
    <d v="2025-12-10T00:00:00"/>
    <d v="2025-12-12T00:00:00"/>
    <s v="Centro Médico Dom Pedro"/>
    <s v="Emagrecimento094751970"/>
    <x v="1"/>
  </r>
  <r>
    <x v="1"/>
    <x v="8"/>
    <s v="Ativo"/>
    <d v="2025-12-11T00:00:00"/>
    <s v="089009613"/>
    <s v="ANA PAULA ROMANO"/>
    <n v="21407084828"/>
    <d v="1978-11-16T00:00:00"/>
    <n v="47"/>
    <s v="F"/>
    <x v="0"/>
    <s v="SAO PAULO"/>
    <m/>
    <n v="450"/>
    <n v="11981153650"/>
    <s v="CMDP"/>
    <s v="Sim"/>
    <d v="2025-12-12T00:00:00"/>
    <m/>
    <m/>
    <d v="2025-12-10T00:00:00"/>
    <d v="2025-12-12T00:00:00"/>
    <s v="Centro Médico Dom Pedro"/>
    <s v="Emagrecimento089009613"/>
    <x v="1"/>
  </r>
  <r>
    <x v="1"/>
    <x v="8"/>
    <s v="Ativo"/>
    <d v="2026-01-07T00:00:00"/>
    <s v="092709125"/>
    <s v="MARIA APARECIDA FLORENCIO SABOIA"/>
    <n v="6380200851"/>
    <d v="1966-05-14T00:00:00"/>
    <n v="60"/>
    <s v="F"/>
    <x v="0"/>
    <s v="SAO PAULO"/>
    <m/>
    <n v="750"/>
    <n v="11981240823"/>
    <s v="CMDP"/>
    <s v="Sim"/>
    <d v="2026-01-07T00:00:00"/>
    <m/>
    <m/>
    <d v="2026-01-06T00:00:00"/>
    <d v="2026-01-10T00:00:00"/>
    <s v="Unidade Avançada Luz Butantã"/>
    <s v="Emagrecimento092709125"/>
    <x v="4"/>
  </r>
  <r>
    <x v="1"/>
    <x v="8"/>
    <s v="Ativo"/>
    <d v="2026-03-11T00:00:00"/>
    <s v="092721010"/>
    <s v="CATIA CELINA LOVIZI DOS SANTOS"/>
    <n v="22060491800"/>
    <d v="1978-12-01T00:00:00"/>
    <n v="47"/>
    <s v="F"/>
    <x v="0"/>
    <s v="SAO PAULO"/>
    <m/>
    <n v="500"/>
    <n v="11981247391"/>
    <s v="CMDP"/>
    <s v="Sim"/>
    <d v="2026-03-10T00:00:00"/>
    <m/>
    <m/>
    <d v="2026-03-06T00:00:00"/>
    <d v="2026-03-10T00:00:00"/>
    <s v="Centro Médico Dom Pedro"/>
    <s v="Emagrecimento092721010"/>
    <x v="2"/>
  </r>
  <r>
    <x v="4"/>
    <x v="8"/>
    <s v="Ativo"/>
    <d v="2026-05-11T00:00:00"/>
    <s v="088245279"/>
    <s v="RIDIANA BEZERRA LIBERALINO"/>
    <n v="35796353870"/>
    <d v="1987-09-24T00:00:00"/>
    <n v="38"/>
    <s v="Feminino"/>
    <x v="0"/>
    <s v="SAO BERNARDO DO CAMPO"/>
    <m/>
    <n v="50"/>
    <n v="11981286634"/>
    <s v="CMDP"/>
    <s v="Sim"/>
    <d v="2026-03-31T00:00:00"/>
    <m/>
    <m/>
    <m/>
    <m/>
    <m/>
    <s v="Emagrecimento088245279"/>
    <x v="1"/>
  </r>
  <r>
    <x v="1"/>
    <x v="8"/>
    <s v="Ativo"/>
    <d v="2026-03-23T00:00:00"/>
    <s v="088433429"/>
    <s v="CLEIDE FERREIRA E SILVA"/>
    <n v="12974934862"/>
    <d v="1971-04-02T00:00:00"/>
    <n v="55"/>
    <s v="F"/>
    <x v="0"/>
    <s v="GUARULHOS"/>
    <m/>
    <n v="60"/>
    <n v="11981458119"/>
    <s v="CMDP"/>
    <s v="Sim"/>
    <d v="2026-02-10T00:00:00"/>
    <m/>
    <m/>
    <d v="2026-03-11T00:00:00"/>
    <d v="2026-03-20T00:00:00"/>
    <s v="Centro Médico Dom Pedro"/>
    <s v="Emagrecimento088433429"/>
    <x v="2"/>
  </r>
  <r>
    <x v="1"/>
    <x v="8"/>
    <s v="Ativo"/>
    <d v="2026-02-02T00:00:00"/>
    <s v="089179184"/>
    <s v="PRISCILA PASTORE DO VALE"/>
    <n v="25408320839"/>
    <d v="1976-08-29T00:00:00"/>
    <n v="49"/>
    <s v="F"/>
    <x v="0"/>
    <s v="SAO PAULO"/>
    <m/>
    <n v="50"/>
    <n v="11981544388"/>
    <s v="CMDP"/>
    <s v="Sim"/>
    <d v="2026-02-02T00:00:00"/>
    <m/>
    <m/>
    <d v="2026-01-29T00:00:00"/>
    <d v="2026-02-02T00:00:00"/>
    <s v="Centro Médico Dom Pedro"/>
    <s v="Emagrecimento089179184"/>
    <x v="4"/>
  </r>
  <r>
    <x v="1"/>
    <x v="8"/>
    <s v="Ativo"/>
    <d v="2026-05-19T00:00:00"/>
    <s v="094088134"/>
    <s v="ANDREIA AUGUSTA ALMEIDA ROCHA"/>
    <n v="30302399852"/>
    <d v="1983-04-27T00:00:00"/>
    <n v="43"/>
    <s v="F"/>
    <x v="0"/>
    <s v="SAO PAULO"/>
    <s v="VILA TAQUARI"/>
    <n v="60"/>
    <n v="11981583359"/>
    <s v="CMDP"/>
    <s v="Sim"/>
    <d v="2026-05-19T00:00:00"/>
    <m/>
    <m/>
    <d v="2026-05-18T00:00:00"/>
    <d v="2026-05-26T00:00:00"/>
    <s v="Hospital Ipiranga Mogi"/>
    <s v="Emagrecimento094088134"/>
    <x v="5"/>
  </r>
  <r>
    <x v="4"/>
    <x v="8"/>
    <s v="Ativo"/>
    <d v="2026-05-11T00:00:00"/>
    <s v="809143089"/>
    <s v="LEILA BOZZO ALVES"/>
    <n v="10093474890"/>
    <d v="1967-12-19T00:00:00"/>
    <n v="58"/>
    <s v="Feminino"/>
    <x v="0"/>
    <s v="SAO PAULO"/>
    <m/>
    <n v="200"/>
    <n v="11981607068"/>
    <s v="CMDP"/>
    <s v="Sim"/>
    <d v="2026-03-02T00:00:00"/>
    <m/>
    <m/>
    <d v="2026-05-08T00:00:00"/>
    <m/>
    <m/>
    <s v="Emagrecimento809143089"/>
    <x v="5"/>
  </r>
  <r>
    <x v="1"/>
    <x v="8"/>
    <s v="Ativo"/>
    <d v="2026-01-20T00:00:00"/>
    <s v="786510030"/>
    <s v="ERIKA APARECIDA FERREIRA DA SILVA"/>
    <n v="33901817840"/>
    <d v="1986-08-19T00:00:00"/>
    <n v="39"/>
    <s v="F"/>
    <x v="0"/>
    <s v="SAO PAULO"/>
    <m/>
    <n v="100"/>
    <n v="11981779329"/>
    <s v="CMDP"/>
    <s v="Sim"/>
    <d v="2026-01-20T00:00:00"/>
    <m/>
    <m/>
    <d v="2026-01-19T00:00:00"/>
    <d v="2026-01-20T00:00:00"/>
    <s v="Centro Médico Dom Pedro"/>
    <s v="Emagrecimento786510030"/>
    <x v="4"/>
  </r>
  <r>
    <x v="4"/>
    <x v="8"/>
    <s v="Ativo"/>
    <d v="2026-05-11T00:00:00"/>
    <s v="089243301"/>
    <s v="JANEIDE DA COSTA DE ARAUJO SILVA"/>
    <n v="6827286835"/>
    <d v="1969-08-26T00:00:00"/>
    <n v="56"/>
    <s v="Feminino"/>
    <x v="0"/>
    <s v="OSASCO"/>
    <m/>
    <n v="80"/>
    <n v="11981828410"/>
    <s v="CMDP"/>
    <s v="Sim"/>
    <d v="2026-03-31T00:00:00"/>
    <m/>
    <m/>
    <d v="2026-05-07T00:00:00"/>
    <m/>
    <m/>
    <s v="Emagrecimento089243301"/>
    <x v="5"/>
  </r>
  <r>
    <x v="1"/>
    <x v="8"/>
    <s v="Ativo"/>
    <d v="2026-02-26T00:00:00"/>
    <s v="981071287"/>
    <s v="DOUGLAS MARIN"/>
    <n v="11905144865"/>
    <d v="1969-07-16T00:00:00"/>
    <n v="56"/>
    <s v="M"/>
    <x v="0"/>
    <s v="SAO PAULO"/>
    <m/>
    <n v="300"/>
    <n v="11981869490"/>
    <s v="CMDP"/>
    <s v="Sim"/>
    <d v="2026-02-23T00:00:00"/>
    <m/>
    <m/>
    <d v="2026-02-19T00:00:00"/>
    <d v="2026-02-23T00:00:00"/>
    <s v="Centro Médico Dom Pedro"/>
    <s v="Emagrecimento981071287"/>
    <x v="3"/>
  </r>
  <r>
    <x v="1"/>
    <x v="8"/>
    <s v="Ativo"/>
    <d v="2025-12-15T00:00:00"/>
    <s v="093607965"/>
    <s v="MAILSON DE BRITO ANDRADE"/>
    <n v="36711417860"/>
    <d v="1990-05-13T00:00:00"/>
    <n v="36"/>
    <s v="M"/>
    <x v="0"/>
    <s v="SAO PAULO"/>
    <m/>
    <n v="400"/>
    <n v="11981911058"/>
    <s v="CMDP"/>
    <s v="Sim"/>
    <d v="2025-12-16T00:00:00"/>
    <m/>
    <m/>
    <d v="2025-12-12T00:00:00"/>
    <d v="2025-12-16T00:00:00"/>
    <s v="Centro Médico Dom Pedro"/>
    <s v="Emagrecimento093607965"/>
    <x v="1"/>
  </r>
  <r>
    <x v="1"/>
    <x v="8"/>
    <s v="Ativo"/>
    <d v="2025-11-10T00:00:00"/>
    <s v="092684279"/>
    <s v="BRUNA ALESSANDRA ROSOLEN"/>
    <n v="36208048850"/>
    <d v="1988-10-15T00:00:00"/>
    <n v="37"/>
    <m/>
    <x v="0"/>
    <s v="GUARULHOS"/>
    <m/>
    <n v="750"/>
    <n v="11981927077"/>
    <s v="CMDP"/>
    <s v="Sim"/>
    <m/>
    <m/>
    <m/>
    <d v="2025-10-02T00:00:00"/>
    <d v="2025-10-21T00:00:00"/>
    <s v="Centro Médico Dom Pedro"/>
    <s v="Emagrecimento092684279"/>
    <x v="1"/>
  </r>
  <r>
    <x v="1"/>
    <x v="8"/>
    <s v="Ativo"/>
    <d v="2025-12-01T00:00:00"/>
    <s v="095676337"/>
    <s v="VINICIUS NASCIMENTO SILVA"/>
    <n v="46430961877"/>
    <d v="2000-04-30T00:00:00"/>
    <n v="26"/>
    <s v="M"/>
    <x v="0"/>
    <s v="SAO PAULO"/>
    <m/>
    <n v="110"/>
    <n v="11981941432"/>
    <s v="Conexa"/>
    <s v="Sim"/>
    <d v="2025-12-03T00:00:00"/>
    <m/>
    <m/>
    <d v="2025-11-27T00:00:00"/>
    <d v="2026-01-08T00:00:00"/>
    <s v="Amil Espaço Saúde - Osasco"/>
    <s v="Emagrecimento095676337"/>
    <x v="1"/>
  </r>
  <r>
    <x v="1"/>
    <x v="8"/>
    <s v="Ativo"/>
    <d v="2026-04-28T00:00:00"/>
    <s v="074141566"/>
    <s v="TIAGO TEIXEIRA SILVA DOS SANTOS"/>
    <n v="28084949802"/>
    <d v="1981-10-14T00:00:00"/>
    <n v="44"/>
    <s v="M"/>
    <x v="0"/>
    <s v="SAO PAULO"/>
    <s v="CONJUNTO RESIDENCIAL JOSE BONIFACIO"/>
    <n v="500"/>
    <n v="11982006866"/>
    <s v="CMDP"/>
    <s v="Sim"/>
    <d v="2026-04-28T00:00:00"/>
    <m/>
    <m/>
    <d v="2026-04-27T00:00:00"/>
    <d v="2026-04-05T00:00:00"/>
    <s v="Centro Médico Dom Pedro"/>
    <s v="Emagrecimento074141566"/>
    <x v="0"/>
  </r>
  <r>
    <x v="1"/>
    <x v="8"/>
    <s v="Ativo"/>
    <d v="2025-11-11T00:00:00"/>
    <s v="089820583"/>
    <s v="Felipe Roberto dos Santos"/>
    <n v="41710201827"/>
    <d v="1991-10-07T00:00:00"/>
    <n v="34"/>
    <m/>
    <x v="0"/>
    <s v="SAO PAULO"/>
    <m/>
    <n v="500"/>
    <n v="11982009243"/>
    <s v="CMDP"/>
    <s v="Sim"/>
    <m/>
    <m/>
    <m/>
    <d v="2025-11-10T00:00:00"/>
    <d v="2025-11-12T00:00:00"/>
    <s v="Centro Médico Dom Pedro"/>
    <s v="Emagrecimento089820583"/>
    <x v="1"/>
  </r>
  <r>
    <x v="4"/>
    <x v="8"/>
    <s v="Ativo"/>
    <d v="2026-05-11T00:00:00"/>
    <s v="804147388"/>
    <s v="MARIANA MENDONCA NUNES"/>
    <n v="38014329805"/>
    <d v="1989-02-04T00:00:00"/>
    <n v="37"/>
    <s v="Feminino"/>
    <x v="0"/>
    <s v="SAO PAULO"/>
    <m/>
    <n v="100"/>
    <n v="11982146822"/>
    <s v="CMDP"/>
    <s v="Sim"/>
    <d v="2026-03-31T00:00:00"/>
    <m/>
    <m/>
    <d v="2026-05-08T00:00:00"/>
    <m/>
    <m/>
    <s v="Emagrecimento804147388"/>
    <x v="5"/>
  </r>
  <r>
    <x v="1"/>
    <x v="8"/>
    <s v="Ativo"/>
    <d v="2026-03-11T00:00:00"/>
    <s v="094941974"/>
    <s v="ELIDA MAZZUCATTO"/>
    <n v="11674367848"/>
    <d v="1972-02-26T00:00:00"/>
    <n v="54"/>
    <s v="F"/>
    <x v="0"/>
    <s v="SAO PAULO"/>
    <m/>
    <n v="110"/>
    <n v="11982215901"/>
    <s v="CMDP"/>
    <s v="Sim"/>
    <d v="2026-03-11T00:00:00"/>
    <m/>
    <m/>
    <d v="2026-03-09T00:00:00"/>
    <d v="2026-03-11T00:00:00"/>
    <s v="Centro Médico Dom Pedro"/>
    <s v="Emagrecimento094941974"/>
    <x v="2"/>
  </r>
  <r>
    <x v="1"/>
    <x v="8"/>
    <s v="Ativo"/>
    <d v="2026-04-16T00:00:00"/>
    <s v="452266149"/>
    <s v="ISABEL HIDEKO HIRAMOTO"/>
    <n v="4687061869"/>
    <d v="1966-05-13T00:00:00"/>
    <n v="60"/>
    <s v="F"/>
    <x v="0"/>
    <s v="SAO PAULO"/>
    <s v="BOSQUE DA SAUDE"/>
    <n v="500"/>
    <n v="11982293116"/>
    <s v="CMDP"/>
    <s v="Sim"/>
    <d v="2026-04-16T00:00:00"/>
    <m/>
    <m/>
    <d v="2026-04-15T00:00:00"/>
    <d v="2026-04-29T00:00:00"/>
    <s v="Centro Médico Dom Pedro"/>
    <s v="Emagrecimento452266149"/>
    <x v="0"/>
  </r>
  <r>
    <x v="1"/>
    <x v="8"/>
    <s v="Ativo"/>
    <d v="2026-03-05T00:00:00"/>
    <s v="200397125"/>
    <s v="SYREMA AP SACCHITIELLO OLIVEIRA"/>
    <n v="13227749866"/>
    <d v="1970-06-27T00:00:00"/>
    <n v="55"/>
    <s v="F"/>
    <x v="0"/>
    <s v="SAO PAULO"/>
    <m/>
    <n v="600"/>
    <n v="11982342868"/>
    <s v="CMDP"/>
    <s v="Sim"/>
    <d v="2026-03-05T00:00:00"/>
    <m/>
    <m/>
    <d v="2026-02-26T00:00:00"/>
    <d v="2026-03-02T00:00:00"/>
    <s v="Online"/>
    <s v="Emagrecimento200397125"/>
    <x v="3"/>
  </r>
  <r>
    <x v="1"/>
    <x v="8"/>
    <s v="Ativo"/>
    <d v="2025-11-27T00:00:00"/>
    <s v="089814365"/>
    <s v="Aline Souza dos Santos novais"/>
    <n v="41710201827"/>
    <d v="1993-04-06T00:00:00"/>
    <n v="33"/>
    <m/>
    <x v="0"/>
    <s v="SAO PAULO"/>
    <m/>
    <n v="500"/>
    <n v="11982349233"/>
    <s v="CMDP"/>
    <s v="Sim"/>
    <m/>
    <m/>
    <m/>
    <d v="2025-11-26T00:00:00"/>
    <d v="2025-11-10T00:00:00"/>
    <s v="Centro Médico Dom Pedro"/>
    <s v="Emagrecimento089814365"/>
    <x v="1"/>
  </r>
  <r>
    <x v="1"/>
    <x v="8"/>
    <s v="Ativo"/>
    <d v="2025-11-18T00:00:00"/>
    <s v="327787163"/>
    <s v="Cristiane Andrade"/>
    <n v="17714564857"/>
    <d v="1972-09-22T00:00:00"/>
    <n v="53"/>
    <s v="F"/>
    <x v="0"/>
    <s v="OSASCO"/>
    <m/>
    <n v="400"/>
    <n v="11982356424"/>
    <s v="Conexa"/>
    <s v="Sim"/>
    <d v="2025-11-19T00:00:00"/>
    <m/>
    <m/>
    <d v="2025-11-17T00:00:00"/>
    <d v="2025-12-11T00:00:00"/>
    <s v="Amil Espaço Saúde - Osasco"/>
    <s v="Emagrecimento327787163"/>
    <x v="1"/>
  </r>
  <r>
    <x v="4"/>
    <x v="8"/>
    <s v="Ativo"/>
    <d v="2026-05-11T00:00:00"/>
    <s v="094243185"/>
    <s v="TIAGO DOS SANTOS DIAS"/>
    <n v="38076981832"/>
    <d v="1991-10-08T00:00:00"/>
    <n v="34"/>
    <s v="Masculino"/>
    <x v="0"/>
    <s v="EMBU DAS ARTES"/>
    <m/>
    <n v="60"/>
    <n v="11982409489"/>
    <s v="CMDP"/>
    <s v="Sim"/>
    <d v="2026-03-31T00:00:00"/>
    <m/>
    <m/>
    <d v="2026-05-07T00:00:00"/>
    <m/>
    <m/>
    <s v="Emagrecimento094243185"/>
    <x v="5"/>
  </r>
  <r>
    <x v="1"/>
    <x v="8"/>
    <s v="Ativo"/>
    <d v="2025-11-10T00:00:00"/>
    <s v="078391184"/>
    <s v="LUANA DE ALMEIDA SILVA"/>
    <n v="11982467297"/>
    <d v="1985-01-10T00:00:00"/>
    <n v="41"/>
    <m/>
    <x v="0"/>
    <s v="SAO PAULO"/>
    <m/>
    <n v="500"/>
    <n v="11982467297"/>
    <s v="CMDP"/>
    <s v="Sim"/>
    <m/>
    <m/>
    <m/>
    <d v="2025-11-05T00:00:00"/>
    <d v="2025-11-06T00:00:00"/>
    <s v="Centro Médico Dom Pedro"/>
    <s v="Emagrecimento078391184"/>
    <x v="1"/>
  </r>
  <r>
    <x v="4"/>
    <x v="8"/>
    <s v="Ativo"/>
    <d v="2026-04-23T00:00:00"/>
    <s v="088414754"/>
    <s v="SHIRLLEY MOTA SOUZA"/>
    <n v="37458366850"/>
    <d v="1995-02-21T00:00:00"/>
    <n v="31"/>
    <s v="Feminino"/>
    <x v="0"/>
    <s v="SAO PAULO"/>
    <m/>
    <n v="60"/>
    <n v="11982503297"/>
    <s v="CMDP"/>
    <s v="Sim"/>
    <d v="2026-04-06T00:00:00"/>
    <m/>
    <m/>
    <d v="2026-04-06T00:00:00"/>
    <m/>
    <s v="Unidade Avançada Luz Butantã"/>
    <s v="Emagrecimento088414754"/>
    <x v="0"/>
  </r>
  <r>
    <x v="3"/>
    <x v="8"/>
    <s v="Ativo"/>
    <d v="2026-05-11T00:00:00"/>
    <s v="094938193"/>
    <s v="AMARA MARIA PORTO DA SILVA"/>
    <n v="73547174449"/>
    <d v="1968-08-13T00:00:00"/>
    <n v="57"/>
    <s v="Feminino"/>
    <x v="0"/>
    <s v="TABOAO DA SERRA"/>
    <m/>
    <n v="380"/>
    <n v="11982660309"/>
    <s v="CMDP"/>
    <s v="Sim"/>
    <d v="2026-03-05T00:00:00"/>
    <m/>
    <m/>
    <d v="2026-04-27T00:00:00"/>
    <m/>
    <m/>
    <s v="Emagrecimento094938193"/>
    <x v="0"/>
  </r>
  <r>
    <x v="4"/>
    <x v="8"/>
    <s v="Ativo"/>
    <d v="2026-05-11T00:00:00"/>
    <s v="089951840"/>
    <s v="VANDA SILVA DOS REIS"/>
    <n v="27671642800"/>
    <d v="1979-01-25T00:00:00"/>
    <n v="47"/>
    <s v="Feminino"/>
    <x v="0"/>
    <s v="FERRAZ DE VASCONCELOS"/>
    <m/>
    <n v="450"/>
    <n v="11982698442"/>
    <s v="CMDP"/>
    <s v="Sim"/>
    <d v="2026-03-31T00:00:00"/>
    <m/>
    <m/>
    <d v="2026-05-07T00:00:00"/>
    <m/>
    <m/>
    <s v="Emagrecimento089951840"/>
    <x v="5"/>
  </r>
  <r>
    <x v="4"/>
    <x v="8"/>
    <s v="Ativo"/>
    <d v="2026-05-11T00:00:00"/>
    <s v="083802591"/>
    <s v="FABIOLA BARIANI MAZER"/>
    <n v="28701967843"/>
    <d v="1979-10-15T00:00:00"/>
    <n v="46"/>
    <s v="Feminino"/>
    <x v="0"/>
    <s v="SANTO ANDRE"/>
    <m/>
    <n v="50"/>
    <n v="11982887095"/>
    <s v="CMDP"/>
    <s v="Sim"/>
    <d v="2026-03-31T00:00:00"/>
    <m/>
    <m/>
    <d v="2026-05-07T00:00:00"/>
    <m/>
    <m/>
    <s v="Emagrecimento083802591"/>
    <x v="5"/>
  </r>
  <r>
    <x v="1"/>
    <x v="8"/>
    <s v="Ativo"/>
    <d v="2026-05-06T00:00:00"/>
    <s v="084949753"/>
    <s v="IRAN ANCHIETA DA SILVA"/>
    <n v="10374927812"/>
    <d v="1971-12-01T00:00:00"/>
    <n v="54"/>
    <s v="M"/>
    <x v="0"/>
    <s v="SAO PAULO"/>
    <s v="JD IPE"/>
    <n v="380"/>
    <n v="11982903417"/>
    <s v="CMDP"/>
    <s v="Sim"/>
    <d v="2026-05-06T00:00:00"/>
    <m/>
    <m/>
    <d v="2026-05-05T00:00:00"/>
    <d v="2026-05-14T00:00:00"/>
    <s v="Amil Espaço Saúde - Osasco"/>
    <s v="Emagrecimento084949753"/>
    <x v="5"/>
  </r>
  <r>
    <x v="1"/>
    <x v="8"/>
    <s v="Ativo"/>
    <d v="2026-02-02T00:00:00"/>
    <s v="095850795"/>
    <s v="DANIELA GARCIA MASSAD"/>
    <n v="14518331800"/>
    <d v="1972-07-13T00:00:00"/>
    <n v="53"/>
    <s v="F"/>
    <x v="0"/>
    <s v="BARUERI"/>
    <m/>
    <n v="450"/>
    <n v="11982923360"/>
    <s v="CMDP"/>
    <s v="Sim"/>
    <d v="2026-02-02T00:00:00"/>
    <m/>
    <m/>
    <d v="2026-01-30T00:00:00"/>
    <m/>
    <s v="Amil Espaço Saúde - Niterói"/>
    <s v="Emagrecimento095850795"/>
    <x v="4"/>
  </r>
  <r>
    <x v="4"/>
    <x v="8"/>
    <s v="Ativo"/>
    <d v="2026-05-18T00:00:00"/>
    <s v="092631678"/>
    <s v="PRISCILA SANTOS DA SILVA"/>
    <n v="22720509809"/>
    <d v="1983-11-19T00:00:00"/>
    <n v="42"/>
    <s v="Feminino"/>
    <x v="0"/>
    <s v="SAO PAULO"/>
    <m/>
    <n v="380"/>
    <n v="11982942550"/>
    <s v="CMDP"/>
    <s v="Sim"/>
    <d v="2026-03-31T00:00:00"/>
    <m/>
    <m/>
    <d v="2026-05-13T00:00:00"/>
    <m/>
    <m/>
    <s v="Emagrecimento092631678"/>
    <x v="5"/>
  </r>
  <r>
    <x v="1"/>
    <x v="8"/>
    <s v="Ativo"/>
    <d v="2026-02-02T00:00:00"/>
    <s v="072975074"/>
    <s v="JAQUELINE DOS SANTOS ALVES BARBOSA"/>
    <n v="36256251806"/>
    <d v="1987-12-10T00:00:00"/>
    <n v="38"/>
    <s v="F"/>
    <x v="0"/>
    <s v="SAO PAULO"/>
    <m/>
    <n v="50"/>
    <n v="11982944864"/>
    <s v="CMDP"/>
    <s v="Sim"/>
    <d v="2026-02-02T00:00:00"/>
    <m/>
    <m/>
    <d v="2026-01-29T00:00:00"/>
    <d v="2026-02-02T00:00:00"/>
    <s v="Centro Médico Dom Pedro"/>
    <s v="Emagrecimento072975074"/>
    <x v="4"/>
  </r>
  <r>
    <x v="1"/>
    <x v="8"/>
    <s v="Ativo"/>
    <d v="2026-01-05T00:00:00"/>
    <s v="078115063"/>
    <s v="ELAINE PEREIRA DE CARVALHO"/>
    <n v="40916734811"/>
    <d v="1992-04-27T00:00:00"/>
    <n v="34"/>
    <s v="F"/>
    <x v="0"/>
    <s v="SAO PAULO"/>
    <m/>
    <n v="300"/>
    <n v="11983006998"/>
    <s v="CMDP"/>
    <s v="Sim"/>
    <d v="2026-01-05T00:00:00"/>
    <m/>
    <m/>
    <d v="2025-12-30T00:00:00"/>
    <d v="2026-01-17T00:00:00"/>
    <s v="Unidade Avançada Luz Butantã"/>
    <s v="Emagrecimento078115063"/>
    <x v="1"/>
  </r>
  <r>
    <x v="1"/>
    <x v="8"/>
    <s v="Ativo"/>
    <d v="2026-03-24T00:00:00"/>
    <s v="093817883"/>
    <s v="GEYSA CIBELE MAMEDIO"/>
    <n v="33351921845"/>
    <d v="1984-07-05T00:00:00"/>
    <n v="41"/>
    <s v="F"/>
    <x v="0"/>
    <s v="SAO PAULO"/>
    <s v="JARDIM VERA CRUZ(ZONA LESTE)"/>
    <n v="60"/>
    <n v="11983119082"/>
    <s v="CMDP"/>
    <s v="Sim"/>
    <d v="2026-03-23T00:00:00"/>
    <m/>
    <m/>
    <d v="2026-03-23T00:00:00"/>
    <d v="2026-03-25T00:00:00"/>
    <s v="Centro Médico Dom Pedro"/>
    <s v="Emagrecimento093817883"/>
    <x v="2"/>
  </r>
  <r>
    <x v="3"/>
    <x v="8"/>
    <s v="Ativo"/>
    <d v="2026-04-23T00:00:00"/>
    <s v="081305593"/>
    <s v="VANESSA THEODORO BACELAR"/>
    <n v="21572702800"/>
    <d v="1980-07-19T00:00:00"/>
    <n v="45"/>
    <s v="Feminino"/>
    <x v="0"/>
    <s v="SAO CAETANO DO SUL"/>
    <m/>
    <n v="800"/>
    <n v="11983174817"/>
    <s v="CMDP"/>
    <s v="Sim"/>
    <d v="2025-08-22T00:00:00"/>
    <m/>
    <m/>
    <d v="2025-08-22T00:00:00"/>
    <m/>
    <s v="Centro Médico Dom Pedro"/>
    <s v="Emagrecimento081305593"/>
    <x v="1"/>
  </r>
  <r>
    <x v="1"/>
    <x v="8"/>
    <s v="Ativo"/>
    <d v="2025-12-01T00:00:00"/>
    <s v="072316228"/>
    <s v="SILVIA BEZERRA TOMAZ"/>
    <n v="25838411813"/>
    <d v="1976-02-28T00:00:00"/>
    <n v="50"/>
    <m/>
    <x v="0"/>
    <s v="SAO PAULO"/>
    <m/>
    <n v="900"/>
    <n v="11983199956"/>
    <s v="CMDP"/>
    <s v="Sim"/>
    <d v="2025-11-28T00:00:00"/>
    <m/>
    <m/>
    <d v="2025-11-27T00:00:00"/>
    <d v="2025-11-28T00:00:00"/>
    <s v="Centro Médico Dom Pedro"/>
    <s v="Emagrecimento072316228"/>
    <x v="1"/>
  </r>
  <r>
    <x v="3"/>
    <x v="8"/>
    <s v="Ativo"/>
    <d v="2026-04-23T00:00:00"/>
    <s v="077759849"/>
    <s v="JENIFFER FRANCA ORLANDO"/>
    <n v="45082701827"/>
    <d v="1996-08-28T00:00:00"/>
    <n v="29"/>
    <s v="Feminino"/>
    <x v="0"/>
    <s v="JANDIRA"/>
    <m/>
    <n v="380"/>
    <n v="11983257879"/>
    <s v="CMDP"/>
    <s v="Sim"/>
    <d v="2025-09-22T00:00:00"/>
    <m/>
    <m/>
    <d v="2025-09-22T00:00:00"/>
    <m/>
    <s v="Centro Médico Dom Pedro"/>
    <s v="Emagrecimento077759849"/>
    <x v="1"/>
  </r>
  <r>
    <x v="3"/>
    <x v="8"/>
    <s v="Ativo"/>
    <d v="2026-03-03T00:00:00"/>
    <s v="088210810"/>
    <s v="VIVIANE DA SILVA CRUZ"/>
    <n v="36009732824"/>
    <d v="1986-08-01T00:00:00"/>
    <n v="39"/>
    <m/>
    <x v="0"/>
    <s v="SAO PAULO"/>
    <m/>
    <n v="380"/>
    <n v="11983258487"/>
    <s v="CMDP"/>
    <s v="Sim"/>
    <d v="2026-02-24T00:00:00"/>
    <m/>
    <m/>
    <d v="2026-02-24T00:00:00"/>
    <m/>
    <s v="Unidade Avançada Luz Butantã"/>
    <s v="Emagrecimento088210810"/>
    <x v="3"/>
  </r>
  <r>
    <x v="4"/>
    <x v="8"/>
    <s v="Ativo"/>
    <d v="2026-05-11T00:00:00"/>
    <s v="094981014"/>
    <s v="FATIMA MARIA DA CONCEICAO NEVES"/>
    <n v="4716409805"/>
    <d v="1963-02-14T00:00:00"/>
    <n v="63"/>
    <s v="Feminino"/>
    <x v="0"/>
    <s v="SAO PAULO"/>
    <m/>
    <n v="60"/>
    <n v="11983268386"/>
    <s v="CMDP"/>
    <s v="Sim"/>
    <d v="2026-03-02T00:00:00"/>
    <m/>
    <m/>
    <d v="2026-05-08T00:00:00"/>
    <m/>
    <m/>
    <s v="Emagrecimento094981014"/>
    <x v="5"/>
  </r>
  <r>
    <x v="1"/>
    <x v="8"/>
    <s v="Ativo"/>
    <d v="2025-11-10T00:00:00"/>
    <s v="081642718"/>
    <s v="THALITA ROCHA PEIXINHO"/>
    <n v="45166038886"/>
    <d v="2001-12-04T00:00:00"/>
    <n v="24"/>
    <m/>
    <x v="0"/>
    <s v="ITAPEVI"/>
    <m/>
    <n v="500"/>
    <n v="11983496948"/>
    <s v="CMDP"/>
    <s v="Sim"/>
    <m/>
    <m/>
    <m/>
    <d v="2025-10-27T00:00:00"/>
    <m/>
    <s v="Centro Médico Dom Pedro"/>
    <s v="Emagrecimento081642718"/>
    <x v="1"/>
  </r>
  <r>
    <x v="1"/>
    <x v="8"/>
    <s v="Ativo"/>
    <d v="2026-03-23T00:00:00"/>
    <s v="088136710"/>
    <s v="ANDREA APARECIDA GOMES"/>
    <n v="3843753679"/>
    <d v="1970-10-12T00:00:00"/>
    <n v="55"/>
    <s v="F"/>
    <x v="0"/>
    <s v="SAO PAULO"/>
    <m/>
    <n v="110"/>
    <n v="11983520671"/>
    <s v="CMDP"/>
    <s v="Sim"/>
    <d v="2026-03-23T00:00:00"/>
    <m/>
    <m/>
    <d v="2026-03-20T00:00:00"/>
    <d v="2026-03-23T00:00:00"/>
    <s v="Centro Médico Dom Pedro"/>
    <s v="Emagrecimento088136710"/>
    <x v="2"/>
  </r>
  <r>
    <x v="1"/>
    <x v="8"/>
    <s v="Ativo"/>
    <d v="2025-11-10T00:00:00"/>
    <s v="092684394"/>
    <s v="Iris Trindade dos Santos"/>
    <n v="52882833890"/>
    <d v="2003-01-01T00:00:00"/>
    <n v="23"/>
    <m/>
    <x v="0"/>
    <s v="GUARULHOS"/>
    <m/>
    <n v="380"/>
    <n v="11983724313"/>
    <s v="CMDP"/>
    <s v="Sim"/>
    <m/>
    <m/>
    <m/>
    <d v="2025-10-22T00:00:00"/>
    <d v="2025-10-31T00:00:00"/>
    <m/>
    <s v="Emagrecimento092684394"/>
    <x v="1"/>
  </r>
  <r>
    <x v="1"/>
    <x v="8"/>
    <s v="Ativo"/>
    <d v="2025-12-22T00:00:00"/>
    <s v="095746938"/>
    <s v="TALITA DE OLIVEIRA CANDIDO"/>
    <n v="40150226888"/>
    <d v="1992-06-16T00:00:00"/>
    <n v="33"/>
    <s v="F"/>
    <x v="0"/>
    <s v="SAO PAULO"/>
    <m/>
    <n v="380"/>
    <n v="11983727291"/>
    <s v="CMDP"/>
    <s v="Sim"/>
    <d v="2025-12-19T00:00:00"/>
    <m/>
    <m/>
    <d v="2025-12-18T00:00:00"/>
    <d v="2025-12-19T00:00:00"/>
    <s v="Centro Médico Dom Pedro"/>
    <s v="Emagrecimento095746938"/>
    <x v="1"/>
  </r>
  <r>
    <x v="4"/>
    <x v="8"/>
    <s v="Ativo"/>
    <d v="2026-05-11T00:00:00"/>
    <s v="078813991"/>
    <s v="PRISCILA BITENCOURT SANTOS"/>
    <n v="34344704843"/>
    <d v="1986-10-03T00:00:00"/>
    <n v="39"/>
    <s v="Feminino"/>
    <x v="0"/>
    <s v="SAO PAULO"/>
    <m/>
    <n v="60"/>
    <n v="11983783609"/>
    <s v="CMDP"/>
    <s v="Sim"/>
    <d v="2026-03-31T00:00:00"/>
    <m/>
    <m/>
    <d v="2026-05-07T00:00:00"/>
    <m/>
    <m/>
    <s v="Emagrecimento078813991"/>
    <x v="5"/>
  </r>
  <r>
    <x v="3"/>
    <x v="8"/>
    <s v="Ativo"/>
    <d v="2026-04-23T00:00:00"/>
    <s v="087487585"/>
    <s v="LIVIA PINHEIRO DE OLIVEIRA"/>
    <n v="38543517800"/>
    <d v="1990-02-17T00:00:00"/>
    <n v="36"/>
    <s v="Feminino"/>
    <x v="0"/>
    <s v="SAO PAULO"/>
    <m/>
    <n v="80"/>
    <n v="11983882182"/>
    <s v="CMDP"/>
    <s v="Sim"/>
    <d v="2025-09-24T00:00:00"/>
    <m/>
    <m/>
    <d v="2025-09-24T00:00:00"/>
    <m/>
    <s v="Centro Médico Dom Pedro"/>
    <s v="Emagrecimento087487585"/>
    <x v="1"/>
  </r>
  <r>
    <x v="4"/>
    <x v="8"/>
    <s v="Ativo"/>
    <d v="2026-04-23T00:00:00"/>
    <s v="083500480"/>
    <s v="MICHELE DOS SANTOS"/>
    <n v="32090945869"/>
    <d v="1983-12-22T00:00:00"/>
    <n v="42"/>
    <s v="Feminino"/>
    <x v="0"/>
    <s v="SAO PAULO"/>
    <m/>
    <n v="60"/>
    <n v="11984144959"/>
    <s v="CMDP"/>
    <s v="Sim"/>
    <d v="2026-04-06T00:00:00"/>
    <m/>
    <m/>
    <d v="2026-04-06T00:00:00"/>
    <m/>
    <s v="Centro Médico Dom Pedro"/>
    <s v="Emagrecimento083500480"/>
    <x v="0"/>
  </r>
  <r>
    <x v="1"/>
    <x v="8"/>
    <s v="Ativo"/>
    <d v="2026-02-02T00:00:00"/>
    <s v="078278142"/>
    <s v="NEIDE ROSSINI VARGAS"/>
    <n v="4261838869"/>
    <d v="1962-06-05T00:00:00"/>
    <n v="63"/>
    <s v="F"/>
    <x v="0"/>
    <s v="SAO PAULO"/>
    <m/>
    <n v="60"/>
    <n v="11984153361"/>
    <s v="CMDP"/>
    <s v="Sim"/>
    <d v="2026-02-02T00:00:00"/>
    <m/>
    <m/>
    <d v="2026-01-29T00:00:00"/>
    <d v="2026-02-02T00:00:00"/>
    <s v="Centro Médico Dom Pedro"/>
    <s v="Emagrecimento078278142"/>
    <x v="4"/>
  </r>
  <r>
    <x v="1"/>
    <x v="8"/>
    <s v="Ativo"/>
    <d v="2026-01-20T00:00:00"/>
    <s v="452394180"/>
    <s v="KATIA RAMOS VICENTE"/>
    <n v="22078450871"/>
    <d v="1981-03-31T00:00:00"/>
    <n v="45"/>
    <s v="F"/>
    <x v="0"/>
    <s v="SAO PAULO"/>
    <m/>
    <n v="500"/>
    <n v="11984212099"/>
    <s v="CMDP"/>
    <s v="Sim"/>
    <d v="2026-01-22T00:00:00"/>
    <m/>
    <m/>
    <d v="2026-01-19T00:00:00"/>
    <d v="2026-01-22T00:00:00"/>
    <s v="Centro Médico Dom Pedro"/>
    <s v="Emagrecimento452394180"/>
    <x v="4"/>
  </r>
  <r>
    <x v="4"/>
    <x v="8"/>
    <s v="Ativo"/>
    <d v="2026-04-23T00:00:00"/>
    <s v="094081154"/>
    <s v="CARLA GABRIELA JORGE DOS SANTOS"/>
    <n v="38225753801"/>
    <d v="1991-05-24T00:00:00"/>
    <n v="35"/>
    <s v="Feminino"/>
    <x v="0"/>
    <s v="SAO PAULO"/>
    <m/>
    <n v="60"/>
    <n v="11984217981"/>
    <s v="CMDP"/>
    <s v="Sim"/>
    <d v="2026-04-13T00:00:00"/>
    <m/>
    <m/>
    <d v="2026-04-13T00:00:00"/>
    <m/>
    <s v="Centro Médico Dom Pedro"/>
    <s v="Emagrecimento094081154"/>
    <x v="0"/>
  </r>
  <r>
    <x v="1"/>
    <x v="8"/>
    <s v="Ativo"/>
    <d v="2026-02-26T00:00:00"/>
    <s v="451612248"/>
    <s v="DANIELA DE OLIVEIRA"/>
    <n v="22194305882"/>
    <d v="1980-08-07T00:00:00"/>
    <n v="45"/>
    <s v="F"/>
    <x v="0"/>
    <s v="SAO PAULO"/>
    <m/>
    <n v="400"/>
    <n v="11984287867"/>
    <s v="CMDP"/>
    <s v="Sim"/>
    <d v="2026-02-25T00:00:00"/>
    <m/>
    <m/>
    <d v="2026-02-23T00:00:00"/>
    <d v="2026-02-25T00:00:00"/>
    <s v="Centro Médico Dom Pedro"/>
    <s v="Emagrecimento451612248"/>
    <x v="3"/>
  </r>
  <r>
    <x v="1"/>
    <x v="8"/>
    <s v="Ativo"/>
    <d v="2026-02-12T00:00:00"/>
    <s v="087667700"/>
    <s v="ROSEMEIRE MIRANDA GUIMARAES"/>
    <n v="37436662864"/>
    <d v="1988-12-30T00:00:00"/>
    <n v="37"/>
    <s v="F"/>
    <x v="0"/>
    <s v="GUARULHOS"/>
    <m/>
    <n v="80"/>
    <n v="11984378770"/>
    <s v="CMDP"/>
    <s v="Sim"/>
    <d v="2026-02-12T00:00:00"/>
    <m/>
    <m/>
    <d v="2026-02-11T00:00:00"/>
    <d v="2026-02-23T00:00:00"/>
    <s v="Unidade Avançada Carlos Chagas"/>
    <s v="Emagrecimento087667700"/>
    <x v="3"/>
  </r>
  <r>
    <x v="4"/>
    <x v="8"/>
    <s v="Ativo"/>
    <d v="2026-05-18T00:00:00"/>
    <s v="094435847"/>
    <s v="MARIA APARECIDA DO NASCIMENTO"/>
    <n v="7575457852"/>
    <d v="1965-10-22T00:00:00"/>
    <n v="60"/>
    <s v="Feminino"/>
    <x v="0"/>
    <s v="SAO BERNARDO DO CAMPO"/>
    <m/>
    <n v="110"/>
    <n v="11984485232"/>
    <s v="CMDP"/>
    <s v="Sim"/>
    <d v="2026-03-31T00:00:00"/>
    <m/>
    <m/>
    <d v="2026-05-13T00:00:00"/>
    <m/>
    <m/>
    <s v="Emagrecimento094435847"/>
    <x v="5"/>
  </r>
  <r>
    <x v="1"/>
    <x v="8"/>
    <s v="Ativo"/>
    <d v="2026-01-15T00:00:00"/>
    <s v="813843898"/>
    <s v="ADJELMA SEVERINA BEZERRA BARBOZA DA SILVA"/>
    <n v="4106110423"/>
    <d v="1980-08-13T00:00:00"/>
    <n v="45"/>
    <s v="F"/>
    <x v="0"/>
    <s v="SAO PAULO"/>
    <m/>
    <n v="100"/>
    <n v="11984539020"/>
    <s v="CMDP"/>
    <s v="Sim"/>
    <d v="2026-01-16T00:00:00"/>
    <m/>
    <m/>
    <d v="2026-01-14T00:00:00"/>
    <d v="2026-01-16T00:00:00"/>
    <s v="Centro Médico Dom Pedro"/>
    <s v="Emagrecimento813843898"/>
    <x v="4"/>
  </r>
  <r>
    <x v="1"/>
    <x v="8"/>
    <s v="Ativo"/>
    <d v="2026-05-13T00:00:00"/>
    <s v="092634173"/>
    <s v="MARCIA FERREIRA DA SILVA"/>
    <n v="30288461878"/>
    <d v="1980-10-23T00:00:00"/>
    <n v="45"/>
    <s v="F"/>
    <x v="0"/>
    <s v="SAO PAULO"/>
    <s v="CONJUNTO RESIDENCIAL JOSE BONIFACIO"/>
    <n v="380"/>
    <n v="11984552966"/>
    <s v="CMDP"/>
    <s v="Sim"/>
    <d v="2026-05-13T00:00:00"/>
    <m/>
    <m/>
    <d v="2026-05-12T00:00:00"/>
    <d v="2026-05-20T00:00:00"/>
    <s v="Centro Médico Dom Pedro"/>
    <s v="Emagrecimento092634173"/>
    <x v="5"/>
  </r>
  <r>
    <x v="1"/>
    <x v="8"/>
    <s v="Ativo"/>
    <d v="2026-01-29T00:00:00"/>
    <s v="631211535"/>
    <s v="JOELMA PEREIRA DOS SANTOS ARAUJO"/>
    <n v="19184876859"/>
    <d v="1978-03-13T00:00:00"/>
    <n v="48"/>
    <s v="F"/>
    <x v="0"/>
    <s v="SAO PAULO"/>
    <m/>
    <n v="300"/>
    <n v="11984679602"/>
    <s v="CMDP"/>
    <s v="Sim"/>
    <d v="2001-01-01T00:00:00"/>
    <m/>
    <m/>
    <d v="2026-01-26T00:00:00"/>
    <d v="2001-01-01T00:00:00"/>
    <s v="Centro Médico Dom Pedro"/>
    <s v="Emagrecimento631211535"/>
    <x v="4"/>
  </r>
  <r>
    <x v="1"/>
    <x v="8"/>
    <s v="Ativo"/>
    <d v="2026-02-26T00:00:00"/>
    <s v="450259870"/>
    <s v="GRAZIELA REGINA TOME"/>
    <n v="26013556890"/>
    <d v="1977-01-22T00:00:00"/>
    <n v="49"/>
    <s v="F"/>
    <x v="0"/>
    <s v="SAO PAULO"/>
    <m/>
    <n v="100"/>
    <n v="11984913150"/>
    <s v="CMDP"/>
    <s v="Sim"/>
    <d v="2026-02-25T00:00:00"/>
    <m/>
    <m/>
    <d v="2026-02-23T00:00:00"/>
    <d v="2026-02-25T00:00:00"/>
    <s v="Centro Médico Dom Pedro"/>
    <s v="Emagrecimento450259870"/>
    <x v="3"/>
  </r>
  <r>
    <x v="4"/>
    <x v="8"/>
    <s v="Ativo"/>
    <d v="2026-05-11T00:00:00"/>
    <s v="094198237"/>
    <s v="JOELMA SANTOS DE VASCONCELOS DOS SANTOS"/>
    <n v="21800611889"/>
    <d v="1980-10-30T00:00:00"/>
    <n v="45"/>
    <s v="Feminino"/>
    <x v="0"/>
    <s v="SAO PAULO"/>
    <m/>
    <n v="60"/>
    <n v="11984936329"/>
    <s v="CMDP"/>
    <s v="Sim"/>
    <d v="2026-03-31T00:00:00"/>
    <m/>
    <m/>
    <d v="2026-05-07T00:00:00"/>
    <m/>
    <m/>
    <s v="Emagrecimento094198237"/>
    <x v="5"/>
  </r>
  <r>
    <x v="1"/>
    <x v="8"/>
    <s v="Ativo"/>
    <d v="2025-11-27T00:00:00"/>
    <s v="089048600"/>
    <s v="JULIANA LOPES DOS SANTOS"/>
    <n v="21991609809"/>
    <d v="1980-12-19T00:00:00"/>
    <n v="45"/>
    <m/>
    <x v="0"/>
    <s v="SAO PAULO"/>
    <m/>
    <n v="500"/>
    <n v="11985043936"/>
    <s v="CMDP"/>
    <s v="Sim"/>
    <m/>
    <m/>
    <m/>
    <d v="2025-11-26T00:00:00"/>
    <d v="2025-11-28T00:00:00"/>
    <s v="Centro Médico Dom Pedro"/>
    <s v="Emagrecimento089048600"/>
    <x v="1"/>
  </r>
  <r>
    <x v="4"/>
    <x v="8"/>
    <s v="Ativo"/>
    <d v="2026-05-11T00:00:00"/>
    <s v="087489270"/>
    <s v="ALINE DA SILVA RAMALHO"/>
    <n v="41951454812"/>
    <d v="1995-09-21T00:00:00"/>
    <n v="30"/>
    <s v="Feminino"/>
    <x v="0"/>
    <s v="JANDIRA"/>
    <m/>
    <n v="80"/>
    <n v="11985051263"/>
    <s v="CMDP"/>
    <s v="Sim"/>
    <d v="2026-03-31T00:00:00"/>
    <m/>
    <m/>
    <d v="2026-05-08T00:00:00"/>
    <m/>
    <m/>
    <s v="Emagrecimento087489270"/>
    <x v="5"/>
  </r>
  <r>
    <x v="1"/>
    <x v="8"/>
    <s v="Ativo"/>
    <d v="2026-03-23T00:00:00"/>
    <s v="089279952"/>
    <s v="JESSICA PEREIRA TIAGO BAGAGINE"/>
    <n v="40354712837"/>
    <d v="1991-12-06T00:00:00"/>
    <n v="34"/>
    <s v="F"/>
    <x v="0"/>
    <s v="SAO BERNARDO DO CAMPO"/>
    <m/>
    <n v="900"/>
    <n v="11985179185"/>
    <s v="CMDP"/>
    <s v="Sim"/>
    <d v="2026-03-04T00:00:00"/>
    <m/>
    <m/>
    <d v="2026-03-11T00:00:00"/>
    <d v="2026-03-20T00:00:00"/>
    <s v="Centro Médico Dom Pedro"/>
    <s v="Emagrecimento089279952"/>
    <x v="2"/>
  </r>
  <r>
    <x v="4"/>
    <x v="8"/>
    <s v="Ativo"/>
    <d v="2026-05-11T00:00:00"/>
    <s v="087871062"/>
    <s v="DALVA APARECIDA FELIX DE SOUZA"/>
    <n v="9718341803"/>
    <d v="1968-08-20T00:00:00"/>
    <n v="57"/>
    <s v="Feminino"/>
    <x v="0"/>
    <s v="SANTO ANDRE"/>
    <m/>
    <n v="50"/>
    <n v="11985201281"/>
    <s v="CMDP"/>
    <s v="Sim"/>
    <d v="2026-03-31T00:00:00"/>
    <m/>
    <m/>
    <m/>
    <m/>
    <m/>
    <s v="Emagrecimento087871062"/>
    <x v="1"/>
  </r>
  <r>
    <x v="1"/>
    <x v="8"/>
    <s v="Ativo"/>
    <d v="2026-01-13T00:00:00"/>
    <s v="810270595"/>
    <s v="GISELE ROCHA MORAIS"/>
    <n v="29233863883"/>
    <d v="1981-07-09T00:00:00"/>
    <n v="44"/>
    <s v="F"/>
    <x v="0"/>
    <s v="SAO PAULO"/>
    <m/>
    <n v="100"/>
    <n v="11985243547"/>
    <s v="CMDP"/>
    <s v="Sim"/>
    <d v="2026-01-15T00:00:00"/>
    <m/>
    <m/>
    <d v="2026-01-12T00:00:00"/>
    <d v="2026-01-15T00:00:00"/>
    <s v="Centro Médico Dom Pedro"/>
    <s v="Emagrecimento810270595"/>
    <x v="4"/>
  </r>
  <r>
    <x v="1"/>
    <x v="8"/>
    <s v="Ativo"/>
    <d v="2026-01-12T00:00:00"/>
    <s v="085111563"/>
    <s v="TIAGO DE ALMEIDA LIMA"/>
    <n v="34138907866"/>
    <d v="1987-03-22T00:00:00"/>
    <n v="39"/>
    <s v="M"/>
    <x v="0"/>
    <s v="SAO PAULO"/>
    <m/>
    <n v="750"/>
    <n v="11985290543"/>
    <s v="CMDP"/>
    <s v="Sim"/>
    <m/>
    <m/>
    <m/>
    <d v="2026-01-08T00:00:00"/>
    <m/>
    <s v="Centro Médico Dom Pedro"/>
    <s v="Emagrecimento085111563"/>
    <x v="4"/>
  </r>
  <r>
    <x v="4"/>
    <x v="8"/>
    <s v="Ativo"/>
    <d v="2026-05-18T00:00:00"/>
    <s v="077329860"/>
    <s v="KATIA REGINA PASSADORE ROCHA"/>
    <n v="6900228836"/>
    <d v="1967-06-16T00:00:00"/>
    <n v="58"/>
    <s v="Feminino"/>
    <x v="0"/>
    <s v="SAO BERNARDO DO CAMPO"/>
    <m/>
    <n v="50"/>
    <n v="11985324380"/>
    <s v="CMDP"/>
    <s v="Sim"/>
    <d v="2026-03-31T00:00:00"/>
    <m/>
    <m/>
    <d v="2026-05-13T00:00:00"/>
    <m/>
    <m/>
    <s v="Emagrecimento077329860"/>
    <x v="5"/>
  </r>
  <r>
    <x v="1"/>
    <x v="8"/>
    <s v="Ativo"/>
    <d v="2025-11-25T00:00:00"/>
    <s v="089658480"/>
    <s v="Gisele Alves de Freitas"/>
    <n v="29233838854"/>
    <d v="1982-04-02T00:00:00"/>
    <n v="44"/>
    <m/>
    <x v="0"/>
    <s v="SANTO ANDRE"/>
    <m/>
    <n v="500"/>
    <n v="11985367885"/>
    <s v="CMDP"/>
    <s v="Sim"/>
    <m/>
    <m/>
    <m/>
    <d v="2025-11-24T00:00:00"/>
    <d v="2025-11-25T00:00:00"/>
    <s v="Centro Médico Dom Pedro"/>
    <s v="Emagrecimento089658480"/>
    <x v="1"/>
  </r>
  <r>
    <x v="1"/>
    <x v="8"/>
    <s v="Ativo"/>
    <d v="2026-03-23T00:00:00"/>
    <s v="093716085"/>
    <s v="RENATA DE SANTANA RODRIGUES"/>
    <n v="43260581880"/>
    <d v="1993-10-03T00:00:00"/>
    <n v="32"/>
    <s v="F"/>
    <x v="0"/>
    <s v="SAO PAULO"/>
    <m/>
    <n v="60"/>
    <n v="11985403472"/>
    <s v="CMDP"/>
    <s v="Sim"/>
    <d v="2026-02-19T00:00:00"/>
    <m/>
    <m/>
    <d v="2026-02-27T00:00:00"/>
    <d v="2026-03-18T00:00:00"/>
    <s v="Centro Médico Dom Pedro"/>
    <s v="Emagrecimento093716085"/>
    <x v="3"/>
  </r>
  <r>
    <x v="1"/>
    <x v="8"/>
    <s v="Ativo"/>
    <d v="2026-01-22T00:00:00"/>
    <s v="085934590"/>
    <s v="CAMILA PEREIRA FRANCA"/>
    <n v="38088263808"/>
    <d v="1989-05-11T00:00:00"/>
    <n v="37"/>
    <s v="F"/>
    <x v="0"/>
    <s v="SAO BERNARDO DO CAMPO"/>
    <m/>
    <n v="450"/>
    <n v="11985416008"/>
    <s v="CMDP"/>
    <s v="Sim"/>
    <d v="2026-01-22T00:00:00"/>
    <m/>
    <m/>
    <d v="2026-01-20T00:00:00"/>
    <d v="2026-01-22T00:00:00"/>
    <s v="Centro Médico Dom Pedro"/>
    <s v="Emagrecimento085934590"/>
    <x v="4"/>
  </r>
  <r>
    <x v="1"/>
    <x v="8"/>
    <s v="Ativo"/>
    <d v="2026-01-29T00:00:00"/>
    <s v="451104803"/>
    <s v="REGINA FIALHO PEREIRA DO NASCIMENTO"/>
    <n v="11899403884"/>
    <d v="1969-08-26T00:00:00"/>
    <n v="56"/>
    <s v="F"/>
    <x v="0"/>
    <s v="SAO PAULO"/>
    <m/>
    <n v="300"/>
    <n v="11985492413"/>
    <s v="CMDP"/>
    <s v="Sim"/>
    <d v="2026-01-29T00:00:00"/>
    <m/>
    <m/>
    <d v="2026-01-28T00:00:00"/>
    <d v="2026-03-19T00:00:00"/>
    <s v="Unidade Avançada Luz João Dias"/>
    <s v="Emagrecimento451104803"/>
    <x v="4"/>
  </r>
  <r>
    <x v="1"/>
    <x v="8"/>
    <s v="Ativo"/>
    <d v="2026-02-12T00:00:00"/>
    <s v="087409003"/>
    <s v="THAIS CRISTINA MIRANDA BARBOSA"/>
    <n v="36673469803"/>
    <d v="1987-11-26T00:00:00"/>
    <n v="38"/>
    <s v="F"/>
    <x v="0"/>
    <s v="SAO PAULO"/>
    <m/>
    <n v="580"/>
    <n v="11985534569"/>
    <s v="CMDP"/>
    <s v="Sim"/>
    <d v="2026-02-12T00:00:00"/>
    <m/>
    <m/>
    <d v="2026-02-05T00:00:00"/>
    <d v="2026-02-14T00:00:00"/>
    <s v="Unidade Avançada Luz Butantã"/>
    <s v="Emagrecimento087409003"/>
    <x v="3"/>
  </r>
  <r>
    <x v="1"/>
    <x v="8"/>
    <s v="Ativo"/>
    <d v="2025-11-24T00:00:00"/>
    <s v="078383297"/>
    <s v="DANUSA RAMOS RECIOPPO"/>
    <n v="28800901808"/>
    <d v="1980-01-24T00:00:00"/>
    <n v="46"/>
    <m/>
    <x v="0"/>
    <s v="DIADEMA"/>
    <m/>
    <n v="500"/>
    <n v="11985578947"/>
    <s v="CMDP"/>
    <s v="Sim"/>
    <m/>
    <m/>
    <m/>
    <d v="2025-11-19T00:00:00"/>
    <s v="11/18/2025"/>
    <s v="Centro Médico Dom Pedro"/>
    <s v="Emagrecimento078383297"/>
    <x v="1"/>
  </r>
  <r>
    <x v="1"/>
    <x v="8"/>
    <s v="Ativo"/>
    <d v="2026-05-06T00:00:00"/>
    <s v="095870648"/>
    <s v="RITA DE CASSIA PEREIRA DA CRUZ"/>
    <n v="5514511812"/>
    <d v="1962-09-14T00:00:00"/>
    <n v="63"/>
    <s v="F"/>
    <x v="0"/>
    <s v="CARAPICUIBA"/>
    <s v="JARDIM YAYA"/>
    <n v="60"/>
    <n v="11985582769"/>
    <s v="CMDP"/>
    <s v="Sim"/>
    <d v="2026-05-06T00:00:00"/>
    <m/>
    <m/>
    <d v="2026-05-05T00:00:00"/>
    <d v="2026-11-05T00:00:00"/>
    <s v="Centro Médico Dom Pedro"/>
    <s v="Emagrecimento095870648"/>
    <x v="5"/>
  </r>
  <r>
    <x v="1"/>
    <x v="8"/>
    <s v="Ativo"/>
    <d v="2026-01-05T00:00:00"/>
    <s v="450495639"/>
    <s v="LUCIENE PONTES QUATTRUCCI"/>
    <n v="28025050840"/>
    <d v="1978-02-03T00:00:00"/>
    <n v="48"/>
    <s v="F"/>
    <x v="0"/>
    <s v="SAO PAULO"/>
    <m/>
    <n v="100"/>
    <n v="11985586007"/>
    <s v="CMDP"/>
    <s v="Sim"/>
    <d v="2026-01-05T00:00:00"/>
    <m/>
    <m/>
    <d v="2025-12-30T00:00:00"/>
    <d v="2026-02-19T00:00:00"/>
    <s v="Unidade Avançada Luz João Dias"/>
    <s v="Emagrecimento450495639"/>
    <x v="1"/>
  </r>
  <r>
    <x v="1"/>
    <x v="8"/>
    <s v="Ativo"/>
    <d v="2026-04-20T00:00:00"/>
    <s v="079087334"/>
    <s v="SANDRA FUENTES VENTURINI"/>
    <n v="38089903843"/>
    <d v="1947-11-14T00:00:00"/>
    <n v="78"/>
    <s v="F"/>
    <x v="0"/>
    <s v="SAO PAULO"/>
    <s v="BELENZINHO"/>
    <n v="400"/>
    <n v="11985586452"/>
    <s v="CMDP"/>
    <s v="Sim"/>
    <d v="2026-04-20T00:00:00"/>
    <m/>
    <m/>
    <d v="2026-04-16T00:00:00"/>
    <d v="2026-04-27T00:00:00"/>
    <s v="Centro Médico Dom Pedro"/>
    <s v="Emagrecimento079087334"/>
    <x v="0"/>
  </r>
  <r>
    <x v="1"/>
    <x v="8"/>
    <s v="Ativo"/>
    <d v="2025-11-10T00:00:00"/>
    <s v="094277432"/>
    <s v="JULIANA FARIA"/>
    <n v="40669956830"/>
    <d v="1992-05-12T00:00:00"/>
    <n v="34"/>
    <m/>
    <x v="0"/>
    <s v="SAO PAULO"/>
    <m/>
    <n v="380"/>
    <n v="11985727257"/>
    <s v="CMDP"/>
    <s v="Sim"/>
    <m/>
    <m/>
    <m/>
    <d v="2025-10-07T00:00:00"/>
    <d v="2025-10-09T00:00:00"/>
    <s v="Centro Médico Dom Pedro"/>
    <s v="Emagrecimento094277432"/>
    <x v="1"/>
  </r>
  <r>
    <x v="1"/>
    <x v="8"/>
    <s v="Ativo"/>
    <d v="2025-11-27T00:00:00"/>
    <s v="095788729"/>
    <s v="MARCO AURELIO CHILA"/>
    <n v="24570295894"/>
    <d v="1976-03-26T00:00:00"/>
    <n v="50"/>
    <m/>
    <x v="0"/>
    <s v="SAO PAULO"/>
    <m/>
    <n v="700"/>
    <n v="11985808080"/>
    <s v="CMDP"/>
    <s v="Sim"/>
    <m/>
    <m/>
    <m/>
    <d v="2025-11-26T00:00:00"/>
    <d v="2025-11-28T00:00:00"/>
    <s v="Centro Médico Dom Pedro"/>
    <s v="Emagrecimento095788729"/>
    <x v="1"/>
  </r>
  <r>
    <x v="1"/>
    <x v="8"/>
    <s v="Ativo"/>
    <d v="2026-03-05T00:00:00"/>
    <s v="087039494"/>
    <s v="KEROLAINE FREIRE DE ALMEIDA"/>
    <n v="40331396807"/>
    <d v="1992-11-01T00:00:00"/>
    <n v="33"/>
    <s v="F"/>
    <x v="0"/>
    <s v="SAO PAULO"/>
    <m/>
    <n v="60"/>
    <n v="11985968916"/>
    <s v="CMDP"/>
    <s v="Sim"/>
    <d v="2026-03-05T00:00:00"/>
    <m/>
    <m/>
    <d v="2026-02-26T00:00:00"/>
    <d v="2026-03-02T00:00:00"/>
    <s v="Unidade Avançada Vitória"/>
    <s v="Emagrecimento087039494"/>
    <x v="3"/>
  </r>
  <r>
    <x v="1"/>
    <x v="8"/>
    <s v="Ativo"/>
    <d v="2026-01-07T00:00:00"/>
    <s v="078391317"/>
    <s v="NEUSA APARECIDA LOPES"/>
    <n v="10489898874"/>
    <d v="1969-01-24T00:00:00"/>
    <n v="57"/>
    <s v="F"/>
    <x v="0"/>
    <s v="SAO PAULO"/>
    <m/>
    <n v="750"/>
    <n v="11986091796"/>
    <s v="CMDP"/>
    <s v="Sim"/>
    <d v="2026-01-09T00:00:00"/>
    <m/>
    <m/>
    <d v="2026-01-06T00:00:00"/>
    <d v="2026-01-09T00:00:00"/>
    <s v="Centro Médico Dom Pedro"/>
    <s v="Emagrecimento078391317"/>
    <x v="4"/>
  </r>
  <r>
    <x v="1"/>
    <x v="8"/>
    <s v="Ativo"/>
    <d v="2026-03-11T00:00:00"/>
    <s v="089793669"/>
    <s v="SUEME GABRIELA ALVES DE OLIVEIRA"/>
    <n v="32605386821"/>
    <d v="1985-08-27T00:00:00"/>
    <n v="40"/>
    <s v="F"/>
    <x v="0"/>
    <s v="SAO PAULO"/>
    <m/>
    <n v="580"/>
    <n v="11986395504"/>
    <s v="CMDP"/>
    <s v="Sim"/>
    <d v="2026-03-09T00:00:00"/>
    <m/>
    <m/>
    <d v="2026-03-05T00:00:00"/>
    <d v="2026-03-09T00:00:00"/>
    <s v="Centro Médico Dom Pedro"/>
    <s v="Emagrecimento089793669"/>
    <x v="2"/>
  </r>
  <r>
    <x v="1"/>
    <x v="8"/>
    <s v="Ativo"/>
    <d v="2026-01-14T00:00:00"/>
    <s v="092844666"/>
    <s v="TATIANE VIANA DE OLIVEIRA"/>
    <n v="32076706879"/>
    <d v="1985-07-14T00:00:00"/>
    <n v="40"/>
    <s v="F"/>
    <x v="0"/>
    <s v="TABOAO DA SERRA"/>
    <m/>
    <n v="50"/>
    <n v="11986417933"/>
    <s v="CMDP"/>
    <s v="Sim"/>
    <d v="2026-01-14T00:00:00"/>
    <m/>
    <m/>
    <d v="2026-01-13T00:00:00"/>
    <d v="2026-01-17T00:00:00"/>
    <s v="Unidade Avançada Luz Butantã"/>
    <s v="Emagrecimento092844666"/>
    <x v="4"/>
  </r>
  <r>
    <x v="1"/>
    <x v="8"/>
    <s v="Ativo"/>
    <d v="2026-02-26T00:00:00"/>
    <s v="072313152"/>
    <s v="MARCELA CRISTINA DE SOUZA MONTEIRO"/>
    <n v="29521328878"/>
    <d v="1981-11-07T00:00:00"/>
    <n v="44"/>
    <s v="F"/>
    <x v="0"/>
    <s v="SAO PAULO"/>
    <m/>
    <n v="800"/>
    <n v="11986430832"/>
    <s v="CMDP"/>
    <s v="Sim"/>
    <d v="2026-02-26T00:00:00"/>
    <m/>
    <m/>
    <d v="2026-02-24T00:00:00"/>
    <d v="2026-02-26T00:00:00"/>
    <s v="Centro Médico Dom Pedro"/>
    <s v="Emagrecimento072313152"/>
    <x v="3"/>
  </r>
  <r>
    <x v="4"/>
    <x v="8"/>
    <s v="Ativo"/>
    <d v="2026-05-11T00:00:00"/>
    <s v="804604185"/>
    <s v="LOURDES MARIA BARBOSA DOS SANTOS HOMEM"/>
    <n v="18948207890"/>
    <d v="1963-04-18T00:00:00"/>
    <n v="63"/>
    <s v="Feminino"/>
    <x v="0"/>
    <s v="SAO PAULO"/>
    <m/>
    <n v="100"/>
    <n v="11986439631"/>
    <s v="CMDP"/>
    <s v="Sim"/>
    <d v="2026-03-31T00:00:00"/>
    <m/>
    <m/>
    <m/>
    <m/>
    <m/>
    <s v="Emagrecimento804604185"/>
    <x v="1"/>
  </r>
  <r>
    <x v="1"/>
    <x v="8"/>
    <s v="Ativo"/>
    <d v="2026-03-05T00:00:00"/>
    <s v="086932721"/>
    <s v="ROMIRO HODEONCIO DE OLIVEIRA"/>
    <n v="67071929572"/>
    <d v="1974-02-09T00:00:00"/>
    <n v="52"/>
    <s v="M"/>
    <x v="0"/>
    <s v="SAO PAULO"/>
    <m/>
    <n v="40"/>
    <n v="11986484598"/>
    <s v="CMDP"/>
    <s v="Sim"/>
    <d v="2026-03-05T00:00:00"/>
    <m/>
    <m/>
    <d v="2026-03-03T00:00:00"/>
    <d v="2026-03-05T00:00:00"/>
    <s v="Conexa"/>
    <s v="Emagrecimento086932721"/>
    <x v="2"/>
  </r>
  <r>
    <x v="3"/>
    <x v="8"/>
    <s v="Ativo"/>
    <d v="2026-04-23T00:00:00"/>
    <s v="095453571"/>
    <s v="FLAVIA CRISTINA CORREA"/>
    <n v="31217006850"/>
    <d v="1982-03-12T00:00:00"/>
    <n v="44"/>
    <s v="Feminino"/>
    <x v="0"/>
    <s v="SAO PAULO"/>
    <m/>
    <n v="380"/>
    <n v="11986614218"/>
    <s v="CMDP"/>
    <s v="Sim"/>
    <d v="2025-10-08T00:00:00"/>
    <m/>
    <m/>
    <d v="2025-10-08T00:00:00"/>
    <m/>
    <s v="Centro Médico Dom Pedro"/>
    <s v="Emagrecimento095453571"/>
    <x v="1"/>
  </r>
  <r>
    <x v="3"/>
    <x v="8"/>
    <s v="Ativo"/>
    <d v="2026-04-23T00:00:00"/>
    <s v="089168009"/>
    <s v="Janaina Oliveira Cavalcente"/>
    <n v="35928812809"/>
    <d v="1987-02-16T00:00:00"/>
    <n v="39"/>
    <s v="Feminino"/>
    <x v="0"/>
    <s v="ITAPEVI"/>
    <m/>
    <n v="380"/>
    <n v="11986748357"/>
    <s v="CMDP"/>
    <s v="Sim"/>
    <d v="2026-03-31T00:00:00"/>
    <m/>
    <m/>
    <d v="2026-03-31T00:00:00"/>
    <m/>
    <s v="Centro Médico Dom Pedro"/>
    <s v="Emagrecimento089168009"/>
    <x v="2"/>
  </r>
  <r>
    <x v="1"/>
    <x v="8"/>
    <s v="Ativo"/>
    <d v="2026-02-05T00:00:00"/>
    <s v="087813153"/>
    <s v="MARTA GERUSIA DE MEDEIROS SANTOS"/>
    <n v="91443342491"/>
    <d v="1974-05-04T00:00:00"/>
    <n v="52"/>
    <s v="F"/>
    <x v="0"/>
    <s v="SAO PAULO"/>
    <m/>
    <n v="60"/>
    <n v="11986792076"/>
    <s v="CMDP"/>
    <s v="Sim"/>
    <d v="2026-02-09T00:00:00"/>
    <m/>
    <m/>
    <d v="2026-02-03T00:00:00"/>
    <d v="2026-02-09T00:00:00"/>
    <s v="Centro Médico Dom Pedro"/>
    <s v="Emagrecimento087813153"/>
    <x v="3"/>
  </r>
  <r>
    <x v="3"/>
    <x v="8"/>
    <s v="Ativo"/>
    <d v="2026-03-03T00:00:00"/>
    <s v="087953268"/>
    <s v="Samaly Aghata Constantino"/>
    <n v="38272470802"/>
    <d v="1987-12-17T00:00:00"/>
    <n v="38"/>
    <m/>
    <x v="0"/>
    <s v="SAO PAULO"/>
    <m/>
    <n v="500"/>
    <n v="11986796062"/>
    <s v="CMDP"/>
    <s v="Sim"/>
    <d v="2025-12-10T00:00:00"/>
    <m/>
    <m/>
    <d v="2025-12-10T00:00:00"/>
    <m/>
    <s v="Centro Médico Dom Pedro"/>
    <s v="Emagrecimento087953268"/>
    <x v="1"/>
  </r>
  <r>
    <x v="1"/>
    <x v="8"/>
    <s v="Ativo"/>
    <d v="2025-11-10T00:00:00"/>
    <s v="095134299"/>
    <s v="Sergio Murilo Vieira Lima"/>
    <n v="34678910808"/>
    <d v="1986-06-26T00:00:00"/>
    <n v="39"/>
    <m/>
    <x v="0"/>
    <s v="SAO PAULO"/>
    <m/>
    <n v="450"/>
    <n v="11986937268"/>
    <s v="CMDP"/>
    <s v="Sim"/>
    <m/>
    <m/>
    <m/>
    <d v="2025-10-22T00:00:00"/>
    <d v="2025-10-30T00:00:00"/>
    <s v="Centro Médico Dom Pedro"/>
    <s v="Emagrecimento095134299"/>
    <x v="1"/>
  </r>
  <r>
    <x v="4"/>
    <x v="8"/>
    <s v="Ativo"/>
    <d v="2026-05-11T00:00:00"/>
    <s v="093914902"/>
    <s v="GIRLEIDE DE SOUZA BATISTA BARROS"/>
    <n v="46037378827"/>
    <d v="1995-09-29T00:00:00"/>
    <n v="30"/>
    <s v="Feminino"/>
    <x v="0"/>
    <s v="SAO PAULO"/>
    <m/>
    <n v="110"/>
    <n v="11986995012"/>
    <s v="CMDP"/>
    <s v="Sim"/>
    <d v="2026-03-31T00:00:00"/>
    <m/>
    <m/>
    <d v="2026-05-08T00:00:00"/>
    <m/>
    <m/>
    <s v="Emagrecimento093914902"/>
    <x v="5"/>
  </r>
  <r>
    <x v="1"/>
    <x v="8"/>
    <s v="Ativo"/>
    <d v="2026-04-29T00:00:00"/>
    <s v="095965680"/>
    <s v="NAYARA GABRIELLA OLIVEIRA COSTA"/>
    <n v="48940455835"/>
    <d v="2000-11-14T00:00:00"/>
    <n v="25"/>
    <s v="F"/>
    <x v="0"/>
    <s v="SAO PAULO"/>
    <s v="JARDIM MABEL"/>
    <n v="500"/>
    <n v="11987022767"/>
    <s v="CMDP"/>
    <s v="Sim"/>
    <d v="2026-04-29T00:00:00"/>
    <m/>
    <m/>
    <d v="2026-04-28T00:00:00"/>
    <d v="2026-06-05T00:00:00"/>
    <s v="Centro Médico Dom Pedro"/>
    <s v="Emagrecimento095965680"/>
    <x v="0"/>
  </r>
  <r>
    <x v="1"/>
    <x v="8"/>
    <s v="Ativo"/>
    <d v="2026-02-19T00:00:00"/>
    <s v="079889011"/>
    <s v="BARBARA APARECIDA ROCHA DO ESPIRITO SANTO MENDES"/>
    <n v="44581278880"/>
    <d v="1993-12-02T00:00:00"/>
    <n v="32"/>
    <s v="F"/>
    <x v="0"/>
    <s v="SAO PAULO"/>
    <m/>
    <n v="40"/>
    <n v="11987025646"/>
    <s v="CMDP"/>
    <s v="Sim"/>
    <d v="2026-02-23T00:00:00"/>
    <m/>
    <m/>
    <d v="2026-02-18T00:00:00"/>
    <d v="2026-02-23T00:00:00"/>
    <s v="Centro Médico Dom Pedro"/>
    <s v="Emagrecimento079889011"/>
    <x v="3"/>
  </r>
  <r>
    <x v="1"/>
    <x v="8"/>
    <s v="Ativo"/>
    <d v="2025-11-10T00:00:00"/>
    <s v="095081207"/>
    <s v="JAQUELINE FERREIRA DIAS"/>
    <n v="47896287870"/>
    <d v="1998-07-25T00:00:00"/>
    <n v="27"/>
    <m/>
    <x v="0"/>
    <s v="GUARULHOS"/>
    <m/>
    <n v="110"/>
    <n v="11987201246"/>
    <s v="CMDP"/>
    <s v="Sim"/>
    <m/>
    <m/>
    <m/>
    <d v="2025-10-13T00:00:00"/>
    <d v="2025-10-15T00:00:00"/>
    <s v="Centro Médico Dom Pedro"/>
    <s v="Emagrecimento095081207"/>
    <x v="1"/>
  </r>
  <r>
    <x v="4"/>
    <x v="8"/>
    <s v="Ativo"/>
    <d v="2026-05-11T00:00:00"/>
    <s v="094304888"/>
    <s v="FLAVIA DA SILVA OLIVEIRA"/>
    <n v="21507137800"/>
    <d v="1982-05-03T00:00:00"/>
    <n v="44"/>
    <s v="Feminino"/>
    <x v="0"/>
    <s v="OSASCO"/>
    <m/>
    <n v="60"/>
    <n v="11987257568"/>
    <s v="CMDP"/>
    <s v="Sim"/>
    <d v="2026-03-31T00:00:00"/>
    <m/>
    <m/>
    <m/>
    <m/>
    <m/>
    <s v="Emagrecimento094304888"/>
    <x v="1"/>
  </r>
  <r>
    <x v="1"/>
    <x v="8"/>
    <s v="Ativo"/>
    <d v="2026-04-30T00:00:00"/>
    <s v="078386824"/>
    <s v="NICOLE BASSI GONCALVES"/>
    <n v="36187565851"/>
    <d v="1988-06-24T00:00:00"/>
    <n v="37"/>
    <s v="F"/>
    <x v="0"/>
    <s v="SAO PAULO"/>
    <m/>
    <n v="750"/>
    <n v="11987324985"/>
    <s v="CMDP"/>
    <s v="Sim"/>
    <d v="2026-04-30T00:00:00"/>
    <m/>
    <m/>
    <d v="2026-04-29T00:00:00"/>
    <d v="2026-07-05T00:00:00"/>
    <s v="Centro Médico Dom Pedro"/>
    <s v="Emagrecimento078386824"/>
    <x v="0"/>
  </r>
  <r>
    <x v="3"/>
    <x v="8"/>
    <s v="Ativo"/>
    <d v="2026-03-03T00:00:00"/>
    <s v="094571021"/>
    <s v="Carla Viana"/>
    <n v="28891558893"/>
    <d v="1980-06-17T00:00:00"/>
    <n v="45"/>
    <m/>
    <x v="0"/>
    <s v="SAO PAULO"/>
    <m/>
    <n v="380"/>
    <n v="11987380480"/>
    <s v="CMDP"/>
    <s v="Sim"/>
    <d v="2025-12-16T00:00:00"/>
    <m/>
    <m/>
    <d v="2025-12-16T00:00:00"/>
    <m/>
    <s v="Centro Médico Dom Pedro"/>
    <s v="Emagrecimento094571021"/>
    <x v="1"/>
  </r>
  <r>
    <x v="1"/>
    <x v="8"/>
    <s v="Ativo"/>
    <d v="2026-02-26T00:00:00"/>
    <s v="861605241"/>
    <s v="PEGGY ROGES DOS SANTOS"/>
    <n v="30476394856"/>
    <d v="1979-11-01T00:00:00"/>
    <n v="46"/>
    <s v="F"/>
    <x v="0"/>
    <s v="SAO PAULO"/>
    <m/>
    <n v="300"/>
    <n v="11987442855"/>
    <s v="CMDP"/>
    <s v="Sim"/>
    <d v="2026-02-26T00:00:00"/>
    <m/>
    <m/>
    <d v="2026-02-19T00:00:00"/>
    <d v="2026-04-17T00:00:00"/>
    <s v="Hospital Ipiranga Mogi"/>
    <s v="Emagrecimento861605241"/>
    <x v="3"/>
  </r>
  <r>
    <x v="1"/>
    <x v="8"/>
    <s v="Ativo"/>
    <d v="2025-10-27T00:00:00"/>
    <s v="447509454"/>
    <s v="FERNANDA BOTELHO SILVA DOS SANTOS"/>
    <n v="6448503617"/>
    <s v="12/05/1983  "/>
    <e v="#VALUE!"/>
    <s v="F"/>
    <x v="0"/>
    <s v="SAO PAULO"/>
    <m/>
    <n v="500"/>
    <n v="11987503656"/>
    <s v="Conexa"/>
    <s v="Sim"/>
    <d v="2025-10-30T00:00:00"/>
    <m/>
    <m/>
    <d v="2025-10-03T00:00:00"/>
    <d v="2025-10-04T00:00:00"/>
    <m/>
    <s v="Emagrecimento447509454"/>
    <x v="1"/>
  </r>
  <r>
    <x v="4"/>
    <x v="8"/>
    <s v="Ativo"/>
    <d v="2026-05-11T00:00:00"/>
    <s v="093567113"/>
    <s v="FLAVIA JOELMA DE OLIVEIRA DIAS"/>
    <n v="16644621805"/>
    <d v="1976-07-12T00:00:00"/>
    <n v="49"/>
    <s v="Feminino"/>
    <x v="0"/>
    <s v="SAO PAULO"/>
    <m/>
    <n v="110"/>
    <n v="11987520703"/>
    <s v="CMDP"/>
    <s v="Sim"/>
    <d v="2026-03-31T00:00:00"/>
    <m/>
    <m/>
    <d v="2026-05-07T00:00:00"/>
    <m/>
    <m/>
    <s v="Emagrecimento093567113"/>
    <x v="5"/>
  </r>
  <r>
    <x v="1"/>
    <x v="8"/>
    <s v="Ativo"/>
    <d v="2025-11-10T00:00:00"/>
    <s v="085934651"/>
    <s v="Sandra Portella Araújo"/>
    <n v="10703711814"/>
    <d v="1971-10-28T00:00:00"/>
    <n v="54"/>
    <m/>
    <x v="0"/>
    <s v="SAO PAULO"/>
    <m/>
    <n v="450"/>
    <n v="11987576548"/>
    <s v="CMDP"/>
    <s v="Sim"/>
    <m/>
    <m/>
    <m/>
    <d v="2025-10-15T00:00:00"/>
    <d v="2025-10-27T00:00:00"/>
    <m/>
    <s v="Emagrecimento085934651"/>
    <x v="1"/>
  </r>
  <r>
    <x v="4"/>
    <x v="8"/>
    <s v="Ativo"/>
    <d v="2026-04-23T00:00:00"/>
    <s v="089714986"/>
    <s v="MARTHA ALMEIDA SANTANA"/>
    <n v="35252493812"/>
    <d v="1985-11-08T00:00:00"/>
    <n v="40"/>
    <s v="Feminino"/>
    <x v="0"/>
    <s v="GUARULHOS"/>
    <m/>
    <n v="50"/>
    <n v="11987630869"/>
    <s v="CMDP"/>
    <s v="Sim"/>
    <d v="2026-04-06T00:00:00"/>
    <m/>
    <m/>
    <d v="2026-04-06T00:00:00"/>
    <m/>
    <s v="Centro Médico Dom Pedro"/>
    <s v="Emagrecimento089714986"/>
    <x v="0"/>
  </r>
  <r>
    <x v="1"/>
    <x v="8"/>
    <s v="Ativo"/>
    <d v="2026-01-13T00:00:00"/>
    <s v="451802624"/>
    <s v="CATARINA ROSENDO DOS SANTOS"/>
    <n v="40262305895"/>
    <d v="1989-08-18T00:00:00"/>
    <n v="36"/>
    <s v="F"/>
    <x v="0"/>
    <s v="SAO PAULO"/>
    <m/>
    <n v="400"/>
    <n v="11987767060"/>
    <s v="CMDP"/>
    <s v="Sim"/>
    <d v="2026-01-14T00:00:00"/>
    <m/>
    <m/>
    <d v="2026-01-12T00:00:00"/>
    <d v="2026-01-14T00:00:00"/>
    <s v="Centro Médico Dom Pedro"/>
    <s v="Emagrecimento451802624"/>
    <x v="4"/>
  </r>
  <r>
    <x v="1"/>
    <x v="8"/>
    <s v="Ativo"/>
    <d v="2025-11-10T00:00:00"/>
    <s v="095751656"/>
    <s v="BRUNA RODRIGUES DA CRUZ"/>
    <n v="49004758828"/>
    <d v="1999-11-05T00:00:00"/>
    <n v="26"/>
    <m/>
    <x v="0"/>
    <s v="SAO PAULO"/>
    <m/>
    <n v="60"/>
    <n v="11987921151"/>
    <s v="CMDP"/>
    <s v="Sim"/>
    <m/>
    <m/>
    <m/>
    <d v="2025-10-23T00:00:00"/>
    <d v="2025-10-23T00:00:00"/>
    <s v="Centro Médico Dom Pedro"/>
    <s v="Emagrecimento095751656"/>
    <x v="1"/>
  </r>
  <r>
    <x v="1"/>
    <x v="8"/>
    <s v="Ativo"/>
    <d v="2025-11-10T00:00:00"/>
    <s v="078387119"/>
    <s v="KATIA DE MENDONCA ALVES"/>
    <n v="22623571880"/>
    <d v="1984-06-07T00:00:00"/>
    <n v="41"/>
    <m/>
    <x v="0"/>
    <s v="SAO PAULO"/>
    <m/>
    <n v="500"/>
    <n v="11987928238"/>
    <s v="CMDP"/>
    <s v="Sim"/>
    <m/>
    <m/>
    <m/>
    <d v="2025-10-23T00:00:00"/>
    <d v="2025-11-03T00:00:00"/>
    <s v="Centro Médico Dom Pedro"/>
    <s v="Emagrecimento078387119"/>
    <x v="1"/>
  </r>
  <r>
    <x v="4"/>
    <x v="8"/>
    <s v="Ativo"/>
    <d v="2026-05-11T00:00:00"/>
    <s v="094966444"/>
    <s v="SHIRLEY LEMES DE MORAIS"/>
    <n v="39238208875"/>
    <d v="1991-03-13T00:00:00"/>
    <n v="35"/>
    <s v="Feminino"/>
    <x v="0"/>
    <s v="SAO PAULO"/>
    <m/>
    <n v="100"/>
    <n v="11988043647"/>
    <s v="CMDP"/>
    <s v="Sim"/>
    <d v="2026-03-02T00:00:00"/>
    <m/>
    <m/>
    <d v="2026-04-20T00:00:00"/>
    <m/>
    <m/>
    <s v="Emagrecimento094966444"/>
    <x v="0"/>
  </r>
  <r>
    <x v="6"/>
    <x v="8"/>
    <s v="Ativo"/>
    <d v="2026-04-22T00:00:00"/>
    <s v="631466355"/>
    <s v="ELIANE ALVES REZENDE"/>
    <n v="19109187847"/>
    <d v="1977-11-14T00:00:00"/>
    <n v="48"/>
    <s v="F"/>
    <x v="0"/>
    <s v="SAO PAULO"/>
    <m/>
    <n v="300"/>
    <n v="11988060049"/>
    <s v="CMDP"/>
    <s v="Sim"/>
    <d v="2026-03-31T00:00:00"/>
    <m/>
    <m/>
    <d v="2026-03-31T00:00:00"/>
    <m/>
    <m/>
    <s v="Emagrecimento631466355"/>
    <x v="2"/>
  </r>
  <r>
    <x v="3"/>
    <x v="8"/>
    <s v="Ativo"/>
    <d v="2026-05-18T00:00:00"/>
    <s v="097149130"/>
    <s v="ROSEMEIRE APARECIDA DAMASCENO DA FONSECA"/>
    <n v="13278929870"/>
    <d v="1971-01-18T00:00:00"/>
    <n v="55"/>
    <s v="Feminino"/>
    <x v="0"/>
    <s v="SAO PAULO"/>
    <m/>
    <n v="380"/>
    <n v="11988121469"/>
    <s v="CMDP"/>
    <s v="Sim"/>
    <d v="2026-04-30T00:00:00"/>
    <m/>
    <m/>
    <d v="2026-05-06T00:00:00"/>
    <m/>
    <m/>
    <s v="Emagrecimento097149130"/>
    <x v="5"/>
  </r>
  <r>
    <x v="1"/>
    <x v="8"/>
    <s v="Ativo"/>
    <d v="2026-01-07T00:00:00"/>
    <s v="081642732"/>
    <s v="INGRID BEATRIZ CASTANON GOMES"/>
    <n v="45160794883"/>
    <d v="1999-04-13T00:00:00"/>
    <n v="27"/>
    <s v="F"/>
    <x v="0"/>
    <s v="OSASCO"/>
    <m/>
    <n v="500"/>
    <n v="11988214961"/>
    <s v="CMDP"/>
    <s v="Sim"/>
    <d v="2026-01-09T00:00:00"/>
    <m/>
    <m/>
    <d v="2026-01-06T00:00:00"/>
    <d v="2026-01-09T00:00:00"/>
    <s v="Centro Médico Dom Pedro"/>
    <s v="Emagrecimento081642732"/>
    <x v="4"/>
  </r>
  <r>
    <x v="4"/>
    <x v="8"/>
    <s v="Ativo"/>
    <d v="2026-05-11T00:00:00"/>
    <s v="093862581"/>
    <s v="ROZEMEIRE FRAGA MELO"/>
    <n v="29475477802"/>
    <d v="1979-11-06T00:00:00"/>
    <n v="46"/>
    <s v="Feminino"/>
    <x v="0"/>
    <s v="SAO PAULO"/>
    <m/>
    <n v="60"/>
    <n v="11988296252"/>
    <s v="CMDP"/>
    <s v="Sim"/>
    <d v="2026-03-31T00:00:00"/>
    <m/>
    <m/>
    <m/>
    <m/>
    <m/>
    <s v="Emagrecimento093862581"/>
    <x v="1"/>
  </r>
  <r>
    <x v="4"/>
    <x v="8"/>
    <s v="Ativo"/>
    <d v="2026-05-11T00:00:00"/>
    <s v="088281301"/>
    <s v="WEVERTON DE SOUZA GRIMA"/>
    <n v="37126832869"/>
    <d v="1989-02-22T00:00:00"/>
    <n v="37"/>
    <s v="Masculino"/>
    <x v="0"/>
    <s v="SAO PAULO"/>
    <m/>
    <n v="400"/>
    <n v="11988356662"/>
    <s v="CMDP"/>
    <s v="Sim"/>
    <d v="2026-03-31T00:00:00"/>
    <m/>
    <m/>
    <m/>
    <m/>
    <m/>
    <s v="Emagrecimento088281301"/>
    <x v="1"/>
  </r>
  <r>
    <x v="3"/>
    <x v="8"/>
    <s v="Ativo"/>
    <d v="2026-04-23T00:00:00"/>
    <s v="094267014"/>
    <s v="DANIELLY GUIMARAES DIAS BARROS"/>
    <n v="39662267824"/>
    <d v="1994-03-17T00:00:00"/>
    <n v="32"/>
    <s v="Feminino"/>
    <x v="0"/>
    <s v="GUARULHOS"/>
    <m/>
    <n v="580"/>
    <n v="11988481330"/>
    <s v="CMDP"/>
    <s v="Sim"/>
    <d v="2025-09-24T00:00:00"/>
    <m/>
    <m/>
    <d v="2025-09-24T00:00:00"/>
    <m/>
    <s v="Centro Médico Dom Pedro"/>
    <s v="Emagrecimento094267014"/>
    <x v="1"/>
  </r>
  <r>
    <x v="1"/>
    <x v="8"/>
    <s v="Ativo"/>
    <d v="2025-11-10T00:00:00"/>
    <s v="083308418"/>
    <s v="ELAINE FARFAN MILLOS"/>
    <n v="29022572870"/>
    <d v="1979-09-12T00:00:00"/>
    <n v="46"/>
    <m/>
    <x v="0"/>
    <s v="SANTO ANDRE"/>
    <m/>
    <n v="700"/>
    <n v="11988570795"/>
    <s v="CMDP"/>
    <s v="Sim"/>
    <m/>
    <m/>
    <m/>
    <d v="2025-10-16T00:00:00"/>
    <d v="2025-10-28T00:00:00"/>
    <s v="Centro Médico Dom Pedro"/>
    <s v="Emagrecimento083308418"/>
    <x v="1"/>
  </r>
  <r>
    <x v="1"/>
    <x v="8"/>
    <s v="Ativo"/>
    <d v="2026-01-29T00:00:00"/>
    <s v="094940040"/>
    <s v="PAMELA CRISTINA COSTA CORDEIRO GOMES"/>
    <n v="43216202879"/>
    <d v="1997-01-01T00:00:00"/>
    <n v="29"/>
    <s v="F"/>
    <x v="0"/>
    <s v="SAO PAULO"/>
    <m/>
    <n v="380"/>
    <n v="11988571422"/>
    <s v="CMDP"/>
    <s v="Sim"/>
    <d v="2001-01-01T00:00:00"/>
    <m/>
    <m/>
    <d v="2026-01-28T00:00:00"/>
    <d v="2001-01-01T00:00:00"/>
    <s v="Centro Médico Dom Pedro"/>
    <s v="Emagrecimento094940040"/>
    <x v="4"/>
  </r>
  <r>
    <x v="4"/>
    <x v="8"/>
    <s v="Ativo"/>
    <d v="2026-05-11T00:00:00"/>
    <s v="093314732"/>
    <s v="RENATO ALVES FOLCO"/>
    <n v="50393977803"/>
    <d v="2009-10-26T00:00:00"/>
    <n v="16"/>
    <s v="Masculino"/>
    <x v="0"/>
    <s v="SAO CAETANO DO SUL"/>
    <m/>
    <n v="750"/>
    <n v="11988680206"/>
    <s v="CMDP"/>
    <s v="Sim"/>
    <d v="2026-03-31T00:00:00"/>
    <m/>
    <m/>
    <d v="2026-05-08T00:00:00"/>
    <m/>
    <m/>
    <s v="Emagrecimento093314732"/>
    <x v="5"/>
  </r>
  <r>
    <x v="4"/>
    <x v="8"/>
    <s v="Ativo"/>
    <d v="2026-05-11T00:00:00"/>
    <s v="094445667"/>
    <s v="DEBORA GOMES LIMA"/>
    <n v="29840997882"/>
    <d v="1982-02-04T00:00:00"/>
    <n v="44"/>
    <s v="Feminino"/>
    <x v="0"/>
    <s v="GUARULHOS"/>
    <m/>
    <n v="60"/>
    <n v="11988684752"/>
    <s v="CMDP"/>
    <s v="Sim"/>
    <d v="2026-03-31T00:00:00"/>
    <m/>
    <m/>
    <m/>
    <m/>
    <m/>
    <s v="Emagrecimento094445667"/>
    <x v="1"/>
  </r>
  <r>
    <x v="1"/>
    <x v="8"/>
    <s v="Ativo"/>
    <d v="2026-02-26T00:00:00"/>
    <s v="450080366"/>
    <s v="THEREZA FERNANDES DE OLIVEIRA"/>
    <n v="17076516802"/>
    <d v="1955-02-06T00:00:00"/>
    <n v="71"/>
    <s v="F"/>
    <x v="0"/>
    <s v="SAO PAULO"/>
    <m/>
    <n v="100"/>
    <n v="11988778317"/>
    <s v="CMDP"/>
    <s v="Sim"/>
    <d v="2026-02-25T00:00:00"/>
    <m/>
    <m/>
    <d v="2026-02-23T00:00:00"/>
    <d v="2026-02-25T00:00:00"/>
    <s v="Centro Médico Dom Pedro"/>
    <s v="Emagrecimento450080366"/>
    <x v="3"/>
  </r>
  <r>
    <x v="4"/>
    <x v="8"/>
    <s v="Ativo"/>
    <d v="2026-05-11T00:00:00"/>
    <s v="085769758"/>
    <s v="THAMIRES BATISTA SANTOS"/>
    <n v="44227994870"/>
    <d v="1995-03-23T00:00:00"/>
    <n v="31"/>
    <s v="Feminino"/>
    <x v="0"/>
    <s v="SAO PAULO"/>
    <m/>
    <n v="380"/>
    <n v="11988980499"/>
    <s v="CMDP"/>
    <s v="Sim"/>
    <d v="2026-03-31T00:00:00"/>
    <m/>
    <m/>
    <d v="2026-05-08T00:00:00"/>
    <m/>
    <m/>
    <s v="Emagrecimento085769758"/>
    <x v="5"/>
  </r>
  <r>
    <x v="1"/>
    <x v="8"/>
    <s v="Ativo"/>
    <d v="2025-12-11T00:00:00"/>
    <s v="092896599"/>
    <s v="VALQUIRIA COELHO"/>
    <n v="30355969807"/>
    <d v="1981-08-18T00:00:00"/>
    <n v="44"/>
    <s v="F"/>
    <x v="0"/>
    <s v="SAO PAULO"/>
    <m/>
    <n v="110"/>
    <n v="11989006179"/>
    <s v="Conexa"/>
    <s v="Sim"/>
    <d v="2025-12-17T00:00:00"/>
    <m/>
    <m/>
    <d v="2025-12-10T00:00:00"/>
    <d v="2025-12-16T00:00:00"/>
    <s v="Unidade Avançada Luz Butantã"/>
    <s v="Emagrecimento092896599"/>
    <x v="1"/>
  </r>
  <r>
    <x v="1"/>
    <x v="8"/>
    <s v="Ativo"/>
    <d v="2026-01-12T00:00:00"/>
    <s v="093453430"/>
    <s v="MARIANA APARECIDA RODRIGUES SANTOS"/>
    <n v="39033658828"/>
    <d v="1991-03-31T00:00:00"/>
    <n v="35"/>
    <s v="F"/>
    <x v="0"/>
    <s v="SAO PAULO"/>
    <m/>
    <n v="380"/>
    <n v="11989043653"/>
    <s v="CMDP"/>
    <s v="Sim"/>
    <d v="2026-01-12T00:00:00"/>
    <m/>
    <m/>
    <d v="2026-01-09T00:00:00"/>
    <d v="2026-01-13T00:00:00"/>
    <s v="Unidade Avançada Luz Butantã"/>
    <s v="Emagrecimento093453430"/>
    <x v="4"/>
  </r>
  <r>
    <x v="1"/>
    <x v="8"/>
    <s v="Ativo"/>
    <d v="2026-03-25T00:00:00"/>
    <s v="080946076"/>
    <s v="MARGARETH VALERIA DA SILVA ARTICO"/>
    <n v="27805345830"/>
    <d v="1979-08-18T00:00:00"/>
    <n v="46"/>
    <s v="F"/>
    <x v="0"/>
    <s v="SAO PAULO"/>
    <s v="CIDADE ANTONIO ESTEVAO DE CARVALHO"/>
    <n v="40"/>
    <n v="11989105653"/>
    <s v="CMDP"/>
    <s v="Sim"/>
    <d v="2026-03-23T00:00:00"/>
    <m/>
    <m/>
    <d v="2026-03-24T00:00:00"/>
    <d v="2026-03-27T00:00:00"/>
    <s v="Centro Médico Dom Pedro"/>
    <s v="Emagrecimento080946076"/>
    <x v="2"/>
  </r>
  <r>
    <x v="1"/>
    <x v="8"/>
    <s v="Ativo"/>
    <d v="2026-03-05T00:00:00"/>
    <s v="085837290"/>
    <s v="SILVANA HERNANDES REIS"/>
    <n v="2294334809"/>
    <d v="1963-09-06T00:00:00"/>
    <n v="62"/>
    <s v="F"/>
    <x v="0"/>
    <s v="SAO PAULO"/>
    <m/>
    <n v="60"/>
    <n v="11989241348"/>
    <s v="CMDP"/>
    <s v="Sim"/>
    <d v="2026-03-05T00:00:00"/>
    <m/>
    <m/>
    <d v="2026-03-02T00:00:00"/>
    <d v="2026-03-14T00:00:00"/>
    <s v="Unidade Avançada Luz Butantã"/>
    <s v="Emagrecimento085837290"/>
    <x v="2"/>
  </r>
  <r>
    <x v="1"/>
    <x v="8"/>
    <s v="Ativo"/>
    <d v="2026-01-29T00:00:00"/>
    <s v="094528383"/>
    <s v="CAROLINA DOS REIS NOGUEIRA DE MORAES"/>
    <n v="40403891825"/>
    <d v="1998-06-13T00:00:00"/>
    <n v="27"/>
    <s v="F"/>
    <x v="0"/>
    <s v="SAO PAULO"/>
    <m/>
    <n v="450"/>
    <n v="11989417903"/>
    <s v="CMDP"/>
    <s v="Sim"/>
    <d v="2026-01-29T00:00:00"/>
    <m/>
    <m/>
    <d v="2026-01-26T00:00:00"/>
    <d v="2001-01-01T00:00:00"/>
    <s v="Unidade Avançada Luz Butantã"/>
    <s v="Emagrecimento094528383"/>
    <x v="4"/>
  </r>
  <r>
    <x v="1"/>
    <x v="8"/>
    <s v="Ativo"/>
    <d v="2026-03-26T00:00:00"/>
    <s v="084750573"/>
    <s v="SIMONE ANDREIS BRASSO"/>
    <n v="10442201800"/>
    <d v="1967-05-25T00:00:00"/>
    <n v="59"/>
    <s v="F"/>
    <x v="0"/>
    <s v="SAO PAULO"/>
    <s v="JARDIM PAULISTA"/>
    <n v="450"/>
    <n v="11989461166"/>
    <s v="CMDP"/>
    <s v="Sim"/>
    <d v="2026-03-23T00:00:00"/>
    <m/>
    <m/>
    <d v="2026-03-25T00:00:00"/>
    <d v="2026-03-31T00:00:00"/>
    <s v="Centro Médico Dom Pedro"/>
    <s v="Emagrecimento084750573"/>
    <x v="2"/>
  </r>
  <r>
    <x v="4"/>
    <x v="8"/>
    <s v="Ativo"/>
    <d v="2026-04-23T00:00:00"/>
    <s v="093400094"/>
    <s v="CILEIDE ALMEIDA DA SILVA ALVES MACHADO"/>
    <n v="6958444400"/>
    <d v="1985-02-16T00:00:00"/>
    <n v="41"/>
    <s v="Feminino"/>
    <x v="0"/>
    <s v="ITAQUAQUECETUBA"/>
    <m/>
    <n v="60"/>
    <n v="11989479379"/>
    <s v="CMDP"/>
    <s v="Sim"/>
    <d v="2026-04-13T00:00:00"/>
    <m/>
    <m/>
    <d v="2026-04-13T00:00:00"/>
    <m/>
    <s v="Hospital Ipiranga Mogi"/>
    <s v="Emagrecimento093400094"/>
    <x v="0"/>
  </r>
  <r>
    <x v="1"/>
    <x v="8"/>
    <s v="Ativo"/>
    <d v="2026-02-26T00:00:00"/>
    <s v="632446277"/>
    <s v="MARIA ANGELICA SIMOES GARCIA COSTA"/>
    <n v="3220759807"/>
    <d v="1960-09-04T00:00:00"/>
    <n v="65"/>
    <s v="F"/>
    <x v="0"/>
    <s v="SAO PAULO"/>
    <m/>
    <n v="500"/>
    <n v="11989753255"/>
    <s v="CMDP"/>
    <s v="Sim"/>
    <d v="2026-03-06T00:00:00"/>
    <m/>
    <m/>
    <d v="2026-02-25T00:00:00"/>
    <d v="2026-03-06T00:00:00"/>
    <s v="Centro Médico Dom Pedro"/>
    <s v="Emagrecimento632446277"/>
    <x v="3"/>
  </r>
  <r>
    <x v="1"/>
    <x v="8"/>
    <s v="Ativo"/>
    <d v="2026-01-20T00:00:00"/>
    <s v="774401320"/>
    <s v="FERNANDA DA SILVA GUIMARAES"/>
    <n v="30058683895"/>
    <d v="1983-06-05T00:00:00"/>
    <n v="42"/>
    <s v="F"/>
    <x v="0"/>
    <s v="SAO PAULO"/>
    <m/>
    <n v="300"/>
    <n v="11989785765"/>
    <s v="CMDP"/>
    <s v="Sim"/>
    <d v="2026-01-16T00:00:00"/>
    <m/>
    <m/>
    <d v="2026-01-16T00:00:00"/>
    <d v="2026-01-16T00:00:00"/>
    <s v="Centro Médico Dom Pedro"/>
    <s v="Emagrecimento774401320"/>
    <x v="4"/>
  </r>
  <r>
    <x v="1"/>
    <x v="8"/>
    <s v="Ativo"/>
    <d v="2025-11-12T00:00:00"/>
    <s v="095459460"/>
    <s v="Camila Rabello"/>
    <n v="41987502892"/>
    <d v="1992-07-02T00:00:00"/>
    <n v="33"/>
    <s v="F"/>
    <x v="0"/>
    <s v="SAO PAULO"/>
    <m/>
    <n v="750"/>
    <n v="11989834852"/>
    <s v="Conexa"/>
    <s v="Sim"/>
    <d v="2025-11-12T00:00:00"/>
    <m/>
    <m/>
    <d v="2025-11-11T00:00:00"/>
    <d v="2025-11-12T00:00:00"/>
    <s v="Hospital Samaritano Higienópolis"/>
    <s v="Emagrecimento095459460"/>
    <x v="1"/>
  </r>
  <r>
    <x v="1"/>
    <x v="8"/>
    <s v="Ativo"/>
    <d v="2026-04-29T00:00:00"/>
    <s v="096635325"/>
    <s v="BRUNO DANIEL SIQUEIRA SOARES"/>
    <n v="50704972867"/>
    <d v="1998-09-29T00:00:00"/>
    <n v="27"/>
    <s v="M"/>
    <x v="0"/>
    <s v="SAO PAULO"/>
    <s v="JARDIM BURITI"/>
    <n v="50"/>
    <n v="11989869817"/>
    <s v="CMDP"/>
    <s v="Sim"/>
    <d v="2026-04-29T00:00:00"/>
    <m/>
    <m/>
    <d v="2026-04-28T00:00:00"/>
    <d v="2026-02-05T00:00:00"/>
    <s v="Unidade Avançada Luz Butantã"/>
    <s v="Emagrecimento096635325"/>
    <x v="0"/>
  </r>
  <r>
    <x v="1"/>
    <x v="8"/>
    <s v="Ativo"/>
    <d v="2025-12-15T00:00:00"/>
    <s v="075998351"/>
    <s v="ALESSANDRA PERES CICCONE"/>
    <n v="27209133836"/>
    <d v="1977-04-17T00:00:00"/>
    <n v="49"/>
    <s v="F"/>
    <x v="0"/>
    <s v="SAO PAULO"/>
    <m/>
    <n v="400"/>
    <n v="11989877096"/>
    <s v="CMDP"/>
    <s v="Sim"/>
    <d v="2025-12-16T00:00:00"/>
    <m/>
    <m/>
    <d v="2025-12-12T00:00:00"/>
    <d v="2025-12-16T00:00:00"/>
    <s v="Centro Médico Dom Pedro"/>
    <s v="Emagrecimento075998351"/>
    <x v="1"/>
  </r>
  <r>
    <x v="4"/>
    <x v="8"/>
    <s v="Ativo"/>
    <d v="2026-05-11T00:00:00"/>
    <s v="079318383"/>
    <s v="MICHELI ALVES VIEIRA"/>
    <n v="39966010858"/>
    <d v="1991-05-14T00:00:00"/>
    <n v="34"/>
    <s v="Feminino"/>
    <x v="0"/>
    <s v="SAO PAULO"/>
    <m/>
    <n v="60"/>
    <n v="11989914325"/>
    <s v="CMDP"/>
    <s v="Sim"/>
    <d v="2026-03-31T00:00:00"/>
    <m/>
    <m/>
    <d v="2026-05-07T00:00:00"/>
    <m/>
    <m/>
    <s v="Emagrecimento079318383"/>
    <x v="5"/>
  </r>
  <r>
    <x v="1"/>
    <x v="8"/>
    <s v="Ativo"/>
    <d v="2026-03-05T00:00:00"/>
    <s v="081212051"/>
    <s v="RICARDO AGUIAR"/>
    <n v="21608388883"/>
    <d v="1982-06-21T00:00:00"/>
    <n v="43"/>
    <s v="M"/>
    <x v="0"/>
    <s v="CARAPICUIBA"/>
    <m/>
    <n v="750"/>
    <n v="11990101483"/>
    <s v="CMDP"/>
    <s v="Sim"/>
    <d v="2026-03-05T00:00:00"/>
    <m/>
    <m/>
    <d v="2026-03-03T00:00:00"/>
    <d v="2026-03-05T00:00:00"/>
    <s v="Unidade Avançada Luz João Dias"/>
    <s v="Emagrecimento081212051"/>
    <x v="2"/>
  </r>
  <r>
    <x v="1"/>
    <x v="8"/>
    <s v="Ativo"/>
    <d v="2025-11-10T00:00:00"/>
    <s v="084195724"/>
    <s v="RAFAELA DA SILVA GRASSON"/>
    <n v="47861092828"/>
    <d v="1999-02-16T00:00:00"/>
    <n v="27"/>
    <m/>
    <x v="0"/>
    <s v="SAO PAULO"/>
    <m/>
    <n v="60"/>
    <n v="11990271536"/>
    <s v="CMDP"/>
    <s v="Sim"/>
    <m/>
    <m/>
    <m/>
    <d v="2025-10-10T00:00:00"/>
    <d v="2025-10-15T00:00:00"/>
    <s v="Centro Médico Dom Pedro"/>
    <s v="Emagrecimento084195724"/>
    <x v="1"/>
  </r>
  <r>
    <x v="4"/>
    <x v="8"/>
    <s v="Ativo"/>
    <d v="2026-05-11T00:00:00"/>
    <s v="095918278"/>
    <s v="LILIAM BIANCHINI"/>
    <n v="4598633808"/>
    <d v="1959-10-14T00:00:00"/>
    <n v="66"/>
    <s v="Feminino"/>
    <x v="0"/>
    <s v="SAO PAULO"/>
    <m/>
    <n v="110"/>
    <n v="11990273873"/>
    <s v="CMDP"/>
    <s v="Sim"/>
    <d v="2026-03-31T00:00:00"/>
    <m/>
    <m/>
    <m/>
    <m/>
    <m/>
    <s v="Emagrecimento095918278"/>
    <x v="1"/>
  </r>
  <r>
    <x v="1"/>
    <x v="8"/>
    <s v="Ativo"/>
    <d v="2025-11-10T00:00:00"/>
    <s v="079947426"/>
    <s v="PAULINE NEUDL SERAFIM"/>
    <n v="22117980805"/>
    <d v="1981-05-07T00:00:00"/>
    <n v="45"/>
    <m/>
    <x v="0"/>
    <s v="SAO PAULO"/>
    <m/>
    <n v="500"/>
    <n v="11991080005"/>
    <s v="CMDP"/>
    <s v="Sim"/>
    <m/>
    <m/>
    <m/>
    <d v="2025-11-05T00:00:00"/>
    <d v="2025-11-10T00:00:00"/>
    <s v="Centro Médico Dom Pedro"/>
    <s v="Emagrecimento079947426"/>
    <x v="1"/>
  </r>
  <r>
    <x v="1"/>
    <x v="8"/>
    <s v="Ativo"/>
    <d v="2026-01-15T00:00:00"/>
    <s v="811362795"/>
    <s v="SIDNEY GIAMARUSTI"/>
    <n v="5305403804"/>
    <d v="1947-01-10T00:00:00"/>
    <n v="79"/>
    <s v="M"/>
    <x v="0"/>
    <s v="SAO PAULO"/>
    <m/>
    <n v="100"/>
    <n v="11991127199"/>
    <s v="CMDP"/>
    <s v="Sim"/>
    <d v="2026-01-15T00:00:00"/>
    <m/>
    <m/>
    <d v="2026-01-14T00:00:00"/>
    <d v="2026-01-29T00:00:00"/>
    <s v="Hospital da Luz - Cubatão"/>
    <s v="Emagrecimento811362795"/>
    <x v="4"/>
  </r>
  <r>
    <x v="1"/>
    <x v="8"/>
    <s v="Ativo"/>
    <d v="2026-01-06T00:00:00"/>
    <s v="092608819"/>
    <s v="MIGUEL FABRICIO JACOPUT DA HORA"/>
    <n v="40295662867"/>
    <d v="1993-09-15T00:00:00"/>
    <n v="32"/>
    <s v="M"/>
    <x v="0"/>
    <s v="OSASCO"/>
    <m/>
    <n v="80"/>
    <n v="11991248856"/>
    <s v="CMDP"/>
    <s v="Sim"/>
    <d v="2026-01-06T00:00:00"/>
    <m/>
    <m/>
    <d v="2026-01-05T00:00:00"/>
    <d v="2026-01-08T00:00:00"/>
    <s v="Amil Espaço Saúde - Osasco"/>
    <s v="Emagrecimento092608819"/>
    <x v="4"/>
  </r>
  <r>
    <x v="1"/>
    <x v="8"/>
    <s v="Ativo"/>
    <d v="2025-11-18T00:00:00"/>
    <s v="072837368"/>
    <s v="Jennifer Layne de Souza Aquino"/>
    <n v="43121738852"/>
    <d v="1993-12-24T00:00:00"/>
    <n v="32"/>
    <m/>
    <x v="0"/>
    <s v="SAO PAULO"/>
    <m/>
    <n v="50"/>
    <n v="11991251470"/>
    <s v="CMDP"/>
    <s v="Sim"/>
    <m/>
    <m/>
    <m/>
    <d v="2025-11-17T00:00:00"/>
    <d v="2025-11-19T00:00:00"/>
    <s v="Centro Médico Dom Pedro"/>
    <s v="Emagrecimento072837368"/>
    <x v="1"/>
  </r>
  <r>
    <x v="4"/>
    <x v="8"/>
    <s v="Ativo"/>
    <d v="2026-04-23T00:00:00"/>
    <s v="082913861"/>
    <s v="THAIS MICHELLI SOARES CAMARGO"/>
    <n v="35195845816"/>
    <d v="1986-09-16T00:00:00"/>
    <n v="39"/>
    <s v="Feminino"/>
    <x v="0"/>
    <s v="SAO PAULO"/>
    <m/>
    <n v="60"/>
    <n v="11991260779"/>
    <s v="CMDP"/>
    <s v="Sim"/>
    <d v="2026-04-06T00:00:00"/>
    <m/>
    <m/>
    <d v="2026-04-06T00:00:00"/>
    <m/>
    <s v="Unidade Avançada Vitória"/>
    <s v="Emagrecimento082913861"/>
    <x v="0"/>
  </r>
  <r>
    <x v="1"/>
    <x v="8"/>
    <s v="Ativo"/>
    <d v="2026-01-05T00:00:00"/>
    <s v="071607828"/>
    <s v="JAQUELINE BASTO DE OLIVEIRA CARVALHO"/>
    <n v="33356474839"/>
    <d v="1981-10-20T00:00:00"/>
    <n v="44"/>
    <s v="F"/>
    <x v="0"/>
    <s v="SAO PAULO"/>
    <m/>
    <n v="50"/>
    <n v="11991264940"/>
    <s v="CMDP"/>
    <s v="Sim"/>
    <d v="2026-01-05T00:00:00"/>
    <m/>
    <m/>
    <d v="2025-12-30T00:00:00"/>
    <d v="2026-01-20T00:00:00"/>
    <s v="Unidade Avançada Luz Butantã"/>
    <s v="Emagrecimento071607828"/>
    <x v="1"/>
  </r>
  <r>
    <x v="1"/>
    <x v="8"/>
    <s v="Ativo"/>
    <d v="2026-01-29T00:00:00"/>
    <s v="808937421"/>
    <s v="LUCY RINEHART"/>
    <n v="6498170875"/>
    <d v="1958-02-22T00:00:00"/>
    <n v="68"/>
    <s v="F"/>
    <x v="0"/>
    <s v="SAO PAULO"/>
    <m/>
    <n v="100"/>
    <n v="11991278277"/>
    <s v="CMDP"/>
    <s v="Sim"/>
    <d v="2026-01-29T00:00:00"/>
    <m/>
    <m/>
    <d v="2026-01-26T00:00:00"/>
    <d v="2026-01-29T00:00:00"/>
    <s v="Centro Médico Dom Pedro"/>
    <s v="Emagrecimento808937421"/>
    <x v="4"/>
  </r>
  <r>
    <x v="1"/>
    <x v="8"/>
    <s v="Ativo"/>
    <d v="2026-01-15T00:00:00"/>
    <s v="451647475"/>
    <s v="ANA LUIZA DIAS SISCART DE TOLEDO"/>
    <n v="80808956868"/>
    <d v="1955-06-19T00:00:00"/>
    <n v="70"/>
    <s v="F"/>
    <x v="0"/>
    <s v="SAO PAULO"/>
    <m/>
    <n v="500"/>
    <n v="11991299825"/>
    <s v="CMDP"/>
    <s v="Sim"/>
    <d v="2026-01-15T00:00:00"/>
    <m/>
    <m/>
    <d v="2026-01-14T00:00:00"/>
    <d v="2026-01-16T00:00:00"/>
    <s v="Conexa"/>
    <s v="Emagrecimento451647475"/>
    <x v="4"/>
  </r>
  <r>
    <x v="1"/>
    <x v="8"/>
    <s v="Ativo"/>
    <d v="2025-12-15T00:00:00"/>
    <s v="451124561"/>
    <s v="SILVANA APARECIDA DE ALMEIDA"/>
    <n v="28622937844"/>
    <d v="1981-03-17T00:00:00"/>
    <n v="45"/>
    <s v="F"/>
    <x v="0"/>
    <s v="SAO PAULO"/>
    <m/>
    <n v="300"/>
    <n v="11991313763"/>
    <s v="CMDP"/>
    <s v="Sim"/>
    <d v="2025-12-16T00:00:00"/>
    <m/>
    <m/>
    <d v="2025-12-12T00:00:00"/>
    <d v="2025-12-16T00:00:00"/>
    <s v="Centro Médico Dom Pedro"/>
    <s v="Emagrecimento451124561"/>
    <x v="1"/>
  </r>
  <r>
    <x v="4"/>
    <x v="8"/>
    <s v="Ativo"/>
    <d v="2026-05-11T00:00:00"/>
    <s v="094251600"/>
    <s v="ROMILDA DOS SANTOS FURTADO"/>
    <n v="27241127846"/>
    <d v="1977-03-31T00:00:00"/>
    <n v="49"/>
    <s v="Feminino"/>
    <x v="0"/>
    <s v="SAO PAULO"/>
    <m/>
    <n v="110"/>
    <n v="11991317824"/>
    <s v="CMDP"/>
    <s v="Sim"/>
    <d v="2026-03-31T00:00:00"/>
    <m/>
    <m/>
    <d v="2026-05-07T00:00:00"/>
    <m/>
    <m/>
    <s v="Emagrecimento094251600"/>
    <x v="5"/>
  </r>
  <r>
    <x v="1"/>
    <x v="8"/>
    <s v="Ativo"/>
    <d v="2026-05-06T00:00:00"/>
    <s v="089651840"/>
    <s v="ELLEN DA SILVA SANTOS"/>
    <n v="39795743856"/>
    <d v="1990-07-29T00:00:00"/>
    <n v="35"/>
    <s v="F"/>
    <x v="0"/>
    <s v="JUNDIAI"/>
    <s v="JARDIM NOVO HORIZONTE"/>
    <n v="60"/>
    <n v="11991319945"/>
    <s v="CMDP"/>
    <s v="Sim"/>
    <d v="2026-05-06T00:00:00"/>
    <m/>
    <m/>
    <d v="2026-05-05T00:00:00"/>
    <d v="2026-11-05T00:00:00"/>
    <s v="Conexa"/>
    <s v="Emagrecimento089651840"/>
    <x v="5"/>
  </r>
  <r>
    <x v="1"/>
    <x v="8"/>
    <s v="Ativo"/>
    <d v="2025-11-10T00:00:00"/>
    <s v="778853896"/>
    <s v="Jose Carlos Amado Rodrigues Aguilar e Angela Amado Rodrigues Aguilar"/>
    <n v="81106521820"/>
    <d v="1956-02-15T00:00:00"/>
    <n v="70"/>
    <s v="M"/>
    <x v="0"/>
    <s v="GUARULHOS"/>
    <m/>
    <n v="400"/>
    <n v="11991468148"/>
    <s v="Conexa"/>
    <s v="Sim"/>
    <d v="2025-11-05T00:00:00"/>
    <m/>
    <m/>
    <d v="2025-10-13T00:00:00"/>
    <d v="2025-11-14T00:00:00"/>
    <s v="Amil Espaço Saúde - Tatuapé"/>
    <s v="Emagrecimento778853896"/>
    <x v="1"/>
  </r>
  <r>
    <x v="4"/>
    <x v="8"/>
    <s v="Ativo"/>
    <d v="2026-04-23T00:00:00"/>
    <s v="072042572"/>
    <s v="SUELEN ALVES DE OLIVEIRA"/>
    <n v="34292305862"/>
    <d v="1986-02-15T00:00:00"/>
    <n v="40"/>
    <s v="Feminino"/>
    <x v="0"/>
    <s v="SAO PAULO"/>
    <m/>
    <n v="50"/>
    <n v="11991516270"/>
    <s v="CMDP"/>
    <s v="Sim"/>
    <d v="2026-04-01T00:00:00"/>
    <m/>
    <m/>
    <d v="2026-04-01T00:00:00"/>
    <m/>
    <s v="Centro Médico Dom Pedro"/>
    <s v="Emagrecimento072042572"/>
    <x v="0"/>
  </r>
  <r>
    <x v="4"/>
    <x v="8"/>
    <s v="Ativo"/>
    <d v="2026-05-11T00:00:00"/>
    <s v="451775104"/>
    <s v="LETICIA ZAMPERLINI"/>
    <n v="35194645864"/>
    <d v="1986-01-09T00:00:00"/>
    <n v="40"/>
    <s v="Feminino"/>
    <x v="0"/>
    <s v="SAO PAULO"/>
    <m/>
    <n v="500"/>
    <n v="11991523899"/>
    <s v="CMDP"/>
    <s v="Sim"/>
    <d v="2026-03-31T00:00:00"/>
    <m/>
    <m/>
    <d v="2026-05-07T00:00:00"/>
    <m/>
    <m/>
    <s v="Emagrecimento451775104"/>
    <x v="5"/>
  </r>
  <r>
    <x v="1"/>
    <x v="8"/>
    <s v="Ativo"/>
    <d v="2025-11-12T00:00:00"/>
    <s v="093137847"/>
    <s v="DANIELLE DOS SANTOS BERNARDO"/>
    <n v="42595456806"/>
    <d v="1992-08-30T00:00:00"/>
    <n v="33"/>
    <s v="F"/>
    <x v="0"/>
    <s v="DIADEMA"/>
    <m/>
    <n v="60"/>
    <n v="11991551601"/>
    <s v="Conexa"/>
    <s v="Sim"/>
    <d v="2025-11-12T00:00:00"/>
    <m/>
    <m/>
    <d v="2025-11-11T00:00:00"/>
    <d v="2025-11-14T00:00:00"/>
    <s v="AP Centro Médico João Azevedo (SBC)"/>
    <s v="Emagrecimento093137847"/>
    <x v="1"/>
  </r>
  <r>
    <x v="1"/>
    <x v="8"/>
    <s v="Ativo"/>
    <d v="2025-11-11T00:00:00"/>
    <s v="095670713"/>
    <s v="Kenisson Bruno Martins Soares"/>
    <n v="31940185823"/>
    <d v="1983-05-26T00:00:00"/>
    <n v="43"/>
    <m/>
    <x v="0"/>
    <s v="SUZANO"/>
    <m/>
    <n v="60"/>
    <n v="11991630358"/>
    <s v="CMDP"/>
    <s v="Sim"/>
    <m/>
    <m/>
    <m/>
    <d v="2025-11-10T00:00:00"/>
    <d v="2025-11-10T00:00:00"/>
    <s v="Centro Médico Dom Pedro"/>
    <s v="Emagrecimento095670713"/>
    <x v="1"/>
  </r>
  <r>
    <x v="3"/>
    <x v="8"/>
    <s v="Ativo"/>
    <d v="2026-04-23T00:00:00"/>
    <s v="089386969"/>
    <s v="CRISTIANE OZELAMI"/>
    <n v="33700725809"/>
    <d v="1986-11-24T00:00:00"/>
    <n v="39"/>
    <s v="Feminino"/>
    <x v="0"/>
    <s v="SAO PAULO"/>
    <m/>
    <n v="380"/>
    <n v="11991662594"/>
    <s v="CMDP"/>
    <s v="Sim"/>
    <d v="2025-09-24T00:00:00"/>
    <m/>
    <m/>
    <d v="2025-09-24T00:00:00"/>
    <m/>
    <s v="Centro Médico Dom Pedro"/>
    <s v="Emagrecimento089386969"/>
    <x v="1"/>
  </r>
  <r>
    <x v="1"/>
    <x v="8"/>
    <s v="Ativo"/>
    <d v="2026-02-05T00:00:00"/>
    <s v="095273334"/>
    <s v="AMANDA FERREIRA BRANCAM"/>
    <n v="39308110810"/>
    <d v="1989-11-18T00:00:00"/>
    <n v="36"/>
    <s v="F"/>
    <x v="0"/>
    <s v="SAO PAULO"/>
    <m/>
    <n v="500"/>
    <n v="11991668550"/>
    <s v="CMDP"/>
    <s v="Sim"/>
    <d v="2026-02-04T00:00:00"/>
    <m/>
    <m/>
    <d v="2026-02-02T00:00:00"/>
    <d v="2026-02-04T00:00:00"/>
    <s v="Centro Médico Dom Pedro"/>
    <s v="Emagrecimento095273334"/>
    <x v="3"/>
  </r>
  <r>
    <x v="1"/>
    <x v="8"/>
    <s v="Ativo"/>
    <d v="2026-01-29T00:00:00"/>
    <s v="094851368"/>
    <s v="JAQUELINE HENRIQUE DE SOUZA"/>
    <n v="38457256807"/>
    <d v="1989-06-19T00:00:00"/>
    <n v="36"/>
    <s v="F"/>
    <x v="0"/>
    <s v="SAO PAULO"/>
    <m/>
    <n v="80"/>
    <n v="11991725573"/>
    <s v="CMDP"/>
    <s v="Sim"/>
    <d v="2026-01-29T00:00:00"/>
    <m/>
    <m/>
    <d v="2026-01-28T00:00:00"/>
    <d v="2026-01-29T00:00:00"/>
    <s v="Centro Médico Dom Pedro"/>
    <s v="Emagrecimento094851368"/>
    <x v="4"/>
  </r>
  <r>
    <x v="1"/>
    <x v="8"/>
    <s v="Ativo"/>
    <d v="2025-11-10T00:00:00"/>
    <s v="078391897"/>
    <s v="PATRICIA LOURENCO DO NASCIMENTO"/>
    <n v="39547494830"/>
    <d v="1990-12-08T00:00:00"/>
    <n v="35"/>
    <m/>
    <x v="0"/>
    <s v="CARAPICUIBA"/>
    <m/>
    <n v="500"/>
    <n v="11991909230"/>
    <s v="CMDP"/>
    <s v="Sim"/>
    <m/>
    <m/>
    <m/>
    <d v="2025-10-02T00:00:00"/>
    <d v="2025-10-21T00:00:00"/>
    <m/>
    <s v="Emagrecimento078391897"/>
    <x v="1"/>
  </r>
  <r>
    <x v="4"/>
    <x v="8"/>
    <s v="Ativo"/>
    <d v="2026-05-11T00:00:00"/>
    <s v="094421637"/>
    <s v="GLEICE JAQUELINE DA SILVA MAIA"/>
    <n v="37398572859"/>
    <d v="1988-07-17T00:00:00"/>
    <n v="37"/>
    <s v="Feminino"/>
    <x v="0"/>
    <s v="SAO PAULO"/>
    <m/>
    <n v="40"/>
    <n v="11991927041"/>
    <s v="CMDP"/>
    <s v="Sim"/>
    <d v="2026-03-31T00:00:00"/>
    <m/>
    <m/>
    <d v="2026-05-08T00:00:00"/>
    <m/>
    <m/>
    <s v="Emagrecimento094421637"/>
    <x v="5"/>
  </r>
  <r>
    <x v="1"/>
    <x v="8"/>
    <s v="Ativo"/>
    <d v="2025-12-17T00:00:00"/>
    <s v="078383753"/>
    <s v="KATIA SIMONE FERREIRA DO VAL GOMES"/>
    <n v="25513415828"/>
    <d v="1973-05-28T00:00:00"/>
    <n v="53"/>
    <s v="F"/>
    <x v="0"/>
    <s v="SAO PAULO"/>
    <m/>
    <n v="500"/>
    <n v="11992057601"/>
    <s v="Conexa"/>
    <s v="Sim"/>
    <d v="2025-12-17T00:00:00"/>
    <m/>
    <m/>
    <d v="2025-12-16T00:00:00"/>
    <d v="2026-02-12T00:00:00"/>
    <s v="Unidade Avançada Luz João Dias"/>
    <s v="Emagrecimento078383753"/>
    <x v="1"/>
  </r>
  <r>
    <x v="1"/>
    <x v="8"/>
    <s v="Ativo"/>
    <d v="2025-12-17T00:00:00"/>
    <s v="089599714"/>
    <s v="AMANDA IRIS VICTOR DA COSTA"/>
    <n v="7566863690"/>
    <d v="2001-09-28T00:00:00"/>
    <n v="24"/>
    <s v="F"/>
    <x v="0"/>
    <s v="SAO PAULO"/>
    <m/>
    <n v="110"/>
    <n v="11992073712"/>
    <s v="Conexa"/>
    <s v="Sim"/>
    <d v="2025-12-17T00:00:00"/>
    <m/>
    <m/>
    <d v="2025-12-16T00:00:00"/>
    <d v="2026-02-11T00:00:00"/>
    <s v="Unidade Avançada Luz Butantã"/>
    <s v="Emagrecimento089599714"/>
    <x v="1"/>
  </r>
  <r>
    <x v="4"/>
    <x v="8"/>
    <s v="Ativo"/>
    <d v="2026-05-11T00:00:00"/>
    <s v="095333473"/>
    <s v="JULIANA CRISTINA LOPES PEREIRA"/>
    <n v="47405525822"/>
    <d v="1999-07-23T00:00:00"/>
    <n v="26"/>
    <s v="Feminino"/>
    <x v="0"/>
    <s v="SANTO ANDRE"/>
    <m/>
    <n v="110"/>
    <n v="11992095968"/>
    <s v="CMDP"/>
    <s v="Sim"/>
    <d v="2026-03-31T00:00:00"/>
    <m/>
    <m/>
    <d v="2026-05-08T00:00:00"/>
    <m/>
    <m/>
    <s v="Emagrecimento095333473"/>
    <x v="5"/>
  </r>
  <r>
    <x v="1"/>
    <x v="8"/>
    <s v="Ativo"/>
    <d v="2026-03-05T00:00:00"/>
    <s v="079685444"/>
    <s v="JACQUELINE DE OLIVEIRA NASCIMENTO DA COSTA"/>
    <n v="38093399895"/>
    <d v="1989-05-29T00:00:00"/>
    <n v="37"/>
    <s v="F"/>
    <x v="0"/>
    <s v="SAO PAULO"/>
    <m/>
    <n v="40"/>
    <n v="11992140614"/>
    <s v="CMDP"/>
    <s v="Sim"/>
    <d v="2026-03-02T00:00:00"/>
    <m/>
    <m/>
    <d v="2026-02-27T00:00:00"/>
    <d v="2026-03-02T00:00:00"/>
    <s v="Centro Médico Dom Pedro"/>
    <s v="Emagrecimento079685444"/>
    <x v="3"/>
  </r>
  <r>
    <x v="1"/>
    <x v="8"/>
    <s v="Ativo"/>
    <d v="2026-01-20T00:00:00"/>
    <s v="089899033"/>
    <s v="BEATRIZ CAVALCANTI PEREIRA"/>
    <n v="33455522807"/>
    <d v="1990-02-08T00:00:00"/>
    <n v="36"/>
    <s v="F"/>
    <x v="0"/>
    <s v="ITAQUAQUECETUBA"/>
    <m/>
    <n v="500"/>
    <n v="11992174041"/>
    <s v="CMDP"/>
    <s v="Sim"/>
    <d v="2026-01-20T00:00:00"/>
    <m/>
    <m/>
    <d v="2026-01-19T00:00:00"/>
    <d v="2026-03-13T00:00:00"/>
    <s v="Hospital Ipiranga Mogi"/>
    <s v="Emagrecimento089899033"/>
    <x v="4"/>
  </r>
  <r>
    <x v="1"/>
    <x v="8"/>
    <s v="Ativo"/>
    <d v="2025-11-26T00:00:00"/>
    <s v="094589882"/>
    <s v="Fernanda Alarcon"/>
    <n v="41392909864"/>
    <d v="1991-12-14T00:00:00"/>
    <n v="34"/>
    <m/>
    <x v="0"/>
    <s v="SAO PAULO"/>
    <m/>
    <n v="500"/>
    <n v="11992233635"/>
    <s v="CMDP"/>
    <s v="Sim"/>
    <m/>
    <m/>
    <m/>
    <d v="2025-11-25T00:00:00"/>
    <d v="2025-11-26T00:00:00"/>
    <s v="Centro Médico Dom Pedro"/>
    <s v="Emagrecimento094589882"/>
    <x v="1"/>
  </r>
  <r>
    <x v="1"/>
    <x v="8"/>
    <s v="Ativo"/>
    <d v="2026-02-12T00:00:00"/>
    <s v="089425947"/>
    <s v="SILVIA THULLER RODRIGUES"/>
    <n v="10518612848"/>
    <d v="1971-07-31T00:00:00"/>
    <n v="54"/>
    <s v="F"/>
    <x v="0"/>
    <s v="SAO PAULO"/>
    <m/>
    <n v="380"/>
    <n v="11992414217"/>
    <s v="CMDP"/>
    <s v="Sim"/>
    <d v="2026-02-27T00:00:00"/>
    <m/>
    <m/>
    <d v="2026-02-06T00:00:00"/>
    <d v="2026-02-27T00:00:00"/>
    <s v="Centro Médico Dom Pedro"/>
    <s v="Emagrecimento089425947"/>
    <x v="3"/>
  </r>
  <r>
    <x v="1"/>
    <x v="8"/>
    <s v="Ativo"/>
    <d v="2025-11-10T00:00:00"/>
    <s v="089615010"/>
    <s v="Andrea Braga Calil Sgarbi"/>
    <n v="25207166816"/>
    <d v="1976-06-16T00:00:00"/>
    <n v="49"/>
    <m/>
    <x v="0"/>
    <s v="SAO PAULO"/>
    <m/>
    <n v="380"/>
    <n v="11992480837"/>
    <s v="CMDP"/>
    <s v="Sim"/>
    <m/>
    <m/>
    <m/>
    <d v="2025-10-16T00:00:00"/>
    <d v="2025-10-31T00:00:00"/>
    <s v="Centro Médico Dom Pedro"/>
    <s v="Emagrecimento089615010"/>
    <x v="1"/>
  </r>
  <r>
    <x v="1"/>
    <x v="8"/>
    <s v="Ativo"/>
    <d v="2026-05-25T00:00:00"/>
    <s v="094957903"/>
    <s v="RAFAEL GONCALVES SILVA"/>
    <n v="37564734817"/>
    <d v="1989-09-08T00:00:00"/>
    <n v="36"/>
    <s v="M"/>
    <x v="0"/>
    <s v="SAO PAULO"/>
    <s v="JARDIM VIVAN"/>
    <n v="60"/>
    <n v="11992535246"/>
    <s v="CMDP"/>
    <s v="Sim"/>
    <d v="2026-05-25T00:00:00"/>
    <m/>
    <m/>
    <d v="2026-05-21T00:00:00"/>
    <d v="2026-05-27T00:00:00"/>
    <s v="Centro Médico Dom Pedro"/>
    <s v="Emagrecimento094957903"/>
    <x v="5"/>
  </r>
  <r>
    <x v="4"/>
    <x v="8"/>
    <s v="Ativo"/>
    <d v="2026-05-11T00:00:00"/>
    <s v="082204059"/>
    <s v="LEONARDO DOMINE"/>
    <n v="15375578824"/>
    <d v="1972-02-04T00:00:00"/>
    <n v="54"/>
    <s v="Masculino"/>
    <x v="0"/>
    <s v="SAO PAULO"/>
    <m/>
    <n v="380"/>
    <n v="11992564664"/>
    <s v="CMDP"/>
    <s v="Sim"/>
    <d v="2026-03-31T00:00:00"/>
    <m/>
    <m/>
    <d v="2026-05-07T00:00:00"/>
    <m/>
    <m/>
    <s v="Emagrecimento082204059"/>
    <x v="5"/>
  </r>
  <r>
    <x v="1"/>
    <x v="8"/>
    <s v="Ativo"/>
    <d v="2026-03-23T00:00:00"/>
    <s v="092659313"/>
    <s v="ANA LUIZA MURGI FRANCA"/>
    <n v="47989523892"/>
    <d v="2001-07-21T00:00:00"/>
    <n v="24"/>
    <s v="F"/>
    <x v="0"/>
    <s v="SAO PAULO"/>
    <m/>
    <n v="380"/>
    <n v="11992641456"/>
    <s v="CMDP"/>
    <s v="Sim"/>
    <d v="2026-03-04T00:00:00"/>
    <m/>
    <m/>
    <d v="2026-03-10T00:00:00"/>
    <d v="2026-03-20T00:00:00"/>
    <s v="Centro Médico Dom Pedro"/>
    <s v="Emagrecimento092659313"/>
    <x v="2"/>
  </r>
  <r>
    <x v="1"/>
    <x v="8"/>
    <s v="Ativo"/>
    <d v="2025-11-10T00:00:00"/>
    <s v="095475779"/>
    <s v="MANOELA DOS SANTOS"/>
    <n v="86036925565"/>
    <d v="1993-05-18T00:00:00"/>
    <n v="33"/>
    <m/>
    <x v="0"/>
    <s v="GUARULHOS"/>
    <m/>
    <n v="80"/>
    <n v="11992687972"/>
    <s v="CMDP"/>
    <s v="Sim"/>
    <m/>
    <m/>
    <m/>
    <d v="2025-11-04T00:00:00"/>
    <d v="2025-11-07T00:00:00"/>
    <s v="Centro Médico Dom Pedro"/>
    <s v="Emagrecimento095475779"/>
    <x v="1"/>
  </r>
  <r>
    <x v="1"/>
    <x v="8"/>
    <s v="Ativo"/>
    <d v="2026-03-11T00:00:00"/>
    <s v="078793974"/>
    <s v="CASSIA ELISA FERREIRA PINTO RIBEIRO"/>
    <n v="4710635846"/>
    <d v="1960-09-15T00:00:00"/>
    <n v="65"/>
    <s v="F"/>
    <x v="0"/>
    <s v="SAO PAULO"/>
    <m/>
    <n v="60"/>
    <n v="11992693326"/>
    <s v="CMDP"/>
    <s v="Sim"/>
    <d v="2026-03-12T00:00:00"/>
    <m/>
    <m/>
    <d v="2026-03-05T00:00:00"/>
    <d v="2026-03-26T00:00:00"/>
    <s v="Amil Espaço Saúde - Osasco"/>
    <s v="Emagrecimento078793974"/>
    <x v="2"/>
  </r>
  <r>
    <x v="1"/>
    <x v="8"/>
    <s v="Ativo"/>
    <d v="2025-11-17T00:00:00"/>
    <s v="021380775"/>
    <s v="DAGMAR CALIL GANEM METNE"/>
    <n v="26338794897"/>
    <d v="1954-02-08T00:00:00"/>
    <n v="72"/>
    <s v="F"/>
    <x v="0"/>
    <s v="SAO PAULO"/>
    <m/>
    <n v="600"/>
    <n v="11992734404"/>
    <s v="Conexa"/>
    <s v="Sim"/>
    <d v="2025-11-19T00:00:00"/>
    <m/>
    <m/>
    <d v="2025-11-14T00:00:00"/>
    <d v="2025-11-26T00:00:00"/>
    <s v="Hospital Samaritano Higienópolis"/>
    <s v="Emagrecimento021380775"/>
    <x v="1"/>
  </r>
  <r>
    <x v="1"/>
    <x v="8"/>
    <s v="Ativo"/>
    <d v="2026-03-11T00:00:00"/>
    <s v="081360603"/>
    <s v="CIBELE LEITE SOLA DEL CIELO DIAS"/>
    <n v="29779204806"/>
    <d v="1978-03-05T00:00:00"/>
    <n v="48"/>
    <s v="F"/>
    <x v="0"/>
    <s v="SAO PAULO"/>
    <m/>
    <n v="40"/>
    <n v="11992755837"/>
    <s v="CMDP"/>
    <s v="Sim"/>
    <d v="2026-03-09T00:00:00"/>
    <m/>
    <m/>
    <d v="2026-03-05T00:00:00"/>
    <d v="2026-03-09T00:00:00"/>
    <s v="Centro Médico Dom Pedro"/>
    <s v="Emagrecimento081360603"/>
    <x v="2"/>
  </r>
  <r>
    <x v="4"/>
    <x v="8"/>
    <s v="Ativo"/>
    <d v="2026-05-11T00:00:00"/>
    <s v="093419163"/>
    <s v="JACQUELINE BELTRAMI DE JESUS"/>
    <n v="39073895812"/>
    <d v="1999-06-15T00:00:00"/>
    <n v="26"/>
    <s v="Feminino"/>
    <x v="0"/>
    <s v="SAO PAULO"/>
    <m/>
    <n v="60"/>
    <n v="11992782915"/>
    <s v="CMDP"/>
    <s v="Sim"/>
    <d v="2026-03-31T00:00:00"/>
    <m/>
    <m/>
    <d v="2026-05-07T00:00:00"/>
    <m/>
    <m/>
    <s v="Emagrecimento093419163"/>
    <x v="5"/>
  </r>
  <r>
    <x v="1"/>
    <x v="8"/>
    <s v="Ativo"/>
    <d v="2025-11-10T00:00:00"/>
    <s v="085934633"/>
    <s v="EMERSON MELO"/>
    <n v="34750030821"/>
    <d v="1986-09-08T00:00:00"/>
    <n v="39"/>
    <m/>
    <x v="0"/>
    <s v="SAO PAULO"/>
    <m/>
    <n v="450"/>
    <n v="11992806689"/>
    <s v="CMDP"/>
    <s v="Sim"/>
    <m/>
    <m/>
    <m/>
    <d v="2025-10-15T00:00:00"/>
    <d v="2025-10-27T00:00:00"/>
    <s v="Centro Médico Dom Pedro"/>
    <s v="Emagrecimento085934633"/>
    <x v="1"/>
  </r>
  <r>
    <x v="4"/>
    <x v="8"/>
    <s v="Ativo"/>
    <d v="2026-05-11T00:00:00"/>
    <s v="093911663"/>
    <s v="RUBENS PAULO NAZARE PINON"/>
    <n v="88687074204"/>
    <d v="1989-10-16T00:00:00"/>
    <n v="36"/>
    <s v="Masculino"/>
    <x v="9"/>
    <s v="CASTANHAL"/>
    <m/>
    <n v="380"/>
    <n v="11992898829"/>
    <s v="CMDP"/>
    <s v="Sim"/>
    <d v="2026-03-31T00:00:00"/>
    <m/>
    <m/>
    <d v="2026-05-04T00:00:00"/>
    <m/>
    <m/>
    <s v="Emagrecimento093911663"/>
    <x v="5"/>
  </r>
  <r>
    <x v="1"/>
    <x v="8"/>
    <s v="Ativo"/>
    <d v="2025-11-10T00:00:00"/>
    <s v="085119370"/>
    <s v="Bárbara Ferreira Toledo da Silva"/>
    <n v="24609859831"/>
    <d v="1976-03-29T00:00:00"/>
    <n v="50"/>
    <m/>
    <x v="0"/>
    <s v="SAO PAULO"/>
    <m/>
    <n v="450"/>
    <n v="11992971008"/>
    <s v="CMDP"/>
    <s v="Sim"/>
    <m/>
    <m/>
    <m/>
    <d v="2025-10-22T00:00:00"/>
    <d v="2025-10-22T00:00:00"/>
    <s v="Centro Médico Dom Pedro"/>
    <s v="Emagrecimento085119370"/>
    <x v="1"/>
  </r>
  <r>
    <x v="1"/>
    <x v="8"/>
    <s v="Ativo"/>
    <d v="2026-03-05T00:00:00"/>
    <s v="093920632"/>
    <s v="CAROLINE MUSQUEIRA LOPES"/>
    <n v="54672240851"/>
    <d v="2002-07-20T00:00:00"/>
    <n v="23"/>
    <s v="F"/>
    <x v="0"/>
    <s v="SAO PAULO"/>
    <m/>
    <n v="500"/>
    <n v="11992982974"/>
    <s v="CMDP"/>
    <s v="Sim"/>
    <d v="2026-03-05T00:00:00"/>
    <m/>
    <m/>
    <d v="2026-03-04T00:00:00"/>
    <d v="2026-03-13T00:00:00"/>
    <s v="Amil Espaço Saúde - Santana"/>
    <s v="Emagrecimento093920632"/>
    <x v="2"/>
  </r>
  <r>
    <x v="4"/>
    <x v="8"/>
    <s v="Ativo"/>
    <d v="2026-05-18T00:00:00"/>
    <s v="087806133"/>
    <s v="CLAUDIO DOS SANTOS"/>
    <n v="19998397812"/>
    <d v="1975-04-13T00:00:00"/>
    <n v="51"/>
    <s v="Masculino"/>
    <x v="0"/>
    <s v="CAIEIRAS"/>
    <m/>
    <n v="60"/>
    <n v="11993057205"/>
    <s v="CMDP"/>
    <s v="Sim"/>
    <d v="2026-03-02T00:00:00"/>
    <m/>
    <m/>
    <d v="2026-05-11T00:00:00"/>
    <m/>
    <m/>
    <s v="Emagrecimento087806133"/>
    <x v="5"/>
  </r>
  <r>
    <x v="4"/>
    <x v="8"/>
    <s v="Ativo"/>
    <d v="2026-05-11T00:00:00"/>
    <s v="093747736"/>
    <s v="JACIRA DE LUCENA VIGATTI"/>
    <n v="15641842850"/>
    <d v="1971-03-25T00:00:00"/>
    <n v="55"/>
    <s v="Feminino"/>
    <x v="0"/>
    <s v="SAO PAULO"/>
    <m/>
    <n v="110"/>
    <n v="11993079466"/>
    <s v="CMDP"/>
    <s v="Sim"/>
    <d v="2026-03-31T00:00:00"/>
    <m/>
    <m/>
    <m/>
    <m/>
    <m/>
    <s v="Emagrecimento093747736"/>
    <x v="1"/>
  </r>
  <r>
    <x v="1"/>
    <x v="8"/>
    <s v="Ativo"/>
    <d v="2025-12-29T00:00:00"/>
    <s v="093601820"/>
    <s v="MARIA ALICE RODRIGUES DE SOUZA"/>
    <n v="38103498874"/>
    <d v="1989-10-04T00:00:00"/>
    <n v="36"/>
    <s v="F"/>
    <x v="0"/>
    <s v="SAO PAULO"/>
    <m/>
    <n v="380"/>
    <n v="11993181976"/>
    <s v="CMDP"/>
    <s v="Sim"/>
    <d v="2025-12-29T00:00:00"/>
    <m/>
    <m/>
    <d v="2025-12-23T00:00:00"/>
    <d v="2025-12-29T00:00:00"/>
    <s v="Centro Médico Dom Pedro"/>
    <s v="Emagrecimento093601820"/>
    <x v="1"/>
  </r>
  <r>
    <x v="3"/>
    <x v="8"/>
    <s v="Ativo"/>
    <d v="2026-03-03T00:00:00"/>
    <s v="089019826"/>
    <s v="Aline da Costa Ribeiro"/>
    <n v="37071962839"/>
    <d v="1987-11-24T00:00:00"/>
    <n v="38"/>
    <m/>
    <x v="0"/>
    <s v="DIADEMA"/>
    <m/>
    <n v="450"/>
    <n v="11993234398"/>
    <s v="CMDP"/>
    <s v="Sim"/>
    <d v="2026-02-09T00:00:00"/>
    <m/>
    <m/>
    <d v="2026-02-09T00:00:00"/>
    <m/>
    <s v="Unidade Avançada Luz Butantã"/>
    <s v="Emagrecimento089019826"/>
    <x v="3"/>
  </r>
  <r>
    <x v="1"/>
    <x v="8"/>
    <s v="Ativo"/>
    <d v="2026-01-20T00:00:00"/>
    <s v="095120901"/>
    <s v="LUCAS MARTINS PEREIRA BOM"/>
    <n v="12449774629"/>
    <d v="1994-08-28T00:00:00"/>
    <n v="31"/>
    <s v="M"/>
    <x v="0"/>
    <s v="GUARULHOS"/>
    <m/>
    <n v="60"/>
    <n v="11993264938"/>
    <s v="CMDP"/>
    <s v="Sim"/>
    <d v="2026-01-20T00:00:00"/>
    <m/>
    <m/>
    <d v="2026-01-16T00:00:00"/>
    <d v="2026-02-13T00:00:00"/>
    <s v="Unidade Avançada Carlos Chagas"/>
    <s v="Emagrecimento095120901"/>
    <x v="4"/>
  </r>
  <r>
    <x v="4"/>
    <x v="8"/>
    <s v="Ativo"/>
    <d v="2026-05-11T00:00:00"/>
    <s v="094446642"/>
    <s v="GABRIELLE CRISTINE ADAO"/>
    <n v="49710428810"/>
    <d v="2002-09-14T00:00:00"/>
    <n v="23"/>
    <s v="Feminino"/>
    <x v="0"/>
    <s v="SAO PAULO"/>
    <m/>
    <n v="60"/>
    <n v="11993302344"/>
    <s v="CMDP"/>
    <s v="Sim"/>
    <d v="2026-03-31T00:00:00"/>
    <m/>
    <m/>
    <d v="2026-05-07T00:00:00"/>
    <m/>
    <m/>
    <s v="Emagrecimento094446642"/>
    <x v="5"/>
  </r>
  <r>
    <x v="4"/>
    <x v="8"/>
    <s v="Ativo"/>
    <d v="2026-05-11T00:00:00"/>
    <s v="808710060"/>
    <s v="ELVIRA PINTO GRACIANO"/>
    <n v="27952183800"/>
    <d v="1970-10-12T00:00:00"/>
    <n v="55"/>
    <s v="Feminino"/>
    <x v="0"/>
    <s v="SAO PAULO"/>
    <m/>
    <n v="100"/>
    <n v="11993316778"/>
    <s v="CMDP"/>
    <s v="Sim"/>
    <d v="2026-03-31T00:00:00"/>
    <m/>
    <m/>
    <m/>
    <m/>
    <m/>
    <s v="Emagrecimento808710060"/>
    <x v="1"/>
  </r>
  <r>
    <x v="4"/>
    <x v="8"/>
    <s v="Ativo"/>
    <d v="2026-05-11T00:00:00"/>
    <s v="094445298"/>
    <s v="TABATA ANDRADE DELFINO"/>
    <n v="34651959814"/>
    <d v="1986-03-18T00:00:00"/>
    <n v="40"/>
    <s v="Feminino"/>
    <x v="0"/>
    <s v="SAO PAULO"/>
    <m/>
    <n v="60"/>
    <n v="11993388107"/>
    <s v="CMDP"/>
    <s v="Sim"/>
    <d v="2026-03-31T00:00:00"/>
    <m/>
    <m/>
    <m/>
    <m/>
    <m/>
    <s v="Emagrecimento094445298"/>
    <x v="1"/>
  </r>
  <r>
    <x v="4"/>
    <x v="8"/>
    <s v="Ativo"/>
    <d v="2026-05-11T00:00:00"/>
    <s v="094525358"/>
    <s v="TALITA MARQUES SANTANA DE ALMEIDA"/>
    <n v="34569233848"/>
    <d v="1985-04-23T00:00:00"/>
    <n v="41"/>
    <s v="Feminino"/>
    <x v="0"/>
    <s v="SAO PAULO"/>
    <m/>
    <n v="110"/>
    <n v="11993414236"/>
    <s v="CMDP"/>
    <s v="Sim"/>
    <d v="2026-03-31T00:00:00"/>
    <m/>
    <m/>
    <m/>
    <m/>
    <m/>
    <s v="Emagrecimento094525358"/>
    <x v="1"/>
  </r>
  <r>
    <x v="1"/>
    <x v="8"/>
    <s v="Ativo"/>
    <d v="2025-11-10T00:00:00"/>
    <s v="094658078"/>
    <s v="DENIS WILLIAM RAMOS SILVA"/>
    <n v="35182283822"/>
    <d v="1991-09-29T00:00:00"/>
    <n v="34"/>
    <m/>
    <x v="0"/>
    <s v="SAO PAULO"/>
    <m/>
    <n v="110"/>
    <n v="11993458637"/>
    <s v="CMDP"/>
    <s v="Sim"/>
    <m/>
    <m/>
    <m/>
    <d v="2025-10-15T00:00:00"/>
    <d v="2025-10-27T00:00:00"/>
    <s v="Centro Médico Dom Pedro"/>
    <s v="Emagrecimento094658078"/>
    <x v="1"/>
  </r>
  <r>
    <x v="1"/>
    <x v="8"/>
    <s v="Ativo"/>
    <d v="2026-02-26T00:00:00"/>
    <s v="785141120"/>
    <s v="ANNY CHRISTINA DA SILVA LIMA"/>
    <n v="16906831801"/>
    <d v="1968-09-27T00:00:00"/>
    <n v="57"/>
    <s v="F"/>
    <x v="0"/>
    <s v="SAO PAULO"/>
    <m/>
    <n v="400"/>
    <n v="11993561385"/>
    <s v="CMDP"/>
    <s v="Sim"/>
    <d v="2026-02-25T00:00:00"/>
    <m/>
    <m/>
    <d v="2026-02-24T00:00:00"/>
    <d v="2026-02-25T00:00:00"/>
    <s v="Centro Médico Dom Pedro"/>
    <s v="Emagrecimento785141120"/>
    <x v="3"/>
  </r>
  <r>
    <x v="1"/>
    <x v="8"/>
    <s v="Ativo"/>
    <d v="2026-01-26T00:00:00"/>
    <s v="787533912"/>
    <s v="SANDRA REGINA DE ROSSI"/>
    <n v="12636262890"/>
    <d v="1969-10-02T00:00:00"/>
    <n v="56"/>
    <s v="F"/>
    <x v="0"/>
    <s v="SAO PAULO"/>
    <m/>
    <n v="400"/>
    <n v="11993571283"/>
    <s v="CMDP"/>
    <s v="Sim"/>
    <d v="2026-01-26T00:00:00"/>
    <m/>
    <m/>
    <d v="2026-01-22T00:00:00"/>
    <d v="2026-01-26T00:00:00"/>
    <s v="Centro Médico Dom Pedro"/>
    <s v="Emagrecimento787533912"/>
    <x v="4"/>
  </r>
  <r>
    <x v="4"/>
    <x v="8"/>
    <s v="Ativo"/>
    <d v="2026-05-11T00:00:00"/>
    <s v="092746498"/>
    <s v="JULIANA DA SILVA RAMOS"/>
    <n v="34544072816"/>
    <d v="1986-03-23T00:00:00"/>
    <n v="40"/>
    <s v="Feminino"/>
    <x v="0"/>
    <s v="SAO PAULO"/>
    <m/>
    <n v="60"/>
    <n v="11993623792"/>
    <s v="CMDP"/>
    <s v="Sim"/>
    <d v="2026-03-31T00:00:00"/>
    <m/>
    <m/>
    <m/>
    <m/>
    <m/>
    <s v="Emagrecimento092746498"/>
    <x v="1"/>
  </r>
  <r>
    <x v="1"/>
    <x v="8"/>
    <s v="Ativo"/>
    <d v="2025-12-09T00:00:00"/>
    <s v="094390424"/>
    <s v="ANTONIO MARCOS FRANCA SILVA"/>
    <n v="37408495843"/>
    <d v="1995-08-21T00:00:00"/>
    <n v="30"/>
    <s v="M"/>
    <x v="0"/>
    <s v="SAO PAULO"/>
    <m/>
    <n v="450"/>
    <n v="11993624295"/>
    <s v="CMDP"/>
    <s v="Sim"/>
    <d v="2025-12-10T00:00:00"/>
    <m/>
    <m/>
    <d v="2025-12-05T00:00:00"/>
    <d v="2025-12-10T00:00:00"/>
    <s v="Centro Médico Dom Pedro"/>
    <s v="Emagrecimento094390424"/>
    <x v="1"/>
  </r>
  <r>
    <x v="1"/>
    <x v="8"/>
    <s v="Ativo"/>
    <d v="2026-01-29T00:00:00"/>
    <s v="094116317"/>
    <s v="ANA CLAUDIA MANSON GRASSMANN"/>
    <n v="16625500810"/>
    <d v="1973-10-03T00:00:00"/>
    <n v="52"/>
    <s v="F"/>
    <x v="0"/>
    <s v="EMBU DAS ARTES"/>
    <m/>
    <n v="450"/>
    <n v="11993634070"/>
    <s v="CMDP"/>
    <s v="Sim"/>
    <d v="2026-01-29T00:00:00"/>
    <m/>
    <m/>
    <d v="2026-01-27T00:00:00"/>
    <d v="2001-01-01T00:00:00"/>
    <s v="Unidade Avançada Luz Butantã"/>
    <s v="Emagrecimento094116317"/>
    <x v="4"/>
  </r>
  <r>
    <x v="1"/>
    <x v="8"/>
    <s v="Ativo"/>
    <d v="2025-11-24T00:00:00"/>
    <s v="089258133"/>
    <s v="KELLEN ROCHA DA SILVA"/>
    <n v="42418293840"/>
    <d v="1994-07-31T00:00:00"/>
    <n v="31"/>
    <m/>
    <x v="0"/>
    <s v="CARAPICUIBA"/>
    <m/>
    <n v="80"/>
    <n v="11993657154"/>
    <s v="CMDP"/>
    <s v="Sim"/>
    <m/>
    <m/>
    <m/>
    <d v="2025-11-21T00:00:00"/>
    <s v="11/27/2025"/>
    <s v="Centro Médico Dom Pedro"/>
    <s v="Emagrecimento089258133"/>
    <x v="1"/>
  </r>
  <r>
    <x v="1"/>
    <x v="8"/>
    <s v="Ativo"/>
    <d v="2026-04-28T00:00:00"/>
    <s v="089899981"/>
    <s v="ALESSANDRA CASTRO DOS SANTOS"/>
    <n v="28771741828"/>
    <d v="1980-11-05T00:00:00"/>
    <n v="45"/>
    <s v="F"/>
    <x v="0"/>
    <s v="GUARULHOS"/>
    <s v="VILA PROGRESSO"/>
    <n v="380"/>
    <n v="11993684998"/>
    <s v="CMDP"/>
    <s v="Sim"/>
    <d v="2026-04-28T00:00:00"/>
    <m/>
    <m/>
    <d v="2026-04-27T00:00:00"/>
    <d v="2026-06-05T00:00:00"/>
    <s v="Centro Médico Dom Pedro"/>
    <s v="Emagrecimento089899981"/>
    <x v="0"/>
  </r>
  <r>
    <x v="1"/>
    <x v="8"/>
    <s v="Ativo"/>
    <d v="2025-11-10T00:00:00"/>
    <s v="095283301"/>
    <s v="Jessica Ariane Barbosa Freitas Cherão"/>
    <n v="42618001877"/>
    <d v="1993-02-15T00:00:00"/>
    <n v="33"/>
    <m/>
    <x v="0"/>
    <s v="SAO PAULO"/>
    <m/>
    <n v="800"/>
    <n v="11993687419"/>
    <s v="CMDP"/>
    <s v="Sim"/>
    <m/>
    <m/>
    <m/>
    <d v="2025-11-05T00:00:00"/>
    <m/>
    <m/>
    <s v="Emagrecimento095283301"/>
    <x v="1"/>
  </r>
  <r>
    <x v="1"/>
    <x v="8"/>
    <s v="Ativo"/>
    <d v="2026-01-05T00:00:00"/>
    <s v="095134283"/>
    <s v="CAMILA REGINA RODRIGUES"/>
    <n v="39121922861"/>
    <d v="1990-08-09T00:00:00"/>
    <n v="35"/>
    <s v="F"/>
    <x v="0"/>
    <s v="GUARULHOS"/>
    <m/>
    <n v="110"/>
    <n v="11993697896"/>
    <s v="CMDP"/>
    <s v="Sim"/>
    <d v="2026-01-26T00:00:00"/>
    <m/>
    <m/>
    <d v="2025-12-29T00:00:00"/>
    <d v="2026-01-26T00:00:00"/>
    <s v="Centro Médico Dom Pedro"/>
    <s v="Emagrecimento095134283"/>
    <x v="1"/>
  </r>
  <r>
    <x v="1"/>
    <x v="8"/>
    <s v="Ativo"/>
    <d v="2026-01-05T00:00:00"/>
    <s v="087865304"/>
    <s v="SIMONE MARIA LIMA BEZERRA"/>
    <n v="30355053810"/>
    <d v="1978-10-24T00:00:00"/>
    <n v="47"/>
    <s v="F"/>
    <x v="0"/>
    <s v="SAO PAULO"/>
    <m/>
    <n v="80"/>
    <n v="11993700706"/>
    <s v="CMDP"/>
    <s v="Sim"/>
    <d v="2025-12-30T00:00:00"/>
    <m/>
    <m/>
    <d v="2025-12-30T00:00:00"/>
    <d v="2001-01-01T00:00:00"/>
    <s v="Centro Médico Dom Pedro"/>
    <s v="Emagrecimento087865304"/>
    <x v="1"/>
  </r>
  <r>
    <x v="1"/>
    <x v="8"/>
    <s v="Ativo"/>
    <d v="2026-02-05T00:00:00"/>
    <s v="094081315"/>
    <s v="ALESSANDRA RODRIGUES ROMAO DE SOUZA"/>
    <n v="9631766845"/>
    <d v="1970-12-14T00:00:00"/>
    <n v="55"/>
    <s v="F"/>
    <x v="0"/>
    <s v="SAO PAULO"/>
    <m/>
    <n v="80"/>
    <n v="11993917566"/>
    <s v="CMDP"/>
    <s v="Sim"/>
    <m/>
    <m/>
    <m/>
    <d v="2026-02-02T00:00:00"/>
    <m/>
    <s v="Centro Médico Dom Pedro"/>
    <s v="Emagrecimento094081315"/>
    <x v="3"/>
  </r>
  <r>
    <x v="1"/>
    <x v="8"/>
    <s v="Ativo"/>
    <d v="2026-02-26T00:00:00"/>
    <s v="077750128"/>
    <s v="CARLA SIMONE ALVES SANCHES"/>
    <n v="17610134830"/>
    <d v="1973-07-17T00:00:00"/>
    <n v="52"/>
    <s v="F"/>
    <x v="0"/>
    <s v="SAO PAULO"/>
    <m/>
    <n v="50"/>
    <n v="11994172598"/>
    <s v="CMDP"/>
    <s v="Sim"/>
    <d v="2026-02-27T00:00:00"/>
    <m/>
    <m/>
    <d v="2026-02-25T00:00:00"/>
    <d v="2026-02-27T00:00:00"/>
    <s v="Centro Médico Dom Pedro"/>
    <s v="Emagrecimento077750128"/>
    <x v="3"/>
  </r>
  <r>
    <x v="1"/>
    <x v="8"/>
    <s v="Ativo"/>
    <d v="2026-03-11T00:00:00"/>
    <s v="084355135"/>
    <s v="NILA AGELA DE SOUSA POLLI"/>
    <n v="41568066856"/>
    <d v="1993-09-07T00:00:00"/>
    <n v="32"/>
    <s v="F"/>
    <x v="0"/>
    <s v="SAO PAULO"/>
    <m/>
    <n v="60"/>
    <n v="11994266315"/>
    <s v="CMDP"/>
    <s v="Sim"/>
    <d v="2026-03-09T00:00:00"/>
    <m/>
    <m/>
    <d v="2026-03-05T00:00:00"/>
    <d v="2026-03-09T00:00:00"/>
    <s v="Centro Médico Dom Pedro"/>
    <s v="Emagrecimento084355135"/>
    <x v="2"/>
  </r>
  <r>
    <x v="1"/>
    <x v="8"/>
    <s v="Ativo"/>
    <d v="2026-01-26T00:00:00"/>
    <s v="092776409"/>
    <s v="DARIANE COSTA RODRIGUES"/>
    <n v="41503437809"/>
    <d v="1993-03-01T00:00:00"/>
    <n v="33"/>
    <s v="F"/>
    <x v="0"/>
    <s v="SAO PAULO"/>
    <m/>
    <n v="380"/>
    <n v="11994401364"/>
    <s v="CMDP"/>
    <s v="Sim"/>
    <d v="2026-01-30T00:00:00"/>
    <m/>
    <m/>
    <d v="2026-01-22T00:00:00"/>
    <d v="2026-01-30T00:00:00"/>
    <s v="Centro Médico Dom Pedro"/>
    <s v="Emagrecimento092776409"/>
    <x v="4"/>
  </r>
  <r>
    <x v="1"/>
    <x v="8"/>
    <s v="Ativo"/>
    <d v="2026-05-14T00:00:00"/>
    <s v="901285188"/>
    <s v="RODOLPHO CESAR LAKI"/>
    <n v="76218244849"/>
    <d v="1955-11-10T00:00:00"/>
    <n v="70"/>
    <s v="M"/>
    <x v="0"/>
    <s v="SAO PAULO"/>
    <s v="VILA PIRITUBA"/>
    <n v="500"/>
    <n v="11994412662"/>
    <s v="CMDP"/>
    <s v="Sim"/>
    <d v="2026-05-14T00:00:00"/>
    <m/>
    <m/>
    <d v="2026-05-13T00:00:00"/>
    <d v="2026-06-27T00:00:00"/>
    <s v="Unidade Avançada Luz Butantã"/>
    <s v="Emagrecimento901285188"/>
    <x v="5"/>
  </r>
  <r>
    <x v="1"/>
    <x v="8"/>
    <s v="Ativo"/>
    <d v="2026-01-06T00:00:00"/>
    <s v="081085076"/>
    <s v="ELISANGELA SILVA RODRIGUES"/>
    <n v="26552187874"/>
    <d v="1978-02-06T00:00:00"/>
    <n v="48"/>
    <s v="F"/>
    <x v="0"/>
    <s v="SAO PAULO"/>
    <m/>
    <n v="450"/>
    <n v="11994484358"/>
    <s v="CMDP"/>
    <s v="Sim"/>
    <d v="2026-01-12T00:00:00"/>
    <m/>
    <m/>
    <d v="2026-01-05T00:00:00"/>
    <d v="2026-01-12T00:00:00"/>
    <s v="Centro Médico Dom Pedro"/>
    <s v="Emagrecimento081085076"/>
    <x v="4"/>
  </r>
  <r>
    <x v="1"/>
    <x v="8"/>
    <s v="Ativo"/>
    <d v="2026-01-15T00:00:00"/>
    <s v="095514613"/>
    <s v="VIVIANE MARKUTIS DA SILVA"/>
    <n v="24606959851"/>
    <d v="1978-02-07T00:00:00"/>
    <n v="48"/>
    <s v="F"/>
    <x v="0"/>
    <s v="SAO PAULO"/>
    <m/>
    <n v="380"/>
    <n v="11994566795"/>
    <s v="CMDP"/>
    <s v="Sim"/>
    <d v="2026-01-15T00:00:00"/>
    <m/>
    <m/>
    <d v="2026-01-14T00:00:00"/>
    <d v="2026-01-29T00:00:00"/>
    <s v="Amil Espaço Saúde - Osasco"/>
    <s v="Emagrecimento095514613"/>
    <x v="4"/>
  </r>
  <r>
    <x v="1"/>
    <x v="8"/>
    <s v="Ativo"/>
    <d v="2026-03-24T00:00:00"/>
    <s v="784052697"/>
    <s v="GIOVANNA SALVADOR REIS SANTOS"/>
    <n v="53721458893"/>
    <d v="2003-04-09T00:00:00"/>
    <n v="23"/>
    <s v="F"/>
    <x v="0"/>
    <s v="POA"/>
    <s v="CENTRO"/>
    <n v="100"/>
    <n v="11994680795"/>
    <s v="CMDP"/>
    <s v="Sim"/>
    <d v="2026-03-23T00:00:00"/>
    <m/>
    <m/>
    <d v="2026-03-23T00:00:00"/>
    <d v="2026-03-24T00:00:00"/>
    <s v="Centro Médico Dom Pedro"/>
    <s v="Emagrecimento784052697"/>
    <x v="2"/>
  </r>
  <r>
    <x v="1"/>
    <x v="8"/>
    <s v="Ativo"/>
    <d v="2026-02-19T00:00:00"/>
    <s v="095137297"/>
    <s v="MARJORIE ALEXANDRA SOUZA BRAVIN"/>
    <n v="32903569819"/>
    <d v="1984-02-28T00:00:00"/>
    <n v="42"/>
    <s v="F"/>
    <x v="0"/>
    <s v="SAO PAULO"/>
    <m/>
    <n v="400"/>
    <n v="11994922018"/>
    <s v="CMDP"/>
    <s v="Sim"/>
    <d v="2026-02-18T00:00:00"/>
    <m/>
    <m/>
    <d v="2026-02-13T00:00:00"/>
    <d v="2026-02-18T00:00:00"/>
    <s v="Centro Médico Dom Pedro"/>
    <s v="Emagrecimento095137297"/>
    <x v="3"/>
  </r>
  <r>
    <x v="1"/>
    <x v="8"/>
    <s v="Ativo"/>
    <d v="2025-12-10T00:00:00"/>
    <s v="095059739"/>
    <s v="LILIANE SARTORIO AYALA"/>
    <n v="27905461858"/>
    <d v="1980-04-29T00:00:00"/>
    <n v="46"/>
    <s v="F"/>
    <x v="0"/>
    <s v="SAO PAULO"/>
    <m/>
    <n v="60"/>
    <n v="11994975311"/>
    <s v="Conexa"/>
    <s v="Sim"/>
    <d v="2025-12-10T00:00:00"/>
    <m/>
    <m/>
    <d v="2025-12-09T00:00:00"/>
    <d v="2025-12-16T00:00:00"/>
    <s v="Unidade Avançada Luz Butantã"/>
    <s v="Emagrecimento095059739"/>
    <x v="1"/>
  </r>
  <r>
    <x v="1"/>
    <x v="8"/>
    <s v="Ativo"/>
    <d v="2026-03-05T00:00:00"/>
    <s v="093991631"/>
    <s v="REGIANE DE OLIVEIRA ROCHA BOLDRIM DO NASCIMENTO"/>
    <n v="30702634883"/>
    <d v="1981-07-18T00:00:00"/>
    <n v="44"/>
    <s v="F"/>
    <x v="0"/>
    <s v="SAO PAULO"/>
    <m/>
    <n v="110"/>
    <n v="11994996103"/>
    <s v="CMDP"/>
    <s v="Sim"/>
    <d v="2026-03-05T00:00:00"/>
    <m/>
    <m/>
    <d v="2026-02-26T00:00:00"/>
    <d v="2026-04-27T00:00:00"/>
    <s v="AP Centro Médico Jardim"/>
    <s v="Emagrecimento093991631"/>
    <x v="3"/>
  </r>
  <r>
    <x v="1"/>
    <x v="8"/>
    <s v="Ativo"/>
    <d v="2025-10-27T00:00:00"/>
    <s v="078392148"/>
    <s v="Djhonny Cleyton de Oliveira lucas"/>
    <n v="37531487845"/>
    <d v="1987-12-24T00:00:00"/>
    <n v="38"/>
    <s v="M"/>
    <x v="0"/>
    <s v="EMBU-GUAÇU"/>
    <m/>
    <n v="500"/>
    <n v="11995125305"/>
    <s v="Conexa"/>
    <s v="Sim"/>
    <d v="2025-10-30T00:00:00"/>
    <m/>
    <m/>
    <d v="2025-10-23T00:00:00"/>
    <d v="2025-11-03T00:00:00"/>
    <s v="Centro Médico Dom Pedro"/>
    <s v="Emagrecimento078392148"/>
    <x v="1"/>
  </r>
  <r>
    <x v="4"/>
    <x v="8"/>
    <s v="Ativo"/>
    <d v="2026-05-11T00:00:00"/>
    <s v="092858122"/>
    <s v="SIMONE OLIVEIRA DA SILVA"/>
    <n v="19269376869"/>
    <d v="1973-08-09T00:00:00"/>
    <n v="52"/>
    <s v="Feminino"/>
    <x v="0"/>
    <s v="SANTO ANDRE"/>
    <m/>
    <n v="80"/>
    <n v="11995145675"/>
    <s v="CMDP"/>
    <s v="Sim"/>
    <d v="2026-03-02T00:00:00"/>
    <m/>
    <m/>
    <d v="2026-04-20T00:00:00"/>
    <m/>
    <m/>
    <s v="Emagrecimento092858122"/>
    <x v="0"/>
  </r>
  <r>
    <x v="4"/>
    <x v="8"/>
    <s v="Ativo"/>
    <d v="2026-05-11T00:00:00"/>
    <s v="092579127"/>
    <s v="MARCELA CONCEICAO DA SILVA VIEIRA"/>
    <n v="31858774896"/>
    <d v="1983-08-07T00:00:00"/>
    <n v="42"/>
    <s v="Feminino"/>
    <x v="0"/>
    <s v="GUARULHOS"/>
    <m/>
    <n v="110"/>
    <n v="11995339011"/>
    <s v="CMDP"/>
    <s v="Sim"/>
    <d v="2026-03-31T00:00:00"/>
    <m/>
    <m/>
    <d v="2026-05-07T00:00:00"/>
    <m/>
    <m/>
    <s v="Emagrecimento092579127"/>
    <x v="5"/>
  </r>
  <r>
    <x v="3"/>
    <x v="8"/>
    <s v="Ativo"/>
    <d v="2026-04-23T00:00:00"/>
    <s v="089545879"/>
    <s v="CRISLAINE DOS SANTOS FERREIRA SILVA"/>
    <n v="42725995850"/>
    <d v="1992-08-22T00:00:00"/>
    <n v="33"/>
    <s v="Feminino"/>
    <x v="0"/>
    <s v="FRANCO DA ROCHA"/>
    <m/>
    <n v="380"/>
    <n v="11995368561"/>
    <s v="CMDP"/>
    <s v="Sim"/>
    <d v="2026-04-17T00:00:00"/>
    <m/>
    <m/>
    <d v="2026-04-17T00:00:00"/>
    <m/>
    <s v="Centro Médico Dom Pedro"/>
    <s v="Emagrecimento089545879"/>
    <x v="0"/>
  </r>
  <r>
    <x v="1"/>
    <x v="8"/>
    <s v="Ativo"/>
    <d v="2025-11-19T00:00:00"/>
    <s v="078384496"/>
    <s v="GISELE PINHEIRO SANTIAGO"/>
    <n v="34112216823"/>
    <d v="1986-02-05T00:00:00"/>
    <n v="40"/>
    <m/>
    <x v="0"/>
    <s v="SAO PAULO"/>
    <m/>
    <n v="750"/>
    <n v="11995623079"/>
    <s v="CMDP"/>
    <s v="Sim"/>
    <m/>
    <m/>
    <m/>
    <d v="2025-11-18T00:00:00"/>
    <d v="2025-11-26T00:00:00"/>
    <s v="Centro Médico Dom Pedro"/>
    <s v="Emagrecimento078384496"/>
    <x v="1"/>
  </r>
  <r>
    <x v="4"/>
    <x v="8"/>
    <s v="Ativo"/>
    <d v="2026-05-11T00:00:00"/>
    <s v="089453016"/>
    <s v="ROSANA DE PAULA ALMEIDA"/>
    <n v="6526074898"/>
    <d v="1963-12-06T00:00:00"/>
    <n v="62"/>
    <s v="Feminino"/>
    <x v="0"/>
    <s v="SAO PAULO"/>
    <m/>
    <n v="60"/>
    <n v="11995653451"/>
    <s v="CMDP"/>
    <s v="Sim"/>
    <d v="2026-03-31T00:00:00"/>
    <m/>
    <m/>
    <d v="2026-05-07T00:00:00"/>
    <m/>
    <m/>
    <s v="Emagrecimento089453016"/>
    <x v="5"/>
  </r>
  <r>
    <x v="4"/>
    <x v="8"/>
    <s v="Ativo"/>
    <d v="2026-05-11T00:00:00"/>
    <s v="096250879"/>
    <s v="ADRIANA TEBALDI URZEDO"/>
    <n v="32410335896"/>
    <d v="1979-01-12T00:00:00"/>
    <n v="47"/>
    <s v="Feminino"/>
    <x v="0"/>
    <s v="COTIA"/>
    <m/>
    <n v="60"/>
    <n v="11995754268"/>
    <s v="CMDP"/>
    <s v="Sim"/>
    <d v="2026-03-31T00:00:00"/>
    <m/>
    <m/>
    <d v="2026-05-08T00:00:00"/>
    <m/>
    <m/>
    <s v="Emagrecimento096250879"/>
    <x v="5"/>
  </r>
  <r>
    <x v="1"/>
    <x v="8"/>
    <s v="Ativo"/>
    <d v="2025-11-12T00:00:00"/>
    <s v="095787949"/>
    <s v="LUANA FELIZARDO FERREIRA"/>
    <n v="44215736803"/>
    <d v="1994-12-13T00:00:00"/>
    <n v="31"/>
    <s v="F"/>
    <x v="0"/>
    <s v="SAO PAULO"/>
    <m/>
    <n v="400"/>
    <n v="11995865667"/>
    <s v="Conexa"/>
    <s v="Sim"/>
    <d v="2025-11-12T00:00:00"/>
    <m/>
    <m/>
    <d v="2025-11-11T00:00:00"/>
    <d v="2025-11-27T00:00:00"/>
    <s v="Amil Espaço Saúde - Osasco"/>
    <s v="Emagrecimento095787949"/>
    <x v="1"/>
  </r>
  <r>
    <x v="1"/>
    <x v="8"/>
    <s v="Ativo"/>
    <d v="2025-11-10T00:00:00"/>
    <s v="088126436"/>
    <s v="GIULIANA PERES FIGUEIROA"/>
    <n v="40097836800"/>
    <d v="2000-01-24T00:00:00"/>
    <n v="26"/>
    <m/>
    <x v="0"/>
    <s v="SANTO ANDRE"/>
    <m/>
    <n v="500"/>
    <n v="11995984794"/>
    <s v="CMDP"/>
    <s v="Sim"/>
    <m/>
    <m/>
    <m/>
    <d v="2025-10-15T00:00:00"/>
    <d v="2025-10-27T00:00:00"/>
    <s v="Centro Médico Dom Pedro"/>
    <s v="Emagrecimento088126436"/>
    <x v="1"/>
  </r>
  <r>
    <x v="1"/>
    <x v="8"/>
    <s v="Ativo"/>
    <d v="2025-11-17T00:00:00"/>
    <s v="095736799"/>
    <s v="WILLIAN EDUARDO DE CARVALHO"/>
    <n v="37937640871"/>
    <d v="1989-09-25T00:00:00"/>
    <n v="36"/>
    <m/>
    <x v="0"/>
    <s v="SUZANO"/>
    <m/>
    <n v="60"/>
    <n v="11995998454"/>
    <s v="CMDP"/>
    <s v="Sim"/>
    <m/>
    <m/>
    <m/>
    <d v="2025-11-13T00:00:00"/>
    <d v="2025-11-18T00:00:00"/>
    <s v="Centro Médico Dom Pedro"/>
    <s v="Emagrecimento095736799"/>
    <x v="1"/>
  </r>
  <r>
    <x v="1"/>
    <x v="8"/>
    <s v="Ativo"/>
    <d v="2025-11-10T00:00:00"/>
    <s v="089098217"/>
    <s v="DORIVAL RAHAL JUNIOR"/>
    <n v="11585158801"/>
    <d v="1967-11-25T00:00:00"/>
    <n v="58"/>
    <m/>
    <x v="0"/>
    <s v="SAO PAULO"/>
    <m/>
    <n v="380"/>
    <n v="11996061925"/>
    <s v="CMDP"/>
    <s v="Sim"/>
    <m/>
    <m/>
    <m/>
    <d v="2025-10-03T00:00:00"/>
    <d v="2025-10-06T00:00:00"/>
    <m/>
    <s v="Emagrecimento089098217"/>
    <x v="1"/>
  </r>
  <r>
    <x v="1"/>
    <x v="8"/>
    <s v="Ativo"/>
    <d v="2026-02-05T00:00:00"/>
    <s v="088914395"/>
    <s v="MATEUS DE FREITAS SIMOES FERREIRA"/>
    <n v="27407459827"/>
    <d v="1979-06-16T00:00:00"/>
    <n v="46"/>
    <s v="M"/>
    <x v="0"/>
    <s v="ARUJA"/>
    <m/>
    <n v="110"/>
    <n v="11996074404"/>
    <s v="CMDP"/>
    <s v="Sim"/>
    <d v="2026-02-05T00:00:00"/>
    <m/>
    <m/>
    <d v="2026-02-03T00:00:00"/>
    <d v="2026-02-07T00:00:00"/>
    <s v="Unidade Avançada Luz Butantã"/>
    <s v="Emagrecimento088914395"/>
    <x v="3"/>
  </r>
  <r>
    <x v="1"/>
    <x v="8"/>
    <s v="Ativo"/>
    <d v="2025-12-09T00:00:00"/>
    <s v="093986999"/>
    <s v="CELSO DOS SANTOS DORTE"/>
    <n v="6792165883"/>
    <d v="1965-12-12T00:00:00"/>
    <n v="60"/>
    <s v="M"/>
    <x v="0"/>
    <s v="OSASCO"/>
    <m/>
    <n v="60"/>
    <n v="11996091400"/>
    <s v="CMDP"/>
    <s v="Sim"/>
    <d v="2025-12-10T00:00:00"/>
    <m/>
    <m/>
    <d v="2025-12-08T00:00:00"/>
    <d v="2025-12-10T00:00:00"/>
    <s v="Centro Médico Dom Pedro"/>
    <s v="Emagrecimento093986999"/>
    <x v="1"/>
  </r>
  <r>
    <x v="1"/>
    <x v="8"/>
    <s v="Ativo"/>
    <d v="2026-01-05T00:00:00"/>
    <s v="451513126"/>
    <s v="KARINA LISEK DA SILVA ANTUNES"/>
    <n v="30975225812"/>
    <d v="1979-02-23T00:00:00"/>
    <n v="47"/>
    <s v="F"/>
    <x v="0"/>
    <s v="SAO PAULO"/>
    <m/>
    <n v="500"/>
    <n v="11996144201"/>
    <s v="CMDP"/>
    <s v="Sim"/>
    <d v="2026-01-05T00:00:00"/>
    <m/>
    <m/>
    <d v="2026-01-02T00:00:00"/>
    <d v="2026-01-17T00:00:00"/>
    <s v="Unidade Avançada Luz Butantã"/>
    <s v="Emagrecimento451513126"/>
    <x v="4"/>
  </r>
  <r>
    <x v="1"/>
    <x v="8"/>
    <s v="Ativo"/>
    <d v="2026-01-29T00:00:00"/>
    <s v="866205438"/>
    <s v="ENIO DE SOUZA JUNIOR"/>
    <n v="1177064855"/>
    <d v="1959-07-20T00:00:00"/>
    <n v="66"/>
    <s v="M"/>
    <x v="0"/>
    <s v="SAO PAULO"/>
    <m/>
    <n v="600"/>
    <n v="11996169452"/>
    <s v="CMDP"/>
    <s v="Sim"/>
    <d v="2026-01-29T00:00:00"/>
    <m/>
    <m/>
    <d v="2026-01-26T00:00:00"/>
    <d v="2026-01-31T00:00:00"/>
    <s v="Unidade Avançada Luz Butantã"/>
    <s v="Emagrecimento866205438"/>
    <x v="4"/>
  </r>
  <r>
    <x v="4"/>
    <x v="8"/>
    <s v="Ativo"/>
    <d v="2026-05-11T00:00:00"/>
    <s v="083622261"/>
    <s v="FABIANA CRISTINA DE JESUS"/>
    <n v="28629351829"/>
    <d v="1980-06-15T00:00:00"/>
    <n v="45"/>
    <s v="Feminino"/>
    <x v="0"/>
    <s v="SAO BERNARDO DO CAMPO"/>
    <m/>
    <n v="50"/>
    <n v="11996205763"/>
    <s v="CMDP"/>
    <s v="Sim"/>
    <d v="2026-03-31T00:00:00"/>
    <m/>
    <m/>
    <d v="2026-05-07T00:00:00"/>
    <m/>
    <m/>
    <s v="Emagrecimento083622261"/>
    <x v="5"/>
  </r>
  <r>
    <x v="1"/>
    <x v="8"/>
    <s v="Ativo"/>
    <d v="2025-11-12T00:00:00"/>
    <s v="095617229"/>
    <s v="LUCIANA FERREIRA SANTOS"/>
    <n v="35907524839"/>
    <d v="1988-03-18T00:00:00"/>
    <n v="38"/>
    <m/>
    <x v="0"/>
    <s v="SAO PAULO"/>
    <m/>
    <n v="500"/>
    <n v="11996391314"/>
    <s v="CMDP"/>
    <s v="Sim"/>
    <m/>
    <m/>
    <m/>
    <d v="2025-11-11T00:00:00"/>
    <d v="2025-11-13T00:00:00"/>
    <s v="Centro Médico Dom Pedro"/>
    <s v="Emagrecimento095617229"/>
    <x v="1"/>
  </r>
  <r>
    <x v="1"/>
    <x v="8"/>
    <s v="Ativo"/>
    <d v="2026-01-15T00:00:00"/>
    <s v="452239109"/>
    <s v="CINTHIA LUIZ NERES"/>
    <n v="24867287830"/>
    <d v="1979-02-19T00:00:00"/>
    <n v="47"/>
    <s v="F"/>
    <x v="0"/>
    <s v="SAO PAULO"/>
    <m/>
    <n v="500"/>
    <n v="11996510555"/>
    <s v="CMDP"/>
    <s v="Sim"/>
    <d v="2026-01-16T00:00:00"/>
    <m/>
    <m/>
    <d v="2026-01-14T00:00:00"/>
    <d v="2026-01-16T00:00:00"/>
    <s v="Centro Médico Dom Pedro"/>
    <s v="Emagrecimento452239109"/>
    <x v="4"/>
  </r>
  <r>
    <x v="4"/>
    <x v="8"/>
    <s v="Ativo"/>
    <d v="2026-05-18T00:00:00"/>
    <s v="075887275"/>
    <s v="RENATA APARECIDA PIO"/>
    <n v="28791475813"/>
    <d v="1980-03-12T00:00:00"/>
    <n v="46"/>
    <s v="Feminino"/>
    <x v="0"/>
    <s v="SANTO ANDRE"/>
    <m/>
    <n v="50"/>
    <n v="11996530657"/>
    <s v="CMDP"/>
    <s v="Sim"/>
    <d v="2026-03-31T00:00:00"/>
    <m/>
    <m/>
    <d v="2026-05-14T00:00:00"/>
    <m/>
    <m/>
    <s v="Emagrecimento075887275"/>
    <x v="5"/>
  </r>
  <r>
    <x v="4"/>
    <x v="8"/>
    <s v="Ativo"/>
    <d v="2026-05-11T00:00:00"/>
    <s v="087021085"/>
    <s v="RAQUEL ALEXANDRE SIPRIANO"/>
    <n v="9463672800"/>
    <d v="1968-05-22T00:00:00"/>
    <n v="57"/>
    <s v="Feminino"/>
    <x v="0"/>
    <s v="SAO PAULO"/>
    <m/>
    <n v="60"/>
    <n v="11996911893"/>
    <s v="CMDP"/>
    <s v="Sim"/>
    <d v="2026-03-31T00:00:00"/>
    <m/>
    <m/>
    <d v="2026-05-08T00:00:00"/>
    <m/>
    <m/>
    <s v="Emagrecimento087021085"/>
    <x v="5"/>
  </r>
  <r>
    <x v="1"/>
    <x v="8"/>
    <s v="Ativo"/>
    <d v="2026-05-11T00:00:00"/>
    <s v="094556081"/>
    <s v="GISELE BARBIERI REZENDE"/>
    <n v="16091749846"/>
    <d v="1976-03-28T00:00:00"/>
    <n v="50"/>
    <s v="F"/>
    <x v="0"/>
    <s v="OSASCO"/>
    <s v="SANTO ANTONIO"/>
    <n v="400"/>
    <n v="11996952430"/>
    <s v="CMDP"/>
    <s v="Sim"/>
    <d v="2026-05-11T00:00:00"/>
    <m/>
    <m/>
    <d v="2026-05-08T00:00:00"/>
    <d v="2026-05-21T00:00:00"/>
    <s v="Amil Espaço Saúde - Osasco"/>
    <s v="Emagrecimento094556081"/>
    <x v="5"/>
  </r>
  <r>
    <x v="1"/>
    <x v="8"/>
    <s v="Ativo"/>
    <d v="2026-02-02T00:00:00"/>
    <s v="081605569"/>
    <s v="OLIVIA DA SILVA COSTA CAYRES"/>
    <n v="27616311881"/>
    <d v="1979-01-20T00:00:00"/>
    <n v="47"/>
    <s v="F"/>
    <x v="0"/>
    <s v="SAO PAULO"/>
    <m/>
    <n v="40"/>
    <n v="11997023551"/>
    <s v="CMDP"/>
    <s v="Sim"/>
    <d v="2026-02-02T00:00:00"/>
    <m/>
    <m/>
    <d v="2026-01-29T00:00:00"/>
    <d v="2026-03-24T00:00:00"/>
    <s v="Amil Espaço Saúde - Campo Grande"/>
    <s v="Emagrecimento081605569"/>
    <x v="4"/>
  </r>
  <r>
    <x v="1"/>
    <x v="8"/>
    <s v="Ativo"/>
    <d v="2025-12-17T00:00:00"/>
    <s v="088532016"/>
    <s v="ALINE DE FARIAS NAVARRO"/>
    <n v="30126719861"/>
    <d v="1981-04-06T00:00:00"/>
    <n v="45"/>
    <s v="F"/>
    <x v="0"/>
    <s v="SAO PAULO"/>
    <m/>
    <n v="580"/>
    <n v="11997079020"/>
    <s v="CMDP"/>
    <s v="Sim"/>
    <d v="2025-12-16T00:00:00"/>
    <m/>
    <m/>
    <d v="2025-12-15T00:00:00"/>
    <d v="2025-12-16T00:00:00"/>
    <s v="Centro Médico Dom Pedro"/>
    <s v="Emagrecimento088532016"/>
    <x v="1"/>
  </r>
  <r>
    <x v="4"/>
    <x v="8"/>
    <s v="Ativo"/>
    <d v="2026-05-11T00:00:00"/>
    <s v="094273545"/>
    <s v="DANIELA MARTINS DE SOUZA"/>
    <n v="19475928820"/>
    <d v="1975-08-25T00:00:00"/>
    <n v="50"/>
    <s v="Feminino"/>
    <x v="0"/>
    <s v="SAO PAULO"/>
    <m/>
    <n v="750"/>
    <n v="11997081269"/>
    <s v="CMDP"/>
    <s v="Sim"/>
    <d v="2026-03-31T00:00:00"/>
    <m/>
    <m/>
    <m/>
    <m/>
    <m/>
    <s v="Emagrecimento094273545"/>
    <x v="1"/>
  </r>
  <r>
    <x v="1"/>
    <x v="8"/>
    <s v="Ativo"/>
    <d v="2026-04-13T00:00:00"/>
    <s v="095798027"/>
    <s v="JOAO VICTOR DE LIMA"/>
    <n v="52538633893"/>
    <d v="2002-12-22T00:00:00"/>
    <n v="23"/>
    <s v="M"/>
    <x v="0"/>
    <s v="GUARULHOS"/>
    <s v="VILA FATIMA"/>
    <n v="380"/>
    <n v="11997195895"/>
    <s v="CMDP"/>
    <s v="Sim"/>
    <d v="2026-04-13T00:00:00"/>
    <m/>
    <m/>
    <d v="2026-04-09T00:00:00"/>
    <d v="2026-04-14T00:00:00"/>
    <s v="Centro Médico Dom Pedro"/>
    <s v="Emagrecimento095798027"/>
    <x v="0"/>
  </r>
  <r>
    <x v="4"/>
    <x v="8"/>
    <s v="Ativo"/>
    <d v="2026-05-11T00:00:00"/>
    <s v="076894458"/>
    <s v="ANA PAULA LOURENCO ROSA SANTOS"/>
    <n v="36058704812"/>
    <d v="1987-12-05T00:00:00"/>
    <n v="38"/>
    <s v="Feminino"/>
    <x v="0"/>
    <s v="SAO BERNARDO DO CAMPO"/>
    <m/>
    <n v="50"/>
    <n v="11997242664"/>
    <s v="CMDP"/>
    <s v="Sim"/>
    <d v="2026-03-31T00:00:00"/>
    <m/>
    <m/>
    <d v="2026-05-04T00:00:00"/>
    <m/>
    <m/>
    <s v="Emagrecimento076894458"/>
    <x v="5"/>
  </r>
  <r>
    <x v="1"/>
    <x v="8"/>
    <s v="Ativo"/>
    <d v="2026-02-12T00:00:00"/>
    <s v="092640926"/>
    <s v="PAULA RAIMUNDO"/>
    <n v="27025149870"/>
    <d v="1977-09-26T00:00:00"/>
    <n v="48"/>
    <s v="F"/>
    <x v="0"/>
    <s v="SAO PAULO"/>
    <m/>
    <n v="500"/>
    <n v="11997375467"/>
    <s v="CMDP"/>
    <s v="Sim"/>
    <d v="2026-02-12T00:00:00"/>
    <m/>
    <m/>
    <d v="2026-02-06T00:00:00"/>
    <d v="2001-01-01T00:00:00"/>
    <s v="Unidade Avançada Luz Butantã"/>
    <s v="Emagrecimento092640926"/>
    <x v="3"/>
  </r>
  <r>
    <x v="4"/>
    <x v="8"/>
    <s v="Ativo"/>
    <d v="2026-05-11T00:00:00"/>
    <s v="089891480"/>
    <s v="LILIAN FERREIRA RIBEIRO BIZARRO"/>
    <n v="21505919878"/>
    <d v="1980-09-07T00:00:00"/>
    <n v="45"/>
    <s v="Feminino"/>
    <x v="0"/>
    <s v="OSASCO"/>
    <m/>
    <n v="450"/>
    <n v="11997765041"/>
    <s v="CMDP"/>
    <s v="Sim"/>
    <d v="2026-03-31T00:00:00"/>
    <m/>
    <m/>
    <m/>
    <m/>
    <m/>
    <s v="Emagrecimento089891480"/>
    <x v="1"/>
  </r>
  <r>
    <x v="1"/>
    <x v="8"/>
    <s v="Ativo"/>
    <d v="2025-11-10T00:00:00"/>
    <s v="087154661"/>
    <s v="JULIANA RAIMUNDO ROCHA"/>
    <n v="32922408833"/>
    <d v="1985-07-13T00:00:00"/>
    <n v="40"/>
    <m/>
    <x v="0"/>
    <s v="SAO ROQUE"/>
    <m/>
    <n v="80"/>
    <n v="11997778824"/>
    <s v="CMDP"/>
    <s v="Sim"/>
    <m/>
    <m/>
    <m/>
    <d v="2025-11-06T00:00:00"/>
    <d v="2025-11-10T00:00:00"/>
    <s v="Centro Médico Dom Pedro"/>
    <s v="Emagrecimento087154661"/>
    <x v="1"/>
  </r>
  <r>
    <x v="1"/>
    <x v="8"/>
    <s v="Ativo"/>
    <d v="2025-11-10T00:00:00"/>
    <s v="092638376"/>
    <s v="ERICA DOS SANTOS FRANCA"/>
    <n v="31704856876"/>
    <d v="1983-06-08T00:00:00"/>
    <n v="42"/>
    <m/>
    <x v="0"/>
    <s v="TABOAO DA SERRA"/>
    <m/>
    <n v="380"/>
    <n v="11997784983"/>
    <s v="CMDP"/>
    <s v="Sim"/>
    <m/>
    <m/>
    <m/>
    <d v="2025-10-02T00:00:00"/>
    <d v="2025-10-21T00:00:00"/>
    <m/>
    <s v="Emagrecimento092638376"/>
    <x v="1"/>
  </r>
  <r>
    <x v="4"/>
    <x v="8"/>
    <s v="Ativo"/>
    <d v="2026-05-11T00:00:00"/>
    <s v="089334664"/>
    <s v="DIRCE JOSE ANTONIO"/>
    <n v="5935630850"/>
    <d v="1963-06-19T00:00:00"/>
    <n v="62"/>
    <s v="Feminino"/>
    <x v="0"/>
    <s v="SAO PAULO"/>
    <m/>
    <n v="110"/>
    <n v="11997790581"/>
    <s v="CMDP"/>
    <s v="Sim"/>
    <d v="2026-03-31T00:00:00"/>
    <m/>
    <m/>
    <m/>
    <m/>
    <m/>
    <s v="Emagrecimento089334664"/>
    <x v="1"/>
  </r>
  <r>
    <x v="1"/>
    <x v="8"/>
    <s v="Ativo"/>
    <d v="2025-11-10T00:00:00"/>
    <s v="093611607"/>
    <s v="Carla Lyandra da Silva Lemos"/>
    <n v="47485699806"/>
    <d v="1998-09-22T00:00:00"/>
    <n v="27"/>
    <s v="F"/>
    <x v="0"/>
    <s v="SAO PAULO"/>
    <m/>
    <n v="500"/>
    <n v="11997925941"/>
    <s v="CMDP"/>
    <s v="Sim"/>
    <m/>
    <m/>
    <m/>
    <d v="2025-10-29T00:00:00"/>
    <d v="2025-10-31T00:00:00"/>
    <s v="Centro Médico Dom Pedro"/>
    <s v="Emagrecimento093611607"/>
    <x v="1"/>
  </r>
  <r>
    <x v="1"/>
    <x v="8"/>
    <s v="Ativo"/>
    <d v="2026-01-05T00:00:00"/>
    <s v="094716512"/>
    <s v="VERA LUCIA PEREIRA DOS SANTOS"/>
    <n v="89359186287"/>
    <d v="1985-11-30T00:00:00"/>
    <n v="40"/>
    <s v="F"/>
    <x v="0"/>
    <s v="SAO PAULO"/>
    <m/>
    <n v="500"/>
    <n v="11998000876"/>
    <s v="CMDP"/>
    <s v="Sim"/>
    <d v="2026-01-05T00:00:00"/>
    <m/>
    <m/>
    <d v="2025-12-30T00:00:00"/>
    <d v="2026-01-19T00:00:00"/>
    <s v="Unidade Avançada Luz João Dias"/>
    <s v="Emagrecimento094716512"/>
    <x v="1"/>
  </r>
  <r>
    <x v="1"/>
    <x v="8"/>
    <s v="Ativo"/>
    <d v="2026-01-05T00:00:00"/>
    <s v="089895515"/>
    <s v="TALITA PASCHOAL LEITE DE SOUZA"/>
    <n v="44065331846"/>
    <d v="2000-07-07T00:00:00"/>
    <n v="25"/>
    <s v="F"/>
    <x v="0"/>
    <s v="OSASCO"/>
    <m/>
    <n v="450"/>
    <n v="11998100462"/>
    <s v="CMDP"/>
    <s v="Sim"/>
    <d v="2026-01-05T00:00:00"/>
    <m/>
    <m/>
    <d v="2026-01-02T00:00:00"/>
    <d v="2026-01-22T00:00:00"/>
    <s v="Amil Espaço Saúde - Osasco"/>
    <s v="Emagrecimento089895515"/>
    <x v="4"/>
  </r>
  <r>
    <x v="4"/>
    <x v="8"/>
    <s v="Ativo"/>
    <d v="2026-05-11T00:00:00"/>
    <s v="084864323"/>
    <s v="MARIANA PONSE FALCONI"/>
    <n v="35062607825"/>
    <d v="1985-12-09T00:00:00"/>
    <n v="40"/>
    <s v="Feminino"/>
    <x v="0"/>
    <s v="SAO PAULO"/>
    <m/>
    <n v="50"/>
    <n v="11998453637"/>
    <s v="CMDP"/>
    <s v="Sim"/>
    <d v="2026-03-02T00:00:00"/>
    <m/>
    <m/>
    <d v="2026-04-30T00:00:00"/>
    <m/>
    <m/>
    <s v="Emagrecimento084864323"/>
    <x v="0"/>
  </r>
  <r>
    <x v="3"/>
    <x v="8"/>
    <s v="Ativo"/>
    <d v="2026-04-23T00:00:00"/>
    <s v="089968442"/>
    <s v="CAROLINE FERREIRA ROTH SURIANI"/>
    <n v="46826664879"/>
    <d v="2000-06-08T00:00:00"/>
    <n v="25"/>
    <s v="Feminino"/>
    <x v="0"/>
    <s v="GUARULHOS"/>
    <m/>
    <n v="380"/>
    <n v="11998485208"/>
    <s v="CMDP"/>
    <s v="Sim"/>
    <d v="2025-08-27T00:00:00"/>
    <m/>
    <m/>
    <d v="2025-08-27T00:00:00"/>
    <m/>
    <s v="Centro Médico Dom Pedro"/>
    <s v="Emagrecimento089968442"/>
    <x v="1"/>
  </r>
  <r>
    <x v="1"/>
    <x v="8"/>
    <s v="Ativo"/>
    <d v="2026-03-23T00:00:00"/>
    <s v="083743289"/>
    <s v="THAINA QUADRADO CONSTANTINO BENITEZ"/>
    <n v="36270005876"/>
    <d v="1998-07-02T00:00:00"/>
    <n v="27"/>
    <s v="F"/>
    <x v="0"/>
    <s v="SAO PAULO"/>
    <m/>
    <n v="80"/>
    <n v="11998489174"/>
    <s v="CMDP"/>
    <s v="Sim"/>
    <d v="2026-03-23T00:00:00"/>
    <m/>
    <m/>
    <d v="2026-03-20T00:00:00"/>
    <d v="2026-03-23T00:00:00"/>
    <s v="Centro Médico Dom Pedro"/>
    <s v="Emagrecimento083743289"/>
    <x v="2"/>
  </r>
  <r>
    <x v="1"/>
    <x v="8"/>
    <s v="Ativo"/>
    <d v="2026-03-23T00:00:00"/>
    <s v="451812107"/>
    <s v="PAULA CRISTINA DOS SANTOS"/>
    <n v="28586304883"/>
    <d v="1976-09-28T00:00:00"/>
    <n v="49"/>
    <s v="F"/>
    <x v="0"/>
    <s v="SAO PAULO"/>
    <m/>
    <n v="400"/>
    <n v="11998867404"/>
    <s v="CMDP"/>
    <s v="Sim"/>
    <d v="2026-01-23T00:00:00"/>
    <m/>
    <m/>
    <d v="2026-03-03T00:00:00"/>
    <d v="2026-03-26T00:00:00"/>
    <s v="Centro Médico Dom Pedro"/>
    <s v="Emagrecimento451812107"/>
    <x v="2"/>
  </r>
  <r>
    <x v="4"/>
    <x v="8"/>
    <s v="Ativo"/>
    <d v="2026-05-11T00:00:00"/>
    <s v="086005988"/>
    <s v="WILLIAM ARNALDO BARBOSA"/>
    <n v="11777586879"/>
    <d v="1973-11-26T00:00:00"/>
    <n v="52"/>
    <s v="Masculino"/>
    <x v="0"/>
    <s v="SAO PAULO"/>
    <m/>
    <n v="60"/>
    <n v="11998908830"/>
    <s v="CMDP"/>
    <s v="Sim"/>
    <d v="2026-03-31T00:00:00"/>
    <m/>
    <m/>
    <m/>
    <m/>
    <m/>
    <s v="Emagrecimento086005988"/>
    <x v="1"/>
  </r>
  <r>
    <x v="1"/>
    <x v="8"/>
    <s v="Ativo"/>
    <d v="2025-11-13T00:00:00"/>
    <s v="089386948"/>
    <s v="ANTONIO BOEING"/>
    <n v="37313738900"/>
    <d v="1959-02-19T00:00:00"/>
    <n v="67"/>
    <m/>
    <x v="0"/>
    <s v="SAO PAULO"/>
    <m/>
    <n v="380"/>
    <n v="11998941495"/>
    <s v="CMDP"/>
    <s v="Sim"/>
    <m/>
    <m/>
    <m/>
    <d v="2025-11-12T00:00:00"/>
    <d v="2025-11-14T00:00:00"/>
    <s v="Centro Médico Dom Pedro"/>
    <s v="Emagrecimento089386948"/>
    <x v="1"/>
  </r>
  <r>
    <x v="1"/>
    <x v="8"/>
    <s v="Ativo"/>
    <d v="2026-01-08T00:00:00"/>
    <s v="095714104"/>
    <s v="APARECIDA DE FATIMA MOREIRA LUPETI"/>
    <n v="31602114870"/>
    <d v="1983-02-06T00:00:00"/>
    <n v="43"/>
    <s v="F"/>
    <x v="0"/>
    <s v="MAUA"/>
    <m/>
    <n v="110"/>
    <n v="11998944982"/>
    <s v="CMDP"/>
    <s v="Sim"/>
    <d v="2026-01-12T00:00:00"/>
    <m/>
    <m/>
    <d v="2026-01-07T00:00:00"/>
    <d v="2026-01-12T00:00:00"/>
    <s v="Centro Médico Dom Pedro"/>
    <s v="Emagrecimento095714104"/>
    <x v="4"/>
  </r>
  <r>
    <x v="1"/>
    <x v="8"/>
    <s v="Ativo"/>
    <d v="2026-03-05T00:00:00"/>
    <s v="087960651"/>
    <s v="ALINE VILELA DE SIQUEIRA"/>
    <n v="31163949892"/>
    <d v="1984-05-10T00:00:00"/>
    <n v="42"/>
    <s v="F"/>
    <x v="0"/>
    <s v="SAO PAULO"/>
    <m/>
    <n v="380"/>
    <n v="11999109195"/>
    <s v="CMDP"/>
    <s v="Sim"/>
    <d v="2026-03-03T00:00:00"/>
    <m/>
    <m/>
    <d v="2026-03-02T00:00:00"/>
    <d v="2026-03-03T00:00:00"/>
    <s v="Centro Médico Dom Pedro"/>
    <s v="Emagrecimento087960651"/>
    <x v="2"/>
  </r>
  <r>
    <x v="3"/>
    <x v="8"/>
    <s v="Ativo"/>
    <d v="2026-04-23T00:00:00"/>
    <s v="449378780"/>
    <s v="GISELE DA SILVA SANTANA OLIVEIRA"/>
    <n v="22454463806"/>
    <d v="1981-06-12T00:00:00"/>
    <n v="44"/>
    <s v="Feminino"/>
    <x v="0"/>
    <s v="SAO PAULO"/>
    <m/>
    <n v="500"/>
    <n v="11999160234"/>
    <s v="CMDP"/>
    <s v="Sim"/>
    <d v="2025-09-24T00:00:00"/>
    <m/>
    <m/>
    <d v="2025-09-24T00:00:00"/>
    <m/>
    <s v="Centro Médico Dom Pedro"/>
    <s v="Emagrecimento449378780"/>
    <x v="1"/>
  </r>
  <r>
    <x v="1"/>
    <x v="8"/>
    <s v="Ativo"/>
    <d v="2025-12-15T00:00:00"/>
    <s v="086464619"/>
    <s v="JACKELINE PEREIRA DA SILVA"/>
    <n v="34434164899"/>
    <d v="1984-09-01T00:00:00"/>
    <n v="41"/>
    <s v="F"/>
    <x v="0"/>
    <s v="SAO PAULO"/>
    <m/>
    <n v="80"/>
    <n v="11999188664"/>
    <s v="CMDP"/>
    <s v="Sim"/>
    <d v="2025-12-16T00:00:00"/>
    <m/>
    <m/>
    <d v="2025-12-11T00:00:00"/>
    <d v="2025-12-16T00:00:00"/>
    <s v="Centro Médico Dom Pedro"/>
    <s v="Emagrecimento086464619"/>
    <x v="1"/>
  </r>
  <r>
    <x v="3"/>
    <x v="8"/>
    <s v="Ativo"/>
    <d v="2026-04-23T00:00:00"/>
    <s v="961401680"/>
    <s v="FLAVIO RIBEIRO DOS SANTOS"/>
    <n v="22170315896"/>
    <d v="1980-05-12T00:00:00"/>
    <n v="46"/>
    <s v="Masculino"/>
    <x v="0"/>
    <s v="BARUERI"/>
    <m/>
    <n v="380"/>
    <n v="11999253141"/>
    <s v="CMDP"/>
    <s v="Sim"/>
    <d v="2026-03-19T00:00:00"/>
    <m/>
    <m/>
    <d v="2026-03-19T00:00:00"/>
    <m/>
    <s v="Centro Médico Dom Pedro"/>
    <s v="Emagrecimento961401680"/>
    <x v="2"/>
  </r>
  <r>
    <x v="1"/>
    <x v="8"/>
    <s v="Ativo"/>
    <d v="2026-04-15T00:00:00"/>
    <s v="092704679"/>
    <s v="IVAN DA LUZ DE JESUS"/>
    <n v="17814986877"/>
    <d v="1975-05-16T00:00:00"/>
    <n v="51"/>
    <s v="M"/>
    <x v="0"/>
    <s v="JUQUITIBA"/>
    <s v="CENTRO"/>
    <n v="380"/>
    <n v="11999314063"/>
    <s v="CMDP"/>
    <s v="Sim"/>
    <d v="2026-04-15T00:00:00"/>
    <m/>
    <m/>
    <d v="2026-04-14T00:00:00"/>
    <d v="2026-04-15T00:00:00"/>
    <s v="Centro Médico Dom Pedro"/>
    <s v="Emagrecimento092704679"/>
    <x v="0"/>
  </r>
  <r>
    <x v="1"/>
    <x v="8"/>
    <s v="Ativo"/>
    <d v="2026-01-12T00:00:00"/>
    <s v="301006873"/>
    <s v="RENATO GOMIDE RAHAL"/>
    <n v="3948533857"/>
    <d v="1959-11-13T00:00:00"/>
    <n v="66"/>
    <s v="M"/>
    <x v="0"/>
    <s v="SAO PAULO"/>
    <m/>
    <n v="600"/>
    <n v="11999335133"/>
    <s v="CMDP"/>
    <s v="Sim"/>
    <d v="2026-01-12T00:00:00"/>
    <m/>
    <m/>
    <d v="2026-01-08T00:00:00"/>
    <d v="2026-01-13T00:00:00"/>
    <s v="Unidade Avançada Luz Butantã"/>
    <s v="Emagrecimento301006873"/>
    <x v="4"/>
  </r>
  <r>
    <x v="1"/>
    <x v="8"/>
    <s v="Ativo"/>
    <d v="2026-05-11T00:00:00"/>
    <s v="830807179"/>
    <s v="MARIA ANGELA KFOURI DE SOUTO GATTI TENIS"/>
    <n v="6624582812"/>
    <d v="1962-06-20T00:00:00"/>
    <n v="63"/>
    <s v="F"/>
    <x v="0"/>
    <s v="SAO PAULO"/>
    <m/>
    <n v="600"/>
    <n v="11999388472"/>
    <s v="CMDP"/>
    <s v="Sim"/>
    <d v="2026-05-11T00:00:00"/>
    <m/>
    <m/>
    <d v="2026-05-08T00:00:00"/>
    <d v="2026-05-18T00:00:00"/>
    <s v="Centro Médico Dom Pedro"/>
    <s v="Emagrecimento830807179"/>
    <x v="5"/>
  </r>
  <r>
    <x v="4"/>
    <x v="8"/>
    <s v="Ativo"/>
    <d v="2026-05-11T00:00:00"/>
    <s v="789729458"/>
    <s v="VALERIA CRISTINA DOS SANTOS"/>
    <n v="13289442802"/>
    <d v="1970-02-04T00:00:00"/>
    <n v="56"/>
    <s v="Feminino"/>
    <x v="0"/>
    <s v="SAO PAULO"/>
    <m/>
    <n v="100"/>
    <n v="11999397412"/>
    <s v="CMDP"/>
    <s v="Sim"/>
    <d v="2026-03-31T00:00:00"/>
    <m/>
    <m/>
    <m/>
    <m/>
    <m/>
    <s v="Emagrecimento789729458"/>
    <x v="1"/>
  </r>
  <r>
    <x v="1"/>
    <x v="8"/>
    <s v="Ativo"/>
    <d v="2026-05-11T00:00:00"/>
    <s v="089106257"/>
    <s v="KATIA REGINA GOMES DA SILVA"/>
    <n v="25470067823"/>
    <d v="1976-08-27T00:00:00"/>
    <n v="49"/>
    <s v="F"/>
    <x v="0"/>
    <s v="SANTO ANDRE"/>
    <s v="VILA MARINA"/>
    <n v="80"/>
    <n v="11999588700"/>
    <s v="CMDP"/>
    <s v="Sim"/>
    <d v="2026-05-11T00:00:00"/>
    <m/>
    <m/>
    <d v="2026-05-07T00:00:00"/>
    <s v="NaN-NaN-NaNTNaN:NaN:NaN.000+0000"/>
    <s v="AP Centro Médico João Azevedo (SBC)"/>
    <s v="Emagrecimento089106257"/>
    <x v="5"/>
  </r>
  <r>
    <x v="4"/>
    <x v="8"/>
    <s v="Ativo"/>
    <d v="2026-05-11T00:00:00"/>
    <s v="095101648"/>
    <s v="ADRIANA GODINHO BRAS LOPES"/>
    <n v="25078081879"/>
    <d v="1976-03-15T00:00:00"/>
    <n v="50"/>
    <s v="Feminino"/>
    <x v="0"/>
    <s v="OSASCO"/>
    <m/>
    <n v="60"/>
    <n v="11999589398"/>
    <s v="CMDP"/>
    <s v="Sim"/>
    <d v="2026-03-31T00:00:00"/>
    <m/>
    <m/>
    <m/>
    <m/>
    <m/>
    <s v="Emagrecimento095101648"/>
    <x v="1"/>
  </r>
  <r>
    <x v="1"/>
    <x v="8"/>
    <s v="Ativo"/>
    <d v="2025-11-17T00:00:00"/>
    <s v="094043026"/>
    <s v="LETICIA NATALIA LUCCHESI"/>
    <n v="22065737840"/>
    <d v="1981-12-02T00:00:00"/>
    <n v="44"/>
    <m/>
    <x v="0"/>
    <s v="SAO PAULO"/>
    <m/>
    <n v="60"/>
    <n v="11999694373"/>
    <s v="CMDP"/>
    <s v="Sim"/>
    <m/>
    <m/>
    <m/>
    <d v="2025-11-14T00:00:00"/>
    <d v="2025-11-21T00:00:00"/>
    <s v="Centro Médico Dom Pedro"/>
    <s v="Emagrecimento094043026"/>
    <x v="1"/>
  </r>
  <r>
    <x v="1"/>
    <x v="8"/>
    <s v="Ativo"/>
    <d v="2025-12-15T00:00:00"/>
    <s v="085257211"/>
    <s v="RAQUEL CRISTINA JOAQUIM DE LIMA"/>
    <n v="31907976841"/>
    <d v="1983-04-19T00:00:00"/>
    <n v="43"/>
    <s v="F"/>
    <x v="0"/>
    <s v="SAO PAULO"/>
    <m/>
    <n v="200"/>
    <n v="11999730501"/>
    <s v="CMDP"/>
    <s v="Sim"/>
    <d v="2025-12-16T00:00:00"/>
    <m/>
    <m/>
    <d v="2025-12-12T00:00:00"/>
    <d v="2025-12-16T00:00:00"/>
    <s v="Centro Médico Dom Pedro"/>
    <s v="Emagrecimento085257211"/>
    <x v="1"/>
  </r>
  <r>
    <x v="1"/>
    <x v="8"/>
    <s v="Ativo"/>
    <d v="2026-02-26T00:00:00"/>
    <s v="096048888"/>
    <s v="EMERSON REINALDO FOSCARINI DE OLIVEIRA"/>
    <n v="38931357826"/>
    <d v="1990-01-24T00:00:00"/>
    <n v="36"/>
    <s v="M"/>
    <x v="0"/>
    <s v="FRANCO DA ROCHA"/>
    <m/>
    <n v="500"/>
    <n v="11999814552"/>
    <s v="CMDP"/>
    <s v="Sim"/>
    <d v="2026-02-20T00:00:00"/>
    <m/>
    <m/>
    <d v="2026-02-19T00:00:00"/>
    <d v="2026-02-20T00:00:00"/>
    <s v="Centro Médico Dom Pedro"/>
    <s v="Emagrecimento096048888"/>
    <x v="3"/>
  </r>
  <r>
    <x v="1"/>
    <x v="8"/>
    <s v="Ativo"/>
    <d v="2026-01-26T00:00:00"/>
    <s v="094639800"/>
    <s v="DANIELLA CORREA DE OLIVEIRA"/>
    <n v="36931231871"/>
    <d v="1988-05-14T00:00:00"/>
    <n v="38"/>
    <s v="F"/>
    <x v="0"/>
    <s v="SAO PAULO"/>
    <m/>
    <n v="380"/>
    <n v="11999927413"/>
    <s v="CMDP"/>
    <s v="Sim"/>
    <d v="2001-01-01T00:00:00"/>
    <m/>
    <m/>
    <d v="2026-01-23T00:00:00"/>
    <d v="2001-01-01T00:00:00"/>
    <s v="Centro Médico Dom Pedro"/>
    <s v="Emagrecimento094639800"/>
    <x v="4"/>
  </r>
  <r>
    <x v="3"/>
    <x v="8"/>
    <s v="Ativo"/>
    <d v="2026-05-11T00:00:00"/>
    <s v="089387365"/>
    <s v="Marizia de Oliveira"/>
    <n v="6353798806"/>
    <d v="1961-09-26T00:00:00"/>
    <n v="64"/>
    <s v="Feminino"/>
    <x v="0"/>
    <s v="SAO PAULO"/>
    <m/>
    <n v="380"/>
    <n v="11999928680"/>
    <s v="CMDP"/>
    <s v="Sim"/>
    <d v="2026-03-19T00:00:00"/>
    <m/>
    <m/>
    <d v="2026-04-30T00:00:00"/>
    <m/>
    <m/>
    <s v="Emagrecimento089387365"/>
    <x v="0"/>
  </r>
  <r>
    <x v="1"/>
    <x v="8"/>
    <s v="Ativo"/>
    <d v="2025-11-10T00:00:00"/>
    <s v="451728556"/>
    <s v="MARIA JULIETA FERREIRA MENDES"/>
    <n v="3009391838"/>
    <d v="1960-09-20T00:00:00"/>
    <n v="65"/>
    <m/>
    <x v="0"/>
    <s v="SAO PAULO"/>
    <m/>
    <n v="500"/>
    <n v="11999951444"/>
    <s v="CMDP"/>
    <s v="Sim"/>
    <m/>
    <m/>
    <m/>
    <d v="2025-10-07T00:00:00"/>
    <d v="2025-10-10T00:00:00"/>
    <s v="Centro Médico Dom Pedro"/>
    <s v="Emagrecimento451728556"/>
    <x v="1"/>
  </r>
  <r>
    <x v="1"/>
    <x v="8"/>
    <s v="Ativo"/>
    <d v="2026-02-26T00:00:00"/>
    <s v="088041304"/>
    <s v="PAULO DE TARSO BOAVENTURA PACIFICO"/>
    <n v="85788686849"/>
    <d v="1953-11-03T00:00:00"/>
    <n v="72"/>
    <s v="M"/>
    <x v="0"/>
    <s v="SAO PAULO"/>
    <m/>
    <n v="580"/>
    <n v="11999959653"/>
    <s v="CMDP"/>
    <s v="Sim"/>
    <d v="2026-02-26T00:00:00"/>
    <m/>
    <m/>
    <d v="2026-02-25T00:00:00"/>
    <d v="2026-02-28T00:00:00"/>
    <s v="Unidade Avançada Luz Butantã"/>
    <s v="Emagrecimento088041304"/>
    <x v="3"/>
  </r>
  <r>
    <x v="3"/>
    <x v="8"/>
    <s v="Ativo"/>
    <d v="2026-04-23T00:00:00"/>
    <s v="094710386"/>
    <s v="GRAZIELLY DOS SANTOS PEREIRA"/>
    <n v="43606901852"/>
    <d v="1996-05-23T00:00:00"/>
    <n v="30"/>
    <s v="Feminino"/>
    <x v="0"/>
    <s v="OSASCO"/>
    <m/>
    <n v="750"/>
    <n v="11999963968"/>
    <s v="CMDP"/>
    <s v="Sim"/>
    <d v="2025-10-08T00:00:00"/>
    <m/>
    <m/>
    <d v="2025-10-08T00:00:00"/>
    <m/>
    <s v="Centro Médico Dom Pedro"/>
    <s v="Emagrecimento094710386"/>
    <x v="1"/>
  </r>
  <r>
    <x v="4"/>
    <x v="8"/>
    <s v="Ativo"/>
    <d v="2026-05-11T00:00:00"/>
    <s v="094295995"/>
    <s v="DAYANA DE OLIVEIRA GAMA SEABRA"/>
    <n v="37708118875"/>
    <d v="1990-12-05T00:00:00"/>
    <n v="35"/>
    <s v="Feminino"/>
    <x v="0"/>
    <s v="TREMEMBE"/>
    <m/>
    <n v="60"/>
    <n v="12981720870"/>
    <s v="CMDP"/>
    <s v="Sim"/>
    <d v="2026-03-31T00:00:00"/>
    <m/>
    <m/>
    <m/>
    <m/>
    <m/>
    <s v="Emagrecimento094295995"/>
    <x v="1"/>
  </r>
  <r>
    <x v="1"/>
    <x v="8"/>
    <s v="Ativo"/>
    <d v="2025-11-10T00:00:00"/>
    <s v="089629572"/>
    <s v="VINICIUS ALEXEY CLEMENTE SENE"/>
    <n v="25155082862"/>
    <d v="1975-09-10T00:00:00"/>
    <n v="50"/>
    <m/>
    <x v="0"/>
    <s v="SAO BERNARDO DO CAMPO"/>
    <m/>
    <n v="750"/>
    <n v="12991820215"/>
    <s v="CMDP"/>
    <s v="Sim"/>
    <m/>
    <m/>
    <m/>
    <d v="2025-10-30T00:00:00"/>
    <d v="2025-11-06T00:00:00"/>
    <s v="Centro Médico Dom Pedro"/>
    <s v="Emagrecimento089629572"/>
    <x v="1"/>
  </r>
  <r>
    <x v="1"/>
    <x v="8"/>
    <s v="Ativo"/>
    <d v="2025-11-17T00:00:00"/>
    <s v="085150940"/>
    <s v="MARCIA CARDOSO LIMA KISHI"/>
    <n v="31337661805"/>
    <d v="1982-12-06T00:00:00"/>
    <n v="43"/>
    <m/>
    <x v="0"/>
    <s v="SAO JOSE DOS CAMPOS"/>
    <m/>
    <n v="800"/>
    <n v="12997237290"/>
    <s v="CMDP"/>
    <s v="Sim"/>
    <m/>
    <m/>
    <m/>
    <d v="2025-11-13T00:00:00"/>
    <d v="2025-11-14T00:00:00"/>
    <s v="Centro Médico Dom Pedro"/>
    <s v="Emagrecimento085150940"/>
    <x v="1"/>
  </r>
  <r>
    <x v="3"/>
    <x v="8"/>
    <s v="Ativo"/>
    <d v="2026-04-23T00:00:00"/>
    <s v="092968658"/>
    <s v="LAILA LUCYANE FERREIRA DE MORAES"/>
    <n v="40140740805"/>
    <d v="1993-04-14T00:00:00"/>
    <n v="33"/>
    <s v="Feminino"/>
    <x v="0"/>
    <s v="SAO VICENTE"/>
    <m/>
    <n v="80"/>
    <n v="13981282864"/>
    <s v="CMDP"/>
    <s v="Sim"/>
    <d v="2025-10-09T00:00:00"/>
    <m/>
    <m/>
    <d v="2025-10-09T00:00:00"/>
    <m/>
    <s v="Centro Médico Dom Pedro"/>
    <s v="Emagrecimento092968658"/>
    <x v="1"/>
  </r>
  <r>
    <x v="1"/>
    <x v="8"/>
    <s v="Ativo"/>
    <d v="2025-12-18T00:00:00"/>
    <s v="085774445"/>
    <s v="PRISCILA MADAY LOPES ALVES"/>
    <n v="44172767818"/>
    <d v="1993-11-14T00:00:00"/>
    <n v="32"/>
    <s v="F"/>
    <x v="0"/>
    <s v="SAO PAULO"/>
    <m/>
    <n v="380"/>
    <n v="13981623479"/>
    <s v="CMDP"/>
    <s v="Sim"/>
    <d v="2025-12-29T00:00:00"/>
    <m/>
    <m/>
    <d v="2025-12-17T00:00:00"/>
    <d v="2025-12-29T00:00:00"/>
    <s v="Centro Médico Dom Pedro"/>
    <s v="Emagrecimento085774445"/>
    <x v="1"/>
  </r>
  <r>
    <x v="3"/>
    <x v="8"/>
    <s v="Ativo"/>
    <d v="2026-03-03T00:00:00"/>
    <s v="301076731"/>
    <s v="Maithe Ribas"/>
    <n v="15716243843"/>
    <d v="1971-12-02T00:00:00"/>
    <n v="54"/>
    <m/>
    <x v="2"/>
    <s v="CURITIBA"/>
    <m/>
    <n v="600"/>
    <n v="13991092133"/>
    <s v="CMDP"/>
    <s v="Sim"/>
    <d v="2026-01-29T00:00:00"/>
    <m/>
    <m/>
    <d v="2026-01-29T00:00:00"/>
    <m/>
    <s v="Centro Médico Dom Pedro"/>
    <s v="Emagrecimento301076731"/>
    <x v="4"/>
  </r>
  <r>
    <x v="1"/>
    <x v="8"/>
    <s v="Ativo"/>
    <d v="2025-11-19T00:00:00"/>
    <s v="093149766"/>
    <s v="Everton de Jesus Xavier"/>
    <n v="36662390801"/>
    <d v="1990-02-25T00:00:00"/>
    <n v="36"/>
    <m/>
    <x v="0"/>
    <s v="SAO VICENTE"/>
    <m/>
    <n v="80"/>
    <n v="13991147540"/>
    <s v="CMDP"/>
    <s v="Sim"/>
    <m/>
    <m/>
    <m/>
    <d v="2025-11-18T00:00:00"/>
    <d v="2025-11-14T00:00:00"/>
    <s v="Centro Médico Dom Pedro"/>
    <s v="Emagrecimento093149766"/>
    <x v="1"/>
  </r>
  <r>
    <x v="1"/>
    <x v="8"/>
    <s v="Ativo"/>
    <d v="2025-10-29T00:00:00"/>
    <s v="093797120"/>
    <s v="PAULO MASSAO KAMIAMA"/>
    <n v="18695513890"/>
    <s v="01/02/1978 "/>
    <e v="#VALUE!"/>
    <s v="F"/>
    <x v="0"/>
    <s v="SANTO ANDRE"/>
    <m/>
    <n v="450"/>
    <n v="13998022285"/>
    <s v="Conexa"/>
    <s v="Sim"/>
    <d v="2025-10-30T00:00:00"/>
    <m/>
    <m/>
    <d v="2025-10-29T00:00:00"/>
    <d v="2025-11-06T00:00:00"/>
    <s v="Amil Espaço Saúde - Tatuapé"/>
    <s v="Emagrecimento093797120"/>
    <x v="1"/>
  </r>
  <r>
    <x v="1"/>
    <x v="8"/>
    <s v="Ativo"/>
    <d v="2025-11-10T00:00:00"/>
    <s v="087846841"/>
    <s v="ADRIANA CARDOSO LUCENA"/>
    <n v="14194484800"/>
    <d v="1973-05-11T00:00:00"/>
    <n v="53"/>
    <m/>
    <x v="0"/>
    <s v="SAO PAULO"/>
    <m/>
    <n v="750"/>
    <n v="14981003462"/>
    <s v="CMDP"/>
    <s v="Sim"/>
    <m/>
    <m/>
    <m/>
    <d v="2025-11-05T00:00:00"/>
    <d v="2025-11-10T00:00:00"/>
    <s v="Centro Médico Dom Pedro"/>
    <s v="Emagrecimento087846841"/>
    <x v="1"/>
  </r>
  <r>
    <x v="1"/>
    <x v="8"/>
    <s v="Ativo"/>
    <d v="2025-11-10T00:00:00"/>
    <s v="089648322"/>
    <s v="Renata Barbosa Brito"/>
    <n v="36939545859"/>
    <d v="1988-07-02T00:00:00"/>
    <n v="37"/>
    <m/>
    <x v="0"/>
    <s v="SAO PAULO"/>
    <m/>
    <n v="380"/>
    <n v="14998399503"/>
    <s v="CMDP"/>
    <s v="Sim"/>
    <m/>
    <m/>
    <m/>
    <d v="2025-10-14T00:00:00"/>
    <d v="2025-10-16T00:00:00"/>
    <s v="Centro Médico Dom Pedro"/>
    <s v="Emagrecimento089648322"/>
    <x v="1"/>
  </r>
  <r>
    <x v="1"/>
    <x v="8"/>
    <s v="Ativo"/>
    <d v="2026-05-06T00:00:00"/>
    <s v="097074101"/>
    <s v="BRUNO LEMES KLEIN SILVA"/>
    <n v="53098874821"/>
    <d v="2008-04-05T00:00:00"/>
    <n v="18"/>
    <s v="M"/>
    <x v="0"/>
    <s v="SOROCABA"/>
    <s v="JARDIM GOLDEN PARK RESIDENCIAL"/>
    <n v="60"/>
    <n v="15991640152"/>
    <s v="CMDP"/>
    <s v="Sim"/>
    <d v="2026-05-06T00:00:00"/>
    <m/>
    <m/>
    <d v="2026-05-05T00:00:00"/>
    <d v="2026-02-07T00:00:00"/>
    <s v="Unidade Avançada Luz João Dias"/>
    <s v="Emagrecimento097074101"/>
    <x v="5"/>
  </r>
  <r>
    <x v="1"/>
    <x v="8"/>
    <s v="Ativo"/>
    <d v="2025-11-10T00:00:00"/>
    <s v="088126447"/>
    <s v="Carolina penha Negrel Moreira"/>
    <n v="16188218730"/>
    <d v="2000-05-16T00:00:00"/>
    <n v="26"/>
    <m/>
    <x v="3"/>
    <s v="RIO DE JANEIRO"/>
    <m/>
    <n v="500"/>
    <n v="16188218730"/>
    <s v="CMDP"/>
    <s v="Sim"/>
    <m/>
    <m/>
    <m/>
    <d v="2025-10-23T00:00:00"/>
    <d v="2025-10-23T00:00:00"/>
    <s v="Centro Médico Dom Pedro"/>
    <s v="Emagrecimento088126447"/>
    <x v="1"/>
  </r>
  <r>
    <x v="3"/>
    <x v="8"/>
    <s v="Ativo"/>
    <d v="2026-04-23T00:00:00"/>
    <s v="089920058"/>
    <s v="JENIFFER NATALIA FERREIRA LAZARINI"/>
    <n v="41902354826"/>
    <d v="1995-05-14T00:00:00"/>
    <n v="31"/>
    <s v="Feminino"/>
    <x v="0"/>
    <s v="SAO JOSE DO RIO PRETO"/>
    <m/>
    <n v="400"/>
    <n v="17992603946"/>
    <s v="CMDP"/>
    <s v="Sim"/>
    <d v="2025-09-19T00:00:00"/>
    <m/>
    <m/>
    <d v="2025-09-19T00:00:00"/>
    <m/>
    <s v="Centro Médico Dom Pedro"/>
    <s v="Emagrecimento089920058"/>
    <x v="1"/>
  </r>
  <r>
    <x v="1"/>
    <x v="8"/>
    <s v="Ativo"/>
    <d v="2026-01-29T00:00:00"/>
    <s v="094182312"/>
    <s v="TULIO CANONICO"/>
    <n v="4031941803"/>
    <d v="1962-03-31T00:00:00"/>
    <n v="64"/>
    <s v="M"/>
    <x v="0"/>
    <s v="PAULINIA"/>
    <m/>
    <n v="80"/>
    <n v="19981985887"/>
    <s v="CMDP"/>
    <s v="Sim"/>
    <d v="2026-01-30T00:00:00"/>
    <m/>
    <m/>
    <d v="2026-01-28T00:00:00"/>
    <d v="2026-01-30T00:00:00"/>
    <s v="Centro Médico Dom Pedro"/>
    <s v="Emagrecimento094182312"/>
    <x v="4"/>
  </r>
  <r>
    <x v="1"/>
    <x v="8"/>
    <s v="Ativo"/>
    <d v="2025-10-27T00:00:00"/>
    <s v="093635230"/>
    <s v="PRISCILA MARIA DE LIMA RIBEIRO MANZOLI"/>
    <n v="29645707870"/>
    <s v="01/05/1981 "/>
    <e v="#VALUE!"/>
    <s v="F"/>
    <x v="0"/>
    <s v="CAMPINAS"/>
    <m/>
    <n v="60"/>
    <n v="19982371910"/>
    <s v="CMDP"/>
    <s v="Sim"/>
    <d v="2025-10-30T00:00:00"/>
    <m/>
    <m/>
    <d v="2025-10-13T00:00:00"/>
    <d v="2025-10-14T00:00:00"/>
    <s v="Centro Médico Dom Pedro"/>
    <s v="Emagrecimento093635230"/>
    <x v="1"/>
  </r>
  <r>
    <x v="1"/>
    <x v="8"/>
    <s v="Ativo"/>
    <d v="2025-12-22T00:00:00"/>
    <s v="096143989"/>
    <s v="NAYARA RAISSA DOS SANTOS PIMENTEL"/>
    <n v="54930283876"/>
    <d v="2003-11-03T00:00:00"/>
    <n v="22"/>
    <s v="F"/>
    <x v="0"/>
    <s v="SAO PAULO"/>
    <m/>
    <n v="80"/>
    <n v="19988611865"/>
    <s v="CMDP"/>
    <s v="Sim"/>
    <d v="2025-12-26T00:00:00"/>
    <m/>
    <m/>
    <d v="2025-12-18T00:00:00"/>
    <d v="2025-12-26T00:00:00"/>
    <s v="Centro Médico Dom Pedro"/>
    <s v="Emagrecimento096143989"/>
    <x v="1"/>
  </r>
  <r>
    <x v="1"/>
    <x v="8"/>
    <s v="Ativo"/>
    <d v="2026-03-23T00:00:00"/>
    <s v="073098519"/>
    <s v="FRED HIPOLITO"/>
    <n v="26492713885"/>
    <d v="1977-12-30T00:00:00"/>
    <n v="48"/>
    <s v="M"/>
    <x v="0"/>
    <s v="PAULINIA"/>
    <m/>
    <n v="500"/>
    <n v="19991428581"/>
    <s v="CMDP"/>
    <s v="Sim"/>
    <d v="2026-02-02T00:00:00"/>
    <m/>
    <m/>
    <d v="2026-03-04T00:00:00"/>
    <d v="2026-03-18T00:00:00"/>
    <s v="Centro Médico Dom Pedro"/>
    <s v="Emagrecimento073098519"/>
    <x v="2"/>
  </r>
  <r>
    <x v="3"/>
    <x v="8"/>
    <s v="Ativo"/>
    <d v="2026-03-03T00:00:00"/>
    <s v="089769352"/>
    <s v="Ana Luiza Gomes Miato"/>
    <n v="36345821896"/>
    <d v="1986-12-27T00:00:00"/>
    <n v="39"/>
    <m/>
    <x v="0"/>
    <s v="INDAIATUBA"/>
    <m/>
    <n v="450"/>
    <n v="19991785255"/>
    <s v="CMDP"/>
    <s v="Sim"/>
    <d v="2026-01-28T00:00:00"/>
    <m/>
    <m/>
    <d v="2026-01-28T00:00:00"/>
    <m/>
    <s v="Centro Médico Dom Pedro"/>
    <s v="Emagrecimento089769352"/>
    <x v="4"/>
  </r>
  <r>
    <x v="1"/>
    <x v="8"/>
    <s v="Ativo"/>
    <d v="2026-01-22T00:00:00"/>
    <s v="096098222"/>
    <s v="LETICIA CUBINES NUNES DE OLIVEIRA"/>
    <n v="41355912806"/>
    <d v="1992-12-26T00:00:00"/>
    <n v="33"/>
    <s v="F"/>
    <x v="0"/>
    <s v="CAMPINAS"/>
    <m/>
    <n v="60"/>
    <n v="19991993419"/>
    <s v="CMDP"/>
    <s v="Sim"/>
    <d v="2026-02-02T00:00:00"/>
    <m/>
    <m/>
    <d v="2026-01-21T00:00:00"/>
    <d v="2026-01-23T00:00:00"/>
    <s v="Telemedicina"/>
    <s v="Emagrecimento096098222"/>
    <x v="4"/>
  </r>
  <r>
    <x v="1"/>
    <x v="8"/>
    <s v="Ativo"/>
    <d v="2025-11-10T00:00:00"/>
    <s v="094715008"/>
    <s v="Vagner Rodrigues de Lana"/>
    <n v="27629526890"/>
    <d v="1980-03-27T00:00:00"/>
    <n v="46"/>
    <s v="M"/>
    <x v="0"/>
    <s v="CAMPINAS"/>
    <m/>
    <n v="60"/>
    <n v="19997713973"/>
    <s v="CMDP"/>
    <s v="Sim"/>
    <m/>
    <m/>
    <m/>
    <d v="2025-10-23T00:00:00"/>
    <d v="2025-11-03T00:00:00"/>
    <s v="Centro Médico Dom Pedro"/>
    <s v="Emagrecimento094715008"/>
    <x v="1"/>
  </r>
  <r>
    <x v="4"/>
    <x v="8"/>
    <s v="Ativo"/>
    <d v="2026-05-11T00:00:00"/>
    <s v="093772380"/>
    <s v="LARISSA MARIANO SOARES"/>
    <n v="13329024720"/>
    <d v="1998-06-26T00:00:00"/>
    <n v="27"/>
    <s v="Feminino"/>
    <x v="3"/>
    <s v="RIO DE JANEIRO"/>
    <m/>
    <n v="120"/>
    <n v="21959040277"/>
    <s v="CMDP"/>
    <s v="Sim"/>
    <d v="2026-03-31T00:00:00"/>
    <m/>
    <m/>
    <d v="2026-05-07T00:00:00"/>
    <m/>
    <m/>
    <s v="Emagrecimento093772380"/>
    <x v="5"/>
  </r>
  <r>
    <x v="1"/>
    <x v="8"/>
    <s v="Ativo"/>
    <d v="2026-04-27T00:00:00"/>
    <s v="082750219"/>
    <s v="JOAO RICARDO SERRAN VIEIRA"/>
    <n v="85805637715"/>
    <d v="1966-06-28T00:00:00"/>
    <n v="59"/>
    <s v="M"/>
    <x v="3"/>
    <s v="NITEROI"/>
    <m/>
    <n v="450"/>
    <n v="21960158634"/>
    <s v="CMDP"/>
    <s v="Sim"/>
    <d v="2026-04-27T00:00:00"/>
    <m/>
    <m/>
    <d v="2026-04-24T00:00:00"/>
    <d v="2026-11-06T00:00:00"/>
    <s v="Amil Espaço Saúde - Niterói"/>
    <s v="Emagrecimento082750219"/>
    <x v="0"/>
  </r>
  <r>
    <x v="3"/>
    <x v="8"/>
    <s v="Ativo"/>
    <d v="2026-03-03T00:00:00"/>
    <s v="087333028"/>
    <s v="João Rafael Dos Santos Filho"/>
    <n v="10852592779"/>
    <d v="1985-12-09T00:00:00"/>
    <n v="40"/>
    <m/>
    <x v="3"/>
    <s v="MESQUITA"/>
    <m/>
    <n v="450"/>
    <n v="21960993692"/>
    <s v="CMDP"/>
    <s v="Sim"/>
    <d v="2026-01-27T00:00:00"/>
    <m/>
    <m/>
    <d v="2026-01-27T00:00:00"/>
    <m/>
    <s v="Amil Espaço Saúde - Botafogo"/>
    <s v="Emagrecimento087333028"/>
    <x v="4"/>
  </r>
  <r>
    <x v="4"/>
    <x v="8"/>
    <s v="Ativo"/>
    <d v="2026-05-18T00:00:00"/>
    <s v="093157096"/>
    <s v="JOSEANE BARCELLOS DOS SANTOS DA SILVA"/>
    <n v="5988492703"/>
    <d v="1985-02-16T00:00:00"/>
    <n v="41"/>
    <s v="Feminino"/>
    <x v="3"/>
    <s v="SAO GONÇALO"/>
    <m/>
    <n v="75"/>
    <n v="21964022846"/>
    <s v="CMDP"/>
    <s v="Sim"/>
    <d v="2026-03-31T00:00:00"/>
    <m/>
    <m/>
    <d v="2026-05-06T00:00:00"/>
    <m/>
    <m/>
    <s v="Emagrecimento093157096"/>
    <x v="5"/>
  </r>
  <r>
    <x v="3"/>
    <x v="8"/>
    <s v="Ativo"/>
    <d v="2026-04-23T00:00:00"/>
    <s v="095603736"/>
    <s v="CARILENE MARTINS DOS SANTOS"/>
    <n v="12699142786"/>
    <d v="1986-11-20T00:00:00"/>
    <n v="39"/>
    <s v="Feminino"/>
    <x v="3"/>
    <s v="RIO DE JANEIRO"/>
    <m/>
    <n v="380"/>
    <n v="21964030019"/>
    <s v="CMDP"/>
    <s v="Sim"/>
    <d v="2026-02-06T00:00:00"/>
    <m/>
    <m/>
    <d v="2026-02-06T00:00:00"/>
    <m/>
    <s v="Centro Médico Dom Pedro"/>
    <s v="Emagrecimento095603736"/>
    <x v="3"/>
  </r>
  <r>
    <x v="6"/>
    <x v="8"/>
    <s v="Ativo"/>
    <d v="2025-12-17T00:00:00"/>
    <s v="093862571"/>
    <s v="RENATA DOS RAMOS LEAL"/>
    <n v="96804422735"/>
    <d v="1983-08-04T00:00:00"/>
    <n v="42"/>
    <s v="F"/>
    <x v="3"/>
    <s v="RIO DE JANEIRO"/>
    <m/>
    <n v="380"/>
    <n v="21964071786"/>
    <s v="Conexa"/>
    <s v="Sim"/>
    <d v="2025-12-17T00:00:00"/>
    <m/>
    <m/>
    <d v="2025-12-11T00:00:00"/>
    <m/>
    <m/>
    <s v="Emagrecimento093862571"/>
    <x v="1"/>
  </r>
  <r>
    <x v="1"/>
    <x v="8"/>
    <s v="Ativo"/>
    <d v="2026-02-05T00:00:00"/>
    <s v="410121045"/>
    <s v="ISABELLE JESUS DE SOUZA"/>
    <n v="4457124737"/>
    <d v="2008-07-18T00:00:00"/>
    <n v="17"/>
    <s v="F"/>
    <x v="3"/>
    <s v="RIO DE JANEIRO"/>
    <m/>
    <n v="300"/>
    <n v="21964077239"/>
    <s v="CMDP"/>
    <s v="Sim"/>
    <d v="2026-02-05T00:00:00"/>
    <m/>
    <m/>
    <d v="2026-02-02T00:00:00"/>
    <d v="2026-02-20T00:00:00"/>
    <s v="Amil Espaço Saúde - Campo Grande"/>
    <s v="Emagrecimento410121045"/>
    <x v="3"/>
  </r>
  <r>
    <x v="4"/>
    <x v="8"/>
    <s v="Ativo"/>
    <d v="2026-04-23T00:00:00"/>
    <s v="075145500"/>
    <s v="FLAVIO DA SILVA SOUSA"/>
    <n v="8102491701"/>
    <d v="1980-01-18T00:00:00"/>
    <n v="46"/>
    <s v="Masculino"/>
    <x v="3"/>
    <s v="RIO DE JANEIRO"/>
    <m/>
    <n v="50"/>
    <n v="21964115216"/>
    <s v="CMDP"/>
    <s v="Sim"/>
    <d v="2026-04-01T00:00:00"/>
    <m/>
    <m/>
    <d v="2026-04-01T00:00:00"/>
    <m/>
    <s v="Amil Espaço Saúde - Campo Grande"/>
    <s v="Emagrecimento075145500"/>
    <x v="0"/>
  </r>
  <r>
    <x v="4"/>
    <x v="8"/>
    <s v="Ativo"/>
    <d v="2026-05-11T00:00:00"/>
    <s v="094850231"/>
    <s v="LIVIA DOS SANTOS DE ARAUJO"/>
    <n v="5666508784"/>
    <d v="1984-10-13T00:00:00"/>
    <n v="41"/>
    <s v="Feminino"/>
    <x v="3"/>
    <s v="RIO DE JANEIRO"/>
    <m/>
    <n v="50"/>
    <n v="21964173600"/>
    <s v="CMDP"/>
    <s v="Sim"/>
    <d v="2026-03-02T00:00:00"/>
    <m/>
    <m/>
    <d v="2026-05-07T00:00:00"/>
    <m/>
    <m/>
    <s v="Emagrecimento094850231"/>
    <x v="5"/>
  </r>
  <r>
    <x v="3"/>
    <x v="8"/>
    <s v="Ativo"/>
    <d v="2026-03-03T00:00:00"/>
    <s v="089660575"/>
    <s v="Thais Feitoza Correa"/>
    <n v="14461540766"/>
    <d v="1994-04-24T00:00:00"/>
    <n v="32"/>
    <m/>
    <x v="3"/>
    <s v="MESQUITA"/>
    <m/>
    <n v="380"/>
    <n v="21964183837"/>
    <s v="CMDP"/>
    <s v="Sim"/>
    <d v="2026-01-29T00:00:00"/>
    <m/>
    <m/>
    <d v="2026-01-29T00:00:00"/>
    <m/>
    <s v="Amil Espaço Saúde - Botafogo"/>
    <s v="Emagrecimento089660575"/>
    <x v="4"/>
  </r>
  <r>
    <x v="4"/>
    <x v="8"/>
    <s v="Ativo"/>
    <d v="2026-05-11T00:00:00"/>
    <s v="084447127"/>
    <s v="LUCIANA DA SILVA COSTA"/>
    <n v="9534969702"/>
    <d v="1983-03-03T00:00:00"/>
    <n v="43"/>
    <s v="Feminino"/>
    <x v="3"/>
    <s v="DUQUE DE CAXIAS"/>
    <m/>
    <n v="60"/>
    <n v="21964195682"/>
    <s v="CMDP"/>
    <s v="Sim"/>
    <d v="2026-03-31T00:00:00"/>
    <m/>
    <m/>
    <m/>
    <m/>
    <m/>
    <s v="Emagrecimento084447127"/>
    <x v="1"/>
  </r>
  <r>
    <x v="4"/>
    <x v="8"/>
    <s v="Ativo"/>
    <d v="2026-05-11T00:00:00"/>
    <s v="764731998"/>
    <s v="FRANCISCO BEZERRA MAGALHAES"/>
    <n v="66296617704"/>
    <d v="1959-06-11T00:00:00"/>
    <n v="66"/>
    <s v="Masculino"/>
    <x v="3"/>
    <s v="RIO DE JANEIRO"/>
    <m/>
    <n v="200"/>
    <n v="21964213149"/>
    <s v="CMDP"/>
    <s v="Sim"/>
    <d v="2026-03-31T00:00:00"/>
    <m/>
    <m/>
    <m/>
    <m/>
    <m/>
    <s v="Emagrecimento764731998"/>
    <x v="1"/>
  </r>
  <r>
    <x v="6"/>
    <x v="8"/>
    <s v="Ativo"/>
    <d v="2025-11-26T00:00:00"/>
    <s v="084964917"/>
    <s v="FELLIPE SILVA DA HORA"/>
    <n v="10640316760"/>
    <d v="1983-10-18T00:00:00"/>
    <n v="42"/>
    <s v="M"/>
    <x v="3"/>
    <s v="DUQUE DE CAXIAS"/>
    <m/>
    <n v="750"/>
    <n v="21964246773"/>
    <s v="Conexa"/>
    <s v="Sim"/>
    <d v="2025-11-26T00:00:00"/>
    <m/>
    <m/>
    <d v="2025-11-25T00:00:00"/>
    <m/>
    <m/>
    <s v="Emagrecimento084964917"/>
    <x v="1"/>
  </r>
  <r>
    <x v="3"/>
    <x v="8"/>
    <s v="Ativo"/>
    <d v="2026-04-23T00:00:00"/>
    <s v="087554774"/>
    <s v="ALESSANDRO MARQUES DA COSTA THEODORO"/>
    <n v="11040792758"/>
    <d v="1986-01-27T00:00:00"/>
    <n v="40"/>
    <s v="Masculino"/>
    <x v="3"/>
    <s v="RIO DE JANEIRO"/>
    <m/>
    <n v="380"/>
    <n v="21964260716"/>
    <s v="CMDP"/>
    <s v="Sim"/>
    <d v="2025-03-24T00:00:00"/>
    <m/>
    <m/>
    <d v="2025-03-24T00:00:00"/>
    <m/>
    <s v="Centro Médico Dom Pedro"/>
    <s v="Emagrecimento087554774"/>
    <x v="1"/>
  </r>
  <r>
    <x v="1"/>
    <x v="8"/>
    <s v="Ativo"/>
    <d v="2025-12-09T00:00:00"/>
    <s v="087698119"/>
    <s v="DAIANA ARAUJO SOARES"/>
    <n v="11793545758"/>
    <d v="1987-11-07T00:00:00"/>
    <n v="38"/>
    <s v="F"/>
    <x v="3"/>
    <s v="RIO DE JANEIRO"/>
    <m/>
    <n v="500"/>
    <n v="21964264116"/>
    <s v="CMDP"/>
    <s v="Sim"/>
    <d v="2025-12-18T00:00:00"/>
    <m/>
    <m/>
    <d v="2025-12-05T00:00:00"/>
    <d v="2025-12-18T00:00:00"/>
    <s v="Centro Médico Dom Pedro"/>
    <s v="Emagrecimento087698119"/>
    <x v="1"/>
  </r>
  <r>
    <x v="6"/>
    <x v="8"/>
    <s v="Ativo"/>
    <d v="2026-01-29T00:00:00"/>
    <s v="089797592"/>
    <s v="SIMONE NOGUEIRA PUERTA"/>
    <n v="12049134711"/>
    <d v="1989-01-23T00:00:00"/>
    <n v="37"/>
    <m/>
    <x v="3"/>
    <s v="RIO DE JANEIRO"/>
    <m/>
    <n v="400"/>
    <n v="21964274480"/>
    <s v="CMDP"/>
    <s v="Sim"/>
    <d v="2026-01-29T00:00:00"/>
    <m/>
    <m/>
    <d v="2026-01-22T00:00:00"/>
    <m/>
    <m/>
    <s v="Emagrecimento089797592"/>
    <x v="4"/>
  </r>
  <r>
    <x v="6"/>
    <x v="8"/>
    <s v="Ativo"/>
    <d v="2025-11-26T00:00:00"/>
    <s v="652439136"/>
    <s v="Evandro de Moura Vieira"/>
    <n v="9055989703"/>
    <d v="1980-05-03T00:00:00"/>
    <n v="46"/>
    <s v="M"/>
    <x v="3"/>
    <s v="RIO DE JANEIRO"/>
    <m/>
    <n v="400"/>
    <n v="21964275048"/>
    <s v="Conexa"/>
    <s v="Sim"/>
    <d v="2025-11-26T00:00:00"/>
    <m/>
    <m/>
    <d v="2025-11-22T00:00:00"/>
    <m/>
    <m/>
    <s v="Emagrecimento652439136"/>
    <x v="1"/>
  </r>
  <r>
    <x v="1"/>
    <x v="8"/>
    <s v="Ativo"/>
    <d v="2025-11-10T00:00:00"/>
    <s v="067708714"/>
    <s v="LIVIA BARROSO DE CARVALHO PATZDORF"/>
    <n v="9905287744"/>
    <d v="1983-01-14T00:00:00"/>
    <n v="43"/>
    <s v="F"/>
    <x v="3"/>
    <s v="RIO DE JANEIRO"/>
    <m/>
    <n v="400"/>
    <n v="21964313130"/>
    <s v="Conexa"/>
    <s v="Sim"/>
    <d v="2025-11-05T00:00:00"/>
    <m/>
    <m/>
    <d v="2025-10-28T00:00:00"/>
    <d v="2025-11-05T00:00:00"/>
    <s v="Hospital Américas"/>
    <s v="Emagrecimento067708714"/>
    <x v="1"/>
  </r>
  <r>
    <x v="1"/>
    <x v="8"/>
    <s v="Ativo"/>
    <d v="2025-12-09T00:00:00"/>
    <s v="084228564"/>
    <s v="TATIANA REIS PEREIRA"/>
    <n v="9333642706"/>
    <d v="1982-11-09T00:00:00"/>
    <n v="43"/>
    <s v="F"/>
    <x v="3"/>
    <s v="RIO DE JANEIRO"/>
    <m/>
    <n v="500"/>
    <n v="21964320356"/>
    <s v="CMDP"/>
    <s v="Sim"/>
    <d v="2025-12-08T00:00:00"/>
    <m/>
    <m/>
    <d v="2025-12-05T00:00:00"/>
    <d v="2025-12-08T00:00:00"/>
    <s v="Centro Médico Dom Pedro"/>
    <s v="Emagrecimento084228564"/>
    <x v="1"/>
  </r>
  <r>
    <x v="4"/>
    <x v="8"/>
    <s v="Ativo"/>
    <d v="2026-05-18T00:00:00"/>
    <s v="754542157"/>
    <s v="JORGINA ALVES SALVADOR"/>
    <n v="70823413772"/>
    <d v="1965-02-19T00:00:00"/>
    <n v="61"/>
    <s v="Feminino"/>
    <x v="3"/>
    <s v="RIO DE JANEIRO"/>
    <m/>
    <n v="100"/>
    <n v="21964321387"/>
    <s v="CMDP"/>
    <s v="Sim"/>
    <d v="2026-03-31T00:00:00"/>
    <m/>
    <m/>
    <d v="2026-05-13T00:00:00"/>
    <m/>
    <m/>
    <s v="Emagrecimento754542157"/>
    <x v="5"/>
  </r>
  <r>
    <x v="1"/>
    <x v="8"/>
    <s v="Ativo"/>
    <d v="2025-11-10T00:00:00"/>
    <s v="089327204"/>
    <s v="ADRIANA CRISTINA TRINDADE POTTER"/>
    <n v="9736019730"/>
    <d v="1982-01-02T00:00:00"/>
    <n v="44"/>
    <m/>
    <x v="3"/>
    <s v="RIO DE JANEIRO"/>
    <m/>
    <n v="500"/>
    <n v="21964325499"/>
    <s v="CMDP"/>
    <s v="Sim"/>
    <m/>
    <m/>
    <m/>
    <d v="2025-10-01T00:00:00"/>
    <d v="2025-10-21T00:00:00"/>
    <m/>
    <s v="Emagrecimento089327204"/>
    <x v="1"/>
  </r>
  <r>
    <x v="1"/>
    <x v="8"/>
    <s v="Ativo"/>
    <d v="2025-11-10T00:00:00"/>
    <s v="089327256"/>
    <s v="FELIPE DA ROCHA POTTER"/>
    <n v="10888930747"/>
    <d v="1984-10-08T00:00:00"/>
    <n v="41"/>
    <m/>
    <x v="3"/>
    <s v="RIO DE JANEIRO"/>
    <m/>
    <n v="380"/>
    <n v="21964325499"/>
    <s v="CMDP"/>
    <s v="Sim"/>
    <m/>
    <m/>
    <m/>
    <d v="2025-10-01T00:00:00"/>
    <d v="2025-10-21T00:00:00"/>
    <m/>
    <s v="Emagrecimento089327256"/>
    <x v="1"/>
  </r>
  <r>
    <x v="4"/>
    <x v="8"/>
    <s v="Ativo"/>
    <d v="2026-05-18T00:00:00"/>
    <s v="094498545"/>
    <s v="JOSE RAFAEL DOS SANTOS"/>
    <n v="8979720742"/>
    <d v="1981-01-20T00:00:00"/>
    <n v="45"/>
    <s v="Masculino"/>
    <x v="3"/>
    <s v="RIO DE JANEIRO"/>
    <m/>
    <n v="75"/>
    <n v="21964331856"/>
    <s v="CMDP"/>
    <s v="Sim"/>
    <d v="2026-03-31T00:00:00"/>
    <m/>
    <m/>
    <d v="2026-05-13T00:00:00"/>
    <m/>
    <m/>
    <s v="Emagrecimento094498545"/>
    <x v="5"/>
  </r>
  <r>
    <x v="1"/>
    <x v="8"/>
    <s v="Ativo"/>
    <d v="2026-02-05T00:00:00"/>
    <s v="082420203"/>
    <s v="PATRICIA MICHELE CHALFOUN JORGE"/>
    <n v="8055158797"/>
    <d v="1974-12-20T00:00:00"/>
    <n v="51"/>
    <s v="F"/>
    <x v="3"/>
    <s v="RIO DE JANEIRO"/>
    <m/>
    <n v="60"/>
    <n v="21964372673"/>
    <s v="CMDP"/>
    <s v="Sim"/>
    <d v="2026-02-03T00:00:00"/>
    <m/>
    <m/>
    <d v="2026-02-02T00:00:00"/>
    <d v="2026-02-03T00:00:00"/>
    <s v="Centro Médico Dom Pedro"/>
    <s v="Emagrecimento082420203"/>
    <x v="3"/>
  </r>
  <r>
    <x v="1"/>
    <x v="8"/>
    <s v="Ativo"/>
    <d v="2025-11-10T00:00:00"/>
    <s v="095550222"/>
    <s v="ALINE NOGUEIRA FERRAZ"/>
    <n v="9202686769"/>
    <d v="1984-12-17T00:00:00"/>
    <n v="41"/>
    <s v="F"/>
    <x v="3"/>
    <s v="RIO DE JANEIRO"/>
    <m/>
    <n v="400"/>
    <n v="21964379911"/>
    <s v="Conexa"/>
    <s v="Sim"/>
    <d v="2025-11-05T00:00:00"/>
    <m/>
    <m/>
    <d v="2025-10-10T00:00:00"/>
    <d v="2025-10-29T00:00:00"/>
    <s v="Amil Espaço Saúde - Botafogo"/>
    <s v="Emagrecimento095550222"/>
    <x v="1"/>
  </r>
  <r>
    <x v="1"/>
    <x v="8"/>
    <s v="Ativo"/>
    <d v="2026-01-26T00:00:00"/>
    <s v="095209208"/>
    <s v="MICHELLE HONORIO ALVES"/>
    <n v="10276931726"/>
    <d v="1984-08-13T00:00:00"/>
    <n v="41"/>
    <s v="F"/>
    <x v="3"/>
    <s v="RIO DE JANEIRO"/>
    <m/>
    <n v="500"/>
    <n v="21964400913"/>
    <s v="CMDP"/>
    <s v="Sim"/>
    <d v="2026-01-26T00:00:00"/>
    <m/>
    <m/>
    <d v="2026-01-22T00:00:00"/>
    <d v="2026-01-26T00:00:00"/>
    <s v="Centro Médico Dom Pedro"/>
    <s v="Emagrecimento095209208"/>
    <x v="4"/>
  </r>
  <r>
    <x v="4"/>
    <x v="8"/>
    <s v="Ativo"/>
    <d v="2026-04-23T00:00:00"/>
    <s v="083559903"/>
    <s v="RAQUEL MACHADO DOS SANTOS"/>
    <n v="5651272763"/>
    <d v="1984-03-08T00:00:00"/>
    <n v="42"/>
    <s v="Feminino"/>
    <x v="3"/>
    <s v="RIO DE JANEIRO"/>
    <m/>
    <n v="60"/>
    <n v="21964405861"/>
    <s v="CMDP"/>
    <s v="Sim"/>
    <d v="2026-04-06T00:00:00"/>
    <m/>
    <m/>
    <d v="2026-04-06T00:00:00"/>
    <m/>
    <s v="Amil Espaço Saúde - Tijuca"/>
    <s v="Emagrecimento083559903"/>
    <x v="0"/>
  </r>
  <r>
    <x v="1"/>
    <x v="8"/>
    <s v="Ativo"/>
    <d v="2025-11-25T00:00:00"/>
    <s v="087557704"/>
    <s v="MILLANE DOS SANTOS NUNES"/>
    <n v="5599947700"/>
    <d v="1983-04-03T00:00:00"/>
    <n v="43"/>
    <s v="F"/>
    <x v="3"/>
    <s v="RIO DE JANEIRO"/>
    <m/>
    <n v="380"/>
    <n v="21964415645"/>
    <s v="Conexa"/>
    <s v="Sim"/>
    <d v="2025-11-26T00:00:00"/>
    <m/>
    <m/>
    <d v="2025-11-24T00:00:00"/>
    <d v="2025-12-04T00:00:00"/>
    <s v="Amil Espaço Saúde - Niterói"/>
    <s v="Emagrecimento087557704"/>
    <x v="1"/>
  </r>
  <r>
    <x v="1"/>
    <x v="8"/>
    <s v="Ativo"/>
    <d v="2026-03-23T00:00:00"/>
    <s v="093781097"/>
    <s v="DANIELLE DRUMOND SANTOS FERREIRA DOS SAN"/>
    <n v="10468336770"/>
    <d v="1984-05-21T00:00:00"/>
    <n v="42"/>
    <s v="F"/>
    <x v="3"/>
    <s v="DUQUE DE CAXIAS"/>
    <m/>
    <n v="75"/>
    <n v="21964454630"/>
    <s v="CMDP"/>
    <s v="Sim"/>
    <d v="2026-01-23T00:00:00"/>
    <m/>
    <m/>
    <d v="2026-03-04T00:00:00"/>
    <d v="2026-03-20T00:00:00"/>
    <s v="Centro Médico Dom Pedro"/>
    <s v="Emagrecimento093781097"/>
    <x v="2"/>
  </r>
  <r>
    <x v="1"/>
    <x v="8"/>
    <s v="Ativo"/>
    <d v="2025-10-27T00:00:00"/>
    <s v="082113870"/>
    <s v="FLAVIA DE SA CRUZ"/>
    <n v="9663379723"/>
    <s v="08/02/1982  "/>
    <e v="#VALUE!"/>
    <s v="F"/>
    <x v="3"/>
    <s v="RIO DE JANEIRO"/>
    <m/>
    <n v="40"/>
    <n v="21964482514"/>
    <s v="Conexa"/>
    <s v="Sim"/>
    <d v="2025-10-30T00:00:00"/>
    <m/>
    <m/>
    <d v="2025-10-15T00:00:00"/>
    <d v="2025-10-15T00:00:00"/>
    <s v="Amil Espaço Saúde - Campo Grande"/>
    <s v="Emagrecimento082113870"/>
    <x v="1"/>
  </r>
  <r>
    <x v="1"/>
    <x v="8"/>
    <s v="Ativo"/>
    <d v="2025-11-10T00:00:00"/>
    <s v="095694683"/>
    <s v="Nome:MAIARA IZABEL PEREIRA DA SILVA"/>
    <n v="753251108"/>
    <d v="1989-07-26T00:00:00"/>
    <n v="36"/>
    <m/>
    <x v="3"/>
    <s v="RIO DE JANEIRO"/>
    <m/>
    <n v="380"/>
    <n v="21964504732"/>
    <s v="CMDP"/>
    <s v="Sim"/>
    <m/>
    <m/>
    <m/>
    <d v="2025-11-03T00:00:00"/>
    <d v="2025-11-06T00:00:00"/>
    <m/>
    <s v="Emagrecimento095694683"/>
    <x v="1"/>
  </r>
  <r>
    <x v="4"/>
    <x v="8"/>
    <s v="Ativo"/>
    <d v="2026-05-11T00:00:00"/>
    <s v="095754158"/>
    <s v="JAQUELINE DA SILVA PINTO BISPO"/>
    <n v="10109624777"/>
    <d v="1983-01-12T00:00:00"/>
    <n v="43"/>
    <s v="Feminino"/>
    <x v="3"/>
    <s v="SAO JOAO DE MERITI"/>
    <m/>
    <n v="200"/>
    <n v="21964511033"/>
    <s v="CMDP"/>
    <s v="Sim"/>
    <d v="2026-03-31T00:00:00"/>
    <m/>
    <m/>
    <m/>
    <m/>
    <m/>
    <s v="Emagrecimento095754158"/>
    <x v="1"/>
  </r>
  <r>
    <x v="4"/>
    <x v="8"/>
    <s v="Ativo"/>
    <d v="2026-04-23T00:00:00"/>
    <s v="095188589"/>
    <s v="CLAUDILENE DE JESUS ARAUJO LOUZEIRO"/>
    <n v="9936086716"/>
    <d v="1983-01-19T00:00:00"/>
    <n v="43"/>
    <s v="Feminino"/>
    <x v="3"/>
    <s v="RIO DE JANEIRO"/>
    <m/>
    <n v="75"/>
    <n v="21964512356"/>
    <s v="CMDP"/>
    <s v="Sim"/>
    <d v="2026-04-14T00:00:00"/>
    <m/>
    <m/>
    <d v="2026-04-14T00:00:00"/>
    <m/>
    <s v="Amil Espaço Saúde - Campo Grande"/>
    <s v="Emagrecimento095188589"/>
    <x v="0"/>
  </r>
  <r>
    <x v="4"/>
    <x v="8"/>
    <s v="Ativo"/>
    <d v="2026-05-11T00:00:00"/>
    <s v="076913534"/>
    <s v="BRUNO LIMA JOSE BERNARDINO"/>
    <n v="12091017779"/>
    <d v="1988-06-16T00:00:00"/>
    <n v="37"/>
    <s v="Masculino"/>
    <x v="3"/>
    <s v="MARICA"/>
    <m/>
    <n v="50"/>
    <n v="21964533030"/>
    <s v="CMDP"/>
    <s v="Sim"/>
    <d v="2026-03-31T00:00:00"/>
    <m/>
    <m/>
    <d v="2026-05-07T00:00:00"/>
    <m/>
    <m/>
    <s v="Emagrecimento076913534"/>
    <x v="5"/>
  </r>
  <r>
    <x v="4"/>
    <x v="8"/>
    <s v="Ativo"/>
    <d v="2026-04-23T00:00:00"/>
    <s v="089918427"/>
    <s v="DEBORA CRISTINA DE JESUS"/>
    <n v="11413135706"/>
    <d v="1985-02-11T00:00:00"/>
    <n v="41"/>
    <s v="Feminino"/>
    <x v="3"/>
    <s v="RIO DE JANEIRO"/>
    <m/>
    <n v="380"/>
    <n v="21964543721"/>
    <s v="CMDP"/>
    <s v="Sim"/>
    <d v="2026-04-13T00:00:00"/>
    <m/>
    <m/>
    <d v="2026-04-13T00:00:00"/>
    <m/>
    <s v="Amil Espaço Saúde - Tijuca"/>
    <s v="Emagrecimento089918427"/>
    <x v="0"/>
  </r>
  <r>
    <x v="4"/>
    <x v="8"/>
    <s v="Ativo"/>
    <d v="2026-04-23T00:00:00"/>
    <s v="083244333"/>
    <s v="CAROLINE BRAGA BAPTISTA"/>
    <n v="14629719709"/>
    <d v="1991-07-05T00:00:00"/>
    <n v="34"/>
    <s v="Feminino"/>
    <x v="3"/>
    <s v="RIO DE JANEIRO"/>
    <m/>
    <n v="450"/>
    <n v="21964561270"/>
    <s v="CMDP"/>
    <s v="Sim"/>
    <d v="2026-04-13T00:00:00"/>
    <m/>
    <m/>
    <d v="2026-04-13T00:00:00"/>
    <m/>
    <s v="Amil Espaço Saúde - Tijuca"/>
    <s v="Emagrecimento083244333"/>
    <x v="0"/>
  </r>
  <r>
    <x v="6"/>
    <x v="8"/>
    <s v="Ativo"/>
    <d v="2026-02-19T00:00:00"/>
    <s v="086818115"/>
    <s v="RICARDO ROGERIO BERTANHA FIGUEIRA"/>
    <n v="1390515702"/>
    <d v="1971-02-28T00:00:00"/>
    <n v="55"/>
    <s v="M"/>
    <x v="3"/>
    <s v="RIO DE JANEIRO"/>
    <m/>
    <n v="450"/>
    <n v="21964581989"/>
    <s v="CMDP"/>
    <s v="Sim"/>
    <d v="2026-02-19T00:00:00"/>
    <m/>
    <m/>
    <d v="2026-02-12T00:00:00"/>
    <m/>
    <m/>
    <s v="Emagrecimento086818115"/>
    <x v="3"/>
  </r>
  <r>
    <x v="1"/>
    <x v="8"/>
    <s v="Ativo"/>
    <d v="2025-11-10T00:00:00"/>
    <s v="093781442"/>
    <s v="CAMILA DE ANDRADE LIMA"/>
    <n v="10299243761"/>
    <d v="1984-09-03T00:00:00"/>
    <n v="41"/>
    <m/>
    <x v="3"/>
    <s v="RIO DE JANEIRO"/>
    <m/>
    <n v="75"/>
    <n v="21964622733"/>
    <s v="CMDP"/>
    <s v="Sim"/>
    <m/>
    <m/>
    <m/>
    <d v="2025-10-01T00:00:00"/>
    <d v="2025-10-02T00:00:00"/>
    <m/>
    <s v="Emagrecimento093781442"/>
    <x v="1"/>
  </r>
  <r>
    <x v="4"/>
    <x v="8"/>
    <s v="Ativo"/>
    <d v="2026-05-11T00:00:00"/>
    <s v="089979382"/>
    <s v="ELAINE OLIVEIRA DE SOUZA TINOCO MESQUITA"/>
    <n v="13202597744"/>
    <d v="1993-06-08T00:00:00"/>
    <n v="32"/>
    <s v="Feminino"/>
    <x v="3"/>
    <s v="RIO DE JANEIRO"/>
    <m/>
    <n v="75"/>
    <n v="21964674381"/>
    <s v="CMDP"/>
    <s v="Sim"/>
    <d v="2026-03-31T00:00:00"/>
    <m/>
    <m/>
    <d v="2026-05-07T00:00:00"/>
    <m/>
    <m/>
    <s v="Emagrecimento089979382"/>
    <x v="5"/>
  </r>
  <r>
    <x v="4"/>
    <x v="8"/>
    <s v="Ativo"/>
    <d v="2026-05-11T00:00:00"/>
    <s v="089979380"/>
    <s v="VINICIUS TINOCO DE MESQUITA"/>
    <n v="12077271728"/>
    <d v="1986-09-07T00:00:00"/>
    <n v="39"/>
    <s v="Masculino"/>
    <x v="3"/>
    <s v="RIO DE JANEIRO"/>
    <m/>
    <n v="75"/>
    <n v="21964674383"/>
    <s v="CMDP"/>
    <s v="Sim"/>
    <d v="2026-03-31T00:00:00"/>
    <m/>
    <m/>
    <d v="2026-05-07T00:00:00"/>
    <m/>
    <m/>
    <s v="Emagrecimento089979380"/>
    <x v="5"/>
  </r>
  <r>
    <x v="3"/>
    <x v="8"/>
    <s v="Ativo"/>
    <d v="2026-03-03T00:00:00"/>
    <s v="092640666"/>
    <s v="FERNANDA CONCEICAO DA SILVA DUARTE"/>
    <n v="9477601721"/>
    <d v="1983-11-03T00:00:00"/>
    <n v="42"/>
    <m/>
    <x v="3"/>
    <s v="NOVA IGUAÇU"/>
    <m/>
    <n v="380"/>
    <n v="21964687395"/>
    <s v="CMDP"/>
    <s v="Sim"/>
    <d v="2026-02-13T00:00:00"/>
    <m/>
    <m/>
    <d v="2026-02-13T00:00:00"/>
    <m/>
    <s v="Amil Espaço Saúde - Botafogo"/>
    <s v="Emagrecimento092640666"/>
    <x v="3"/>
  </r>
  <r>
    <x v="1"/>
    <x v="8"/>
    <s v="Ativo"/>
    <d v="2025-11-10T00:00:00"/>
    <s v="095185977"/>
    <s v="THAIANE DOS SANTOS ALVES"/>
    <n v="13648682709"/>
    <d v="1992-02-28T00:00:00"/>
    <n v="34"/>
    <m/>
    <x v="3"/>
    <s v="MESQUITA"/>
    <m/>
    <n v="120"/>
    <n v="21964732765"/>
    <s v="CMDP"/>
    <s v="Sim"/>
    <m/>
    <m/>
    <m/>
    <d v="2025-10-07T00:00:00"/>
    <d v="2025-10-10T00:00:00"/>
    <s v="Centro Médico Dom Pedro"/>
    <s v="Emagrecimento095185977"/>
    <x v="1"/>
  </r>
  <r>
    <x v="4"/>
    <x v="8"/>
    <s v="Ativo"/>
    <d v="2026-05-11T00:00:00"/>
    <s v="082813426"/>
    <s v="TALITA HAYDEE TAVORA FERRADEIRO CARVALHO"/>
    <n v="8188576760"/>
    <d v="1979-06-26T00:00:00"/>
    <n v="46"/>
    <s v="Feminino"/>
    <x v="3"/>
    <s v="RIO DE JANEIRO"/>
    <m/>
    <n v="380"/>
    <n v="21964760760"/>
    <s v="CMDP"/>
    <s v="Sim"/>
    <d v="2026-03-02T00:00:00"/>
    <m/>
    <m/>
    <d v="2026-05-08T00:00:00"/>
    <m/>
    <m/>
    <s v="Emagrecimento082813426"/>
    <x v="5"/>
  </r>
  <r>
    <x v="4"/>
    <x v="8"/>
    <s v="Ativo"/>
    <d v="2026-05-11T00:00:00"/>
    <s v="084213723"/>
    <s v="THIAGO DA COSTA"/>
    <n v="13244717780"/>
    <d v="1990-06-08T00:00:00"/>
    <n v="35"/>
    <s v="Masculino"/>
    <x v="3"/>
    <s v="RIO DE JANEIRO"/>
    <m/>
    <n v="60"/>
    <n v="21964779154"/>
    <s v="CMDP"/>
    <s v="Sim"/>
    <d v="2026-03-31T00:00:00"/>
    <m/>
    <m/>
    <m/>
    <m/>
    <m/>
    <s v="Emagrecimento084213723"/>
    <x v="1"/>
  </r>
  <r>
    <x v="3"/>
    <x v="8"/>
    <s v="Ativo"/>
    <d v="2026-04-23T00:00:00"/>
    <s v="093359327"/>
    <s v="ELAINE ALMEIDA PARA ASSU DOS SANTOS"/>
    <n v="8817975702"/>
    <d v="1980-06-16T00:00:00"/>
    <n v="45"/>
    <s v="Feminino"/>
    <x v="3"/>
    <s v="MESQUITA"/>
    <m/>
    <n v="75"/>
    <n v="21964815875"/>
    <s v="CMDP"/>
    <s v="Sim"/>
    <d v="2025-06-12T00:00:00"/>
    <m/>
    <m/>
    <d v="2025-06-12T00:00:00"/>
    <m/>
    <s v="Centro Médico Dom Pedro"/>
    <s v="Emagrecimento093359327"/>
    <x v="1"/>
  </r>
  <r>
    <x v="4"/>
    <x v="8"/>
    <s v="Ativo"/>
    <d v="2026-05-18T00:00:00"/>
    <s v="085592861"/>
    <s v="PATRICIA DE ALMEIDA LACERDA"/>
    <n v="8307633761"/>
    <d v="1978-06-23T00:00:00"/>
    <n v="47"/>
    <s v="Feminino"/>
    <x v="3"/>
    <s v="NOVA IGUAÇU"/>
    <m/>
    <n v="75"/>
    <n v="21964858275"/>
    <s v="CMDP"/>
    <s v="Sim"/>
    <d v="2026-03-31T00:00:00"/>
    <m/>
    <m/>
    <d v="2026-05-13T00:00:00"/>
    <m/>
    <m/>
    <s v="Emagrecimento085592861"/>
    <x v="5"/>
  </r>
  <r>
    <x v="4"/>
    <x v="8"/>
    <s v="Ativo"/>
    <d v="2026-05-11T00:00:00"/>
    <s v="094037508"/>
    <s v="RAFAELA COSTA DE ALMEIDA"/>
    <n v="12110007702"/>
    <d v="1988-10-23T00:00:00"/>
    <n v="37"/>
    <s v="Feminino"/>
    <x v="3"/>
    <s v="RIO DE JANEIRO"/>
    <m/>
    <n v="120"/>
    <n v="21964902527"/>
    <s v="CMDP"/>
    <s v="Sim"/>
    <d v="2026-03-31T00:00:00"/>
    <m/>
    <m/>
    <m/>
    <m/>
    <m/>
    <s v="Emagrecimento094037508"/>
    <x v="1"/>
  </r>
  <r>
    <x v="3"/>
    <x v="8"/>
    <s v="Ativo"/>
    <d v="2026-04-23T00:00:00"/>
    <s v="089966142"/>
    <s v="Karla Lima de Azevedo Teles"/>
    <n v="4487880718"/>
    <d v="1975-08-09T00:00:00"/>
    <n v="50"/>
    <s v="Feminino"/>
    <x v="3"/>
    <s v="BELFORD ROXO"/>
    <m/>
    <n v="380"/>
    <n v="21964910572"/>
    <s v="CMDP"/>
    <s v="Sim"/>
    <d v="2026-03-25T00:00:00"/>
    <m/>
    <m/>
    <d v="2026-03-25T00:00:00"/>
    <m/>
    <s v="Centro Médico Dom Pedro"/>
    <s v="Emagrecimento089966142"/>
    <x v="2"/>
  </r>
  <r>
    <x v="1"/>
    <x v="8"/>
    <s v="Ativo"/>
    <d v="2026-01-22T00:00:00"/>
    <s v="093468587"/>
    <s v="ANDRESSA FONSECA DA SILVA"/>
    <n v="13390571744"/>
    <d v="1992-07-15T00:00:00"/>
    <n v="33"/>
    <s v="F"/>
    <x v="3"/>
    <s v="RIO DE JANEIRO"/>
    <m/>
    <n v="60"/>
    <n v="21964915253"/>
    <s v="CMDP"/>
    <s v="Sim"/>
    <d v="2026-02-02T00:00:00"/>
    <m/>
    <m/>
    <d v="2026-01-20T00:00:00"/>
    <d v="2026-02-24T00:00:00"/>
    <s v="Amil Espaço Saúde - Tijuca"/>
    <s v="Emagrecimento093468587"/>
    <x v="4"/>
  </r>
  <r>
    <x v="1"/>
    <x v="8"/>
    <s v="Ativo"/>
    <d v="2025-11-10T00:00:00"/>
    <s v="094247686"/>
    <s v="FLAVIA MARCIANO DA SILVA"/>
    <n v="6924928790"/>
    <d v="1975-09-15T00:00:00"/>
    <n v="50"/>
    <s v="F"/>
    <x v="3"/>
    <s v="RIO DE JANEIRO"/>
    <m/>
    <n v="450"/>
    <n v="21964916502"/>
    <s v="Conexa"/>
    <s v="Sim"/>
    <d v="2025-11-05T00:00:00"/>
    <m/>
    <m/>
    <d v="2025-10-03T00:00:00"/>
    <s v="00/01/1900"/>
    <s v="Amil Espaço Saúde - Tijuca"/>
    <s v="Emagrecimento094247686"/>
    <x v="1"/>
  </r>
  <r>
    <x v="1"/>
    <x v="8"/>
    <s v="Ativo"/>
    <d v="2025-12-22T00:00:00"/>
    <s v="094247683"/>
    <s v="JOSE CARLOS DE OLIVEIRA"/>
    <n v="97431869720"/>
    <d v="1967-03-18T00:00:00"/>
    <n v="59"/>
    <s v="M"/>
    <x v="3"/>
    <s v="RIO DE JANEIRO"/>
    <m/>
    <n v="450"/>
    <n v="21964917681"/>
    <s v="CMDP"/>
    <s v="Sim"/>
    <d v="2025-12-19T00:00:00"/>
    <m/>
    <m/>
    <d v="2025-12-18T00:00:00"/>
    <d v="2025-12-19T00:00:00"/>
    <s v="Centro Médico Dom Pedro"/>
    <s v="Emagrecimento094247683"/>
    <x v="1"/>
  </r>
  <r>
    <x v="1"/>
    <x v="8"/>
    <s v="Ativo"/>
    <d v="2025-11-12T00:00:00"/>
    <s v="089007770"/>
    <s v="THIAGO SEVERO MOREIRA"/>
    <n v="11305008707"/>
    <d v="1984-09-14T00:00:00"/>
    <n v="41"/>
    <s v="M"/>
    <x v="3"/>
    <s v="RIO DE JANEIRO"/>
    <m/>
    <n v="120"/>
    <n v="21964931646"/>
    <s v="Conexa"/>
    <s v="Sim"/>
    <d v="2025-11-12T00:00:00"/>
    <m/>
    <m/>
    <d v="2025-11-11T00:00:00"/>
    <d v="2025-11-18T00:00:00"/>
    <s v="Amil Espaço Saúde - Campo Grande"/>
    <s v="Emagrecimento089007770"/>
    <x v="1"/>
  </r>
  <r>
    <x v="4"/>
    <x v="8"/>
    <s v="Ativo"/>
    <d v="2026-05-11T00:00:00"/>
    <s v="094636582"/>
    <s v="CAMILA DOS SANTOS BARROS DA SILVA"/>
    <n v="15474147740"/>
    <d v="1995-07-21T00:00:00"/>
    <n v="30"/>
    <s v="Feminino"/>
    <x v="3"/>
    <s v="SAO GONÇALO"/>
    <m/>
    <n v="60"/>
    <n v="21964988940"/>
    <s v="CMDP"/>
    <s v="Sim"/>
    <d v="2026-03-02T00:00:00"/>
    <m/>
    <m/>
    <d v="2026-04-30T00:00:00"/>
    <m/>
    <m/>
    <s v="Emagrecimento094636582"/>
    <x v="0"/>
  </r>
  <r>
    <x v="4"/>
    <x v="8"/>
    <s v="Ativo"/>
    <d v="2026-05-18T00:00:00"/>
    <s v="092992347"/>
    <s v="BARBARA GOMES RODRIGUES"/>
    <n v="8174654720"/>
    <d v="1979-05-16T00:00:00"/>
    <n v="47"/>
    <s v="Feminino"/>
    <x v="3"/>
    <s v="RIO DE JANEIRO"/>
    <m/>
    <n v="380"/>
    <n v="21964994894"/>
    <s v="CMDP"/>
    <s v="Sim"/>
    <d v="2026-03-31T00:00:00"/>
    <m/>
    <m/>
    <d v="2026-05-14T00:00:00"/>
    <m/>
    <m/>
    <s v="Emagrecimento092992347"/>
    <x v="5"/>
  </r>
  <r>
    <x v="3"/>
    <x v="8"/>
    <s v="Ativo"/>
    <d v="2026-03-03T00:00:00"/>
    <s v="093106581"/>
    <s v="Flavia Lorrane Freigedo Da Costa Lima"/>
    <n v="22627841750"/>
    <d v="2001-09-27T00:00:00"/>
    <n v="24"/>
    <m/>
    <x v="3"/>
    <s v="SAO GONÇALO"/>
    <m/>
    <n v="450"/>
    <n v="21964998705"/>
    <s v="CMDP"/>
    <s v="Sim"/>
    <d v="2026-01-30T00:00:00"/>
    <m/>
    <m/>
    <d v="2026-01-30T00:00:00"/>
    <m/>
    <s v="Centro Médico Dom Pedro"/>
    <s v="Emagrecimento093106581"/>
    <x v="4"/>
  </r>
  <r>
    <x v="4"/>
    <x v="8"/>
    <s v="Ativo"/>
    <d v="2026-05-11T00:00:00"/>
    <s v="079541315"/>
    <s v="ARIANA FELIPE DA SILVA"/>
    <n v="12181736707"/>
    <d v="1987-01-14T00:00:00"/>
    <n v="39"/>
    <s v="Feminino"/>
    <x v="3"/>
    <s v="RIO DE JANEIRO"/>
    <m/>
    <n v="110"/>
    <n v="21965046375"/>
    <s v="CMDP"/>
    <s v="Sim"/>
    <d v="2026-03-02T00:00:00"/>
    <m/>
    <m/>
    <d v="2026-05-08T00:00:00"/>
    <m/>
    <m/>
    <s v="Emagrecimento079541315"/>
    <x v="5"/>
  </r>
  <r>
    <x v="4"/>
    <x v="8"/>
    <s v="Ativo"/>
    <d v="2026-05-11T00:00:00"/>
    <s v="093121956"/>
    <s v="DELLYANE TEIXEIRA COIMBRA"/>
    <n v="14836650704"/>
    <d v="2000-01-13T00:00:00"/>
    <n v="26"/>
    <s v="Feminino"/>
    <x v="3"/>
    <s v="RIO DE JANEIRO"/>
    <m/>
    <n v="380"/>
    <n v="21965134029"/>
    <s v="CMDP"/>
    <s v="Sim"/>
    <d v="2026-03-31T00:00:00"/>
    <m/>
    <m/>
    <d v="2026-05-08T00:00:00"/>
    <m/>
    <m/>
    <s v="Emagrecimento093121956"/>
    <x v="5"/>
  </r>
  <r>
    <x v="1"/>
    <x v="8"/>
    <s v="Ativo"/>
    <d v="2025-11-27T00:00:00"/>
    <s v="095209669"/>
    <s v="Juliana Lacerda Silva Castro"/>
    <n v="11791991700"/>
    <d v="1986-09-22T00:00:00"/>
    <n v="39"/>
    <m/>
    <x v="3"/>
    <s v="SAO GONÇALO"/>
    <m/>
    <n v="75"/>
    <n v="21965184467"/>
    <s v="CMDP"/>
    <s v="Sim"/>
    <m/>
    <m/>
    <m/>
    <d v="2025-11-26T00:00:00"/>
    <d v="2025-11-28T00:00:00"/>
    <s v="Centro Médico Dom Pedro"/>
    <s v="Emagrecimento095209669"/>
    <x v="1"/>
  </r>
  <r>
    <x v="3"/>
    <x v="8"/>
    <s v="Ativo"/>
    <d v="2026-04-23T00:00:00"/>
    <s v="093088265"/>
    <s v="ANGELA SILVA DOS SANTOS"/>
    <n v="5228765794"/>
    <d v="1977-06-27T00:00:00"/>
    <n v="48"/>
    <s v="Feminino"/>
    <x v="3"/>
    <s v="RIO DE JANEIRO"/>
    <m/>
    <n v="380"/>
    <n v="21965188119"/>
    <s v="CMDP"/>
    <s v="Sim"/>
    <d v="2026-02-02T00:00:00"/>
    <m/>
    <m/>
    <d v="2026-02-02T00:00:00"/>
    <m/>
    <s v="Amil Espaço Saúde - Botafogo"/>
    <s v="Emagrecimento093088265"/>
    <x v="3"/>
  </r>
  <r>
    <x v="4"/>
    <x v="8"/>
    <s v="Ativo"/>
    <d v="2026-05-11T00:00:00"/>
    <s v="078425739"/>
    <s v="SUZELENE DONIZETE SILVA DE SOUZA"/>
    <n v="561566771"/>
    <d v="1970-05-16T00:00:00"/>
    <n v="55"/>
    <s v="Feminino"/>
    <x v="3"/>
    <s v="RIO DE JANEIRO"/>
    <m/>
    <n v="60"/>
    <n v="21965228052"/>
    <s v="CMDP"/>
    <s v="Sim"/>
    <d v="2026-03-31T00:00:00"/>
    <m/>
    <m/>
    <d v="2026-05-04T00:00:00"/>
    <m/>
    <m/>
    <s v="Emagrecimento078425739"/>
    <x v="5"/>
  </r>
  <r>
    <x v="4"/>
    <x v="8"/>
    <s v="Ativo"/>
    <d v="2026-05-18T00:00:00"/>
    <s v="812435729"/>
    <s v="REJANE FIRMINO ALVES"/>
    <n v="2211603700"/>
    <d v="1970-12-27T00:00:00"/>
    <n v="55"/>
    <s v="Feminino"/>
    <x v="3"/>
    <s v="RIO DE JANEIRO"/>
    <m/>
    <n v="100"/>
    <n v="21965320062"/>
    <s v="CMDP"/>
    <s v="Sim"/>
    <d v="2026-03-31T00:00:00"/>
    <m/>
    <m/>
    <d v="2026-05-06T00:00:00"/>
    <m/>
    <m/>
    <s v="Emagrecimento812435729"/>
    <x v="5"/>
  </r>
  <r>
    <x v="4"/>
    <x v="8"/>
    <s v="Ativo"/>
    <d v="2026-05-11T00:00:00"/>
    <s v="084844455"/>
    <s v="RODRIGO LIMA PINTO"/>
    <n v="14589280710"/>
    <d v="1991-07-19T00:00:00"/>
    <n v="34"/>
    <s v="Masculino"/>
    <x v="3"/>
    <s v="SAO JOAO DE MERITI"/>
    <m/>
    <n v="60"/>
    <n v="21965354214"/>
    <s v="CMDP"/>
    <s v="Sim"/>
    <d v="2026-03-31T00:00:00"/>
    <m/>
    <m/>
    <m/>
    <m/>
    <m/>
    <s v="Emagrecimento084844455"/>
    <x v="1"/>
  </r>
  <r>
    <x v="4"/>
    <x v="8"/>
    <s v="Ativo"/>
    <d v="2026-05-11T00:00:00"/>
    <s v="095788130"/>
    <s v="ALICIA ROCHA DE SOUZA"/>
    <n v="14997846783"/>
    <d v="1993-08-03T00:00:00"/>
    <n v="32"/>
    <s v="Feminino"/>
    <x v="3"/>
    <s v="RIO DE JANEIRO"/>
    <m/>
    <n v="75"/>
    <n v="21965362122"/>
    <s v="CMDP"/>
    <s v="Sim"/>
    <d v="2026-03-31T00:00:00"/>
    <m/>
    <m/>
    <m/>
    <m/>
    <m/>
    <s v="Emagrecimento095788130"/>
    <x v="1"/>
  </r>
  <r>
    <x v="6"/>
    <x v="8"/>
    <s v="Ativo"/>
    <d v="2026-01-20T00:00:00"/>
    <s v="087048364"/>
    <s v="ANA CAROLINA SANTANA RODRIGUES"/>
    <n v="17685360748"/>
    <d v="2003-03-10T00:00:00"/>
    <n v="23"/>
    <s v="F"/>
    <x v="3"/>
    <s v="RIO DE JANEIRO"/>
    <m/>
    <n v="450"/>
    <n v="21965428381"/>
    <s v="CMDP"/>
    <s v="Sim"/>
    <d v="2026-01-20T00:00:00"/>
    <m/>
    <m/>
    <d v="2026-01-15T00:00:00"/>
    <m/>
    <m/>
    <s v="Emagrecimento087048364"/>
    <x v="4"/>
  </r>
  <r>
    <x v="3"/>
    <x v="8"/>
    <s v="Ativo"/>
    <d v="2026-03-03T00:00:00"/>
    <s v="087438513"/>
    <s v="Helga Patricia Gomes Silva"/>
    <n v="11754965709"/>
    <d v="1987-04-15T00:00:00"/>
    <n v="39"/>
    <m/>
    <x v="3"/>
    <s v="RIO DE JANEIRO"/>
    <m/>
    <n v="380"/>
    <n v="21965447203"/>
    <s v="CMDP"/>
    <s v="Sim"/>
    <d v="2026-01-29T00:00:00"/>
    <m/>
    <m/>
    <d v="2026-01-29T00:00:00"/>
    <m/>
    <s v="Amil Espaço Saúde - Tijuca"/>
    <s v="Emagrecimento087438513"/>
    <x v="4"/>
  </r>
  <r>
    <x v="1"/>
    <x v="8"/>
    <s v="Ativo"/>
    <d v="2025-11-24T00:00:00"/>
    <s v="093803677"/>
    <s v="ISABELA PIRES PEREIRA"/>
    <n v="12464270792"/>
    <d v="1990-06-06T00:00:00"/>
    <n v="35"/>
    <s v="F"/>
    <x v="3"/>
    <s v="RIO DE JANEIRO"/>
    <m/>
    <n v="75"/>
    <n v="21965503976"/>
    <s v="Conexa"/>
    <s v="Sim"/>
    <d v="2025-11-26T00:00:00"/>
    <m/>
    <m/>
    <d v="2025-11-21T00:00:00"/>
    <d v="2025-12-10T00:00:00"/>
    <s v="Hospital Américas"/>
    <s v="Emagrecimento093803677"/>
    <x v="1"/>
  </r>
  <r>
    <x v="4"/>
    <x v="8"/>
    <s v="Ativo"/>
    <d v="2026-05-11T00:00:00"/>
    <s v="079378876"/>
    <s v="TIAGO GARCIA FEITOSA"/>
    <n v="10358219744"/>
    <d v="1984-07-06T00:00:00"/>
    <n v="41"/>
    <s v="Masculino"/>
    <x v="3"/>
    <s v="NOVA IGUAÇU"/>
    <m/>
    <n v="60"/>
    <n v="21965531673"/>
    <s v="CMDP"/>
    <s v="Sim"/>
    <d v="2026-03-02T00:00:00"/>
    <m/>
    <m/>
    <d v="2026-05-08T00:00:00"/>
    <m/>
    <m/>
    <s v="Emagrecimento079378876"/>
    <x v="5"/>
  </r>
  <r>
    <x v="4"/>
    <x v="8"/>
    <s v="Ativo"/>
    <d v="2026-05-11T00:00:00"/>
    <s v="095770715"/>
    <s v="SUZANE NICOLAU DA SILVA"/>
    <n v="17655701741"/>
    <d v="1998-06-17T00:00:00"/>
    <n v="27"/>
    <s v="Feminino"/>
    <x v="3"/>
    <s v="RIO DE JANEIRO"/>
    <m/>
    <n v="120"/>
    <n v="21965551037"/>
    <s v="CMDP"/>
    <s v="Sim"/>
    <d v="2026-03-31T00:00:00"/>
    <m/>
    <m/>
    <d v="2026-05-08T00:00:00"/>
    <m/>
    <m/>
    <s v="Emagrecimento095770715"/>
    <x v="5"/>
  </r>
  <r>
    <x v="3"/>
    <x v="8"/>
    <s v="Ativo"/>
    <d v="2026-04-23T00:00:00"/>
    <s v="082597705"/>
    <s v="ANDERSON FERREIRA MENDES"/>
    <n v="4523265755"/>
    <d v="1976-03-04T00:00:00"/>
    <n v="50"/>
    <s v="Masculino"/>
    <x v="3"/>
    <s v="NOVA IGUAÇU"/>
    <m/>
    <n v="450"/>
    <n v="21965553757"/>
    <s v="CMDP"/>
    <s v="Sim"/>
    <d v="2025-09-23T00:00:00"/>
    <m/>
    <m/>
    <d v="2025-09-23T00:00:00"/>
    <m/>
    <s v="Centro Médico Dom Pedro"/>
    <s v="Emagrecimento082597705"/>
    <x v="1"/>
  </r>
  <r>
    <x v="1"/>
    <x v="8"/>
    <s v="Ativo"/>
    <d v="2025-11-24T00:00:00"/>
    <s v="094716222"/>
    <s v="MARGARIDA SOARES DA COSTA"/>
    <n v="11887349707"/>
    <d v="1987-03-24T00:00:00"/>
    <n v="39"/>
    <s v="F"/>
    <x v="3"/>
    <s v="RIO DE JANEIRO"/>
    <m/>
    <n v="380"/>
    <n v="21965597685"/>
    <s v="Conexa"/>
    <s v="Sim"/>
    <d v="2025-11-26T00:00:00"/>
    <m/>
    <m/>
    <d v="2025-11-21T00:00:00"/>
    <d v="2025-11-27T00:00:00"/>
    <s v="Amil Espaço Saúde - Niterói"/>
    <s v="Emagrecimento094716222"/>
    <x v="1"/>
  </r>
  <r>
    <x v="4"/>
    <x v="8"/>
    <s v="Ativo"/>
    <d v="2026-05-18T00:00:00"/>
    <s v="094039117"/>
    <s v="CAROLINA DE ALMEIDA COSTA DE MOURA"/>
    <n v="9124189740"/>
    <d v="1981-10-21T00:00:00"/>
    <n v="44"/>
    <s v="Feminino"/>
    <x v="3"/>
    <s v="SAO JOAO DE MERITI"/>
    <m/>
    <n v="380"/>
    <n v="21965680885"/>
    <s v="CMDP"/>
    <s v="Sim"/>
    <d v="2026-03-31T00:00:00"/>
    <m/>
    <m/>
    <d v="2026-05-13T00:00:00"/>
    <m/>
    <m/>
    <s v="Emagrecimento094039117"/>
    <x v="5"/>
  </r>
  <r>
    <x v="4"/>
    <x v="8"/>
    <s v="Ativo"/>
    <d v="2026-05-11T00:00:00"/>
    <s v="073828383"/>
    <s v="MARIA EDUARDA VAZ RODRIGUES HORA"/>
    <n v="18143731790"/>
    <d v="2005-04-02T00:00:00"/>
    <n v="21"/>
    <s v="Feminino"/>
    <x v="3"/>
    <s v="RIO DE JANEIRO"/>
    <m/>
    <n v="50"/>
    <n v="21965830458"/>
    <s v="CMDP"/>
    <s v="Sim"/>
    <d v="2026-03-31T00:00:00"/>
    <m/>
    <m/>
    <d v="2026-05-08T00:00:00"/>
    <m/>
    <m/>
    <s v="Emagrecimento073828383"/>
    <x v="5"/>
  </r>
  <r>
    <x v="1"/>
    <x v="8"/>
    <s v="Ativo"/>
    <d v="2026-01-22T00:00:00"/>
    <s v="094030715"/>
    <s v="MONIQUE DO NASCIMENTO DE ALMEIDA"/>
    <n v="11537002716"/>
    <d v="1987-04-14T00:00:00"/>
    <n v="39"/>
    <s v="F"/>
    <x v="3"/>
    <s v="RIO DE JANEIRO"/>
    <m/>
    <n v="120"/>
    <n v="21965865845"/>
    <s v="CMDP"/>
    <s v="Sim"/>
    <d v="2026-02-02T00:00:00"/>
    <m/>
    <m/>
    <d v="2026-01-21T00:00:00"/>
    <d v="2026-03-17T00:00:00"/>
    <s v="Amil Espaço Saúde - Campo Grande"/>
    <s v="Emagrecimento094030715"/>
    <x v="4"/>
  </r>
  <r>
    <x v="1"/>
    <x v="8"/>
    <s v="Ativo"/>
    <d v="2026-01-05T00:00:00"/>
    <s v="095762456"/>
    <s v="MARIA MANUELA CAMPOS DE FREITAS"/>
    <n v="14773868740"/>
    <d v="1991-08-12T00:00:00"/>
    <n v="34"/>
    <s v="F"/>
    <x v="3"/>
    <s v="RIO DE JANEIRO"/>
    <m/>
    <n v="450"/>
    <n v="21965968298"/>
    <s v="CMDP"/>
    <s v="Sim"/>
    <d v="2026-01-05T00:00:00"/>
    <m/>
    <m/>
    <d v="2025-12-29T00:00:00"/>
    <d v="2026-01-09T00:00:00"/>
    <s v="Amil Espaço Saúde - Botafogo"/>
    <s v="Emagrecimento095762456"/>
    <x v="1"/>
  </r>
  <r>
    <x v="1"/>
    <x v="8"/>
    <s v="Ativo"/>
    <d v="2025-11-10T00:00:00"/>
    <s v="082531569"/>
    <s v="FLAVIA FONSECA RODRIGUES GOMES"/>
    <n v="7057513763"/>
    <d v="1975-08-08T00:00:00"/>
    <n v="50"/>
    <s v="F"/>
    <x v="3"/>
    <s v="DUQUE DE CAXIAS"/>
    <m/>
    <n v="450"/>
    <n v="21966062008"/>
    <s v="Conexa"/>
    <s v="Sim"/>
    <d v="2025-11-05T00:00:00"/>
    <m/>
    <m/>
    <d v="2025-10-31T00:00:00"/>
    <d v="2025-11-13T00:00:00"/>
    <s v="Amil Espaço Saúde - Niterói"/>
    <s v="Emagrecimento082531569"/>
    <x v="1"/>
  </r>
  <r>
    <x v="1"/>
    <x v="8"/>
    <s v="Ativo"/>
    <d v="2025-11-10T00:00:00"/>
    <s v="083195091"/>
    <s v="KAROLINE TEIXEIRA"/>
    <n v="17144895745"/>
    <d v="1998-04-02T00:00:00"/>
    <n v="28"/>
    <m/>
    <x v="3"/>
    <s v="NITEROI"/>
    <m/>
    <n v="60"/>
    <n v="21966228831"/>
    <s v="CMDP"/>
    <s v="Sim"/>
    <m/>
    <m/>
    <m/>
    <d v="2025-10-31T00:00:00"/>
    <d v="2025-11-06T00:00:00"/>
    <s v="Centro Médico Dom Pedro"/>
    <s v="Emagrecimento083195091"/>
    <x v="1"/>
  </r>
  <r>
    <x v="3"/>
    <x v="8"/>
    <s v="Ativo"/>
    <d v="2026-04-10T00:00:00"/>
    <s v="085851035"/>
    <s v="ROSA JANDIRA DE MACEDO GUARNIERI"/>
    <n v="898314704"/>
    <d v="1968-08-13T00:00:00"/>
    <n v="57"/>
    <s v="F"/>
    <x v="3"/>
    <s v="RIO DE JANEIRO"/>
    <m/>
    <s v="NÍVEL 75"/>
    <n v="21966297173"/>
    <s v="CMDP"/>
    <s v="Sim"/>
    <d v="2026-04-10T00:00:00"/>
    <m/>
    <m/>
    <d v="2026-04-08T00:00:00"/>
    <m/>
    <m/>
    <s v="Emagrecimento085851035"/>
    <x v="0"/>
  </r>
  <r>
    <x v="3"/>
    <x v="8"/>
    <s v="Ativo"/>
    <d v="2026-04-10T00:00:00"/>
    <s v="093778908"/>
    <s v="ERIKA RIBEIRO MIRANDELA"/>
    <n v="4246208710"/>
    <d v="1975-12-30T00:00:00"/>
    <n v="50"/>
    <s v="F"/>
    <x v="3"/>
    <s v="RIO DE JANEIRO"/>
    <m/>
    <s v="NÍVEL 75"/>
    <n v="21966434343"/>
    <s v="CMDP"/>
    <s v="Sim"/>
    <d v="2026-04-10T00:00:00"/>
    <m/>
    <m/>
    <d v="2026-04-01T00:00:00"/>
    <m/>
    <m/>
    <s v="Emagrecimento093778908"/>
    <x v="0"/>
  </r>
  <r>
    <x v="3"/>
    <x v="8"/>
    <s v="Ativo"/>
    <d v="2026-03-03T00:00:00"/>
    <s v="093329051"/>
    <s v="Juliana Martins Pais Ferreira"/>
    <n v="10222158760"/>
    <d v="1983-06-15T00:00:00"/>
    <n v="42"/>
    <m/>
    <x v="3"/>
    <s v="RIO DE JANEIRO"/>
    <m/>
    <n v="75"/>
    <n v="21966714140"/>
    <s v="CMDP"/>
    <s v="Sim"/>
    <d v="2026-01-28T00:00:00"/>
    <m/>
    <m/>
    <d v="2026-01-28T00:00:00"/>
    <m/>
    <s v="Amil Espaço Saúde - Tijuca"/>
    <s v="Emagrecimento093329051"/>
    <x v="4"/>
  </r>
  <r>
    <x v="1"/>
    <x v="8"/>
    <s v="Ativo"/>
    <d v="2025-12-29T00:00:00"/>
    <s v="082812700"/>
    <s v="CARLOS DYEGO MOREIRA DOS SANTOS"/>
    <n v="11688115706"/>
    <d v="1986-03-17T00:00:00"/>
    <n v="40"/>
    <s v="M"/>
    <x v="3"/>
    <s v="RIO DE JANEIRO"/>
    <m/>
    <n v="80"/>
    <n v="21966791845"/>
    <s v="CMDP"/>
    <s v="Sim"/>
    <d v="2026-01-05T00:00:00"/>
    <m/>
    <m/>
    <d v="2025-12-23T00:00:00"/>
    <d v="2001-01-01T00:00:00"/>
    <m/>
    <s v="Emagrecimento082812700"/>
    <x v="1"/>
  </r>
  <r>
    <x v="1"/>
    <x v="8"/>
    <s v="Ativo"/>
    <d v="2026-01-08T00:00:00"/>
    <s v="092642553"/>
    <s v="JEFFERSON SANTOS DE PAULA"/>
    <n v="11164552775"/>
    <d v="1985-09-02T00:00:00"/>
    <n v="40"/>
    <s v="M"/>
    <x v="3"/>
    <s v="RIO DE JANEIRO"/>
    <m/>
    <n v="380"/>
    <n v="21966803971"/>
    <s v="CMDP"/>
    <s v="Sim"/>
    <d v="2026-01-08T00:00:00"/>
    <m/>
    <m/>
    <d v="2026-01-07T00:00:00"/>
    <d v="2026-01-09T00:00:00"/>
    <s v="Amil Espaço Saúde - Botafogo"/>
    <s v="Emagrecimento092642553"/>
    <x v="4"/>
  </r>
  <r>
    <x v="4"/>
    <x v="8"/>
    <s v="Ativo"/>
    <d v="2026-05-11T00:00:00"/>
    <s v="086799342"/>
    <s v="BIANCA DIAS CORREA DE MACENA"/>
    <n v="8756855796"/>
    <d v="1982-09-29T00:00:00"/>
    <n v="43"/>
    <s v="Feminino"/>
    <x v="3"/>
    <s v="SAO JOAO DE MERITI"/>
    <m/>
    <n v="380"/>
    <n v="21966834829"/>
    <s v="CMDP"/>
    <s v="Sim"/>
    <d v="2026-03-31T00:00:00"/>
    <m/>
    <m/>
    <d v="2026-05-07T00:00:00"/>
    <m/>
    <m/>
    <s v="Emagrecimento086799342"/>
    <x v="5"/>
  </r>
  <r>
    <x v="6"/>
    <x v="8"/>
    <s v="Ativo"/>
    <d v="2026-01-20T00:00:00"/>
    <s v="093913573"/>
    <s v="GIOVAN FERREIRA DA SILVA JUNIOR"/>
    <n v="3810311790"/>
    <d v="1973-07-26T00:00:00"/>
    <n v="52"/>
    <s v="M"/>
    <x v="3"/>
    <s v="RIO DE JANEIRO"/>
    <m/>
    <n v="750"/>
    <n v="21966865049"/>
    <s v="CMDP"/>
    <s v="Sim"/>
    <d v="2026-01-20T00:00:00"/>
    <m/>
    <m/>
    <d v="2026-01-15T00:00:00"/>
    <m/>
    <m/>
    <s v="Emagrecimento093913573"/>
    <x v="4"/>
  </r>
  <r>
    <x v="1"/>
    <x v="8"/>
    <s v="Ativo"/>
    <d v="2025-11-10T00:00:00"/>
    <s v="082020177"/>
    <s v="KETHLLEN LOPES FRANCA DOS SANTOS"/>
    <n v="18849916701"/>
    <d v="2001-02-04T00:00:00"/>
    <n v="25"/>
    <s v="F"/>
    <x v="3"/>
    <s v="RIO DE JANEIRO"/>
    <m/>
    <n v="380"/>
    <n v="21966942319"/>
    <s v="Conexa"/>
    <s v="Sim"/>
    <d v="2025-11-05T00:00:00"/>
    <m/>
    <m/>
    <d v="2025-10-03T00:00:00"/>
    <d v="2025-11-28T00:00:00"/>
    <s v="Amil Espaço Saúde - Tijuca"/>
    <s v="Emagrecimento082020177"/>
    <x v="1"/>
  </r>
  <r>
    <x v="4"/>
    <x v="8"/>
    <s v="Ativo"/>
    <d v="2026-05-11T00:00:00"/>
    <s v="082036491"/>
    <s v="ELENILZA RODRIGUES BORGES"/>
    <n v="7343011707"/>
    <d v="1975-08-11T00:00:00"/>
    <n v="50"/>
    <s v="Feminino"/>
    <x v="0"/>
    <s v="SAO PAULO"/>
    <m/>
    <n v="380"/>
    <n v="21966946021"/>
    <s v="CMDP"/>
    <s v="Sim"/>
    <d v="2026-03-02T00:00:00"/>
    <m/>
    <m/>
    <d v="2026-05-08T00:00:00"/>
    <m/>
    <m/>
    <s v="Emagrecimento082036491"/>
    <x v="5"/>
  </r>
  <r>
    <x v="3"/>
    <x v="8"/>
    <s v="Ativo"/>
    <d v="2026-03-03T00:00:00"/>
    <s v="087560726"/>
    <s v="JEANE APARECIDA DE OLIVEIRA ALVIM"/>
    <n v="3871158704"/>
    <d v="1977-05-26T00:00:00"/>
    <n v="49"/>
    <m/>
    <x v="3"/>
    <s v="RIO DE JANEIRO"/>
    <m/>
    <n v="380"/>
    <n v="21967049292"/>
    <s v="CMDP"/>
    <s v="Sim"/>
    <d v="2026-02-13T00:00:00"/>
    <m/>
    <m/>
    <d v="2026-02-13T00:00:00"/>
    <m/>
    <s v="Amil Espaço Saúde - Campo Grande"/>
    <s v="Emagrecimento087560726"/>
    <x v="3"/>
  </r>
  <r>
    <x v="3"/>
    <x v="8"/>
    <s v="Ativo"/>
    <d v="2026-04-10T00:00:00"/>
    <s v="095882910"/>
    <s v="ALINE NUNES RODRIGUES MARQUES"/>
    <n v="13226963732"/>
    <d v="1988-02-27T00:00:00"/>
    <n v="38"/>
    <s v="F"/>
    <x v="3"/>
    <s v="NOVA IGUAÇU"/>
    <m/>
    <s v="NÍVEL 75"/>
    <n v="21967138824"/>
    <s v="CMDP"/>
    <s v="Sim"/>
    <d v="2026-04-10T00:00:00"/>
    <m/>
    <m/>
    <d v="2026-03-27T00:00:00"/>
    <m/>
    <m/>
    <s v="Emagrecimento095882910"/>
    <x v="2"/>
  </r>
  <r>
    <x v="4"/>
    <x v="8"/>
    <s v="Ativo"/>
    <d v="2026-05-11T00:00:00"/>
    <s v="081413432"/>
    <s v="MARCELA SILVA DE AZEVEDO"/>
    <n v="15035274764"/>
    <d v="1986-12-27T00:00:00"/>
    <n v="39"/>
    <s v="Feminino"/>
    <x v="3"/>
    <s v="SAO GONÇALO"/>
    <m/>
    <n v="60"/>
    <n v="21967165604"/>
    <s v="CMDP"/>
    <s v="Sim"/>
    <d v="2026-03-31T00:00:00"/>
    <m/>
    <m/>
    <m/>
    <m/>
    <m/>
    <s v="Emagrecimento081413432"/>
    <x v="1"/>
  </r>
  <r>
    <x v="1"/>
    <x v="8"/>
    <s v="Ativo"/>
    <d v="2025-11-10T00:00:00"/>
    <s v="085717800"/>
    <s v="ALINE GODOY DO LIVRAMENTO MAGALHAES"/>
    <n v="8853230762"/>
    <d v="1982-05-07T00:00:00"/>
    <n v="44"/>
    <s v="F"/>
    <x v="3"/>
    <s v="RIO DE JANEIRO"/>
    <m/>
    <n v="380"/>
    <n v="21967297812"/>
    <s v="Conexa"/>
    <s v="Sim"/>
    <d v="2025-11-05T00:00:00"/>
    <m/>
    <m/>
    <d v="2025-10-14T00:00:00"/>
    <d v="2025-10-29T00:00:00"/>
    <s v="Hospital Américas"/>
    <s v="Emagrecimento085717800"/>
    <x v="1"/>
  </r>
  <r>
    <x v="1"/>
    <x v="8"/>
    <s v="Ativo"/>
    <d v="2025-11-12T00:00:00"/>
    <s v="086162875"/>
    <s v="MICHELE VIANA DE CARVALHO"/>
    <n v="10639407706"/>
    <d v="1984-09-30T00:00:00"/>
    <n v="41"/>
    <s v="F"/>
    <x v="3"/>
    <s v="RIO DE JANEIRO"/>
    <m/>
    <n v="380"/>
    <n v="21967443954"/>
    <s v="Conexa"/>
    <s v="Sim"/>
    <d v="2025-11-12T00:00:00"/>
    <m/>
    <m/>
    <d v="2025-11-11T00:00:00"/>
    <d v="2025-11-26T00:00:00"/>
    <s v="Hospital Américas"/>
    <s v="Emagrecimento086162875"/>
    <x v="1"/>
  </r>
  <r>
    <x v="4"/>
    <x v="8"/>
    <s v="Ativo"/>
    <d v="2026-05-18T00:00:00"/>
    <s v="086754983"/>
    <s v="EDESIO DA COSTA CARDOSO"/>
    <n v="78816980710"/>
    <d v="1964-01-10T00:00:00"/>
    <n v="62"/>
    <s v="Masculino"/>
    <x v="3"/>
    <s v="NITEROI"/>
    <m/>
    <n v="60"/>
    <n v="21967500030"/>
    <s v="CMDP"/>
    <s v="Sim"/>
    <d v="2026-03-31T00:00:00"/>
    <m/>
    <m/>
    <d v="2026-05-06T00:00:00"/>
    <m/>
    <m/>
    <s v="Emagrecimento086754983"/>
    <x v="5"/>
  </r>
  <r>
    <x v="4"/>
    <x v="8"/>
    <s v="Ativo"/>
    <d v="2026-05-11T00:00:00"/>
    <s v="079070634"/>
    <s v="BEATRIZ OLIVEIRA DOS SANTOS"/>
    <n v="16866295750"/>
    <d v="1996-03-14T00:00:00"/>
    <n v="30"/>
    <s v="Feminino"/>
    <x v="3"/>
    <s v="RIO DE JANEIRO"/>
    <m/>
    <n v="60"/>
    <n v="21967541424"/>
    <s v="CMDP"/>
    <s v="Sim"/>
    <d v="2026-03-31T00:00:00"/>
    <m/>
    <m/>
    <d v="2026-05-04T00:00:00"/>
    <m/>
    <m/>
    <s v="Emagrecimento079070634"/>
    <x v="5"/>
  </r>
  <r>
    <x v="6"/>
    <x v="8"/>
    <s v="Ativo"/>
    <d v="2025-11-10T00:00:00"/>
    <s v="084181815"/>
    <s v="JOSE CARLOS CIRILO DA SILVA"/>
    <n v="48252530672"/>
    <d v="1963-11-02T00:00:00"/>
    <n v="62"/>
    <s v="M"/>
    <x v="3"/>
    <s v="RIO DE JANEIRO"/>
    <m/>
    <n v="600"/>
    <n v="21967543600"/>
    <s v="Conexa"/>
    <s v="Sim"/>
    <d v="2025-11-05T00:00:00"/>
    <m/>
    <m/>
    <d v="2025-10-30T00:00:00"/>
    <e v="#REF!"/>
    <s v="Hospital Américas"/>
    <s v="Emagrecimento084181815"/>
    <x v="1"/>
  </r>
  <r>
    <x v="4"/>
    <x v="8"/>
    <s v="Ativo"/>
    <d v="2026-05-11T00:00:00"/>
    <s v="081499018"/>
    <s v="SUELI SILVA DE CASTRO CRUZ MARTINS"/>
    <n v="3377371770"/>
    <d v="1975-10-07T00:00:00"/>
    <n v="50"/>
    <s v="Feminino"/>
    <x v="3"/>
    <s v="RIO DE JANEIRO"/>
    <m/>
    <n v="80"/>
    <n v="21967679485"/>
    <s v="CMDP"/>
    <s v="Sim"/>
    <d v="2026-03-02T00:00:00"/>
    <m/>
    <m/>
    <d v="2026-05-08T00:00:00"/>
    <m/>
    <m/>
    <s v="Emagrecimento081499018"/>
    <x v="5"/>
  </r>
  <r>
    <x v="1"/>
    <x v="8"/>
    <s v="Ativo"/>
    <d v="2025-11-10T00:00:00"/>
    <s v="092673741"/>
    <s v="JULIANA DE SOUSA GOUVEA"/>
    <n v="9989046786"/>
    <d v="1982-11-03T00:00:00"/>
    <n v="43"/>
    <m/>
    <x v="3"/>
    <s v="DUQUE DE CAXIAS"/>
    <m/>
    <n v="750"/>
    <n v="21967689369"/>
    <s v="CMDP"/>
    <s v="Sim"/>
    <m/>
    <m/>
    <m/>
    <d v="2025-11-03T00:00:00"/>
    <d v="2025-11-06T00:00:00"/>
    <s v="Centro Médico Dom Pedro"/>
    <s v="Emagrecimento092673741"/>
    <x v="1"/>
  </r>
  <r>
    <x v="4"/>
    <x v="8"/>
    <s v="Ativo"/>
    <d v="2026-05-11T00:00:00"/>
    <s v="093791179"/>
    <s v="ANA CLARA DOS SANTOS SILVA"/>
    <n v="16660423745"/>
    <d v="2004-06-16T00:00:00"/>
    <n v="21"/>
    <s v="Feminino"/>
    <x v="3"/>
    <s v="SAO GONÇALO"/>
    <m/>
    <n v="110"/>
    <n v="21967712517"/>
    <s v="CMDP"/>
    <s v="Sim"/>
    <d v="2026-03-31T00:00:00"/>
    <m/>
    <m/>
    <d v="2026-04-20T00:00:00"/>
    <m/>
    <m/>
    <s v="Emagrecimento093791179"/>
    <x v="0"/>
  </r>
  <r>
    <x v="3"/>
    <x v="8"/>
    <s v="Ativo"/>
    <d v="2026-03-03T00:00:00"/>
    <s v="093288472"/>
    <s v="Rayane Cristina Gonçalves Fernandes"/>
    <n v="12974885713"/>
    <d v="1995-09-16T00:00:00"/>
    <n v="30"/>
    <m/>
    <x v="3"/>
    <s v="RIO DE JANEIRO"/>
    <m/>
    <n v="75"/>
    <n v="21967735163"/>
    <s v="CMDP"/>
    <s v="Sim"/>
    <d v="2026-01-28T00:00:00"/>
    <m/>
    <m/>
    <d v="2026-01-28T00:00:00"/>
    <m/>
    <s v="Amil Espaço Saúde - Campo Grande"/>
    <s v="Emagrecimento093288472"/>
    <x v="4"/>
  </r>
  <r>
    <x v="1"/>
    <x v="8"/>
    <s v="Ativo"/>
    <d v="2026-01-26T00:00:00"/>
    <s v="093920649"/>
    <s v="LIGIA MARIA SANTOS CAVALCANTI"/>
    <n v="4786098760"/>
    <d v="1976-03-27T00:00:00"/>
    <n v="50"/>
    <s v="F"/>
    <x v="3"/>
    <s v="RIO DE JANEIRO"/>
    <m/>
    <n v="500"/>
    <n v="21967768097"/>
    <s v="CMDP"/>
    <s v="Sim"/>
    <d v="2026-01-26T00:00:00"/>
    <m/>
    <m/>
    <d v="2026-01-22T00:00:00"/>
    <d v="2026-01-26T00:00:00"/>
    <s v="Centro Médico Dom Pedro"/>
    <s v="Emagrecimento093920649"/>
    <x v="4"/>
  </r>
  <r>
    <x v="6"/>
    <x v="8"/>
    <s v="Ativo"/>
    <d v="2025-11-10T00:00:00"/>
    <s v="093862772"/>
    <s v="BARBARA BARBOSA DE MORAES"/>
    <n v="15197712740"/>
    <d v="1994-01-02T00:00:00"/>
    <n v="32"/>
    <s v="F"/>
    <x v="0"/>
    <s v="SAO PAULO"/>
    <m/>
    <n v="75"/>
    <n v="21968001533"/>
    <s v="Conexa"/>
    <s v="Sim"/>
    <d v="2025-11-05T00:00:00"/>
    <m/>
    <m/>
    <d v="2025-10-30T00:00:00"/>
    <e v="#REF!"/>
    <s v="Hospital Américas"/>
    <s v="Emagrecimento093862772"/>
    <x v="1"/>
  </r>
  <r>
    <x v="4"/>
    <x v="8"/>
    <s v="Ativo"/>
    <d v="2026-04-23T00:00:00"/>
    <s v="089419406"/>
    <s v="JESSICA RODRIGUES MENEZES"/>
    <n v="14249357767"/>
    <d v="1991-07-03T00:00:00"/>
    <n v="34"/>
    <s v="Feminino"/>
    <x v="3"/>
    <s v="DUQUE DE CAXIAS"/>
    <m/>
    <n v="50"/>
    <n v="21968054637"/>
    <s v="CMDP"/>
    <s v="Sim"/>
    <d v="2026-04-06T00:00:00"/>
    <m/>
    <m/>
    <d v="2026-04-06T00:00:00"/>
    <m/>
    <s v="Centro Médico Dom Pedro"/>
    <s v="Emagrecimento089419406"/>
    <x v="0"/>
  </r>
  <r>
    <x v="3"/>
    <x v="8"/>
    <s v="Ativo"/>
    <d v="2026-03-03T00:00:00"/>
    <s v="088886995"/>
    <s v="Gabriela Pereira Amorim"/>
    <n v="14070803777"/>
    <d v="1994-03-19T00:00:00"/>
    <n v="32"/>
    <m/>
    <x v="3"/>
    <s v="RIO DE JANEIRO"/>
    <m/>
    <n v="380"/>
    <n v="21968112506"/>
    <s v="CMDP"/>
    <s v="Sim"/>
    <d v="2025-11-07T00:00:00"/>
    <m/>
    <m/>
    <d v="2025-11-07T00:00:00"/>
    <m/>
    <s v="Centro Médico Dom Pedro"/>
    <s v="Emagrecimento088886995"/>
    <x v="1"/>
  </r>
  <r>
    <x v="1"/>
    <x v="8"/>
    <s v="Ativo"/>
    <d v="2025-12-29T00:00:00"/>
    <s v="093861104"/>
    <s v="ARIANE RODRIGUES DOS SANTOS FONSECA"/>
    <n v="14248830752"/>
    <d v="1999-07-27T00:00:00"/>
    <n v="26"/>
    <s v="F"/>
    <x v="3"/>
    <s v="RIO DE JANEIRO"/>
    <m/>
    <n v="75"/>
    <n v="21968154479"/>
    <s v="CMDP"/>
    <s v="Sim"/>
    <d v="2026-01-05T00:00:00"/>
    <m/>
    <m/>
    <d v="2025-12-23T00:00:00"/>
    <d v="2025-12-26T00:00:00"/>
    <s v="Amil Espaço Saúde - Botafogo"/>
    <s v="Emagrecimento093861104"/>
    <x v="1"/>
  </r>
  <r>
    <x v="4"/>
    <x v="8"/>
    <s v="Ativo"/>
    <d v="2026-05-11T00:00:00"/>
    <s v="085473088"/>
    <s v="BRUNA SOARES VIEIRA"/>
    <n v="14562675748"/>
    <d v="1995-05-27T00:00:00"/>
    <n v="30"/>
    <s v="Feminino"/>
    <x v="3"/>
    <s v="RIO DAS OSTRAS"/>
    <m/>
    <n v="50"/>
    <n v="21968386451"/>
    <s v="CMDP"/>
    <s v="Sim"/>
    <d v="2026-03-31T00:00:00"/>
    <m/>
    <m/>
    <d v="2026-05-07T00:00:00"/>
    <m/>
    <m/>
    <s v="Emagrecimento085473088"/>
    <x v="5"/>
  </r>
  <r>
    <x v="4"/>
    <x v="8"/>
    <s v="Ativo"/>
    <d v="2026-05-18T00:00:00"/>
    <s v="071869732"/>
    <s v="PATRICIA RODRIGUES MACHADO"/>
    <n v="2380899754"/>
    <d v="1975-05-07T00:00:00"/>
    <n v="51"/>
    <s v="Feminino"/>
    <x v="3"/>
    <s v="RIO DE JANEIRO"/>
    <m/>
    <n v="100"/>
    <n v="21968479231"/>
    <s v="CMDP"/>
    <s v="Sim"/>
    <d v="2026-03-31T00:00:00"/>
    <m/>
    <m/>
    <d v="2026-05-14T00:00:00"/>
    <m/>
    <m/>
    <s v="Emagrecimento071869732"/>
    <x v="5"/>
  </r>
  <r>
    <x v="3"/>
    <x v="8"/>
    <s v="Ativo"/>
    <d v="2026-04-23T00:00:00"/>
    <s v="087556277"/>
    <s v="Flavia Alves Damasceno"/>
    <n v="5252187770"/>
    <d v="1975-03-21T00:00:00"/>
    <n v="51"/>
    <s v="Feminino"/>
    <x v="3"/>
    <s v="RIO DE JANEIRO"/>
    <m/>
    <n v="380"/>
    <n v="21968500818"/>
    <s v="CMDP"/>
    <s v="Sim"/>
    <d v="2026-03-30T00:00:00"/>
    <m/>
    <m/>
    <d v="2026-03-30T00:00:00"/>
    <m/>
    <s v="Centro Médico Dom Pedro"/>
    <s v="Emagrecimento087556277"/>
    <x v="2"/>
  </r>
  <r>
    <x v="4"/>
    <x v="8"/>
    <s v="Ativo"/>
    <d v="2026-05-18T00:00:00"/>
    <s v="089516290"/>
    <s v="HIANE CRISTINA DOS SANTOS PRADO BEZERRA"/>
    <n v="9019064762"/>
    <d v="1982-08-23T00:00:00"/>
    <n v="43"/>
    <s v="Feminino"/>
    <x v="3"/>
    <s v="RIO DE JANEIRO"/>
    <m/>
    <n v="60"/>
    <n v="21968716832"/>
    <s v="CMDP"/>
    <s v="Sim"/>
    <d v="2026-03-02T00:00:00"/>
    <m/>
    <m/>
    <d v="2026-05-11T00:00:00"/>
    <m/>
    <m/>
    <s v="Emagrecimento089516290"/>
    <x v="5"/>
  </r>
  <r>
    <x v="6"/>
    <x v="8"/>
    <s v="Ativo"/>
    <d v="2025-11-10T00:00:00"/>
    <s v="093859823"/>
    <s v="DARLENE GLORIA PHILADELPHO FERREIRA"/>
    <n v="16304589700"/>
    <d v="1997-02-17T00:00:00"/>
    <n v="29"/>
    <s v="F"/>
    <x v="0"/>
    <s v="CAMPINAS"/>
    <m/>
    <n v="75"/>
    <n v="21968836571"/>
    <s v="Conexa"/>
    <s v="Sim"/>
    <d v="2025-11-05T00:00:00"/>
    <m/>
    <m/>
    <d v="2025-10-30T00:00:00"/>
    <e v="#REF!"/>
    <s v="Hospital Américas"/>
    <s v="Emagrecimento093859823"/>
    <x v="1"/>
  </r>
  <r>
    <x v="1"/>
    <x v="8"/>
    <s v="Ativo"/>
    <d v="2025-12-02T00:00:00"/>
    <s v="093219284"/>
    <s v="FABIOLA DA SILVA FERNANDES DE ALMEIDA"/>
    <n v="13085477730"/>
    <d v="1995-11-13T00:00:00"/>
    <n v="30"/>
    <s v="F"/>
    <x v="3"/>
    <s v="RIO DE JANEIRO"/>
    <m/>
    <n v="380"/>
    <n v="21969089358"/>
    <s v="Conexa"/>
    <s v="Sim"/>
    <d v="2025-12-03T00:00:00"/>
    <m/>
    <m/>
    <d v="2025-12-01T00:00:00"/>
    <d v="2026-01-06T00:00:00"/>
    <s v="Amil Espaço Saúde - Tijuca"/>
    <s v="Emagrecimento093219284"/>
    <x v="1"/>
  </r>
  <r>
    <x v="4"/>
    <x v="8"/>
    <s v="Ativo"/>
    <d v="2026-04-23T00:00:00"/>
    <s v="085237967"/>
    <s v="KAROLINA RANGEL GOMES"/>
    <n v="14774547727"/>
    <d v="1991-12-13T00:00:00"/>
    <n v="34"/>
    <s v="Feminino"/>
    <x v="3"/>
    <s v="RIO DE JANEIRO"/>
    <m/>
    <n v="60"/>
    <n v="21969160325"/>
    <s v="CMDP"/>
    <s v="Sim"/>
    <d v="2026-04-06T00:00:00"/>
    <m/>
    <m/>
    <d v="2026-04-06T00:00:00"/>
    <m/>
    <s v="Amil Espaço Saúde - Botafogo"/>
    <s v="Emagrecimento085237967"/>
    <x v="0"/>
  </r>
  <r>
    <x v="3"/>
    <x v="8"/>
    <s v="Ativo"/>
    <d v="2026-05-18T00:00:00"/>
    <s v="092956975"/>
    <s v="CARMEN LUCIA MOURO LOPEZ"/>
    <n v="1101417765"/>
    <d v="1973-10-11T00:00:00"/>
    <n v="52"/>
    <s v="Feminino"/>
    <x v="3"/>
    <s v="RIO DE JANEIRO"/>
    <m/>
    <n v="380"/>
    <n v="21969225700"/>
    <s v="CMDP"/>
    <s v="Sim"/>
    <d v="2026-05-13T00:00:00"/>
    <m/>
    <m/>
    <d v="2026-05-13T00:00:00"/>
    <m/>
    <m/>
    <s v="Emagrecimento092956975"/>
    <x v="5"/>
  </r>
  <r>
    <x v="1"/>
    <x v="8"/>
    <s v="Ativo"/>
    <d v="2025-12-11T00:00:00"/>
    <s v="093828068"/>
    <s v="RAQUEL XAVIER SAMPAIO"/>
    <n v="13989010751"/>
    <d v="1991-03-08T00:00:00"/>
    <n v="35"/>
    <s v="F"/>
    <x v="3"/>
    <s v="RIO DE JANEIRO"/>
    <m/>
    <n v="500"/>
    <n v="21969225706"/>
    <s v="Conexa"/>
    <s v="Sim"/>
    <d v="2025-12-17T00:00:00"/>
    <m/>
    <m/>
    <d v="2025-12-10T00:00:00"/>
    <d v="2025-12-10T00:00:00"/>
    <s v="Amil Espaço Saúde - Caxias"/>
    <s v="Emagrecimento093828068"/>
    <x v="1"/>
  </r>
  <r>
    <x v="4"/>
    <x v="8"/>
    <s v="Ativo"/>
    <d v="2026-05-11T00:00:00"/>
    <s v="082976167"/>
    <s v="MARIANA LIMA CARDOSO DO NASCIMENTO"/>
    <n v="10975642740"/>
    <d v="1985-02-05T00:00:00"/>
    <n v="41"/>
    <s v="Feminino"/>
    <x v="3"/>
    <s v="RIO DE JANEIRO"/>
    <m/>
    <n v="60"/>
    <n v="21969260010"/>
    <s v="CMDP"/>
    <s v="Sim"/>
    <d v="2026-03-31T00:00:00"/>
    <m/>
    <m/>
    <m/>
    <m/>
    <m/>
    <s v="Emagrecimento082976167"/>
    <x v="1"/>
  </r>
  <r>
    <x v="4"/>
    <x v="8"/>
    <s v="Ativo"/>
    <d v="2026-05-18T00:00:00"/>
    <s v="094941748"/>
    <s v="DANIELE CRISTINA DOS SANTOS DOREA"/>
    <n v="12221646711"/>
    <d v="1987-10-02T00:00:00"/>
    <n v="38"/>
    <s v="Feminino"/>
    <x v="3"/>
    <s v="NOVA IGUAÇU"/>
    <m/>
    <n v="450"/>
    <n v="21969359934"/>
    <s v="CMDP"/>
    <s v="Sim"/>
    <d v="2026-03-31T00:00:00"/>
    <m/>
    <m/>
    <d v="2026-05-06T00:00:00"/>
    <m/>
    <m/>
    <s v="Emagrecimento094941748"/>
    <x v="5"/>
  </r>
  <r>
    <x v="1"/>
    <x v="8"/>
    <s v="Ativo"/>
    <d v="2026-01-08T00:00:00"/>
    <s v="082596493"/>
    <s v="ADELANE DE AMORIM RODRIGUES"/>
    <n v="1217935754"/>
    <d v="1969-12-22T00:00:00"/>
    <n v="56"/>
    <s v="F"/>
    <x v="3"/>
    <s v="RIO DE JANEIRO"/>
    <m/>
    <n v="450"/>
    <n v="21969396596"/>
    <s v="CMDP"/>
    <s v="Sim"/>
    <d v="2026-01-08T00:00:00"/>
    <m/>
    <m/>
    <d v="2026-01-07T00:00:00"/>
    <d v="2026-03-03T00:00:00"/>
    <s v="Amil Espaço Saúde - Campo Grande"/>
    <s v="Emagrecimento082596493"/>
    <x v="4"/>
  </r>
  <r>
    <x v="1"/>
    <x v="8"/>
    <s v="Ativo"/>
    <d v="2025-12-09T00:00:00"/>
    <s v="089413692"/>
    <s v="NATALIA DE ALBUQUERQUE RODRIGUES"/>
    <n v="15836766789"/>
    <d v="1994-11-10T00:00:00"/>
    <n v="31"/>
    <s v="F"/>
    <x v="3"/>
    <s v="RIO DE JANEIRO"/>
    <m/>
    <n v="500"/>
    <n v="21969399492"/>
    <s v="CMDP"/>
    <s v="Sim"/>
    <d v="2025-12-10T00:00:00"/>
    <m/>
    <m/>
    <d v="2025-12-05T00:00:00"/>
    <d v="2025-12-10T00:00:00"/>
    <s v="Centro Médico Dom Pedro"/>
    <s v="Emagrecimento089413692"/>
    <x v="1"/>
  </r>
  <r>
    <x v="4"/>
    <x v="8"/>
    <s v="Ativo"/>
    <d v="2026-05-11T00:00:00"/>
    <s v="082119335"/>
    <s v="KALLEB DE MELLO FIALHO MACHADO DOS SANTOS"/>
    <n v="12216612723"/>
    <d v="1988-07-04T00:00:00"/>
    <n v="37"/>
    <s v="Masculino"/>
    <x v="3"/>
    <s v="SAO GONÇALO"/>
    <m/>
    <n v="60"/>
    <n v="21969420595"/>
    <s v="CMDP"/>
    <s v="Sim"/>
    <d v="2026-03-31T00:00:00"/>
    <m/>
    <m/>
    <d v="2026-05-07T00:00:00"/>
    <m/>
    <m/>
    <s v="Emagrecimento082119335"/>
    <x v="5"/>
  </r>
  <r>
    <x v="1"/>
    <x v="8"/>
    <s v="Ativo"/>
    <d v="2025-11-10T00:00:00"/>
    <s v="094340214"/>
    <s v="ANA PAULA ARCHANJO DA SILVA LEAL"/>
    <n v="7340771735"/>
    <d v="1975-12-26T00:00:00"/>
    <n v="50"/>
    <m/>
    <x v="3"/>
    <s v="RIO DE JANEIRO"/>
    <m/>
    <n v="500"/>
    <n v="21969474134"/>
    <s v="CMDP"/>
    <s v="Sim"/>
    <m/>
    <m/>
    <m/>
    <d v="2025-10-15T00:00:00"/>
    <d v="2025-10-27T00:00:00"/>
    <s v="Centro Médico Dom Pedro"/>
    <s v="Emagrecimento094340214"/>
    <x v="1"/>
  </r>
  <r>
    <x v="4"/>
    <x v="8"/>
    <s v="Ativo"/>
    <d v="2026-04-23T00:00:00"/>
    <s v="086194748"/>
    <s v="LAURA DE ANDRADE SILVA OLIVEIRA"/>
    <n v="18195426700"/>
    <d v="1999-09-06T00:00:00"/>
    <n v="26"/>
    <s v="Feminino"/>
    <x v="3"/>
    <s v="RIO DE JANEIRO"/>
    <m/>
    <n v="380"/>
    <n v="21969479978"/>
    <s v="CMDP"/>
    <s v="Sim"/>
    <d v="2026-04-06T00:00:00"/>
    <m/>
    <m/>
    <d v="2026-04-06T00:00:00"/>
    <m/>
    <s v="Centro Médico Dom Pedro"/>
    <s v="Emagrecimento086194748"/>
    <x v="0"/>
  </r>
  <r>
    <x v="4"/>
    <x v="8"/>
    <s v="Ativo"/>
    <d v="2026-05-18T00:00:00"/>
    <s v="093867013"/>
    <s v="LUIZ FERNANDO QUINTINO DA PENHA"/>
    <n v="10182113736"/>
    <d v="1982-09-13T00:00:00"/>
    <n v="43"/>
    <s v="Masculino"/>
    <x v="3"/>
    <s v="BELFORD ROXO"/>
    <m/>
    <n v="75"/>
    <n v="21969522307"/>
    <s v="CMDP"/>
    <s v="Sim"/>
    <d v="2026-03-31T00:00:00"/>
    <m/>
    <m/>
    <d v="2026-05-06T00:00:00"/>
    <m/>
    <m/>
    <s v="Emagrecimento093867013"/>
    <x v="5"/>
  </r>
  <r>
    <x v="1"/>
    <x v="8"/>
    <s v="Ativo"/>
    <d v="2026-02-02T00:00:00"/>
    <s v="082598771"/>
    <s v="CRISTIANE BEZERRA DA COSTA CABRAL"/>
    <n v="5644128725"/>
    <d v="1983-01-03T00:00:00"/>
    <n v="43"/>
    <s v="F"/>
    <x v="3"/>
    <s v="RIO DE JANEIRO"/>
    <m/>
    <n v="380"/>
    <n v="21969531770"/>
    <s v="CMDP"/>
    <s v="Sim"/>
    <d v="2026-02-02T00:00:00"/>
    <m/>
    <m/>
    <d v="2026-01-30T00:00:00"/>
    <d v="2026-02-25T00:00:00"/>
    <m/>
    <s v="Emagrecimento082598771"/>
    <x v="4"/>
  </r>
  <r>
    <x v="4"/>
    <x v="8"/>
    <s v="Ativo"/>
    <d v="2026-04-23T00:00:00"/>
    <s v="089695245"/>
    <s v="AGATHA TEREZA DA SILVA"/>
    <n v="17536412762"/>
    <d v="1999-03-01T00:00:00"/>
    <n v="27"/>
    <s v="Feminino"/>
    <x v="3"/>
    <s v="RIO DE JANEIRO"/>
    <m/>
    <n v="450"/>
    <n v="21969570503"/>
    <s v="CMDP"/>
    <s v="Sim"/>
    <d v="2026-04-15T00:00:00"/>
    <m/>
    <m/>
    <d v="2026-04-15T00:00:00"/>
    <m/>
    <s v="Centro Médico Dom Pedro"/>
    <s v="Emagrecimento089695245"/>
    <x v="0"/>
  </r>
  <r>
    <x v="1"/>
    <x v="8"/>
    <s v="Ativo"/>
    <d v="2025-12-09T00:00:00"/>
    <s v="078582703"/>
    <s v="MIGUEL REIS DE OLIVEIRA"/>
    <n v="22209339707"/>
    <d v="2020-06-08T00:00:00"/>
    <n v="5"/>
    <s v="M"/>
    <x v="3"/>
    <s v="RIO DE JANEIRO"/>
    <m/>
    <n v="750"/>
    <n v="21969674814"/>
    <s v="CMDP"/>
    <s v="Sim"/>
    <d v="2025-12-12T00:00:00"/>
    <m/>
    <m/>
    <d v="2025-12-05T00:00:00"/>
    <d v="2025-12-12T00:00:00"/>
    <s v="Centro Médico Dom Pedro"/>
    <s v="Emagrecimento078582703"/>
    <x v="1"/>
  </r>
  <r>
    <x v="4"/>
    <x v="8"/>
    <s v="Ativo"/>
    <d v="2026-05-18T00:00:00"/>
    <s v="092588755"/>
    <s v="JANAINA SILVA DE JESUS PINHEIRO"/>
    <n v="3011676720"/>
    <d v="1975-02-27T00:00:00"/>
    <n v="51"/>
    <s v="Feminino"/>
    <x v="3"/>
    <s v="SAO JOAO DE MERITI"/>
    <m/>
    <n v="75"/>
    <n v="21969705725"/>
    <s v="CMDP"/>
    <s v="Sim"/>
    <d v="2026-03-31T00:00:00"/>
    <m/>
    <m/>
    <d v="2026-05-14T00:00:00"/>
    <m/>
    <m/>
    <s v="Emagrecimento092588755"/>
    <x v="5"/>
  </r>
  <r>
    <x v="4"/>
    <x v="8"/>
    <s v="Ativo"/>
    <d v="2026-04-23T00:00:00"/>
    <s v="093996748"/>
    <s v="GERMANA DE OLIVEIRA REGIS LOURO"/>
    <n v="9208931714"/>
    <d v="1981-01-08T00:00:00"/>
    <n v="45"/>
    <s v="Feminino"/>
    <x v="3"/>
    <s v="RIO DE JANEIRO"/>
    <m/>
    <n v="120"/>
    <n v="21969715956"/>
    <s v="CMDP"/>
    <s v="Sim"/>
    <d v="2026-04-14T00:00:00"/>
    <m/>
    <m/>
    <d v="2026-04-14T00:00:00"/>
    <m/>
    <s v="Amil Espaço Saúde - Tijuca"/>
    <s v="Emagrecimento093996748"/>
    <x v="0"/>
  </r>
  <r>
    <x v="1"/>
    <x v="8"/>
    <s v="Ativo"/>
    <d v="2025-12-09T00:00:00"/>
    <s v="095921079"/>
    <s v="LEONARDO RIBEIRO SIQUEIRA"/>
    <n v="11424799783"/>
    <d v="1985-12-11T00:00:00"/>
    <n v="40"/>
    <s v="M"/>
    <x v="3"/>
    <s v="DUQUE DE CAXIAS"/>
    <m/>
    <n v="450"/>
    <n v="21969907472"/>
    <s v="Conexa"/>
    <s v="Sim"/>
    <d v="2025-12-10T00:00:00"/>
    <m/>
    <m/>
    <d v="2025-12-08T00:00:00"/>
    <d v="2025-12-12T00:00:00"/>
    <s v="Amil Espaço Saúde - Botafogo"/>
    <s v="Emagrecimento095921079"/>
    <x v="1"/>
  </r>
  <r>
    <x v="1"/>
    <x v="8"/>
    <s v="Ativo"/>
    <d v="2025-11-24T00:00:00"/>
    <s v="089608194"/>
    <s v="Thaisa Fuly de Lima"/>
    <n v="13468208714"/>
    <d v="1995-08-01T00:00:00"/>
    <n v="30"/>
    <m/>
    <x v="3"/>
    <s v="BELFORD ROXO"/>
    <m/>
    <n v="500"/>
    <n v="21969912144"/>
    <s v="CMDP"/>
    <s v="Sim"/>
    <m/>
    <m/>
    <m/>
    <d v="2025-11-19T00:00:00"/>
    <s v="11/24/2025"/>
    <s v="Centro Médico Dom Pedro"/>
    <s v="Emagrecimento089608194"/>
    <x v="1"/>
  </r>
  <r>
    <x v="1"/>
    <x v="8"/>
    <s v="Ativo"/>
    <d v="2025-11-10T00:00:00"/>
    <s v="093687950"/>
    <s v="SUELEN COUTINHO DE OLIVEIRA MATTOS"/>
    <n v="11478908700"/>
    <d v="1984-10-09T00:00:00"/>
    <n v="41"/>
    <m/>
    <x v="3"/>
    <s v="SAO JOAO DE MERITI"/>
    <m/>
    <n v="75"/>
    <n v="21969921225"/>
    <s v="CMDP"/>
    <s v="Sim"/>
    <m/>
    <m/>
    <m/>
    <d v="2025-10-13T00:00:00"/>
    <d v="2025-10-15T00:00:00"/>
    <s v="Centro Médico Dom Pedro"/>
    <s v="Emagrecimento093687950"/>
    <x v="1"/>
  </r>
  <r>
    <x v="6"/>
    <x v="8"/>
    <s v="Ativo"/>
    <d v="2025-11-12T00:00:00"/>
    <s v="094096595"/>
    <s v="RACHEL COSTA TEIXEIRA DA FONSECA"/>
    <n v="5264444790"/>
    <d v="1980-01-07T00:00:00"/>
    <n v="46"/>
    <s v="F"/>
    <x v="3"/>
    <s v="RIO DE JANEIRO"/>
    <m/>
    <n v="450"/>
    <n v="21969945774"/>
    <s v="Conexa"/>
    <s v="Sim"/>
    <d v="2025-11-12T00:00:00"/>
    <m/>
    <m/>
    <d v="2025-11-06T00:00:00"/>
    <m/>
    <m/>
    <s v="Emagrecimento094096595"/>
    <x v="1"/>
  </r>
  <r>
    <x v="1"/>
    <x v="8"/>
    <s v="Ativo"/>
    <d v="2026-03-26T00:00:00"/>
    <s v="094521374"/>
    <s v="WANESSA SANTOS DA CUNHA"/>
    <n v="12394472723"/>
    <d v="1986-12-19T00:00:00"/>
    <n v="39"/>
    <s v="F"/>
    <x v="3"/>
    <s v="RIO DE JANEIRO"/>
    <s v="COELHO NETO"/>
    <n v="75"/>
    <n v="21969946089"/>
    <s v="CMDP"/>
    <s v="Sim"/>
    <d v="2026-03-23T00:00:00"/>
    <m/>
    <m/>
    <d v="2026-03-25T00:00:00"/>
    <d v="2026-03-26T00:00:00"/>
    <s v="Centro Médico Dom Pedro"/>
    <s v="Emagrecimento094521374"/>
    <x v="2"/>
  </r>
  <r>
    <x v="1"/>
    <x v="8"/>
    <s v="Ativo"/>
    <d v="2026-04-16T00:00:00"/>
    <s v="085170565"/>
    <s v="ALEXANDER ASSUNCAO PIMENTEL"/>
    <n v="7962972742"/>
    <d v="1978-11-09T00:00:00"/>
    <n v="47"/>
    <s v="M"/>
    <x v="3"/>
    <s v="RIO DE JANEIRO"/>
    <s v="BONSUCESSO"/>
    <n v="380"/>
    <n v="21969967575"/>
    <s v="CMDP"/>
    <s v="Sim"/>
    <d v="2026-04-16T00:00:00"/>
    <m/>
    <m/>
    <d v="2026-04-15T00:00:00"/>
    <d v="2026-04-22T00:00:00"/>
    <s v="Amil Espaço Saúde - Tijuca"/>
    <s v="Emagrecimento085170565"/>
    <x v="0"/>
  </r>
  <r>
    <x v="3"/>
    <x v="8"/>
    <s v="Ativo"/>
    <d v="2026-03-03T00:00:00"/>
    <s v="093806385"/>
    <s v="Danielle Goncalves Bandeira"/>
    <n v="7997168710"/>
    <d v="1979-02-12T00:00:00"/>
    <n v="47"/>
    <m/>
    <x v="3"/>
    <s v="RIO DE JANEIRO"/>
    <m/>
    <n v="380"/>
    <n v="21970015715"/>
    <s v="CMDP"/>
    <s v="Sim"/>
    <d v="2026-01-29T00:00:00"/>
    <m/>
    <m/>
    <d v="2026-01-29T00:00:00"/>
    <m/>
    <s v="Amil Espaço Saúde - Tijuca"/>
    <s v="Emagrecimento093806385"/>
    <x v="4"/>
  </r>
  <r>
    <x v="1"/>
    <x v="8"/>
    <s v="Ativo"/>
    <d v="2026-01-08T00:00:00"/>
    <s v="083569138"/>
    <s v="MARCOS DA CONCEICAO CUPIDO"/>
    <n v="4430813795"/>
    <d v="1978-03-26T00:00:00"/>
    <n v="48"/>
    <s v="M"/>
    <x v="3"/>
    <s v="NOVA IGUAÇU"/>
    <m/>
    <n v="450"/>
    <n v="21970018038"/>
    <s v="CMDP"/>
    <s v="Sim"/>
    <d v="2026-01-08T00:00:00"/>
    <m/>
    <m/>
    <d v="2026-01-07T00:00:00"/>
    <d v="2026-01-09T00:00:00"/>
    <s v="Amil Espaço Saúde - Botafogo"/>
    <s v="Emagrecimento083569138"/>
    <x v="4"/>
  </r>
  <r>
    <x v="3"/>
    <x v="8"/>
    <s v="Ativo"/>
    <d v="2026-04-23T00:00:00"/>
    <s v="089440573"/>
    <s v="JESSICA PAIXAO DOS SANTOS"/>
    <n v="16328615779"/>
    <d v="1996-09-26T00:00:00"/>
    <n v="29"/>
    <s v="Feminino"/>
    <x v="3"/>
    <s v="DUQUE DE CAXIAS"/>
    <m/>
    <n v="400"/>
    <n v="21970027381"/>
    <s v="CMDP"/>
    <s v="Sim"/>
    <d v="2025-09-04T00:00:00"/>
    <m/>
    <m/>
    <d v="2025-09-04T00:00:00"/>
    <m/>
    <s v="Centro Médico Dom Pedro"/>
    <s v="Emagrecimento089440573"/>
    <x v="1"/>
  </r>
  <r>
    <x v="6"/>
    <x v="8"/>
    <s v="Ativo"/>
    <d v="2026-02-19T00:00:00"/>
    <s v="084781504"/>
    <s v="VANESSA OLIVEIRA BATISTA DOS SANTOS"/>
    <n v="8537474746"/>
    <d v="1981-03-13T00:00:00"/>
    <n v="45"/>
    <s v="F"/>
    <x v="3"/>
    <s v="RIO DE JANEIRO"/>
    <m/>
    <n v="450"/>
    <n v="21970061870"/>
    <s v="CMDP"/>
    <s v="Sim"/>
    <d v="2026-02-19T00:00:00"/>
    <m/>
    <m/>
    <d v="2026-02-12T00:00:00"/>
    <m/>
    <m/>
    <s v="Emagrecimento084781504"/>
    <x v="3"/>
  </r>
  <r>
    <x v="4"/>
    <x v="8"/>
    <s v="Ativo"/>
    <d v="2026-05-18T00:00:00"/>
    <s v="082101230"/>
    <s v="RAYSSA DE AZEREDO RODRIGUES"/>
    <n v="16727043752"/>
    <d v="1995-07-12T00:00:00"/>
    <n v="30"/>
    <s v="Feminino"/>
    <x v="3"/>
    <s v="SAO GONÇALO"/>
    <m/>
    <n v="60"/>
    <n v="21970078694"/>
    <s v="CMDP"/>
    <s v="Sim"/>
    <d v="2026-03-31T00:00:00"/>
    <m/>
    <m/>
    <d v="2026-05-13T00:00:00"/>
    <m/>
    <m/>
    <s v="Emagrecimento082101230"/>
    <x v="5"/>
  </r>
  <r>
    <x v="1"/>
    <x v="8"/>
    <s v="Ativo"/>
    <d v="2026-02-02T00:00:00"/>
    <s v="078357906"/>
    <s v="SANDRA FATIMA DA SILVA CALDAS"/>
    <n v="858796732"/>
    <d v="1972-12-27T00:00:00"/>
    <n v="53"/>
    <s v="F"/>
    <x v="3"/>
    <s v="RIO DE JANEIRO"/>
    <m/>
    <n v="380"/>
    <n v="21970086553"/>
    <s v="CMDP"/>
    <s v="Sim"/>
    <d v="2026-02-02T00:00:00"/>
    <m/>
    <m/>
    <d v="2026-01-29T00:00:00"/>
    <d v="2026-02-02T00:00:00"/>
    <s v="Centro Médico Dom Pedro"/>
    <s v="Emagrecimento078357906"/>
    <x v="4"/>
  </r>
  <r>
    <x v="1"/>
    <x v="8"/>
    <s v="Ativo"/>
    <d v="2025-11-24T00:00:00"/>
    <s v="095750836"/>
    <s v="VALDOMIRA OLIVA RODRIGUES"/>
    <n v="82945292904"/>
    <d v="1972-10-19T00:00:00"/>
    <n v="53"/>
    <s v="F"/>
    <x v="3"/>
    <s v="RIO DE JANEIRO"/>
    <m/>
    <n v="380"/>
    <n v="21970192041"/>
    <s v="Conexa"/>
    <s v="Sim"/>
    <d v="2025-11-26T00:00:00"/>
    <m/>
    <m/>
    <d v="2025-11-21T00:00:00"/>
    <d v="2026-01-20T00:00:00"/>
    <s v="Amil Espaço Saúde - Tijuca"/>
    <s v="Emagrecimento095750836"/>
    <x v="1"/>
  </r>
  <r>
    <x v="4"/>
    <x v="8"/>
    <s v="Ativo"/>
    <d v="2026-05-11T00:00:00"/>
    <s v="094895285"/>
    <s v="ADINALDO FERREIRA DO NASCIMENTO"/>
    <n v="2474724761"/>
    <d v="1972-04-06T00:00:00"/>
    <n v="54"/>
    <s v="Masculino"/>
    <x v="3"/>
    <s v="RIO DE JANEIRO"/>
    <m/>
    <n v="120"/>
    <n v="21970199478"/>
    <s v="CMDP"/>
    <s v="Sim"/>
    <d v="2026-03-31T00:00:00"/>
    <m/>
    <m/>
    <d v="2026-05-04T00:00:00"/>
    <m/>
    <m/>
    <s v="Emagrecimento094895285"/>
    <x v="5"/>
  </r>
  <r>
    <x v="4"/>
    <x v="8"/>
    <s v="Ativo"/>
    <d v="2026-05-18T00:00:00"/>
    <s v="088377519"/>
    <s v="MARIANA CHAVES OLIVEIRA"/>
    <n v="13842233710"/>
    <d v="1994-03-07T00:00:00"/>
    <n v="32"/>
    <s v="Feminino"/>
    <x v="3"/>
    <s v="RIO DE JANEIRO"/>
    <m/>
    <n v="75"/>
    <n v="21970200266"/>
    <s v="CMDP"/>
    <s v="Sim"/>
    <d v="2026-03-02T00:00:00"/>
    <m/>
    <m/>
    <d v="2026-05-14T00:00:00"/>
    <m/>
    <m/>
    <s v="Emagrecimento088377519"/>
    <x v="5"/>
  </r>
  <r>
    <x v="6"/>
    <x v="8"/>
    <s v="Ativo"/>
    <d v="2026-01-29T00:00:00"/>
    <s v="085720640"/>
    <s v="JADIR DE SOUZA AZEREDO"/>
    <n v="76276210706"/>
    <d v="1963-04-03T00:00:00"/>
    <n v="63"/>
    <m/>
    <x v="3"/>
    <s v="RIO DE JANEIRO"/>
    <m/>
    <n v="750"/>
    <n v="21970250927"/>
    <s v="CMDP"/>
    <s v="Sim"/>
    <d v="2026-01-29T00:00:00"/>
    <m/>
    <m/>
    <d v="2026-01-22T00:00:00"/>
    <m/>
    <m/>
    <s v="Emagrecimento085720640"/>
    <x v="4"/>
  </r>
  <r>
    <x v="1"/>
    <x v="8"/>
    <s v="Ativo"/>
    <d v="2026-01-29T00:00:00"/>
    <s v="759951802"/>
    <s v="NATHALIA DE FIGUEIREDO OLIVEIRA COSTA"/>
    <n v="11577542797"/>
    <d v="1986-09-24T00:00:00"/>
    <n v="39"/>
    <s v="F"/>
    <x v="3"/>
    <s v="RIO DE JANEIRO"/>
    <m/>
    <n v="100"/>
    <n v="21970251022"/>
    <s v="CMDP"/>
    <s v="Sim"/>
    <d v="2001-01-01T00:00:00"/>
    <m/>
    <m/>
    <d v="2026-01-28T00:00:00"/>
    <d v="2001-01-01T00:00:00"/>
    <s v="Centro Médico Dom Pedro"/>
    <s v="Emagrecimento759951802"/>
    <x v="4"/>
  </r>
  <r>
    <x v="1"/>
    <x v="8"/>
    <s v="Ativo"/>
    <d v="2026-02-02T00:00:00"/>
    <s v="087589710"/>
    <s v="SANDRO SICILIANO SERPA"/>
    <n v="2646037708"/>
    <d v="1973-12-01T00:00:00"/>
    <n v="52"/>
    <s v="M"/>
    <x v="3"/>
    <s v="NITEROI"/>
    <m/>
    <n v="750"/>
    <n v="21970283937"/>
    <s v="CMDP"/>
    <s v="Sim"/>
    <d v="2001-01-01T00:00:00"/>
    <m/>
    <m/>
    <d v="2026-01-29T00:00:00"/>
    <d v="2001-01-01T00:00:00"/>
    <s v="Centro Médico Dom Pedro"/>
    <s v="Emagrecimento087589710"/>
    <x v="4"/>
  </r>
  <r>
    <x v="4"/>
    <x v="8"/>
    <s v="Ativo"/>
    <d v="2026-05-11T00:00:00"/>
    <s v="094784660"/>
    <s v="LUIS FHELIPE CLAPP BARROS"/>
    <n v="17004606767"/>
    <d v="1997-07-19T00:00:00"/>
    <n v="28"/>
    <s v="Masculino"/>
    <x v="3"/>
    <s v="RIO DE JANEIRO"/>
    <m/>
    <n v="450"/>
    <n v="21970320658"/>
    <s v="CMDP"/>
    <s v="Sim"/>
    <d v="2026-03-31T00:00:00"/>
    <m/>
    <m/>
    <d v="2026-05-07T00:00:00"/>
    <m/>
    <m/>
    <s v="Emagrecimento094784660"/>
    <x v="5"/>
  </r>
  <r>
    <x v="1"/>
    <x v="8"/>
    <s v="Ativo"/>
    <d v="2025-12-22T00:00:00"/>
    <s v="094974454"/>
    <s v="VANESSA BEZERRA DE SOUZA"/>
    <n v="80526314249"/>
    <d v="1986-03-11T00:00:00"/>
    <n v="40"/>
    <s v="F"/>
    <x v="3"/>
    <s v="RIO DE JANEIRO"/>
    <m/>
    <n v="500"/>
    <n v="21970367570"/>
    <s v="CMDP"/>
    <s v="Sim"/>
    <d v="2026-01-05T00:00:00"/>
    <m/>
    <m/>
    <d v="2025-12-19T00:00:00"/>
    <d v="2001-01-01T00:00:00"/>
    <s v="Amil Espaço Saúde - Tijuca"/>
    <s v="Emagrecimento094974454"/>
    <x v="1"/>
  </r>
  <r>
    <x v="3"/>
    <x v="8"/>
    <s v="Ativo"/>
    <d v="2026-03-03T00:00:00"/>
    <s v="089993058"/>
    <s v="Adrielle Barros Almeida Martins"/>
    <n v="16767491799"/>
    <d v="1994-08-31T00:00:00"/>
    <n v="31"/>
    <m/>
    <x v="3"/>
    <s v="NOVA IGUAÇU"/>
    <m/>
    <n v="380"/>
    <n v="21970385208"/>
    <s v="CMDP"/>
    <s v="Sim"/>
    <d v="2026-02-09T00:00:00"/>
    <m/>
    <m/>
    <d v="2026-02-09T00:00:00"/>
    <m/>
    <s v="Centro Médico Dom Pedro"/>
    <s v="Emagrecimento089993058"/>
    <x v="3"/>
  </r>
  <r>
    <x v="4"/>
    <x v="8"/>
    <s v="Ativo"/>
    <d v="2026-04-23T00:00:00"/>
    <s v="082528414"/>
    <s v="MONA LIZA GOMES DA SILVA DE ARAUJO"/>
    <n v="10779610733"/>
    <d v="1982-11-28T00:00:00"/>
    <n v="43"/>
    <s v="Feminino"/>
    <x v="3"/>
    <s v="RIO DE JANEIRO"/>
    <m/>
    <n v="60"/>
    <n v="21970387403"/>
    <s v="CMDP"/>
    <s v="Sim"/>
    <d v="2026-04-06T00:00:00"/>
    <m/>
    <m/>
    <d v="2026-04-06T00:00:00"/>
    <m/>
    <s v="Amil Espaço Saúde - Tijuca"/>
    <s v="Emagrecimento082528414"/>
    <x v="0"/>
  </r>
  <r>
    <x v="1"/>
    <x v="8"/>
    <s v="Ativo"/>
    <d v="2025-12-17T00:00:00"/>
    <s v="083866763"/>
    <s v="LETICIA RIGUES DA SILVA COSMO"/>
    <n v="8924161733"/>
    <d v="1980-04-28T00:00:00"/>
    <n v="46"/>
    <s v="F"/>
    <x v="3"/>
    <s v="SAO GONÇALO"/>
    <m/>
    <n v="450"/>
    <n v="21970404727"/>
    <s v="Conexa"/>
    <s v="Sim"/>
    <d v="2025-12-17T00:00:00"/>
    <m/>
    <m/>
    <d v="2025-12-16T00:00:00"/>
    <d v="2025-12-18T00:00:00"/>
    <s v="Amil Espaço Saúde - Niterói"/>
    <s v="Emagrecimento083866763"/>
    <x v="1"/>
  </r>
  <r>
    <x v="1"/>
    <x v="8"/>
    <s v="Ativo"/>
    <d v="2025-11-10T00:00:00"/>
    <s v="093861347"/>
    <s v="CHRISTIANE CARVALHO DE ALMEIDA"/>
    <n v="14565890755"/>
    <d v="1994-06-29T00:00:00"/>
    <n v="31"/>
    <m/>
    <x v="3"/>
    <s v="SAO JOAO DE MERITI"/>
    <m/>
    <n v="75"/>
    <n v="21970431908"/>
    <s v="CMDP"/>
    <s v="Sim"/>
    <m/>
    <m/>
    <m/>
    <d v="2025-10-28T00:00:00"/>
    <d v="2025-11-04T00:00:00"/>
    <s v="Centro Médico Dom Pedro"/>
    <s v="Emagrecimento093861347"/>
    <x v="1"/>
  </r>
  <r>
    <x v="1"/>
    <x v="8"/>
    <s v="Ativo"/>
    <d v="2026-03-26T00:00:00"/>
    <s v="085592704"/>
    <s v="CARLA RODRIGUES DA SILVA CRELIER"/>
    <n v="8047045709"/>
    <d v="1980-01-10T00:00:00"/>
    <n v="46"/>
    <s v="F"/>
    <x v="3"/>
    <s v="RIO DE JANEIRO"/>
    <s v="FREGUESIA (JACAREPAGUA)"/>
    <n v="80"/>
    <n v="21970438870"/>
    <s v="CMDP"/>
    <s v="Sim"/>
    <d v="2026-03-23T00:00:00"/>
    <m/>
    <m/>
    <d v="2026-03-25T00:00:00"/>
    <d v="2026-03-27T00:00:00"/>
    <s v="Telemedicina"/>
    <s v="Emagrecimento085592704"/>
    <x v="2"/>
  </r>
  <r>
    <x v="4"/>
    <x v="8"/>
    <s v="Ativo"/>
    <d v="2026-05-11T00:00:00"/>
    <s v="086479846"/>
    <s v="MARCIA DOS SANTOS IGNACIO"/>
    <n v="89052889791"/>
    <d v="1962-03-02T00:00:00"/>
    <n v="64"/>
    <s v="Feminino"/>
    <x v="3"/>
    <s v="RIO DE JANEIRO"/>
    <m/>
    <n v="75"/>
    <n v="21970451282"/>
    <s v="CMDP"/>
    <s v="Sim"/>
    <d v="2026-03-31T00:00:00"/>
    <m/>
    <m/>
    <m/>
    <m/>
    <m/>
    <s v="Emagrecimento086479846"/>
    <x v="1"/>
  </r>
  <r>
    <x v="1"/>
    <x v="8"/>
    <s v="Ativo"/>
    <d v="2026-01-29T00:00:00"/>
    <s v="082507464"/>
    <s v="KARINA NASCIMENTO VALLADARES DOS SANTOS"/>
    <n v="13276189747"/>
    <d v="1991-10-17T00:00:00"/>
    <n v="34"/>
    <s v="F"/>
    <x v="3"/>
    <s v="RIO DE JANEIRO"/>
    <m/>
    <n v="380"/>
    <n v="21970469775"/>
    <s v="CMDP"/>
    <s v="Sim"/>
    <d v="2026-01-28T00:00:00"/>
    <m/>
    <m/>
    <d v="2026-01-27T00:00:00"/>
    <d v="2026-01-28T00:00:00"/>
    <s v="Centro Médico Dom Pedro"/>
    <s v="Emagrecimento082507464"/>
    <x v="4"/>
  </r>
  <r>
    <x v="1"/>
    <x v="8"/>
    <s v="Ativo"/>
    <d v="2026-02-02T00:00:00"/>
    <s v="760602620"/>
    <s v="THAYS CONCEICAO DOS PASSOS"/>
    <n v="14391466759"/>
    <d v="1993-06-17T00:00:00"/>
    <n v="32"/>
    <s v="F"/>
    <x v="3"/>
    <s v="RIO DE JANEIRO"/>
    <m/>
    <n v="200"/>
    <n v="21970471902"/>
    <s v="CMDP"/>
    <s v="Sim"/>
    <d v="2026-02-02T00:00:00"/>
    <m/>
    <m/>
    <d v="2026-01-29T00:00:00"/>
    <d v="2026-02-12T00:00:00"/>
    <s v="Centro Médico Dom Pedro"/>
    <s v="Emagrecimento760602620"/>
    <x v="4"/>
  </r>
  <r>
    <x v="1"/>
    <x v="8"/>
    <s v="Ativo"/>
    <d v="2026-03-05T00:00:00"/>
    <s v="077352278"/>
    <s v="CARLOS ANDRE GARRIDO FECHADO"/>
    <n v="82460850778"/>
    <d v="1967-01-13T00:00:00"/>
    <n v="59"/>
    <s v="M"/>
    <x v="3"/>
    <s v="RIO DE JANEIRO"/>
    <m/>
    <n v="60"/>
    <n v="21970473601"/>
    <s v="CMDP"/>
    <s v="Sim"/>
    <d v="2026-03-05T00:00:00"/>
    <m/>
    <m/>
    <d v="2026-03-03T00:00:00"/>
    <d v="2026-04-10T00:00:00"/>
    <s v="Amil Espaço Saúde - Tijuca"/>
    <s v="Emagrecimento077352278"/>
    <x v="2"/>
  </r>
  <r>
    <x v="4"/>
    <x v="8"/>
    <s v="Ativo"/>
    <d v="2026-05-18T00:00:00"/>
    <s v="093516549"/>
    <s v="KRISTIAN ROSE DOS SANTOS LISBOA"/>
    <n v="7458129700"/>
    <d v="1978-02-27T00:00:00"/>
    <n v="48"/>
    <s v="Feminino"/>
    <x v="3"/>
    <s v="RIO DE JANEIRO"/>
    <m/>
    <n v="80"/>
    <n v="21970479964"/>
    <s v="CMDP"/>
    <s v="Sim"/>
    <d v="2026-03-31T00:00:00"/>
    <m/>
    <m/>
    <d v="2026-05-14T00:00:00"/>
    <m/>
    <m/>
    <s v="Emagrecimento093516549"/>
    <x v="5"/>
  </r>
  <r>
    <x v="4"/>
    <x v="8"/>
    <s v="Ativo"/>
    <d v="2026-05-11T00:00:00"/>
    <s v="094607757"/>
    <s v="JENIFER RAFAELE OGANDO DE OLIVEIRA DA SILVA"/>
    <n v="5744765719"/>
    <d v="1986-07-23T00:00:00"/>
    <n v="39"/>
    <s v="Feminino"/>
    <x v="3"/>
    <s v="RIO DE JANEIRO"/>
    <m/>
    <n v="380"/>
    <n v="21970684900"/>
    <s v="CMDP"/>
    <s v="Sim"/>
    <d v="2026-03-31T00:00:00"/>
    <m/>
    <m/>
    <m/>
    <m/>
    <m/>
    <s v="Emagrecimento094607757"/>
    <x v="1"/>
  </r>
  <r>
    <x v="3"/>
    <x v="8"/>
    <s v="Ativo"/>
    <d v="2026-04-10T00:00:00"/>
    <s v="096448582"/>
    <s v="MARIA EDUARDA PEREIRA FERREIRA"/>
    <n v="15702508718"/>
    <d v="2000-08-08T00:00:00"/>
    <n v="25"/>
    <s v="F"/>
    <x v="3"/>
    <s v="RIO DE JANEIRO"/>
    <m/>
    <s v="NÍVEL 120"/>
    <n v="21970852293"/>
    <s v="CMDP"/>
    <s v="Sim"/>
    <d v="2026-04-10T00:00:00"/>
    <m/>
    <m/>
    <d v="2026-04-06T00:00:00"/>
    <m/>
    <m/>
    <s v="Emagrecimento096448582"/>
    <x v="0"/>
  </r>
  <r>
    <x v="3"/>
    <x v="8"/>
    <s v="Ativo"/>
    <d v="2026-05-11T00:00:00"/>
    <s v="096012320"/>
    <s v="WITHINEY DA SILVA PIMENTEL"/>
    <n v="10513311700"/>
    <d v="1985-12-14T00:00:00"/>
    <n v="40"/>
    <s v="Feminino"/>
    <x v="3"/>
    <s v="RIO DE JANEIRO"/>
    <m/>
    <n v="380"/>
    <n v="21971161313"/>
    <s v="CMDP"/>
    <s v="Sim"/>
    <d v="2026-04-16T00:00:00"/>
    <m/>
    <m/>
    <d v="2026-04-27T00:00:00"/>
    <m/>
    <m/>
    <s v="Emagrecimento096012320"/>
    <x v="0"/>
  </r>
  <r>
    <x v="4"/>
    <x v="8"/>
    <s v="Ativo"/>
    <d v="2026-04-23T00:00:00"/>
    <s v="086286668"/>
    <s v="GUILHERME FELIX BERGONZI"/>
    <n v="-1"/>
    <d v="2006-12-13T00:00:00"/>
    <n v="19"/>
    <s v="Masculino"/>
    <x v="3"/>
    <s v="NOVA IGUAÇU"/>
    <m/>
    <n v="380"/>
    <n v="21971173583"/>
    <s v="CMDP"/>
    <s v="Sim"/>
    <d v="2026-04-07T00:00:00"/>
    <m/>
    <m/>
    <d v="2026-04-07T00:00:00"/>
    <m/>
    <s v="Centro Médico Dom Pedro"/>
    <s v="Emagrecimento086286668"/>
    <x v="0"/>
  </r>
  <r>
    <x v="1"/>
    <x v="8"/>
    <s v="Ativo"/>
    <d v="2026-02-12T00:00:00"/>
    <s v="316632007"/>
    <s v="RAPHAEL VARGAS DA SILVA"/>
    <n v="11264843771"/>
    <d v="1985-05-24T00:00:00"/>
    <n v="41"/>
    <s v="M"/>
    <x v="3"/>
    <s v="RIO DE JANEIRO"/>
    <m/>
    <n v="400"/>
    <n v="21971277664"/>
    <s v="CMDP"/>
    <s v="Sim"/>
    <d v="2026-02-12T00:00:00"/>
    <m/>
    <m/>
    <d v="2026-02-05T00:00:00"/>
    <d v="2026-03-10T00:00:00"/>
    <s v="Amil Espaço Saúde - Tijuca"/>
    <s v="Emagrecimento316632007"/>
    <x v="3"/>
  </r>
  <r>
    <x v="1"/>
    <x v="8"/>
    <s v="Ativo"/>
    <d v="2026-03-05T00:00:00"/>
    <s v="093155931"/>
    <s v="CATIA REGINA DA SILVA"/>
    <n v="7474100703"/>
    <d v="1977-11-09T00:00:00"/>
    <n v="48"/>
    <s v="F"/>
    <x v="3"/>
    <s v="RIO DE JANEIRO"/>
    <m/>
    <n v="75"/>
    <n v="21971290602"/>
    <s v="CMDP"/>
    <s v="Sim"/>
    <d v="2026-03-05T00:00:00"/>
    <m/>
    <m/>
    <d v="2026-03-03T00:00:00"/>
    <d v="2026-03-20T00:00:00"/>
    <s v="Amil Espaço Saúde - Tijuca"/>
    <s v="Emagrecimento093155931"/>
    <x v="2"/>
  </r>
  <r>
    <x v="6"/>
    <x v="8"/>
    <s v="Ativo"/>
    <d v="2026-01-29T00:00:00"/>
    <s v="076154188"/>
    <s v="MARIA GABRIELA DA SILVA GRECO"/>
    <n v="11721231790"/>
    <d v="1988-01-22T00:00:00"/>
    <n v="38"/>
    <m/>
    <x v="3"/>
    <s v="RIO DE JANEIRO"/>
    <m/>
    <n v="400"/>
    <n v="21971301732"/>
    <s v="CMDP"/>
    <s v="Sim"/>
    <d v="2026-01-29T00:00:00"/>
    <m/>
    <m/>
    <d v="2026-01-22T00:00:00"/>
    <m/>
    <m/>
    <s v="Emagrecimento076154188"/>
    <x v="4"/>
  </r>
  <r>
    <x v="1"/>
    <x v="8"/>
    <s v="Ativo"/>
    <d v="2026-02-26T00:00:00"/>
    <s v="089936689"/>
    <s v="ROSANGELA FARIAS PESSOA"/>
    <n v="5436038735"/>
    <d v="1982-07-19T00:00:00"/>
    <n v="43"/>
    <s v="F"/>
    <x v="3"/>
    <s v="RIO DE JANEIRO"/>
    <m/>
    <n v="400"/>
    <n v="21971330438"/>
    <s v="CMDP"/>
    <s v="Sim"/>
    <d v="2026-02-26T00:00:00"/>
    <m/>
    <m/>
    <d v="2026-02-24T00:00:00"/>
    <d v="2026-02-26T00:00:00"/>
    <s v="Centro Médico Dom Pedro"/>
    <s v="Emagrecimento089936689"/>
    <x v="3"/>
  </r>
  <r>
    <x v="4"/>
    <x v="8"/>
    <s v="Ativo"/>
    <d v="2026-05-18T00:00:00"/>
    <s v="094538658"/>
    <s v="JULIANA TEIXEIRA MACEDO"/>
    <n v="17703277703"/>
    <d v="2004-11-11T00:00:00"/>
    <n v="21"/>
    <s v="Feminino"/>
    <x v="3"/>
    <s v="RIO DE JANEIRO"/>
    <m/>
    <n v="80"/>
    <n v="21971354352"/>
    <s v="CMDP"/>
    <s v="Sim"/>
    <d v="2026-03-31T00:00:00"/>
    <m/>
    <m/>
    <d v="2026-05-13T00:00:00"/>
    <m/>
    <m/>
    <s v="Emagrecimento094538658"/>
    <x v="5"/>
  </r>
  <r>
    <x v="1"/>
    <x v="8"/>
    <s v="Ativo"/>
    <d v="2026-01-05T00:00:00"/>
    <s v="094312722"/>
    <s v="ALEXANDRA DE AZEVEDO DA SILVA"/>
    <n v="5359596724"/>
    <d v="1981-02-16T00:00:00"/>
    <n v="45"/>
    <s v="F"/>
    <x v="3"/>
    <s v="RIO DE JANEIRO"/>
    <m/>
    <n v="380"/>
    <n v="21971365137"/>
    <s v="CMDP"/>
    <s v="Sim"/>
    <d v="2026-01-05T00:00:00"/>
    <m/>
    <m/>
    <d v="2026-01-02T00:00:00"/>
    <d v="2026-01-09T00:00:00"/>
    <s v="Amil Espaço Saúde - Botafogo"/>
    <s v="Emagrecimento094312722"/>
    <x v="4"/>
  </r>
  <r>
    <x v="3"/>
    <x v="8"/>
    <s v="Ativo"/>
    <d v="2026-04-10T00:00:00"/>
    <s v="083332418"/>
    <s v="ANA CAROLINA TORRES AIRES"/>
    <n v="11307861709"/>
    <d v="1995-10-01T00:00:00"/>
    <n v="30"/>
    <s v="F"/>
    <x v="3"/>
    <s v="RIO DE JANEIRO"/>
    <m/>
    <s v="NÍVEL 450"/>
    <n v="21971395754"/>
    <s v="CMDP"/>
    <s v="Sim"/>
    <d v="2026-04-10T00:00:00"/>
    <m/>
    <m/>
    <d v="2026-03-27T00:00:00"/>
    <m/>
    <m/>
    <s v="Emagrecimento083332418"/>
    <x v="2"/>
  </r>
  <r>
    <x v="1"/>
    <x v="8"/>
    <s v="Ativo"/>
    <d v="2026-04-13T00:00:00"/>
    <s v="096324322"/>
    <s v="LUANA FERREIRA SALERNO"/>
    <n v="17828288778"/>
    <d v="2001-06-16T00:00:00"/>
    <n v="24"/>
    <s v="F"/>
    <x v="3"/>
    <s v="RIO DE JANEIRO"/>
    <s v="TODOS OS SANTOS"/>
    <n v="75"/>
    <n v="21971419990"/>
    <s v="CMDP"/>
    <s v="Sim"/>
    <d v="2026-04-13T00:00:00"/>
    <m/>
    <m/>
    <d v="2026-04-09T00:00:00"/>
    <d v="2026-06-05T00:00:00"/>
    <s v="Amil Espaço Saúde - Tijuca"/>
    <s v="Emagrecimento096324322"/>
    <x v="0"/>
  </r>
  <r>
    <x v="1"/>
    <x v="8"/>
    <s v="Ativo"/>
    <d v="2026-01-07T00:00:00"/>
    <s v="095607678"/>
    <s v="CLAUDIA OLIVEIRA DA SILVA QUAGLIA"/>
    <n v="9224235719"/>
    <d v="1982-06-17T00:00:00"/>
    <n v="43"/>
    <s v="F"/>
    <x v="3"/>
    <s v="RIO DE JANEIRO"/>
    <m/>
    <n v="380"/>
    <n v="21971457541"/>
    <s v="CMDP"/>
    <s v="Sim"/>
    <d v="2026-01-07T00:00:00"/>
    <m/>
    <m/>
    <d v="2026-01-06T00:00:00"/>
    <d v="2001-01-01T00:00:00"/>
    <s v="Amil Espaço Saúde - Tijuca"/>
    <s v="Emagrecimento095607678"/>
    <x v="4"/>
  </r>
  <r>
    <x v="1"/>
    <x v="8"/>
    <s v="Ativo"/>
    <d v="2026-02-02T00:00:00"/>
    <s v="087438516"/>
    <s v="DEBORA CRISTINA DE SOUZA VELOSO"/>
    <n v="14796741763"/>
    <d v="1992-09-01T00:00:00"/>
    <n v="33"/>
    <s v="F"/>
    <x v="3"/>
    <s v="ARARUAMA"/>
    <m/>
    <n v="380"/>
    <n v="21971521377"/>
    <s v="CMDP"/>
    <s v="Sim"/>
    <d v="2026-02-02T00:00:00"/>
    <m/>
    <m/>
    <d v="2026-01-29T00:00:00"/>
    <d v="2026-02-05T00:00:00"/>
    <s v="Amil Espaço Saúde - Osasco"/>
    <s v="Emagrecimento087438516"/>
    <x v="4"/>
  </r>
  <r>
    <x v="1"/>
    <x v="8"/>
    <s v="Ativo"/>
    <d v="2026-01-29T00:00:00"/>
    <s v="078393034"/>
    <s v="THIAGO GOMES DA SILVA"/>
    <n v="10784978778"/>
    <d v="1984-09-26T00:00:00"/>
    <n v="41"/>
    <s v="M"/>
    <x v="3"/>
    <s v="RIO DE JANEIRO"/>
    <m/>
    <n v="750"/>
    <n v="21971554909"/>
    <s v="CMDP"/>
    <s v="Sim"/>
    <d v="2026-01-29T00:00:00"/>
    <m/>
    <m/>
    <d v="2026-01-26T00:00:00"/>
    <d v="2026-03-06T00:00:00"/>
    <s v="Amil Espaço Saúde - Botafogo"/>
    <s v="Emagrecimento078393034"/>
    <x v="4"/>
  </r>
  <r>
    <x v="1"/>
    <x v="8"/>
    <s v="Ativo"/>
    <d v="2026-03-11T00:00:00"/>
    <s v="078390155"/>
    <s v="GLEICE LEONOR SILVA DE OLIVEIRA"/>
    <n v="9018928747"/>
    <d v="1979-02-17T00:00:00"/>
    <n v="47"/>
    <s v="F"/>
    <x v="3"/>
    <s v="RIO DE JANEIRO"/>
    <m/>
    <n v="500"/>
    <n v="21971599974"/>
    <s v="CMDP"/>
    <s v="Sim"/>
    <d v="2026-03-12T00:00:00"/>
    <m/>
    <m/>
    <d v="2026-03-09T00:00:00"/>
    <d v="2026-03-23T00:00:00"/>
    <s v="Hospital São Lucas"/>
    <s v="Emagrecimento078390155"/>
    <x v="2"/>
  </r>
  <r>
    <x v="1"/>
    <x v="8"/>
    <s v="Ativo"/>
    <d v="2026-01-12T00:00:00"/>
    <s v="096226413"/>
    <s v="GLAUCIA FEITOSA DA SILVA BORGES"/>
    <n v="2160770442"/>
    <d v="1974-10-10T00:00:00"/>
    <n v="51"/>
    <s v="F"/>
    <x v="3"/>
    <s v="RIO DE JANEIRO"/>
    <m/>
    <n v="450"/>
    <n v="21971673331"/>
    <s v="CMDP"/>
    <s v="Sim"/>
    <d v="2026-01-12T00:00:00"/>
    <m/>
    <m/>
    <d v="2026-01-08T00:00:00"/>
    <d v="2026-02-11T00:00:00"/>
    <s v="Hospital Américas"/>
    <s v="Emagrecimento096226413"/>
    <x v="4"/>
  </r>
  <r>
    <x v="4"/>
    <x v="8"/>
    <s v="Ativo"/>
    <d v="2026-05-11T00:00:00"/>
    <s v="094042937"/>
    <s v="CAMILA DE SOUZA MENEZES"/>
    <n v="13648510754"/>
    <d v="1991-03-24T00:00:00"/>
    <n v="35"/>
    <s v="Feminino"/>
    <x v="3"/>
    <s v="RIO DE JANEIRO"/>
    <m/>
    <n v="75"/>
    <n v="21971703335"/>
    <s v="CMDP"/>
    <s v="Sim"/>
    <d v="2026-03-31T00:00:00"/>
    <m/>
    <m/>
    <m/>
    <m/>
    <m/>
    <s v="Emagrecimento094042937"/>
    <x v="1"/>
  </r>
  <r>
    <x v="1"/>
    <x v="8"/>
    <s v="Ativo"/>
    <d v="2026-04-28T00:00:00"/>
    <s v="094325412"/>
    <s v="GABRIELLA CHRISTINE CARVALHO XAVIER"/>
    <n v="14280742790"/>
    <d v="1991-08-14T00:00:00"/>
    <n v="34"/>
    <s v="F"/>
    <x v="3"/>
    <s v="RIO DE JANEIRO"/>
    <s v="TAQUARA"/>
    <n v="450"/>
    <n v="21971754548"/>
    <s v="CMDP"/>
    <s v="Sim"/>
    <d v="2026-04-28T00:00:00"/>
    <m/>
    <m/>
    <d v="2026-04-27T00:00:00"/>
    <d v="2026-04-30T00:00:00"/>
    <s v="Amil Espaço Saúde - Niterói"/>
    <s v="Emagrecimento094325412"/>
    <x v="0"/>
  </r>
  <r>
    <x v="1"/>
    <x v="8"/>
    <s v="Ativo"/>
    <d v="2025-12-15T00:00:00"/>
    <s v="094508938"/>
    <s v="FABIO FERREIRA BRAGA"/>
    <n v="8413641764"/>
    <d v="1980-10-11T00:00:00"/>
    <n v="45"/>
    <s v="M"/>
    <x v="3"/>
    <s v="RIO DE JANEIRO"/>
    <m/>
    <n v="450"/>
    <n v="21971761006"/>
    <s v="CMDP"/>
    <s v="Sim"/>
    <d v="2025-12-19T00:00:00"/>
    <m/>
    <m/>
    <d v="2025-12-12T00:00:00"/>
    <d v="2025-12-19T00:00:00"/>
    <s v="Centro Médico Dom Pedro"/>
    <s v="Emagrecimento094508938"/>
    <x v="1"/>
  </r>
  <r>
    <x v="3"/>
    <x v="8"/>
    <s v="Ativo"/>
    <d v="2026-04-10T00:00:00"/>
    <s v="089158092"/>
    <s v="THAMIRYS JUIJO RODRIGUES DA COSTA"/>
    <n v="40969121822"/>
    <d v="1993-06-03T00:00:00"/>
    <n v="32"/>
    <s v="F"/>
    <x v="0"/>
    <s v="SAO PAULO"/>
    <m/>
    <s v="NÍVEL 600"/>
    <n v="21971829608"/>
    <s v="CMDP"/>
    <s v="Sim"/>
    <d v="2026-04-10T00:00:00"/>
    <m/>
    <m/>
    <d v="2026-04-08T00:00:00"/>
    <m/>
    <m/>
    <s v="Emagrecimento089158092"/>
    <x v="0"/>
  </r>
  <r>
    <x v="1"/>
    <x v="8"/>
    <s v="Ativo"/>
    <d v="2026-01-13T00:00:00"/>
    <s v="096226412"/>
    <s v="ALMIR ALVES BORGES"/>
    <n v="1196244782"/>
    <d v="1969-11-21T00:00:00"/>
    <n v="56"/>
    <s v="M"/>
    <x v="3"/>
    <s v="RIO DE JANEIRO"/>
    <m/>
    <n v="450"/>
    <n v="21971900898"/>
    <s v="CMDP"/>
    <s v="Sim"/>
    <d v="2026-01-13T00:00:00"/>
    <m/>
    <m/>
    <d v="2026-01-12T00:00:00"/>
    <d v="2026-02-18T00:00:00"/>
    <s v="Hospital Américas"/>
    <s v="Emagrecimento096226412"/>
    <x v="4"/>
  </r>
  <r>
    <x v="1"/>
    <x v="8"/>
    <s v="Ativo"/>
    <d v="2026-01-12T00:00:00"/>
    <s v="096226410"/>
    <s v="ALMIR ALVES BORGES FILHO"/>
    <n v="17768300750"/>
    <d v="1997-11-03T00:00:00"/>
    <n v="28"/>
    <s v="M"/>
    <x v="3"/>
    <s v="RIO DE JANEIRO"/>
    <m/>
    <n v="450"/>
    <n v="21971900898"/>
    <s v="CMDP"/>
    <s v="Sim"/>
    <d v="2026-01-12T00:00:00"/>
    <m/>
    <m/>
    <d v="2026-01-08T00:00:00"/>
    <d v="2026-02-11T00:00:00"/>
    <s v="Hospital Américas"/>
    <s v="Emagrecimento096226410"/>
    <x v="4"/>
  </r>
  <r>
    <x v="4"/>
    <x v="8"/>
    <s v="Ativo"/>
    <d v="2026-05-18T00:00:00"/>
    <s v="093403126"/>
    <s v="GERSON DA CONCEICAO"/>
    <n v="76826813734"/>
    <d v="1962-04-14T00:00:00"/>
    <n v="64"/>
    <s v="Masculino"/>
    <x v="3"/>
    <s v="NITEROI"/>
    <m/>
    <n v="120"/>
    <n v="21972062772"/>
    <s v="CMDP"/>
    <s v="Sim"/>
    <d v="2026-03-31T00:00:00"/>
    <m/>
    <m/>
    <d v="2026-05-13T00:00:00"/>
    <m/>
    <m/>
    <s v="Emagrecimento093403126"/>
    <x v="5"/>
  </r>
  <r>
    <x v="4"/>
    <x v="8"/>
    <s v="Ativo"/>
    <d v="2026-04-23T00:00:00"/>
    <s v="094145594"/>
    <s v="IRIS PEREIRA DE REZENDE"/>
    <n v="16572644758"/>
    <d v="1992-04-06T00:00:00"/>
    <n v="34"/>
    <s v="Feminino"/>
    <x v="3"/>
    <s v="NOVA IGUAÇU"/>
    <m/>
    <n v="120"/>
    <n v="21972095746"/>
    <s v="CMDP"/>
    <s v="Sim"/>
    <d v="2026-04-16T00:00:00"/>
    <m/>
    <m/>
    <d v="2026-04-16T00:00:00"/>
    <m/>
    <s v="Centro Médico Dom Pedro"/>
    <s v="Emagrecimento094145594"/>
    <x v="0"/>
  </r>
  <r>
    <x v="1"/>
    <x v="8"/>
    <s v="Ativo"/>
    <d v="2025-11-11T00:00:00"/>
    <s v="093401998"/>
    <s v="SAMUEL ALISON ALVES DE MENEZES ALARCAO"/>
    <n v="21886419736"/>
    <d v="2006-05-17T00:00:00"/>
    <n v="20"/>
    <m/>
    <x v="3"/>
    <s v="RIO DE JANEIRO"/>
    <m/>
    <n v="500"/>
    <n v="21972129173"/>
    <s v="CMDP"/>
    <s v="Sim"/>
    <m/>
    <m/>
    <m/>
    <d v="2025-11-11T00:00:00"/>
    <d v="2025-11-13T00:00:00"/>
    <s v="Centro Médico Dom Pedro"/>
    <s v="Emagrecimento093401998"/>
    <x v="1"/>
  </r>
  <r>
    <x v="1"/>
    <x v="8"/>
    <s v="Ativo"/>
    <d v="2025-11-10T00:00:00"/>
    <s v="413030091"/>
    <s v="SAMARA SALIBA TORRES QUEIROZ"/>
    <n v="10176750746"/>
    <d v="1984-04-10T00:00:00"/>
    <n v="42"/>
    <m/>
    <x v="3"/>
    <s v="NITEROI"/>
    <m/>
    <n v="400"/>
    <n v="21972183779"/>
    <s v="CMDP"/>
    <s v="Sim"/>
    <m/>
    <m/>
    <m/>
    <d v="2025-10-02T00:00:00"/>
    <d v="2025-10-21T00:00:00"/>
    <s v="Centro Médico Dom Pedro"/>
    <s v="Emagrecimento413030091"/>
    <x v="1"/>
  </r>
  <r>
    <x v="4"/>
    <x v="8"/>
    <s v="Ativo"/>
    <d v="2026-05-11T00:00:00"/>
    <s v="093108822"/>
    <s v="MARIANA ROSA BATISTA"/>
    <n v="13759364764"/>
    <d v="1991-08-07T00:00:00"/>
    <n v="34"/>
    <s v="Feminino"/>
    <x v="3"/>
    <s v="NITEROI"/>
    <m/>
    <n v="380"/>
    <n v="21972262064"/>
    <s v="CMDP"/>
    <s v="Sim"/>
    <d v="2026-03-31T00:00:00"/>
    <m/>
    <m/>
    <m/>
    <m/>
    <m/>
    <s v="Emagrecimento093108822"/>
    <x v="1"/>
  </r>
  <r>
    <x v="1"/>
    <x v="8"/>
    <s v="Ativo"/>
    <d v="2026-02-26T00:00:00"/>
    <s v="087489752"/>
    <s v="DANIELE LIRA DA SILVA"/>
    <n v="9403274735"/>
    <d v="1983-08-24T00:00:00"/>
    <n v="42"/>
    <s v="F"/>
    <x v="3"/>
    <s v="DUQUE DE CAXIAS"/>
    <m/>
    <n v="450"/>
    <n v="21972301248"/>
    <s v="CMDP"/>
    <s v="Sim"/>
    <d v="2026-02-26T00:00:00"/>
    <m/>
    <m/>
    <d v="2026-02-25T00:00:00"/>
    <d v="2026-04-22T00:00:00"/>
    <s v="Amil Espaço Saúde - Caxias"/>
    <s v="Emagrecimento087489752"/>
    <x v="3"/>
  </r>
  <r>
    <x v="1"/>
    <x v="8"/>
    <s v="Ativo"/>
    <d v="2026-01-08T00:00:00"/>
    <s v="084353801"/>
    <s v="ELAINE FERREIRA BERNARDINO"/>
    <n v="5863933747"/>
    <d v="1987-10-16T00:00:00"/>
    <n v="38"/>
    <s v="F"/>
    <x v="3"/>
    <s v="NITEROI"/>
    <m/>
    <n v="80"/>
    <n v="21972551174"/>
    <s v="CMDP"/>
    <s v="Sim"/>
    <d v="2026-01-08T00:00:00"/>
    <m/>
    <m/>
    <d v="2026-01-07T00:00:00"/>
    <d v="2026-01-15T00:00:00"/>
    <s v="Amil Espaço Saúde - Niterói"/>
    <s v="Emagrecimento084353801"/>
    <x v="4"/>
  </r>
  <r>
    <x v="1"/>
    <x v="8"/>
    <s v="Ativo"/>
    <d v="2026-03-05T00:00:00"/>
    <s v="093099160"/>
    <s v="NIVEA ABREU PALMA DOS SANTOS"/>
    <n v="5161511770"/>
    <d v="1980-03-28T00:00:00"/>
    <n v="46"/>
    <s v="F"/>
    <x v="3"/>
    <s v="RIO DE JANEIRO"/>
    <m/>
    <n v="75"/>
    <n v="21972566999"/>
    <s v="CMDP"/>
    <s v="Sim"/>
    <d v="2026-03-05T00:00:00"/>
    <m/>
    <m/>
    <d v="2026-03-04T00:00:00"/>
    <d v="2026-03-06T00:00:00"/>
    <s v="Amil Espaço Saúde - Botafogo"/>
    <s v="Emagrecimento093099160"/>
    <x v="2"/>
  </r>
  <r>
    <x v="4"/>
    <x v="8"/>
    <s v="Ativo"/>
    <d v="2026-05-11T00:00:00"/>
    <s v="087557358"/>
    <s v="DANIELE PARADA LEMOS DA SILVA DOS SANTOS"/>
    <n v="12540395708"/>
    <d v="1987-06-30T00:00:00"/>
    <n v="38"/>
    <s v="Feminino"/>
    <x v="3"/>
    <s v="RIO DE JANEIRO"/>
    <m/>
    <n v="380"/>
    <n v="21972591804"/>
    <s v="CMDP"/>
    <s v="Sim"/>
    <d v="2026-03-31T00:00:00"/>
    <m/>
    <m/>
    <d v="2026-05-08T00:00:00"/>
    <m/>
    <m/>
    <s v="Emagrecimento087557358"/>
    <x v="5"/>
  </r>
  <r>
    <x v="3"/>
    <x v="8"/>
    <s v="Ativo"/>
    <d v="2026-04-10T00:00:00"/>
    <s v="096500072"/>
    <s v="FERNANDO MACHADO DE SOUZA"/>
    <n v="46223646895"/>
    <d v="1996-03-23T00:00:00"/>
    <n v="30"/>
    <s v="M"/>
    <x v="0"/>
    <s v="SAO PAULO"/>
    <m/>
    <s v="NÍVEL 380"/>
    <n v="21972607199"/>
    <s v="CMDP"/>
    <s v="Sim"/>
    <d v="2026-04-10T00:00:00"/>
    <m/>
    <m/>
    <d v="2026-04-01T00:00:00"/>
    <m/>
    <m/>
    <s v="Emagrecimento096500072"/>
    <x v="0"/>
  </r>
  <r>
    <x v="4"/>
    <x v="8"/>
    <s v="Ativo"/>
    <d v="2026-05-18T00:00:00"/>
    <s v="089173531"/>
    <s v="MARINA LUZIA DOS SANTOS ROMUALDO"/>
    <n v="80088546772"/>
    <d v="1963-11-19T00:00:00"/>
    <n v="62"/>
    <s v="Feminino"/>
    <x v="3"/>
    <s v="RIO DE JANEIRO"/>
    <m/>
    <n v="75"/>
    <n v="21972701926"/>
    <s v="CMDP"/>
    <s v="Sim"/>
    <d v="2026-03-31T00:00:00"/>
    <m/>
    <m/>
    <d v="2026-05-13T00:00:00"/>
    <m/>
    <m/>
    <s v="Emagrecimento089173531"/>
    <x v="5"/>
  </r>
  <r>
    <x v="4"/>
    <x v="8"/>
    <s v="Ativo"/>
    <d v="2026-05-18T00:00:00"/>
    <s v="319395529"/>
    <s v="CRISTINA DE OLIVEIRA CASCEMIRO DE FARIAS"/>
    <n v="1408822784"/>
    <d v="1972-07-21T00:00:00"/>
    <n v="53"/>
    <s v="Feminino"/>
    <x v="3"/>
    <s v="RIO DE JANEIRO"/>
    <m/>
    <n v="300"/>
    <n v="21972742185"/>
    <s v="CMDP"/>
    <s v="Sim"/>
    <d v="2026-03-31T00:00:00"/>
    <m/>
    <m/>
    <d v="2026-05-06T00:00:00"/>
    <m/>
    <m/>
    <s v="Emagrecimento319395529"/>
    <x v="5"/>
  </r>
  <r>
    <x v="1"/>
    <x v="8"/>
    <s v="Ativo"/>
    <d v="2026-01-26T00:00:00"/>
    <s v="077018549"/>
    <s v="PATRICIA DE OLIVEIRA LANES"/>
    <n v="3723108776"/>
    <d v="1973-10-17T00:00:00"/>
    <n v="52"/>
    <s v="F"/>
    <x v="3"/>
    <s v="NITEROI"/>
    <m/>
    <n v="50"/>
    <n v="21972856307"/>
    <s v="CMDP"/>
    <s v="Sim"/>
    <d v="2026-01-27T00:00:00"/>
    <m/>
    <m/>
    <d v="2026-01-23T00:00:00"/>
    <d v="2026-01-27T00:00:00"/>
    <s v="Centro Médico Dom Pedro"/>
    <s v="Emagrecimento077018549"/>
    <x v="4"/>
  </r>
  <r>
    <x v="1"/>
    <x v="8"/>
    <s v="Ativo"/>
    <d v="2026-01-29T00:00:00"/>
    <s v="093511188"/>
    <s v="WAGNER TRINDADE ZULATO"/>
    <n v="9249171722"/>
    <d v="1981-07-06T00:00:00"/>
    <n v="44"/>
    <s v="M"/>
    <x v="3"/>
    <s v="MARICA"/>
    <m/>
    <n v="380"/>
    <n v="21972867318"/>
    <s v="CMDP"/>
    <s v="Sim"/>
    <d v="2001-01-01T00:00:00"/>
    <m/>
    <m/>
    <d v="2026-01-27T00:00:00"/>
    <d v="2001-01-01T00:00:00"/>
    <s v="Centro Médico Dom Pedro"/>
    <s v="Emagrecimento093511188"/>
    <x v="4"/>
  </r>
  <r>
    <x v="4"/>
    <x v="8"/>
    <s v="Ativo"/>
    <d v="2026-05-18T00:00:00"/>
    <s v="093730383"/>
    <s v="CYNTIA GRACIELA TORRES OLIVEIRA"/>
    <n v="8181105702"/>
    <d v="1980-09-13T00:00:00"/>
    <n v="45"/>
    <s v="Feminino"/>
    <x v="3"/>
    <s v="RIO DE JANEIRO"/>
    <m/>
    <n v="450"/>
    <n v="21972889150"/>
    <s v="CMDP"/>
    <s v="Sim"/>
    <d v="2026-03-31T00:00:00"/>
    <m/>
    <m/>
    <d v="2026-05-14T00:00:00"/>
    <m/>
    <m/>
    <s v="Emagrecimento093730383"/>
    <x v="5"/>
  </r>
  <r>
    <x v="3"/>
    <x v="8"/>
    <s v="Ativo"/>
    <d v="2026-04-10T00:00:00"/>
    <s v="089757454"/>
    <s v="LUIZ FELIPE DE SA REIS"/>
    <n v="2213643741"/>
    <d v="1969-11-25T00:00:00"/>
    <n v="56"/>
    <s v="M"/>
    <x v="3"/>
    <s v="RIO DE JANEIRO"/>
    <m/>
    <s v="NÍVEL 75"/>
    <n v="21972920868"/>
    <s v="CMDP"/>
    <s v="Sim"/>
    <d v="2026-04-10T00:00:00"/>
    <m/>
    <m/>
    <d v="2026-04-06T00:00:00"/>
    <m/>
    <m/>
    <s v="Emagrecimento089757454"/>
    <x v="0"/>
  </r>
  <r>
    <x v="3"/>
    <x v="8"/>
    <s v="Ativo"/>
    <d v="2026-05-18T00:00:00"/>
    <s v="094974583"/>
    <s v="ADRIANA DOS SANTOS PIZON"/>
    <n v="2074582358"/>
    <d v="1985-04-13T00:00:00"/>
    <n v="41"/>
    <s v="Feminino"/>
    <x v="3"/>
    <s v="RIO DE JANEIRO"/>
    <m/>
    <n v="380"/>
    <n v="21972961786"/>
    <s v="CMDP"/>
    <s v="Sim"/>
    <d v="2026-05-13T00:00:00"/>
    <m/>
    <m/>
    <d v="2026-05-14T00:00:00"/>
    <m/>
    <m/>
    <s v="Emagrecimento094974583"/>
    <x v="5"/>
  </r>
  <r>
    <x v="3"/>
    <x v="8"/>
    <s v="Ativo"/>
    <d v="2026-03-03T00:00:00"/>
    <s v="093250338"/>
    <s v="Priscila Da Silva Santana"/>
    <n v="16443766792"/>
    <d v="1994-07-01T00:00:00"/>
    <n v="31"/>
    <m/>
    <x v="3"/>
    <s v="RIO DE JANEIRO"/>
    <m/>
    <n v="380"/>
    <n v="21972964605"/>
    <s v="CMDP"/>
    <s v="Sim"/>
    <d v="2026-01-28T00:00:00"/>
    <m/>
    <m/>
    <d v="2026-01-28T00:00:00"/>
    <m/>
    <s v="Amil Espaço Saúde - Campo Grande"/>
    <s v="Emagrecimento093250338"/>
    <x v="4"/>
  </r>
  <r>
    <x v="4"/>
    <x v="8"/>
    <s v="Ativo"/>
    <d v="2026-05-11T00:00:00"/>
    <s v="089911830"/>
    <s v="CAROLINA DE MEDEIROS STRUNKIS"/>
    <n v="11753553725"/>
    <d v="1986-12-11T00:00:00"/>
    <n v="39"/>
    <s v="Feminino"/>
    <x v="3"/>
    <s v="RIO DE JANEIRO"/>
    <m/>
    <n v="60"/>
    <n v="21973026841"/>
    <s v="CMDP"/>
    <s v="Sim"/>
    <d v="2026-03-31T00:00:00"/>
    <m/>
    <m/>
    <m/>
    <m/>
    <m/>
    <s v="Emagrecimento089911830"/>
    <x v="1"/>
  </r>
  <r>
    <x v="1"/>
    <x v="8"/>
    <s v="Ativo"/>
    <d v="2025-12-11T00:00:00"/>
    <s v="087048370"/>
    <s v="ARIANE JOSE DE SOUSA"/>
    <n v="17704078712"/>
    <d v="1996-05-04T00:00:00"/>
    <n v="30"/>
    <s v="F"/>
    <x v="3"/>
    <s v="BELFORD ROXO"/>
    <m/>
    <n v="450"/>
    <n v="21973034091"/>
    <s v="CMDP"/>
    <s v="Sim"/>
    <d v="2025-12-12T00:00:00"/>
    <m/>
    <m/>
    <d v="2025-12-10T00:00:00"/>
    <d v="2025-12-12T00:00:00"/>
    <s v="Centro Médico Dom Pedro"/>
    <s v="Emagrecimento087048370"/>
    <x v="1"/>
  </r>
  <r>
    <x v="4"/>
    <x v="8"/>
    <s v="Ativo"/>
    <d v="2026-05-11T00:00:00"/>
    <s v="089050891"/>
    <s v="DAYANE DE OLIVEIRA SILVA"/>
    <n v="13876537762"/>
    <d v="1992-10-13T00:00:00"/>
    <n v="33"/>
    <s v="Feminino"/>
    <x v="3"/>
    <s v="RIO DE JANEIRO"/>
    <m/>
    <n v="200"/>
    <n v="21973058403"/>
    <s v="CMDP"/>
    <s v="Sim"/>
    <d v="2026-03-31T00:00:00"/>
    <m/>
    <m/>
    <m/>
    <m/>
    <m/>
    <s v="Emagrecimento089050891"/>
    <x v="1"/>
  </r>
  <r>
    <x v="4"/>
    <x v="8"/>
    <s v="Ativo"/>
    <d v="2026-05-11T00:00:00"/>
    <s v="093416512"/>
    <s v="KARLA PAIVA ALBERTO"/>
    <n v="1915324793"/>
    <d v="1959-05-23T00:00:00"/>
    <n v="66"/>
    <s v="Feminino"/>
    <x v="3"/>
    <s v="NITEROI"/>
    <m/>
    <n v="120"/>
    <n v="21973392811"/>
    <s v="CMDP"/>
    <s v="Sim"/>
    <d v="2026-03-31T00:00:00"/>
    <m/>
    <m/>
    <d v="2026-05-04T00:00:00"/>
    <m/>
    <m/>
    <s v="Emagrecimento093416512"/>
    <x v="5"/>
  </r>
  <r>
    <x v="4"/>
    <x v="8"/>
    <s v="Ativo"/>
    <d v="2026-05-11T00:00:00"/>
    <s v="094281342"/>
    <s v="ANA BEATRIZ LOPES AGUILERA BEZERRA"/>
    <n v="11996175718"/>
    <d v="1998-07-17T00:00:00"/>
    <n v="27"/>
    <s v="Feminino"/>
    <x v="3"/>
    <s v="RIO DE JANEIRO"/>
    <m/>
    <n v="120"/>
    <n v="21973504475"/>
    <s v="CMDP"/>
    <s v="Sim"/>
    <d v="2026-03-31T00:00:00"/>
    <m/>
    <m/>
    <d v="2026-05-07T00:00:00"/>
    <m/>
    <m/>
    <s v="Emagrecimento094281342"/>
    <x v="5"/>
  </r>
  <r>
    <x v="4"/>
    <x v="8"/>
    <s v="Ativo"/>
    <d v="2026-04-23T00:00:00"/>
    <s v="087066610"/>
    <s v="MARIA CECILIA DE ARVELOS"/>
    <n v="1900557665"/>
    <d v="2004-07-07T00:00:00"/>
    <n v="21"/>
    <s v="Feminino"/>
    <x v="3"/>
    <s v="RIO DE JANEIRO"/>
    <m/>
    <n v="80"/>
    <n v="21973578168"/>
    <s v="CMDP"/>
    <s v="Sim"/>
    <d v="2026-04-07T00:00:00"/>
    <m/>
    <m/>
    <d v="2026-04-07T00:00:00"/>
    <m/>
    <s v="Centro Médico Dom Pedro"/>
    <s v="Emagrecimento087066610"/>
    <x v="0"/>
  </r>
  <r>
    <x v="4"/>
    <x v="8"/>
    <s v="Ativo"/>
    <d v="2026-04-23T00:00:00"/>
    <s v="092987564"/>
    <s v="DAIANE SILVA ALVES RODRIGUES"/>
    <n v="11671476778"/>
    <d v="1990-06-24T00:00:00"/>
    <n v="35"/>
    <s v="Feminino"/>
    <x v="3"/>
    <s v="SAO JOAO DE MERITI"/>
    <m/>
    <n v="120"/>
    <n v="21973605037"/>
    <s v="CMDP"/>
    <s v="Sim"/>
    <d v="2026-04-13T00:00:00"/>
    <m/>
    <m/>
    <d v="2026-04-13T00:00:00"/>
    <m/>
    <s v="Amil Espaço Saúde - Botafogo"/>
    <s v="Emagrecimento092987564"/>
    <x v="0"/>
  </r>
  <r>
    <x v="1"/>
    <x v="8"/>
    <s v="Ativo"/>
    <d v="2025-11-10T00:00:00"/>
    <s v="083414331"/>
    <s v="DOLORES RAMOS MASSA"/>
    <n v="3687914755"/>
    <d v="1971-01-21T00:00:00"/>
    <n v="55"/>
    <m/>
    <x v="3"/>
    <s v="NITEROI"/>
    <m/>
    <n v="450"/>
    <n v="21973677044"/>
    <s v="CMDP"/>
    <s v="Sim"/>
    <m/>
    <m/>
    <m/>
    <d v="2025-10-03T00:00:00"/>
    <d v="2025-10-24T00:00:00"/>
    <s v="Centro Médico Dom Pedro"/>
    <s v="Emagrecimento083414331"/>
    <x v="1"/>
  </r>
  <r>
    <x v="1"/>
    <x v="8"/>
    <s v="Ativo"/>
    <d v="2025-11-10T00:00:00"/>
    <s v="092995548"/>
    <s v="Maria Eduarda de Farias Ferreira"/>
    <n v="15449465700"/>
    <d v="1995-05-30T00:00:00"/>
    <n v="31"/>
    <m/>
    <x v="3"/>
    <s v="SAO JOAO DE MERITI"/>
    <m/>
    <n v="450"/>
    <n v="21973702960"/>
    <s v="CMDP"/>
    <s v="Sim"/>
    <m/>
    <m/>
    <m/>
    <d v="2025-10-10T00:00:00"/>
    <d v="2025-10-10T00:00:00"/>
    <s v="Centro Médico Dom Pedro"/>
    <s v="Emagrecimento092995548"/>
    <x v="1"/>
  </r>
  <r>
    <x v="1"/>
    <x v="8"/>
    <s v="Ativo"/>
    <d v="2026-04-13T00:00:00"/>
    <s v="094303377"/>
    <s v="MARINA DA SILVA GONCALVES CARDOSO"/>
    <n v="19225883773"/>
    <d v="2006-02-18T00:00:00"/>
    <n v="20"/>
    <s v="F"/>
    <x v="3"/>
    <s v="RIO DE JANEIRO"/>
    <s v="COSME VELHO"/>
    <n v="380"/>
    <n v="21973704619"/>
    <s v="CMDP"/>
    <s v="Sim"/>
    <d v="2026-04-13T00:00:00"/>
    <m/>
    <m/>
    <d v="2026-04-08T00:00:00"/>
    <d v="2026-04-24T00:00:00"/>
    <s v="Amil Espaço Saúde - Botafogo"/>
    <s v="Emagrecimento094303377"/>
    <x v="0"/>
  </r>
  <r>
    <x v="4"/>
    <x v="8"/>
    <s v="Ativo"/>
    <d v="2026-05-18T00:00:00"/>
    <s v="093621762"/>
    <s v="SILVANA ALVES DA SILVA LIMA"/>
    <n v="7302928789"/>
    <d v="1975-05-10T00:00:00"/>
    <n v="51"/>
    <s v="Feminino"/>
    <x v="3"/>
    <s v="RIO DE JANEIRO"/>
    <m/>
    <n v="80"/>
    <n v="21973708921"/>
    <s v="CMDP"/>
    <s v="Sim"/>
    <d v="2026-03-31T00:00:00"/>
    <m/>
    <m/>
    <d v="2026-05-13T00:00:00"/>
    <m/>
    <m/>
    <s v="Emagrecimento093621762"/>
    <x v="5"/>
  </r>
  <r>
    <x v="4"/>
    <x v="8"/>
    <s v="Ativo"/>
    <d v="2026-05-11T00:00:00"/>
    <s v="079740954"/>
    <s v="QUEITHI ACOSTA LEMOS VALENTE"/>
    <n v="1803855002"/>
    <d v="1986-05-14T00:00:00"/>
    <n v="39"/>
    <s v="Feminino"/>
    <x v="3"/>
    <s v="NITEROI"/>
    <m/>
    <n v="60"/>
    <n v="21973897887"/>
    <s v="CMDP"/>
    <s v="Sim"/>
    <d v="2026-03-31T00:00:00"/>
    <m/>
    <m/>
    <m/>
    <m/>
    <m/>
    <s v="Emagrecimento079740954"/>
    <x v="1"/>
  </r>
  <r>
    <x v="4"/>
    <x v="8"/>
    <s v="Ativo"/>
    <d v="2026-05-18T00:00:00"/>
    <s v="095477132"/>
    <s v="GILCILENE RODRIGUES DO NASCIMENTO DE LIRA"/>
    <n v="4268477764"/>
    <d v="1975-04-19T00:00:00"/>
    <n v="51"/>
    <s v="Feminino"/>
    <x v="3"/>
    <s v="RIO DE JANEIRO"/>
    <m/>
    <n v="60"/>
    <n v="21973909449"/>
    <s v="CMDP"/>
    <s v="Sim"/>
    <d v="2026-03-31T00:00:00"/>
    <m/>
    <m/>
    <d v="2026-05-14T00:00:00"/>
    <m/>
    <m/>
    <s v="Emagrecimento095477132"/>
    <x v="5"/>
  </r>
  <r>
    <x v="1"/>
    <x v="8"/>
    <s v="Ativo"/>
    <d v="2025-12-15T00:00:00"/>
    <s v="089735288"/>
    <s v="MIRIAN RAQUEL RODRIGUES"/>
    <n v="8554735765"/>
    <d v="1980-09-07T00:00:00"/>
    <n v="45"/>
    <s v="F"/>
    <x v="3"/>
    <s v="RIO DE JANEIRO"/>
    <m/>
    <n v="500"/>
    <n v="21973942517"/>
    <s v="CMDP"/>
    <s v="Sim"/>
    <d v="2025-12-16T00:00:00"/>
    <m/>
    <m/>
    <d v="2025-12-12T00:00:00"/>
    <d v="2025-12-16T00:00:00"/>
    <s v="Centro Médico Dom Pedro"/>
    <s v="Emagrecimento089735288"/>
    <x v="1"/>
  </r>
  <r>
    <x v="1"/>
    <x v="8"/>
    <s v="Ativo"/>
    <d v="2025-11-10T00:00:00"/>
    <s v="078357709"/>
    <s v="ANA PAULA CARVALHO DE OLIVEIRA IMPROTA"/>
    <n v="8663770774"/>
    <d v="1978-03-28T00:00:00"/>
    <n v="48"/>
    <m/>
    <x v="3"/>
    <s v="BELFORD ROXO"/>
    <m/>
    <n v="380"/>
    <n v="21974099031"/>
    <s v="CMDP"/>
    <s v="Sim"/>
    <m/>
    <m/>
    <m/>
    <d v="2025-10-30T00:00:00"/>
    <d v="2025-11-06T00:00:00"/>
    <s v="Centro Médico Dom Pedro"/>
    <s v="Emagrecimento078357709"/>
    <x v="1"/>
  </r>
  <r>
    <x v="1"/>
    <x v="8"/>
    <s v="Ativo"/>
    <d v="2025-12-09T00:00:00"/>
    <s v="093815563"/>
    <s v="VITORIA DE LIMA SILVA"/>
    <n v="16907424703"/>
    <d v="1996-01-12T00:00:00"/>
    <n v="30"/>
    <s v="F"/>
    <x v="3"/>
    <s v="DUQUE DE CAXIAS"/>
    <m/>
    <n v="380"/>
    <n v="21974113765"/>
    <s v="Conexa"/>
    <s v="Sim"/>
    <d v="2025-12-10T00:00:00"/>
    <m/>
    <m/>
    <d v="2025-12-08T00:00:00"/>
    <d v="2026-01-06T00:00:00"/>
    <s v="Amil Espaço Saúde - Tijuca"/>
    <s v="Emagrecimento093815563"/>
    <x v="1"/>
  </r>
  <r>
    <x v="4"/>
    <x v="8"/>
    <s v="Ativo"/>
    <d v="2026-05-11T00:00:00"/>
    <s v="078019931"/>
    <s v="JOSEMAR FREM DE PAULO"/>
    <n v="8062396622"/>
    <d v="1986-07-29T00:00:00"/>
    <n v="39"/>
    <s v="Masculino"/>
    <x v="3"/>
    <s v="RIO DE JANEIRO"/>
    <m/>
    <n v="50"/>
    <n v="21974123709"/>
    <s v="CMDP"/>
    <s v="Sim"/>
    <d v="2026-03-31T00:00:00"/>
    <m/>
    <m/>
    <m/>
    <m/>
    <m/>
    <s v="Emagrecimento078019931"/>
    <x v="1"/>
  </r>
  <r>
    <x v="1"/>
    <x v="8"/>
    <s v="Ativo"/>
    <d v="2026-05-19T00:00:00"/>
    <s v="084808506"/>
    <s v="ANDERSON LIMA ALVES"/>
    <n v="9949597706"/>
    <d v="1981-03-12T00:00:00"/>
    <n v="45"/>
    <s v="M"/>
    <x v="3"/>
    <s v="RIO DE JANEIRO"/>
    <s v="ROCINHA"/>
    <n v="450"/>
    <n v="21974152187"/>
    <s v="CMDP"/>
    <s v="Sim"/>
    <d v="2026-05-19T00:00:00"/>
    <m/>
    <m/>
    <d v="2026-05-18T00:00:00"/>
    <d v="2026-05-25T00:00:00"/>
    <s v="Hospital São Lucas"/>
    <s v="Emagrecimento084808506"/>
    <x v="5"/>
  </r>
  <r>
    <x v="4"/>
    <x v="8"/>
    <s v="Ativo"/>
    <d v="2026-04-23T00:00:00"/>
    <s v="092578546"/>
    <s v="PATCHELLY ANDADRE GUANABARA"/>
    <n v="12976131716"/>
    <d v="1987-09-07T00:00:00"/>
    <n v="38"/>
    <s v="Feminino"/>
    <x v="3"/>
    <s v="DUQUE DE CAXIAS"/>
    <m/>
    <n v="50"/>
    <n v="21974233665"/>
    <s v="CMDP"/>
    <s v="Sim"/>
    <d v="2026-04-17T00:00:00"/>
    <m/>
    <m/>
    <d v="2026-04-17T00:00:00"/>
    <m/>
    <s v="Amil Espaço Saúde - Tijuca"/>
    <s v="Emagrecimento092578546"/>
    <x v="0"/>
  </r>
  <r>
    <x v="3"/>
    <x v="8"/>
    <s v="Ativo"/>
    <d v="2026-03-03T00:00:00"/>
    <s v="093542934"/>
    <s v="Rafaella Rakel Miguel De Souza Da Silva"/>
    <n v="12164395751"/>
    <d v="1986-11-27T00:00:00"/>
    <n v="39"/>
    <m/>
    <x v="3"/>
    <s v="RIO DE JANEIRO"/>
    <m/>
    <n v="380"/>
    <n v="21974319228"/>
    <s v="CMDP"/>
    <s v="Sim"/>
    <d v="2026-02-06T00:00:00"/>
    <m/>
    <m/>
    <d v="2026-02-06T00:00:00"/>
    <m/>
    <s v="Amil Espaço Saúde - Tijuca"/>
    <s v="Emagrecimento093542934"/>
    <x v="3"/>
  </r>
  <r>
    <x v="4"/>
    <x v="8"/>
    <s v="Ativo"/>
    <d v="2026-05-11T00:00:00"/>
    <s v="095558438"/>
    <s v="WILMA GRACIELLE PEREIRA VICENTE DA SILVA"/>
    <n v="11620902788"/>
    <d v="1987-04-22T00:00:00"/>
    <n v="39"/>
    <s v="Feminino"/>
    <x v="3"/>
    <s v="DUQUE DE CAXIAS"/>
    <m/>
    <n v="120"/>
    <n v="21974396406"/>
    <s v="CMDP"/>
    <s v="Sim"/>
    <d v="2026-03-31T00:00:00"/>
    <m/>
    <m/>
    <m/>
    <m/>
    <m/>
    <s v="Emagrecimento095558438"/>
    <x v="1"/>
  </r>
  <r>
    <x v="4"/>
    <x v="8"/>
    <s v="Ativo"/>
    <d v="2026-05-18T00:00:00"/>
    <s v="095745528"/>
    <s v="ALEX SILVA DE MEDEIROS"/>
    <n v="13081388732"/>
    <d v="1987-03-21T00:00:00"/>
    <n v="39"/>
    <s v="Masculino"/>
    <x v="3"/>
    <s v="NOVA IGUAÇU"/>
    <m/>
    <n v="50"/>
    <n v="21974410199"/>
    <s v="CMDP"/>
    <s v="Sim"/>
    <d v="2026-03-31T00:00:00"/>
    <m/>
    <m/>
    <d v="2026-05-06T00:00:00"/>
    <m/>
    <m/>
    <s v="Emagrecimento095745528"/>
    <x v="5"/>
  </r>
  <r>
    <x v="3"/>
    <x v="8"/>
    <s v="Ativo"/>
    <d v="2026-03-03T00:00:00"/>
    <s v="092641222"/>
    <s v="Suellen Ferreira Carneiro Dos Reis "/>
    <n v="12411768761"/>
    <d v="1987-05-27T00:00:00"/>
    <n v="39"/>
    <m/>
    <x v="3"/>
    <s v="SAO JOAO DE MERITI"/>
    <m/>
    <n v="380"/>
    <n v="21974471040"/>
    <s v="CMDP"/>
    <s v="Sim"/>
    <d v="2026-01-29T00:00:00"/>
    <m/>
    <m/>
    <d v="2026-01-29T00:00:00"/>
    <m/>
    <s v="Amil Espaço Saúde - Caxias"/>
    <s v="Emagrecimento092641222"/>
    <x v="4"/>
  </r>
  <r>
    <x v="4"/>
    <x v="8"/>
    <s v="Ativo"/>
    <d v="2026-05-18T00:00:00"/>
    <s v="081663033"/>
    <s v="INAER DE OLIVEIRA COSTA VAILLANT"/>
    <n v="17915118722"/>
    <d v="1999-07-09T00:00:00"/>
    <n v="26"/>
    <s v="Feminino"/>
    <x v="3"/>
    <s v="DUQUE DE CAXIAS"/>
    <m/>
    <n v="60"/>
    <n v="21974486133"/>
    <s v="CMDP"/>
    <s v="Sim"/>
    <d v="2026-03-31T00:00:00"/>
    <m/>
    <m/>
    <d v="2026-05-13T00:00:00"/>
    <m/>
    <m/>
    <s v="Emagrecimento081663033"/>
    <x v="5"/>
  </r>
  <r>
    <x v="1"/>
    <x v="8"/>
    <s v="Ativo"/>
    <d v="2025-11-13T00:00:00"/>
    <s v="093124814"/>
    <s v="RICARDO SOUZA DE AGUIAR"/>
    <n v="12211538703"/>
    <d v="1988-08-03T00:00:00"/>
    <n v="37"/>
    <m/>
    <x v="3"/>
    <s v="DUQUE DE CAXIAS"/>
    <m/>
    <n v="75"/>
    <n v="21974533738"/>
    <s v="CMDP"/>
    <s v="Sim"/>
    <m/>
    <m/>
    <m/>
    <d v="2025-11-12T00:00:00"/>
    <d v="2025-11-18T00:00:00"/>
    <s v="Centro Médico Dom Pedro"/>
    <s v="Emagrecimento093124814"/>
    <x v="1"/>
  </r>
  <r>
    <x v="3"/>
    <x v="8"/>
    <s v="Ativo"/>
    <d v="2026-03-03T00:00:00"/>
    <s v="089984786"/>
    <s v="CAIO FILGUEIRAS CAPELA"/>
    <n v="17452912705"/>
    <d v="2003-07-03T00:00:00"/>
    <n v="22"/>
    <m/>
    <x v="3"/>
    <s v="RIO DE JANEIRO"/>
    <m/>
    <n v="580"/>
    <n v="21974671582"/>
    <s v="CMDP"/>
    <s v="Sim"/>
    <d v="2026-02-02T00:00:00"/>
    <m/>
    <m/>
    <d v="2026-02-02T00:00:00"/>
    <m/>
    <s v="Amil Espaço Saúde - Niterói"/>
    <s v="Emagrecimento089984786"/>
    <x v="3"/>
  </r>
  <r>
    <x v="1"/>
    <x v="8"/>
    <s v="Ativo"/>
    <d v="2026-03-26T00:00:00"/>
    <s v="096025910"/>
    <s v="JULIANA OLIVEIRA COELHO"/>
    <n v="10157017796"/>
    <d v="1985-01-01T00:00:00"/>
    <n v="41"/>
    <s v="F"/>
    <x v="3"/>
    <s v="DUQUE DE CAXIAS"/>
    <m/>
    <n v="75"/>
    <n v="21974673953"/>
    <s v="CMDP"/>
    <s v="Sim"/>
    <d v="2026-03-23T00:00:00"/>
    <m/>
    <m/>
    <d v="2026-03-25T00:00:00"/>
    <d v="2026-03-26T00:00:00"/>
    <s v="Centro Médico Dom Pedro"/>
    <s v="Emagrecimento096025910"/>
    <x v="2"/>
  </r>
  <r>
    <x v="1"/>
    <x v="8"/>
    <s v="Ativo"/>
    <d v="2025-11-11T00:00:00"/>
    <s v="094567548"/>
    <s v="Larissa Queiroz Abreu Reis"/>
    <n v="8224946630"/>
    <d v="1987-03-07T00:00:00"/>
    <n v="39"/>
    <m/>
    <x v="3"/>
    <s v="SAO GONÇALO"/>
    <m/>
    <n v="450"/>
    <n v="21974677432"/>
    <s v="CMDP"/>
    <s v="Sim"/>
    <m/>
    <m/>
    <m/>
    <d v="2025-11-07T00:00:00"/>
    <d v="2025-11-07T00:00:00"/>
    <s v="Centro Médico Dom Pedro"/>
    <s v="Emagrecimento094567548"/>
    <x v="1"/>
  </r>
  <r>
    <x v="4"/>
    <x v="8"/>
    <s v="Ativo"/>
    <d v="2026-05-11T00:00:00"/>
    <s v="093160494"/>
    <s v="MONICA REGINA FERNANDES"/>
    <n v="5367322727"/>
    <d v="1982-05-09T00:00:00"/>
    <n v="44"/>
    <s v="Feminino"/>
    <x v="3"/>
    <s v="RIO DE JANEIRO"/>
    <m/>
    <n v="120"/>
    <n v="21974781988"/>
    <s v="CMDP"/>
    <s v="Sim"/>
    <d v="2026-03-31T00:00:00"/>
    <m/>
    <m/>
    <m/>
    <m/>
    <m/>
    <s v="Emagrecimento093160494"/>
    <x v="1"/>
  </r>
  <r>
    <x v="3"/>
    <x v="8"/>
    <s v="Ativo"/>
    <d v="2026-03-03T00:00:00"/>
    <s v="095920996"/>
    <s v="Luana De Souza Peluzio De Rezende"/>
    <n v="15466660795"/>
    <d v="1992-07-09T00:00:00"/>
    <n v="33"/>
    <m/>
    <x v="3"/>
    <s v="NITEROI"/>
    <m/>
    <n v="450"/>
    <n v="21974792296"/>
    <s v="CMDP"/>
    <s v="Sim"/>
    <d v="2026-02-06T00:00:00"/>
    <m/>
    <m/>
    <d v="2026-02-06T00:00:00"/>
    <m/>
    <s v="Amil Espaço Saúde - Niterói"/>
    <s v="Emagrecimento095920996"/>
    <x v="3"/>
  </r>
  <r>
    <x v="4"/>
    <x v="8"/>
    <s v="Ativo"/>
    <d v="2026-05-11T00:00:00"/>
    <s v="082784258"/>
    <s v="FRANCINEIDE DOS SANTOS SILVA DANTAS"/>
    <n v="9185753700"/>
    <d v="1981-01-31T00:00:00"/>
    <n v="45"/>
    <s v="Feminino"/>
    <x v="3"/>
    <s v="DUQUE DE CAXIAS"/>
    <m/>
    <n v="40"/>
    <n v="21974921412"/>
    <s v="CMDP"/>
    <s v="Sim"/>
    <d v="2026-03-31T00:00:00"/>
    <m/>
    <m/>
    <m/>
    <m/>
    <m/>
    <s v="Emagrecimento082784258"/>
    <x v="1"/>
  </r>
  <r>
    <x v="4"/>
    <x v="8"/>
    <s v="Ativo"/>
    <d v="2026-05-11T00:00:00"/>
    <s v="095191937"/>
    <s v="CINTHIA DA SILVA BELTRAO"/>
    <n v="12440778796"/>
    <d v="1987-11-02T00:00:00"/>
    <n v="38"/>
    <s v="Feminino"/>
    <x v="3"/>
    <s v="SAO JOAO DE MERITI"/>
    <m/>
    <n v="50"/>
    <n v="21974923630"/>
    <s v="CMDP"/>
    <s v="Sim"/>
    <d v="2026-03-31T00:00:00"/>
    <m/>
    <m/>
    <m/>
    <m/>
    <m/>
    <s v="Emagrecimento095191937"/>
    <x v="1"/>
  </r>
  <r>
    <x v="3"/>
    <x v="8"/>
    <s v="Ativo"/>
    <d v="2026-04-23T00:00:00"/>
    <s v="081171675"/>
    <s v="Rosilene GuimarAes de Araujo Melo"/>
    <n v="1924614782"/>
    <d v="1971-11-18T00:00:00"/>
    <n v="54"/>
    <s v="Feminino"/>
    <x v="3"/>
    <s v="RIO DE JANEIRO"/>
    <m/>
    <n v="60"/>
    <n v="21974926138"/>
    <s v="CMDP"/>
    <s v="Sim"/>
    <d v="2026-03-31T00:00:00"/>
    <m/>
    <m/>
    <d v="2026-03-31T00:00:00"/>
    <m/>
    <s v="Amil Espaço Saúde - Campo Grande"/>
    <s v="Emagrecimento081171675"/>
    <x v="2"/>
  </r>
  <r>
    <x v="4"/>
    <x v="8"/>
    <s v="Ativo"/>
    <d v="2026-05-11T00:00:00"/>
    <s v="094466786"/>
    <s v="PRISCILA TOLEDO DO NASCIMENTO"/>
    <n v="5901035712"/>
    <d v="1989-09-11T00:00:00"/>
    <n v="36"/>
    <s v="Feminino"/>
    <x v="3"/>
    <s v="DUQUE DE CAXIAS"/>
    <m/>
    <n v="120"/>
    <n v="21974945275"/>
    <s v="CMDP"/>
    <s v="Sim"/>
    <d v="2026-03-31T00:00:00"/>
    <m/>
    <m/>
    <m/>
    <m/>
    <m/>
    <s v="Emagrecimento094466786"/>
    <x v="1"/>
  </r>
  <r>
    <x v="1"/>
    <x v="8"/>
    <s v="Ativo"/>
    <d v="2026-05-19T00:00:00"/>
    <s v="097495976"/>
    <s v="CRISTIANE MOURA DOS SANTOS SILVA"/>
    <n v="63670429034"/>
    <d v="1972-01-04T00:00:00"/>
    <n v="54"/>
    <s v="F"/>
    <x v="3"/>
    <s v="NITEROI"/>
    <s v="MARAVISTA"/>
    <n v="120"/>
    <n v="21974953032"/>
    <s v="CMDP"/>
    <s v="Sim"/>
    <d v="2026-05-19T00:00:00"/>
    <m/>
    <m/>
    <d v="2026-05-18T00:00:00"/>
    <d v="2026-05-19T00:00:00"/>
    <s v="Amil Espaço Saúde - Tijuca"/>
    <s v="Emagrecimento097495976"/>
    <x v="5"/>
  </r>
  <r>
    <x v="4"/>
    <x v="8"/>
    <s v="Ativo"/>
    <d v="2026-05-11T00:00:00"/>
    <s v="093691024"/>
    <s v="RHAYSSA GABRIEL ESCUDEIRO"/>
    <n v="17785555788"/>
    <d v="1999-01-16T00:00:00"/>
    <n v="27"/>
    <s v="Feminino"/>
    <x v="3"/>
    <s v="RIO DE JANEIRO"/>
    <m/>
    <n v="75"/>
    <n v="21975008339"/>
    <s v="CMDP"/>
    <s v="Sim"/>
    <d v="2026-03-31T00:00:00"/>
    <m/>
    <m/>
    <d v="2026-05-07T00:00:00"/>
    <m/>
    <m/>
    <s v="Emagrecimento093691024"/>
    <x v="5"/>
  </r>
  <r>
    <x v="1"/>
    <x v="8"/>
    <s v="Ativo"/>
    <d v="2025-11-17T00:00:00"/>
    <s v="092673807"/>
    <s v="ANA PAULA CAROLINE FERREIRA MORI DE SOUZA"/>
    <n v="11135988757"/>
    <d v="1985-12-20T00:00:00"/>
    <n v="40"/>
    <m/>
    <x v="3"/>
    <s v="BELFORD ROXO"/>
    <m/>
    <n v="750"/>
    <n v="21975073704"/>
    <s v="CMDP"/>
    <s v="Sim"/>
    <m/>
    <m/>
    <m/>
    <d v="2025-11-13T00:00:00"/>
    <d v="2025-11-14T00:00:00"/>
    <s v="Centro Médico Dom Pedro"/>
    <s v="Emagrecimento092673807"/>
    <x v="1"/>
  </r>
  <r>
    <x v="3"/>
    <x v="8"/>
    <s v="Ativo"/>
    <d v="2026-03-03T00:00:00"/>
    <s v="096146975"/>
    <s v="JANAINA FELIX DA SILVA DE ASSIS"/>
    <n v="9011398742"/>
    <d v="1980-06-19T00:00:00"/>
    <n v="45"/>
    <m/>
    <x v="3"/>
    <s v="BELFORD ROXO"/>
    <m/>
    <n v="380"/>
    <n v="21975194912"/>
    <s v="CMDP"/>
    <s v="Sim"/>
    <d v="2026-02-25T00:00:00"/>
    <m/>
    <m/>
    <d v="2026-02-25T00:00:00"/>
    <m/>
    <s v="Amil Espaço Saúde - Caxias"/>
    <s v="Emagrecimento096146975"/>
    <x v="3"/>
  </r>
  <r>
    <x v="1"/>
    <x v="8"/>
    <s v="Ativo"/>
    <d v="2025-11-10T00:00:00"/>
    <s v="087285587"/>
    <s v="DILCELEIA MOLINA DOS SANTOS"/>
    <n v="11288903723"/>
    <d v="1977-03-30T00:00:00"/>
    <n v="49"/>
    <m/>
    <x v="3"/>
    <s v="DUQUE DE CAXIAS"/>
    <m/>
    <n v="580"/>
    <n v="21975204239"/>
    <s v="CMDP"/>
    <s v="Sim"/>
    <m/>
    <m/>
    <m/>
    <d v="2025-10-27T00:00:00"/>
    <d v="2025-11-03T00:00:00"/>
    <s v="Centro Médico Dom Pedro"/>
    <s v="Emagrecimento087285587"/>
    <x v="1"/>
  </r>
  <r>
    <x v="1"/>
    <x v="8"/>
    <s v="Ativo"/>
    <d v="2025-11-26T00:00:00"/>
    <s v="089303802"/>
    <s v="RAYSSA BATISTA TEODORO DE PAULA"/>
    <n v="17168072714"/>
    <d v="1999-09-25T00:00:00"/>
    <n v="26"/>
    <s v="F"/>
    <x v="3"/>
    <s v="RIO DE JANEIRO"/>
    <m/>
    <n v="380"/>
    <n v="21975227114"/>
    <s v="Conexa"/>
    <s v="Sim"/>
    <d v="2025-11-26T00:00:00"/>
    <m/>
    <m/>
    <d v="2025-11-25T00:00:00"/>
    <d v="2025-12-14T00:00:00"/>
    <s v="Amil Espaço Saúde - Nova Iguaçu"/>
    <s v="Emagrecimento089303802"/>
    <x v="1"/>
  </r>
  <r>
    <x v="4"/>
    <x v="8"/>
    <s v="Ativo"/>
    <d v="2026-05-11T00:00:00"/>
    <s v="093021554"/>
    <s v="CINTIA SUELEN CORREA DA SILVA"/>
    <n v="12175051722"/>
    <d v="1988-11-16T00:00:00"/>
    <n v="37"/>
    <s v="Feminino"/>
    <x v="0"/>
    <s v="SAO PAULO"/>
    <m/>
    <n v="380"/>
    <n v="21975249420"/>
    <s v="CMDP"/>
    <s v="Sim"/>
    <d v="2026-03-31T00:00:00"/>
    <m/>
    <m/>
    <d v="2026-05-08T00:00:00"/>
    <m/>
    <m/>
    <s v="Emagrecimento093021554"/>
    <x v="5"/>
  </r>
  <r>
    <x v="4"/>
    <x v="8"/>
    <s v="Ativo"/>
    <d v="2026-05-11T00:00:00"/>
    <s v="092951658"/>
    <s v="PRISCILLA AMORIM MARQUES GOMES"/>
    <n v="15201622780"/>
    <d v="1994-03-09T00:00:00"/>
    <n v="32"/>
    <s v="Feminino"/>
    <x v="3"/>
    <s v="SAO GONÇALO"/>
    <m/>
    <n v="50"/>
    <n v="21975295185"/>
    <s v="CMDP"/>
    <s v="Sim"/>
    <d v="2026-03-31T00:00:00"/>
    <m/>
    <m/>
    <m/>
    <m/>
    <m/>
    <s v="Emagrecimento092951658"/>
    <x v="1"/>
  </r>
  <r>
    <x v="4"/>
    <x v="8"/>
    <s v="Ativo"/>
    <d v="2026-05-11T00:00:00"/>
    <s v="082201577"/>
    <s v="GRACIANE DOS SANTOS DE SOUSA"/>
    <n v="11714933717"/>
    <d v="1982-09-05T00:00:00"/>
    <n v="43"/>
    <s v="Feminino"/>
    <x v="3"/>
    <s v="DUQUE DE CAXIAS"/>
    <m/>
    <n v="60"/>
    <n v="21975331947"/>
    <s v="CMDP"/>
    <s v="Sim"/>
    <d v="2026-03-31T00:00:00"/>
    <m/>
    <m/>
    <m/>
    <m/>
    <m/>
    <s v="Emagrecimento082201577"/>
    <x v="1"/>
  </r>
  <r>
    <x v="4"/>
    <x v="8"/>
    <s v="Ativo"/>
    <d v="2026-04-23T00:00:00"/>
    <s v="078348144"/>
    <s v="MARCELA BORGES DE CASTRO DE SOUTO"/>
    <n v="12204615714"/>
    <d v="1987-04-30T00:00:00"/>
    <n v="39"/>
    <s v="Feminino"/>
    <x v="3"/>
    <s v="RIO DE JANEIRO"/>
    <m/>
    <n v="380"/>
    <n v="21975337125"/>
    <s v="CMDP"/>
    <s v="Sim"/>
    <d v="2026-04-01T00:00:00"/>
    <m/>
    <m/>
    <d v="2026-04-01T00:00:00"/>
    <m/>
    <s v="Amil Espaço Saúde - Tijuca"/>
    <s v="Emagrecimento078348144"/>
    <x v="0"/>
  </r>
  <r>
    <x v="1"/>
    <x v="8"/>
    <s v="Ativo"/>
    <d v="2026-04-28T00:00:00"/>
    <s v="735890927"/>
    <s v="CARLOS ROBERTO MAGINA MENDES"/>
    <n v="8944928703"/>
    <d v="1980-08-28T00:00:00"/>
    <n v="45"/>
    <s v="M"/>
    <x v="3"/>
    <s v="RIO DE JANEIRO"/>
    <m/>
    <n v="200"/>
    <n v="21975358543"/>
    <s v="CMDP"/>
    <s v="Sim"/>
    <d v="2026-04-28T00:00:00"/>
    <m/>
    <m/>
    <d v="2026-04-27T00:00:00"/>
    <d v="2026-05-29T00:00:00"/>
    <s v="Amil Espaço Saúde - Botafogo"/>
    <s v="Emagrecimento735890927"/>
    <x v="0"/>
  </r>
  <r>
    <x v="1"/>
    <x v="8"/>
    <s v="Ativo"/>
    <d v="2025-12-17T00:00:00"/>
    <s v="093282387"/>
    <s v="MONICA CHAVES DA SILVA"/>
    <n v="11092221735"/>
    <d v="1987-11-24T00:00:00"/>
    <n v="38"/>
    <s v="F"/>
    <x v="3"/>
    <s v="RIO DE JANEIRO"/>
    <m/>
    <n v="120"/>
    <n v="21975418128"/>
    <s v="CMDP"/>
    <s v="Sim"/>
    <d v="2025-12-18T00:00:00"/>
    <m/>
    <m/>
    <d v="2025-12-16T00:00:00"/>
    <d v="2025-12-18T00:00:00"/>
    <s v="Centro Médico Dom Pedro"/>
    <s v="Emagrecimento093282387"/>
    <x v="1"/>
  </r>
  <r>
    <x v="1"/>
    <x v="8"/>
    <s v="Ativo"/>
    <d v="2026-04-27T00:00:00"/>
    <s v="095769410"/>
    <s v="YASMIN BOMFIM DOS SANTOS"/>
    <n v="16796806760"/>
    <d v="1997-05-05T00:00:00"/>
    <n v="29"/>
    <s v="F"/>
    <x v="3"/>
    <s v="RIO DE JANEIRO"/>
    <s v="BARROS FILHO"/>
    <n v="380"/>
    <n v="21975758352"/>
    <s v="CMDP"/>
    <s v="Sim"/>
    <d v="2026-04-27T00:00:00"/>
    <m/>
    <m/>
    <d v="2026-04-23T00:00:00"/>
    <d v="2026-06-16T00:00:00"/>
    <s v="Amil Espaço Saúde - Campo Grande"/>
    <s v="Emagrecimento095769410"/>
    <x v="0"/>
  </r>
  <r>
    <x v="1"/>
    <x v="8"/>
    <s v="Ativo"/>
    <d v="2026-05-21T00:00:00"/>
    <s v="094037073"/>
    <s v="KAREN RODRIGUES MUNIZ"/>
    <n v="13583993799"/>
    <d v="1991-11-21T00:00:00"/>
    <n v="34"/>
    <s v="F"/>
    <x v="3"/>
    <s v="RIO DE JANEIRO"/>
    <s v="ROCHA MIRANDA"/>
    <n v="450"/>
    <n v="21975811082"/>
    <s v="CMDP"/>
    <s v="Sim"/>
    <d v="2026-05-21T00:00:00"/>
    <m/>
    <m/>
    <d v="2026-05-20T00:00:00"/>
    <d v="2026-01-06T00:00:00"/>
    <s v="Hospital São Lucas"/>
    <s v="Emagrecimento094037073"/>
    <x v="5"/>
  </r>
  <r>
    <x v="4"/>
    <x v="8"/>
    <s v="Ativo"/>
    <d v="2026-05-18T00:00:00"/>
    <s v="094685444"/>
    <s v="KYMBERLLI MENDES BRANDAO"/>
    <n v="18006810702"/>
    <d v="1996-11-06T00:00:00"/>
    <n v="29"/>
    <s v="Feminino"/>
    <x v="3"/>
    <s v="RIO DE JANEIRO"/>
    <m/>
    <n v="120"/>
    <n v="21975812318"/>
    <s v="CMDP"/>
    <s v="Sim"/>
    <d v="2026-03-31T00:00:00"/>
    <m/>
    <m/>
    <d v="2026-05-13T00:00:00"/>
    <m/>
    <m/>
    <s v="Emagrecimento094685444"/>
    <x v="5"/>
  </r>
  <r>
    <x v="3"/>
    <x v="8"/>
    <s v="Ativo"/>
    <d v="2026-04-23T00:00:00"/>
    <s v="088449040"/>
    <s v="MARA DE OLIVEIRA SOUZA RODRIGUES"/>
    <n v="13479308767"/>
    <d v="1989-01-07T00:00:00"/>
    <n v="37"/>
    <s v="Feminino"/>
    <x v="3"/>
    <s v="BELFORD ROXO"/>
    <m/>
    <n v="400"/>
    <n v="21975996654"/>
    <s v="CMDP"/>
    <s v="Sim"/>
    <d v="2025-08-29T00:00:00"/>
    <m/>
    <m/>
    <d v="2025-08-29T00:00:00"/>
    <m/>
    <s v="Centro Médico Dom Pedro"/>
    <s v="Emagrecimento088449040"/>
    <x v="1"/>
  </r>
  <r>
    <x v="1"/>
    <x v="8"/>
    <s v="Ativo"/>
    <d v="2026-01-20T00:00:00"/>
    <s v="089992714"/>
    <s v="ERICA FERNANDA SILVA DE MELO"/>
    <n v="10947878769"/>
    <d v="1986-04-21T00:00:00"/>
    <n v="40"/>
    <s v="F"/>
    <x v="3"/>
    <s v="RIO DE JANEIRO"/>
    <m/>
    <n v="500"/>
    <n v="21976005224"/>
    <s v="CMDP"/>
    <s v="Sim"/>
    <d v="2026-01-20T00:00:00"/>
    <m/>
    <m/>
    <d v="2026-01-16T00:00:00"/>
    <d v="2026-01-20T00:00:00"/>
    <s v="Centro Médico Dom Pedro"/>
    <s v="Emagrecimento089992714"/>
    <x v="4"/>
  </r>
  <r>
    <x v="4"/>
    <x v="8"/>
    <s v="Ativo"/>
    <d v="2026-05-11T00:00:00"/>
    <s v="094548111"/>
    <s v="ZEILANE VICTORIA FERNANDES CONCEICAO"/>
    <n v="14661163745"/>
    <d v="1992-08-01T00:00:00"/>
    <n v="33"/>
    <s v="Feminino"/>
    <x v="3"/>
    <s v="RIO DE JANEIRO"/>
    <m/>
    <n v="75"/>
    <n v="21976032638"/>
    <s v="CMDP"/>
    <s v="Sim"/>
    <d v="2026-03-31T00:00:00"/>
    <m/>
    <m/>
    <d v="2026-04-20T00:00:00"/>
    <m/>
    <m/>
    <s v="Emagrecimento094548111"/>
    <x v="0"/>
  </r>
  <r>
    <x v="6"/>
    <x v="8"/>
    <s v="Ativo"/>
    <d v="2026-01-29T00:00:00"/>
    <s v="081360825"/>
    <s v="DANIEL FILIPE SIQUEIRA MENDES"/>
    <n v="13450552775"/>
    <d v="1992-05-10T00:00:00"/>
    <n v="34"/>
    <m/>
    <x v="3"/>
    <s v="RIO DE JANEIRO"/>
    <m/>
    <n v="400"/>
    <n v="21976040221"/>
    <s v="CMDP"/>
    <s v="Sim"/>
    <d v="2026-01-29T00:00:00"/>
    <m/>
    <m/>
    <d v="2026-01-22T00:00:00"/>
    <m/>
    <m/>
    <s v="Emagrecimento081360825"/>
    <x v="4"/>
  </r>
  <r>
    <x v="3"/>
    <x v="8"/>
    <s v="Ativo"/>
    <d v="2026-04-23T00:00:00"/>
    <s v="093796721"/>
    <s v="Elizabete Macedo Dias de Oliveira"/>
    <n v="10883008718"/>
    <d v="1983-10-31T00:00:00"/>
    <n v="42"/>
    <s v="Feminino"/>
    <x v="3"/>
    <s v="NOVA IGUAÇU"/>
    <m/>
    <n v="75"/>
    <n v="21976087488"/>
    <s v="CMDP"/>
    <s v="Sim"/>
    <d v="2026-03-24T00:00:00"/>
    <m/>
    <m/>
    <d v="2026-03-24T00:00:00"/>
    <m/>
    <s v="Amil Espaço Saúde - Tijuca"/>
    <s v="Emagrecimento093796721"/>
    <x v="2"/>
  </r>
  <r>
    <x v="4"/>
    <x v="8"/>
    <s v="Ativo"/>
    <d v="2026-05-11T00:00:00"/>
    <s v="093154566"/>
    <s v="MAICON NASCIMENTO DE ARAUJO"/>
    <n v="10574517707"/>
    <d v="1984-11-13T00:00:00"/>
    <n v="41"/>
    <s v="Masculino"/>
    <x v="3"/>
    <s v="RIO DE JANEIRO"/>
    <m/>
    <n v="75"/>
    <n v="21976098028"/>
    <s v="CMDP"/>
    <s v="Sim"/>
    <d v="2026-03-31T00:00:00"/>
    <m/>
    <m/>
    <m/>
    <m/>
    <m/>
    <s v="Emagrecimento093154566"/>
    <x v="1"/>
  </r>
  <r>
    <x v="4"/>
    <x v="8"/>
    <s v="Ativo"/>
    <d v="2026-05-11T00:00:00"/>
    <s v="093818398"/>
    <s v="BRENDA DO NASCIMENTO SANTOS"/>
    <n v="16480762703"/>
    <d v="1999-01-22T00:00:00"/>
    <n v="27"/>
    <s v="Feminino"/>
    <x v="3"/>
    <s v="RIO DE JANEIRO"/>
    <m/>
    <n v="75"/>
    <n v="21976170300"/>
    <s v="CMDP"/>
    <s v="Sim"/>
    <d v="2026-03-31T00:00:00"/>
    <m/>
    <m/>
    <d v="2026-05-07T00:00:00"/>
    <m/>
    <m/>
    <s v="Emagrecimento093818398"/>
    <x v="5"/>
  </r>
  <r>
    <x v="4"/>
    <x v="8"/>
    <s v="Ativo"/>
    <d v="2026-05-18T00:00:00"/>
    <s v="095185595"/>
    <s v="DEISE MARA QUEIROZ VIEIRA FERNANDES"/>
    <n v="9778987769"/>
    <d v="1978-07-29T00:00:00"/>
    <n v="47"/>
    <s v="Feminino"/>
    <x v="3"/>
    <s v="ITABORAI"/>
    <m/>
    <n v="120"/>
    <n v="21976296623"/>
    <s v="CMDP"/>
    <s v="Sim"/>
    <d v="2026-03-31T00:00:00"/>
    <m/>
    <m/>
    <d v="2026-05-13T00:00:00"/>
    <m/>
    <m/>
    <s v="Emagrecimento095185595"/>
    <x v="5"/>
  </r>
  <r>
    <x v="4"/>
    <x v="8"/>
    <s v="Ativo"/>
    <d v="2026-05-11T00:00:00"/>
    <s v="081837743"/>
    <s v="SUELLEN SANTOS DA CRUZ"/>
    <n v="12538940788"/>
    <d v="1988-05-03T00:00:00"/>
    <n v="38"/>
    <s v="Feminino"/>
    <x v="3"/>
    <s v="BELFORD ROXO"/>
    <m/>
    <n v="60"/>
    <n v="21976348511"/>
    <s v="CMDP"/>
    <s v="Sim"/>
    <d v="2026-03-31T00:00:00"/>
    <m/>
    <m/>
    <m/>
    <m/>
    <m/>
    <s v="Emagrecimento081837743"/>
    <x v="1"/>
  </r>
  <r>
    <x v="4"/>
    <x v="8"/>
    <s v="Ativo"/>
    <d v="2026-05-11T00:00:00"/>
    <s v="094279115"/>
    <s v="PRISCILA PINTO SOARES DA SILVA"/>
    <n v="11280657707"/>
    <d v="1982-08-28T00:00:00"/>
    <n v="43"/>
    <s v="Feminino"/>
    <x v="3"/>
    <s v="NOVA IGUAÇU"/>
    <m/>
    <n v="120"/>
    <n v="21976357083"/>
    <s v="CMDP"/>
    <s v="Sim"/>
    <d v="2026-03-31T00:00:00"/>
    <m/>
    <m/>
    <m/>
    <m/>
    <m/>
    <s v="Emagrecimento094279115"/>
    <x v="1"/>
  </r>
  <r>
    <x v="1"/>
    <x v="8"/>
    <s v="Ativo"/>
    <d v="2025-12-17T00:00:00"/>
    <s v="094364218"/>
    <s v="DIEGO AKIRA ISHIO"/>
    <n v="19609438717"/>
    <d v="2016-11-14T00:00:00"/>
    <n v="9"/>
    <s v="M"/>
    <x v="3"/>
    <s v="RIO DE JANEIRO"/>
    <m/>
    <n v="450"/>
    <n v="21976357778"/>
    <s v="Conexa"/>
    <s v="Sim"/>
    <d v="2025-12-17T00:00:00"/>
    <m/>
    <m/>
    <d v="2025-12-16T00:00:00"/>
    <d v="2001-01-01T00:00:00"/>
    <s v="Amil Espaço Saúde - Tijuca"/>
    <s v="Emagrecimento094364218"/>
    <x v="1"/>
  </r>
  <r>
    <x v="1"/>
    <x v="8"/>
    <s v="Ativo"/>
    <d v="2025-12-09T00:00:00"/>
    <s v="094997610"/>
    <s v="JULIO CESAR DIAS DE CHIARA"/>
    <n v="8840815759"/>
    <d v="1980-06-17T00:00:00"/>
    <n v="45"/>
    <s v="M"/>
    <x v="3"/>
    <s v="RIO DE JANEIRO"/>
    <m/>
    <n v="450"/>
    <n v="21976363477"/>
    <s v="Conexa"/>
    <s v="Sim"/>
    <d v="2025-12-10T00:00:00"/>
    <m/>
    <m/>
    <d v="2025-12-02T00:00:00"/>
    <d v="2025-12-10T00:00:00"/>
    <s v="Amil Espaço Saúde - Botafogo"/>
    <s v="Emagrecimento094997610"/>
    <x v="1"/>
  </r>
  <r>
    <x v="1"/>
    <x v="8"/>
    <s v="Ativo"/>
    <d v="2025-11-18T00:00:00"/>
    <s v="087563668"/>
    <s v="CRISTIANE PEPICON DO NASCIMENTO SILVA"/>
    <n v="3743205785"/>
    <d v="1973-06-03T00:00:00"/>
    <n v="52"/>
    <m/>
    <x v="3"/>
    <s v="RIO DE JANEIRO"/>
    <m/>
    <n v="380"/>
    <n v="21976389784"/>
    <s v="CMDP"/>
    <s v="Sim"/>
    <m/>
    <m/>
    <m/>
    <d v="2025-11-17T00:00:00"/>
    <d v="2025-11-21T00:00:00"/>
    <s v="Centro Médico Dom Pedro"/>
    <s v="Emagrecimento087563668"/>
    <x v="1"/>
  </r>
  <r>
    <x v="4"/>
    <x v="8"/>
    <s v="Ativo"/>
    <d v="2026-05-11T00:00:00"/>
    <s v="078083489"/>
    <s v="THAIZA DOS SANTOS SA"/>
    <n v="11743109792"/>
    <d v="1987-07-23T00:00:00"/>
    <n v="38"/>
    <s v="Feminino"/>
    <x v="3"/>
    <s v="NILOPOLIS"/>
    <m/>
    <n v="60"/>
    <n v="21976428739"/>
    <s v="CMDP"/>
    <s v="Sim"/>
    <d v="2026-03-31T00:00:00"/>
    <m/>
    <m/>
    <m/>
    <m/>
    <m/>
    <s v="Emagrecimento078083489"/>
    <x v="1"/>
  </r>
  <r>
    <x v="4"/>
    <x v="8"/>
    <s v="Ativo"/>
    <d v="2026-05-11T00:00:00"/>
    <s v="089471410"/>
    <s v="CAMILA GARCIA DE ALMEIDA PINTO GORNI"/>
    <n v="12003716742"/>
    <d v="1988-04-28T00:00:00"/>
    <n v="38"/>
    <s v="Feminino"/>
    <x v="3"/>
    <s v="SAO GONÇALO"/>
    <m/>
    <n v="120"/>
    <n v="21976494356"/>
    <s v="CMDP"/>
    <s v="Sim"/>
    <d v="2026-03-31T00:00:00"/>
    <m/>
    <m/>
    <d v="2026-05-07T00:00:00"/>
    <m/>
    <m/>
    <s v="Emagrecimento089471410"/>
    <x v="5"/>
  </r>
  <r>
    <x v="1"/>
    <x v="8"/>
    <s v="Ativo"/>
    <d v="2025-11-10T00:00:00"/>
    <s v="093794939"/>
    <s v="Daniele pessanha Canuto"/>
    <n v="10729449793"/>
    <d v="1984-04-28T00:00:00"/>
    <n v="42"/>
    <m/>
    <x v="3"/>
    <s v="SAO GONÇALO"/>
    <m/>
    <n v="75"/>
    <n v="21976494521"/>
    <s v="CMDP"/>
    <s v="Sim"/>
    <m/>
    <m/>
    <m/>
    <d v="2025-10-16T00:00:00"/>
    <d v="2025-10-30T00:00:00"/>
    <s v="Centro Médico Dom Pedro"/>
    <s v="Emagrecimento093794939"/>
    <x v="1"/>
  </r>
  <r>
    <x v="1"/>
    <x v="8"/>
    <s v="Ativo"/>
    <d v="2025-11-24T00:00:00"/>
    <s v="092638198"/>
    <s v="JULIANA RAMOS MOREIRA COELHO"/>
    <n v="10684276712"/>
    <d v="1984-01-03T00:00:00"/>
    <n v="42"/>
    <s v="F"/>
    <x v="3"/>
    <s v="DUQUE DE CAXIAS"/>
    <m/>
    <n v="380"/>
    <n v="21976561308"/>
    <s v="Conexa"/>
    <s v="Sim"/>
    <d v="2025-11-26T00:00:00"/>
    <m/>
    <m/>
    <d v="2025-11-19T00:00:00"/>
    <d v="2026-01-14T00:00:00"/>
    <s v="Amil Espaço Saúde - Caxias"/>
    <s v="Emagrecimento092638198"/>
    <x v="1"/>
  </r>
  <r>
    <x v="1"/>
    <x v="8"/>
    <s v="Ativo"/>
    <d v="2025-11-10T00:00:00"/>
    <s v="077100737"/>
    <s v="Danielle Fortunato da Silva"/>
    <n v="5540711777"/>
    <d v="1981-01-30T00:00:00"/>
    <n v="45"/>
    <m/>
    <x v="3"/>
    <s v="RIO DE JANEIRO"/>
    <m/>
    <n v="600"/>
    <n v="21976608485"/>
    <s v="CMDP"/>
    <s v="Sim"/>
    <m/>
    <m/>
    <m/>
    <d v="2025-11-04T00:00:00"/>
    <d v="2025-11-06T00:00:00"/>
    <s v="Centro Médico Dom Pedro"/>
    <s v="Emagrecimento077100737"/>
    <x v="1"/>
  </r>
  <r>
    <x v="6"/>
    <x v="8"/>
    <s v="Ativo"/>
    <d v="2026-01-20T00:00:00"/>
    <s v="092601628"/>
    <s v="BRUNA SANTANA BITTENCOURT DOS SANTOS"/>
    <n v="11323445730"/>
    <d v="1986-02-22T00:00:00"/>
    <n v="40"/>
    <s v="F"/>
    <x v="3"/>
    <s v="SAO JOAO DE MERITI"/>
    <m/>
    <n v="500"/>
    <n v="21976612862"/>
    <s v="CMDP"/>
    <s v="Sim"/>
    <d v="2026-01-20T00:00:00"/>
    <m/>
    <m/>
    <d v="2026-01-15T00:00:00"/>
    <m/>
    <m/>
    <s v="Emagrecimento092601628"/>
    <x v="4"/>
  </r>
  <r>
    <x v="1"/>
    <x v="8"/>
    <s v="Ativo"/>
    <d v="2026-04-29T00:00:00"/>
    <s v="093799235"/>
    <s v="ANA CLARA NASCIMENTO SANTOS LIMA"/>
    <n v="70073121282"/>
    <d v="1998-09-12T00:00:00"/>
    <n v="27"/>
    <s v="F"/>
    <x v="3"/>
    <s v="SAO GONÇALO"/>
    <m/>
    <n v="75"/>
    <n v="21976734610"/>
    <s v="CMDP"/>
    <s v="Sim"/>
    <d v="2026-04-29T00:00:00"/>
    <m/>
    <m/>
    <d v="2026-04-28T00:00:00"/>
    <d v="2026-11-06T00:00:00"/>
    <s v="Amil Espaço Saúde - Niterói"/>
    <s v="Emagrecimento093799235"/>
    <x v="0"/>
  </r>
  <r>
    <x v="4"/>
    <x v="8"/>
    <s v="Ativo"/>
    <d v="2026-05-18T00:00:00"/>
    <s v="094685524"/>
    <s v="RIDALVA GOMES DOS SANTOS BARROS"/>
    <n v="2864111721"/>
    <d v="1975-10-17T00:00:00"/>
    <n v="50"/>
    <s v="Feminino"/>
    <x v="3"/>
    <s v="RIO DE JANEIRO"/>
    <m/>
    <n v="200"/>
    <n v="21976770838"/>
    <s v="CMDP"/>
    <s v="Sim"/>
    <d v="2026-03-31T00:00:00"/>
    <m/>
    <m/>
    <d v="2026-05-14T00:00:00"/>
    <m/>
    <m/>
    <s v="Emagrecimento094685524"/>
    <x v="5"/>
  </r>
  <r>
    <x v="1"/>
    <x v="8"/>
    <s v="Ativo"/>
    <d v="2026-03-11T00:00:00"/>
    <s v="092839045"/>
    <s v="DIANA DE BRITO SILVA"/>
    <n v="5834204783"/>
    <d v="1989-02-16T00:00:00"/>
    <n v="37"/>
    <s v="F"/>
    <x v="3"/>
    <s v="BELFORD ROXO"/>
    <m/>
    <n v="75"/>
    <n v="21976811151"/>
    <s v="CMDP"/>
    <s v="Sim"/>
    <d v="2026-03-10T00:00:00"/>
    <m/>
    <m/>
    <d v="2026-03-05T00:00:00"/>
    <d v="2026-03-10T00:00:00"/>
    <s v="Centro Médico Dom Pedro"/>
    <s v="Emagrecimento092839045"/>
    <x v="2"/>
  </r>
  <r>
    <x v="1"/>
    <x v="8"/>
    <s v="Ativo"/>
    <d v="2025-12-10T00:00:00"/>
    <s v="078391609"/>
    <s v="JONATHAN DA SILVA DO ESPIRITO SANTO"/>
    <n v="5505438725"/>
    <d v="1982-05-23T00:00:00"/>
    <n v="44"/>
    <s v="M"/>
    <x v="3"/>
    <s v="RIO DE JANEIRO"/>
    <m/>
    <n v="750"/>
    <n v="21976880110"/>
    <s v="Conexa"/>
    <s v="Sim"/>
    <d v="2025-12-10T00:00:00"/>
    <m/>
    <m/>
    <d v="2025-12-09T00:00:00"/>
    <d v="2026-01-06T00:00:00"/>
    <s v="Amil Espaço Saúde - Tijuca"/>
    <s v="Emagrecimento078391609"/>
    <x v="1"/>
  </r>
  <r>
    <x v="4"/>
    <x v="8"/>
    <s v="Ativo"/>
    <d v="2026-05-11T00:00:00"/>
    <s v="095018125"/>
    <s v="VANDERSON PINHEIRO CLEMENTE"/>
    <n v="12605288714"/>
    <d v="1989-06-02T00:00:00"/>
    <n v="36"/>
    <s v="Masculino"/>
    <x v="3"/>
    <s v="NOVA IGUAÇU"/>
    <m/>
    <n v="120"/>
    <n v="21976886367"/>
    <s v="CMDP"/>
    <s v="Sim"/>
    <d v="2026-03-31T00:00:00"/>
    <m/>
    <m/>
    <m/>
    <m/>
    <m/>
    <s v="Emagrecimento095018125"/>
    <x v="1"/>
  </r>
  <r>
    <x v="1"/>
    <x v="8"/>
    <s v="Ativo"/>
    <d v="2025-11-10T00:00:00"/>
    <s v="093785948"/>
    <s v="DIRCERENE MARTINS GUEDES DE ARAUJO"/>
    <n v="8724744700"/>
    <d v="1976-11-03T00:00:00"/>
    <n v="49"/>
    <m/>
    <x v="3"/>
    <s v="NOVA IGUAÇU"/>
    <m/>
    <n v="75"/>
    <n v="21976965666"/>
    <s v="CMDP"/>
    <s v="Sim"/>
    <m/>
    <m/>
    <m/>
    <d v="2025-10-01T00:00:00"/>
    <d v="2025-10-03T00:00:00"/>
    <s v="Centro Médico Dom Pedro"/>
    <s v="Emagrecimento093785948"/>
    <x v="1"/>
  </r>
  <r>
    <x v="4"/>
    <x v="8"/>
    <s v="Ativo"/>
    <d v="2026-05-11T00:00:00"/>
    <s v="081253116"/>
    <s v="JUCIMARA PACHU RIBEIRO"/>
    <n v="81941358772"/>
    <d v="1964-07-02T00:00:00"/>
    <n v="61"/>
    <s v="Feminino"/>
    <x v="3"/>
    <s v="SAO GONÇALO"/>
    <m/>
    <n v="60"/>
    <n v="21977108989"/>
    <s v="CMDP"/>
    <s v="Sim"/>
    <d v="2026-03-31T00:00:00"/>
    <m/>
    <m/>
    <d v="2026-05-07T00:00:00"/>
    <m/>
    <m/>
    <s v="Emagrecimento081253116"/>
    <x v="5"/>
  </r>
  <r>
    <x v="3"/>
    <x v="8"/>
    <s v="Ativo"/>
    <d v="2026-04-23T00:00:00"/>
    <s v="089341266"/>
    <s v="CARINA DE OLIVEIRA SILVA"/>
    <n v="15531603711"/>
    <d v="1994-11-10T00:00:00"/>
    <n v="31"/>
    <s v="Feminino"/>
    <x v="3"/>
    <s v="RIO DE JANEIRO"/>
    <m/>
    <n v="380"/>
    <n v="21977208008"/>
    <s v="CMDP"/>
    <s v="Sim"/>
    <d v="2025-06-10T00:00:00"/>
    <m/>
    <m/>
    <d v="2025-06-10T00:00:00"/>
    <m/>
    <s v="Centro Médico Dom Pedro"/>
    <s v="Emagrecimento089341266"/>
    <x v="1"/>
  </r>
  <r>
    <x v="4"/>
    <x v="8"/>
    <s v="Ativo"/>
    <d v="2026-05-18T00:00:00"/>
    <s v="087447403"/>
    <s v="MARIA LUCIA DE SOUZA HONORIO RAMOS"/>
    <n v="3731816717"/>
    <d v="1965-06-07T00:00:00"/>
    <n v="60"/>
    <s v="Feminino"/>
    <x v="3"/>
    <s v="RIO DE JANEIRO"/>
    <m/>
    <n v="75"/>
    <n v="21977406702"/>
    <s v="CMDP"/>
    <s v="Sim"/>
    <d v="2026-03-31T00:00:00"/>
    <m/>
    <m/>
    <d v="2026-05-13T00:00:00"/>
    <m/>
    <m/>
    <s v="Emagrecimento087447403"/>
    <x v="5"/>
  </r>
  <r>
    <x v="1"/>
    <x v="8"/>
    <s v="Ativo"/>
    <d v="2025-12-22T00:00:00"/>
    <s v="092776955"/>
    <s v="LUCAS DE BARROS E SILVA BERNARDO"/>
    <n v="15185295775"/>
    <d v="1994-09-05T00:00:00"/>
    <n v="31"/>
    <s v="M"/>
    <x v="3"/>
    <s v="NOVA IGUAÇU"/>
    <m/>
    <n v="380"/>
    <n v="21977477778"/>
    <s v="CMDP"/>
    <s v="Sim"/>
    <d v="2026-01-05T00:00:00"/>
    <m/>
    <m/>
    <d v="2025-12-19T00:00:00"/>
    <d v="2025-12-23T00:00:00"/>
    <s v="Amil Espaço Saúde - Campo Grande"/>
    <s v="Emagrecimento092776955"/>
    <x v="1"/>
  </r>
  <r>
    <x v="4"/>
    <x v="8"/>
    <s v="Ativo"/>
    <d v="2026-04-23T00:00:00"/>
    <s v="077333686"/>
    <s v="IVONETE DE JESUS DA SILVA"/>
    <n v="90237064715"/>
    <d v="1966-08-13T00:00:00"/>
    <n v="59"/>
    <s v="Feminino"/>
    <x v="3"/>
    <s v="SAO GONÇALO"/>
    <m/>
    <n v="380"/>
    <n v="21977480404"/>
    <s v="CMDP"/>
    <s v="Sim"/>
    <d v="2026-04-06T00:00:00"/>
    <m/>
    <m/>
    <d v="2026-04-06T00:00:00"/>
    <m/>
    <s v="Amil Espaço Saúde - Campo Grande"/>
    <s v="Emagrecimento077333686"/>
    <x v="0"/>
  </r>
  <r>
    <x v="4"/>
    <x v="8"/>
    <s v="Ativo"/>
    <d v="2026-05-11T00:00:00"/>
    <s v="082380993"/>
    <s v="MARIA CREUSA DE JESUS FERRARI DA SILVA"/>
    <n v="84423897768"/>
    <d v="1959-11-04T00:00:00"/>
    <n v="66"/>
    <s v="Feminino"/>
    <x v="3"/>
    <s v="NOVA IGUAÇU"/>
    <m/>
    <n v="60"/>
    <n v="21978259696"/>
    <s v="CMDP"/>
    <s v="Sim"/>
    <d v="2026-03-31T00:00:00"/>
    <m/>
    <m/>
    <m/>
    <m/>
    <m/>
    <s v="Emagrecimento082380993"/>
    <x v="1"/>
  </r>
  <r>
    <x v="1"/>
    <x v="8"/>
    <s v="Ativo"/>
    <d v="2025-11-13T00:00:00"/>
    <s v="095125351"/>
    <s v="GRECIA RAMIREZ GARCIA"/>
    <n v="508314704"/>
    <d v="1990-07-07T00:00:00"/>
    <n v="35"/>
    <s v="F"/>
    <x v="3"/>
    <s v="RIO DE JANEIRO"/>
    <m/>
    <n v="380"/>
    <n v="21978730481"/>
    <s v="Conexa"/>
    <s v="Sim"/>
    <d v="2025-11-19T00:00:00"/>
    <m/>
    <m/>
    <d v="2025-11-12T00:00:00"/>
    <d v="2025-11-14T00:00:00"/>
    <s v="Amil Espaço Saúde - Campo Grande"/>
    <s v="Emagrecimento095125351"/>
    <x v="1"/>
  </r>
  <r>
    <x v="1"/>
    <x v="8"/>
    <s v="Ativo"/>
    <d v="2026-05-13T00:00:00"/>
    <s v="095665844"/>
    <s v="THAIS COSTA DA CRUZ"/>
    <n v="20828878714"/>
    <d v="2007-04-28T00:00:00"/>
    <n v="19"/>
    <s v="F"/>
    <x v="3"/>
    <s v="RIO DE JANEIRO"/>
    <s v="CAMPO GRANDE"/>
    <n v="380"/>
    <n v="21978780488"/>
    <s v="CMDP"/>
    <s v="Sim"/>
    <d v="2026-05-13T00:00:00"/>
    <m/>
    <m/>
    <d v="2026-05-12T00:00:00"/>
    <d v="2026-12-06T00:00:00"/>
    <s v="Amil Espaço Saúde - Campo Grande"/>
    <s v="Emagrecimento095665844"/>
    <x v="5"/>
  </r>
  <r>
    <x v="1"/>
    <x v="8"/>
    <s v="Ativo"/>
    <d v="2025-11-10T00:00:00"/>
    <s v="087776490"/>
    <s v="ALEXANDRE FRANCISCO DO NASCIMENTO OLIVEIRA"/>
    <n v="17232938730"/>
    <d v="1998-01-17T00:00:00"/>
    <n v="28"/>
    <m/>
    <x v="3"/>
    <s v="DUQUE DE CAXIAS"/>
    <m/>
    <n v="450"/>
    <n v="21978887972"/>
    <s v="CMDP"/>
    <s v="Sim"/>
    <m/>
    <m/>
    <m/>
    <d v="2025-11-04T00:00:00"/>
    <d v="2025-11-06T00:00:00"/>
    <s v="Centro Médico Dom Pedro"/>
    <s v="Emagrecimento087776490"/>
    <x v="1"/>
  </r>
  <r>
    <x v="4"/>
    <x v="8"/>
    <s v="Ativo"/>
    <d v="2026-05-18T00:00:00"/>
    <s v="094612992"/>
    <s v="INGRYD LIMA DA LUZ"/>
    <n v="18385539751"/>
    <d v="1999-03-09T00:00:00"/>
    <n v="27"/>
    <s v="Feminino"/>
    <x v="3"/>
    <s v="NITEROI"/>
    <m/>
    <n v="60"/>
    <n v="21979141765"/>
    <s v="CMDP"/>
    <s v="Sim"/>
    <d v="2026-03-31T00:00:00"/>
    <m/>
    <m/>
    <d v="2026-05-13T00:00:00"/>
    <m/>
    <m/>
    <s v="Emagrecimento094612992"/>
    <x v="5"/>
  </r>
  <r>
    <x v="1"/>
    <x v="8"/>
    <s v="Ativo"/>
    <d v="2025-11-10T00:00:00"/>
    <s v="093105851"/>
    <s v="Jacqueline de Souza Aguiar"/>
    <n v="10565839756"/>
    <d v="1983-09-16T00:00:00"/>
    <n v="42"/>
    <m/>
    <x v="3"/>
    <s v="DUQUE DE CAXIAS"/>
    <m/>
    <n v="380"/>
    <n v="21979156858"/>
    <s v="CMDP"/>
    <s v="Sim"/>
    <m/>
    <m/>
    <m/>
    <d v="2025-10-27T00:00:00"/>
    <d v="2025-10-28T00:00:00"/>
    <s v="Centro Médico Dom Pedro"/>
    <s v="Emagrecimento093105851"/>
    <x v="1"/>
  </r>
  <r>
    <x v="6"/>
    <x v="8"/>
    <s v="Ativo"/>
    <d v="2026-01-20T00:00:00"/>
    <s v="088444787"/>
    <s v="CAROLINE LOPES DO NASCIMENTO"/>
    <n v="13327723745"/>
    <d v="1989-06-25T00:00:00"/>
    <n v="36"/>
    <s v="F"/>
    <x v="3"/>
    <s v="RIO DE JANEIRO"/>
    <m/>
    <n v="450"/>
    <n v="21979165886"/>
    <s v="CMDP"/>
    <s v="Sim"/>
    <d v="2026-01-20T00:00:00"/>
    <m/>
    <m/>
    <d v="2026-01-15T00:00:00"/>
    <m/>
    <m/>
    <s v="Emagrecimento088444787"/>
    <x v="4"/>
  </r>
  <r>
    <x v="4"/>
    <x v="8"/>
    <s v="Ativo"/>
    <d v="2026-05-18T00:00:00"/>
    <s v="092673132"/>
    <s v="CHRISTIANE DE SA BEZERRA"/>
    <n v="8068324798"/>
    <d v="1977-09-19T00:00:00"/>
    <n v="48"/>
    <s v="Feminino"/>
    <x v="3"/>
    <s v="RIO DE JANEIRO"/>
    <m/>
    <n v="750"/>
    <n v="21979171731"/>
    <s v="CMDP"/>
    <s v="Sim"/>
    <d v="2026-03-31T00:00:00"/>
    <m/>
    <m/>
    <d v="2026-05-13T00:00:00"/>
    <m/>
    <m/>
    <s v="Emagrecimento092673132"/>
    <x v="5"/>
  </r>
  <r>
    <x v="1"/>
    <x v="8"/>
    <s v="Ativo"/>
    <d v="2026-03-23T00:00:00"/>
    <s v="089736787"/>
    <s v="GISELE SILVA BARBOSA"/>
    <n v="12526346762"/>
    <d v="1987-02-24T00:00:00"/>
    <n v="39"/>
    <s v="F"/>
    <x v="3"/>
    <s v="RIO DE JANEIRO"/>
    <m/>
    <n v="380"/>
    <n v="21979270722"/>
    <s v="CMDP"/>
    <s v="Sim"/>
    <d v="2026-03-18T00:00:00"/>
    <m/>
    <m/>
    <d v="2026-03-12T00:00:00"/>
    <d v="2026-03-18T00:00:00"/>
    <s v="Centro Médico Dom Pedro"/>
    <s v="Emagrecimento089736787"/>
    <x v="2"/>
  </r>
  <r>
    <x v="4"/>
    <x v="8"/>
    <s v="Ativo"/>
    <d v="2026-05-18T00:00:00"/>
    <s v="480551081"/>
    <s v="ERICA FERREIRA SILVERIO"/>
    <n v="7884293706"/>
    <d v="1979-12-26T00:00:00"/>
    <n v="46"/>
    <s v="Feminino"/>
    <x v="3"/>
    <s v="RIO DE JANEIRO"/>
    <m/>
    <n v="200"/>
    <n v="21979287883"/>
    <s v="CMDP"/>
    <s v="Sim"/>
    <d v="2026-03-31T00:00:00"/>
    <m/>
    <m/>
    <d v="2026-05-14T00:00:00"/>
    <m/>
    <m/>
    <s v="Emagrecimento480551081"/>
    <x v="5"/>
  </r>
  <r>
    <x v="1"/>
    <x v="8"/>
    <s v="Ativo"/>
    <d v="2026-05-13T00:00:00"/>
    <s v="096605325"/>
    <s v="THIAGO DA SILVA FERNANDES"/>
    <n v="12211422756"/>
    <d v="1986-06-29T00:00:00"/>
    <n v="39"/>
    <s v="M"/>
    <x v="3"/>
    <s v="RIO DE JANEIRO"/>
    <s v="CAMPO GRANDE"/>
    <n v="380"/>
    <n v="21979370292"/>
    <s v="CMDP"/>
    <s v="Sim"/>
    <d v="2026-05-13T00:00:00"/>
    <m/>
    <m/>
    <d v="2026-05-12T00:00:00"/>
    <d v="2026-06-30T00:00:00"/>
    <s v="Amil Espaço Saúde - Campo Grande"/>
    <s v="Emagrecimento096605325"/>
    <x v="5"/>
  </r>
  <r>
    <x v="1"/>
    <x v="8"/>
    <s v="Ativo"/>
    <d v="2026-04-15T00:00:00"/>
    <s v="076383956"/>
    <s v="JULLIANA DE LIMA LEAO"/>
    <n v="14137397767"/>
    <d v="1991-07-11T00:00:00"/>
    <n v="34"/>
    <s v="F"/>
    <x v="3"/>
    <s v="RIO DE JANEIRO"/>
    <s v="ANCHIETA "/>
    <n v="400"/>
    <n v="21979378019"/>
    <s v="CMDP"/>
    <s v="Sim"/>
    <d v="2026-04-15T00:00:00"/>
    <m/>
    <m/>
    <d v="2026-04-14T00:00:00"/>
    <d v="2026-12-05T00:00:00"/>
    <s v="Amil Espaço Saúde - Campo Grande"/>
    <s v="Emagrecimento076383956"/>
    <x v="0"/>
  </r>
  <r>
    <x v="6"/>
    <x v="8"/>
    <s v="Ativo"/>
    <d v="2025-11-12T00:00:00"/>
    <s v="093843036"/>
    <s v="KAREN DA SILVA MENDES"/>
    <n v="13017443795"/>
    <d v="1989-01-11T00:00:00"/>
    <n v="37"/>
    <s v="F"/>
    <x v="3"/>
    <s v="SAO JOAO DE MERITI"/>
    <m/>
    <n v="75"/>
    <n v="21979386671"/>
    <s v="Conexa"/>
    <s v="Sim"/>
    <d v="2025-11-12T00:00:00"/>
    <m/>
    <m/>
    <d v="2025-11-06T00:00:00"/>
    <m/>
    <m/>
    <s v="Emagrecimento093843036"/>
    <x v="1"/>
  </r>
  <r>
    <x v="6"/>
    <x v="8"/>
    <s v="Ativo"/>
    <d v="2026-01-13T00:00:00"/>
    <s v="092603103"/>
    <s v="RENAN RIBEIRO DE OLIVEIRA"/>
    <n v="15116749703"/>
    <d v="1994-07-28T00:00:00"/>
    <n v="31"/>
    <s v="M"/>
    <x v="3"/>
    <s v="RIO DE JANEIRO"/>
    <m/>
    <n v="500"/>
    <n v="21979513591"/>
    <s v="CMDP"/>
    <s v="Sim"/>
    <d v="2026-01-13T00:00:00"/>
    <m/>
    <m/>
    <d v="2026-01-08T00:00:00"/>
    <d v="2026-01-14T00:00:00"/>
    <s v="Hospital Américas"/>
    <s v="Emagrecimento092603103"/>
    <x v="4"/>
  </r>
  <r>
    <x v="4"/>
    <x v="8"/>
    <s v="Ativo"/>
    <d v="2026-05-11T00:00:00"/>
    <s v="087557259"/>
    <s v="PAULA CRISTINA DE OLIVEIRA EMILIANO DA SILVA"/>
    <n v="5638455701"/>
    <d v="1984-01-07T00:00:00"/>
    <n v="42"/>
    <s v="Feminino"/>
    <x v="3"/>
    <s v="RIO DE JANEIRO"/>
    <m/>
    <n v="380"/>
    <n v="21979544018"/>
    <s v="CMDP"/>
    <s v="Sim"/>
    <d v="2026-03-31T00:00:00"/>
    <m/>
    <m/>
    <d v="2026-05-07T00:00:00"/>
    <m/>
    <m/>
    <s v="Emagrecimento087557259"/>
    <x v="5"/>
  </r>
  <r>
    <x v="1"/>
    <x v="8"/>
    <s v="Ativo"/>
    <d v="2026-03-24T00:00:00"/>
    <s v="096554670"/>
    <s v="JESSICA BATISTA PEREIRA"/>
    <n v="13872720716"/>
    <d v="1990-06-16T00:00:00"/>
    <n v="35"/>
    <s v="F"/>
    <x v="3"/>
    <s v="DUQUE DE CAXIAS"/>
    <s v="JARDIM GRAMACHO"/>
    <n v="500"/>
    <n v="21979575662"/>
    <s v="CMDP"/>
    <s v="Sim"/>
    <d v="2026-03-23T00:00:00"/>
    <m/>
    <m/>
    <d v="2026-03-23T00:00:00"/>
    <d v="2026-03-24T00:00:00"/>
    <s v="Centro Médico Dom Pedro"/>
    <s v="Emagrecimento096554670"/>
    <x v="2"/>
  </r>
  <r>
    <x v="1"/>
    <x v="8"/>
    <s v="Ativo"/>
    <d v="2026-01-08T00:00:00"/>
    <s v="092641188"/>
    <s v="MARIA FERNANDA DE MELO PAES"/>
    <n v="13299890743"/>
    <d v="1997-10-20T00:00:00"/>
    <n v="28"/>
    <s v="F"/>
    <x v="3"/>
    <s v="RIO DE JANEIRO"/>
    <m/>
    <n v="380"/>
    <n v="21979606566"/>
    <s v="CMDP"/>
    <s v="Sim"/>
    <d v="2026-01-12T00:00:00"/>
    <m/>
    <m/>
    <d v="2026-01-07T00:00:00"/>
    <d v="2001-01-01T00:00:00"/>
    <s v="Centro Médico Dom Pedro"/>
    <s v="Emagrecimento092641188"/>
    <x v="4"/>
  </r>
  <r>
    <x v="3"/>
    <x v="8"/>
    <s v="Ativo"/>
    <d v="2026-03-03T00:00:00"/>
    <s v="979471095"/>
    <s v="Elizangela Maranhão Dos Santos"/>
    <n v="8175699795"/>
    <d v="1979-01-19T00:00:00"/>
    <n v="47"/>
    <m/>
    <x v="3"/>
    <s v="RIO DE JANEIRO"/>
    <m/>
    <n v="300"/>
    <n v="21979606874"/>
    <s v="CMDP"/>
    <s v="Sim"/>
    <d v="2026-01-12T00:00:00"/>
    <m/>
    <m/>
    <d v="2026-01-12T00:00:00"/>
    <m/>
    <s v="Amil Espaço Saúde - Tijuca"/>
    <s v="Emagrecimento979471095"/>
    <x v="4"/>
  </r>
  <r>
    <x v="4"/>
    <x v="8"/>
    <s v="Ativo"/>
    <d v="2026-05-11T00:00:00"/>
    <s v="089107470"/>
    <s v="LEONARDO SIQUEIRA DE OLIVEIRA"/>
    <n v="10479584737"/>
    <d v="1983-03-14T00:00:00"/>
    <n v="43"/>
    <s v="Masculino"/>
    <x v="3"/>
    <s v="BELFORD ROXO"/>
    <m/>
    <n v="380"/>
    <n v="21979617019"/>
    <s v="CMDP"/>
    <s v="Sim"/>
    <d v="2026-03-31T00:00:00"/>
    <m/>
    <m/>
    <m/>
    <m/>
    <m/>
    <s v="Emagrecimento089107470"/>
    <x v="1"/>
  </r>
  <r>
    <x v="1"/>
    <x v="8"/>
    <s v="Ativo"/>
    <d v="2025-11-17T00:00:00"/>
    <s v="085635582"/>
    <s v="VICTORIA DOS SANTOS FERREIRA"/>
    <n v="18621758709"/>
    <d v="2001-11-10T00:00:00"/>
    <n v="24"/>
    <m/>
    <x v="3"/>
    <s v="NOVA IGUAÇU"/>
    <m/>
    <n v="380"/>
    <n v="21979686552"/>
    <s v="CMDP"/>
    <s v="Sim"/>
    <m/>
    <m/>
    <m/>
    <d v="2025-11-14T00:00:00"/>
    <d v="2025-11-14T00:00:00"/>
    <s v="Centro Médico Dom Pedro"/>
    <s v="Emagrecimento085635582"/>
    <x v="1"/>
  </r>
  <r>
    <x v="1"/>
    <x v="8"/>
    <s v="Ativo"/>
    <d v="2026-05-07T00:00:00"/>
    <s v="097005017"/>
    <s v="WALACE MENDONCA BASTOS"/>
    <n v="13253969746"/>
    <d v="1989-05-19T00:00:00"/>
    <n v="37"/>
    <s v="M"/>
    <x v="3"/>
    <s v="RIO DE JANEIRO"/>
    <s v="SENADOR VASCONCELOS"/>
    <n v="380"/>
    <n v="21979764312"/>
    <s v="CMDP"/>
    <s v="Sim"/>
    <d v="2026-05-07T00:00:00"/>
    <m/>
    <m/>
    <d v="2026-05-06T00:00:00"/>
    <d v="2026-05-13T00:00:00"/>
    <s v="Centro Médico Dom Pedro"/>
    <s v="Emagrecimento097005017"/>
    <x v="5"/>
  </r>
  <r>
    <x v="4"/>
    <x v="8"/>
    <s v="Ativo"/>
    <d v="2026-04-23T00:00:00"/>
    <s v="094441412"/>
    <s v="ANDRESA SATHLER VIEIRA"/>
    <n v="8020195793"/>
    <d v="1978-12-25T00:00:00"/>
    <n v="47"/>
    <s v="Feminino"/>
    <x v="3"/>
    <s v="SAO JOAO DE MERITI"/>
    <m/>
    <n v="75"/>
    <n v="21979779550"/>
    <s v="CMDP"/>
    <s v="Sim"/>
    <d v="2026-04-14T00:00:00"/>
    <m/>
    <m/>
    <d v="2026-04-14T00:00:00"/>
    <m/>
    <s v="Amil Espaço Saúde - Campo Grande"/>
    <s v="Emagrecimento094441412"/>
    <x v="0"/>
  </r>
  <r>
    <x v="4"/>
    <x v="8"/>
    <s v="Ativo"/>
    <d v="2026-05-11T00:00:00"/>
    <s v="094958634"/>
    <s v="NEUSA NEVES SILVEIRA DE ANDRADE"/>
    <n v="86899864720"/>
    <d v="1959-10-16T00:00:00"/>
    <n v="66"/>
    <s v="Feminino"/>
    <x v="3"/>
    <s v="RIO DE JANEIRO"/>
    <m/>
    <n v="380"/>
    <n v="21979908640"/>
    <s v="CMDP"/>
    <s v="Sim"/>
    <d v="2026-03-31T00:00:00"/>
    <m/>
    <m/>
    <m/>
    <m/>
    <m/>
    <s v="Emagrecimento094958634"/>
    <x v="1"/>
  </r>
  <r>
    <x v="1"/>
    <x v="8"/>
    <s v="Ativo"/>
    <d v="2025-11-26T00:00:00"/>
    <s v="092930106"/>
    <s v="Bianca da silva Pereira"/>
    <n v="14269733730"/>
    <d v="1991-04-26T00:00:00"/>
    <n v="35"/>
    <m/>
    <x v="3"/>
    <s v="RIO DE JANEIRO"/>
    <m/>
    <n v="120"/>
    <n v="21979922812"/>
    <s v="CMDP"/>
    <s v="Sim"/>
    <m/>
    <m/>
    <m/>
    <d v="2025-11-25T00:00:00"/>
    <d v="2025-11-26T00:00:00"/>
    <s v="Centro Médico Dom Pedro"/>
    <s v="Emagrecimento092930106"/>
    <x v="1"/>
  </r>
  <r>
    <x v="1"/>
    <x v="8"/>
    <s v="Ativo"/>
    <d v="2026-01-29T00:00:00"/>
    <s v="760959412"/>
    <s v="JOSE CARLOS DE OLIVEIRA BITTENCOURT"/>
    <n v="1153628783"/>
    <d v="1969-03-25T00:00:00"/>
    <n v="57"/>
    <s v="M"/>
    <x v="3"/>
    <s v="RIO DE JANEIRO"/>
    <m/>
    <n v="200"/>
    <n v="21980083948"/>
    <s v="CMDP"/>
    <s v="Sim"/>
    <d v="2026-01-29T00:00:00"/>
    <m/>
    <m/>
    <d v="2026-01-28T00:00:00"/>
    <d v="2026-03-20T00:00:00"/>
    <s v="Amil Espaço Saúde - Campo Grande"/>
    <s v="Emagrecimento760959412"/>
    <x v="4"/>
  </r>
  <r>
    <x v="1"/>
    <x v="8"/>
    <s v="Ativo"/>
    <d v="2026-05-05T00:00:00"/>
    <s v="078353853"/>
    <s v="DEBORA GONCALVES MOURA"/>
    <n v="12705001719"/>
    <d v="1987-11-30T00:00:00"/>
    <n v="38"/>
    <s v="F"/>
    <x v="3"/>
    <s v="NOVA IGUAÇU"/>
    <m/>
    <n v="380"/>
    <n v="21980124248"/>
    <s v="CMDP"/>
    <s v="Sim"/>
    <d v="2026-05-05T00:00:00"/>
    <m/>
    <m/>
    <d v="2026-05-04T00:00:00"/>
    <d v="2026-05-19T00:00:00"/>
    <s v="Amil Espaço Saúde - Campo Grande"/>
    <s v="Emagrecimento078353853"/>
    <x v="5"/>
  </r>
  <r>
    <x v="1"/>
    <x v="8"/>
    <s v="Ativo"/>
    <d v="2025-12-10T00:00:00"/>
    <s v="093798746"/>
    <s v="JOSE MARCOS DA SILVA MARQUES"/>
    <n v="5263168705"/>
    <d v="1978-03-25T00:00:00"/>
    <n v="48"/>
    <s v="M"/>
    <x v="3"/>
    <s v="RIO DE JANEIRO"/>
    <m/>
    <n v="75"/>
    <n v="21980203928"/>
    <s v="Conexa"/>
    <s v="Sim"/>
    <d v="2025-12-10T00:00:00"/>
    <m/>
    <m/>
    <d v="2025-12-09T00:00:00"/>
    <d v="2025-12-30T00:00:00"/>
    <m/>
    <s v="Emagrecimento093798746"/>
    <x v="1"/>
  </r>
  <r>
    <x v="1"/>
    <x v="8"/>
    <s v="Ativo"/>
    <d v="2026-04-14T00:00:00"/>
    <s v="096155791"/>
    <s v="CINTIA DO AMARAL OFFREDI"/>
    <n v="11765678706"/>
    <d v="1986-08-29T00:00:00"/>
    <n v="39"/>
    <s v="F"/>
    <x v="3"/>
    <s v="RIO DE JANEIRO"/>
    <s v="PADRE MIGUEL"/>
    <n v="120"/>
    <n v="21980208643"/>
    <s v="CMDP"/>
    <s v="Sim"/>
    <d v="2026-04-15T00:00:00"/>
    <m/>
    <m/>
    <d v="2026-04-13T00:00:00"/>
    <d v="2026-12-06T00:00:00"/>
    <s v="Amil Espaço Saúde - Campo Grande"/>
    <s v="Emagrecimento096155791"/>
    <x v="0"/>
  </r>
  <r>
    <x v="3"/>
    <x v="8"/>
    <s v="Ativo"/>
    <d v="2026-03-03T00:00:00"/>
    <s v="093169125"/>
    <s v="Yago De Lacerda Guedes José"/>
    <n v="14488789773"/>
    <d v="1997-10-10T00:00:00"/>
    <n v="28"/>
    <m/>
    <x v="3"/>
    <s v="RIO DE JANEIRO"/>
    <m/>
    <n v="450"/>
    <n v="21980248606"/>
    <s v="CMDP"/>
    <s v="Sim"/>
    <d v="2026-01-29T00:00:00"/>
    <m/>
    <m/>
    <d v="2026-01-29T00:00:00"/>
    <m/>
    <s v="Amil Espaço Saúde - Botafogo"/>
    <s v="Emagrecimento093169125"/>
    <x v="4"/>
  </r>
  <r>
    <x v="6"/>
    <x v="8"/>
    <s v="Ativo"/>
    <d v="2026-01-29T00:00:00"/>
    <s v="881171867"/>
    <s v="CLAUDIA FERREIRA DA SILVA"/>
    <n v="68597096772"/>
    <d v="1968-10-27T00:00:00"/>
    <n v="57"/>
    <m/>
    <x v="3"/>
    <s v="BELFORD ROXO"/>
    <m/>
    <n v="400"/>
    <n v="21980293224"/>
    <s v="CMDP"/>
    <s v="Sim"/>
    <d v="2026-01-29T00:00:00"/>
    <m/>
    <m/>
    <d v="2026-01-22T00:00:00"/>
    <m/>
    <m/>
    <s v="Emagrecimento881171867"/>
    <x v="4"/>
  </r>
  <r>
    <x v="1"/>
    <x v="8"/>
    <s v="Ativo"/>
    <d v="2025-11-10T00:00:00"/>
    <s v="093119992"/>
    <s v="LEONARDO DAS CHAGAS SILVA"/>
    <n v="11080834710"/>
    <d v="1986-09-05T00:00:00"/>
    <n v="39"/>
    <m/>
    <x v="3"/>
    <s v="RIO DE JANEIRO"/>
    <m/>
    <n v="120"/>
    <n v="21980311900"/>
    <s v="CMDP"/>
    <s v="Sim"/>
    <m/>
    <m/>
    <m/>
    <d v="2025-10-13T00:00:00"/>
    <d v="2025-10-15T00:00:00"/>
    <s v="Centro Médico Dom Pedro"/>
    <s v="Emagrecimento093119992"/>
    <x v="1"/>
  </r>
  <r>
    <x v="4"/>
    <x v="8"/>
    <s v="Ativo"/>
    <d v="2026-05-11T00:00:00"/>
    <s v="087411475"/>
    <s v="JOYCE GUEDES DE ALMEIDA"/>
    <n v="5715209790"/>
    <d v="1986-04-02T00:00:00"/>
    <n v="40"/>
    <s v="Feminino"/>
    <x v="3"/>
    <s v="RIO DE JANEIRO"/>
    <m/>
    <n v="380"/>
    <n v="21980325681"/>
    <s v="CMDP"/>
    <s v="Sim"/>
    <d v="2026-03-31T00:00:00"/>
    <m/>
    <m/>
    <m/>
    <m/>
    <m/>
    <s v="Emagrecimento087411475"/>
    <x v="1"/>
  </r>
  <r>
    <x v="1"/>
    <x v="8"/>
    <s v="Ativo"/>
    <d v="2025-11-17T00:00:00"/>
    <s v="093273903"/>
    <s v="JESSICA PATRICIO SARDINHA"/>
    <n v="12004720719"/>
    <d v="1987-09-01T00:00:00"/>
    <n v="38"/>
    <s v="F"/>
    <x v="3"/>
    <s v="RIO DE JANEIRO"/>
    <m/>
    <n v="380"/>
    <n v="21980333168"/>
    <s v="Conexa"/>
    <s v="Sim"/>
    <d v="2025-11-19T00:00:00"/>
    <m/>
    <m/>
    <d v="2025-11-14T00:00:00"/>
    <d v="2025-11-21T00:00:00"/>
    <s v="Amil Espaço Saúde - Campo Grande"/>
    <s v="Emagrecimento093273903"/>
    <x v="1"/>
  </r>
  <r>
    <x v="4"/>
    <x v="8"/>
    <s v="Ativo"/>
    <d v="2026-05-18T00:00:00"/>
    <s v="093343759"/>
    <s v="ANA PAULA DE DEUS"/>
    <n v="4618605464"/>
    <d v="1976-02-27T00:00:00"/>
    <n v="50"/>
    <s v="Feminino"/>
    <x v="3"/>
    <s v="RIO DE JANEIRO"/>
    <m/>
    <n v="450"/>
    <n v="21980357730"/>
    <s v="CMDP"/>
    <s v="Sim"/>
    <d v="2026-03-31T00:00:00"/>
    <m/>
    <m/>
    <d v="2026-05-13T00:00:00"/>
    <m/>
    <m/>
    <s v="Emagrecimento093343759"/>
    <x v="5"/>
  </r>
  <r>
    <x v="4"/>
    <x v="8"/>
    <s v="Ativo"/>
    <d v="2026-05-18T00:00:00"/>
    <s v="094583969"/>
    <s v="ANDRE RAFAEL OLIVEIRA"/>
    <n v="5157201788"/>
    <d v="1979-04-25T00:00:00"/>
    <n v="47"/>
    <s v="Masculino"/>
    <x v="3"/>
    <s v="RIO DE JANEIRO"/>
    <m/>
    <n v="120"/>
    <n v="21980458035"/>
    <s v="CMDP"/>
    <s v="Sim"/>
    <d v="2026-03-31T00:00:00"/>
    <m/>
    <m/>
    <d v="2026-05-13T00:00:00"/>
    <m/>
    <m/>
    <s v="Emagrecimento094583969"/>
    <x v="5"/>
  </r>
  <r>
    <x v="1"/>
    <x v="8"/>
    <s v="Ativo"/>
    <d v="2026-03-25T00:00:00"/>
    <s v="081831307"/>
    <s v="GABRIELLE MORAES SEVERINO DE FREITAS"/>
    <n v="18026649710"/>
    <d v="1997-03-15T00:00:00"/>
    <n v="29"/>
    <s v="F"/>
    <x v="3"/>
    <s v="RIO DE JANEIRO"/>
    <m/>
    <n v="750"/>
    <n v="21980482837"/>
    <s v="CMDP"/>
    <s v="Sim"/>
    <d v="2026-03-23T00:00:00"/>
    <m/>
    <m/>
    <d v="2026-03-24T00:00:00"/>
    <d v="2026-02-04T00:00:00"/>
    <s v="Amil Espaço Saúde - Campo Grande"/>
    <s v="Emagrecimento081831307"/>
    <x v="2"/>
  </r>
  <r>
    <x v="3"/>
    <x v="8"/>
    <s v="Ativo"/>
    <d v="2026-03-03T00:00:00"/>
    <s v="093696295"/>
    <s v="TATIANE ALVES DE CALDAS"/>
    <n v="5946225731"/>
    <d v="1984-07-19T00:00:00"/>
    <n v="41"/>
    <m/>
    <x v="3"/>
    <s v="RIO DE JANEIRO"/>
    <m/>
    <n v="75"/>
    <n v="21980560329"/>
    <s v="CMDP"/>
    <s v="Sim"/>
    <d v="2026-02-09T00:00:00"/>
    <m/>
    <m/>
    <d v="2026-02-09T00:00:00"/>
    <m/>
    <s v="Centro Médico Dom Pedro"/>
    <s v="Emagrecimento093696295"/>
    <x v="3"/>
  </r>
  <r>
    <x v="4"/>
    <x v="8"/>
    <s v="Ativo"/>
    <d v="2026-04-23T00:00:00"/>
    <s v="088470648"/>
    <s v="DAIANA JORGE PIMENTA"/>
    <n v="13396850785"/>
    <d v="1989-07-24T00:00:00"/>
    <n v="36"/>
    <s v="Feminino"/>
    <x v="3"/>
    <s v="BELFORD ROXO"/>
    <m/>
    <n v="400"/>
    <n v="21980590575"/>
    <s v="CMDP"/>
    <s v="Sim"/>
    <d v="2026-04-06T00:00:00"/>
    <m/>
    <m/>
    <d v="2026-04-06T00:00:00"/>
    <m/>
    <s v="Amil Espaço Saúde - Botafogo"/>
    <s v="Emagrecimento088470648"/>
    <x v="0"/>
  </r>
  <r>
    <x v="4"/>
    <x v="8"/>
    <s v="Ativo"/>
    <d v="2026-05-11T00:00:00"/>
    <s v="089836909"/>
    <s v="JOYCE FROTA VIEIRA CARVALHO"/>
    <n v="13305607793"/>
    <d v="1990-04-16T00:00:00"/>
    <n v="36"/>
    <s v="Feminino"/>
    <x v="3"/>
    <s v="NITEROI"/>
    <m/>
    <n v="75"/>
    <n v="21980658676"/>
    <s v="CMDP"/>
    <s v="Sim"/>
    <d v="2026-03-31T00:00:00"/>
    <m/>
    <m/>
    <m/>
    <m/>
    <m/>
    <s v="Emagrecimento089836909"/>
    <x v="1"/>
  </r>
  <r>
    <x v="1"/>
    <x v="8"/>
    <s v="Ativo"/>
    <d v="2026-05-19T00:00:00"/>
    <s v="094233912"/>
    <s v="MARCELLO XAVIER DA SILVEIRA"/>
    <n v="47461357700"/>
    <d v="1974-08-16T00:00:00"/>
    <n v="51"/>
    <s v="M"/>
    <x v="3"/>
    <s v="RIO DE JANEIRO"/>
    <s v="PILARES"/>
    <n v="75"/>
    <n v="21980738483"/>
    <s v="CMDP"/>
    <s v="Sim"/>
    <d v="2026-05-19T00:00:00"/>
    <m/>
    <m/>
    <d v="2026-05-18T00:00:00"/>
    <d v="2026-07-14T00:00:00"/>
    <s v="Amil Espaço Saúde - Tijuca"/>
    <s v="Emagrecimento094233912"/>
    <x v="5"/>
  </r>
  <r>
    <x v="6"/>
    <x v="8"/>
    <s v="Ativo"/>
    <d v="2025-11-26T00:00:00"/>
    <s v="095365032"/>
    <s v="LINDA INES DA SILVA MAMEDE"/>
    <n v="14801651747"/>
    <d v="1994-03-04T00:00:00"/>
    <n v="32"/>
    <s v="F"/>
    <x v="3"/>
    <s v="RIO DE JANEIRO"/>
    <m/>
    <n v="500"/>
    <n v="21980829186"/>
    <s v="Conexa"/>
    <s v="Sim"/>
    <d v="2025-11-26T00:00:00"/>
    <m/>
    <m/>
    <d v="2025-11-22T00:00:00"/>
    <m/>
    <m/>
    <s v="Emagrecimento095365032"/>
    <x v="1"/>
  </r>
  <r>
    <x v="1"/>
    <x v="8"/>
    <s v="Ativo"/>
    <d v="2026-01-05T00:00:00"/>
    <s v="095180825"/>
    <s v="JESSICA RIBEIRO FERNANDES"/>
    <n v="14272788736"/>
    <d v="1993-04-24T00:00:00"/>
    <n v="33"/>
    <s v="F"/>
    <x v="3"/>
    <s v="RIO DE JANEIRO"/>
    <m/>
    <n v="700"/>
    <n v="21980830181"/>
    <s v="CMDP"/>
    <s v="Sim"/>
    <d v="2026-01-05T00:00:00"/>
    <m/>
    <m/>
    <d v="2025-12-29T00:00:00"/>
    <d v="2001-01-01T00:00:00"/>
    <s v="Amil Espaço Saúde - Botafogo"/>
    <s v="Emagrecimento095180825"/>
    <x v="1"/>
  </r>
  <r>
    <x v="6"/>
    <x v="8"/>
    <s v="Ativo"/>
    <d v="2025-12-17T00:00:00"/>
    <s v="093840850"/>
    <s v="ADRIANA IGNACIO DE SOUZA"/>
    <n v="8594620721"/>
    <d v="1979-05-05T00:00:00"/>
    <n v="47"/>
    <s v="F"/>
    <x v="3"/>
    <s v="RIO DE JANEIRO"/>
    <m/>
    <n v="75"/>
    <n v="21980839147"/>
    <s v="Conexa"/>
    <s v="Sim"/>
    <d v="2025-12-17T00:00:00"/>
    <m/>
    <m/>
    <d v="2025-12-10T00:00:00"/>
    <m/>
    <m/>
    <s v="Emagrecimento093840850"/>
    <x v="1"/>
  </r>
  <r>
    <x v="1"/>
    <x v="8"/>
    <s v="Ativo"/>
    <d v="2026-03-05T00:00:00"/>
    <s v="094348950"/>
    <s v="CLAUDICEA PEREIRA FORTUNATO AZEVEDO"/>
    <n v="63394766"/>
    <d v="1967-10-09T00:00:00"/>
    <n v="58"/>
    <s v="F"/>
    <x v="3"/>
    <s v="RIO DE JANEIRO"/>
    <m/>
    <n v="120"/>
    <n v="21980846288"/>
    <s v="CMDP"/>
    <s v="Sim"/>
    <d v="2026-03-05T00:00:00"/>
    <m/>
    <m/>
    <d v="2026-03-04T00:00:00"/>
    <d v="2026-04-24T00:00:00"/>
    <s v="Amil Espaço Saúde - Campo Grande"/>
    <s v="Emagrecimento094348950"/>
    <x v="2"/>
  </r>
  <r>
    <x v="1"/>
    <x v="8"/>
    <s v="Ativo"/>
    <d v="2026-02-05T00:00:00"/>
    <s v="087555655"/>
    <s v="CLEBER SIQUEIRA LOUREIRO"/>
    <n v="418134723"/>
    <d v="1973-08-08T00:00:00"/>
    <n v="52"/>
    <s v="M"/>
    <x v="3"/>
    <s v="RIO DE JANEIRO"/>
    <m/>
    <n v="380"/>
    <n v="21980892124"/>
    <s v="CMDP"/>
    <s v="Sim"/>
    <d v="2026-02-05T00:00:00"/>
    <m/>
    <m/>
    <d v="2026-02-02T00:00:00"/>
    <d v="2001-01-01T00:00:00"/>
    <s v="Amil Espaço Saúde - Tijuca"/>
    <s v="Emagrecimento087555655"/>
    <x v="3"/>
  </r>
  <r>
    <x v="3"/>
    <x v="8"/>
    <s v="Ativo"/>
    <d v="2026-04-23T00:00:00"/>
    <s v="089952217"/>
    <s v="MARIANA FONTES DE JESUS"/>
    <n v="18492286717"/>
    <d v="2003-02-18T00:00:00"/>
    <n v="23"/>
    <s v="Feminino"/>
    <x v="3"/>
    <s v="RIO DE JANEIRO"/>
    <m/>
    <n v="400"/>
    <n v="21980929099"/>
    <s v="CMDP"/>
    <s v="Sim"/>
    <d v="2025-08-22T00:00:00"/>
    <m/>
    <m/>
    <d v="2025-08-22T00:00:00"/>
    <m/>
    <s v="Centro Médico Dom Pedro"/>
    <s v="Emagrecimento089952217"/>
    <x v="1"/>
  </r>
  <r>
    <x v="4"/>
    <x v="8"/>
    <s v="Ativo"/>
    <d v="2026-05-18T00:00:00"/>
    <s v="089544196"/>
    <s v="RENATA DA SILVA PEREIRA"/>
    <n v="7839289711"/>
    <d v="1975-03-17T00:00:00"/>
    <n v="51"/>
    <s v="Feminino"/>
    <x v="3"/>
    <s v="NITEROI"/>
    <m/>
    <n v="75"/>
    <n v="21980968778"/>
    <s v="CMDP"/>
    <s v="Sim"/>
    <d v="2026-03-31T00:00:00"/>
    <m/>
    <m/>
    <d v="2026-05-13T00:00:00"/>
    <m/>
    <m/>
    <s v="Emagrecimento089544196"/>
    <x v="5"/>
  </r>
  <r>
    <x v="4"/>
    <x v="8"/>
    <s v="Ativo"/>
    <d v="2026-05-18T00:00:00"/>
    <s v="093487094"/>
    <s v="ALEX FERREIRA DE FRANCISCO"/>
    <n v="9104911784"/>
    <d v="1981-09-25T00:00:00"/>
    <n v="44"/>
    <s v="Masculino"/>
    <x v="3"/>
    <s v="SAO GONÇALO"/>
    <m/>
    <n v="120"/>
    <n v="21981023374"/>
    <s v="CMDP"/>
    <s v="Sim"/>
    <d v="2026-03-31T00:00:00"/>
    <m/>
    <m/>
    <d v="2026-05-13T00:00:00"/>
    <m/>
    <m/>
    <s v="Emagrecimento093487094"/>
    <x v="5"/>
  </r>
  <r>
    <x v="4"/>
    <x v="8"/>
    <s v="Ativo"/>
    <d v="2026-05-18T00:00:00"/>
    <s v="094636587"/>
    <s v="SANDRA MIRANDA PEDREIRA"/>
    <n v="10875003702"/>
    <d v="1984-03-11T00:00:00"/>
    <n v="42"/>
    <s v="Feminino"/>
    <x v="3"/>
    <s v="RIO DE JANEIRO"/>
    <m/>
    <n v="380"/>
    <n v="21981046374"/>
    <s v="CMDP"/>
    <s v="Sim"/>
    <d v="2026-03-31T00:00:00"/>
    <m/>
    <m/>
    <d v="2026-05-06T00:00:00"/>
    <m/>
    <m/>
    <s v="Emagrecimento094636587"/>
    <x v="5"/>
  </r>
  <r>
    <x v="4"/>
    <x v="8"/>
    <s v="Ativo"/>
    <d v="2026-05-11T00:00:00"/>
    <s v="086757947"/>
    <s v="ADRIANA PAULA LETTIERI FERREIRA"/>
    <n v="6539777"/>
    <d v="1968-08-24T00:00:00"/>
    <n v="57"/>
    <s v="Feminino"/>
    <x v="3"/>
    <s v="RIO DE JANEIRO"/>
    <m/>
    <n v="60"/>
    <n v="21981066630"/>
    <s v="CMDP"/>
    <s v="Sim"/>
    <d v="2026-03-31T00:00:00"/>
    <m/>
    <m/>
    <m/>
    <m/>
    <m/>
    <s v="Emagrecimento086757947"/>
    <x v="1"/>
  </r>
  <r>
    <x v="1"/>
    <x v="8"/>
    <s v="Ativo"/>
    <d v="2026-03-23T00:00:00"/>
    <s v="094781919"/>
    <s v="MARY HELEN SENNA DE PONTES"/>
    <n v="9170419760"/>
    <d v="1981-11-02T00:00:00"/>
    <n v="44"/>
    <s v="F"/>
    <x v="3"/>
    <s v="RIO DAS OSTRAS"/>
    <m/>
    <n v="75"/>
    <n v="21981107474"/>
    <s v="CMDP"/>
    <s v="Sim"/>
    <d v="2026-03-12T00:00:00"/>
    <m/>
    <m/>
    <d v="2026-03-18T00:00:00"/>
    <d v="2026-03-26T00:00:00"/>
    <s v="Centro Médico Dom Pedro"/>
    <s v="Emagrecimento094781919"/>
    <x v="2"/>
  </r>
  <r>
    <x v="1"/>
    <x v="8"/>
    <s v="Ativo"/>
    <d v="2026-01-12T00:00:00"/>
    <s v="089293144"/>
    <s v="ANDREA ALMEIDA PEIXOTO GONCALO"/>
    <n v="7446493747"/>
    <d v="1978-01-02T00:00:00"/>
    <n v="48"/>
    <s v="F"/>
    <x v="3"/>
    <s v="RIO DE JANEIRO"/>
    <m/>
    <n v="6500"/>
    <n v="21981118883"/>
    <s v="CMDP"/>
    <s v="Sim"/>
    <m/>
    <m/>
    <m/>
    <d v="2026-01-08T00:00:00"/>
    <m/>
    <s v="Centro Médico Dom Pedro"/>
    <s v="Emagrecimento089293144"/>
    <x v="4"/>
  </r>
  <r>
    <x v="4"/>
    <x v="8"/>
    <s v="Ativo"/>
    <d v="2026-05-11T00:00:00"/>
    <s v="093690653"/>
    <s v="ANDERSON LUIZ CAVALCANTI DA SILVA"/>
    <n v="91279810700"/>
    <d v="1969-03-10T00:00:00"/>
    <n v="57"/>
    <s v="Masculino"/>
    <x v="3"/>
    <s v="NITEROI"/>
    <m/>
    <n v="750"/>
    <n v="21981128452"/>
    <s v="CMDP"/>
    <s v="Sim"/>
    <d v="2026-03-31T00:00:00"/>
    <m/>
    <m/>
    <m/>
    <m/>
    <m/>
    <s v="Emagrecimento093690653"/>
    <x v="1"/>
  </r>
  <r>
    <x v="6"/>
    <x v="8"/>
    <s v="Ativo"/>
    <d v="2026-04-10T00:00:00"/>
    <s v="085632434"/>
    <s v="ANA JUREMA MONTEIRO DE AQUINO"/>
    <n v="1225985714"/>
    <d v="1972-06-17T00:00:00"/>
    <n v="53"/>
    <s v="F"/>
    <x v="3"/>
    <s v="DUQUE DE CAXIAS"/>
    <m/>
    <s v="NÍVEL 60"/>
    <n v="21981233152"/>
    <s v="CMDP"/>
    <s v="Sim"/>
    <d v="2026-04-10T00:00:00"/>
    <m/>
    <m/>
    <d v="2026-03-27T00:00:00"/>
    <m/>
    <m/>
    <s v="Emagrecimento085632434"/>
    <x v="2"/>
  </r>
  <r>
    <x v="1"/>
    <x v="8"/>
    <s v="Ativo"/>
    <d v="2026-03-11T00:00:00"/>
    <s v="093229903"/>
    <s v="DANIELLE NOVARINO SCHUNK"/>
    <n v="71702784568"/>
    <d v="1975-04-26T00:00:00"/>
    <n v="51"/>
    <s v="F"/>
    <x v="3"/>
    <s v="NITEROI"/>
    <m/>
    <n v="450"/>
    <n v="21981243197"/>
    <s v="CMDP"/>
    <s v="Sim"/>
    <d v="2026-03-12T00:00:00"/>
    <m/>
    <m/>
    <d v="2026-03-10T00:00:00"/>
    <d v="2026-04-02T00:00:00"/>
    <s v="Amil Espaço Saúde - Niterói"/>
    <s v="Emagrecimento093229903"/>
    <x v="2"/>
  </r>
  <r>
    <x v="4"/>
    <x v="8"/>
    <s v="Ativo"/>
    <d v="2026-05-18T00:00:00"/>
    <s v="089718894"/>
    <s v="FLAVIA BERNARDO SOUZA COUTO"/>
    <n v="10138795703"/>
    <d v="1979-08-25T00:00:00"/>
    <n v="46"/>
    <s v="Feminino"/>
    <x v="3"/>
    <s v="RIO DE JANEIRO"/>
    <m/>
    <n v="400"/>
    <n v="21981251432"/>
    <s v="CMDP"/>
    <s v="Sim"/>
    <d v="2026-03-31T00:00:00"/>
    <m/>
    <m/>
    <d v="2026-05-14T00:00:00"/>
    <m/>
    <m/>
    <s v="Emagrecimento089718894"/>
    <x v="5"/>
  </r>
  <r>
    <x v="4"/>
    <x v="8"/>
    <s v="Ativo"/>
    <d v="2026-05-18T00:00:00"/>
    <s v="094620679"/>
    <s v="ELIZABETH RAMOS DOS SANTOS"/>
    <n v="3320330748"/>
    <d v="1972-10-29T00:00:00"/>
    <n v="53"/>
    <s v="Feminino"/>
    <x v="3"/>
    <s v="NITEROI"/>
    <m/>
    <n v="380"/>
    <n v="21981252420"/>
    <s v="CMDP"/>
    <s v="Sim"/>
    <d v="2026-03-31T00:00:00"/>
    <m/>
    <m/>
    <d v="2026-05-06T00:00:00"/>
    <m/>
    <m/>
    <s v="Emagrecimento094620679"/>
    <x v="5"/>
  </r>
  <r>
    <x v="4"/>
    <x v="8"/>
    <s v="Ativo"/>
    <d v="2026-05-18T00:00:00"/>
    <s v="093164712"/>
    <s v="CRISTINA MASSUMI NOGAMI"/>
    <n v="8412752708"/>
    <d v="1978-02-17T00:00:00"/>
    <n v="48"/>
    <s v="Feminino"/>
    <x v="3"/>
    <s v="RIO DE JANEIRO"/>
    <m/>
    <n v="450"/>
    <n v="21981311446"/>
    <s v="CMDP"/>
    <s v="Sim"/>
    <d v="2026-03-31T00:00:00"/>
    <m/>
    <m/>
    <d v="2026-05-14T00:00:00"/>
    <m/>
    <m/>
    <s v="Emagrecimento093164712"/>
    <x v="5"/>
  </r>
  <r>
    <x v="1"/>
    <x v="8"/>
    <s v="Ativo"/>
    <d v="2025-11-24T00:00:00"/>
    <s v="089029781"/>
    <s v="Bruno Daniel Andrade de Sousa"/>
    <n v="8706168540"/>
    <d v="1999-11-10T00:00:00"/>
    <n v="26"/>
    <m/>
    <x v="0"/>
    <s v="SAO PAULO"/>
    <m/>
    <n v="450"/>
    <n v="21981312962"/>
    <s v="CMDP"/>
    <s v="Sim"/>
    <m/>
    <m/>
    <m/>
    <d v="2025-11-19T00:00:00"/>
    <s v="11/18/2025"/>
    <s v="Centro Médico Dom Pedro"/>
    <s v="Emagrecimento089029781"/>
    <x v="1"/>
  </r>
  <r>
    <x v="1"/>
    <x v="8"/>
    <s v="Ativo"/>
    <d v="2026-02-05T00:00:00"/>
    <s v="087555899"/>
    <s v="JULIANE CRISTINE FERREIRA OLIVEIRA"/>
    <n v="10519824725"/>
    <d v="1986-03-04T00:00:00"/>
    <n v="40"/>
    <s v="F"/>
    <x v="3"/>
    <s v="RIO DE JANEIRO"/>
    <m/>
    <n v="580"/>
    <n v="21981350254"/>
    <s v="CMDP"/>
    <s v="Sim"/>
    <d v="2026-02-05T00:00:00"/>
    <m/>
    <m/>
    <d v="2026-02-02T00:00:00"/>
    <d v="2026-03-24T00:00:00"/>
    <s v="Amil Espaço Saúde - Campo Grande"/>
    <s v="Emagrecimento087555899"/>
    <x v="3"/>
  </r>
  <r>
    <x v="3"/>
    <x v="8"/>
    <s v="Ativo"/>
    <d v="2026-04-23T00:00:00"/>
    <s v="094326298"/>
    <s v="INGRID PINTO DAS VIRGENS"/>
    <n v="16996668735"/>
    <d v="1994-12-12T00:00:00"/>
    <n v="31"/>
    <s v="Feminino"/>
    <x v="3"/>
    <s v="RIO DE JANEIRO"/>
    <m/>
    <n v="380"/>
    <n v="21981356147"/>
    <s v="CMDP"/>
    <s v="Sim"/>
    <d v="2025-08-22T00:00:00"/>
    <m/>
    <m/>
    <d v="2025-08-22T00:00:00"/>
    <m/>
    <s v="Centro Médico Dom Pedro"/>
    <s v="Emagrecimento094326298"/>
    <x v="1"/>
  </r>
  <r>
    <x v="1"/>
    <x v="8"/>
    <s v="Ativo"/>
    <d v="2025-12-17T00:00:00"/>
    <s v="093792176"/>
    <s v="GIOVANNA BAPTISTA SILVA"/>
    <n v="10024219770"/>
    <d v="1983-04-18T00:00:00"/>
    <n v="43"/>
    <s v="F"/>
    <x v="3"/>
    <s v="NITEROI"/>
    <m/>
    <n v="75"/>
    <n v="21981378131"/>
    <s v="CMDP"/>
    <s v="Sim"/>
    <d v="2025-12-16T00:00:00"/>
    <m/>
    <m/>
    <d v="2025-12-15T00:00:00"/>
    <d v="2025-12-16T00:00:00"/>
    <s v="Centro Médico Dom Pedro"/>
    <s v="Emagrecimento093792176"/>
    <x v="1"/>
  </r>
  <r>
    <x v="4"/>
    <x v="8"/>
    <s v="Ativo"/>
    <d v="2026-05-11T00:00:00"/>
    <s v="094848213"/>
    <s v="PRISCILA BRUM MOREIRA SILVA"/>
    <n v="12560970716"/>
    <d v="1988-08-20T00:00:00"/>
    <n v="37"/>
    <s v="Feminino"/>
    <x v="3"/>
    <s v="RIO DE JANEIRO"/>
    <m/>
    <n v="750"/>
    <n v="21981397126"/>
    <s v="CMDP"/>
    <s v="Sim"/>
    <d v="2026-03-02T00:00:00"/>
    <m/>
    <m/>
    <d v="2026-05-08T00:00:00"/>
    <m/>
    <m/>
    <s v="Emagrecimento094848213"/>
    <x v="5"/>
  </r>
  <r>
    <x v="6"/>
    <x v="8"/>
    <s v="Ativo"/>
    <d v="2026-01-13T00:00:00"/>
    <s v="484505890"/>
    <s v="LETICIA DOS SANTOS GRATIVOL PIMENTEL"/>
    <n v="14072109711"/>
    <d v="1992-01-23T00:00:00"/>
    <n v="34"/>
    <s v="F"/>
    <x v="3"/>
    <s v="RIO DE JANEIRO"/>
    <m/>
    <n v="600"/>
    <n v="21981429007"/>
    <s v="CMDP"/>
    <s v="Sim"/>
    <d v="2026-01-13T00:00:00"/>
    <m/>
    <m/>
    <d v="2026-01-08T00:00:00"/>
    <d v="2026-02-11T00:00:00"/>
    <s v="Hospital Américas"/>
    <s v="Emagrecimento484505890"/>
    <x v="4"/>
  </r>
  <r>
    <x v="1"/>
    <x v="8"/>
    <s v="Ativo"/>
    <d v="2026-04-15T00:00:00"/>
    <s v="096146963"/>
    <s v="ALESSANDRA GOMES BARBOZA"/>
    <n v="8950001721"/>
    <d v="1982-07-18T00:00:00"/>
    <n v="43"/>
    <s v="F"/>
    <x v="3"/>
    <s v="DUQUE DE CAXIAS"/>
    <s v="OLAVO BILAC"/>
    <n v="580"/>
    <n v="21981478262"/>
    <s v="CMDP"/>
    <s v="Sim"/>
    <d v="2026-04-23T00:00:00"/>
    <m/>
    <m/>
    <d v="2026-04-14T00:00:00"/>
    <d v="2026-04-23T00:00:00"/>
    <s v="Centro Médico Dom Pedro"/>
    <s v="Emagrecimento096146963"/>
    <x v="0"/>
  </r>
  <r>
    <x v="4"/>
    <x v="8"/>
    <s v="Ativo"/>
    <d v="2026-04-23T00:00:00"/>
    <s v="083244253"/>
    <s v="NATALIA DOS SANTOS ANDRADE"/>
    <n v="11341916774"/>
    <d v="1989-02-09T00:00:00"/>
    <n v="37"/>
    <s v="Feminino"/>
    <x v="3"/>
    <s v="RIO DE JANEIRO"/>
    <m/>
    <n v="450"/>
    <n v="21981507686"/>
    <s v="CMDP"/>
    <s v="Sim"/>
    <d v="2026-04-06T00:00:00"/>
    <m/>
    <m/>
    <d v="2026-04-06T00:00:00"/>
    <m/>
    <s v="Amil Espaço Saúde - Tijuca"/>
    <s v="Emagrecimento083244253"/>
    <x v="0"/>
  </r>
  <r>
    <x v="4"/>
    <x v="8"/>
    <s v="Ativo"/>
    <d v="2026-05-11T00:00:00"/>
    <s v="095069554"/>
    <s v="JULIO CESAR DO MONTE NETO"/>
    <n v="44780907349"/>
    <d v="1971-08-11T00:00:00"/>
    <n v="54"/>
    <s v="Masculino"/>
    <x v="3"/>
    <s v="RIO DE JANEIRO"/>
    <m/>
    <n v="120"/>
    <n v="21981520645"/>
    <s v="CMDP"/>
    <s v="Sim"/>
    <d v="2026-03-31T00:00:00"/>
    <m/>
    <m/>
    <m/>
    <m/>
    <m/>
    <s v="Emagrecimento095069554"/>
    <x v="1"/>
  </r>
  <r>
    <x v="1"/>
    <x v="8"/>
    <s v="Ativo"/>
    <d v="2025-11-10T00:00:00"/>
    <s v="094937737"/>
    <s v="ANA LUISA SILVA SOUZA"/>
    <n v="1364004690"/>
    <d v="1982-09-06T00:00:00"/>
    <n v="43"/>
    <s v="F"/>
    <x v="3"/>
    <s v="NITEROI"/>
    <m/>
    <n v="380"/>
    <n v="21981560456"/>
    <s v="Conexa"/>
    <s v="Sim"/>
    <d v="2025-12-03T00:00:00"/>
    <m/>
    <m/>
    <d v="2025-10-01T00:00:00"/>
    <d v="2025-10-23T00:00:00"/>
    <s v="Amil Espaço Saúde - Niterói"/>
    <s v="Emagrecimento094937737"/>
    <x v="1"/>
  </r>
  <r>
    <x v="3"/>
    <x v="8"/>
    <s v="Ativo"/>
    <d v="2026-03-03T00:00:00"/>
    <s v="093210818"/>
    <s v="Aline Lopes Pinto"/>
    <n v="5643042711"/>
    <d v="1982-01-23T00:00:00"/>
    <n v="44"/>
    <m/>
    <x v="3"/>
    <s v="RIO DE JANEIRO"/>
    <m/>
    <n v="450"/>
    <n v="21981566162"/>
    <s v="CMDP"/>
    <s v="Sim"/>
    <d v="2026-01-28T00:00:00"/>
    <m/>
    <m/>
    <d v="2026-01-28T00:00:00"/>
    <m/>
    <s v="Amil Espaço Saúde - Campo Grande"/>
    <s v="Emagrecimento093210818"/>
    <x v="4"/>
  </r>
  <r>
    <x v="6"/>
    <x v="8"/>
    <s v="Ativo"/>
    <d v="2026-01-20T00:00:00"/>
    <s v="088367051"/>
    <s v="LUIZ CLAUDIO GOMES CARRILHO"/>
    <n v="81001185749"/>
    <d v="1960-10-27T00:00:00"/>
    <n v="65"/>
    <s v="M"/>
    <x v="3"/>
    <s v="RIO DE JANEIRO"/>
    <m/>
    <n v="750"/>
    <n v="21981615454"/>
    <s v="CMDP"/>
    <s v="Sim"/>
    <d v="2026-01-20T00:00:00"/>
    <m/>
    <m/>
    <d v="2026-01-15T00:00:00"/>
    <m/>
    <m/>
    <s v="Emagrecimento088367051"/>
    <x v="4"/>
  </r>
  <r>
    <x v="4"/>
    <x v="8"/>
    <s v="Ativo"/>
    <d v="2026-05-11T00:00:00"/>
    <s v="319496716"/>
    <s v="GESSICA PAES FERREIRA DO COUTO"/>
    <n v="11441147721"/>
    <d v="1991-04-24T00:00:00"/>
    <n v="35"/>
    <s v="Feminino"/>
    <x v="3"/>
    <s v="NITEROI"/>
    <m/>
    <n v="300"/>
    <n v="21981656400"/>
    <s v="CMDP"/>
    <s v="Sim"/>
    <d v="2026-03-31T00:00:00"/>
    <m/>
    <m/>
    <m/>
    <m/>
    <m/>
    <s v="Emagrecimento319496716"/>
    <x v="1"/>
  </r>
  <r>
    <x v="1"/>
    <x v="8"/>
    <s v="Ativo"/>
    <d v="2025-12-09T00:00:00"/>
    <s v="078383419"/>
    <s v="ALESSANDRA ROSANOVA FERNANDES"/>
    <n v="12402293721"/>
    <d v="1988-01-28T00:00:00"/>
    <n v="38"/>
    <s v="F"/>
    <x v="3"/>
    <s v="RIO DE JANEIRO"/>
    <m/>
    <n v="500"/>
    <n v="21981672282"/>
    <s v="Conexa"/>
    <s v="Sim"/>
    <d v="2025-12-10T00:00:00"/>
    <m/>
    <m/>
    <d v="2025-12-05T00:00:00"/>
    <d v="2026-01-06T00:00:00"/>
    <s v="Amil Espaço Saúde - Tijuca"/>
    <s v="Emagrecimento078383419"/>
    <x v="1"/>
  </r>
  <r>
    <x v="4"/>
    <x v="8"/>
    <s v="Ativo"/>
    <d v="2026-04-23T00:00:00"/>
    <s v="087308191"/>
    <s v="CRISTIANE MORAES DOS REIS"/>
    <n v="9389046718"/>
    <d v="1978-08-30T00:00:00"/>
    <n v="47"/>
    <s v="Feminino"/>
    <x v="3"/>
    <s v="RIO DE JANEIRO"/>
    <m/>
    <n v="75"/>
    <n v="21981739481"/>
    <s v="CMDP"/>
    <s v="Sim"/>
    <d v="2026-04-06T00:00:00"/>
    <m/>
    <m/>
    <d v="2026-04-06T00:00:00"/>
    <m/>
    <s v="Amil Espaço Saúde - Tijuca"/>
    <s v="Emagrecimento087308191"/>
    <x v="0"/>
  </r>
  <r>
    <x v="1"/>
    <x v="8"/>
    <s v="Ativo"/>
    <d v="2025-12-01T00:00:00"/>
    <s v="076921122"/>
    <s v="ALZIMAR RODRIGUES DA COSTA"/>
    <n v="35999845734"/>
    <d v="1954-06-14T00:00:00"/>
    <n v="71"/>
    <s v="M"/>
    <x v="3"/>
    <s v="NITEROI"/>
    <m/>
    <n v="50"/>
    <n v="21981777484"/>
    <s v="Conexa"/>
    <s v="Sim"/>
    <d v="2025-12-03T00:00:00"/>
    <m/>
    <m/>
    <d v="2025-11-28T00:00:00"/>
    <d v="2025-12-10T00:00:00"/>
    <s v="Amil Espaço Saúde - Botafogo"/>
    <s v="Emagrecimento076921122"/>
    <x v="1"/>
  </r>
  <r>
    <x v="6"/>
    <x v="8"/>
    <s v="Ativo"/>
    <d v="2025-11-10T00:00:00"/>
    <s v="094043691"/>
    <s v="STEFANE HELLEN BARRETO FAGUNDES"/>
    <n v="17799200758"/>
    <d v="1998-07-25T00:00:00"/>
    <n v="27"/>
    <s v="F"/>
    <x v="3"/>
    <s v="RIO DE JANEIRO"/>
    <m/>
    <n v="75"/>
    <n v="21981792847"/>
    <s v="Conexa"/>
    <s v="Sim"/>
    <d v="2025-11-05T00:00:00"/>
    <m/>
    <m/>
    <d v="2025-10-30T00:00:00"/>
    <e v="#REF!"/>
    <s v="Hospital Américas"/>
    <s v="Emagrecimento094043691"/>
    <x v="1"/>
  </r>
  <r>
    <x v="3"/>
    <x v="8"/>
    <s v="Ativo"/>
    <d v="2026-04-23T00:00:00"/>
    <s v="085960641"/>
    <s v="CHRISTINE FRANCISCA DE SOUZA ROSA"/>
    <n v="12764171790"/>
    <d v="1989-07-28T00:00:00"/>
    <n v="36"/>
    <s v="Feminino"/>
    <x v="3"/>
    <s v="RIO DE JANEIRO"/>
    <m/>
    <n v="380"/>
    <n v="21981809173"/>
    <s v="CMDP"/>
    <s v="Sim"/>
    <d v="2025-08-29T00:00:00"/>
    <m/>
    <m/>
    <d v="2025-08-29T00:00:00"/>
    <m/>
    <s v="Centro Médico Dom Pedro"/>
    <s v="Emagrecimento085960641"/>
    <x v="1"/>
  </r>
  <r>
    <x v="4"/>
    <x v="8"/>
    <s v="Ativo"/>
    <d v="2026-05-11T00:00:00"/>
    <s v="094043539"/>
    <s v="THAIZA MARCELLA DE OLIVEIRA RODRIGUES DA SILVA"/>
    <n v="15255287776"/>
    <d v="1995-07-29T00:00:00"/>
    <n v="30"/>
    <s v="Feminino"/>
    <x v="3"/>
    <s v="NOVA IGUAÇU"/>
    <m/>
    <n v="75"/>
    <n v="21981822280"/>
    <s v="CMDP"/>
    <s v="Sim"/>
    <d v="2026-03-31T00:00:00"/>
    <m/>
    <m/>
    <d v="2026-05-07T00:00:00"/>
    <m/>
    <m/>
    <s v="Emagrecimento094043539"/>
    <x v="5"/>
  </r>
  <r>
    <x v="1"/>
    <x v="8"/>
    <s v="Ativo"/>
    <d v="2025-12-15T00:00:00"/>
    <s v="089074333"/>
    <s v="LUANA BILHANE BORBA"/>
    <n v="17270209790"/>
    <d v="1999-01-15T00:00:00"/>
    <n v="27"/>
    <s v="F"/>
    <x v="3"/>
    <s v="RIO DE JANEIRO"/>
    <m/>
    <n v="450"/>
    <n v="21981839086"/>
    <s v="Conexa"/>
    <s v="Sim"/>
    <d v="2025-12-17T00:00:00"/>
    <m/>
    <m/>
    <d v="2025-12-12T00:00:00"/>
    <d v="2025-12-17T00:00:00"/>
    <s v="Hospital Américas"/>
    <s v="Emagrecimento089074333"/>
    <x v="1"/>
  </r>
  <r>
    <x v="1"/>
    <x v="8"/>
    <s v="Ativo"/>
    <d v="2025-12-09T00:00:00"/>
    <s v="087054705"/>
    <s v="VINICIUS JORGE DE MEDEIROS"/>
    <n v="9337831759"/>
    <d v="1982-08-25T00:00:00"/>
    <n v="43"/>
    <s v="M"/>
    <x v="3"/>
    <s v="RIO DE JANEIRO"/>
    <m/>
    <n v="300"/>
    <n v="21981850001"/>
    <s v="Conexa"/>
    <s v="Sim"/>
    <d v="2025-12-10T00:00:00"/>
    <m/>
    <m/>
    <d v="2025-12-08T00:00:00"/>
    <d v="2026-01-23T00:00:00"/>
    <s v="Amil Espaço Saúde - Tijuca"/>
    <s v="Emagrecimento087054705"/>
    <x v="1"/>
  </r>
  <r>
    <x v="1"/>
    <x v="8"/>
    <s v="Ativo"/>
    <d v="2025-11-10T00:00:00"/>
    <s v="089129566"/>
    <s v="Victoria de Oliveira Alves da Conceição"/>
    <n v="17079709717"/>
    <d v="2002-04-28T00:00:00"/>
    <n v="24"/>
    <m/>
    <x v="3"/>
    <s v="RIO DE JANEIRO"/>
    <m/>
    <n v="500"/>
    <n v="21981850407"/>
    <s v="CMDP"/>
    <s v="Sim"/>
    <m/>
    <m/>
    <m/>
    <d v="2025-10-23T00:00:00"/>
    <d v="2025-10-27T00:00:00"/>
    <s v="Centro Médico Dom Pedro"/>
    <s v="Emagrecimento089129566"/>
    <x v="1"/>
  </r>
  <r>
    <x v="1"/>
    <x v="8"/>
    <s v="Ativo"/>
    <d v="2026-05-04T00:00:00"/>
    <s v="088970795"/>
    <s v="JEHNIFFER DE SOUZA GOES"/>
    <n v="14116132799"/>
    <d v="1995-10-28T00:00:00"/>
    <n v="30"/>
    <s v="F"/>
    <x v="3"/>
    <s v="RIO DE JANEIRO"/>
    <s v="COSMOS"/>
    <n v="380"/>
    <n v="21981860500"/>
    <s v="CMDP"/>
    <s v="Sim"/>
    <d v="2026-05-04T00:00:00"/>
    <m/>
    <m/>
    <d v="2026-04-30T00:00:00"/>
    <d v="2026-06-06T00:00:00"/>
    <s v="Amil Espaço Saúde - Campo Grande"/>
    <s v="Emagrecimento088970795"/>
    <x v="0"/>
  </r>
  <r>
    <x v="1"/>
    <x v="8"/>
    <s v="Ativo"/>
    <d v="2025-11-10T00:00:00"/>
    <s v="089903183"/>
    <s v="ELIANE DA SILVA CORTES"/>
    <n v="10043229760"/>
    <d v="1983-11-28T00:00:00"/>
    <n v="42"/>
    <m/>
    <x v="3"/>
    <s v="DUQUE DE CAXIAS"/>
    <m/>
    <n v="380"/>
    <n v="21981872044"/>
    <s v="CMDP"/>
    <s v="Sim"/>
    <m/>
    <m/>
    <m/>
    <d v="2025-10-27T00:00:00"/>
    <d v="2025-11-04T00:00:00"/>
    <s v="Centro Médico Dom Pedro"/>
    <s v="Emagrecimento089903183"/>
    <x v="1"/>
  </r>
  <r>
    <x v="1"/>
    <x v="8"/>
    <s v="Ativo"/>
    <d v="2025-12-15T00:00:00"/>
    <s v="083055557"/>
    <s v="ANDREA DE MENDONCA SOARES"/>
    <n v="4108808762"/>
    <d v="1975-11-12T00:00:00"/>
    <n v="50"/>
    <s v="F"/>
    <x v="3"/>
    <s v="RIO DE JANEIRO"/>
    <m/>
    <n v="600"/>
    <n v="21981925846"/>
    <s v="Conexa"/>
    <s v="Sim"/>
    <d v="2025-12-17T00:00:00"/>
    <m/>
    <m/>
    <d v="2025-12-12T00:00:00"/>
    <d v="2026-01-13T00:00:00"/>
    <s v="Amil Espaço Saúde - Tijuca"/>
    <s v="Emagrecimento083055557"/>
    <x v="1"/>
  </r>
  <r>
    <x v="4"/>
    <x v="8"/>
    <s v="Ativo"/>
    <d v="2026-05-11T00:00:00"/>
    <s v="082085804"/>
    <s v="MICHELE LOPES EL HUAICH"/>
    <n v="10643348735"/>
    <d v="1985-07-24T00:00:00"/>
    <n v="40"/>
    <s v="Feminino"/>
    <x v="3"/>
    <s v="RIO DE JANEIRO"/>
    <m/>
    <n v="60"/>
    <n v="21981977252"/>
    <s v="CMDP"/>
    <s v="Sim"/>
    <d v="2026-03-31T00:00:00"/>
    <m/>
    <m/>
    <m/>
    <m/>
    <m/>
    <s v="Emagrecimento082085804"/>
    <x v="1"/>
  </r>
  <r>
    <x v="1"/>
    <x v="8"/>
    <s v="Ativo"/>
    <d v="2026-05-11T00:00:00"/>
    <s v="096957412"/>
    <s v="JOYCE MARA DE SOUZA NOBRE"/>
    <n v="13058756720"/>
    <d v="1992-05-15T00:00:00"/>
    <n v="34"/>
    <s v="F"/>
    <x v="3"/>
    <s v="RIO DE JANEIRO"/>
    <s v="REALENGO"/>
    <n v="580"/>
    <n v="21981987979"/>
    <s v="CMDP"/>
    <s v="Sim"/>
    <d v="2026-05-11T00:00:00"/>
    <m/>
    <m/>
    <d v="2026-05-07T00:00:00"/>
    <d v="2026-08-05T00:00:00"/>
    <s v="Hospital São Lucas"/>
    <s v="Emagrecimento096957412"/>
    <x v="5"/>
  </r>
  <r>
    <x v="4"/>
    <x v="8"/>
    <s v="Ativo"/>
    <d v="2026-05-11T00:00:00"/>
    <s v="888234929"/>
    <s v="MICHELLE MIRANDA MENDES"/>
    <n v="9600778710"/>
    <d v="1982-04-13T00:00:00"/>
    <n v="44"/>
    <s v="Feminino"/>
    <x v="3"/>
    <s v="RIO DE JANEIRO"/>
    <m/>
    <n v="750"/>
    <n v="21982017059"/>
    <s v="CMDP"/>
    <s v="Sim"/>
    <d v="2026-03-02T00:00:00"/>
    <m/>
    <m/>
    <d v="2026-05-08T00:00:00"/>
    <m/>
    <m/>
    <s v="Emagrecimento888234929"/>
    <x v="5"/>
  </r>
  <r>
    <x v="4"/>
    <x v="8"/>
    <s v="Ativo"/>
    <d v="2026-05-11T00:00:00"/>
    <s v="083615321"/>
    <s v="ANA CAROLINI RIBEIRO PECLAT"/>
    <n v="10223828700"/>
    <d v="1983-01-08T00:00:00"/>
    <n v="43"/>
    <s v="Feminino"/>
    <x v="3"/>
    <s v="RIO DE JANEIRO"/>
    <m/>
    <n v="50"/>
    <n v="21982235233"/>
    <s v="CMDP"/>
    <s v="Sim"/>
    <d v="2026-03-31T00:00:00"/>
    <m/>
    <m/>
    <m/>
    <m/>
    <m/>
    <s v="Emagrecimento083615321"/>
    <x v="1"/>
  </r>
  <r>
    <x v="4"/>
    <x v="8"/>
    <s v="Ativo"/>
    <d v="2026-05-11T00:00:00"/>
    <s v="087555296"/>
    <s v="FERNANDO LUIS MULLER FURTADO"/>
    <n v="8780008798"/>
    <d v="1981-12-22T00:00:00"/>
    <n v="44"/>
    <s v="Masculino"/>
    <x v="3"/>
    <s v="RIO DE JANEIRO"/>
    <m/>
    <n v="380"/>
    <n v="21982259999"/>
    <s v="CMDP"/>
    <s v="Sim"/>
    <d v="2026-03-31T00:00:00"/>
    <m/>
    <m/>
    <d v="2026-05-07T00:00:00"/>
    <m/>
    <m/>
    <s v="Emagrecimento087555296"/>
    <x v="5"/>
  </r>
  <r>
    <x v="4"/>
    <x v="8"/>
    <s v="Ativo"/>
    <d v="2026-05-11T00:00:00"/>
    <s v="082602698"/>
    <s v="LILIA CASTRO DOS SANTOS"/>
    <n v="2597593762"/>
    <d v="1970-02-12T00:00:00"/>
    <n v="56"/>
    <s v="Feminino"/>
    <x v="3"/>
    <s v="RIO DE JANEIRO"/>
    <m/>
    <n v="75"/>
    <n v="21982272577"/>
    <s v="CMDP"/>
    <s v="Sim"/>
    <d v="2026-03-02T00:00:00"/>
    <m/>
    <m/>
    <d v="2026-05-08T00:00:00"/>
    <m/>
    <m/>
    <s v="Emagrecimento082602698"/>
    <x v="5"/>
  </r>
  <r>
    <x v="6"/>
    <x v="8"/>
    <s v="Ativo"/>
    <d v="2025-11-10T00:00:00"/>
    <s v="084781502"/>
    <s v="LUIS FERNANDO DOS SANTOS CIRINO"/>
    <n v="9082953757"/>
    <d v="1983-01-03T00:00:00"/>
    <n v="43"/>
    <s v="M"/>
    <x v="3"/>
    <s v="RIO DE JANEIRO"/>
    <m/>
    <n v="450"/>
    <n v="21982283849"/>
    <s v="Conexa"/>
    <s v="Sim"/>
    <d v="2025-11-05T00:00:00"/>
    <m/>
    <m/>
    <d v="2025-10-30T00:00:00"/>
    <e v="#REF!"/>
    <s v="Hospital Américas"/>
    <s v="Emagrecimento084781502"/>
    <x v="1"/>
  </r>
  <r>
    <x v="3"/>
    <x v="8"/>
    <s v="Ativo"/>
    <d v="2026-03-03T00:00:00"/>
    <s v="093163586"/>
    <s v="Maria Da Conceição Lindouso Teixeira De Souza"/>
    <n v="1308794797"/>
    <d v="1969-07-13T00:00:00"/>
    <n v="56"/>
    <m/>
    <x v="3"/>
    <s v="NOVA IGUAÇU"/>
    <m/>
    <n v="380"/>
    <n v="21982296465"/>
    <s v="CMDP"/>
    <s v="Sim"/>
    <d v="2026-01-30T00:00:00"/>
    <m/>
    <m/>
    <d v="2026-01-30T00:00:00"/>
    <m/>
    <s v="Amil Espaço Saúde - Botafogo"/>
    <s v="Emagrecimento093163586"/>
    <x v="4"/>
  </r>
  <r>
    <x v="4"/>
    <x v="8"/>
    <s v="Ativo"/>
    <d v="2026-05-11T00:00:00"/>
    <s v="080952252"/>
    <s v="RENATA ALVES MACHADO"/>
    <n v="3734597773"/>
    <d v="1976-06-09T00:00:00"/>
    <n v="49"/>
    <s v="Feminino"/>
    <x v="3"/>
    <s v="RIO DE JANEIRO"/>
    <m/>
    <n v="60"/>
    <n v="21982341467"/>
    <s v="CMDP"/>
    <s v="Sim"/>
    <d v="2026-03-31T00:00:00"/>
    <m/>
    <m/>
    <m/>
    <m/>
    <m/>
    <s v="Emagrecimento080952252"/>
    <x v="1"/>
  </r>
  <r>
    <x v="6"/>
    <x v="8"/>
    <s v="Ativo"/>
    <d v="2025-11-12T00:00:00"/>
    <s v="094808268"/>
    <s v="RAFAELA CAROLINE CARIAS DA TUGIA DE MEL"/>
    <n v="15831464741"/>
    <d v="1992-06-20T00:00:00"/>
    <n v="33"/>
    <s v="F"/>
    <x v="3"/>
    <s v="RIO DE JANEIRO"/>
    <m/>
    <n v="750"/>
    <n v="21982362350"/>
    <s v="Conexa"/>
    <s v="Sim"/>
    <d v="2025-11-12T00:00:00"/>
    <m/>
    <m/>
    <d v="2025-11-06T00:00:00"/>
    <m/>
    <m/>
    <s v="Emagrecimento094808268"/>
    <x v="1"/>
  </r>
  <r>
    <x v="1"/>
    <x v="8"/>
    <s v="Ativo"/>
    <d v="2026-04-16T00:00:00"/>
    <s v="093272487"/>
    <s v="JOSILENE PEREIRA DA SILVA"/>
    <n v="10934900710"/>
    <d v="1985-05-10T00:00:00"/>
    <n v="41"/>
    <s v="F"/>
    <x v="3"/>
    <s v="RIO DE JANEIRO"/>
    <s v="MARE"/>
    <n v="75"/>
    <n v="21982445676"/>
    <s v="CMDP"/>
    <s v="Sim"/>
    <d v="2026-04-16T00:00:00"/>
    <m/>
    <m/>
    <d v="2026-04-15T00:00:00"/>
    <d v="2026-05-13T00:00:00"/>
    <s v="Amil Espaço Saúde - Tijuca"/>
    <s v="Emagrecimento093272487"/>
    <x v="0"/>
  </r>
  <r>
    <x v="3"/>
    <x v="8"/>
    <s v="Ativo"/>
    <d v="2026-03-03T00:00:00"/>
    <s v="093126964"/>
    <s v="Barbara Dos Santos Macedo"/>
    <n v="12300423774"/>
    <d v="1993-03-28T00:00:00"/>
    <n v="33"/>
    <m/>
    <x v="3"/>
    <s v="SAQUAREMA"/>
    <m/>
    <n v="75"/>
    <n v="21982456769"/>
    <s v="CMDP"/>
    <s v="Sim"/>
    <d v="2026-01-30T00:00:00"/>
    <m/>
    <m/>
    <d v="2026-01-30T00:00:00"/>
    <m/>
    <s v="Amil Espaço Saúde - Niterói"/>
    <s v="Emagrecimento093126964"/>
    <x v="4"/>
  </r>
  <r>
    <x v="1"/>
    <x v="8"/>
    <s v="Ativo"/>
    <d v="2025-11-10T00:00:00"/>
    <s v="093190059"/>
    <s v="Marta Batista"/>
    <n v="9276100784"/>
    <d v="1983-04-28T00:00:00"/>
    <n v="43"/>
    <m/>
    <x v="3"/>
    <s v="RIO DE JANEIRO"/>
    <m/>
    <n v="750"/>
    <n v="21982477733"/>
    <s v="CMDP"/>
    <s v="Sim"/>
    <m/>
    <m/>
    <m/>
    <d v="2025-10-10T00:00:00"/>
    <d v="2025-10-15T00:00:00"/>
    <s v="Centro Médico Dom Pedro"/>
    <s v="Emagrecimento093190059"/>
    <x v="1"/>
  </r>
  <r>
    <x v="3"/>
    <x v="8"/>
    <s v="Ativo"/>
    <d v="2026-03-03T00:00:00"/>
    <s v="089229770"/>
    <s v="Joice Moraes Urbani"/>
    <n v="18312596720"/>
    <d v="2000-10-22T00:00:00"/>
    <n v="25"/>
    <m/>
    <x v="3"/>
    <s v="RIO DE JANEIRO"/>
    <m/>
    <n v="380"/>
    <n v="21982491564"/>
    <s v="CMDP"/>
    <s v="Sim"/>
    <d v="2026-02-06T00:00:00"/>
    <m/>
    <m/>
    <d v="2026-02-06T00:00:00"/>
    <m/>
    <s v="Amil Espaço Saúde - Campo Grande"/>
    <s v="Emagrecimento089229770"/>
    <x v="3"/>
  </r>
  <r>
    <x v="4"/>
    <x v="8"/>
    <s v="Ativo"/>
    <d v="2026-05-18T00:00:00"/>
    <s v="085271210"/>
    <s v="SOLANGE ROSA GONCALVES DA SILVA"/>
    <n v="67252656772"/>
    <d v="1961-12-01T00:00:00"/>
    <n v="64"/>
    <s v="Feminino"/>
    <x v="3"/>
    <s v="RIO DE JANEIRO"/>
    <m/>
    <n v="75"/>
    <n v="21982499473"/>
    <s v="CMDP"/>
    <s v="Sim"/>
    <d v="2026-03-31T00:00:00"/>
    <m/>
    <m/>
    <d v="2026-05-13T00:00:00"/>
    <m/>
    <m/>
    <s v="Emagrecimento085271210"/>
    <x v="5"/>
  </r>
  <r>
    <x v="1"/>
    <x v="8"/>
    <s v="Ativo"/>
    <d v="2026-04-13T00:00:00"/>
    <s v="093688811"/>
    <s v="ELISANGELA MAZZA MATTEINI"/>
    <n v="7967394712"/>
    <d v="1978-03-02T00:00:00"/>
    <n v="48"/>
    <s v="F"/>
    <x v="3"/>
    <s v="RIO DE JANEIRO"/>
    <s v="CENTRO"/>
    <n v="75"/>
    <n v="21982502076"/>
    <s v="CMDP"/>
    <s v="Sim"/>
    <d v="2026-04-13T00:00:00"/>
    <m/>
    <m/>
    <d v="2026-04-09T00:00:00"/>
    <d v="2026-04-20T00:00:00"/>
    <s v="Centro Médico Dom Pedro"/>
    <s v="Emagrecimento093688811"/>
    <x v="0"/>
  </r>
  <r>
    <x v="4"/>
    <x v="8"/>
    <s v="Ativo"/>
    <d v="2026-05-11T00:00:00"/>
    <s v="093086805"/>
    <s v="BRUNO DE OLIVEIRA VAZ"/>
    <n v="19253085703"/>
    <d v="1999-01-05T00:00:00"/>
    <n v="27"/>
    <s v="Masculino"/>
    <x v="3"/>
    <s v="RIO DE JANEIRO"/>
    <m/>
    <n v="120"/>
    <n v="21982539058"/>
    <s v="CMDP"/>
    <s v="Sim"/>
    <d v="2026-03-31T00:00:00"/>
    <m/>
    <m/>
    <d v="2026-05-08T00:00:00"/>
    <m/>
    <m/>
    <s v="Emagrecimento093086805"/>
    <x v="5"/>
  </r>
  <r>
    <x v="4"/>
    <x v="8"/>
    <s v="Ativo"/>
    <d v="2026-05-11T00:00:00"/>
    <s v="093924913"/>
    <s v="DAIANE SILVA DE ASSIS PAIXAO"/>
    <n v="13516099712"/>
    <d v="1998-04-11T00:00:00"/>
    <n v="28"/>
    <s v="Feminino"/>
    <x v="3"/>
    <s v="RIO DE JANEIRO"/>
    <m/>
    <n v="750"/>
    <n v="21982582952"/>
    <s v="CMDP"/>
    <s v="Sim"/>
    <d v="2026-03-31T00:00:00"/>
    <m/>
    <m/>
    <d v="2026-05-08T00:00:00"/>
    <m/>
    <m/>
    <s v="Emagrecimento093924913"/>
    <x v="5"/>
  </r>
  <r>
    <x v="1"/>
    <x v="8"/>
    <s v="Ativo"/>
    <d v="2026-04-13T00:00:00"/>
    <s v="432325212"/>
    <s v="VANESSA DE SOUZA FERREIRA"/>
    <n v="5594708782"/>
    <d v="1981-09-08T00:00:00"/>
    <n v="44"/>
    <s v="F"/>
    <x v="3"/>
    <s v="NITEROI"/>
    <s v="SANTA ROSA"/>
    <n v="400"/>
    <n v="21982591089"/>
    <s v="CMDP"/>
    <s v="Sim"/>
    <d v="2026-04-13T00:00:00"/>
    <m/>
    <m/>
    <d v="2026-04-10T00:00:00"/>
    <d v="2026-04-20T00:00:00"/>
    <s v="Amil Espaço Saúde - Niterói"/>
    <s v="Emagrecimento432325212"/>
    <x v="0"/>
  </r>
  <r>
    <x v="6"/>
    <x v="8"/>
    <s v="Ativo"/>
    <d v="2025-11-10T00:00:00"/>
    <s v="092673715"/>
    <s v="jania pereira de paula"/>
    <n v="9783085735"/>
    <d v="1982-03-18T00:00:00"/>
    <n v="44"/>
    <s v="F"/>
    <x v="3"/>
    <s v="RIO DE JANEIRO"/>
    <m/>
    <n v="450"/>
    <n v="21982600474"/>
    <s v="Conexa"/>
    <s v="Sim"/>
    <d v="2025-11-05T00:00:00"/>
    <m/>
    <m/>
    <d v="2025-10-31T00:00:00"/>
    <e v="#REF!"/>
    <s v="Hospital São Lucas"/>
    <s v="Emagrecimento092673715"/>
    <x v="1"/>
  </r>
  <r>
    <x v="4"/>
    <x v="8"/>
    <s v="Ativo"/>
    <d v="2026-05-18T00:00:00"/>
    <s v="089201582"/>
    <s v="TAIZ CRISTINA DIAS ROBAINA"/>
    <n v="7205657741"/>
    <d v="1975-12-29T00:00:00"/>
    <n v="50"/>
    <s v="Feminino"/>
    <x v="3"/>
    <s v="RIO DE JANEIRO"/>
    <m/>
    <n v="75"/>
    <n v="21982756969"/>
    <s v="CMDP"/>
    <s v="Sim"/>
    <d v="2026-03-31T00:00:00"/>
    <m/>
    <m/>
    <d v="2026-05-13T00:00:00"/>
    <m/>
    <m/>
    <s v="Emagrecimento089201582"/>
    <x v="5"/>
  </r>
  <r>
    <x v="4"/>
    <x v="8"/>
    <s v="Ativo"/>
    <d v="2026-05-11T00:00:00"/>
    <s v="315447877"/>
    <s v="PAULA CANUTO BINATTI"/>
    <n v="9379202741"/>
    <d v="1983-04-20T00:00:00"/>
    <n v="43"/>
    <s v="Feminino"/>
    <x v="3"/>
    <s v="RIO DE JANEIRO"/>
    <m/>
    <n v="120"/>
    <n v="21982764220"/>
    <s v="CMDP"/>
    <s v="Sim"/>
    <d v="2026-03-02T00:00:00"/>
    <m/>
    <m/>
    <d v="2026-04-20T00:00:00"/>
    <m/>
    <m/>
    <s v="Emagrecimento315447877"/>
    <x v="0"/>
  </r>
  <r>
    <x v="1"/>
    <x v="8"/>
    <s v="Ativo"/>
    <d v="2025-11-10T00:00:00"/>
    <s v="431678715"/>
    <s v="Raquel Cristina da Silva Prado de Oliveira"/>
    <n v="12510125745"/>
    <d v="1990-08-23T00:00:00"/>
    <n v="35"/>
    <m/>
    <x v="3"/>
    <s v="RIO DE JANEIRO"/>
    <m/>
    <n v="400"/>
    <n v="21982834192"/>
    <s v="CMDP"/>
    <s v="Sim"/>
    <m/>
    <m/>
    <m/>
    <d v="2025-10-13T00:00:00"/>
    <d v="2025-10-16T00:00:00"/>
    <s v="Centro Médico Dom Pedro"/>
    <s v="Emagrecimento431678715"/>
    <x v="1"/>
  </r>
  <r>
    <x v="1"/>
    <x v="8"/>
    <s v="Ativo"/>
    <d v="2025-11-10T00:00:00"/>
    <s v="094691133"/>
    <s v="Larissa Detogne de Oliveira"/>
    <n v="15579675712"/>
    <d v="1993-08-21T00:00:00"/>
    <n v="32"/>
    <m/>
    <x v="3"/>
    <s v="NOVA IGUAÇU"/>
    <m/>
    <n v="450"/>
    <n v="21982978978"/>
    <s v="CMDP"/>
    <s v="Sim"/>
    <m/>
    <m/>
    <m/>
    <d v="2025-10-08T00:00:00"/>
    <m/>
    <s v="Centro Médico Dom Pedro"/>
    <s v="Emagrecimento094691133"/>
    <x v="1"/>
  </r>
  <r>
    <x v="4"/>
    <x v="8"/>
    <s v="Ativo"/>
    <d v="2026-04-23T00:00:00"/>
    <s v="083241360"/>
    <s v="FERNANDA DOS SANTOS DELLE CRODE"/>
    <n v="9842142752"/>
    <d v="1982-09-27T00:00:00"/>
    <n v="43"/>
    <s v="Feminino"/>
    <x v="3"/>
    <s v="DUQUE DE CAXIAS"/>
    <m/>
    <n v="60"/>
    <n v="21982991108"/>
    <s v="CMDP"/>
    <s v="Sim"/>
    <d v="2026-04-06T00:00:00"/>
    <m/>
    <m/>
    <d v="2026-04-06T00:00:00"/>
    <m/>
    <s v="Centro Médico Dom Pedro"/>
    <s v="Emagrecimento083241360"/>
    <x v="0"/>
  </r>
  <r>
    <x v="4"/>
    <x v="8"/>
    <s v="Ativo"/>
    <d v="2026-05-11T00:00:00"/>
    <s v="088429230"/>
    <s v="RENATA GUIMARAES VIANA"/>
    <n v="9382997784"/>
    <d v="1980-09-27T00:00:00"/>
    <n v="45"/>
    <s v="Feminino"/>
    <x v="0"/>
    <s v="SAO PAULO"/>
    <m/>
    <n v="120"/>
    <n v="21983020085"/>
    <s v="CMDP"/>
    <s v="Sim"/>
    <d v="2026-03-31T00:00:00"/>
    <m/>
    <m/>
    <m/>
    <m/>
    <m/>
    <s v="Emagrecimento088429230"/>
    <x v="1"/>
  </r>
  <r>
    <x v="1"/>
    <x v="8"/>
    <s v="Ativo"/>
    <d v="2025-12-09T00:00:00"/>
    <s v="084734219"/>
    <s v="MICHELE VAZ DE FRANCA LYDIO"/>
    <n v="11273421779"/>
    <d v="1985-07-03T00:00:00"/>
    <n v="40"/>
    <s v="F"/>
    <x v="3"/>
    <s v="JAPERI"/>
    <m/>
    <n v="380"/>
    <n v="21983027054"/>
    <s v="Conexa"/>
    <s v="Sim"/>
    <d v="2025-12-10T00:00:00"/>
    <m/>
    <m/>
    <d v="2025-12-02T00:00:00"/>
    <d v="2025-12-04T00:00:00"/>
    <s v="Amil Espaço Saúde - Niterói"/>
    <s v="Emagrecimento084734219"/>
    <x v="1"/>
  </r>
  <r>
    <x v="3"/>
    <x v="8"/>
    <s v="Ativo"/>
    <d v="2026-04-23T00:00:00"/>
    <s v="093269983"/>
    <s v="RAYSSA BORRET MORATO BASTOS ARAUJO"/>
    <n v="16346614789"/>
    <d v="1998-03-14T00:00:00"/>
    <n v="28"/>
    <s v="Feminino"/>
    <x v="3"/>
    <s v="NILOPOLIS"/>
    <m/>
    <n v="380"/>
    <n v="21983136906"/>
    <s v="CMDP"/>
    <s v="Sim"/>
    <d v="2025-09-24T00:00:00"/>
    <m/>
    <m/>
    <d v="2025-09-24T00:00:00"/>
    <m/>
    <s v="Centro Médico Dom Pedro"/>
    <s v="Emagrecimento093269983"/>
    <x v="1"/>
  </r>
  <r>
    <x v="1"/>
    <x v="8"/>
    <s v="Ativo"/>
    <d v="2025-12-10T00:00:00"/>
    <s v="094508933"/>
    <s v="CAROLINA BARBOSA SUZANO BRAGA"/>
    <n v="5573045717"/>
    <d v="1983-11-16T00:00:00"/>
    <n v="42"/>
    <s v="F"/>
    <x v="3"/>
    <s v="RIO DE JANEIRO"/>
    <m/>
    <n v="450"/>
    <n v="21983150103"/>
    <s v="CMDP"/>
    <s v="Sim"/>
    <d v="2025-12-12T00:00:00"/>
    <m/>
    <m/>
    <d v="2025-12-09T00:00:00"/>
    <d v="2025-12-12T00:00:00"/>
    <s v="Centro Médico Dom Pedro"/>
    <s v="Emagrecimento094508933"/>
    <x v="1"/>
  </r>
  <r>
    <x v="4"/>
    <x v="8"/>
    <s v="Ativo"/>
    <d v="2026-05-18T00:00:00"/>
    <s v="094830040"/>
    <s v="EDIANE BATISTA DE FIGUEIREDO"/>
    <n v="591512777"/>
    <d v="1969-09-15T00:00:00"/>
    <n v="56"/>
    <s v="Feminino"/>
    <x v="3"/>
    <s v="RIO DE JANEIRO"/>
    <m/>
    <n v="50"/>
    <n v="21983157243"/>
    <s v="CMDP"/>
    <s v="Sim"/>
    <d v="2026-03-31T00:00:00"/>
    <m/>
    <m/>
    <d v="2026-05-05T00:00:00"/>
    <m/>
    <m/>
    <s v="Emagrecimento094830040"/>
    <x v="5"/>
  </r>
  <r>
    <x v="1"/>
    <x v="8"/>
    <s v="Ativo"/>
    <d v="2025-11-11T00:00:00"/>
    <s v="078392162"/>
    <s v="LUIZ HENRIQUE DE BARROS NUNES JUNIOR"/>
    <n v="5762517713"/>
    <d v="1985-08-18T00:00:00"/>
    <n v="40"/>
    <m/>
    <x v="3"/>
    <s v="RIO DE JANEIRO"/>
    <m/>
    <n v="500"/>
    <n v="21983178841"/>
    <s v="CMDP"/>
    <s v="Sim"/>
    <m/>
    <m/>
    <m/>
    <d v="2025-11-11T00:00:00"/>
    <d v="2025-11-13T00:00:00"/>
    <s v="Centro Médico Dom Pedro"/>
    <s v="Emagrecimento078392162"/>
    <x v="1"/>
  </r>
  <r>
    <x v="6"/>
    <x v="8"/>
    <s v="Ativo"/>
    <d v="2026-01-05T00:00:00"/>
    <s v="190606339"/>
    <s v="JOVELINA MAGALDI LEAL"/>
    <n v="3723999751"/>
    <d v="1973-08-20T00:00:00"/>
    <n v="52"/>
    <s v="F"/>
    <x v="3"/>
    <s v="RIO DE JANEIRO"/>
    <m/>
    <n v="400"/>
    <n v="21983216949"/>
    <s v="CMDP"/>
    <s v="Sim"/>
    <d v="2026-01-05T00:00:00"/>
    <m/>
    <m/>
    <d v="2025-12-18T00:00:00"/>
    <d v="2026-01-07T00:00:00"/>
    <s v="Hospital Américas"/>
    <s v="Emagrecimento190606339"/>
    <x v="1"/>
  </r>
  <r>
    <x v="1"/>
    <x v="8"/>
    <s v="Ativo"/>
    <d v="2025-12-11T00:00:00"/>
    <s v="095613971"/>
    <s v="LEONARDO OLIVEIRA DAMASCENO"/>
    <n v="8177280740"/>
    <d v="1980-04-11T00:00:00"/>
    <n v="46"/>
    <s v="M"/>
    <x v="3"/>
    <s v="SAO GONÇALO"/>
    <m/>
    <n v="380"/>
    <n v="21983221242"/>
    <s v="Conexa"/>
    <s v="Sim"/>
    <d v="2025-12-17T00:00:00"/>
    <m/>
    <m/>
    <d v="2025-12-10T00:00:00"/>
    <d v="2026-01-08T00:00:00"/>
    <s v="Amil Espaço Saúde - Niterói"/>
    <s v="Emagrecimento095613971"/>
    <x v="1"/>
  </r>
  <r>
    <x v="6"/>
    <x v="8"/>
    <s v="Ativo"/>
    <d v="2025-11-12T00:00:00"/>
    <s v="084060302"/>
    <s v="RENILDA DE ARAUJO CAETANO"/>
    <n v="9050209793"/>
    <d v="1982-01-06T00:00:00"/>
    <n v="44"/>
    <s v="F"/>
    <x v="3"/>
    <s v="RIO DE JANEIRO"/>
    <m/>
    <n v="450"/>
    <n v="21983268482"/>
    <s v="Conexa"/>
    <s v="Sim"/>
    <d v="2025-11-12T00:00:00"/>
    <m/>
    <m/>
    <d v="2025-11-06T00:00:00"/>
    <m/>
    <m/>
    <s v="Emagrecimento084060302"/>
    <x v="1"/>
  </r>
  <r>
    <x v="6"/>
    <x v="8"/>
    <s v="Ativo"/>
    <d v="2025-11-10T00:00:00"/>
    <s v="094410346"/>
    <s v="LEONARDO RODRIGUES FRIAS"/>
    <n v="7952267728"/>
    <d v="1979-10-22T00:00:00"/>
    <n v="46"/>
    <s v="M"/>
    <x v="3"/>
    <s v="RIO DE JANEIRO"/>
    <m/>
    <n v="750"/>
    <n v="21983546664"/>
    <s v="Conexa"/>
    <s v="Sim"/>
    <d v="2025-11-05T00:00:00"/>
    <m/>
    <m/>
    <d v="2025-10-30T00:00:00"/>
    <e v="#REF!"/>
    <s v="Hospital Américas"/>
    <s v="Emagrecimento094410346"/>
    <x v="1"/>
  </r>
  <r>
    <x v="1"/>
    <x v="8"/>
    <s v="Ativo"/>
    <d v="2025-11-10T00:00:00"/>
    <s v="089837531"/>
    <s v="BEATRIZ ROSA PEREIRA DE JESUS"/>
    <n v="14832692720"/>
    <d v="1994-06-30T00:00:00"/>
    <n v="31"/>
    <s v="F"/>
    <x v="3"/>
    <s v="RIO DE JANEIRO"/>
    <m/>
    <n v="50"/>
    <n v="21983547471"/>
    <s v="Conexa"/>
    <s v="Sim"/>
    <d v="2025-11-05T00:00:00"/>
    <m/>
    <m/>
    <d v="2025-11-04T00:00:00"/>
    <d v="2025-11-11T00:00:00"/>
    <s v="Amil Espaço Saúde - Campo Grande"/>
    <s v="Emagrecimento089837531"/>
    <x v="1"/>
  </r>
  <r>
    <x v="1"/>
    <x v="8"/>
    <s v="Ativo"/>
    <d v="2025-11-24T00:00:00"/>
    <s v="093479370"/>
    <s v="Leidiane Sousa de Oliveira"/>
    <n v="202358364"/>
    <d v="1982-01-07T00:00:00"/>
    <n v="44"/>
    <s v="F"/>
    <x v="3"/>
    <s v="SAO JOAO DE MERITI"/>
    <m/>
    <n v="75"/>
    <n v="21983596840"/>
    <s v="Conexa"/>
    <s v="Sim"/>
    <d v="2025-11-26T00:00:00"/>
    <m/>
    <m/>
    <d v="2025-11-21T00:00:00"/>
    <d v="2025-11-14T00:00:00"/>
    <s v="Amil Espaço Saúde - Caxias"/>
    <s v="Emagrecimento093479370"/>
    <x v="1"/>
  </r>
  <r>
    <x v="1"/>
    <x v="8"/>
    <s v="Ativo"/>
    <d v="2025-11-10T00:00:00"/>
    <s v="089903572"/>
    <s v="PATRICIA LIMA DA SILVA DE SOUSA"/>
    <n v="3665456711"/>
    <d v="1975-08-12T00:00:00"/>
    <n v="50"/>
    <s v="F"/>
    <x v="3"/>
    <s v="DUQUE DE CAXIAS"/>
    <m/>
    <n v="380"/>
    <n v="21983621832"/>
    <s v="Conexa"/>
    <s v="Sim"/>
    <d v="2025-12-03T00:00:00"/>
    <m/>
    <m/>
    <d v="2025-10-02T00:00:00"/>
    <d v="2025-11-25T00:00:00"/>
    <s v="Amil Espaço Saúde - Botafogo"/>
    <s v="Emagrecimento089903572"/>
    <x v="1"/>
  </r>
  <r>
    <x v="4"/>
    <x v="8"/>
    <s v="Ativo"/>
    <d v="2026-05-11T00:00:00"/>
    <s v="086044991"/>
    <s v="MARCIO PINTO DA SILVA"/>
    <n v="5462478739"/>
    <d v="1983-12-30T00:00:00"/>
    <n v="42"/>
    <s v="Masculino"/>
    <x v="3"/>
    <s v="RIO DE JANEIRO"/>
    <m/>
    <n v="80"/>
    <n v="21983624912"/>
    <s v="CMDP"/>
    <s v="Sim"/>
    <d v="2026-03-31T00:00:00"/>
    <m/>
    <m/>
    <m/>
    <m/>
    <m/>
    <s v="Emagrecimento086044991"/>
    <x v="1"/>
  </r>
  <r>
    <x v="1"/>
    <x v="8"/>
    <s v="Ativo"/>
    <d v="2025-11-10T00:00:00"/>
    <s v="093190060"/>
    <s v="Isabel Cristina Cordeiro Ambrosini"/>
    <n v="2883346712"/>
    <d v="1974-01-31T00:00:00"/>
    <n v="52"/>
    <m/>
    <x v="3"/>
    <s v="RIO DE JANEIRO"/>
    <m/>
    <n v="750"/>
    <n v="21983690400"/>
    <s v="CMDP"/>
    <s v="Sim"/>
    <m/>
    <m/>
    <m/>
    <d v="2025-10-10T00:00:00"/>
    <d v="2025-10-15T00:00:00"/>
    <s v="Centro Médico Dom Pedro"/>
    <s v="Emagrecimento093190060"/>
    <x v="1"/>
  </r>
  <r>
    <x v="6"/>
    <x v="8"/>
    <s v="Ativo"/>
    <d v="2026-01-29T00:00:00"/>
    <s v="093861490"/>
    <s v="DANIELLE DE CASTRO SCRIPILLITI"/>
    <n v="9429184792"/>
    <d v="1981-01-27T00:00:00"/>
    <n v="45"/>
    <m/>
    <x v="3"/>
    <s v="RIO DE JANEIRO"/>
    <m/>
    <n v="75"/>
    <n v="21983744004"/>
    <s v="CMDP"/>
    <s v="Sim"/>
    <d v="2026-01-29T00:00:00"/>
    <m/>
    <m/>
    <d v="2026-01-22T00:00:00"/>
    <m/>
    <m/>
    <s v="Emagrecimento093861490"/>
    <x v="4"/>
  </r>
  <r>
    <x v="4"/>
    <x v="8"/>
    <s v="Ativo"/>
    <d v="2026-04-23T00:00:00"/>
    <s v="086297285"/>
    <s v="FABIANA OLIVEIRA DA SILVA"/>
    <n v="3297710780"/>
    <d v="1976-11-27T00:00:00"/>
    <n v="49"/>
    <s v="Feminino"/>
    <x v="3"/>
    <s v="RIO DE JANEIRO"/>
    <m/>
    <n v="75"/>
    <n v="21983826873"/>
    <s v="CMDP"/>
    <s v="Sim"/>
    <d v="2026-04-06T00:00:00"/>
    <m/>
    <m/>
    <d v="2026-04-06T00:00:00"/>
    <m/>
    <s v="Centro Médico Dom Pedro"/>
    <s v="Emagrecimento086297285"/>
    <x v="0"/>
  </r>
  <r>
    <x v="4"/>
    <x v="8"/>
    <s v="Ativo"/>
    <d v="2026-05-11T00:00:00"/>
    <s v="093101312"/>
    <s v="SHAIENE DE SOUZA"/>
    <n v="14358384757"/>
    <d v="1990-08-16T00:00:00"/>
    <n v="35"/>
    <s v="Feminino"/>
    <x v="3"/>
    <s v="RIO DE JANEIRO"/>
    <m/>
    <n v="450"/>
    <n v="21983832814"/>
    <s v="CMDP"/>
    <s v="Sim"/>
    <d v="2026-03-31T00:00:00"/>
    <m/>
    <m/>
    <m/>
    <m/>
    <m/>
    <s v="Emagrecimento093101312"/>
    <x v="1"/>
  </r>
  <r>
    <x v="4"/>
    <x v="8"/>
    <s v="Ativo"/>
    <d v="2026-05-18T00:00:00"/>
    <s v="092995959"/>
    <s v="KARLA ALBUQUERQUE DE SOUSA DOS SANTOS"/>
    <n v="16858277722"/>
    <d v="1995-07-03T00:00:00"/>
    <n v="30"/>
    <s v="Feminino"/>
    <x v="3"/>
    <s v="RIO DE JANEIRO"/>
    <m/>
    <n v="450"/>
    <n v="21983854263"/>
    <s v="CMDP"/>
    <s v="Sim"/>
    <d v="2026-03-31T00:00:00"/>
    <m/>
    <m/>
    <d v="2026-05-13T00:00:00"/>
    <m/>
    <m/>
    <s v="Emagrecimento092995959"/>
    <x v="5"/>
  </r>
  <r>
    <x v="4"/>
    <x v="8"/>
    <s v="Ativo"/>
    <d v="2026-05-11T00:00:00"/>
    <s v="093793560"/>
    <s v="KATIANE CARVALHO DA SILVA BRITO"/>
    <n v="5830024713"/>
    <d v="1988-04-05T00:00:00"/>
    <n v="38"/>
    <s v="Feminino"/>
    <x v="3"/>
    <s v="RIO DE JANEIRO"/>
    <m/>
    <n v="75"/>
    <n v="21983905566"/>
    <s v="CMDP"/>
    <s v="Sim"/>
    <d v="2026-03-31T00:00:00"/>
    <m/>
    <m/>
    <m/>
    <m/>
    <m/>
    <s v="Emagrecimento093793560"/>
    <x v="1"/>
  </r>
  <r>
    <x v="4"/>
    <x v="8"/>
    <s v="Ativo"/>
    <d v="2026-05-18T00:00:00"/>
    <s v="087929165"/>
    <s v="KATIA SILVEIRA DE ALMEIDA"/>
    <n v="7823066750"/>
    <d v="1977-10-13T00:00:00"/>
    <n v="48"/>
    <s v="Feminino"/>
    <x v="3"/>
    <s v="NITEROI"/>
    <m/>
    <n v="100"/>
    <n v="21983914050"/>
    <s v="CMDP"/>
    <s v="Sim"/>
    <d v="2026-03-31T00:00:00"/>
    <m/>
    <m/>
    <d v="2026-05-14T00:00:00"/>
    <m/>
    <m/>
    <s v="Emagrecimento087929165"/>
    <x v="5"/>
  </r>
  <r>
    <x v="1"/>
    <x v="8"/>
    <s v="Ativo"/>
    <d v="2025-12-18T00:00:00"/>
    <s v="084267119"/>
    <s v="CAETANO DE ALMEIDA BORDADAGUA"/>
    <n v="3443065775"/>
    <d v="1974-07-08T00:00:00"/>
    <n v="51"/>
    <s v="M"/>
    <x v="3"/>
    <s v="RIO DE JANEIRO"/>
    <m/>
    <n v="380"/>
    <n v="21983959908"/>
    <s v="CMDP"/>
    <s v="Sim"/>
    <d v="2026-01-05T00:00:00"/>
    <m/>
    <m/>
    <d v="2025-12-17T00:00:00"/>
    <d v="2001-01-01T00:00:00"/>
    <s v="Conexa"/>
    <s v="Emagrecimento084267119"/>
    <x v="1"/>
  </r>
  <r>
    <x v="4"/>
    <x v="8"/>
    <s v="Ativo"/>
    <d v="2026-05-18T00:00:00"/>
    <s v="089777943"/>
    <s v="ANABEL GOMES DE JESUS VIEIRA"/>
    <n v="98743066534"/>
    <d v="1977-12-25T00:00:00"/>
    <n v="48"/>
    <s v="Feminino"/>
    <x v="3"/>
    <s v="RIO DE JANEIRO"/>
    <m/>
    <n v="120"/>
    <n v="21983963743"/>
    <s v="CMDP"/>
    <s v="Sim"/>
    <d v="2026-03-31T00:00:00"/>
    <m/>
    <m/>
    <d v="2026-05-13T00:00:00"/>
    <m/>
    <m/>
    <s v="Emagrecimento089777943"/>
    <x v="5"/>
  </r>
  <r>
    <x v="1"/>
    <x v="8"/>
    <s v="Ativo"/>
    <d v="2026-04-30T00:00:00"/>
    <s v="089140706"/>
    <s v="MICHELLY FERREIRA BASTOS ALCANTARA"/>
    <n v="10000223743"/>
    <d v="1984-09-09T00:00:00"/>
    <n v="41"/>
    <s v="F"/>
    <x v="3"/>
    <s v="RIO DE JANEIRO"/>
    <n v="75"/>
    <n v="75"/>
    <n v="21983990049"/>
    <s v="CMDP"/>
    <s v="Sim"/>
    <d v="2026-04-30T00:00:00"/>
    <m/>
    <m/>
    <d v="2026-04-29T00:00:00"/>
    <d v="2026-06-05T00:00:00"/>
    <s v="Centro Médico Dom Pedro"/>
    <s v="Emagrecimento089140706"/>
    <x v="0"/>
  </r>
  <r>
    <x v="3"/>
    <x v="8"/>
    <s v="Ativo"/>
    <d v="2026-04-23T00:00:00"/>
    <s v="094697317"/>
    <s v="SWELLEN GUBAU BARBOSA"/>
    <n v="6138499735"/>
    <d v="1996-03-07T00:00:00"/>
    <n v="30"/>
    <s v="Feminino"/>
    <x v="3"/>
    <s v="RIO DE JANEIRO"/>
    <m/>
    <n v="580"/>
    <n v="21983995896"/>
    <s v="CMDP"/>
    <s v="Sim"/>
    <d v="2025-09-30T00:00:00"/>
    <m/>
    <m/>
    <d v="2025-09-30T00:00:00"/>
    <m/>
    <s v="Centro Médico Dom Pedro"/>
    <s v="Emagrecimento094697317"/>
    <x v="1"/>
  </r>
  <r>
    <x v="6"/>
    <x v="8"/>
    <s v="Ativo"/>
    <d v="2025-12-10T00:00:00"/>
    <s v="093756581"/>
    <s v="ANA PAULA DE OLIVEIRA BORGES"/>
    <n v="21649176775"/>
    <d v="2007-04-19T00:00:00"/>
    <n v="19"/>
    <s v="F"/>
    <x v="3"/>
    <s v="NILOPOLIS"/>
    <m/>
    <n v="580"/>
    <n v="21984029058"/>
    <s v="Conexa"/>
    <s v="Sim"/>
    <d v="2025-12-10T00:00:00"/>
    <m/>
    <m/>
    <d v="2025-12-04T00:00:00"/>
    <m/>
    <m/>
    <s v="Emagrecimento093756581"/>
    <x v="1"/>
  </r>
  <r>
    <x v="3"/>
    <x v="8"/>
    <s v="Ativo"/>
    <d v="2026-04-23T00:00:00"/>
    <s v="088931924"/>
    <s v="GABRIEL GOMES CAVALCANTE"/>
    <n v="12923428706"/>
    <d v="1993-12-21T00:00:00"/>
    <n v="32"/>
    <s v="Masculino"/>
    <x v="3"/>
    <s v="RIO DE JANEIRO"/>
    <m/>
    <n v="380"/>
    <n v="21984126221"/>
    <s v="CMDP"/>
    <s v="Sim"/>
    <d v="2025-09-18T00:00:00"/>
    <m/>
    <m/>
    <d v="2025-09-18T00:00:00"/>
    <m/>
    <s v="Centro Médico Dom Pedro"/>
    <s v="Emagrecimento088931924"/>
    <x v="1"/>
  </r>
  <r>
    <x v="1"/>
    <x v="8"/>
    <s v="Ativo"/>
    <d v="2026-03-23T00:00:00"/>
    <s v="087004426"/>
    <s v="VICTORIA REGIA QUINTANILHA DOS SANTOS"/>
    <n v="11697734782"/>
    <d v="1990-11-08T00:00:00"/>
    <n v="35"/>
    <s v="F"/>
    <x v="3"/>
    <s v="DUQUE DE CAXIAS"/>
    <m/>
    <n v="450"/>
    <n v="21984154654"/>
    <s v="CMDP"/>
    <s v="Sim"/>
    <d v="2026-03-05T00:00:00"/>
    <m/>
    <m/>
    <d v="2026-03-05T00:00:00"/>
    <d v="2026-03-23T00:00:00"/>
    <s v="Hospital São Lucas"/>
    <s v="Emagrecimento087004426"/>
    <x v="2"/>
  </r>
  <r>
    <x v="4"/>
    <x v="8"/>
    <s v="Ativo"/>
    <d v="2026-05-11T00:00:00"/>
    <s v="757037909"/>
    <s v="HANRIETTE LOPES MARTINS WEBER"/>
    <n v="12570904708"/>
    <d v="1991-03-26T00:00:00"/>
    <n v="35"/>
    <s v="Feminino"/>
    <x v="3"/>
    <s v="MARICA"/>
    <m/>
    <n v="200"/>
    <n v="21984276205"/>
    <s v="CMDP"/>
    <s v="Sim"/>
    <d v="2026-03-31T00:00:00"/>
    <m/>
    <m/>
    <m/>
    <m/>
    <m/>
    <s v="Emagrecimento757037909"/>
    <x v="1"/>
  </r>
  <r>
    <x v="3"/>
    <x v="8"/>
    <s v="Ativo"/>
    <d v="2026-03-03T00:00:00"/>
    <s v="089930819"/>
    <s v="Helio Villanova Torres Neto"/>
    <n v="10311922716"/>
    <d v="1997-06-08T00:00:00"/>
    <n v="28"/>
    <m/>
    <x v="3"/>
    <s v="RIO DE JANEIRO"/>
    <m/>
    <n v="600"/>
    <n v="21984304223"/>
    <s v="CMDP"/>
    <s v="Sim"/>
    <d v="2026-02-02T00:00:00"/>
    <m/>
    <m/>
    <d v="2026-02-02T00:00:00"/>
    <m/>
    <s v="Centro Médico Dom Pedro"/>
    <s v="Emagrecimento089930819"/>
    <x v="3"/>
  </r>
  <r>
    <x v="4"/>
    <x v="8"/>
    <s v="Ativo"/>
    <d v="2026-05-11T00:00:00"/>
    <s v="079089781"/>
    <s v="VERONICA DE OLIVEIRA SIQUEIRA"/>
    <n v="7600905728"/>
    <d v="1975-03-03T00:00:00"/>
    <n v="51"/>
    <s v="Feminino"/>
    <x v="3"/>
    <s v="SAO GONÇALO"/>
    <m/>
    <n v="200"/>
    <n v="21984385177"/>
    <s v="CMDP"/>
    <s v="Sim"/>
    <d v="2026-03-31T00:00:00"/>
    <m/>
    <m/>
    <m/>
    <m/>
    <m/>
    <s v="Emagrecimento079089781"/>
    <x v="1"/>
  </r>
  <r>
    <x v="3"/>
    <x v="8"/>
    <s v="Ativo"/>
    <d v="2026-04-23T00:00:00"/>
    <s v="317235842"/>
    <s v="FELIPE DOS SANTOS RAMOS"/>
    <n v="10185764797"/>
    <d v="1985-03-17T00:00:00"/>
    <n v="41"/>
    <s v="Masculino"/>
    <x v="3"/>
    <s v="RIO DE JANEIRO"/>
    <m/>
    <n v="400"/>
    <n v="21984410312"/>
    <s v="CMDP"/>
    <s v="Sim"/>
    <d v="2025-07-11T00:00:00"/>
    <m/>
    <m/>
    <d v="2025-07-11T00:00:00"/>
    <m/>
    <s v="Centro Médico Dom Pedro"/>
    <s v="Emagrecimento317235842"/>
    <x v="1"/>
  </r>
  <r>
    <x v="3"/>
    <x v="8"/>
    <s v="Ativo"/>
    <d v="2026-03-03T00:00:00"/>
    <s v="087552623"/>
    <s v="THIAGO DIAS CARDOSO ALMEIDA"/>
    <n v="12233255712"/>
    <d v="1990-02-07T00:00:00"/>
    <n v="36"/>
    <m/>
    <x v="3"/>
    <s v="NOVA IGUAÇU"/>
    <m/>
    <n v="380"/>
    <n v="21984544526"/>
    <s v="CMDP"/>
    <s v="Sim"/>
    <d v="2026-02-24T00:00:00"/>
    <m/>
    <m/>
    <d v="2026-02-24T00:00:00"/>
    <m/>
    <s v="Amil Espaço Saúde - Tijuca"/>
    <s v="Emagrecimento087552623"/>
    <x v="3"/>
  </r>
  <r>
    <x v="4"/>
    <x v="8"/>
    <s v="Ativo"/>
    <d v="2026-05-18T00:00:00"/>
    <s v="093686498"/>
    <s v="MARCIA GABRIELE ANACLETO NASCIMENTO"/>
    <n v="11684888778"/>
    <d v="1987-04-13T00:00:00"/>
    <n v="39"/>
    <s v="Feminino"/>
    <x v="3"/>
    <s v="RIO DE JANEIRO"/>
    <m/>
    <n v="75"/>
    <n v="21984562334"/>
    <s v="CMDP"/>
    <s v="Sim"/>
    <d v="2026-03-31T00:00:00"/>
    <m/>
    <m/>
    <d v="2026-05-13T00:00:00"/>
    <m/>
    <m/>
    <s v="Emagrecimento093686498"/>
    <x v="5"/>
  </r>
  <r>
    <x v="4"/>
    <x v="8"/>
    <s v="Ativo"/>
    <d v="2026-05-11T00:00:00"/>
    <s v="093784543"/>
    <s v="CLAUDIA DE OLIVEIRA MARTINS MENDONCA"/>
    <n v="1585035700"/>
    <d v="1972-02-29T00:00:00"/>
    <n v="54"/>
    <s v="Feminino"/>
    <x v="3"/>
    <s v="NITEROI"/>
    <m/>
    <n v="75"/>
    <n v="21985010825"/>
    <s v="CMDP"/>
    <s v="Sim"/>
    <d v="2026-03-31T00:00:00"/>
    <m/>
    <m/>
    <d v="2026-05-07T00:00:00"/>
    <m/>
    <m/>
    <s v="Emagrecimento093784543"/>
    <x v="5"/>
  </r>
  <r>
    <x v="1"/>
    <x v="8"/>
    <s v="Ativo"/>
    <d v="2025-12-10T00:00:00"/>
    <s v="094508934"/>
    <s v="DEISE CRISTINE CAMPOS DA SILVA"/>
    <n v="14032654700"/>
    <d v="1991-10-14T00:00:00"/>
    <n v="34"/>
    <s v="F"/>
    <x v="3"/>
    <s v="DUQUE DE CAXIAS"/>
    <m/>
    <n v="120"/>
    <n v="21985076221"/>
    <s v="CMDP"/>
    <s v="Sim"/>
    <d v="2025-12-12T00:00:00"/>
    <m/>
    <m/>
    <d v="2025-12-09T00:00:00"/>
    <d v="2025-12-12T00:00:00"/>
    <s v="Centro Médico Dom Pedro"/>
    <s v="Emagrecimento094508934"/>
    <x v="1"/>
  </r>
  <r>
    <x v="1"/>
    <x v="8"/>
    <s v="Ativo"/>
    <d v="2025-10-27T00:00:00"/>
    <s v="093671037"/>
    <s v="Laís Cordeiro dos Santos"/>
    <n v="18032024751"/>
    <d v="1999-04-16T00:00:00"/>
    <n v="27"/>
    <s v="F"/>
    <x v="3"/>
    <s v="DUQUE DE CAXIAS"/>
    <m/>
    <n v="120"/>
    <n v="21985238782"/>
    <s v="Conexa"/>
    <s v="Sim"/>
    <d v="2025-10-30T00:00:00"/>
    <m/>
    <m/>
    <d v="2025-10-23T00:00:00"/>
    <d v="2025-10-27T00:00:00"/>
    <s v="Online"/>
    <s v="Emagrecimento093671037"/>
    <x v="1"/>
  </r>
  <r>
    <x v="4"/>
    <x v="8"/>
    <s v="Ativo"/>
    <d v="2026-04-23T00:00:00"/>
    <s v="079319086"/>
    <s v="SUELEN DA SILVA DE CASTRO"/>
    <n v="13857058765"/>
    <d v="1991-06-26T00:00:00"/>
    <n v="34"/>
    <s v="Feminino"/>
    <x v="3"/>
    <s v="SAO JOAO DE MERITI"/>
    <m/>
    <n v="450"/>
    <n v="21985245407"/>
    <s v="CMDP"/>
    <s v="Sim"/>
    <d v="2026-04-06T00:00:00"/>
    <m/>
    <m/>
    <d v="2026-04-06T00:00:00"/>
    <m/>
    <s v="Amil Espaço Saúde - Botafogo"/>
    <s v="Emagrecimento079319086"/>
    <x v="0"/>
  </r>
  <r>
    <x v="1"/>
    <x v="8"/>
    <s v="Ativo"/>
    <d v="2026-03-11T00:00:00"/>
    <s v="087557185"/>
    <s v="VANESSA BORGES FRANCISCO DOS SANTOS"/>
    <n v="14210486710"/>
    <d v="1992-11-18T00:00:00"/>
    <n v="33"/>
    <s v="F"/>
    <x v="3"/>
    <s v="NOVA IGUAÇU"/>
    <m/>
    <n v="580"/>
    <n v="21985372546"/>
    <s v="CMDP"/>
    <s v="Sim"/>
    <d v="2026-03-12T00:00:00"/>
    <m/>
    <m/>
    <d v="2026-03-09T00:00:00"/>
    <d v="2026-03-16T00:00:00"/>
    <s v="Hospital São Lucas"/>
    <s v="Emagrecimento087557185"/>
    <x v="2"/>
  </r>
  <r>
    <x v="4"/>
    <x v="8"/>
    <s v="Ativo"/>
    <d v="2026-05-11T00:00:00"/>
    <s v="084445205"/>
    <s v="JULIA CRISTINA DA COSTA COUTO"/>
    <n v="16722276740"/>
    <d v="1995-07-13T00:00:00"/>
    <n v="30"/>
    <s v="Feminino"/>
    <x v="3"/>
    <s v="RIO DE JANEIRO"/>
    <m/>
    <n v="60"/>
    <n v="21985437887"/>
    <s v="CMDP"/>
    <s v="Sim"/>
    <d v="2026-03-31T00:00:00"/>
    <m/>
    <m/>
    <d v="2026-05-08T00:00:00"/>
    <m/>
    <m/>
    <s v="Emagrecimento084445205"/>
    <x v="5"/>
  </r>
  <r>
    <x v="4"/>
    <x v="8"/>
    <s v="Ativo"/>
    <d v="2026-05-11T00:00:00"/>
    <s v="093461309"/>
    <s v="LORENA RIBEIRO DA ROSA"/>
    <n v="17610674788"/>
    <d v="2001-03-01T00:00:00"/>
    <n v="25"/>
    <s v="Feminino"/>
    <x v="3"/>
    <s v="SAO GONÇALO"/>
    <m/>
    <n v="75"/>
    <n v="21985451421"/>
    <s v="CMDP"/>
    <s v="Sim"/>
    <d v="2026-03-31T00:00:00"/>
    <m/>
    <m/>
    <d v="2026-05-07T00:00:00"/>
    <m/>
    <m/>
    <s v="Emagrecimento093461309"/>
    <x v="5"/>
  </r>
  <r>
    <x v="1"/>
    <x v="8"/>
    <s v="Ativo"/>
    <d v="2026-04-20T00:00:00"/>
    <s v="089767903"/>
    <s v="LARISSA HEVELYN GOMES DE MELLO SOUZA"/>
    <n v="16899496780"/>
    <d v="1996-04-19T00:00:00"/>
    <n v="30"/>
    <s v="F"/>
    <x v="3"/>
    <s v="RIO DE JANEIRO"/>
    <m/>
    <n v="380"/>
    <n v="21985484172"/>
    <s v="CMDP"/>
    <s v="Sim"/>
    <d v="2026-04-20T00:00:00"/>
    <m/>
    <m/>
    <d v="2026-04-17T00:00:00"/>
    <d v="2026-04-30T00:00:00"/>
    <s v="Centro Médico Dom Pedro"/>
    <s v="Emagrecimento089767903"/>
    <x v="0"/>
  </r>
  <r>
    <x v="1"/>
    <x v="8"/>
    <s v="Ativo"/>
    <d v="2026-01-29T00:00:00"/>
    <s v="317416103"/>
    <s v="MONICA REGINA MARTINS"/>
    <n v="1634774779"/>
    <d v="1973-03-02T00:00:00"/>
    <n v="53"/>
    <s v="F"/>
    <x v="3"/>
    <s v="RIO DE JANEIRO"/>
    <m/>
    <n v="300"/>
    <n v="21985514386"/>
    <s v="CMDP"/>
    <s v="Sim"/>
    <d v="2026-01-29T00:00:00"/>
    <m/>
    <m/>
    <d v="2026-01-26T00:00:00"/>
    <d v="2026-01-26T00:00:00"/>
    <s v="Hospital Américas"/>
    <s v="Emagrecimento317416103"/>
    <x v="4"/>
  </r>
  <r>
    <x v="4"/>
    <x v="8"/>
    <s v="Ativo"/>
    <d v="2026-05-18T00:00:00"/>
    <s v="092674226"/>
    <s v="AIDA DOS SANTOS WILLEMEN"/>
    <n v="9075047797"/>
    <d v="1980-08-29T00:00:00"/>
    <n v="45"/>
    <s v="Feminino"/>
    <x v="3"/>
    <s v="JAPERI"/>
    <m/>
    <n v="380"/>
    <n v="21985526554"/>
    <s v="CMDP"/>
    <s v="Sim"/>
    <d v="2026-03-31T00:00:00"/>
    <m/>
    <m/>
    <d v="2026-05-14T00:00:00"/>
    <m/>
    <m/>
    <s v="Emagrecimento092674226"/>
    <x v="5"/>
  </r>
  <r>
    <x v="4"/>
    <x v="8"/>
    <s v="Ativo"/>
    <d v="2026-05-11T00:00:00"/>
    <s v="093683088"/>
    <s v="THAYNA VICTORIO COSTA CAVALCANTI"/>
    <n v="14044444757"/>
    <d v="1990-11-24T00:00:00"/>
    <n v="35"/>
    <s v="Feminino"/>
    <x v="3"/>
    <s v="RIO DE JANEIRO"/>
    <m/>
    <n v="75"/>
    <n v="21985615169"/>
    <s v="CMDP"/>
    <s v="Sim"/>
    <d v="2026-03-31T00:00:00"/>
    <m/>
    <m/>
    <d v="2026-04-20T00:00:00"/>
    <m/>
    <m/>
    <s v="Emagrecimento093683088"/>
    <x v="0"/>
  </r>
  <r>
    <x v="4"/>
    <x v="8"/>
    <s v="Ativo"/>
    <d v="2026-04-23T00:00:00"/>
    <s v="093980808"/>
    <s v="GEIGISLAINE RIBEIRO RODRIGUES"/>
    <n v="12351711750"/>
    <d v="1987-11-25T00:00:00"/>
    <n v="38"/>
    <s v="Feminino"/>
    <x v="3"/>
    <s v="RIO DE JANEIRO"/>
    <m/>
    <n v="120"/>
    <n v="21985789922"/>
    <s v="CMDP"/>
    <s v="Sim"/>
    <d v="2026-04-14T00:00:00"/>
    <m/>
    <m/>
    <d v="2026-04-14T00:00:00"/>
    <m/>
    <s v="Amil Espaço Saúde - Campo Grande"/>
    <s v="Emagrecimento093980808"/>
    <x v="0"/>
  </r>
  <r>
    <x v="4"/>
    <x v="8"/>
    <s v="Ativo"/>
    <d v="2026-05-18T00:00:00"/>
    <s v="084948428"/>
    <s v="ANA CLAUDIA LIMA DA SILVA"/>
    <n v="3415874788"/>
    <d v="1976-01-30T00:00:00"/>
    <n v="50"/>
    <s v="Feminino"/>
    <x v="3"/>
    <s v="RIO DE JANEIRO"/>
    <m/>
    <n v="60"/>
    <n v="21985872229"/>
    <s v="CMDP"/>
    <s v="Sim"/>
    <d v="2026-03-31T00:00:00"/>
    <m/>
    <m/>
    <d v="2026-05-13T00:00:00"/>
    <m/>
    <m/>
    <s v="Emagrecimento084948428"/>
    <x v="5"/>
  </r>
  <r>
    <x v="4"/>
    <x v="8"/>
    <s v="Ativo"/>
    <d v="2026-05-18T00:00:00"/>
    <s v="087553513"/>
    <s v="LUCIANO OLIVEIRA DA SILVA"/>
    <n v="7868599707"/>
    <d v="1977-05-14T00:00:00"/>
    <n v="49"/>
    <s v="Masculino"/>
    <x v="3"/>
    <s v="NOVA IGUAÇU"/>
    <m/>
    <n v="380"/>
    <n v="21985923954"/>
    <s v="CMDP"/>
    <s v="Sim"/>
    <d v="2026-03-31T00:00:00"/>
    <m/>
    <m/>
    <d v="2026-05-13T00:00:00"/>
    <m/>
    <m/>
    <s v="Emagrecimento087553513"/>
    <x v="5"/>
  </r>
  <r>
    <x v="4"/>
    <x v="8"/>
    <s v="Ativo"/>
    <d v="2026-05-11T00:00:00"/>
    <s v="094570884"/>
    <s v="PRISCILA DA CONCEICAO RIBEIRO"/>
    <n v="11094039764"/>
    <d v="1985-04-12T00:00:00"/>
    <n v="41"/>
    <s v="Feminino"/>
    <x v="3"/>
    <s v="RIO DE JANEIRO"/>
    <m/>
    <n v="80"/>
    <n v="21986000104"/>
    <s v="CMDP"/>
    <s v="Sim"/>
    <d v="2026-03-31T00:00:00"/>
    <m/>
    <m/>
    <m/>
    <m/>
    <m/>
    <s v="Emagrecimento094570884"/>
    <x v="1"/>
  </r>
  <r>
    <x v="4"/>
    <x v="8"/>
    <s v="Ativo"/>
    <d v="2026-05-11T00:00:00"/>
    <s v="093213774"/>
    <s v="FABIO QUEIROZ GARCIA"/>
    <n v="9889406713"/>
    <d v="1986-02-02T00:00:00"/>
    <n v="40"/>
    <s v="Masculino"/>
    <x v="3"/>
    <s v="RIO DE JANEIRO"/>
    <m/>
    <n v="750"/>
    <n v="21986122079"/>
    <s v="CMDP"/>
    <s v="Sim"/>
    <d v="2026-03-31T00:00:00"/>
    <m/>
    <m/>
    <m/>
    <m/>
    <m/>
    <s v="Emagrecimento093213774"/>
    <x v="1"/>
  </r>
  <r>
    <x v="1"/>
    <x v="8"/>
    <s v="Ativo"/>
    <d v="2026-01-15T00:00:00"/>
    <s v="095886961"/>
    <s v="ISABEL ANDRADE LENGRUBER"/>
    <n v="18014219783"/>
    <d v="2003-06-05T00:00:00"/>
    <n v="22"/>
    <s v="F"/>
    <x v="3"/>
    <s v="RIO DE JANEIRO"/>
    <m/>
    <n v="400"/>
    <n v="21986134399"/>
    <s v="CMDP"/>
    <s v="Sim"/>
    <d v="2026-01-15T00:00:00"/>
    <m/>
    <m/>
    <d v="2026-01-14T00:00:00"/>
    <d v="2026-01-28T00:00:00"/>
    <s v="Amil Espaço Saúde - Tijuca"/>
    <s v="Emagrecimento095886961"/>
    <x v="4"/>
  </r>
  <r>
    <x v="1"/>
    <x v="8"/>
    <s v="Ativo"/>
    <d v="2025-11-10T00:00:00"/>
    <s v="093849688"/>
    <s v="ANA CRISTINA SILVA DA COSTA PEREIRA"/>
    <n v="9257629708"/>
    <d v="1980-01-26T00:00:00"/>
    <n v="46"/>
    <m/>
    <x v="3"/>
    <s v="DUQUE DE CAXIAS"/>
    <m/>
    <n v="75"/>
    <n v="21986164311"/>
    <s v="CMDP"/>
    <s v="Sim"/>
    <m/>
    <m/>
    <m/>
    <d v="2025-10-07T00:00:00"/>
    <d v="2025-10-10T00:00:00"/>
    <s v="Centro Médico Dom Pedro"/>
    <s v="Emagrecimento093849688"/>
    <x v="1"/>
  </r>
  <r>
    <x v="1"/>
    <x v="8"/>
    <s v="Ativo"/>
    <d v="2026-02-05T00:00:00"/>
    <s v="082106714"/>
    <s v="DOUGLAS DA SILVA"/>
    <n v="4549497742"/>
    <d v="1974-06-22T00:00:00"/>
    <n v="51"/>
    <s v="M"/>
    <x v="3"/>
    <s v="RIO DE JANEIRO"/>
    <m/>
    <n v="380"/>
    <n v="21986191056"/>
    <s v="CMDP"/>
    <s v="Sim"/>
    <d v="2026-02-05T00:00:00"/>
    <m/>
    <m/>
    <d v="2026-02-04T00:00:00"/>
    <d v="2026-03-31T00:00:00"/>
    <s v="Amil Espaço Saúde - Campo Grande"/>
    <s v="Emagrecimento082106714"/>
    <x v="3"/>
  </r>
  <r>
    <x v="1"/>
    <x v="8"/>
    <s v="Ativo"/>
    <d v="2025-12-29T00:00:00"/>
    <s v="085571511"/>
    <s v="NELIDA JOANA MAMANI CARES"/>
    <n v="7079065712"/>
    <d v="1976-12-03T00:00:00"/>
    <n v="49"/>
    <s v="F"/>
    <x v="3"/>
    <s v="RIO DE JANEIRO"/>
    <m/>
    <n v="380"/>
    <n v="21986222250"/>
    <s v="CMDP"/>
    <s v="Sim"/>
    <d v="2001-01-01T00:00:00"/>
    <m/>
    <m/>
    <d v="2025-12-23T00:00:00"/>
    <d v="2001-01-01T00:00:00"/>
    <s v="Centro Médico Dom Pedro"/>
    <s v="Emagrecimento085571511"/>
    <x v="1"/>
  </r>
  <r>
    <x v="4"/>
    <x v="8"/>
    <s v="Ativo"/>
    <d v="2026-05-11T00:00:00"/>
    <s v="089701320"/>
    <s v="CAMILLA MUNIZ DE CARVALHO"/>
    <n v="15987100798"/>
    <d v="1994-10-26T00:00:00"/>
    <n v="31"/>
    <s v="Feminino"/>
    <x v="3"/>
    <s v="RIO DE JANEIRO"/>
    <m/>
    <n v="120"/>
    <n v="21986243713"/>
    <s v="CMDP"/>
    <s v="Sim"/>
    <d v="2026-03-31T00:00:00"/>
    <m/>
    <m/>
    <d v="2026-05-08T00:00:00"/>
    <m/>
    <m/>
    <s v="Emagrecimento089701320"/>
    <x v="5"/>
  </r>
  <r>
    <x v="4"/>
    <x v="8"/>
    <s v="Ativo"/>
    <d v="2026-05-11T00:00:00"/>
    <s v="088407870"/>
    <s v="GLAUCO DANIEL CORDEIRO DE MORAES"/>
    <n v="9706838716"/>
    <d v="1983-02-03T00:00:00"/>
    <n v="43"/>
    <s v="Masculino"/>
    <x v="3"/>
    <s v="SAO GONÇALO"/>
    <m/>
    <n v="450"/>
    <n v="21986388586"/>
    <s v="CMDP"/>
    <s v="Sim"/>
    <d v="2026-03-31T00:00:00"/>
    <m/>
    <m/>
    <m/>
    <m/>
    <m/>
    <s v="Emagrecimento088407870"/>
    <x v="1"/>
  </r>
  <r>
    <x v="4"/>
    <x v="8"/>
    <s v="Ativo"/>
    <d v="2026-05-18T00:00:00"/>
    <s v="084008380"/>
    <s v="TALITA MARIA DOS SANTOS"/>
    <n v="9063162782"/>
    <d v="1980-07-02T00:00:00"/>
    <n v="45"/>
    <s v="Feminino"/>
    <x v="3"/>
    <s v="BELFORD ROXO"/>
    <m/>
    <n v="40"/>
    <n v="21986436856"/>
    <s v="CMDP"/>
    <s v="Sim"/>
    <d v="2026-03-02T00:00:00"/>
    <m/>
    <m/>
    <d v="2026-05-11T00:00:00"/>
    <m/>
    <m/>
    <s v="Emagrecimento084008380"/>
    <x v="5"/>
  </r>
  <r>
    <x v="4"/>
    <x v="8"/>
    <s v="Ativo"/>
    <d v="2026-05-18T00:00:00"/>
    <s v="094486110"/>
    <s v="TEREZA CRISTINA ASSIS BEZERRA GOMES"/>
    <n v="5424973795"/>
    <d v="1978-12-12T00:00:00"/>
    <n v="47"/>
    <s v="Feminino"/>
    <x v="3"/>
    <s v="RIO DE JANEIRO"/>
    <m/>
    <n v="380"/>
    <n v="21986494343"/>
    <s v="CMDP"/>
    <s v="Sim"/>
    <d v="2026-03-31T00:00:00"/>
    <m/>
    <m/>
    <d v="2026-05-14T00:00:00"/>
    <m/>
    <m/>
    <s v="Emagrecimento094486110"/>
    <x v="5"/>
  </r>
  <r>
    <x v="3"/>
    <x v="8"/>
    <s v="Ativo"/>
    <d v="2026-03-03T00:00:00"/>
    <s v="093698014"/>
    <s v="Azimavete Fagundes Do Amaral Nascimento"/>
    <n v="1273241789"/>
    <d v="1969-04-06T00:00:00"/>
    <n v="57"/>
    <m/>
    <x v="3"/>
    <s v="SAO GONÇALO"/>
    <m/>
    <n v="120"/>
    <n v="21986538257"/>
    <s v="CMDP"/>
    <s v="Sim"/>
    <d v="2026-02-06T00:00:00"/>
    <m/>
    <m/>
    <d v="2026-02-06T00:00:00"/>
    <m/>
    <s v="Amil Espaço Saúde - Niterói"/>
    <s v="Emagrecimento093698014"/>
    <x v="3"/>
  </r>
  <r>
    <x v="1"/>
    <x v="8"/>
    <s v="Ativo"/>
    <d v="2025-11-10T00:00:00"/>
    <s v="082595940"/>
    <s v="FABIANA FREITAS RODRIGUES"/>
    <n v="9477027766"/>
    <d v="1982-10-25T00:00:00"/>
    <n v="43"/>
    <s v="F"/>
    <x v="3"/>
    <s v="RIO DE JANEIRO"/>
    <m/>
    <n v="450"/>
    <n v="21986539268"/>
    <s v="Conexa"/>
    <s v="Sim"/>
    <d v="2025-11-05T00:00:00"/>
    <m/>
    <m/>
    <d v="2025-10-27T00:00:00"/>
    <d v="2025-10-27T00:00:00"/>
    <s v="Hospital São Lucas"/>
    <s v="Emagrecimento082595940"/>
    <x v="1"/>
  </r>
  <r>
    <x v="1"/>
    <x v="8"/>
    <s v="Ativo"/>
    <d v="2026-01-20T00:00:00"/>
    <s v="094568144"/>
    <s v="EDNILZA SOARES SILVA SANTANA"/>
    <n v="4764124718"/>
    <d v="1975-04-19T00:00:00"/>
    <n v="51"/>
    <s v="F"/>
    <x v="3"/>
    <s v="RIO DE JANEIRO"/>
    <m/>
    <n v="500"/>
    <n v="21986631051"/>
    <s v="CMDP"/>
    <s v="Sim"/>
    <d v="2026-01-19T00:00:00"/>
    <m/>
    <m/>
    <d v="2026-01-15T00:00:00"/>
    <d v="2026-01-19T00:00:00"/>
    <s v="Centro Médico Dom Pedro"/>
    <s v="Emagrecimento094568144"/>
    <x v="4"/>
  </r>
  <r>
    <x v="1"/>
    <x v="8"/>
    <s v="Ativo"/>
    <d v="2026-05-18T00:00:00"/>
    <s v="096139486"/>
    <s v="VALDIZA COSTA RAMOS"/>
    <n v="57874115368"/>
    <d v="1974-03-09T00:00:00"/>
    <n v="52"/>
    <s v="F"/>
    <x v="3"/>
    <s v="RIO DE JANEIRO"/>
    <s v="NAO INFORMADO"/>
    <n v="120"/>
    <n v="21986683861"/>
    <s v="CMDP"/>
    <s v="Sim"/>
    <d v="2026-05-18T00:00:00"/>
    <m/>
    <m/>
    <d v="2026-05-14T00:00:00"/>
    <d v="2026-04-07T00:00:00"/>
    <s v="Amil Espaço Saúde - Campo Grande"/>
    <s v="Emagrecimento096139486"/>
    <x v="5"/>
  </r>
  <r>
    <x v="4"/>
    <x v="8"/>
    <s v="Ativo"/>
    <d v="2026-05-11T00:00:00"/>
    <s v="086512150"/>
    <s v="SIMONE LOROZA DAS CHAGAS"/>
    <n v="1818941732"/>
    <d v="1971-08-19T00:00:00"/>
    <n v="54"/>
    <s v="Feminino"/>
    <x v="3"/>
    <s v="RIO DE JANEIRO"/>
    <m/>
    <n v="75"/>
    <n v="21986702970"/>
    <s v="CMDP"/>
    <s v="Sim"/>
    <d v="2026-03-31T00:00:00"/>
    <m/>
    <m/>
    <d v="2026-05-07T00:00:00"/>
    <m/>
    <m/>
    <s v="Emagrecimento086512150"/>
    <x v="5"/>
  </r>
  <r>
    <x v="1"/>
    <x v="8"/>
    <s v="Ativo"/>
    <d v="2026-04-29T00:00:00"/>
    <s v="096396126"/>
    <s v="GABRIELA PEREIRA DANTAS"/>
    <n v="15695550793"/>
    <d v="1993-12-27T00:00:00"/>
    <n v="32"/>
    <s v="F"/>
    <x v="3"/>
    <s v="RIO DE JANEIRO"/>
    <m/>
    <n v="750"/>
    <n v="21986716898"/>
    <s v="CMDP"/>
    <s v="Sim"/>
    <d v="2026-04-29T00:00:00"/>
    <m/>
    <m/>
    <d v="2026-04-28T00:00:00"/>
    <d v="2026-05-05T00:00:00"/>
    <s v="Centro Médico Dom Pedro"/>
    <s v="Emagrecimento096396126"/>
    <x v="0"/>
  </r>
  <r>
    <x v="4"/>
    <x v="8"/>
    <s v="Ativo"/>
    <d v="2026-05-11T00:00:00"/>
    <s v="093107125"/>
    <s v="VANIA MARIA DA CONCEICAO"/>
    <n v="84602236472"/>
    <d v="1972-06-01T00:00:00"/>
    <n v="53"/>
    <s v="Feminino"/>
    <x v="3"/>
    <s v="SAO GONÇALO"/>
    <m/>
    <n v="75"/>
    <n v="21986738940"/>
    <s v="CMDP"/>
    <s v="Sim"/>
    <d v="2026-03-31T00:00:00"/>
    <m/>
    <m/>
    <d v="2026-05-04T00:00:00"/>
    <m/>
    <m/>
    <s v="Emagrecimento093107125"/>
    <x v="5"/>
  </r>
  <r>
    <x v="1"/>
    <x v="8"/>
    <s v="Ativo"/>
    <d v="2025-12-17T00:00:00"/>
    <s v="095139048"/>
    <s v="ROMENICK RODRIGUES DE ALMEIDA"/>
    <n v="14106716747"/>
    <d v="1994-01-18T00:00:00"/>
    <n v="32"/>
    <s v="M"/>
    <x v="3"/>
    <s v="RIO DE JANEIRO"/>
    <m/>
    <n v="450"/>
    <n v="21986756996"/>
    <s v="CMDP"/>
    <s v="Sim"/>
    <d v="2025-12-19T00:00:00"/>
    <m/>
    <m/>
    <d v="2025-12-15T00:00:00"/>
    <d v="2025-12-19T00:00:00"/>
    <s v="Centro Médico Dom Pedro"/>
    <s v="Emagrecimento095139048"/>
    <x v="1"/>
  </r>
  <r>
    <x v="1"/>
    <x v="8"/>
    <s v="Ativo"/>
    <d v="2025-12-15T00:00:00"/>
    <s v="083244153"/>
    <s v="ANDRESSA MARIA ANTUNES"/>
    <n v="9882525709"/>
    <d v="1985-10-19T00:00:00"/>
    <n v="40"/>
    <s v="F"/>
    <x v="3"/>
    <s v="RIO DE JANEIRO"/>
    <m/>
    <n v="450"/>
    <n v="21986887737"/>
    <s v="CMDP"/>
    <s v="Sim"/>
    <d v="2025-12-16T00:00:00"/>
    <m/>
    <m/>
    <d v="2025-12-11T00:00:00"/>
    <d v="2025-12-16T00:00:00"/>
    <s v="Conexa"/>
    <s v="Emagrecimento083244153"/>
    <x v="1"/>
  </r>
  <r>
    <x v="1"/>
    <x v="8"/>
    <s v="Ativo"/>
    <d v="2025-11-17T00:00:00"/>
    <s v="094193982"/>
    <s v="Natalie Gomes Da Silva Ribeiro"/>
    <n v="10998916471"/>
    <d v="1998-01-31T00:00:00"/>
    <n v="28"/>
    <m/>
    <x v="3"/>
    <s v="RIO DE JANEIRO"/>
    <m/>
    <n v="450"/>
    <n v="21986928972"/>
    <s v="CMDP"/>
    <s v="Sim"/>
    <m/>
    <m/>
    <m/>
    <d v="2025-11-13T00:00:00"/>
    <d v="2025-11-24T00:00:00"/>
    <s v="Centro Médico Dom Pedro"/>
    <s v="Emagrecimento094193982"/>
    <x v="1"/>
  </r>
  <r>
    <x v="1"/>
    <x v="8"/>
    <s v="Ativo"/>
    <d v="2026-02-05T00:00:00"/>
    <s v="082639759"/>
    <s v="ALBERTO AYRES CARELLI COSTA"/>
    <n v="53003756753"/>
    <d v="1956-01-01T00:00:00"/>
    <n v="70"/>
    <s v="M"/>
    <x v="3"/>
    <s v="RIO DE JANEIRO"/>
    <m/>
    <n v="450"/>
    <n v="21986941822"/>
    <s v="CMDP"/>
    <s v="Sim"/>
    <d v="2026-02-05T00:00:00"/>
    <m/>
    <m/>
    <d v="2026-02-02T00:00:00"/>
    <d v="2001-01-01T00:00:00"/>
    <s v="Amil Espaço Saúde - Botafogo"/>
    <s v="Emagrecimento082639759"/>
    <x v="3"/>
  </r>
  <r>
    <x v="3"/>
    <x v="8"/>
    <s v="Ativo"/>
    <d v="2026-03-03T00:00:00"/>
    <s v="086236762"/>
    <s v="Alessandra Lima Da Conceição Marinho"/>
    <n v="3725080739"/>
    <d v="1976-03-09T00:00:00"/>
    <n v="50"/>
    <m/>
    <x v="3"/>
    <s v="NITEROI"/>
    <m/>
    <n v="450"/>
    <n v="21987014668"/>
    <s v="CMDP"/>
    <s v="Sim"/>
    <d v="2026-01-27T00:00:00"/>
    <m/>
    <m/>
    <d v="2026-01-27T00:00:00"/>
    <m/>
    <s v="Amil Espaço Saúde - Niterói"/>
    <s v="Emagrecimento086236762"/>
    <x v="4"/>
  </r>
  <r>
    <x v="4"/>
    <x v="8"/>
    <s v="Ativo"/>
    <d v="2026-05-18T00:00:00"/>
    <s v="318635623"/>
    <s v="ADEMILSON DO AMARAL GIL"/>
    <n v="9603602710"/>
    <d v="1981-12-26T00:00:00"/>
    <n v="44"/>
    <s v="Masculino"/>
    <x v="3"/>
    <s v="RIO DE JANEIRO"/>
    <m/>
    <n v="300"/>
    <n v="21987022058"/>
    <s v="CMDP"/>
    <s v="Sim"/>
    <d v="2026-03-31T00:00:00"/>
    <m/>
    <m/>
    <d v="2026-05-14T00:00:00"/>
    <m/>
    <m/>
    <s v="Emagrecimento318635623"/>
    <x v="5"/>
  </r>
  <r>
    <x v="4"/>
    <x v="8"/>
    <s v="Ativo"/>
    <d v="2026-04-23T00:00:00"/>
    <s v="085816731"/>
    <s v="FERNANDA HESPANHOL DO NASCIMENTO COSTA"/>
    <n v="11278362770"/>
    <d v="1987-05-26T00:00:00"/>
    <n v="39"/>
    <s v="Feminino"/>
    <x v="3"/>
    <s v="RIO DE JANEIRO"/>
    <m/>
    <n v="60"/>
    <n v="21987040162"/>
    <s v="CMDP"/>
    <s v="Sim"/>
    <d v="2026-04-06T00:00:00"/>
    <m/>
    <m/>
    <d v="2026-04-06T00:00:00"/>
    <m/>
    <s v="Centro Médico Dom Pedro"/>
    <s v="Emagrecimento085816731"/>
    <x v="0"/>
  </r>
  <r>
    <x v="3"/>
    <x v="8"/>
    <s v="Ativo"/>
    <d v="2026-03-03T00:00:00"/>
    <s v="434364231"/>
    <s v="Alessandra Da Costa Pereira Antonio"/>
    <n v="8447227740"/>
    <d v="1980-10-08T00:00:00"/>
    <n v="45"/>
    <m/>
    <x v="3"/>
    <s v="NITEROI"/>
    <m/>
    <n v="400"/>
    <n v="21987041781"/>
    <s v="CMDP"/>
    <s v="Sim"/>
    <d v="2026-02-06T00:00:00"/>
    <m/>
    <m/>
    <d v="2026-02-06T00:00:00"/>
    <m/>
    <s v="Amil Espaço Saúde - Niterói"/>
    <s v="Emagrecimento434364231"/>
    <x v="3"/>
  </r>
  <r>
    <x v="1"/>
    <x v="8"/>
    <s v="Ativo"/>
    <d v="2026-01-20T00:00:00"/>
    <s v="078157287"/>
    <s v="SIMONE MARTINS FERREIRA"/>
    <n v="7315587748"/>
    <d v="1976-03-31T00:00:00"/>
    <n v="50"/>
    <s v="F"/>
    <x v="3"/>
    <s v="RIO DE JANEIRO"/>
    <m/>
    <n v="60"/>
    <n v="21987054914"/>
    <s v="CMDP"/>
    <s v="Sim"/>
    <d v="2026-01-20T00:00:00"/>
    <m/>
    <m/>
    <d v="2026-01-16T00:00:00"/>
    <d v="2026-03-10T00:00:00"/>
    <s v="Amil Espaço Saúde - Campo Grande"/>
    <s v="Emagrecimento078157287"/>
    <x v="4"/>
  </r>
  <r>
    <x v="4"/>
    <x v="8"/>
    <s v="Ativo"/>
    <d v="2026-05-11T00:00:00"/>
    <s v="095179980"/>
    <s v="CARLOS HENRIQUE DA COSTA OLIVEIRA"/>
    <n v="1567015700"/>
    <d v="1971-03-02T00:00:00"/>
    <n v="55"/>
    <s v="Masculino"/>
    <x v="3"/>
    <s v="SAO GONÇALO"/>
    <m/>
    <n v="120"/>
    <n v="21987074782"/>
    <s v="CMDP"/>
    <s v="Sim"/>
    <d v="2026-03-31T00:00:00"/>
    <m/>
    <m/>
    <d v="2026-05-07T00:00:00"/>
    <m/>
    <m/>
    <s v="Emagrecimento095179980"/>
    <x v="5"/>
  </r>
  <r>
    <x v="3"/>
    <x v="8"/>
    <s v="Ativo"/>
    <d v="2026-04-23T00:00:00"/>
    <s v="089175401"/>
    <s v="TAMARA MARTINS CHAVES MARQUES"/>
    <n v="12611880719"/>
    <d v="1993-07-14T00:00:00"/>
    <n v="32"/>
    <s v="Feminino"/>
    <x v="3"/>
    <s v="RIO DE JANEIRO"/>
    <m/>
    <n v="400"/>
    <n v="21987191407"/>
    <s v="CMDP"/>
    <s v="Sim"/>
    <d v="2025-09-29T00:00:00"/>
    <m/>
    <m/>
    <d v="2025-09-29T00:00:00"/>
    <m/>
    <s v="Centro Médico Dom Pedro"/>
    <s v="Emagrecimento089175401"/>
    <x v="1"/>
  </r>
  <r>
    <x v="1"/>
    <x v="8"/>
    <s v="Ativo"/>
    <d v="2026-01-07T00:00:00"/>
    <s v="094450607"/>
    <s v="HELOISA HELENA DA SILVA SENNA"/>
    <n v="99989921768"/>
    <d v="1968-08-28T00:00:00"/>
    <n v="57"/>
    <s v="F"/>
    <x v="3"/>
    <s v="NITEROI"/>
    <m/>
    <n v="450"/>
    <n v="21987242123"/>
    <s v="CMDP"/>
    <s v="Sim"/>
    <d v="2026-01-07T00:00:00"/>
    <m/>
    <m/>
    <d v="2026-01-06T00:00:00"/>
    <d v="2026-01-15T00:00:00"/>
    <s v="Amil Espaço Saúde - Niterói"/>
    <s v="Emagrecimento094450607"/>
    <x v="4"/>
  </r>
  <r>
    <x v="4"/>
    <x v="8"/>
    <s v="Ativo"/>
    <d v="2026-05-11T00:00:00"/>
    <s v="092599771"/>
    <s v="AMANDA SILVA DE BRITO PINTO"/>
    <n v="11684533724"/>
    <d v="1987-12-22T00:00:00"/>
    <n v="38"/>
    <s v="Feminino"/>
    <x v="3"/>
    <s v="RIO DE JANEIRO"/>
    <m/>
    <n v="380"/>
    <n v="21987249423"/>
    <s v="CMDP"/>
    <s v="Sim"/>
    <d v="2026-03-31T00:00:00"/>
    <m/>
    <m/>
    <m/>
    <m/>
    <m/>
    <s v="Emagrecimento092599771"/>
    <x v="1"/>
  </r>
  <r>
    <x v="4"/>
    <x v="8"/>
    <s v="Ativo"/>
    <d v="2026-05-18T00:00:00"/>
    <s v="881353000"/>
    <s v="MARCELO NASCIMENTO DE OLIVEIRA"/>
    <n v="6844441789"/>
    <d v="1973-03-30T00:00:00"/>
    <n v="53"/>
    <s v="Masculino"/>
    <x v="3"/>
    <s v="RIO DE JANEIRO"/>
    <m/>
    <n v="600"/>
    <n v="21987281741"/>
    <s v="CMDP"/>
    <s v="Sim"/>
    <d v="2026-03-31T00:00:00"/>
    <m/>
    <m/>
    <d v="2026-05-13T00:00:00"/>
    <m/>
    <m/>
    <s v="Emagrecimento881353000"/>
    <x v="5"/>
  </r>
  <r>
    <x v="4"/>
    <x v="8"/>
    <s v="Ativo"/>
    <d v="2026-05-18T00:00:00"/>
    <s v="094201744"/>
    <s v="RITA GLORIA RODRIGUES GAETANI"/>
    <n v="94412685772"/>
    <d v="1967-08-15T00:00:00"/>
    <n v="58"/>
    <s v="Feminino"/>
    <x v="3"/>
    <s v="RIO DE JANEIRO"/>
    <m/>
    <n v="120"/>
    <n v="21987440465"/>
    <s v="CMDP"/>
    <s v="Sim"/>
    <d v="2026-03-31T00:00:00"/>
    <m/>
    <m/>
    <d v="2026-05-05T00:00:00"/>
    <m/>
    <m/>
    <s v="Emagrecimento094201744"/>
    <x v="5"/>
  </r>
  <r>
    <x v="3"/>
    <x v="8"/>
    <s v="Ativo"/>
    <d v="2026-04-23T00:00:00"/>
    <s v="087556502"/>
    <s v="CARLOS EDUARDO DE SOUSA"/>
    <n v="8242443700"/>
    <d v="1978-09-16T00:00:00"/>
    <n v="47"/>
    <s v="Masculino"/>
    <x v="3"/>
    <s v="RIO DE JANEIRO"/>
    <m/>
    <n v="380"/>
    <n v="21987478413"/>
    <s v="CMDP"/>
    <s v="Sim"/>
    <d v="2025-03-21T00:00:00"/>
    <m/>
    <m/>
    <d v="2025-03-21T00:00:00"/>
    <m/>
    <s v="Centro Médico Dom Pedro"/>
    <s v="Emagrecimento087556502"/>
    <x v="1"/>
  </r>
  <r>
    <x v="4"/>
    <x v="8"/>
    <s v="Ativo"/>
    <d v="2026-05-18T00:00:00"/>
    <s v="093806310"/>
    <s v="RENATA DE OLIVEIRA MACHADO"/>
    <n v="10628065736"/>
    <d v="1985-06-29T00:00:00"/>
    <n v="40"/>
    <s v="Feminino"/>
    <x v="3"/>
    <s v="DUQUE DE CAXIAS"/>
    <m/>
    <n v="75"/>
    <n v="21987578736"/>
    <s v="CMDP"/>
    <s v="Sim"/>
    <d v="2026-03-31T00:00:00"/>
    <m/>
    <m/>
    <d v="2026-05-05T00:00:00"/>
    <m/>
    <m/>
    <s v="Emagrecimento093806310"/>
    <x v="5"/>
  </r>
  <r>
    <x v="4"/>
    <x v="8"/>
    <s v="Ativo"/>
    <d v="2026-05-11T00:00:00"/>
    <s v="095401921"/>
    <s v="LUCIANA AVELAR DA SILVA"/>
    <n v="11604545747"/>
    <d v="1986-02-06T00:00:00"/>
    <n v="40"/>
    <s v="Feminino"/>
    <x v="3"/>
    <s v="RIO DE JANEIRO"/>
    <m/>
    <n v="400"/>
    <n v="21987597795"/>
    <s v="CMDP"/>
    <s v="Sim"/>
    <d v="2026-03-31T00:00:00"/>
    <m/>
    <m/>
    <m/>
    <m/>
    <m/>
    <s v="Emagrecimento095401921"/>
    <x v="1"/>
  </r>
  <r>
    <x v="1"/>
    <x v="8"/>
    <s v="Ativo"/>
    <d v="2026-02-05T00:00:00"/>
    <s v="089624554"/>
    <s v="JESSICA DIAS LACERDA"/>
    <n v="15441562781"/>
    <d v="1995-08-08T00:00:00"/>
    <n v="30"/>
    <s v="F"/>
    <x v="3"/>
    <s v="RIO DE JANEIRO"/>
    <m/>
    <n v="60"/>
    <n v="21987701301"/>
    <s v="CMDP"/>
    <s v="Sim"/>
    <d v="2026-02-05T00:00:00"/>
    <m/>
    <m/>
    <d v="2026-02-02T00:00:00"/>
    <d v="2026-02-25T00:00:00"/>
    <s v="Amil Espaço Saúde - Tijuca"/>
    <s v="Emagrecimento089624554"/>
    <x v="3"/>
  </r>
  <r>
    <x v="4"/>
    <x v="8"/>
    <s v="Ativo"/>
    <d v="2026-05-11T00:00:00"/>
    <s v="093772686"/>
    <s v="BIANCA DE SOUZA COSTA ARAUJO"/>
    <n v="11927841704"/>
    <d v="1987-02-02T00:00:00"/>
    <n v="39"/>
    <s v="Feminino"/>
    <x v="3"/>
    <s v="RIO DE JANEIRO"/>
    <m/>
    <n v="380"/>
    <n v="21987701840"/>
    <s v="CMDP"/>
    <s v="Sim"/>
    <d v="2026-03-31T00:00:00"/>
    <m/>
    <m/>
    <m/>
    <m/>
    <m/>
    <s v="Emagrecimento093772686"/>
    <x v="1"/>
  </r>
  <r>
    <x v="1"/>
    <x v="8"/>
    <s v="Ativo"/>
    <d v="2025-11-24T00:00:00"/>
    <s v="094192606"/>
    <s v="NIVEA GONCALVES RODRIGUES SANTOS"/>
    <n v="8605110732"/>
    <d v="1980-09-13T00:00:00"/>
    <n v="45"/>
    <m/>
    <x v="3"/>
    <s v="NOVA IGUAÇU"/>
    <m/>
    <n v="75"/>
    <n v="21987734395"/>
    <s v="CMDP"/>
    <s v="Sim"/>
    <m/>
    <m/>
    <m/>
    <d v="2025-11-21T00:00:00"/>
    <s v="11/24/2025"/>
    <s v="Centro Médico Dom Pedro"/>
    <s v="Emagrecimento094192606"/>
    <x v="1"/>
  </r>
  <r>
    <x v="1"/>
    <x v="8"/>
    <s v="Ativo"/>
    <d v="2025-11-10T00:00:00"/>
    <s v="094255705"/>
    <s v="Renata de Rezende Alcantara"/>
    <n v="12201069760"/>
    <d v="1986-08-05T00:00:00"/>
    <n v="39"/>
    <s v="F"/>
    <x v="3"/>
    <s v="RIO DE JANEIRO"/>
    <m/>
    <n v="750"/>
    <n v="21987740011"/>
    <s v="Conexa"/>
    <s v="Sim"/>
    <d v="2025-11-05T00:00:00"/>
    <m/>
    <m/>
    <d v="2025-10-03T00:00:00"/>
    <d v="2025-10-20T00:00:00"/>
    <m/>
    <s v="Emagrecimento094255705"/>
    <x v="1"/>
  </r>
  <r>
    <x v="1"/>
    <x v="8"/>
    <s v="Ativo"/>
    <d v="2026-02-12T00:00:00"/>
    <s v="095677230"/>
    <s v="TIAGO PINHEIRO KELLY"/>
    <n v="14066642780"/>
    <d v="2008-01-23T00:00:00"/>
    <n v="18"/>
    <s v="M"/>
    <x v="3"/>
    <s v="RIO DE JANEIRO"/>
    <m/>
    <n v="380"/>
    <n v="21987744483"/>
    <s v="CMDP"/>
    <s v="Sim"/>
    <d v="2026-02-12T00:00:00"/>
    <m/>
    <m/>
    <d v="2026-02-06T00:00:00"/>
    <s v="31/02/2026"/>
    <s v="Amil Espaço Saúde - Campo Grande"/>
    <s v="Emagrecimento095677230"/>
    <x v="3"/>
  </r>
  <r>
    <x v="4"/>
    <x v="8"/>
    <s v="Ativo"/>
    <d v="2026-05-11T00:00:00"/>
    <s v="096144137"/>
    <s v="GABRIELLE CONCEICAO DA ROCHA PINTO MENDES"/>
    <n v="11285188721"/>
    <d v="1985-04-02T00:00:00"/>
    <n v="41"/>
    <s v="Feminino"/>
    <x v="3"/>
    <s v="SAO GONÇALO"/>
    <m/>
    <n v="120"/>
    <n v="21987754926"/>
    <s v="CMDP"/>
    <s v="Sim"/>
    <d v="2026-03-31T00:00:00"/>
    <m/>
    <m/>
    <m/>
    <m/>
    <m/>
    <s v="Emagrecimento096144137"/>
    <x v="1"/>
  </r>
  <r>
    <x v="6"/>
    <x v="8"/>
    <s v="Ativo"/>
    <d v="2026-02-10T00:00:00"/>
    <s v="089074734"/>
    <s v="NATHALIA N. EVARISTO DE SOUSA FARIAS"/>
    <n v="6288664707"/>
    <d v="1996-02-28T00:00:00"/>
    <n v="30"/>
    <s v="F"/>
    <x v="3"/>
    <s v="BELFORD ROXO"/>
    <m/>
    <n v="450"/>
    <n v="21987819943"/>
    <s v="CMDP"/>
    <s v="Sim"/>
    <d v="2026-02-12T00:00:00"/>
    <m/>
    <m/>
    <d v="2026-02-09T00:00:00"/>
    <m/>
    <m/>
    <s v="Emagrecimento089074734"/>
    <x v="3"/>
  </r>
  <r>
    <x v="6"/>
    <x v="8"/>
    <s v="Ativo"/>
    <d v="2026-01-13T00:00:00"/>
    <s v="086088732"/>
    <s v="DANIELLE GONZALES DE MELLO ALVES"/>
    <n v="4532257727"/>
    <d v="1975-10-30T00:00:00"/>
    <n v="50"/>
    <s v="F"/>
    <x v="3"/>
    <s v="RIO DE JANEIRO"/>
    <m/>
    <n v="450"/>
    <n v="21987885385"/>
    <s v="CMDP"/>
    <s v="Sim"/>
    <d v="2026-01-13T00:00:00"/>
    <m/>
    <m/>
    <d v="2026-01-08T00:00:00"/>
    <d v="2026-01-21T00:00:00"/>
    <s v="Hospital Américas"/>
    <s v="Emagrecimento086088732"/>
    <x v="4"/>
  </r>
  <r>
    <x v="1"/>
    <x v="8"/>
    <s v="Ativo"/>
    <d v="2025-11-24T00:00:00"/>
    <s v="093096826"/>
    <s v="Carla Aparecida Nunes da Silva"/>
    <n v="9650993770"/>
    <d v="1977-03-19T00:00:00"/>
    <n v="49"/>
    <m/>
    <x v="3"/>
    <s v="RIO DE JANEIRO"/>
    <m/>
    <n v="450"/>
    <n v="21987924278"/>
    <s v="CMDP"/>
    <s v="Sim"/>
    <m/>
    <m/>
    <m/>
    <d v="2025-11-19T00:00:00"/>
    <s v="11/17/2025"/>
    <s v="Centro Médico Dom Pedro"/>
    <s v="Emagrecimento093096826"/>
    <x v="1"/>
  </r>
  <r>
    <x v="6"/>
    <x v="8"/>
    <s v="Ativo"/>
    <d v="2025-11-10T00:00:00"/>
    <s v="093841358"/>
    <s v="BARBARA ALINE SILVA COSTA DE JESUS"/>
    <n v="7843107770"/>
    <d v="1979-01-22T00:00:00"/>
    <n v="47"/>
    <s v="F"/>
    <x v="3"/>
    <s v="RIO DE JANEIRO"/>
    <m/>
    <n v="75"/>
    <n v="21987946612"/>
    <s v="Conexa"/>
    <s v="Sim"/>
    <d v="2025-11-05T00:00:00"/>
    <m/>
    <m/>
    <d v="2025-10-30T00:00:00"/>
    <e v="#REF!"/>
    <s v="Hospital Américas"/>
    <s v="Emagrecimento093841358"/>
    <x v="1"/>
  </r>
  <r>
    <x v="1"/>
    <x v="8"/>
    <s v="Ativo"/>
    <d v="2025-12-09T00:00:00"/>
    <s v="086277200"/>
    <s v="CARINA SANCHES SANTOS"/>
    <n v="12725868718"/>
    <d v="1988-05-29T00:00:00"/>
    <n v="38"/>
    <s v="F"/>
    <x v="3"/>
    <s v="RIO DE JANEIRO"/>
    <m/>
    <n v="450"/>
    <n v="21988020310"/>
    <s v="Conexa"/>
    <s v="Sim"/>
    <d v="2025-12-10T00:00:00"/>
    <m/>
    <m/>
    <d v="2025-12-04T00:00:00"/>
    <d v="2026-01-13T00:00:00"/>
    <s v="Amil Espaço Saúde - Tijuca"/>
    <s v="Emagrecimento086277200"/>
    <x v="1"/>
  </r>
  <r>
    <x v="1"/>
    <x v="8"/>
    <s v="Ativo"/>
    <d v="2026-01-07T00:00:00"/>
    <s v="086554722"/>
    <s v="LAIS SANTOS RIBAS FELGUEIRAS NAPOLI"/>
    <n v="15413430779"/>
    <d v="1994-03-19T00:00:00"/>
    <n v="32"/>
    <s v="F"/>
    <x v="3"/>
    <s v="RIO DE JANEIRO"/>
    <m/>
    <n v="450"/>
    <n v="21988070126"/>
    <s v="CMDP"/>
    <s v="Sim"/>
    <d v="2026-01-07T00:00:00"/>
    <m/>
    <m/>
    <d v="2026-01-06T00:00:00"/>
    <d v="2026-01-14T00:00:00"/>
    <s v="Hospital Américas"/>
    <s v="Emagrecimento086554722"/>
    <x v="4"/>
  </r>
  <r>
    <x v="4"/>
    <x v="8"/>
    <s v="Ativo"/>
    <d v="2026-05-11T00:00:00"/>
    <s v="094369819"/>
    <s v="LENA DIAS DOS SANTOS SILVA"/>
    <n v="87753359720"/>
    <d v="1966-10-05T00:00:00"/>
    <n v="59"/>
    <s v="Feminino"/>
    <x v="3"/>
    <s v="RIO DE JANEIRO"/>
    <m/>
    <n v="450"/>
    <n v="21988074748"/>
    <s v="CMDP"/>
    <s v="Sim"/>
    <d v="2026-03-31T00:00:00"/>
    <m/>
    <m/>
    <d v="2026-05-04T00:00:00"/>
    <m/>
    <m/>
    <s v="Emagrecimento094369819"/>
    <x v="5"/>
  </r>
  <r>
    <x v="1"/>
    <x v="8"/>
    <s v="Ativo"/>
    <d v="2026-01-14T00:00:00"/>
    <s v="095886962"/>
    <s v="JOAO MARCOS ANDRADE LENGRUBER"/>
    <n v="18014190785"/>
    <d v="2000-08-28T00:00:00"/>
    <n v="25"/>
    <s v="M"/>
    <x v="3"/>
    <s v="RIO DE JANEIRO"/>
    <m/>
    <n v="400"/>
    <n v="21988075665"/>
    <s v="CMDP"/>
    <s v="Sim"/>
    <d v="2026-01-14T00:00:00"/>
    <m/>
    <m/>
    <d v="2026-01-13T00:00:00"/>
    <d v="2026-01-28T00:00:00"/>
    <s v="Amil Espaço Saúde - Tijuca"/>
    <s v="Emagrecimento095886962"/>
    <x v="4"/>
  </r>
  <r>
    <x v="4"/>
    <x v="8"/>
    <s v="Ativo"/>
    <d v="2026-05-18T00:00:00"/>
    <s v="084647250"/>
    <s v="CARLOS EDUARDO NASCIMENTO BARBOSA"/>
    <n v="7523047718"/>
    <d v="1975-10-12T00:00:00"/>
    <n v="50"/>
    <s v="Masculino"/>
    <x v="3"/>
    <s v="NOVA IGUAÇU"/>
    <m/>
    <n v="60"/>
    <n v="21988085552"/>
    <s v="CMDP"/>
    <s v="Sim"/>
    <d v="2026-03-31T00:00:00"/>
    <m/>
    <m/>
    <d v="2026-05-13T00:00:00"/>
    <m/>
    <m/>
    <s v="Emagrecimento084647250"/>
    <x v="5"/>
  </r>
  <r>
    <x v="4"/>
    <x v="8"/>
    <s v="Ativo"/>
    <d v="2026-05-18T00:00:00"/>
    <s v="094539220"/>
    <s v="CATIA SIMONE TABORDA DEVILLART"/>
    <n v="3690147743"/>
    <d v="1971-04-18T00:00:00"/>
    <n v="55"/>
    <s v="Feminino"/>
    <x v="3"/>
    <s v="SAO GONÇALO"/>
    <m/>
    <n v="120"/>
    <n v="21988165174"/>
    <s v="CMDP"/>
    <s v="Sim"/>
    <d v="2026-03-31T00:00:00"/>
    <m/>
    <m/>
    <d v="2026-05-13T00:00:00"/>
    <m/>
    <m/>
    <s v="Emagrecimento094539220"/>
    <x v="5"/>
  </r>
  <r>
    <x v="1"/>
    <x v="8"/>
    <s v="Ativo"/>
    <d v="2025-11-10T00:00:00"/>
    <s v="093335778"/>
    <s v="JULIA CURTO"/>
    <n v="69654840715"/>
    <d v="1961-12-30T00:00:00"/>
    <n v="64"/>
    <s v="F"/>
    <x v="3"/>
    <s v="SAO JOAO DE MERITI"/>
    <m/>
    <n v="75"/>
    <n v="21988240925"/>
    <s v="Conexa"/>
    <s v="Sim"/>
    <d v="2025-11-05T00:00:00"/>
    <m/>
    <m/>
    <d v="2025-10-08T00:00:00"/>
    <d v="2025-12-03T00:00:00"/>
    <s v="Amil Espaço Saúde - Caxias"/>
    <s v="Emagrecimento093335778"/>
    <x v="1"/>
  </r>
  <r>
    <x v="6"/>
    <x v="8"/>
    <s v="Ativo"/>
    <d v="2025-11-19T00:00:00"/>
    <s v="088107637"/>
    <s v="MARCIA CRISTINA AMARAL DA SILVA KAMPF"/>
    <n v="65935543753"/>
    <d v="1964-05-04T00:00:00"/>
    <n v="62"/>
    <s v="F"/>
    <x v="3"/>
    <s v="RIO DE JANEIRO"/>
    <m/>
    <n v="450"/>
    <n v="21988302456"/>
    <s v="Conexa"/>
    <s v="Sim"/>
    <d v="2025-11-19T00:00:00"/>
    <m/>
    <m/>
    <d v="2025-11-13T00:00:00"/>
    <m/>
    <m/>
    <s v="Emagrecimento088107637"/>
    <x v="1"/>
  </r>
  <r>
    <x v="1"/>
    <x v="8"/>
    <s v="Ativo"/>
    <d v="2025-12-22T00:00:00"/>
    <s v="094391970"/>
    <s v="TALES MINERVINO DA CRUZ"/>
    <n v="16446421745"/>
    <d v="1994-06-28T00:00:00"/>
    <n v="31"/>
    <s v="M"/>
    <x v="3"/>
    <s v="NOVA IGUAÇU"/>
    <m/>
    <n v="380"/>
    <n v="21988333577"/>
    <s v="CMDP"/>
    <s v="Sim"/>
    <d v="2026-01-05T00:00:00"/>
    <m/>
    <m/>
    <d v="2025-12-19T00:00:00"/>
    <d v="2026-01-09T00:00:00"/>
    <s v="Amil Espaço Saúde - Botafogo"/>
    <s v="Emagrecimento094391970"/>
    <x v="1"/>
  </r>
  <r>
    <x v="1"/>
    <x v="8"/>
    <s v="Ativo"/>
    <d v="2025-12-17T00:00:00"/>
    <s v="092640646"/>
    <s v="ELAINE CORREA RABELLO DAS NEVES"/>
    <n v="5190970760"/>
    <d v="1979-12-31T00:00:00"/>
    <n v="46"/>
    <s v="F"/>
    <x v="3"/>
    <s v="RIO DE JANEIRO"/>
    <m/>
    <n v="380"/>
    <n v="21988431045"/>
    <s v="Conexa"/>
    <s v="Sim"/>
    <d v="2025-12-17T00:00:00"/>
    <m/>
    <m/>
    <d v="2025-12-16T00:00:00"/>
    <d v="2026-02-10T00:00:00"/>
    <s v="Amil Espaço Saúde - Campo Grande"/>
    <s v="Emagrecimento092640646"/>
    <x v="1"/>
  </r>
  <r>
    <x v="1"/>
    <x v="8"/>
    <s v="Ativo"/>
    <d v="2025-11-10T00:00:00"/>
    <s v="084197380"/>
    <s v="LUISA NOGUEIRA DE ALMEIDA"/>
    <n v="10867409711"/>
    <s v="24/09/1984 "/>
    <e v="#VALUE!"/>
    <s v="F"/>
    <x v="3"/>
    <s v="RIO DE JANEIRO"/>
    <m/>
    <n v="60"/>
    <n v="21988450157"/>
    <s v="Conexa"/>
    <s v="Sim"/>
    <d v="2025-11-05T00:00:00"/>
    <m/>
    <m/>
    <d v="2025-10-27T00:00:00"/>
    <d v="2025-11-06T00:00:00"/>
    <s v="Centro Médico Dom Pedro"/>
    <s v="Emagrecimento084197380"/>
    <x v="1"/>
  </r>
  <r>
    <x v="1"/>
    <x v="8"/>
    <s v="Ativo"/>
    <d v="2026-02-05T00:00:00"/>
    <s v="077291043"/>
    <s v="CLEZIO DE LIMA CRISTINO"/>
    <n v="15732374779"/>
    <d v="1986-04-28T00:00:00"/>
    <n v="40"/>
    <s v="M"/>
    <x v="3"/>
    <s v="RIO DE JANEIRO"/>
    <m/>
    <n v="60"/>
    <n v="21988462019"/>
    <s v="CMDP"/>
    <s v="Sim"/>
    <d v="2026-02-05T00:00:00"/>
    <m/>
    <m/>
    <d v="2026-02-02T00:00:00"/>
    <d v="2001-01-01T00:00:00"/>
    <s v="Amil Espaço Saúde - Tijuca"/>
    <s v="Emagrecimento077291043"/>
    <x v="3"/>
  </r>
  <r>
    <x v="4"/>
    <x v="8"/>
    <s v="Ativo"/>
    <d v="2026-05-18T00:00:00"/>
    <s v="095184463"/>
    <s v="RHAYANNE SILVA DE JESUS"/>
    <n v="16832694709"/>
    <d v="1995-07-21T00:00:00"/>
    <n v="30"/>
    <s v="Feminino"/>
    <x v="3"/>
    <s v="RIO DE JANEIRO"/>
    <m/>
    <n v="450"/>
    <n v="21988546725"/>
    <s v="CMDP"/>
    <s v="Sim"/>
    <d v="2026-03-31T00:00:00"/>
    <m/>
    <m/>
    <d v="2026-05-06T00:00:00"/>
    <m/>
    <m/>
    <s v="Emagrecimento095184463"/>
    <x v="5"/>
  </r>
  <r>
    <x v="4"/>
    <x v="8"/>
    <s v="Ativo"/>
    <d v="2026-05-18T00:00:00"/>
    <s v="093842614"/>
    <s v="SOLANGE LIMA DE ANDRADE"/>
    <n v="96935316715"/>
    <d v="1967-09-04T00:00:00"/>
    <n v="58"/>
    <s v="Feminino"/>
    <x v="3"/>
    <s v="RIO DE JANEIRO"/>
    <m/>
    <n v="75"/>
    <n v="21988553920"/>
    <s v="CMDP"/>
    <s v="Sim"/>
    <d v="2026-03-31T00:00:00"/>
    <m/>
    <m/>
    <d v="2026-05-06T00:00:00"/>
    <m/>
    <m/>
    <s v="Emagrecimento093842614"/>
    <x v="5"/>
  </r>
  <r>
    <x v="4"/>
    <x v="8"/>
    <s v="Ativo"/>
    <d v="2026-04-23T00:00:00"/>
    <s v="084807059"/>
    <s v="KATE LUCY CAMPOS DE ABREU"/>
    <n v="7787346760"/>
    <d v="1976-10-09T00:00:00"/>
    <n v="49"/>
    <s v="Feminino"/>
    <x v="3"/>
    <s v="SAO JOAO DE MERITI"/>
    <m/>
    <n v="80"/>
    <n v="21988580486"/>
    <s v="CMDP"/>
    <s v="Sim"/>
    <d v="2026-04-06T00:00:00"/>
    <m/>
    <m/>
    <d v="2026-04-06T00:00:00"/>
    <m/>
    <s v="Amil Espaço Saúde - Tijuca"/>
    <s v="Emagrecimento084807059"/>
    <x v="0"/>
  </r>
  <r>
    <x v="1"/>
    <x v="8"/>
    <s v="Ativo"/>
    <d v="2026-02-26T00:00:00"/>
    <s v="093910065"/>
    <s v="DEISE GOMES RANGEL DO CARMO"/>
    <n v="46709142787"/>
    <d v="1951-03-07T00:00:00"/>
    <n v="75"/>
    <s v="F"/>
    <x v="3"/>
    <s v="RIO DE JANEIRO"/>
    <m/>
    <n v="380"/>
    <n v="21988598039"/>
    <s v="CMDP"/>
    <s v="Sim"/>
    <d v="2026-02-26T00:00:00"/>
    <m/>
    <m/>
    <d v="2026-02-19T00:00:00"/>
    <d v="2026-03-17T00:00:00"/>
    <s v="Amil Espaço Saúde - Tijuca"/>
    <s v="Emagrecimento093910065"/>
    <x v="3"/>
  </r>
  <r>
    <x v="3"/>
    <x v="8"/>
    <s v="Ativo"/>
    <d v="2026-03-03T00:00:00"/>
    <s v="883648512"/>
    <s v="Fernanda Araujo Da Silva Rossi"/>
    <n v="11867080770"/>
    <d v="1988-04-03T00:00:00"/>
    <n v="38"/>
    <m/>
    <x v="3"/>
    <s v="DUQUE DE CAXIAS"/>
    <m/>
    <n v="600"/>
    <n v="21988652104"/>
    <s v="CMDP"/>
    <s v="Sim"/>
    <d v="2026-01-29T00:00:00"/>
    <m/>
    <m/>
    <d v="2026-01-29T00:00:00"/>
    <m/>
    <s v="Hospital Américas"/>
    <s v="Emagrecimento883648512"/>
    <x v="4"/>
  </r>
  <r>
    <x v="1"/>
    <x v="8"/>
    <s v="Ativo"/>
    <d v="2026-03-26T00:00:00"/>
    <s v="085960942"/>
    <s v="JOSIANA ARAUJO DE OLIVEIRA"/>
    <n v="8616155732"/>
    <d v="1978-11-08T00:00:00"/>
    <n v="47"/>
    <s v="F"/>
    <x v="3"/>
    <s v="RIO DE JANEIRO"/>
    <m/>
    <n v="380"/>
    <n v="21988656676"/>
    <s v="CMDP"/>
    <s v="Sim"/>
    <d v="2026-03-23T00:00:00"/>
    <m/>
    <m/>
    <d v="2026-03-25T00:00:00"/>
    <d v="2026-04-28T00:00:00"/>
    <s v="Amil Espaço Saúde - Tijuca"/>
    <s v="Emagrecimento085960942"/>
    <x v="2"/>
  </r>
  <r>
    <x v="4"/>
    <x v="8"/>
    <s v="Ativo"/>
    <d v="2026-05-18T00:00:00"/>
    <s v="093168881"/>
    <s v="JULIANA DO AMARAL ALBERT"/>
    <n v="2641473402"/>
    <d v="1978-03-07T00:00:00"/>
    <n v="48"/>
    <s v="Feminino"/>
    <x v="3"/>
    <s v="RIO DE JANEIRO"/>
    <m/>
    <n v="120"/>
    <n v="21988693615"/>
    <s v="CMDP"/>
    <s v="Sim"/>
    <d v="2026-03-31T00:00:00"/>
    <m/>
    <m/>
    <d v="2026-05-13T00:00:00"/>
    <m/>
    <m/>
    <s v="Emagrecimento093168881"/>
    <x v="5"/>
  </r>
  <r>
    <x v="1"/>
    <x v="8"/>
    <s v="Ativo"/>
    <d v="2025-12-09T00:00:00"/>
    <s v="439218578"/>
    <s v="JULIA MENDES FARIA RIBEIRO"/>
    <n v="15524340794"/>
    <d v="2004-01-17T00:00:00"/>
    <n v="22"/>
    <s v="F"/>
    <x v="3"/>
    <s v="RIO DE JANEIRO"/>
    <m/>
    <n v="400"/>
    <n v="21988705139"/>
    <s v="CMDP"/>
    <s v="Sim"/>
    <d v="2025-12-08T00:00:00"/>
    <m/>
    <m/>
    <d v="2025-12-04T00:00:00"/>
    <d v="2025-12-08T00:00:00"/>
    <s v="Centro Médico Dom Pedro"/>
    <s v="Emagrecimento439218578"/>
    <x v="1"/>
  </r>
  <r>
    <x v="4"/>
    <x v="8"/>
    <s v="Ativo"/>
    <d v="2026-05-11T00:00:00"/>
    <s v="092908989"/>
    <s v="ANDREA DOS ANJOS FELIZARDO"/>
    <n v="2347640747"/>
    <d v="1970-10-31T00:00:00"/>
    <n v="55"/>
    <s v="Feminino"/>
    <x v="3"/>
    <s v="RIO DE JANEIRO"/>
    <m/>
    <n v="50"/>
    <n v="21988715136"/>
    <s v="CMDP"/>
    <s v="Sim"/>
    <d v="2026-03-31T00:00:00"/>
    <m/>
    <m/>
    <d v="2026-05-07T00:00:00"/>
    <m/>
    <m/>
    <s v="Emagrecimento092908989"/>
    <x v="5"/>
  </r>
  <r>
    <x v="4"/>
    <x v="8"/>
    <s v="Ativo"/>
    <d v="2026-05-18T00:00:00"/>
    <s v="089473786"/>
    <s v="SIRLEIDE SOARES DOS SANTOS"/>
    <n v="55638813500"/>
    <d v="1973-11-07T00:00:00"/>
    <n v="52"/>
    <s v="Feminino"/>
    <x v="3"/>
    <s v="RIO DE JANEIRO"/>
    <m/>
    <n v="75"/>
    <n v="21988717559"/>
    <s v="CMDP"/>
    <s v="Sim"/>
    <d v="2026-03-31T00:00:00"/>
    <m/>
    <m/>
    <d v="2026-05-13T00:00:00"/>
    <m/>
    <m/>
    <s v="Emagrecimento089473786"/>
    <x v="5"/>
  </r>
  <r>
    <x v="1"/>
    <x v="8"/>
    <s v="Ativo"/>
    <d v="2025-11-10T00:00:00"/>
    <s v="089643965"/>
    <s v="THIAGO CRISTIAN HALM DE LIMA"/>
    <n v="9103226786"/>
    <d v="1981-07-20T00:00:00"/>
    <n v="44"/>
    <m/>
    <x v="3"/>
    <s v="QUEIMADOS"/>
    <m/>
    <n v="500"/>
    <n v="21988731197"/>
    <s v="CMDP"/>
    <s v="Sim"/>
    <m/>
    <m/>
    <m/>
    <d v="2025-10-02T00:00:00"/>
    <d v="2025-10-07T00:00:00"/>
    <m/>
    <s v="Emagrecimento089643965"/>
    <x v="1"/>
  </r>
  <r>
    <x v="4"/>
    <x v="8"/>
    <s v="Ativo"/>
    <d v="2026-05-11T00:00:00"/>
    <s v="092629738"/>
    <s v="JANAINA GOMES"/>
    <n v="3568149710"/>
    <d v="1975-08-08T00:00:00"/>
    <n v="50"/>
    <s v="Feminino"/>
    <x v="3"/>
    <s v="MAGE"/>
    <m/>
    <n v="75"/>
    <n v="21988787277"/>
    <s v="CMDP"/>
    <s v="Sim"/>
    <d v="2026-03-31T00:00:00"/>
    <m/>
    <m/>
    <d v="2026-04-29T00:00:00"/>
    <m/>
    <m/>
    <s v="Emagrecimento092629738"/>
    <x v="0"/>
  </r>
  <r>
    <x v="1"/>
    <x v="8"/>
    <s v="Ativo"/>
    <d v="2026-01-12T00:00:00"/>
    <s v="092774698"/>
    <s v="MARCOS SILVA LENGRUBER"/>
    <n v="2130087779"/>
    <d v="1971-10-04T00:00:00"/>
    <n v="54"/>
    <s v="M"/>
    <x v="3"/>
    <s v="VOLTA REDONDA"/>
    <m/>
    <n v="75"/>
    <n v="21988845895"/>
    <s v="CMDP"/>
    <s v="Sim"/>
    <d v="2026-01-12T00:00:00"/>
    <m/>
    <m/>
    <d v="2026-01-08T00:00:00"/>
    <d v="2026-01-12T00:00:00"/>
    <s v="Centro Médico Dom Pedro"/>
    <s v="Emagrecimento092774698"/>
    <x v="4"/>
  </r>
  <r>
    <x v="4"/>
    <x v="8"/>
    <s v="Ativo"/>
    <d v="2026-05-18T00:00:00"/>
    <s v="758690444"/>
    <s v="NELI MARIA DE LIMA MORET"/>
    <n v="2537809777"/>
    <d v="1958-07-13T00:00:00"/>
    <n v="67"/>
    <s v="Feminino"/>
    <x v="3"/>
    <s v="RIO DE JANEIRO"/>
    <m/>
    <n v="100"/>
    <n v="21988886310"/>
    <s v="CMDP"/>
    <s v="Sim"/>
    <d v="2026-03-31T00:00:00"/>
    <m/>
    <m/>
    <d v="2026-05-06T00:00:00"/>
    <m/>
    <m/>
    <s v="Emagrecimento758690444"/>
    <x v="5"/>
  </r>
  <r>
    <x v="1"/>
    <x v="8"/>
    <s v="Ativo"/>
    <d v="2025-11-17T00:00:00"/>
    <s v="882080520"/>
    <s v="LUCIANE SANT ANNA"/>
    <n v="2372604767"/>
    <d v="1971-12-11T00:00:00"/>
    <n v="54"/>
    <m/>
    <x v="3"/>
    <s v="NITEROI"/>
    <m/>
    <n v="600"/>
    <n v="21988947239"/>
    <s v="CMDP"/>
    <s v="Sim"/>
    <m/>
    <m/>
    <m/>
    <d v="2025-11-14T00:00:00"/>
    <d v="2025-11-18T00:00:00"/>
    <s v="Centro Médico Dom Pedro"/>
    <s v="Emagrecimento882080520"/>
    <x v="1"/>
  </r>
  <r>
    <x v="4"/>
    <x v="8"/>
    <s v="Ativo"/>
    <d v="2026-05-11T00:00:00"/>
    <s v="096131206"/>
    <s v="ISIS NARA RIBEIRO DOS SANTOS"/>
    <n v="2981844784"/>
    <d v="1972-08-04T00:00:00"/>
    <n v="53"/>
    <s v="Feminino"/>
    <x v="3"/>
    <s v="SAO GONÇALO"/>
    <m/>
    <n v="120"/>
    <n v="21988953734"/>
    <s v="CMDP"/>
    <s v="Sim"/>
    <d v="2026-03-31T00:00:00"/>
    <m/>
    <m/>
    <d v="2026-05-07T00:00:00"/>
    <m/>
    <m/>
    <s v="Emagrecimento096131206"/>
    <x v="5"/>
  </r>
  <r>
    <x v="6"/>
    <x v="8"/>
    <s v="Ativo"/>
    <d v="2025-10-29T00:00:00"/>
    <s v="089411745"/>
    <s v="ELISA SILVEIRA DE SOUZA BARBOSA"/>
    <n v="10117821705"/>
    <s v="28/04/1984 "/>
    <e v="#VALUE!"/>
    <s v="F"/>
    <x v="3"/>
    <s v="SAO GONÇALO"/>
    <m/>
    <n v="580"/>
    <n v="21988970021"/>
    <s v="Conexa"/>
    <s v="Sim"/>
    <d v="2025-10-30T00:00:00"/>
    <m/>
    <m/>
    <d v="2025-10-22T00:00:00"/>
    <e v="#REF!"/>
    <s v="Centro Médico Dom Pedro"/>
    <s v="Emagrecimento089411745"/>
    <x v="1"/>
  </r>
  <r>
    <x v="4"/>
    <x v="8"/>
    <s v="Ativo"/>
    <d v="2026-05-18T00:00:00"/>
    <s v="088300351"/>
    <s v="IVETE MARIA DA SILVA"/>
    <n v="76662500704"/>
    <d v="1958-02-22T00:00:00"/>
    <n v="68"/>
    <s v="Feminino"/>
    <x v="3"/>
    <s v="RIO DE JANEIRO"/>
    <m/>
    <n v="60"/>
    <n v="21988987125"/>
    <s v="CMDP"/>
    <s v="Sim"/>
    <d v="2026-03-31T00:00:00"/>
    <m/>
    <m/>
    <d v="2026-05-12T00:00:00"/>
    <m/>
    <m/>
    <s v="Emagrecimento088300351"/>
    <x v="5"/>
  </r>
  <r>
    <x v="1"/>
    <x v="8"/>
    <s v="Ativo"/>
    <d v="2025-12-29T00:00:00"/>
    <s v="095886960"/>
    <s v="ANDREA ANDRADE LENGRUBER"/>
    <n v="1305548710"/>
    <d v="1971-06-13T00:00:00"/>
    <n v="54"/>
    <s v="F"/>
    <x v="3"/>
    <s v="RIO DE JANEIRO"/>
    <m/>
    <n v="400"/>
    <n v="21988995896"/>
    <s v="CMDP"/>
    <s v="Sim"/>
    <d v="2025-12-29T00:00:00"/>
    <m/>
    <m/>
    <d v="2025-12-22T00:00:00"/>
    <d v="2025-12-29T00:00:00"/>
    <s v="Centro Médico Dom Pedro"/>
    <s v="Emagrecimento095886960"/>
    <x v="1"/>
  </r>
  <r>
    <x v="1"/>
    <x v="8"/>
    <s v="Ativo"/>
    <d v="2025-11-10T00:00:00"/>
    <s v="082597793"/>
    <s v="JESSICA DE CARVALHO DOS SANTOS"/>
    <n v="15133628790"/>
    <d v="1992-05-10T00:00:00"/>
    <n v="34"/>
    <m/>
    <x v="3"/>
    <s v="DUQUE DE CAXIAS"/>
    <m/>
    <n v="380"/>
    <n v="21989000747"/>
    <s v="CMDP"/>
    <s v="Sim"/>
    <m/>
    <m/>
    <m/>
    <d v="2025-10-21T00:00:00"/>
    <d v="2025-10-31T00:00:00"/>
    <s v="Centro Médico Dom Pedro"/>
    <s v="Emagrecimento082597793"/>
    <x v="1"/>
  </r>
  <r>
    <x v="4"/>
    <x v="8"/>
    <s v="Ativo"/>
    <d v="2026-05-18T00:00:00"/>
    <s v="093095638"/>
    <s v="ABIGAIL IZAK DE MESQUITA"/>
    <n v="10370002776"/>
    <d v="1981-06-25T00:00:00"/>
    <n v="44"/>
    <s v="Feminino"/>
    <x v="3"/>
    <s v="RIO DE JANEIRO"/>
    <m/>
    <n v="75"/>
    <n v="21989263763"/>
    <s v="CMDP"/>
    <s v="Sim"/>
    <d v="2026-03-31T00:00:00"/>
    <m/>
    <m/>
    <d v="2026-05-14T00:00:00"/>
    <m/>
    <m/>
    <s v="Emagrecimento093095638"/>
    <x v="5"/>
  </r>
  <r>
    <x v="4"/>
    <x v="8"/>
    <s v="Ativo"/>
    <d v="2026-05-18T00:00:00"/>
    <s v="092935236"/>
    <s v="SILVIA BEATRIZ MACHADO"/>
    <n v="8099283708"/>
    <d v="1978-07-30T00:00:00"/>
    <n v="47"/>
    <s v="Feminino"/>
    <x v="3"/>
    <s v="NITEROI"/>
    <m/>
    <n v="120"/>
    <n v="21989596708"/>
    <s v="CMDP"/>
    <s v="Sim"/>
    <d v="2026-03-31T00:00:00"/>
    <m/>
    <m/>
    <d v="2026-05-14T00:00:00"/>
    <m/>
    <m/>
    <s v="Emagrecimento092935236"/>
    <x v="5"/>
  </r>
  <r>
    <x v="4"/>
    <x v="8"/>
    <s v="Ativo"/>
    <d v="2026-05-11T00:00:00"/>
    <s v="081790664"/>
    <s v="LILIANE ANTONIO FERREIRA"/>
    <n v="12046366727"/>
    <d v="1986-05-06T00:00:00"/>
    <n v="40"/>
    <s v="Feminino"/>
    <x v="3"/>
    <s v="RIO DE JANEIRO"/>
    <m/>
    <n v="60"/>
    <n v="21989735414"/>
    <s v="CMDP"/>
    <s v="Sim"/>
    <d v="2026-03-31T00:00:00"/>
    <m/>
    <m/>
    <m/>
    <m/>
    <m/>
    <s v="Emagrecimento081790664"/>
    <x v="1"/>
  </r>
  <r>
    <x v="1"/>
    <x v="8"/>
    <s v="Ativo"/>
    <d v="2026-02-26T00:00:00"/>
    <s v="094169725"/>
    <s v="JAINY DE OLIVEIRA GUEDES CARDOSO"/>
    <n v="17535407714"/>
    <d v="1998-03-10T00:00:00"/>
    <n v="28"/>
    <s v="F"/>
    <x v="3"/>
    <s v="SAQUAREMA"/>
    <m/>
    <n v="750"/>
    <n v="21990137772"/>
    <s v="CMDP"/>
    <s v="Sim"/>
    <d v="2026-03-02T00:00:00"/>
    <m/>
    <m/>
    <d v="2026-02-25T00:00:00"/>
    <d v="2026-03-02T00:00:00"/>
    <s v="Centro Médico Dom Pedro"/>
    <s v="Emagrecimento094169725"/>
    <x v="3"/>
  </r>
  <r>
    <x v="4"/>
    <x v="8"/>
    <s v="Ativo"/>
    <d v="2026-05-18T00:00:00"/>
    <s v="087861003"/>
    <s v="HILTON BERGUE DA SILVA MACHADO"/>
    <n v="3227738732"/>
    <d v="1975-10-14T00:00:00"/>
    <n v="50"/>
    <s v="Masculino"/>
    <x v="3"/>
    <s v="RIO DE JANEIRO"/>
    <m/>
    <n v="75"/>
    <n v="21990224276"/>
    <s v="CMDP"/>
    <s v="Sim"/>
    <d v="2026-03-31T00:00:00"/>
    <m/>
    <m/>
    <d v="2026-05-13T00:00:00"/>
    <m/>
    <m/>
    <s v="Emagrecimento087861003"/>
    <x v="5"/>
  </r>
  <r>
    <x v="4"/>
    <x v="8"/>
    <s v="Ativo"/>
    <d v="2026-04-23T00:00:00"/>
    <s v="088525948"/>
    <s v="LUANA CRISTINA FERREIRA MELLO"/>
    <n v="12553196741"/>
    <d v="1986-11-29T00:00:00"/>
    <n v="39"/>
    <s v="Feminino"/>
    <x v="3"/>
    <s v="SAO JOAO DE MERITI"/>
    <m/>
    <n v="75"/>
    <n v="21990292259"/>
    <s v="CMDP"/>
    <s v="Sim"/>
    <d v="2026-04-06T00:00:00"/>
    <m/>
    <m/>
    <d v="2026-04-06T00:00:00"/>
    <m/>
    <s v="Amil Espaço Saúde - Tijuca"/>
    <s v="Emagrecimento088525948"/>
    <x v="0"/>
  </r>
  <r>
    <x v="1"/>
    <x v="8"/>
    <s v="Ativo"/>
    <d v="2025-10-27T00:00:00"/>
    <s v="093781438"/>
    <s v="SABRINA DOS SANTOS ESTARNEK EGER"/>
    <n v="9524353733"/>
    <d v="1981-07-13T00:00:00"/>
    <n v="44"/>
    <s v="F"/>
    <x v="3"/>
    <s v="SAO GONÇALO"/>
    <m/>
    <n v="75"/>
    <n v="21990312300"/>
    <s v="Conexa"/>
    <s v="Sim"/>
    <d v="2025-10-30T00:00:00"/>
    <m/>
    <m/>
    <d v="2025-10-07T00:00:00"/>
    <d v="2025-10-08T00:00:00"/>
    <m/>
    <s v="Emagrecimento093781438"/>
    <x v="1"/>
  </r>
  <r>
    <x v="4"/>
    <x v="8"/>
    <s v="Ativo"/>
    <d v="2026-05-11T00:00:00"/>
    <s v="095050051"/>
    <s v="LARISSA LOPES MENDES VILELA"/>
    <n v="14511977720"/>
    <d v="1997-12-14T00:00:00"/>
    <n v="28"/>
    <s v="Feminino"/>
    <x v="3"/>
    <s v="RIO DE JANEIRO"/>
    <m/>
    <n v="75"/>
    <n v="21990347957"/>
    <s v="CMDP"/>
    <s v="Sim"/>
    <d v="2026-03-31T00:00:00"/>
    <m/>
    <m/>
    <d v="2026-05-08T00:00:00"/>
    <m/>
    <m/>
    <s v="Emagrecimento095050051"/>
    <x v="5"/>
  </r>
  <r>
    <x v="6"/>
    <x v="8"/>
    <s v="Ativo"/>
    <d v="2025-10-29T00:00:00"/>
    <s v="085167496"/>
    <s v="ERIKA CRISTINA THOMÁS SANTANA"/>
    <n v="9767261737"/>
    <s v="02/09/1983 "/>
    <e v="#VALUE!"/>
    <s v="F"/>
    <x v="3"/>
    <s v="RIO DE JANEIRO"/>
    <m/>
    <n v="580"/>
    <n v="21990357866"/>
    <s v="Conexa"/>
    <s v="Sim"/>
    <d v="2025-10-30T00:00:00"/>
    <m/>
    <m/>
    <d v="2025-10-21T00:00:00"/>
    <e v="#REF!"/>
    <s v="Hospital São Lucas"/>
    <s v="Emagrecimento085167496"/>
    <x v="1"/>
  </r>
  <r>
    <x v="4"/>
    <x v="8"/>
    <s v="Ativo"/>
    <d v="2026-05-11T00:00:00"/>
    <s v="084086827"/>
    <s v="KATIA MAYLLARD VALENCA"/>
    <n v="98545698704"/>
    <d v="1968-11-11T00:00:00"/>
    <n v="57"/>
    <s v="Feminino"/>
    <x v="3"/>
    <s v="RIO DE JANEIRO"/>
    <m/>
    <n v="60"/>
    <n v="21990446045"/>
    <s v="CMDP"/>
    <s v="Sim"/>
    <d v="2026-03-31T00:00:00"/>
    <m/>
    <m/>
    <d v="2026-05-07T00:00:00"/>
    <m/>
    <m/>
    <s v="Emagrecimento084086827"/>
    <x v="5"/>
  </r>
  <r>
    <x v="4"/>
    <x v="8"/>
    <s v="Ativo"/>
    <d v="2026-05-18T00:00:00"/>
    <s v="084429628"/>
    <s v="ISABEL CRISTINA ANSELMO"/>
    <n v="2065035714"/>
    <d v="1970-08-22T00:00:00"/>
    <n v="55"/>
    <s v="Feminino"/>
    <x v="3"/>
    <s v="RIO DE JANEIRO"/>
    <m/>
    <n v="75"/>
    <n v="21990489536"/>
    <s v="CMDP"/>
    <s v="Sim"/>
    <d v="2026-03-31T00:00:00"/>
    <m/>
    <m/>
    <d v="2026-05-14T00:00:00"/>
    <m/>
    <m/>
    <s v="Emagrecimento084429628"/>
    <x v="5"/>
  </r>
  <r>
    <x v="4"/>
    <x v="8"/>
    <s v="Ativo"/>
    <d v="2026-05-11T00:00:00"/>
    <s v="094552018"/>
    <s v="ELIZA RODRIGUES MARTINS"/>
    <n v="5407647796"/>
    <d v="1982-07-07T00:00:00"/>
    <n v="43"/>
    <s v="Feminino"/>
    <x v="3"/>
    <s v="SAO GONÇALO"/>
    <m/>
    <n v="380"/>
    <n v="21990579915"/>
    <s v="CMDP"/>
    <s v="Sim"/>
    <d v="2026-03-31T00:00:00"/>
    <m/>
    <m/>
    <m/>
    <m/>
    <m/>
    <s v="Emagrecimento094552018"/>
    <x v="1"/>
  </r>
  <r>
    <x v="4"/>
    <x v="8"/>
    <s v="Ativo"/>
    <d v="2026-04-23T00:00:00"/>
    <s v="094046691"/>
    <s v="FERNANDA GONCALVES DE ARAUJO E SILVA"/>
    <n v="9469779762"/>
    <d v="1981-05-17T00:00:00"/>
    <n v="45"/>
    <s v="Feminino"/>
    <x v="3"/>
    <s v="RIO DE JANEIRO"/>
    <m/>
    <n v="450"/>
    <n v="21990605928"/>
    <s v="CMDP"/>
    <s v="Sim"/>
    <d v="2026-04-14T00:00:00"/>
    <m/>
    <m/>
    <d v="2026-04-14T00:00:00"/>
    <m/>
    <s v="Amil Espaço Saúde - Botafogo"/>
    <s v="Emagrecimento094046691"/>
    <x v="0"/>
  </r>
  <r>
    <x v="4"/>
    <x v="8"/>
    <s v="Ativo"/>
    <d v="2026-05-11T00:00:00"/>
    <s v="083511603"/>
    <s v="DIEGO PEREIRA DE OLIVEIRA"/>
    <n v="13090349744"/>
    <d v="1991-06-16T00:00:00"/>
    <n v="34"/>
    <s v="Masculino"/>
    <x v="3"/>
    <s v="SAO JOAO DE MERITI"/>
    <m/>
    <n v="40"/>
    <n v="21990696464"/>
    <s v="CMDP"/>
    <s v="Sim"/>
    <d v="2026-03-31T00:00:00"/>
    <m/>
    <m/>
    <d v="2026-05-07T00:00:00"/>
    <m/>
    <m/>
    <s v="Emagrecimento083511603"/>
    <x v="5"/>
  </r>
  <r>
    <x v="4"/>
    <x v="8"/>
    <s v="Ativo"/>
    <d v="2026-05-18T00:00:00"/>
    <s v="089192623"/>
    <s v="JESSICA DA COSTA DUARTE"/>
    <n v="15294599740"/>
    <d v="1991-12-02T00:00:00"/>
    <n v="34"/>
    <s v="Feminino"/>
    <x v="3"/>
    <s v="RIO DE JANEIRO"/>
    <m/>
    <n v="380"/>
    <n v="21990792796"/>
    <s v="CMDP"/>
    <s v="Sim"/>
    <d v="2026-03-02T00:00:00"/>
    <m/>
    <m/>
    <d v="2026-05-11T00:00:00"/>
    <m/>
    <m/>
    <s v="Emagrecimento089192623"/>
    <x v="5"/>
  </r>
  <r>
    <x v="4"/>
    <x v="8"/>
    <s v="Ativo"/>
    <d v="2026-05-18T00:00:00"/>
    <s v="095314571"/>
    <s v="KEILA FERNANDA DE ALMEIDA DO VALLE"/>
    <n v="7891023743"/>
    <d v="1975-10-04T00:00:00"/>
    <n v="50"/>
    <s v="Feminino"/>
    <x v="3"/>
    <s v="RIO DE JANEIRO"/>
    <m/>
    <n v="60"/>
    <n v="21990987323"/>
    <s v="CMDP"/>
    <s v="Sim"/>
    <d v="2026-03-31T00:00:00"/>
    <m/>
    <m/>
    <d v="2026-05-13T00:00:00"/>
    <m/>
    <m/>
    <s v="Emagrecimento095314571"/>
    <x v="5"/>
  </r>
  <r>
    <x v="1"/>
    <x v="8"/>
    <s v="Ativo"/>
    <d v="2025-12-09T00:00:00"/>
    <s v="093657528"/>
    <s v="IVES AUGUSTO LOPES PINHEIRO"/>
    <n v="12300148706"/>
    <d v="1989-07-26T00:00:00"/>
    <n v="36"/>
    <s v="F"/>
    <x v="3"/>
    <s v="PARACAMBI"/>
    <m/>
    <n v="75"/>
    <n v="21991043216"/>
    <s v="CMDP"/>
    <s v="Sim"/>
    <d v="2025-12-08T00:00:00"/>
    <m/>
    <m/>
    <d v="2025-12-04T00:00:00"/>
    <d v="2025-12-08T00:00:00"/>
    <s v="Centro Médico Dom Pedro"/>
    <s v="Emagrecimento093657528"/>
    <x v="1"/>
  </r>
  <r>
    <x v="3"/>
    <x v="8"/>
    <s v="Ativo"/>
    <d v="2026-04-10T00:00:00"/>
    <s v="094854648"/>
    <s v="CELIANE COUTINHO FERREIRA PIMENTEL"/>
    <n v="72583576291"/>
    <d v="1979-12-16T00:00:00"/>
    <n v="46"/>
    <s v="F"/>
    <x v="0"/>
    <s v="SAO PAULO"/>
    <m/>
    <s v="NÍVEL 450"/>
    <n v="21991179875"/>
    <s v="CMDP"/>
    <s v="Sim"/>
    <d v="2026-04-10T00:00:00"/>
    <m/>
    <m/>
    <d v="2026-03-30T00:00:00"/>
    <m/>
    <m/>
    <s v="Emagrecimento094854648"/>
    <x v="2"/>
  </r>
  <r>
    <x v="1"/>
    <x v="8"/>
    <s v="Ativo"/>
    <d v="2025-11-10T00:00:00"/>
    <s v="888211341"/>
    <s v="GERMANA MARIA DOS SANTOS DO SACRAMENTO"/>
    <n v="49629506734"/>
    <d v="1958-05-28T00:00:00"/>
    <n v="68"/>
    <m/>
    <x v="3"/>
    <s v="RIO DE JANEIRO"/>
    <m/>
    <n v="500"/>
    <n v="21991184455"/>
    <s v="CMDP"/>
    <s v="Sim"/>
    <m/>
    <m/>
    <m/>
    <d v="2025-10-03T00:00:00"/>
    <d v="2025-10-21T00:00:00"/>
    <s v="Centro Médico Dom Pedro"/>
    <s v="Emagrecimento888211341"/>
    <x v="1"/>
  </r>
  <r>
    <x v="4"/>
    <x v="8"/>
    <s v="Ativo"/>
    <d v="2026-05-11T00:00:00"/>
    <s v="093588776"/>
    <s v="ALEXANDRE SOUZA FILHO"/>
    <n v="89236890768"/>
    <d v="1964-10-31T00:00:00"/>
    <n v="61"/>
    <s v="Masculino"/>
    <x v="3"/>
    <s v="MARICA"/>
    <m/>
    <n v="75"/>
    <n v="21991208094"/>
    <s v="CMDP"/>
    <s v="Sim"/>
    <d v="2026-03-31T00:00:00"/>
    <m/>
    <m/>
    <m/>
    <m/>
    <m/>
    <s v="Emagrecimento093588776"/>
    <x v="1"/>
  </r>
  <r>
    <x v="4"/>
    <x v="8"/>
    <s v="Ativo"/>
    <d v="2026-05-18T00:00:00"/>
    <s v="093984947"/>
    <s v="VILMA MARIA DA SILVA"/>
    <n v="9957127780"/>
    <d v="1974-01-08T00:00:00"/>
    <n v="52"/>
    <s v="Feminino"/>
    <x v="3"/>
    <s v="RIO DE JANEIRO"/>
    <m/>
    <n v="450"/>
    <n v="21991262033"/>
    <s v="CMDP"/>
    <s v="Sim"/>
    <d v="2026-03-31T00:00:00"/>
    <m/>
    <m/>
    <d v="2026-05-14T00:00:00"/>
    <m/>
    <m/>
    <s v="Emagrecimento093984947"/>
    <x v="5"/>
  </r>
  <r>
    <x v="3"/>
    <x v="8"/>
    <s v="Ativo"/>
    <d v="2026-03-03T00:00:00"/>
    <s v="095508378"/>
    <s v="FERNANDA RAMOS SCHETTINI PERRUT"/>
    <n v="13632282773"/>
    <d v="1990-02-22T00:00:00"/>
    <n v="36"/>
    <m/>
    <x v="3"/>
    <s v="RIO DE JANEIRO"/>
    <m/>
    <n v="380"/>
    <n v="21991315510"/>
    <s v="CMDP"/>
    <s v="Sim"/>
    <d v="2026-02-24T00:00:00"/>
    <m/>
    <m/>
    <d v="2026-02-24T00:00:00"/>
    <m/>
    <s v="Amil Espaço Saúde - Botafogo"/>
    <s v="Emagrecimento095508378"/>
    <x v="3"/>
  </r>
  <r>
    <x v="4"/>
    <x v="8"/>
    <s v="Ativo"/>
    <d v="2026-05-18T00:00:00"/>
    <s v="089135113"/>
    <s v="LAURINDA COELHO DOS SANTOS"/>
    <n v="3421304718"/>
    <d v="1974-04-17T00:00:00"/>
    <n v="52"/>
    <s v="Feminino"/>
    <x v="3"/>
    <s v="RIO DE JANEIRO"/>
    <m/>
    <n v="75"/>
    <n v="21991316551"/>
    <s v="CMDP"/>
    <s v="Sim"/>
    <d v="2026-03-31T00:00:00"/>
    <m/>
    <m/>
    <d v="2026-05-13T00:00:00"/>
    <m/>
    <m/>
    <s v="Emagrecimento089135113"/>
    <x v="5"/>
  </r>
  <r>
    <x v="1"/>
    <x v="8"/>
    <s v="Ativo"/>
    <d v="2025-11-10T00:00:00"/>
    <s v="093062821"/>
    <s v="ANDREIA SOARES RIBEIRO"/>
    <n v="2047439744"/>
    <d v="1971-11-29T00:00:00"/>
    <n v="54"/>
    <m/>
    <x v="3"/>
    <s v="RIO DE JANEIRO"/>
    <m/>
    <n v="750"/>
    <n v="21991347227"/>
    <s v="CMDP"/>
    <s v="Sim"/>
    <m/>
    <m/>
    <m/>
    <d v="2025-10-03T00:00:00"/>
    <d v="2025-10-20T00:00:00"/>
    <s v="Centro Médico Dom Pedro"/>
    <s v="Emagrecimento093062821"/>
    <x v="1"/>
  </r>
  <r>
    <x v="4"/>
    <x v="8"/>
    <s v="Ativo"/>
    <d v="2026-05-18T00:00:00"/>
    <s v="089605037"/>
    <s v="TATIANA LEAL DOS SANTOS"/>
    <n v="6953606711"/>
    <d v="1977-06-21T00:00:00"/>
    <n v="48"/>
    <s v="Feminino"/>
    <x v="3"/>
    <s v="RIO DE JANEIRO"/>
    <m/>
    <n v="450"/>
    <n v="21991377120"/>
    <s v="CMDP"/>
    <s v="Sim"/>
    <d v="2026-03-31T00:00:00"/>
    <m/>
    <m/>
    <d v="2026-05-14T00:00:00"/>
    <m/>
    <m/>
    <s v="Emagrecimento089605037"/>
    <x v="5"/>
  </r>
  <r>
    <x v="4"/>
    <x v="8"/>
    <s v="Ativo"/>
    <d v="2026-05-18T00:00:00"/>
    <s v="763028070"/>
    <s v="VALNEI DE CARVALHO RODRIGUES"/>
    <n v="86511599787"/>
    <d v="1964-04-25T00:00:00"/>
    <n v="62"/>
    <s v="Masculino"/>
    <x v="3"/>
    <s v="SAO GONÇALO"/>
    <m/>
    <n v="200"/>
    <n v="21991380995"/>
    <s v="CMDP"/>
    <s v="Sim"/>
    <d v="2026-03-31T00:00:00"/>
    <m/>
    <m/>
    <d v="2026-05-06T00:00:00"/>
    <m/>
    <m/>
    <s v="Emagrecimento763028070"/>
    <x v="5"/>
  </r>
  <r>
    <x v="4"/>
    <x v="8"/>
    <s v="Ativo"/>
    <d v="2026-05-11T00:00:00"/>
    <s v="079649301"/>
    <s v="KATIA TAVARES DE SOUZA"/>
    <n v="89212550797"/>
    <d v="1964-04-22T00:00:00"/>
    <n v="62"/>
    <s v="Feminino"/>
    <x v="3"/>
    <s v="RIO DE JANEIRO"/>
    <m/>
    <n v="750"/>
    <n v="21991525940"/>
    <s v="CMDP"/>
    <s v="Sim"/>
    <d v="2026-03-02T00:00:00"/>
    <m/>
    <m/>
    <d v="2026-05-08T00:00:00"/>
    <m/>
    <m/>
    <s v="Emagrecimento079649301"/>
    <x v="5"/>
  </r>
  <r>
    <x v="3"/>
    <x v="8"/>
    <s v="Ativo"/>
    <d v="2026-04-23T00:00:00"/>
    <s v="881388831"/>
    <s v="WESLEY CONFORT JARDIM FILHO"/>
    <n v="13093540739"/>
    <d v="1998-08-28T00:00:00"/>
    <n v="27"/>
    <s v="Masculino"/>
    <x v="3"/>
    <s v="SAO GONÇALO"/>
    <m/>
    <n v="600"/>
    <n v="21991536161"/>
    <s v="CMDP"/>
    <s v="Sim"/>
    <d v="2025-09-18T00:00:00"/>
    <m/>
    <m/>
    <d v="2025-09-18T00:00:00"/>
    <m/>
    <s v="Centro Médico Dom Pedro"/>
    <s v="Emagrecimento881388831"/>
    <x v="1"/>
  </r>
  <r>
    <x v="4"/>
    <x v="8"/>
    <s v="Ativo"/>
    <d v="2026-05-11T00:00:00"/>
    <s v="093337749"/>
    <s v="THATIANE GOMES DE LIMA"/>
    <n v="14135530796"/>
    <d v="1991-05-26T00:00:00"/>
    <n v="34"/>
    <s v="Feminino"/>
    <x v="3"/>
    <s v="ITABORAI"/>
    <m/>
    <n v="120"/>
    <n v="21991585594"/>
    <s v="CMDP"/>
    <s v="Sim"/>
    <d v="2026-03-31T00:00:00"/>
    <m/>
    <m/>
    <m/>
    <m/>
    <m/>
    <s v="Emagrecimento093337749"/>
    <x v="1"/>
  </r>
  <r>
    <x v="1"/>
    <x v="8"/>
    <s v="Ativo"/>
    <d v="2025-11-12T00:00:00"/>
    <s v="085686894"/>
    <s v="CRISTIANE VIEIRA MARQUES ZARONI"/>
    <n v="15739548888"/>
    <d v="1972-06-18T00:00:00"/>
    <n v="53"/>
    <s v="F"/>
    <x v="3"/>
    <s v="RIO DE JANEIRO"/>
    <m/>
    <n v="750"/>
    <n v="21991590077"/>
    <s v="Conexa"/>
    <s v="Sim"/>
    <d v="2025-11-12T00:00:00"/>
    <m/>
    <m/>
    <d v="2025-11-11T00:00:00"/>
    <d v="2025-11-28T00:00:00"/>
    <s v="Hospital Américas"/>
    <s v="Emagrecimento085686894"/>
    <x v="1"/>
  </r>
  <r>
    <x v="4"/>
    <x v="8"/>
    <s v="Ativo"/>
    <d v="2026-05-18T00:00:00"/>
    <s v="415159598"/>
    <s v="FABIO LUIS PINTO DA SILVA"/>
    <n v="7138502729"/>
    <d v="1976-07-05T00:00:00"/>
    <n v="49"/>
    <s v="Masculino"/>
    <x v="3"/>
    <s v="NITEROI"/>
    <m/>
    <n v="400"/>
    <n v="21991610781"/>
    <s v="CMDP"/>
    <s v="Sim"/>
    <d v="2026-03-31T00:00:00"/>
    <m/>
    <m/>
    <d v="2026-05-14T00:00:00"/>
    <m/>
    <m/>
    <s v="Emagrecimento415159598"/>
    <x v="5"/>
  </r>
  <r>
    <x v="4"/>
    <x v="8"/>
    <s v="Ativo"/>
    <d v="2026-04-23T00:00:00"/>
    <s v="082909718"/>
    <s v="ANA PAULA DE SOUZA MARINHO"/>
    <n v="9877847736"/>
    <d v="1981-03-16T00:00:00"/>
    <n v="45"/>
    <s v="Masculino"/>
    <x v="3"/>
    <s v="RIO DE JANEIRO"/>
    <m/>
    <n v="50"/>
    <n v="21991633182"/>
    <s v="CMDP"/>
    <s v="Sim"/>
    <d v="2026-04-06T00:00:00"/>
    <m/>
    <m/>
    <d v="2026-04-06T00:00:00"/>
    <m/>
    <s v="Amil Espaço Saúde - Tijuca"/>
    <s v="Emagrecimento082909718"/>
    <x v="0"/>
  </r>
  <r>
    <x v="1"/>
    <x v="8"/>
    <s v="Ativo"/>
    <d v="2026-03-23T00:00:00"/>
    <s v="081693070"/>
    <s v="ALINE CRISTINA OLIVEIRA VIANA"/>
    <n v="8940048750"/>
    <d v="1978-07-06T00:00:00"/>
    <n v="47"/>
    <s v="F"/>
    <x v="3"/>
    <s v="RIO DE JANEIRO"/>
    <m/>
    <n v="450"/>
    <n v="21991665774"/>
    <s v="CMDP"/>
    <s v="Sim"/>
    <d v="2026-03-04T00:00:00"/>
    <m/>
    <m/>
    <d v="2026-03-10T00:00:00"/>
    <d v="2026-03-19T00:00:00"/>
    <s v="Centro Médico Dom Pedro"/>
    <s v="Emagrecimento081693070"/>
    <x v="2"/>
  </r>
  <r>
    <x v="4"/>
    <x v="8"/>
    <s v="Ativo"/>
    <d v="2026-05-11T00:00:00"/>
    <s v="092968046"/>
    <s v="MILLENA VITORIA CAVALCANTE DA SILVA"/>
    <n v="20061629774"/>
    <d v="2002-07-22T00:00:00"/>
    <n v="23"/>
    <s v="Feminino"/>
    <x v="3"/>
    <s v="RIO DE JANEIRO"/>
    <m/>
    <n v="75"/>
    <n v="21991669254"/>
    <s v="CMDP"/>
    <s v="Sim"/>
    <d v="2026-03-02T00:00:00"/>
    <m/>
    <m/>
    <d v="2026-04-20T00:00:00"/>
    <m/>
    <m/>
    <s v="Emagrecimento092968046"/>
    <x v="0"/>
  </r>
  <r>
    <x v="1"/>
    <x v="8"/>
    <s v="Ativo"/>
    <d v="2025-11-18T00:00:00"/>
    <s v="480232768"/>
    <s v="LARISSA CANDIDO CHEHIN"/>
    <n v="10595324762"/>
    <d v="1985-04-27T00:00:00"/>
    <n v="41"/>
    <m/>
    <x v="3"/>
    <s v="RIO DE JANEIRO"/>
    <m/>
    <n v="300"/>
    <n v="21991711957"/>
    <s v="CMDP"/>
    <s v="Sim"/>
    <m/>
    <m/>
    <m/>
    <d v="2025-11-17T00:00:00"/>
    <d v="2025-11-21T00:00:00"/>
    <s v="Centro Médico Dom Pedro"/>
    <s v="Emagrecimento480232768"/>
    <x v="1"/>
  </r>
  <r>
    <x v="4"/>
    <x v="8"/>
    <s v="Ativo"/>
    <d v="2026-04-23T00:00:00"/>
    <s v="078348017"/>
    <s v="MARCOS VINICIUS ALVES DE LIRA"/>
    <n v="12199798720"/>
    <d v="1988-04-12T00:00:00"/>
    <n v="38"/>
    <s v="Masculino"/>
    <x v="3"/>
    <s v="RIO DE JANEIRO"/>
    <m/>
    <n v="380"/>
    <n v="21991919000"/>
    <s v="CMDP"/>
    <s v="Sim"/>
    <d v="2026-04-01T00:00:00"/>
    <m/>
    <m/>
    <d v="2026-04-01T00:00:00"/>
    <m/>
    <s v="Amil Espaço Saúde - Tijuca"/>
    <s v="Emagrecimento078348017"/>
    <x v="0"/>
  </r>
  <r>
    <x v="6"/>
    <x v="8"/>
    <s v="Ativo"/>
    <d v="2025-12-10T00:00:00"/>
    <s v="079713217"/>
    <s v="GABRIELA ALBUQUERQUE DE PINHO"/>
    <n v="17063699725"/>
    <d v="1998-09-12T00:00:00"/>
    <n v="27"/>
    <s v="F"/>
    <x v="3"/>
    <s v="RIO DE JANEIRO"/>
    <m/>
    <n v="750"/>
    <n v="21991919374"/>
    <s v="Conexa"/>
    <s v="Sim"/>
    <d v="2025-12-10T00:00:00"/>
    <m/>
    <m/>
    <d v="2025-12-09T00:00:00"/>
    <m/>
    <m/>
    <s v="Emagrecimento079713217"/>
    <x v="1"/>
  </r>
  <r>
    <x v="4"/>
    <x v="8"/>
    <s v="Ativo"/>
    <d v="2026-05-11T00:00:00"/>
    <s v="079150363"/>
    <s v="CONSUELO PATRICIA BATISTA SIQUIERA"/>
    <n v="1377838765"/>
    <d v="1968-03-20T00:00:00"/>
    <n v="58"/>
    <s v="Feminino"/>
    <x v="3"/>
    <s v="RIO DE JANEIRO"/>
    <m/>
    <n v="80"/>
    <n v="21991937676"/>
    <s v="CMDP"/>
    <s v="Sim"/>
    <d v="2026-03-31T00:00:00"/>
    <m/>
    <m/>
    <d v="2026-05-04T00:00:00"/>
    <m/>
    <m/>
    <s v="Emagrecimento079150363"/>
    <x v="5"/>
  </r>
  <r>
    <x v="6"/>
    <x v="8"/>
    <s v="Ativo"/>
    <d v="2025-10-29T00:00:00"/>
    <s v="093122104"/>
    <s v="GLAUCIA RIBEIRO MARINHO"/>
    <n v="9544112774"/>
    <s v="21/01/1982 "/>
    <e v="#VALUE!"/>
    <s v="F"/>
    <x v="3"/>
    <s v="RIO DE JANEIRO"/>
    <m/>
    <n v="450"/>
    <n v="21992033483"/>
    <s v="Conexa"/>
    <s v="Sim"/>
    <d v="2025-10-30T00:00:00"/>
    <m/>
    <m/>
    <d v="2025-10-21T00:00:00"/>
    <e v="#REF!"/>
    <s v="Hospital São Lucas"/>
    <s v="Emagrecimento093122104"/>
    <x v="1"/>
  </r>
  <r>
    <x v="4"/>
    <x v="8"/>
    <s v="Ativo"/>
    <d v="2026-05-18T00:00:00"/>
    <s v="758462808"/>
    <s v="HELLEN ALVES DA SILVA FERREIRA"/>
    <n v="9439423730"/>
    <d v="1980-10-27T00:00:00"/>
    <n v="45"/>
    <s v="Feminino"/>
    <x v="3"/>
    <s v="DUQUE DE CAXIAS"/>
    <m/>
    <n v="200"/>
    <n v="21992067736"/>
    <s v="CMDP"/>
    <s v="Sim"/>
    <d v="2026-03-02T00:00:00"/>
    <m/>
    <m/>
    <d v="2026-05-11T00:00:00"/>
    <m/>
    <m/>
    <s v="Emagrecimento758462808"/>
    <x v="5"/>
  </r>
  <r>
    <x v="4"/>
    <x v="8"/>
    <s v="Ativo"/>
    <d v="2026-05-18T00:00:00"/>
    <s v="093765960"/>
    <s v="JACQELINE APARECIDA GALVAO AVILA BATISTA"/>
    <n v="75841649787"/>
    <d v="1964-06-29T00:00:00"/>
    <n v="61"/>
    <s v="Feminino"/>
    <x v="3"/>
    <s v="RIO DE JANEIRO"/>
    <m/>
    <n v="120"/>
    <n v="21992083431"/>
    <s v="CMDP"/>
    <s v="Sim"/>
    <d v="2026-03-31T00:00:00"/>
    <m/>
    <m/>
    <d v="2026-05-14T00:00:00"/>
    <m/>
    <m/>
    <s v="Emagrecimento093765960"/>
    <x v="5"/>
  </r>
  <r>
    <x v="1"/>
    <x v="8"/>
    <s v="Ativo"/>
    <d v="2025-11-10T00:00:00"/>
    <s v="095510117"/>
    <s v="Aline Christine Gomes Moreira"/>
    <n v="5878471744"/>
    <d v="1987-09-06T00:00:00"/>
    <n v="38"/>
    <m/>
    <x v="3"/>
    <s v="RIO DE JANEIRO"/>
    <m/>
    <n v="500"/>
    <n v="21992142055"/>
    <s v="CMDP"/>
    <s v="Sim"/>
    <m/>
    <m/>
    <m/>
    <d v="2025-10-16T00:00:00"/>
    <d v="2025-10-27T00:00:00"/>
    <s v="Centro Médico Dom Pedro"/>
    <s v="Emagrecimento095510117"/>
    <x v="1"/>
  </r>
  <r>
    <x v="1"/>
    <x v="8"/>
    <s v="Ativo"/>
    <d v="2026-01-29T00:00:00"/>
    <s v="093874759"/>
    <s v="MONICA DE FIGUIEREDO BEHAGUE"/>
    <n v="98920618704"/>
    <d v="1968-08-19T00:00:00"/>
    <n v="57"/>
    <s v="F"/>
    <x v="3"/>
    <s v="RIO DE JANEIRO"/>
    <m/>
    <n v="600"/>
    <n v="21992147368"/>
    <s v="CMDP"/>
    <s v="Sim"/>
    <d v="2026-01-29T00:00:00"/>
    <m/>
    <m/>
    <d v="2026-01-28T00:00:00"/>
    <d v="2026-02-25T00:00:00"/>
    <s v="Hospital Américas"/>
    <s v="Emagrecimento093874759"/>
    <x v="4"/>
  </r>
  <r>
    <x v="4"/>
    <x v="8"/>
    <s v="Ativo"/>
    <d v="2026-05-18T00:00:00"/>
    <s v="095279463"/>
    <s v="MIRIAN DE OLIVEIRA QUIRINO"/>
    <n v="2596212773"/>
    <d v="1973-03-09T00:00:00"/>
    <n v="53"/>
    <s v="Feminino"/>
    <x v="3"/>
    <s v="RIO DE JANEIRO"/>
    <m/>
    <n v="75"/>
    <n v="21992168883"/>
    <s v="CMDP"/>
    <s v="Sim"/>
    <d v="2026-03-31T00:00:00"/>
    <m/>
    <m/>
    <d v="2026-05-13T00:00:00"/>
    <m/>
    <m/>
    <s v="Emagrecimento095279463"/>
    <x v="5"/>
  </r>
  <r>
    <x v="4"/>
    <x v="8"/>
    <s v="Ativo"/>
    <d v="2026-05-18T00:00:00"/>
    <s v="089179751"/>
    <s v="FERNANDA SANTANA SILVA"/>
    <n v="13074871733"/>
    <d v="1991-07-29T00:00:00"/>
    <n v="34"/>
    <s v="Feminino"/>
    <x v="3"/>
    <s v="RIO DE JANEIRO"/>
    <m/>
    <n v="50"/>
    <n v="21992230999"/>
    <s v="CMDP"/>
    <s v="Sim"/>
    <d v="2026-03-31T00:00:00"/>
    <m/>
    <m/>
    <d v="2026-05-13T00:00:00"/>
    <m/>
    <m/>
    <s v="Emagrecimento089179751"/>
    <x v="5"/>
  </r>
  <r>
    <x v="1"/>
    <x v="8"/>
    <s v="Ativo"/>
    <d v="2026-05-05T00:00:00"/>
    <s v="096738524"/>
    <s v="VIVIANE NASCIMENTO GONCALVES"/>
    <n v="12213000751"/>
    <d v="1987-03-25T00:00:00"/>
    <n v="39"/>
    <s v="F"/>
    <x v="3"/>
    <s v="RIO DE JANEIRO"/>
    <m/>
    <n v="450"/>
    <n v="21992251188"/>
    <s v="CMDP"/>
    <s v="Sim"/>
    <d v="2026-05-05T00:00:00"/>
    <m/>
    <m/>
    <d v="2026-05-04T00:00:00"/>
    <d v="2026-11-05T00:00:00"/>
    <s v="Hospital São Lucas"/>
    <s v="Emagrecimento096738524"/>
    <x v="5"/>
  </r>
  <r>
    <x v="1"/>
    <x v="8"/>
    <s v="Ativo"/>
    <d v="2025-11-13T00:00:00"/>
    <s v="087554439"/>
    <s v="ARTHUR RIBEIRO CANUTO CARNEIRO"/>
    <n v="12801659797"/>
    <d v="1991-08-29T00:00:00"/>
    <n v="34"/>
    <s v="M"/>
    <x v="3"/>
    <s v="DUQUE DE CAXIAS"/>
    <m/>
    <n v="380"/>
    <n v="21992292267"/>
    <s v="Conexa"/>
    <s v="Sim"/>
    <d v="2025-11-19T00:00:00"/>
    <m/>
    <m/>
    <d v="2025-11-12T00:00:00"/>
    <d v="2026-01-07T00:00:00"/>
    <s v="Amil Espaço Saúde - Caxias"/>
    <s v="Emagrecimento087554439"/>
    <x v="1"/>
  </r>
  <r>
    <x v="4"/>
    <x v="8"/>
    <s v="Ativo"/>
    <d v="2026-04-23T00:00:00"/>
    <s v="094551299"/>
    <s v="CLARA CRUZ CARIAS"/>
    <n v="14377005782"/>
    <d v="1994-11-04T00:00:00"/>
    <n v="31"/>
    <s v="Feminino"/>
    <x v="3"/>
    <s v="DUQUE DE CAXIAS"/>
    <m/>
    <n v="120"/>
    <n v="21992311521"/>
    <s v="CMDP"/>
    <s v="Sim"/>
    <d v="2026-04-13T00:00:00"/>
    <m/>
    <m/>
    <d v="2026-04-13T00:00:00"/>
    <m/>
    <s v="Amil Espaço Saúde - Botafogo"/>
    <s v="Emagrecimento094551299"/>
    <x v="0"/>
  </r>
  <r>
    <x v="4"/>
    <x v="8"/>
    <s v="Ativo"/>
    <d v="2026-05-18T00:00:00"/>
    <s v="088892359"/>
    <s v="RENATA DA SILVA ALMEIDA DE OLIVEIRA"/>
    <n v="3798657777"/>
    <d v="1977-04-18T00:00:00"/>
    <n v="49"/>
    <s v="Feminino"/>
    <x v="3"/>
    <s v="DUQUE DE CAXIAS"/>
    <m/>
    <n v="75"/>
    <n v="21992363406"/>
    <s v="CMDP"/>
    <s v="Sim"/>
    <d v="2026-03-31T00:00:00"/>
    <m/>
    <m/>
    <d v="2026-05-14T00:00:00"/>
    <m/>
    <m/>
    <s v="Emagrecimento088892359"/>
    <x v="5"/>
  </r>
  <r>
    <x v="1"/>
    <x v="8"/>
    <s v="Ativo"/>
    <d v="2025-12-01T00:00:00"/>
    <s v="094542822"/>
    <s v="EDIGLEY DUARTE DA COSTA"/>
    <n v="10381681475"/>
    <d v="1996-07-30T00:00:00"/>
    <n v="29"/>
    <s v="M"/>
    <x v="3"/>
    <s v="RIO DE JANEIRO"/>
    <m/>
    <n v="750"/>
    <n v="21992369717"/>
    <s v="Conexa"/>
    <s v="Sim"/>
    <d v="2025-12-03T00:00:00"/>
    <m/>
    <m/>
    <d v="2025-11-28T00:00:00"/>
    <d v="2025-12-11T00:00:00"/>
    <s v="Amil Espaço Saúde - Tijuca"/>
    <s v="Emagrecimento094542822"/>
    <x v="1"/>
  </r>
  <r>
    <x v="1"/>
    <x v="8"/>
    <s v="Ativo"/>
    <d v="2025-12-29T00:00:00"/>
    <s v="095968941"/>
    <s v="DAIANA MALAQUIAS DE SOUZA RICARDO"/>
    <n v="12816860779"/>
    <d v="1988-03-11T00:00:00"/>
    <n v="38"/>
    <s v="M"/>
    <x v="3"/>
    <s v="NOVA IGUAÇU"/>
    <m/>
    <n v="400"/>
    <n v="21992469978"/>
    <s v="CMDP"/>
    <s v="Sim"/>
    <d v="2026-01-05T00:00:00"/>
    <m/>
    <m/>
    <d v="2025-12-23T00:00:00"/>
    <d v="2026-02-11T00:00:00"/>
    <s v="Amil Espaço Saúde - Nova Iguaçu"/>
    <s v="Emagrecimento095968941"/>
    <x v="1"/>
  </r>
  <r>
    <x v="4"/>
    <x v="8"/>
    <s v="Ativo"/>
    <d v="2026-05-11T00:00:00"/>
    <s v="074760306"/>
    <s v="SIMONE DE MENEZES DE ARAUJO"/>
    <n v="2095860799"/>
    <d v="1974-10-29T00:00:00"/>
    <n v="51"/>
    <s v="Feminino"/>
    <x v="3"/>
    <s v="RIO DE JANEIRO"/>
    <m/>
    <n v="50"/>
    <n v="21992471429"/>
    <s v="CMDP"/>
    <s v="Sim"/>
    <d v="2026-03-31T00:00:00"/>
    <m/>
    <m/>
    <d v="2026-05-07T00:00:00"/>
    <m/>
    <m/>
    <s v="Emagrecimento074760306"/>
    <x v="5"/>
  </r>
  <r>
    <x v="1"/>
    <x v="8"/>
    <s v="Ativo"/>
    <d v="2026-01-22T00:00:00"/>
    <s v="093790164"/>
    <s v="RITA DE CASSIA FRANCO ALMEIDA RODRIGUES"/>
    <n v="8119167740"/>
    <d v="1980-05-12T00:00:00"/>
    <n v="46"/>
    <s v="F"/>
    <x v="3"/>
    <s v="RIO DE JANEIRO"/>
    <m/>
    <n v="75"/>
    <n v="21992480017"/>
    <s v="CMDP"/>
    <s v="Sim"/>
    <d v="2026-02-02T00:00:00"/>
    <m/>
    <m/>
    <d v="2026-01-20T00:00:00"/>
    <d v="2026-02-11T00:00:00"/>
    <s v="Amil Espaço Saúde - Tijuca"/>
    <s v="Emagrecimento093790164"/>
    <x v="4"/>
  </r>
  <r>
    <x v="4"/>
    <x v="8"/>
    <s v="Ativo"/>
    <d v="2026-05-18T00:00:00"/>
    <s v="094213744"/>
    <s v="CAMILA GONCALVES DE OLIVEIRA"/>
    <n v="9203037730"/>
    <d v="1978-04-15T00:00:00"/>
    <n v="48"/>
    <s v="Feminino"/>
    <x v="3"/>
    <s v="SAO GONÇALO"/>
    <m/>
    <n v="120"/>
    <n v="21992501031"/>
    <s v="CMDP"/>
    <s v="Sim"/>
    <d v="2026-03-31T00:00:00"/>
    <m/>
    <m/>
    <d v="2026-05-13T00:00:00"/>
    <m/>
    <m/>
    <s v="Emagrecimento094213744"/>
    <x v="5"/>
  </r>
  <r>
    <x v="4"/>
    <x v="8"/>
    <s v="Ativo"/>
    <d v="2026-05-11T00:00:00"/>
    <s v="917355652"/>
    <s v="RONALDO TAVARES"/>
    <n v="58004289720"/>
    <d v="1959-12-09T00:00:00"/>
    <n v="66"/>
    <s v="Masculino"/>
    <x v="3"/>
    <s v="DUQUE DE CAXIAS"/>
    <m/>
    <n v="300"/>
    <n v="21992526790"/>
    <s v="CMDP"/>
    <s v="Sim"/>
    <d v="2026-03-31T00:00:00"/>
    <m/>
    <m/>
    <m/>
    <m/>
    <m/>
    <s v="Emagrecimento917355652"/>
    <x v="1"/>
  </r>
  <r>
    <x v="4"/>
    <x v="8"/>
    <s v="Ativo"/>
    <d v="2026-05-11T00:00:00"/>
    <s v="086001390"/>
    <s v="JULIANA SOUZA DOS SANTOS"/>
    <n v="5883944752"/>
    <d v="1989-11-22T00:00:00"/>
    <n v="36"/>
    <s v="Feminino"/>
    <x v="3"/>
    <s v="DUQUE DE CAXIAS"/>
    <m/>
    <n v="120"/>
    <n v="21992555443"/>
    <s v="CMDP"/>
    <s v="Sim"/>
    <d v="2026-03-31T00:00:00"/>
    <m/>
    <m/>
    <m/>
    <m/>
    <m/>
    <s v="Emagrecimento086001390"/>
    <x v="1"/>
  </r>
  <r>
    <x v="1"/>
    <x v="8"/>
    <s v="Ativo"/>
    <d v="2025-11-12T00:00:00"/>
    <s v="094351592"/>
    <s v="MARIANE JOZELE DIAS BATISTA GONZALES"/>
    <n v="14440335730"/>
    <d v="1997-09-17T00:00:00"/>
    <n v="28"/>
    <s v="F"/>
    <x v="3"/>
    <s v="RIO DE JANEIRO"/>
    <m/>
    <n v="400"/>
    <n v="21992590201"/>
    <s v="Conexa"/>
    <s v="Sim"/>
    <d v="2025-11-12T00:00:00"/>
    <m/>
    <m/>
    <d v="2025-11-11T00:00:00"/>
    <d v="2025-11-21T00:00:00"/>
    <s v="Amil Espaço Saúde - Botafogo"/>
    <s v="Emagrecimento094351592"/>
    <x v="1"/>
  </r>
  <r>
    <x v="1"/>
    <x v="8"/>
    <s v="Ativo"/>
    <d v="2026-04-23T00:00:00"/>
    <s v="093849808"/>
    <s v="ROSANGELA DE ALMEIDA SANTOS ENRIQUE"/>
    <n v="3344824708"/>
    <d v="1974-08-23T00:00:00"/>
    <n v="51"/>
    <s v="F"/>
    <x v="3"/>
    <s v="QUEIMADOS"/>
    <s v="VILA SCINTILA"/>
    <n v="75"/>
    <n v="21992602959"/>
    <s v="CMDP"/>
    <s v="Sim"/>
    <d v="2026-04-23T00:00:00"/>
    <m/>
    <m/>
    <d v="2026-04-22T00:00:00"/>
    <d v="2026-04-24T00:00:00"/>
    <s v="Amil Espaço Saúde - Botafogo"/>
    <s v="Emagrecimento093849808"/>
    <x v="0"/>
  </r>
  <r>
    <x v="4"/>
    <x v="8"/>
    <s v="Ativo"/>
    <d v="2026-05-11T00:00:00"/>
    <s v="082069746"/>
    <s v="ROGERIO CASTRO DOS SANTOS"/>
    <n v="3557606732"/>
    <d v="1973-09-09T00:00:00"/>
    <n v="52"/>
    <s v="Masculino"/>
    <x v="3"/>
    <s v="RIO DE JANEIRO"/>
    <m/>
    <n v="600"/>
    <n v="21992603485"/>
    <s v="CMDP"/>
    <s v="Sim"/>
    <d v="2026-03-31T00:00:00"/>
    <m/>
    <m/>
    <m/>
    <m/>
    <m/>
    <s v="Emagrecimento082069746"/>
    <x v="1"/>
  </r>
  <r>
    <x v="1"/>
    <x v="8"/>
    <s v="Ativo"/>
    <d v="2026-02-19T00:00:00"/>
    <s v="093087803"/>
    <s v="MARCO AURELIO DE REZENDE"/>
    <n v="17589375802"/>
    <d v="1973-11-17T00:00:00"/>
    <n v="52"/>
    <s v="M"/>
    <x v="3"/>
    <s v="RIO DE JANEIRO"/>
    <m/>
    <n v="120"/>
    <n v="21992661434"/>
    <s v="CMDP"/>
    <s v="Sim"/>
    <d v="2026-02-19T00:00:00"/>
    <m/>
    <m/>
    <d v="2026-02-18T00:00:00"/>
    <d v="2026-02-27T00:00:00"/>
    <s v="Amil Espaço Saúde - Botafogo"/>
    <s v="Emagrecimento093087803"/>
    <x v="3"/>
  </r>
  <r>
    <x v="4"/>
    <x v="8"/>
    <s v="Ativo"/>
    <d v="2026-05-11T00:00:00"/>
    <s v="094207080"/>
    <s v="LEONICE PEREIRA DOS REIS"/>
    <n v="76053768715"/>
    <d v="1963-12-11T00:00:00"/>
    <n v="62"/>
    <s v="Feminino"/>
    <x v="3"/>
    <s v="RIO DE JANEIRO"/>
    <m/>
    <n v="120"/>
    <n v="21992679738"/>
    <s v="CMDP"/>
    <s v="Sim"/>
    <d v="2026-03-31T00:00:00"/>
    <m/>
    <m/>
    <d v="2026-05-04T00:00:00"/>
    <m/>
    <m/>
    <s v="Emagrecimento094207080"/>
    <x v="5"/>
  </r>
  <r>
    <x v="3"/>
    <x v="8"/>
    <s v="Ativo"/>
    <d v="2026-03-03T00:00:00"/>
    <s v="087556621"/>
    <s v="Elizete Da Fonseca Vieira"/>
    <n v="1556301723"/>
    <d v="1968-11-03T00:00:00"/>
    <n v="57"/>
    <m/>
    <x v="3"/>
    <s v="MESQUITA"/>
    <m/>
    <n v="380"/>
    <n v="21992710010"/>
    <s v="CMDP"/>
    <s v="Sim"/>
    <d v="2026-02-02T00:00:00"/>
    <m/>
    <m/>
    <d v="2026-02-02T00:00:00"/>
    <m/>
    <s v="Amil Espaço Saúde - Botafogo"/>
    <s v="Emagrecimento087556621"/>
    <x v="3"/>
  </r>
  <r>
    <x v="1"/>
    <x v="8"/>
    <s v="Ativo"/>
    <d v="2026-02-05T00:00:00"/>
    <s v="095019879"/>
    <s v="PEDRO DOS SANTOS LUCIO CERQUEIRA"/>
    <n v="21268181790"/>
    <d v="2018-12-06T00:00:00"/>
    <n v="7"/>
    <s v="M"/>
    <x v="3"/>
    <s v="DUQUE DE CAXIAS"/>
    <m/>
    <n v="75"/>
    <n v="21992796938"/>
    <s v="CMDP"/>
    <s v="Sim"/>
    <d v="2026-02-05T00:00:00"/>
    <m/>
    <m/>
    <d v="2026-02-04T00:00:00"/>
    <d v="2026-02-06T00:00:00"/>
    <s v="Amil Espaço Saúde - Botafogo"/>
    <s v="Emagrecimento095019879"/>
    <x v="3"/>
  </r>
  <r>
    <x v="4"/>
    <x v="8"/>
    <s v="Ativo"/>
    <d v="2026-05-11T00:00:00"/>
    <s v="089280184"/>
    <s v="WILLIAN JUNIOR CORDEIRO DA MOTA"/>
    <n v="2163540138"/>
    <d v="1989-04-07T00:00:00"/>
    <n v="37"/>
    <s v="Masculino"/>
    <x v="10"/>
    <s v="CAMPO GRANDE"/>
    <m/>
    <n v="380"/>
    <n v="21992871268"/>
    <s v="CMDP"/>
    <s v="Sim"/>
    <d v="2026-03-31T00:00:00"/>
    <m/>
    <m/>
    <d v="2026-05-08T00:00:00"/>
    <m/>
    <m/>
    <s v="Emagrecimento089280184"/>
    <x v="5"/>
  </r>
  <r>
    <x v="1"/>
    <x v="8"/>
    <s v="Ativo"/>
    <d v="2025-11-26T00:00:00"/>
    <s v="881813320"/>
    <s v="SABRINA BERNARDES SANTOS"/>
    <n v="8454854746"/>
    <d v="1978-08-04T00:00:00"/>
    <n v="47"/>
    <s v="F"/>
    <x v="3"/>
    <s v="RIO DE JANEIRO"/>
    <m/>
    <n v="600"/>
    <n v="21992903092"/>
    <s v="Conexa"/>
    <s v="Sim"/>
    <d v="2025-11-26T00:00:00"/>
    <m/>
    <m/>
    <d v="2025-11-25T00:00:00"/>
    <d v="2025-11-26T00:00:00"/>
    <s v="Conexa"/>
    <s v="Emagrecimento881813320"/>
    <x v="1"/>
  </r>
  <r>
    <x v="1"/>
    <x v="8"/>
    <s v="Ativo"/>
    <d v="2025-11-19T00:00:00"/>
    <s v="089903282"/>
    <s v="Maria Jucineide da Silva"/>
    <n v="9038080727"/>
    <d v="1982-03-19T00:00:00"/>
    <n v="44"/>
    <m/>
    <x v="3"/>
    <s v="MAGE"/>
    <m/>
    <n v="380"/>
    <n v="21992990164"/>
    <s v="CMDP"/>
    <s v="Sim"/>
    <m/>
    <m/>
    <m/>
    <d v="2025-11-18T00:00:00"/>
    <d v="2025-11-21T00:00:00"/>
    <s v="Centro Médico Dom Pedro"/>
    <s v="Emagrecimento089903282"/>
    <x v="1"/>
  </r>
  <r>
    <x v="4"/>
    <x v="8"/>
    <s v="Ativo"/>
    <d v="2026-05-18T00:00:00"/>
    <s v="084784559"/>
    <s v="FERNANDA SOUSA PIRES FERREIRA"/>
    <n v="7240736717"/>
    <d v="1975-06-19T00:00:00"/>
    <n v="50"/>
    <s v="Feminino"/>
    <x v="3"/>
    <s v="SAO GONÇALO"/>
    <m/>
    <n v="380"/>
    <n v="21992994752"/>
    <s v="CMDP"/>
    <s v="Sim"/>
    <d v="2026-03-31T00:00:00"/>
    <m/>
    <m/>
    <d v="2026-05-14T00:00:00"/>
    <m/>
    <m/>
    <s v="Emagrecimento084784559"/>
    <x v="5"/>
  </r>
  <r>
    <x v="3"/>
    <x v="8"/>
    <s v="Ativo"/>
    <d v="2026-04-23T00:00:00"/>
    <s v="093208547"/>
    <s v="JULIANNE CRISTINE DE SOUZA DA SILVA SOARES"/>
    <n v="12134774762"/>
    <d v="1989-09-18T00:00:00"/>
    <n v="36"/>
    <s v="Feminino"/>
    <x v="3"/>
    <s v="RIO DE JANEIRO"/>
    <m/>
    <n v="450"/>
    <n v="21992995034"/>
    <s v="CMDP"/>
    <s v="Sim"/>
    <d v="2025-09-19T00:00:00"/>
    <m/>
    <m/>
    <d v="2025-09-19T00:00:00"/>
    <m/>
    <s v="Centro Médico Dom Pedro"/>
    <s v="Emagrecimento093208547"/>
    <x v="1"/>
  </r>
  <r>
    <x v="1"/>
    <x v="8"/>
    <s v="Ativo"/>
    <d v="2026-05-18T00:00:00"/>
    <s v="096914818"/>
    <s v="MONIQUE EVA PORTO BELO BICALHO"/>
    <n v="13989500767"/>
    <d v="1991-02-22T00:00:00"/>
    <n v="35"/>
    <s v="F"/>
    <x v="3"/>
    <s v="DUQUE DE CAXIAS"/>
    <s v="JARDIM VILA NOVA"/>
    <n v="380"/>
    <n v="21993005839"/>
    <s v="CMDP"/>
    <s v="Sim"/>
    <d v="2026-05-18T00:00:00"/>
    <m/>
    <m/>
    <d v="2026-05-15T00:00:00"/>
    <d v="2026-05-22T00:00:00"/>
    <s v="Centro Médico Dom Pedro"/>
    <s v="Emagrecimento096914818"/>
    <x v="5"/>
  </r>
  <r>
    <x v="4"/>
    <x v="8"/>
    <s v="Ativo"/>
    <d v="2026-04-23T00:00:00"/>
    <s v="089201760"/>
    <s v="RENATA BAPTISTA MARINHO"/>
    <n v="5411412790"/>
    <d v="1981-06-11T00:00:00"/>
    <n v="44"/>
    <s v="Feminino"/>
    <x v="3"/>
    <s v="RIO DE JANEIRO"/>
    <m/>
    <n v="75"/>
    <n v="21993038255"/>
    <s v="CMDP"/>
    <s v="Sim"/>
    <d v="2026-04-06T00:00:00"/>
    <m/>
    <m/>
    <d v="2026-04-06T00:00:00"/>
    <m/>
    <s v="Centro Médico Dom Pedro"/>
    <s v="Emagrecimento089201760"/>
    <x v="0"/>
  </r>
  <r>
    <x v="4"/>
    <x v="8"/>
    <s v="Ativo"/>
    <d v="2026-05-11T00:00:00"/>
    <s v="074168568"/>
    <s v="JAKELINE DE SOUZA RAMOS"/>
    <n v="4252185700"/>
    <d v="1975-09-23T00:00:00"/>
    <n v="50"/>
    <s v="Feminino"/>
    <x v="3"/>
    <s v="RIO DE JANEIRO"/>
    <m/>
    <n v="50"/>
    <n v="21993073074"/>
    <s v="CMDP"/>
    <s v="Sim"/>
    <d v="2026-03-31T00:00:00"/>
    <m/>
    <m/>
    <m/>
    <m/>
    <m/>
    <s v="Emagrecimento074168568"/>
    <x v="1"/>
  </r>
  <r>
    <x v="1"/>
    <x v="8"/>
    <s v="Ativo"/>
    <d v="2025-11-10T00:00:00"/>
    <s v="083919684"/>
    <s v="Samara Beatriz Muniz de Oliveira"/>
    <n v="15773456737"/>
    <d v="1998-03-10T00:00:00"/>
    <n v="28"/>
    <m/>
    <x v="3"/>
    <s v="SAO JOAO DE MERITI"/>
    <m/>
    <n v="500"/>
    <n v="21993081530"/>
    <s v="CMDP"/>
    <s v="Sim"/>
    <m/>
    <m/>
    <m/>
    <d v="2025-10-23T00:00:00"/>
    <d v="2025-11-03T00:00:00"/>
    <s v="Centro Médico Dom Pedro"/>
    <s v="Emagrecimento083919684"/>
    <x v="1"/>
  </r>
  <r>
    <x v="4"/>
    <x v="8"/>
    <s v="Ativo"/>
    <d v="2026-04-23T00:00:00"/>
    <s v="080958723"/>
    <s v="RODRIGO PENTEADO FELGUEIRAS"/>
    <n v="5415690743"/>
    <d v="1976-08-12T00:00:00"/>
    <n v="49"/>
    <s v="Masculino"/>
    <x v="3"/>
    <s v="DUQUE DE CAXIAS"/>
    <m/>
    <n v="60"/>
    <n v="21993127190"/>
    <s v="CMDP"/>
    <s v="Sim"/>
    <d v="2026-04-07T00:00:00"/>
    <m/>
    <m/>
    <d v="2026-04-07T00:00:00"/>
    <m/>
    <s v="Centro Médico Dom Pedro"/>
    <s v="Emagrecimento080958723"/>
    <x v="0"/>
  </r>
  <r>
    <x v="4"/>
    <x v="8"/>
    <s v="Ativo"/>
    <d v="2026-05-11T00:00:00"/>
    <s v="089774161"/>
    <s v="DOUGLAS SANTOS DE CASTRO"/>
    <n v="12959468740"/>
    <d v="1987-10-23T00:00:00"/>
    <n v="38"/>
    <s v="Masculino"/>
    <x v="3"/>
    <s v="RIO DE JANEIRO"/>
    <m/>
    <n v="120"/>
    <n v="21993138750"/>
    <s v="CMDP"/>
    <s v="Sim"/>
    <d v="2026-03-31T00:00:00"/>
    <m/>
    <m/>
    <d v="2026-05-07T00:00:00"/>
    <m/>
    <m/>
    <s v="Emagrecimento089774161"/>
    <x v="5"/>
  </r>
  <r>
    <x v="4"/>
    <x v="8"/>
    <s v="Ativo"/>
    <d v="2026-05-11T00:00:00"/>
    <s v="093231449"/>
    <s v="LUANA OLIVEIRA PAIVA DA SILVA"/>
    <n v="12306874751"/>
    <d v="1993-03-30T00:00:00"/>
    <n v="33"/>
    <s v="Feminino"/>
    <x v="3"/>
    <s v="SAO GONÇALO"/>
    <m/>
    <n v="75"/>
    <n v="21993181331"/>
    <s v="CMDP"/>
    <s v="Sim"/>
    <d v="2026-03-31T00:00:00"/>
    <m/>
    <m/>
    <d v="2026-05-07T00:00:00"/>
    <m/>
    <m/>
    <s v="Emagrecimento093231449"/>
    <x v="5"/>
  </r>
  <r>
    <x v="1"/>
    <x v="8"/>
    <s v="Ativo"/>
    <d v="2025-11-10T00:00:00"/>
    <s v="082208552"/>
    <s v="EVELLYN DOS SANTOS ALVES FERNANDES"/>
    <n v="15648908725"/>
    <d v="1995-03-02T00:00:00"/>
    <n v="31"/>
    <m/>
    <x v="3"/>
    <s v="RIO DE JANEIRO"/>
    <m/>
    <n v="600"/>
    <n v="21993186765"/>
    <s v="CMDP"/>
    <s v="Sim"/>
    <m/>
    <m/>
    <m/>
    <d v="2025-10-07T00:00:00"/>
    <d v="2025-10-09T00:00:00"/>
    <s v="Centro Médico Dom Pedro"/>
    <s v="Emagrecimento082208552"/>
    <x v="1"/>
  </r>
  <r>
    <x v="1"/>
    <x v="8"/>
    <s v="Ativo"/>
    <d v="2025-12-09T00:00:00"/>
    <s v="078384754"/>
    <s v="NATALIA GUIMARAES EVARISTO"/>
    <n v="13540163786"/>
    <d v="1989-10-26T00:00:00"/>
    <n v="36"/>
    <s v="F"/>
    <x v="3"/>
    <s v="NITEROI"/>
    <m/>
    <n v="750"/>
    <n v="21993187091"/>
    <s v="Conexa"/>
    <s v="Sim"/>
    <d v="2025-12-10T00:00:00"/>
    <m/>
    <m/>
    <d v="2025-12-05T00:00:00"/>
    <d v="2025-12-18T00:00:00"/>
    <s v="Amil Espaço Saúde - Niterói"/>
    <s v="Emagrecimento078384754"/>
    <x v="1"/>
  </r>
  <r>
    <x v="1"/>
    <x v="8"/>
    <s v="Ativo"/>
    <d v="2025-12-11T00:00:00"/>
    <s v="089631841"/>
    <s v="GEANE DE FREITAS CHAVES"/>
    <n v="7721402786"/>
    <d v="1979-03-16T00:00:00"/>
    <n v="47"/>
    <s v="F"/>
    <x v="3"/>
    <s v="RIO DE JANEIRO"/>
    <m/>
    <n v="500"/>
    <n v="21993227387"/>
    <s v="Conexa"/>
    <s v="Sim"/>
    <d v="2025-12-17T00:00:00"/>
    <m/>
    <m/>
    <d v="2025-12-10T00:00:00"/>
    <d v="2026-01-13T00:00:00"/>
    <s v="Amil Espaço Saúde - Tijuca"/>
    <s v="Emagrecimento089631841"/>
    <x v="1"/>
  </r>
  <r>
    <x v="3"/>
    <x v="8"/>
    <s v="Ativo"/>
    <d v="2026-04-23T00:00:00"/>
    <s v="087555136"/>
    <s v="THIAGO SA JUNIOR"/>
    <n v="5704675786"/>
    <d v="1986-05-21T00:00:00"/>
    <n v="40"/>
    <s v="Masculino"/>
    <x v="3"/>
    <s v="RIO DE JANEIRO"/>
    <m/>
    <n v="380"/>
    <n v="21993239225"/>
    <s v="CMDP"/>
    <s v="Sim"/>
    <d v="2025-03-24T00:00:00"/>
    <m/>
    <m/>
    <d v="2025-03-24T00:00:00"/>
    <m/>
    <s v="Centro Médico Dom Pedro"/>
    <s v="Emagrecimento087555136"/>
    <x v="1"/>
  </r>
  <r>
    <x v="1"/>
    <x v="8"/>
    <s v="Ativo"/>
    <d v="2025-11-24T00:00:00"/>
    <s v="089176760"/>
    <s v="Thamires Gomes da Conceição"/>
    <n v="12658036760"/>
    <d v="1991-10-20T00:00:00"/>
    <n v="34"/>
    <m/>
    <x v="3"/>
    <s v="RIO DE JANEIRO"/>
    <m/>
    <n v="400"/>
    <n v="21993249494"/>
    <s v="CMDP"/>
    <s v="Sim"/>
    <m/>
    <m/>
    <m/>
    <d v="2025-11-19T00:00:00"/>
    <s v="11/18/2025"/>
    <s v="Centro Médico Dom Pedro"/>
    <s v="Emagrecimento089176760"/>
    <x v="1"/>
  </r>
  <r>
    <x v="1"/>
    <x v="8"/>
    <s v="Ativo"/>
    <d v="2025-11-24T00:00:00"/>
    <s v="093095558"/>
    <s v="SIMONE CARVALHO DA COSTA"/>
    <n v="2104698707"/>
    <d v="1972-04-02T00:00:00"/>
    <n v="54"/>
    <m/>
    <x v="3"/>
    <s v="RIO DE JANEIRO"/>
    <m/>
    <n v="120"/>
    <n v="21993288419"/>
    <s v="CMDP"/>
    <s v="Sim"/>
    <m/>
    <m/>
    <m/>
    <d v="2025-11-21T00:00:00"/>
    <s v="11/24/2025"/>
    <s v="Centro Médico Dom Pedro"/>
    <s v="Emagrecimento093095558"/>
    <x v="1"/>
  </r>
  <r>
    <x v="4"/>
    <x v="8"/>
    <s v="Ativo"/>
    <d v="2026-05-18T00:00:00"/>
    <s v="094623245"/>
    <s v="ALINE AVELAR GONCALVES LEMOS DE OLIVEIRA"/>
    <n v="5568610789"/>
    <d v="1984-01-15T00:00:00"/>
    <n v="42"/>
    <s v="Feminino"/>
    <x v="3"/>
    <s v="SAO GONÇALO"/>
    <m/>
    <n v="75"/>
    <n v="21993617645"/>
    <s v="CMDP"/>
    <s v="Sim"/>
    <d v="2026-03-31T00:00:00"/>
    <m/>
    <m/>
    <d v="2026-05-06T00:00:00"/>
    <m/>
    <m/>
    <s v="Emagrecimento094623245"/>
    <x v="5"/>
  </r>
  <r>
    <x v="4"/>
    <x v="8"/>
    <s v="Ativo"/>
    <d v="2026-05-11T00:00:00"/>
    <s v="079312474"/>
    <s v="MARCIA REGINA DOS SANTOS"/>
    <n v="2406850757"/>
    <d v="1973-10-11T00:00:00"/>
    <n v="52"/>
    <s v="Feminino"/>
    <x v="3"/>
    <s v="RIO DE JANEIRO"/>
    <m/>
    <n v="50"/>
    <n v="21993736293"/>
    <s v="CMDP"/>
    <s v="Sim"/>
    <d v="2026-03-31T00:00:00"/>
    <m/>
    <m/>
    <m/>
    <m/>
    <m/>
    <s v="Emagrecimento079312474"/>
    <x v="1"/>
  </r>
  <r>
    <x v="1"/>
    <x v="8"/>
    <s v="Ativo"/>
    <d v="2025-11-10T00:00:00"/>
    <s v="085084561"/>
    <s v="Elaine Dias Da Cruz."/>
    <n v="7071449732"/>
    <d v="1975-10-02T00:00:00"/>
    <n v="50"/>
    <m/>
    <x v="3"/>
    <s v="RIO DE JANEIRO"/>
    <m/>
    <n v="200"/>
    <n v="21993755769"/>
    <s v="CMDP"/>
    <s v="Sim"/>
    <m/>
    <m/>
    <m/>
    <d v="2025-10-07T00:00:00"/>
    <d v="2025-10-09T00:00:00"/>
    <m/>
    <s v="Emagrecimento085084561"/>
    <x v="1"/>
  </r>
  <r>
    <x v="3"/>
    <x v="8"/>
    <s v="Ativo"/>
    <d v="2026-04-10T00:00:00"/>
    <s v="089047762"/>
    <s v="KATHLEEN VICTORIA FREIRE DE ALBUQUERQUE"/>
    <n v="14446968742"/>
    <d v="2005-06-26T00:00:00"/>
    <n v="20"/>
    <s v="F"/>
    <x v="3"/>
    <s v="RIO DE JANEIRO"/>
    <m/>
    <s v="NÍVEL 400"/>
    <n v="21993810638"/>
    <s v="CMDP"/>
    <s v="Sim"/>
    <d v="2026-04-10T00:00:00"/>
    <m/>
    <m/>
    <d v="2026-04-06T00:00:00"/>
    <m/>
    <m/>
    <s v="Emagrecimento089047762"/>
    <x v="0"/>
  </r>
  <r>
    <x v="4"/>
    <x v="8"/>
    <s v="Ativo"/>
    <d v="2026-05-11T00:00:00"/>
    <s v="087559154"/>
    <s v="JULIANA CRISTINA PEREIRA DA SILVA ALVES"/>
    <n v="15449366728"/>
    <d v="1993-01-26T00:00:00"/>
    <n v="33"/>
    <s v="Feminino"/>
    <x v="3"/>
    <s v="RIO DE JANEIRO"/>
    <m/>
    <n v="380"/>
    <n v="21993845552"/>
    <s v="CMDP"/>
    <s v="Sim"/>
    <d v="2026-03-31T00:00:00"/>
    <m/>
    <m/>
    <d v="2026-05-08T00:00:00"/>
    <m/>
    <m/>
    <s v="Emagrecimento087559154"/>
    <x v="5"/>
  </r>
  <r>
    <x v="4"/>
    <x v="8"/>
    <s v="Ativo"/>
    <d v="2026-05-11T00:00:00"/>
    <s v="086653772"/>
    <s v="DANIELLE CAMURCA DOS SANTOS"/>
    <n v="8877186712"/>
    <d v="1981-10-14T00:00:00"/>
    <n v="44"/>
    <s v="Feminino"/>
    <x v="3"/>
    <s v="RIO DE JANEIRO"/>
    <m/>
    <n v="380"/>
    <n v="21993858717"/>
    <s v="CMDP"/>
    <s v="Sim"/>
    <d v="2026-03-31T00:00:00"/>
    <m/>
    <m/>
    <m/>
    <m/>
    <m/>
    <s v="Emagrecimento086653772"/>
    <x v="1"/>
  </r>
  <r>
    <x v="4"/>
    <x v="8"/>
    <s v="Ativo"/>
    <d v="2026-05-18T00:00:00"/>
    <s v="095762415"/>
    <s v="CARMEM VERONICA DE OLIVEIRA DUARTE"/>
    <n v="5245657759"/>
    <d v="1979-02-04T00:00:00"/>
    <n v="47"/>
    <s v="Feminino"/>
    <x v="3"/>
    <s v="RIO DE JANEIRO"/>
    <m/>
    <n v="450"/>
    <n v="21993910555"/>
    <s v="CMDP"/>
    <s v="Sim"/>
    <d v="2026-03-31T00:00:00"/>
    <m/>
    <m/>
    <d v="2026-05-14T00:00:00"/>
    <m/>
    <m/>
    <s v="Emagrecimento095762415"/>
    <x v="5"/>
  </r>
  <r>
    <x v="4"/>
    <x v="8"/>
    <s v="Ativo"/>
    <d v="2026-05-11T00:00:00"/>
    <s v="095477227"/>
    <s v="ARIANNA DE OLIVEIRA BASSO"/>
    <n v="13976246719"/>
    <d v="1990-05-16T00:00:00"/>
    <n v="35"/>
    <s v="Feminino"/>
    <x v="3"/>
    <s v="RIO DE JANEIRO"/>
    <m/>
    <n v="380"/>
    <n v="21993962480"/>
    <s v="CMDP"/>
    <s v="Sim"/>
    <d v="2026-03-31T00:00:00"/>
    <m/>
    <m/>
    <d v="2026-05-08T00:00:00"/>
    <m/>
    <m/>
    <s v="Emagrecimento095477227"/>
    <x v="5"/>
  </r>
  <r>
    <x v="1"/>
    <x v="8"/>
    <s v="Ativo"/>
    <d v="2026-02-12T00:00:00"/>
    <s v="093792067"/>
    <s v="TATIANE SILVA SOUZA"/>
    <n v="15119012760"/>
    <d v="1991-11-29T00:00:00"/>
    <n v="34"/>
    <s v="F"/>
    <x v="3"/>
    <s v="SAO GONÇALO"/>
    <m/>
    <n v="75"/>
    <n v="21994220317"/>
    <s v="CMDP"/>
    <s v="Sim"/>
    <d v="2026-02-12T00:00:00"/>
    <m/>
    <m/>
    <d v="2026-02-09T00:00:00"/>
    <d v="2026-03-12T00:00:00"/>
    <s v="Amil Espaço Saúde - Niterói"/>
    <s v="Emagrecimento093792067"/>
    <x v="3"/>
  </r>
  <r>
    <x v="1"/>
    <x v="8"/>
    <s v="Ativo"/>
    <d v="2025-12-10T00:00:00"/>
    <s v="078382113"/>
    <s v="VIVIANNE BARDASSON LIMA MARQUES"/>
    <n v="10403188784"/>
    <d v="1982-02-09T00:00:00"/>
    <n v="44"/>
    <s v="F"/>
    <x v="3"/>
    <s v="SAO GONÇALO"/>
    <m/>
    <n v="500"/>
    <n v="21994225400"/>
    <s v="CMDP"/>
    <s v="Sim"/>
    <d v="2025-12-11T00:00:00"/>
    <m/>
    <m/>
    <d v="2025-12-09T00:00:00"/>
    <d v="2025-12-11T00:00:00"/>
    <s v="Centro Médico Dom Pedro"/>
    <s v="Emagrecimento078382113"/>
    <x v="1"/>
  </r>
  <r>
    <x v="1"/>
    <x v="8"/>
    <s v="Ativo"/>
    <d v="2025-11-10T00:00:00"/>
    <s v="092634999"/>
    <s v="Glaucia Cristina Costa Pinheiro dos Santos"/>
    <n v="9110481702"/>
    <d v="1980-05-30T00:00:00"/>
    <n v="46"/>
    <m/>
    <x v="3"/>
    <s v="RIO DE JANEIRO"/>
    <m/>
    <n v="500"/>
    <n v="21994229344"/>
    <s v="CMDP"/>
    <s v="Sim"/>
    <m/>
    <m/>
    <m/>
    <d v="2025-10-28T00:00:00"/>
    <d v="2025-11-03T00:00:00"/>
    <s v="Centro Médico Dom Pedro"/>
    <s v="Emagrecimento092634999"/>
    <x v="1"/>
  </r>
  <r>
    <x v="4"/>
    <x v="8"/>
    <s v="Ativo"/>
    <d v="2026-05-18T00:00:00"/>
    <s v="094208227"/>
    <s v="DEBORA BARBOSA NOGUEIRA MOTTA"/>
    <n v="8940764773"/>
    <d v="1981-12-07T00:00:00"/>
    <n v="44"/>
    <s v="Feminino"/>
    <x v="3"/>
    <s v="SAO GONÇALO"/>
    <m/>
    <n v="120"/>
    <n v="21994231937"/>
    <s v="CMDP"/>
    <s v="Sim"/>
    <d v="2026-03-31T00:00:00"/>
    <m/>
    <m/>
    <d v="2026-05-13T00:00:00"/>
    <m/>
    <m/>
    <s v="Emagrecimento094208227"/>
    <x v="5"/>
  </r>
  <r>
    <x v="4"/>
    <x v="8"/>
    <s v="Ativo"/>
    <d v="2026-05-18T00:00:00"/>
    <s v="758580622"/>
    <s v="ROSANGELA FERNANDES RANGEL"/>
    <n v="3661412795"/>
    <d v="1970-06-16T00:00:00"/>
    <n v="55"/>
    <s v="Feminino"/>
    <x v="3"/>
    <s v="DUQUE DE CAXIAS"/>
    <m/>
    <n v="200"/>
    <n v="21994254420"/>
    <s v="CMDP"/>
    <s v="Sim"/>
    <d v="2026-03-31T00:00:00"/>
    <m/>
    <m/>
    <d v="2026-05-06T00:00:00"/>
    <m/>
    <m/>
    <s v="Emagrecimento758580622"/>
    <x v="5"/>
  </r>
  <r>
    <x v="1"/>
    <x v="8"/>
    <s v="Ativo"/>
    <d v="2026-05-07T00:00:00"/>
    <s v="096784563"/>
    <s v="MARCO AURELIO QUEIROZ SANTOS DA SILVA"/>
    <n v="80835511715"/>
    <d v="1965-01-09T00:00:00"/>
    <n v="61"/>
    <s v="M"/>
    <x v="3"/>
    <s v="RIO DE JANEIRO "/>
    <m/>
    <n v="380"/>
    <n v="21994308138"/>
    <s v="CMDP"/>
    <s v="Sim"/>
    <d v="2026-05-07T00:00:00"/>
    <m/>
    <m/>
    <d v="2026-05-06T00:00:00"/>
    <d v="2026-06-30T00:00:00"/>
    <s v="Amil Espaço Saúde - Tijuca"/>
    <s v="Emagrecimento096784563"/>
    <x v="5"/>
  </r>
  <r>
    <x v="1"/>
    <x v="8"/>
    <s v="Ativo"/>
    <d v="2025-11-13T00:00:00"/>
    <s v="085143213"/>
    <s v="ANA CRISTINA DA SILVA VICENTE"/>
    <n v="12025691700"/>
    <d v="1987-02-08T00:00:00"/>
    <n v="39"/>
    <s v="F"/>
    <x v="3"/>
    <s v="BELFORD ROXO"/>
    <m/>
    <n v="400"/>
    <n v="21994375172"/>
    <s v="Conexa"/>
    <s v="Sim"/>
    <d v="2025-11-19T00:00:00"/>
    <m/>
    <m/>
    <d v="2025-11-12T00:00:00"/>
    <d v="2025-11-14T00:00:00"/>
    <s v="Amil Espaço Saúde - Tijuca"/>
    <s v="Emagrecimento085143213"/>
    <x v="1"/>
  </r>
  <r>
    <x v="4"/>
    <x v="8"/>
    <s v="Ativo"/>
    <d v="2026-05-18T00:00:00"/>
    <s v="046962026"/>
    <s v="FELIPE MIGUEL MARMELLO BARREIRO"/>
    <n v="11554441757"/>
    <d v="1991-07-30T00:00:00"/>
    <n v="34"/>
    <s v="Masculino"/>
    <x v="3"/>
    <s v="RIO DE JANEIRO"/>
    <m/>
    <n v="500"/>
    <n v="21994418281"/>
    <s v="CMDP"/>
    <s v="Sim"/>
    <d v="2026-03-31T00:00:00"/>
    <m/>
    <m/>
    <d v="2026-05-05T00:00:00"/>
    <m/>
    <m/>
    <s v="Emagrecimento046962026"/>
    <x v="5"/>
  </r>
  <r>
    <x v="4"/>
    <x v="8"/>
    <s v="Ativo"/>
    <d v="2026-05-18T00:00:00"/>
    <s v="473049376"/>
    <s v="ANDREIA DE SOUZA COSTA"/>
    <n v="5468341751"/>
    <d v="1981-06-28T00:00:00"/>
    <n v="44"/>
    <s v="Feminino"/>
    <x v="3"/>
    <s v="RIO DE JANEIRO"/>
    <m/>
    <n v="100"/>
    <n v="21994460224"/>
    <s v="CMDP"/>
    <s v="Sim"/>
    <d v="2026-03-31T00:00:00"/>
    <m/>
    <m/>
    <d v="2026-05-14T00:00:00"/>
    <m/>
    <m/>
    <s v="Emagrecimento473049376"/>
    <x v="5"/>
  </r>
  <r>
    <x v="4"/>
    <x v="8"/>
    <s v="Ativo"/>
    <d v="2026-05-11T00:00:00"/>
    <s v="079302992"/>
    <s v="KELLY QUEIROZ SILVA ANDRADE"/>
    <n v="10526418737"/>
    <d v="1985-01-06T00:00:00"/>
    <n v="41"/>
    <s v="Feminino"/>
    <x v="3"/>
    <s v="RIO DE JANEIRO"/>
    <m/>
    <n v="60"/>
    <n v="21994559782"/>
    <s v="CMDP"/>
    <s v="Sim"/>
    <d v="2026-03-31T00:00:00"/>
    <m/>
    <m/>
    <m/>
    <m/>
    <m/>
    <s v="Emagrecimento079302992"/>
    <x v="1"/>
  </r>
  <r>
    <x v="1"/>
    <x v="8"/>
    <s v="Ativo"/>
    <d v="2025-11-10T00:00:00"/>
    <s v="095590968"/>
    <s v="Virginia Lopes de Moura"/>
    <n v="12125747707"/>
    <d v="1987-03-03T00:00:00"/>
    <n v="39"/>
    <m/>
    <x v="3"/>
    <s v="RIO DE JANEIRO"/>
    <m/>
    <n v="450"/>
    <n v="21994573416"/>
    <s v="CMDP"/>
    <s v="Sim"/>
    <m/>
    <m/>
    <m/>
    <d v="2025-10-15T00:00:00"/>
    <d v="2025-10-15T00:00:00"/>
    <m/>
    <s v="Emagrecimento095590968"/>
    <x v="1"/>
  </r>
  <r>
    <x v="6"/>
    <x v="8"/>
    <s v="Ativo"/>
    <d v="2026-01-13T00:00:00"/>
    <s v="089903147"/>
    <s v="AGATHA DA SILVA GOMES"/>
    <n v="18086196763"/>
    <d v="1999-07-23T00:00:00"/>
    <n v="26"/>
    <s v="F"/>
    <x v="3"/>
    <s v="PARACAMBI"/>
    <m/>
    <n v="500"/>
    <n v="21994582774"/>
    <s v="CMDP"/>
    <s v="Sim"/>
    <d v="2026-01-13T00:00:00"/>
    <m/>
    <m/>
    <d v="2026-01-08T00:00:00"/>
    <d v="2026-01-21T00:00:00"/>
    <s v="Hospital Américas"/>
    <s v="Emagrecimento089903147"/>
    <x v="4"/>
  </r>
  <r>
    <x v="6"/>
    <x v="8"/>
    <s v="Ativo"/>
    <d v="2026-02-19T00:00:00"/>
    <s v="094401373"/>
    <s v="NICOLE BRAZ LEITE"/>
    <n v="16325322711"/>
    <d v="1997-03-13T00:00:00"/>
    <n v="29"/>
    <s v="F"/>
    <x v="3"/>
    <s v="RIO DE JANEIRO"/>
    <m/>
    <n v="450"/>
    <n v="21994624003"/>
    <s v="CMDP"/>
    <s v="Sim"/>
    <d v="2026-02-19T00:00:00"/>
    <m/>
    <m/>
    <d v="2026-02-12T00:00:00"/>
    <m/>
    <m/>
    <s v="Emagrecimento094401373"/>
    <x v="3"/>
  </r>
  <r>
    <x v="1"/>
    <x v="8"/>
    <s v="Ativo"/>
    <d v="2025-12-17T00:00:00"/>
    <s v="087904587"/>
    <s v="SANDRA CARMELA ROSANOVA"/>
    <n v="55088996772"/>
    <d v="1960-03-30T00:00:00"/>
    <n v="66"/>
    <s v="F"/>
    <x v="3"/>
    <s v="RIO DE JANEIRO"/>
    <m/>
    <n v="120"/>
    <n v="21994664910"/>
    <s v="Conexa"/>
    <s v="Sim"/>
    <d v="2025-12-17T00:00:00"/>
    <m/>
    <m/>
    <d v="2025-12-15T00:00:00"/>
    <d v="2026-01-13T00:00:00"/>
    <s v="Amil Espaço Saúde - Tijuca"/>
    <s v="Emagrecimento087904587"/>
    <x v="1"/>
  </r>
  <r>
    <x v="4"/>
    <x v="8"/>
    <s v="Ativo"/>
    <d v="2026-05-11T00:00:00"/>
    <s v="082399921"/>
    <s v="ANA CAROLINA NOGUEIRA MENEZES"/>
    <n v="10826576702"/>
    <d v="1985-08-26T00:00:00"/>
    <n v="40"/>
    <s v="Feminino"/>
    <x v="3"/>
    <s v="NITEROI"/>
    <m/>
    <n v="60"/>
    <n v="21994687671"/>
    <s v="CMDP"/>
    <s v="Sim"/>
    <d v="2026-03-31T00:00:00"/>
    <m/>
    <m/>
    <m/>
    <m/>
    <m/>
    <s v="Emagrecimento082399921"/>
    <x v="1"/>
  </r>
  <r>
    <x v="3"/>
    <x v="8"/>
    <s v="Ativo"/>
    <d v="2026-03-03T00:00:00"/>
    <s v="084509056"/>
    <s v="Silvia Maria Ribeiro Dos Santos"/>
    <n v="94282374772"/>
    <d v="1964-09-29T00:00:00"/>
    <n v="61"/>
    <m/>
    <x v="3"/>
    <s v="RIO DE JANEIRO"/>
    <m/>
    <n v="450"/>
    <n v="21994717663"/>
    <s v="CMDP"/>
    <s v="Sim"/>
    <d v="2025-12-17T00:00:00"/>
    <m/>
    <m/>
    <d v="2025-12-17T00:00:00"/>
    <m/>
    <s v="Hospital Américas"/>
    <s v="Emagrecimento084509056"/>
    <x v="1"/>
  </r>
  <r>
    <x v="4"/>
    <x v="8"/>
    <s v="Ativo"/>
    <d v="2026-05-11T00:00:00"/>
    <s v="093135145"/>
    <s v="ALINE OLIVEIRA DE FREITAS"/>
    <n v="15400664792"/>
    <d v="1997-09-07T00:00:00"/>
    <n v="28"/>
    <s v="Feminino"/>
    <x v="3"/>
    <s v="RIO DE JANEIRO"/>
    <m/>
    <n v="380"/>
    <n v="21994776106"/>
    <s v="CMDP"/>
    <s v="Sim"/>
    <d v="2026-03-31T00:00:00"/>
    <m/>
    <m/>
    <d v="2026-05-07T00:00:00"/>
    <m/>
    <m/>
    <s v="Emagrecimento093135145"/>
    <x v="5"/>
  </r>
  <r>
    <x v="6"/>
    <x v="8"/>
    <s v="Ativo"/>
    <d v="2025-12-17T00:00:00"/>
    <s v="093863270"/>
    <s v="VIVIANE ALEXANDRE DE LIMA"/>
    <n v="10107997703"/>
    <d v="1983-10-21T00:00:00"/>
    <n v="42"/>
    <s v="F"/>
    <x v="3"/>
    <s v="RIO DE JANEIRO"/>
    <m/>
    <n v="75"/>
    <n v="21994790412"/>
    <s v="Conexa"/>
    <s v="Sim"/>
    <d v="2025-12-17T00:00:00"/>
    <m/>
    <m/>
    <d v="2025-12-10T00:00:00"/>
    <m/>
    <m/>
    <s v="Emagrecimento093863270"/>
    <x v="1"/>
  </r>
  <r>
    <x v="4"/>
    <x v="8"/>
    <s v="Ativo"/>
    <d v="2026-05-11T00:00:00"/>
    <s v="093818903"/>
    <s v="GUSTAVO AMORIM DE MELLO"/>
    <n v="16055378701"/>
    <d v="1997-09-28T00:00:00"/>
    <n v="28"/>
    <s v="Masculino"/>
    <x v="3"/>
    <s v="RIO DE JANEIRO"/>
    <m/>
    <n v="75"/>
    <n v="21994837451"/>
    <s v="CMDP"/>
    <s v="Sim"/>
    <d v="2026-03-31T00:00:00"/>
    <m/>
    <m/>
    <d v="2026-05-07T00:00:00"/>
    <m/>
    <m/>
    <s v="Emagrecimento093818903"/>
    <x v="5"/>
  </r>
  <r>
    <x v="1"/>
    <x v="8"/>
    <s v="Ativo"/>
    <d v="2026-05-25T00:00:00"/>
    <s v="096184401"/>
    <s v="JESSICA DA SILVA TAVARES"/>
    <n v="13614610713"/>
    <d v="1989-09-29T00:00:00"/>
    <n v="36"/>
    <s v="F"/>
    <x v="3"/>
    <s v="ITAGUAI"/>
    <s v="PARQUE JOCIMAR"/>
    <n v="120"/>
    <n v="21994839171"/>
    <s v="CMDP"/>
    <s v="Sim"/>
    <d v="2026-05-25T00:00:00"/>
    <m/>
    <m/>
    <d v="2026-05-21T00:00:00"/>
    <d v="2026-07-08T00:00:00"/>
    <s v="Amil Espaço Saúde - Campo Grande"/>
    <s v="Emagrecimento096184401"/>
    <x v="5"/>
  </r>
  <r>
    <x v="6"/>
    <x v="8"/>
    <s v="Ativo"/>
    <d v="2026-02-19T00:00:00"/>
    <s v="093859776"/>
    <s v="SIMONE PERROUT CABRAL"/>
    <n v="3668608792"/>
    <d v="1972-01-11T00:00:00"/>
    <n v="54"/>
    <s v="F"/>
    <x v="3"/>
    <s v="DUQUE DE CAXIAS"/>
    <m/>
    <n v="75"/>
    <n v="21994850199"/>
    <s v="CMDP"/>
    <s v="Sim"/>
    <d v="2026-02-19T00:00:00"/>
    <m/>
    <m/>
    <d v="2026-02-12T00:00:00"/>
    <m/>
    <m/>
    <s v="Emagrecimento093859776"/>
    <x v="3"/>
  </r>
  <r>
    <x v="1"/>
    <x v="8"/>
    <s v="Ativo"/>
    <d v="2026-04-30T00:00:00"/>
    <s v="095512877"/>
    <s v="ANA MARTINS DOS SANTOS"/>
    <n v="75434075749"/>
    <d v="1956-01-07T00:00:00"/>
    <n v="70"/>
    <s v="F"/>
    <x v="3"/>
    <s v="RIO DE JANEIRO"/>
    <m/>
    <n v="450"/>
    <n v="21994930680"/>
    <s v="CMDP"/>
    <s v="Sim"/>
    <d v="2026-04-30T00:00:00"/>
    <m/>
    <m/>
    <d v="2026-04-29T00:00:00"/>
    <d v="2026-12-05T00:00:00"/>
    <s v="Centro Médico Dom Pedro"/>
    <s v="Emagrecimento095512877"/>
    <x v="0"/>
  </r>
  <r>
    <x v="6"/>
    <x v="8"/>
    <s v="Ativo"/>
    <d v="2026-01-13T00:00:00"/>
    <s v="078127225"/>
    <s v="MARINA ALBUQUERQUE DO AMARAL FRANCO"/>
    <n v="15636699786"/>
    <d v="1997-10-27T00:00:00"/>
    <n v="28"/>
    <s v="F"/>
    <x v="3"/>
    <s v="RIO DE JANEIRO"/>
    <m/>
    <n v="450"/>
    <n v="21995114435"/>
    <s v="CMDP"/>
    <s v="Sim"/>
    <d v="2026-01-13T00:00:00"/>
    <m/>
    <m/>
    <d v="2026-01-08T00:00:00"/>
    <d v="2026-02-04T00:00:00"/>
    <s v="Hospital Américas"/>
    <s v="Emagrecimento078127225"/>
    <x v="4"/>
  </r>
  <r>
    <x v="1"/>
    <x v="8"/>
    <s v="Ativo"/>
    <d v="2025-12-15T00:00:00"/>
    <s v="078382989"/>
    <s v="IZABEL CRISTINA PEREIRA DE OLIVEIRA"/>
    <n v="11963919718"/>
    <d v="1988-03-14T00:00:00"/>
    <n v="38"/>
    <s v="F"/>
    <x v="3"/>
    <s v="RIO DE JANEIRO"/>
    <m/>
    <n v="750"/>
    <n v="21995142458"/>
    <s v="Conexa"/>
    <s v="Sim"/>
    <d v="2025-12-17T00:00:00"/>
    <m/>
    <m/>
    <d v="2025-12-12T00:00:00"/>
    <d v="2026-01-27T00:00:00"/>
    <s v="Amil Espaço Saúde - Tijuca"/>
    <s v="Emagrecimento078382989"/>
    <x v="1"/>
  </r>
  <r>
    <x v="1"/>
    <x v="8"/>
    <s v="Ativo"/>
    <d v="2026-01-26T00:00:00"/>
    <s v="094025212"/>
    <s v="AMANDA FRANCISCO VIANNA"/>
    <n v="11203372752"/>
    <d v="1985-10-26T00:00:00"/>
    <n v="40"/>
    <s v="F"/>
    <x v="3"/>
    <s v="ITABORAI"/>
    <m/>
    <n v="120"/>
    <n v="21995154943"/>
    <s v="CMDP"/>
    <s v="Sim"/>
    <d v="2026-02-02T00:00:00"/>
    <m/>
    <m/>
    <d v="2026-01-22T00:00:00"/>
    <d v="2026-02-12T00:00:00"/>
    <s v="Amil Espaço Saúde - Niterói"/>
    <s v="Emagrecimento094025212"/>
    <x v="4"/>
  </r>
  <r>
    <x v="3"/>
    <x v="8"/>
    <s v="Ativo"/>
    <d v="2026-04-23T00:00:00"/>
    <s v="093794992"/>
    <s v="Sara de Almeida Moreira dos Santos"/>
    <n v="5908471712"/>
    <d v="1990-01-16T00:00:00"/>
    <n v="36"/>
    <s v="Feminino"/>
    <x v="3"/>
    <s v="NITEROI"/>
    <m/>
    <n v="75"/>
    <n v="21995198055"/>
    <s v="CMDP"/>
    <s v="Sim"/>
    <d v="2026-03-24T00:00:00"/>
    <m/>
    <m/>
    <d v="2026-03-24T00:00:00"/>
    <m/>
    <s v="Centro Médico Dom Pedro"/>
    <s v="Emagrecimento093794992"/>
    <x v="2"/>
  </r>
  <r>
    <x v="1"/>
    <x v="8"/>
    <s v="Ativo"/>
    <d v="2026-03-11T00:00:00"/>
    <s v="882086120"/>
    <s v="FABIO BASTOS DE LUCA"/>
    <n v="8941155703"/>
    <d v="1980-03-20T00:00:00"/>
    <n v="46"/>
    <s v="M"/>
    <x v="3"/>
    <s v="MIGUEL PEREIRA"/>
    <m/>
    <n v="600"/>
    <n v="21995218556"/>
    <s v="CMDP"/>
    <s v="Sim"/>
    <d v="2026-03-19T00:00:00"/>
    <m/>
    <m/>
    <d v="2026-03-10T00:00:00"/>
    <d v="2026-03-19T00:00:00"/>
    <s v="Centro Médico Dom Pedro"/>
    <s v="Emagrecimento882086120"/>
    <x v="2"/>
  </r>
  <r>
    <x v="1"/>
    <x v="8"/>
    <s v="Ativo"/>
    <d v="2026-03-25T00:00:00"/>
    <s v="094003093"/>
    <s v="LETICIA MARTINS DE OLIVEIRA BELONI"/>
    <n v="16463409731"/>
    <d v="1996-09-05T00:00:00"/>
    <n v="29"/>
    <s v="F"/>
    <x v="3"/>
    <s v="RIO DE JANEIRO"/>
    <m/>
    <n v="380"/>
    <n v="21995219254"/>
    <s v="CMDP"/>
    <s v="Sim"/>
    <d v="2026-03-23T00:00:00"/>
    <m/>
    <m/>
    <d v="2026-03-24T00:00:00"/>
    <d v="2026-05-22T00:00:00"/>
    <s v="Amil Espaço Saúde - Campo Grande"/>
    <s v="Emagrecimento094003093"/>
    <x v="2"/>
  </r>
  <r>
    <x v="1"/>
    <x v="8"/>
    <s v="Ativo"/>
    <d v="2025-12-09T00:00:00"/>
    <s v="095307815"/>
    <s v="JULIANA SANTOS DA SILVA PINTO"/>
    <n v="5699532781"/>
    <d v="1984-08-13T00:00:00"/>
    <n v="41"/>
    <s v="F"/>
    <x v="3"/>
    <s v="DUQUE DE CAXIAS"/>
    <m/>
    <n v="400"/>
    <n v="21995239588"/>
    <s v="CMDP"/>
    <s v="Sim"/>
    <d v="2025-12-10T00:00:00"/>
    <m/>
    <m/>
    <d v="2025-12-08T00:00:00"/>
    <d v="2025-12-10T00:00:00"/>
    <s v="Centro Médico Dom Pedro"/>
    <s v="Emagrecimento095307815"/>
    <x v="1"/>
  </r>
  <r>
    <x v="4"/>
    <x v="8"/>
    <s v="Ativo"/>
    <d v="2026-05-18T00:00:00"/>
    <s v="089770904"/>
    <s v="ROSILANE GALDINO MARQUES"/>
    <n v="8106263738"/>
    <d v="1980-09-16T00:00:00"/>
    <n v="45"/>
    <s v="Feminino"/>
    <x v="3"/>
    <s v="RIO DE JANEIRO"/>
    <m/>
    <n v="80"/>
    <n v="21995344105"/>
    <s v="CMDP"/>
    <s v="Sim"/>
    <d v="2026-03-31T00:00:00"/>
    <m/>
    <m/>
    <d v="2026-05-14T00:00:00"/>
    <m/>
    <m/>
    <s v="Emagrecimento089770904"/>
    <x v="5"/>
  </r>
  <r>
    <x v="4"/>
    <x v="8"/>
    <s v="Ativo"/>
    <d v="2026-05-18T00:00:00"/>
    <s v="093840643"/>
    <s v="RENATA BAPTISTA DOS SANTOS CARVALHO"/>
    <n v="8753665708"/>
    <d v="1979-02-26T00:00:00"/>
    <n v="47"/>
    <s v="Feminino"/>
    <x v="3"/>
    <s v="MANGARATIBA"/>
    <m/>
    <n v="75"/>
    <n v="21995345423"/>
    <s v="CMDP"/>
    <s v="Sim"/>
    <d v="2026-03-31T00:00:00"/>
    <m/>
    <m/>
    <d v="2026-05-14T00:00:00"/>
    <m/>
    <m/>
    <s v="Emagrecimento093840643"/>
    <x v="5"/>
  </r>
  <r>
    <x v="4"/>
    <x v="8"/>
    <s v="Ativo"/>
    <d v="2026-05-18T00:00:00"/>
    <s v="415746108"/>
    <s v="SYLVIA FERNANDA DE OLIVEIRA AMORIM DA CRUZ"/>
    <n v="62597892700"/>
    <d v="1960-05-02T00:00:00"/>
    <n v="66"/>
    <s v="Feminino"/>
    <x v="3"/>
    <s v="NITEROI"/>
    <m/>
    <n v="300"/>
    <n v="21995407735"/>
    <s v="CMDP"/>
    <s v="Sim"/>
    <d v="2026-03-31T00:00:00"/>
    <m/>
    <m/>
    <d v="2026-05-14T00:00:00"/>
    <m/>
    <m/>
    <s v="Emagrecimento415746108"/>
    <x v="5"/>
  </r>
  <r>
    <x v="4"/>
    <x v="8"/>
    <s v="Ativo"/>
    <d v="2026-05-18T00:00:00"/>
    <s v="093803083"/>
    <s v="BIANCA VANESSA CAVALCANTE SILVA DE OLIVEIRA"/>
    <n v="4421650722"/>
    <d v="1976-09-16T00:00:00"/>
    <n v="49"/>
    <s v="Feminino"/>
    <x v="3"/>
    <s v="NOVA IGUAÇU"/>
    <m/>
    <n v="75"/>
    <n v="21995448350"/>
    <s v="CMDP"/>
    <s v="Sim"/>
    <d v="2026-03-31T00:00:00"/>
    <m/>
    <m/>
    <d v="2026-05-14T00:00:00"/>
    <m/>
    <m/>
    <s v="Emagrecimento093803083"/>
    <x v="5"/>
  </r>
  <r>
    <x v="4"/>
    <x v="8"/>
    <s v="Ativo"/>
    <d v="2026-05-11T00:00:00"/>
    <s v="078215430"/>
    <s v="JESSICA MOURA GUIMARAES"/>
    <n v="14330740796"/>
    <d v="1991-08-22T00:00:00"/>
    <n v="34"/>
    <s v="Feminino"/>
    <x v="3"/>
    <s v="RIO DE JANEIRO"/>
    <m/>
    <n v="750"/>
    <n v="21995486881"/>
    <s v="CMDP"/>
    <s v="Sim"/>
    <d v="2026-03-31T00:00:00"/>
    <m/>
    <m/>
    <m/>
    <m/>
    <m/>
    <s v="Emagrecimento078215430"/>
    <x v="1"/>
  </r>
  <r>
    <x v="1"/>
    <x v="8"/>
    <s v="Ativo"/>
    <d v="2025-12-17T00:00:00"/>
    <s v="073072341"/>
    <s v="MARCELE CORREIA DA SILVA"/>
    <n v="8903467710"/>
    <d v="1981-03-07T00:00:00"/>
    <n v="45"/>
    <s v="F"/>
    <x v="3"/>
    <s v="RIO DE JANEIRO"/>
    <m/>
    <n v="200"/>
    <n v="21995516351"/>
    <s v="Conexa"/>
    <s v="Sim"/>
    <d v="2025-12-17T00:00:00"/>
    <m/>
    <m/>
    <d v="2025-12-15T00:00:00"/>
    <d v="2025-12-19T00:00:00"/>
    <s v="Amil Espaço Saúde - Campo Grande"/>
    <s v="Emagrecimento073072341"/>
    <x v="1"/>
  </r>
  <r>
    <x v="3"/>
    <x v="8"/>
    <s v="Ativo"/>
    <d v="2026-03-03T00:00:00"/>
    <s v="087437894"/>
    <s v="Flavio De Almeida Valente"/>
    <n v="8380277767"/>
    <d v="1997-10-27T00:00:00"/>
    <n v="28"/>
    <m/>
    <x v="3"/>
    <s v="RIO DE JANEIRO"/>
    <m/>
    <n v="380"/>
    <n v="21995534916"/>
    <s v="CMDP"/>
    <s v="Sim"/>
    <d v="2026-02-02T00:00:00"/>
    <m/>
    <m/>
    <d v="2026-02-02T00:00:00"/>
    <m/>
    <s v="Centro Médico Dom Pedro"/>
    <s v="Emagrecimento087437894"/>
    <x v="3"/>
  </r>
  <r>
    <x v="1"/>
    <x v="8"/>
    <s v="Ativo"/>
    <d v="2025-11-26T00:00:00"/>
    <s v="093478459"/>
    <s v="ALANE ROCHA DOS SANTOS"/>
    <n v="5590818710"/>
    <d v="1982-05-28T00:00:00"/>
    <n v="44"/>
    <m/>
    <x v="3"/>
    <s v="RIO DE JANEIRO"/>
    <m/>
    <n v="450"/>
    <n v="21995548697"/>
    <s v="CMDP"/>
    <s v="Sim"/>
    <m/>
    <m/>
    <m/>
    <d v="2025-11-25T00:00:00"/>
    <d v="2025-11-27T00:00:00"/>
    <s v="Centro Médico Dom Pedro"/>
    <s v="Emagrecimento093478459"/>
    <x v="1"/>
  </r>
  <r>
    <x v="4"/>
    <x v="8"/>
    <s v="Ativo"/>
    <d v="2026-05-18T00:00:00"/>
    <s v="086460117"/>
    <s v="MARCIO CESAR FERREIRA SAN GERMANO"/>
    <n v="4524563717"/>
    <d v="1972-09-07T00:00:00"/>
    <n v="53"/>
    <s v="Masculino"/>
    <x v="3"/>
    <s v="RIO DE JANEIRO"/>
    <m/>
    <n v="75"/>
    <n v="21995604372"/>
    <s v="CMDP"/>
    <s v="Sim"/>
    <d v="2026-03-31T00:00:00"/>
    <m/>
    <m/>
    <d v="2026-05-06T00:00:00"/>
    <m/>
    <m/>
    <s v="Emagrecimento086460117"/>
    <x v="5"/>
  </r>
  <r>
    <x v="4"/>
    <x v="8"/>
    <s v="Ativo"/>
    <d v="2026-05-11T00:00:00"/>
    <s v="094090319"/>
    <s v="MAURICIO TIENGO"/>
    <n v="15989092741"/>
    <d v="1984-08-10T00:00:00"/>
    <n v="41"/>
    <s v="Masculino"/>
    <x v="3"/>
    <s v="DUQUE DE CAXIAS"/>
    <m/>
    <n v="380"/>
    <n v="21995619907"/>
    <s v="CMDP"/>
    <s v="Sim"/>
    <d v="2026-03-31T00:00:00"/>
    <m/>
    <m/>
    <m/>
    <m/>
    <m/>
    <s v="Emagrecimento094090319"/>
    <x v="1"/>
  </r>
  <r>
    <x v="4"/>
    <x v="8"/>
    <s v="Ativo"/>
    <d v="2026-05-11T00:00:00"/>
    <s v="095432624"/>
    <s v="SIDNEY DE SOUZA CABRAL JUNIOR"/>
    <n v="996224246"/>
    <d v="1988-02-14T00:00:00"/>
    <n v="38"/>
    <s v="Masculino"/>
    <x v="3"/>
    <s v="RIO DE JANEIRO"/>
    <m/>
    <n v="75"/>
    <n v="21995631955"/>
    <s v="CMDP"/>
    <s v="Sim"/>
    <d v="2026-03-31T00:00:00"/>
    <m/>
    <m/>
    <m/>
    <m/>
    <m/>
    <s v="Emagrecimento095432624"/>
    <x v="1"/>
  </r>
  <r>
    <x v="3"/>
    <x v="8"/>
    <s v="Ativo"/>
    <d v="2026-04-23T00:00:00"/>
    <s v="093897307"/>
    <s v="JULIANA MARIA DOS SANTOS"/>
    <n v="12275419705"/>
    <d v="1986-06-20T00:00:00"/>
    <n v="39"/>
    <s v="Feminino"/>
    <x v="3"/>
    <s v="RIO DE JANEIRO"/>
    <m/>
    <n v="450"/>
    <n v="21995646966"/>
    <s v="CMDP"/>
    <s v="Sim"/>
    <d v="2026-01-08T00:00:00"/>
    <m/>
    <m/>
    <d v="2026-01-08T00:00:00"/>
    <m/>
    <s v="Centro Médico Dom Pedro"/>
    <s v="Emagrecimento093897307"/>
    <x v="4"/>
  </r>
  <r>
    <x v="4"/>
    <x v="8"/>
    <s v="Ativo"/>
    <d v="2026-05-11T00:00:00"/>
    <s v="093639803"/>
    <s v="CARLA DE OLIVEIRA SILVA"/>
    <n v="12602125725"/>
    <d v="1988-08-28T00:00:00"/>
    <n v="37"/>
    <s v="Feminino"/>
    <x v="3"/>
    <s v="ITAGUAI"/>
    <m/>
    <n v="380"/>
    <n v="21995693409"/>
    <s v="CMDP"/>
    <s v="Sim"/>
    <d v="2026-03-31T00:00:00"/>
    <m/>
    <m/>
    <m/>
    <m/>
    <m/>
    <s v="Emagrecimento093639803"/>
    <x v="1"/>
  </r>
  <r>
    <x v="1"/>
    <x v="8"/>
    <s v="Ativo"/>
    <d v="2026-01-14T00:00:00"/>
    <s v="094474338"/>
    <s v="CARINE ALMEIDA SIGOLO FERNANDES"/>
    <n v="3032115710"/>
    <d v="1972-08-30T00:00:00"/>
    <n v="53"/>
    <s v="F"/>
    <x v="3"/>
    <s v="NOVA IGUAÇU"/>
    <m/>
    <n v="120"/>
    <n v="21995762865"/>
    <s v="CMDP"/>
    <s v="Sim"/>
    <d v="2026-01-21T00:00:00"/>
    <m/>
    <m/>
    <d v="2026-01-13T00:00:00"/>
    <d v="2026-01-21T00:00:00"/>
    <s v="Centro Médico Dom Pedro"/>
    <s v="Emagrecimento094474338"/>
    <x v="4"/>
  </r>
  <r>
    <x v="3"/>
    <x v="8"/>
    <s v="Ativo"/>
    <d v="2026-04-10T00:00:00"/>
    <s v="095353157"/>
    <s v="VITORIA ELIZABETH MORAIS DE OLIVEIRA"/>
    <n v="47997941835"/>
    <d v="2002-04-22T00:00:00"/>
    <n v="24"/>
    <s v="F"/>
    <x v="0"/>
    <s v="SANTO ANDRE"/>
    <m/>
    <s v="NÍVEL 450"/>
    <n v="21995816758"/>
    <s v="CMDP"/>
    <s v="Sim"/>
    <d v="2026-04-10T00:00:00"/>
    <m/>
    <m/>
    <d v="2026-04-09T00:00:00"/>
    <m/>
    <m/>
    <s v="Emagrecimento095353157"/>
    <x v="0"/>
  </r>
  <r>
    <x v="4"/>
    <x v="8"/>
    <s v="Ativo"/>
    <d v="2026-05-11T00:00:00"/>
    <s v="094191806"/>
    <s v="ANA LUIZA DOS SANTOS MOREIRA"/>
    <n v="16087559752"/>
    <d v="2002-11-04T00:00:00"/>
    <n v="23"/>
    <s v="Feminino"/>
    <x v="3"/>
    <s v="RIO DE JANEIRO"/>
    <m/>
    <n v="60"/>
    <n v="21995842421"/>
    <s v="CMDP"/>
    <s v="Sim"/>
    <d v="2026-03-31T00:00:00"/>
    <m/>
    <m/>
    <d v="2026-05-08T00:00:00"/>
    <m/>
    <m/>
    <s v="Emagrecimento094191806"/>
    <x v="5"/>
  </r>
  <r>
    <x v="4"/>
    <x v="8"/>
    <s v="Ativo"/>
    <d v="2026-04-23T00:00:00"/>
    <s v="076727745"/>
    <s v="TATIANA PEREIRA DA CRUZ DE MOURA"/>
    <n v="9324388738"/>
    <d v="1982-02-19T00:00:00"/>
    <n v="44"/>
    <s v="Feminino"/>
    <x v="3"/>
    <s v="RIO DE JANEIRO"/>
    <m/>
    <n v="50"/>
    <n v="21995854534"/>
    <s v="CMDP"/>
    <s v="Sim"/>
    <d v="2026-04-02T00:00:00"/>
    <m/>
    <m/>
    <d v="2026-04-02T00:00:00"/>
    <m/>
    <s v="Centro Médico Dom Pedro"/>
    <s v="Emagrecimento076727745"/>
    <x v="0"/>
  </r>
  <r>
    <x v="1"/>
    <x v="8"/>
    <s v="Ativo"/>
    <d v="2025-11-10T00:00:00"/>
    <s v="093793130"/>
    <s v="Cinthia Pereira Silva"/>
    <n v="9677697609"/>
    <d v="1988-10-28T00:00:00"/>
    <n v="37"/>
    <m/>
    <x v="3"/>
    <s v="RIO DE JANEIRO"/>
    <m/>
    <n v="75"/>
    <n v="21995886904"/>
    <s v="CMDP"/>
    <s v="Sim"/>
    <m/>
    <m/>
    <m/>
    <d v="2025-10-23T00:00:00"/>
    <d v="2025-11-06T00:00:00"/>
    <s v="Centro Médico Dom Pedro"/>
    <s v="Emagrecimento093793130"/>
    <x v="1"/>
  </r>
  <r>
    <x v="4"/>
    <x v="8"/>
    <s v="Ativo"/>
    <d v="2026-05-18T00:00:00"/>
    <s v="095301079"/>
    <s v="ALLANE LOPES ROSA"/>
    <n v="14321802741"/>
    <d v="1992-04-13T00:00:00"/>
    <n v="34"/>
    <s v="Feminino"/>
    <x v="3"/>
    <s v="NILOPOLIS"/>
    <m/>
    <n v="120"/>
    <n v="21995928800"/>
    <s v="CMDP"/>
    <s v="Sim"/>
    <d v="2026-03-31T00:00:00"/>
    <m/>
    <m/>
    <d v="2026-05-06T00:00:00"/>
    <m/>
    <m/>
    <s v="Emagrecimento095301079"/>
    <x v="5"/>
  </r>
  <r>
    <x v="4"/>
    <x v="8"/>
    <s v="Ativo"/>
    <d v="2026-05-11T00:00:00"/>
    <s v="094524825"/>
    <s v="ADRIANI DE ALMEIDA MACIEL"/>
    <n v="11402343744"/>
    <d v="1986-09-19T00:00:00"/>
    <n v="39"/>
    <s v="Feminino"/>
    <x v="3"/>
    <s v="NITEROI"/>
    <m/>
    <n v="120"/>
    <n v="21995944368"/>
    <s v="CMDP"/>
    <s v="Sim"/>
    <d v="2026-03-31T00:00:00"/>
    <m/>
    <m/>
    <m/>
    <m/>
    <m/>
    <s v="Emagrecimento094524825"/>
    <x v="1"/>
  </r>
  <r>
    <x v="1"/>
    <x v="8"/>
    <s v="Ativo"/>
    <d v="2025-12-10T00:00:00"/>
    <s v="095607712"/>
    <s v="ROSANA DE AZEVEDO BASTOS"/>
    <n v="470679778"/>
    <d v="1968-08-18T00:00:00"/>
    <n v="57"/>
    <s v="F"/>
    <x v="3"/>
    <s v="SAO JOAO DE MERITI"/>
    <m/>
    <n v="380"/>
    <n v="21995969941"/>
    <s v="Conexa"/>
    <s v="Sim"/>
    <d v="2025-12-10T00:00:00"/>
    <m/>
    <m/>
    <d v="2025-12-09T00:00:00"/>
    <d v="2026-01-06T00:00:00"/>
    <s v="Amil Espaço Saúde - Tijuca"/>
    <s v="Emagrecimento095607712"/>
    <x v="1"/>
  </r>
  <r>
    <x v="1"/>
    <x v="8"/>
    <s v="Ativo"/>
    <d v="2026-05-18T00:00:00"/>
    <s v="094147644"/>
    <s v="WELINGTON MONTEIRO DE LIRA"/>
    <n v="10728802708"/>
    <d v="1985-04-21T00:00:00"/>
    <n v="41"/>
    <s v="M"/>
    <x v="3"/>
    <s v="RIO DE JANEIRO"/>
    <s v="NAO INFORMADO"/>
    <n v="75"/>
    <n v="21995987334"/>
    <s v="CMDP"/>
    <s v="Sim"/>
    <d v="2026-05-18T00:00:00"/>
    <m/>
    <m/>
    <d v="2026-05-14T00:00:00"/>
    <d v="2026-07-07T00:00:00"/>
    <s v="Amil Espaço Saúde - Campo Grande"/>
    <s v="Emagrecimento094147644"/>
    <x v="5"/>
  </r>
  <r>
    <x v="6"/>
    <x v="8"/>
    <s v="Ativo"/>
    <d v="2025-10-29T00:00:00"/>
    <s v="094017443"/>
    <s v="AMANDA MARQUES DE MAGALHÃES MARTINS"/>
    <n v="11846057779"/>
    <d v="1988-05-20T00:00:00"/>
    <n v="38"/>
    <s v="F"/>
    <x v="3"/>
    <s v="NITEROI"/>
    <m/>
    <n v="450"/>
    <n v="21996054209"/>
    <s v="Conexa"/>
    <s v="Sim"/>
    <d v="2025-10-30T00:00:00"/>
    <m/>
    <m/>
    <d v="2025-10-21T00:00:00"/>
    <e v="#REF!"/>
    <s v="Hospital São Lucas"/>
    <s v="Emagrecimento094017443"/>
    <x v="1"/>
  </r>
  <r>
    <x v="1"/>
    <x v="8"/>
    <s v="Ativo"/>
    <d v="2025-11-19T00:00:00"/>
    <s v="093863155"/>
    <s v="Gabriela de Almeida Pedro Mendes"/>
    <n v="10166593770"/>
    <d v="1984-03-24T00:00:00"/>
    <n v="42"/>
    <m/>
    <x v="3"/>
    <s v="MESQUITA"/>
    <m/>
    <n v="75"/>
    <n v="21996197869"/>
    <s v="CMDP"/>
    <s v="Sim"/>
    <m/>
    <m/>
    <m/>
    <d v="2025-11-18T00:00:00"/>
    <d v="2025-11-13T00:00:00"/>
    <s v="Centro Médico Dom Pedro"/>
    <s v="Emagrecimento093863155"/>
    <x v="1"/>
  </r>
  <r>
    <x v="1"/>
    <x v="8"/>
    <s v="Ativo"/>
    <d v="2026-02-26T00:00:00"/>
    <s v="093794518"/>
    <s v="LILIAN DA SILVA ARAUJO"/>
    <n v="15425140703"/>
    <d v="1993-02-08T00:00:00"/>
    <n v="33"/>
    <s v="F"/>
    <x v="3"/>
    <s v="SAO GONÇALO"/>
    <m/>
    <n v="75"/>
    <n v="21996325214"/>
    <s v="CMDP"/>
    <s v="Sim"/>
    <d v="2026-02-26T00:00:00"/>
    <m/>
    <m/>
    <d v="2026-02-24T00:00:00"/>
    <d v="2026-03-12T00:00:00"/>
    <s v="Amil Espaço Saúde - Niterói"/>
    <s v="Emagrecimento093794518"/>
    <x v="3"/>
  </r>
  <r>
    <x v="4"/>
    <x v="8"/>
    <s v="Ativo"/>
    <d v="2026-05-11T00:00:00"/>
    <s v="094385543"/>
    <s v="VIVIANE DA SILVA GOMES"/>
    <n v="7167937410"/>
    <d v="1989-08-04T00:00:00"/>
    <n v="36"/>
    <s v="Feminino"/>
    <x v="3"/>
    <s v="RIO DE JANEIRO"/>
    <m/>
    <n v="380"/>
    <n v="21996333570"/>
    <s v="CMDP"/>
    <s v="Sim"/>
    <d v="2026-03-31T00:00:00"/>
    <m/>
    <m/>
    <d v="2026-04-20T00:00:00"/>
    <m/>
    <m/>
    <s v="Emagrecimento094385543"/>
    <x v="0"/>
  </r>
  <r>
    <x v="4"/>
    <x v="8"/>
    <s v="Ativo"/>
    <d v="2026-05-18T00:00:00"/>
    <s v="430710143"/>
    <s v="ALESSANDRO RUY DA SILVA"/>
    <n v="3397049776"/>
    <d v="1974-02-22T00:00:00"/>
    <n v="52"/>
    <s v="Masculino"/>
    <x v="3"/>
    <s v="RIO DE JANEIRO"/>
    <m/>
    <n v="500"/>
    <n v="21996388871"/>
    <s v="CMDP"/>
    <s v="Sim"/>
    <d v="2026-03-31T00:00:00"/>
    <m/>
    <m/>
    <d v="2026-05-13T00:00:00"/>
    <m/>
    <m/>
    <s v="Emagrecimento430710143"/>
    <x v="5"/>
  </r>
  <r>
    <x v="1"/>
    <x v="8"/>
    <s v="Ativo"/>
    <d v="2026-01-13T00:00:00"/>
    <s v="096226411"/>
    <s v="MARIA EDUARDA DA SILVA BORGES"/>
    <n v="18017216700"/>
    <d v="2004-08-16T00:00:00"/>
    <n v="21"/>
    <s v="F"/>
    <x v="3"/>
    <s v="RIO DE JANEIRO"/>
    <m/>
    <n v="450"/>
    <n v="21996389088"/>
    <s v="CMDP"/>
    <s v="Sim"/>
    <d v="2026-01-13T00:00:00"/>
    <m/>
    <m/>
    <d v="2026-01-12T00:00:00"/>
    <d v="2026-02-18T00:00:00"/>
    <s v="Hospital Américas"/>
    <s v="Emagrecimento096226411"/>
    <x v="4"/>
  </r>
  <r>
    <x v="1"/>
    <x v="8"/>
    <s v="Ativo"/>
    <d v="2025-11-13T00:00:00"/>
    <s v="086521453"/>
    <s v="SPERCIO MONTMAR LOPES DE MORAES"/>
    <n v="7798381732"/>
    <d v="1974-02-14T00:00:00"/>
    <n v="52"/>
    <m/>
    <x v="3"/>
    <s v="NOVA IGUAÇU"/>
    <m/>
    <n v="450"/>
    <n v="21996400213"/>
    <s v="CMDP"/>
    <s v="Sim"/>
    <m/>
    <m/>
    <m/>
    <d v="2025-11-12T00:00:00"/>
    <d v="2025-11-13T00:00:00"/>
    <s v="Centro Médico Dom Pedro"/>
    <s v="Emagrecimento086521453"/>
    <x v="1"/>
  </r>
  <r>
    <x v="3"/>
    <x v="8"/>
    <s v="Ativo"/>
    <d v="2026-03-03T00:00:00"/>
    <s v="093102282"/>
    <s v="Carolina Minetti Albertini"/>
    <n v="1245502743"/>
    <d v="1969-08-14T00:00:00"/>
    <n v="56"/>
    <m/>
    <x v="3"/>
    <s v="RIO DE JANEIRO"/>
    <m/>
    <n v="75"/>
    <n v="21996464046"/>
    <s v="CMDP"/>
    <s v="Sim"/>
    <d v="2026-02-03T00:00:00"/>
    <m/>
    <m/>
    <d v="2026-02-03T00:00:00"/>
    <m/>
    <s v="Amil Espaço Saúde - Botafogo"/>
    <s v="Emagrecimento093102282"/>
    <x v="3"/>
  </r>
  <r>
    <x v="3"/>
    <x v="8"/>
    <s v="Ativo"/>
    <d v="2026-03-03T00:00:00"/>
    <s v="086813643"/>
    <s v="Jaqueline Da Cunha"/>
    <n v="39220981858"/>
    <d v="1991-05-15T00:00:00"/>
    <n v="35"/>
    <m/>
    <x v="3"/>
    <s v="RIO DE JANEIRO"/>
    <m/>
    <n v="400"/>
    <n v="21996482369"/>
    <s v="CMDP"/>
    <s v="Sim"/>
    <d v="2026-01-27T00:00:00"/>
    <m/>
    <m/>
    <d v="2026-01-27T00:00:00"/>
    <m/>
    <s v="Amil Espaço Saúde - Tijuca"/>
    <s v="Emagrecimento086813643"/>
    <x v="4"/>
  </r>
  <r>
    <x v="1"/>
    <x v="8"/>
    <s v="Ativo"/>
    <d v="2025-11-10T00:00:00"/>
    <s v="089917818"/>
    <s v="TEREZA CRISTINA DOURADO DA SILVA"/>
    <n v="6953698730"/>
    <d v="1974-11-13T00:00:00"/>
    <n v="51"/>
    <m/>
    <x v="3"/>
    <s v="RIO DE JANEIRO"/>
    <m/>
    <n v="500"/>
    <n v="21996491964"/>
    <s v="CMDP"/>
    <s v="Sim"/>
    <m/>
    <m/>
    <m/>
    <d v="2025-10-17T00:00:00"/>
    <d v="2025-10-31T00:00:00"/>
    <s v="Centro Médico Dom Pedro"/>
    <s v="Emagrecimento089917818"/>
    <x v="1"/>
  </r>
  <r>
    <x v="4"/>
    <x v="8"/>
    <s v="Ativo"/>
    <d v="2026-05-11T00:00:00"/>
    <s v="093825668"/>
    <s v="JOSIANE FERREIRA CORREIA VARGAS"/>
    <n v="13187960758"/>
    <d v="1988-11-12T00:00:00"/>
    <n v="37"/>
    <s v="Feminino"/>
    <x v="3"/>
    <s v="RIO DE JANEIRO"/>
    <m/>
    <n v="120"/>
    <n v="21996554945"/>
    <s v="CMDP"/>
    <s v="Sim"/>
    <d v="2026-03-31T00:00:00"/>
    <m/>
    <m/>
    <m/>
    <m/>
    <m/>
    <s v="Emagrecimento093825668"/>
    <x v="1"/>
  </r>
  <r>
    <x v="1"/>
    <x v="8"/>
    <s v="Ativo"/>
    <d v="2026-01-29T00:00:00"/>
    <s v="093924982"/>
    <s v="TAMIRES CARVALHO DOS SANTOS"/>
    <n v="3082531598"/>
    <d v="1987-05-31T00:00:00"/>
    <n v="39"/>
    <s v="M"/>
    <x v="3"/>
    <s v="RIO DE JANEIRO"/>
    <m/>
    <n v="750"/>
    <n v="21996591689"/>
    <s v="CMDP"/>
    <s v="Sim"/>
    <d v="2026-01-29T00:00:00"/>
    <m/>
    <m/>
    <d v="2026-01-28T00:00:00"/>
    <d v="2001-01-01T00:00:00"/>
    <s v="Amil Espaço Saúde - Tijuca"/>
    <s v="Emagrecimento093924982"/>
    <x v="4"/>
  </r>
  <r>
    <x v="3"/>
    <x v="8"/>
    <s v="Ativo"/>
    <d v="2026-03-03T00:00:00"/>
    <s v="094765465"/>
    <s v="SIMONE MACHADO RISSO"/>
    <n v="8264409750"/>
    <d v="1978-06-10T00:00:00"/>
    <n v="47"/>
    <m/>
    <x v="3"/>
    <s v="JAPERI"/>
    <m/>
    <n v="450"/>
    <n v="21996655584"/>
    <s v="CMDP"/>
    <s v="Sim"/>
    <d v="2026-02-18T00:00:00"/>
    <m/>
    <m/>
    <d v="2026-02-18T00:00:00"/>
    <m/>
    <s v="Amil Espaço Saúde - Tijuca"/>
    <s v="Emagrecimento094765465"/>
    <x v="3"/>
  </r>
  <r>
    <x v="4"/>
    <x v="8"/>
    <s v="Ativo"/>
    <d v="2026-05-18T00:00:00"/>
    <s v="084731389"/>
    <s v="JULIA REIS GALO"/>
    <n v="18762759795"/>
    <d v="2001-07-17T00:00:00"/>
    <n v="24"/>
    <s v="Feminino"/>
    <x v="3"/>
    <s v="RIO DE JANEIRO"/>
    <m/>
    <n v="380"/>
    <n v="21996656658"/>
    <s v="CMDP"/>
    <s v="Sim"/>
    <d v="2026-03-31T00:00:00"/>
    <m/>
    <m/>
    <d v="2026-05-14T00:00:00"/>
    <m/>
    <m/>
    <s v="Emagrecimento084731389"/>
    <x v="5"/>
  </r>
  <r>
    <x v="4"/>
    <x v="8"/>
    <s v="Ativo"/>
    <d v="2026-05-18T00:00:00"/>
    <s v="093841151"/>
    <s v="RENATA HENRIQUES DE SOUZA"/>
    <n v="7608046724"/>
    <d v="1980-07-23T00:00:00"/>
    <n v="45"/>
    <s v="Feminino"/>
    <x v="3"/>
    <s v="RIO DE JANEIRO"/>
    <m/>
    <n v="75"/>
    <n v="21996752525"/>
    <s v="CMDP"/>
    <s v="Sim"/>
    <d v="2026-03-31T00:00:00"/>
    <m/>
    <m/>
    <d v="2026-05-13T00:00:00"/>
    <m/>
    <m/>
    <s v="Emagrecimento093841151"/>
    <x v="5"/>
  </r>
  <r>
    <x v="3"/>
    <x v="8"/>
    <s v="Ativo"/>
    <d v="2026-03-03T00:00:00"/>
    <s v="093091083"/>
    <s v="Yasmin Martins Teixeira"/>
    <n v="19253873728"/>
    <d v="2001-05-23T00:00:00"/>
    <n v="25"/>
    <m/>
    <x v="3"/>
    <s v="RIO DE JANEIRO"/>
    <m/>
    <n v="380"/>
    <n v="21996757799"/>
    <s v="CMDP"/>
    <s v="Sim"/>
    <d v="2026-01-29T00:00:00"/>
    <m/>
    <m/>
    <d v="2026-01-29T00:00:00"/>
    <m/>
    <s v="Amil Espaço Saúde - Botafogo"/>
    <s v="Emagrecimento093091083"/>
    <x v="4"/>
  </r>
  <r>
    <x v="4"/>
    <x v="8"/>
    <s v="Ativo"/>
    <d v="2026-05-18T00:00:00"/>
    <s v="094485048"/>
    <s v="SERGIO PEREIRA PARENTE DE SOUZA"/>
    <n v="81051654734"/>
    <d v="1963-05-20T00:00:00"/>
    <n v="63"/>
    <s v="Masculino"/>
    <x v="3"/>
    <s v="RIO DE JANEIRO"/>
    <m/>
    <n v="450"/>
    <n v="21996830909"/>
    <s v="CMDP"/>
    <s v="Sim"/>
    <d v="2026-03-31T00:00:00"/>
    <m/>
    <m/>
    <d v="2026-05-13T00:00:00"/>
    <m/>
    <m/>
    <s v="Emagrecimento094485048"/>
    <x v="5"/>
  </r>
  <r>
    <x v="4"/>
    <x v="8"/>
    <s v="Ativo"/>
    <d v="2026-05-11T00:00:00"/>
    <s v="085494165"/>
    <s v="MANON CODECO BARRETO"/>
    <n v="11853839728"/>
    <d v="1987-01-26T00:00:00"/>
    <n v="39"/>
    <s v="Feminino"/>
    <x v="3"/>
    <s v="NITEROI"/>
    <m/>
    <n v="450"/>
    <n v="21996833362"/>
    <s v="CMDP"/>
    <s v="Sim"/>
    <d v="2026-03-31T00:00:00"/>
    <m/>
    <m/>
    <d v="2026-05-07T00:00:00"/>
    <m/>
    <m/>
    <s v="Emagrecimento085494165"/>
    <x v="5"/>
  </r>
  <r>
    <x v="4"/>
    <x v="8"/>
    <s v="Ativo"/>
    <d v="2026-05-11T00:00:00"/>
    <s v="094339772"/>
    <s v="ELISA GONCALVES BENEVIDES DA SILVA"/>
    <n v="9814322717"/>
    <d v="1979-05-02T00:00:00"/>
    <n v="47"/>
    <s v="Feminino"/>
    <x v="3"/>
    <s v="ITAGUAI"/>
    <m/>
    <n v="450"/>
    <n v="21996915919"/>
    <s v="CMDP"/>
    <s v="Sim"/>
    <d v="2026-03-02T00:00:00"/>
    <m/>
    <m/>
    <d v="2026-05-08T00:00:00"/>
    <m/>
    <m/>
    <s v="Emagrecimento094339772"/>
    <x v="5"/>
  </r>
  <r>
    <x v="4"/>
    <x v="8"/>
    <s v="Ativo"/>
    <d v="2026-05-11T00:00:00"/>
    <s v="083010551"/>
    <s v="FLAVIA DE SOUZA FONSECA"/>
    <n v="8302282766"/>
    <d v="1976-11-09T00:00:00"/>
    <n v="49"/>
    <s v="Feminino"/>
    <x v="3"/>
    <s v="RIO DE JANEIRO"/>
    <m/>
    <n v="60"/>
    <n v="21996968727"/>
    <s v="CMDP"/>
    <s v="Sim"/>
    <d v="2026-03-31T00:00:00"/>
    <m/>
    <m/>
    <d v="2026-05-07T00:00:00"/>
    <m/>
    <m/>
    <s v="Emagrecimento083010551"/>
    <x v="5"/>
  </r>
  <r>
    <x v="1"/>
    <x v="8"/>
    <s v="Ativo"/>
    <d v="2026-02-26T00:00:00"/>
    <s v="089184419"/>
    <s v="LHORRAYNE SOUZA PAWLOWSKI"/>
    <n v="15037279712"/>
    <d v="1995-02-05T00:00:00"/>
    <n v="31"/>
    <s v="F"/>
    <x v="3"/>
    <s v="DUQUE DE CAXIAS"/>
    <m/>
    <n v="380"/>
    <n v="21997047522"/>
    <s v="CMDP"/>
    <s v="Sim"/>
    <d v="2026-02-26T00:00:00"/>
    <m/>
    <m/>
    <d v="2026-02-23T00:00:00"/>
    <d v="2026-04-15T00:00:00"/>
    <s v="Amil Espaço Saúde - Caxias"/>
    <s v="Emagrecimento089184419"/>
    <x v="3"/>
  </r>
  <r>
    <x v="1"/>
    <x v="8"/>
    <s v="Ativo"/>
    <d v="2025-12-09T00:00:00"/>
    <s v="078392274"/>
    <s v="ANA BEATRIZ FRADE MARINHO"/>
    <n v="11677865725"/>
    <d v="1985-09-14T00:00:00"/>
    <n v="40"/>
    <s v="F"/>
    <x v="3"/>
    <s v="RIO DE JANEIRO"/>
    <m/>
    <n v="500"/>
    <n v="21997078843"/>
    <s v="Conexa"/>
    <s v="Sim"/>
    <d v="2025-12-10T00:00:00"/>
    <m/>
    <m/>
    <d v="2025-12-05T00:00:00"/>
    <d v="2026-01-06T00:00:00"/>
    <s v="Amil Espaço Saúde - Tijuca"/>
    <s v="Emagrecimento078392274"/>
    <x v="1"/>
  </r>
  <r>
    <x v="4"/>
    <x v="8"/>
    <s v="Ativo"/>
    <d v="2026-05-11T00:00:00"/>
    <s v="093127920"/>
    <s v="ALINNY DE SOUZA VIANA"/>
    <n v="11178003779"/>
    <d v="1984-12-01T00:00:00"/>
    <n v="41"/>
    <s v="Feminino"/>
    <x v="3"/>
    <s v="RIO DE JANEIRO"/>
    <m/>
    <n v="120"/>
    <n v="21997157601"/>
    <s v="CMDP"/>
    <s v="Sim"/>
    <d v="2026-03-31T00:00:00"/>
    <m/>
    <m/>
    <m/>
    <m/>
    <m/>
    <s v="Emagrecimento093127920"/>
    <x v="1"/>
  </r>
  <r>
    <x v="1"/>
    <x v="8"/>
    <s v="Ativo"/>
    <d v="2026-02-02T00:00:00"/>
    <s v="093119187"/>
    <s v="FERNANDA DA VINHA ROMANELLI"/>
    <n v="7453340756"/>
    <d v="1978-06-08T00:00:00"/>
    <n v="47"/>
    <s v="F"/>
    <x v="3"/>
    <s v="RIO DE JANEIRO"/>
    <m/>
    <n v="450"/>
    <n v="21997169180"/>
    <s v="CMDP"/>
    <s v="Sim"/>
    <d v="2026-02-02T00:00:00"/>
    <m/>
    <m/>
    <d v="2026-01-30T00:00:00"/>
    <d v="2026-02-12T00:00:00"/>
    <s v="Amil Espaço Saúde - Osasco"/>
    <s v="Emagrecimento093119187"/>
    <x v="4"/>
  </r>
  <r>
    <x v="4"/>
    <x v="8"/>
    <s v="Ativo"/>
    <d v="2026-05-11T00:00:00"/>
    <s v="092616808"/>
    <s v="FERNANDA MATIAS BORGES FELICIANO"/>
    <n v="16810169741"/>
    <d v="2000-07-20T00:00:00"/>
    <n v="25"/>
    <s v="Feminino"/>
    <x v="3"/>
    <s v="RIO DE JANEIRO"/>
    <m/>
    <n v="75"/>
    <n v="21997181217"/>
    <s v="CMDP"/>
    <s v="Sim"/>
    <d v="2026-03-31T00:00:00"/>
    <m/>
    <m/>
    <d v="2026-05-07T00:00:00"/>
    <m/>
    <m/>
    <s v="Emagrecimento092616808"/>
    <x v="5"/>
  </r>
  <r>
    <x v="1"/>
    <x v="8"/>
    <s v="Ativo"/>
    <d v="2026-02-12T00:00:00"/>
    <s v="096222468"/>
    <s v="THAYNNA THAUANNY PORTO FALCAO"/>
    <n v="4532757100"/>
    <d v="1993-09-22T00:00:00"/>
    <n v="32"/>
    <s v="F"/>
    <x v="3"/>
    <s v="RIO DE JANEIRO"/>
    <m/>
    <n v="80"/>
    <n v="21997257354"/>
    <s v="CMDP"/>
    <s v="Sim"/>
    <d v="2026-02-12T00:00:00"/>
    <m/>
    <m/>
    <d v="2026-02-05T00:00:00"/>
    <d v="2026-03-24T00:00:00"/>
    <s v="Amil Espaço Saúde - Campo Grande"/>
    <s v="Emagrecimento096222468"/>
    <x v="3"/>
  </r>
  <r>
    <x v="4"/>
    <x v="8"/>
    <s v="Ativo"/>
    <d v="2026-05-11T00:00:00"/>
    <s v="094279330"/>
    <s v="IZABEL VIANA OLIVEIRA"/>
    <n v="51113791772"/>
    <d v="1959-03-16T00:00:00"/>
    <n v="67"/>
    <s v="Feminino"/>
    <x v="3"/>
    <s v="RIO DE JANEIRO"/>
    <m/>
    <n v="120"/>
    <n v="21997275182"/>
    <s v="CMDP"/>
    <s v="Sim"/>
    <d v="2026-03-31T00:00:00"/>
    <m/>
    <m/>
    <d v="2026-05-04T00:00:00"/>
    <m/>
    <m/>
    <s v="Emagrecimento094279330"/>
    <x v="5"/>
  </r>
  <r>
    <x v="1"/>
    <x v="8"/>
    <s v="Ativo"/>
    <d v="2026-05-07T00:00:00"/>
    <s v="758487983"/>
    <s v="JOELMA SUELI SARDINHA"/>
    <n v="5153221725"/>
    <d v="1976-01-06T00:00:00"/>
    <n v="50"/>
    <s v="F"/>
    <x v="3"/>
    <s v="RIO DE JANEIRO"/>
    <s v="TIJUCA"/>
    <n v="100"/>
    <n v="21997299504"/>
    <s v="CMDP"/>
    <s v="Sim"/>
    <d v="2026-05-07T00:00:00"/>
    <m/>
    <m/>
    <d v="2026-05-06T00:00:00"/>
    <d v="2026-06-30T00:00:00"/>
    <s v="Amil Espaço Saúde - Tijuca"/>
    <s v="Emagrecimento758487983"/>
    <x v="5"/>
  </r>
  <r>
    <x v="1"/>
    <x v="8"/>
    <s v="Ativo"/>
    <d v="2026-01-15T00:00:00"/>
    <s v="093348457"/>
    <s v="EDBERTO BRUNO LOYOLA BASTOS"/>
    <n v="16438798711"/>
    <d v="2002-04-10T00:00:00"/>
    <n v="24"/>
    <s v="M"/>
    <x v="3"/>
    <s v="RIO DE JANEIRO"/>
    <m/>
    <n v="120"/>
    <n v="21997316791"/>
    <s v="CMDP"/>
    <s v="Sim"/>
    <d v="2026-01-20T00:00:00"/>
    <m/>
    <m/>
    <d v="2026-01-14T00:00:00"/>
    <d v="2026-01-20T00:00:00"/>
    <s v="Centro Médico Dom Pedro"/>
    <s v="Emagrecimento093348457"/>
    <x v="4"/>
  </r>
  <r>
    <x v="3"/>
    <x v="8"/>
    <s v="Ativo"/>
    <d v="2026-03-03T00:00:00"/>
    <s v="088121054"/>
    <s v="Priscila Novaes Da Silva "/>
    <n v="13390398775"/>
    <d v="1989-10-16T00:00:00"/>
    <n v="36"/>
    <m/>
    <x v="3"/>
    <s v="RIO DE JANEIRO"/>
    <m/>
    <n v="450"/>
    <n v="21997349084"/>
    <s v="CMDP"/>
    <s v="Sim"/>
    <d v="2026-01-22T00:00:00"/>
    <m/>
    <m/>
    <d v="2026-01-22T00:00:00"/>
    <m/>
    <s v="Hospital Américas"/>
    <s v="Emagrecimento088121054"/>
    <x v="4"/>
  </r>
  <r>
    <x v="1"/>
    <x v="8"/>
    <s v="Ativo"/>
    <d v="2025-11-10T00:00:00"/>
    <s v="081782148"/>
    <s v="LUCIANA DA COSTA PIMENTA RODRIGUES"/>
    <n v="2605401707"/>
    <d v="1972-07-22T00:00:00"/>
    <n v="53"/>
    <m/>
    <x v="3"/>
    <s v="RIO DE JANEIRO"/>
    <m/>
    <n v="750"/>
    <n v="21997376219"/>
    <s v="CMDP"/>
    <s v="Sim"/>
    <m/>
    <m/>
    <m/>
    <d v="2025-10-27T00:00:00"/>
    <m/>
    <s v="Centro Médico Dom Pedro"/>
    <s v="Emagrecimento081782148"/>
    <x v="1"/>
  </r>
  <r>
    <x v="4"/>
    <x v="8"/>
    <s v="Ativo"/>
    <d v="2026-05-11T00:00:00"/>
    <s v="094207624"/>
    <s v="GABRIELE DOS SANTOS SEVERIANO"/>
    <n v="18473893760"/>
    <d v="2001-02-12T00:00:00"/>
    <n v="25"/>
    <s v="Feminino"/>
    <x v="3"/>
    <s v="NITEROI"/>
    <m/>
    <n v="75"/>
    <n v="21997397371"/>
    <s v="CMDP"/>
    <s v="Sim"/>
    <d v="2026-03-31T00:00:00"/>
    <m/>
    <m/>
    <d v="2026-05-08T00:00:00"/>
    <m/>
    <m/>
    <s v="Emagrecimento094207624"/>
    <x v="5"/>
  </r>
  <r>
    <x v="4"/>
    <x v="8"/>
    <s v="Ativo"/>
    <d v="2026-05-11T00:00:00"/>
    <s v="089390649"/>
    <s v="THAYANE CARVALHO DOS SANTOS ASSUMPCAO"/>
    <n v="11714516792"/>
    <d v="1991-08-16T00:00:00"/>
    <n v="34"/>
    <s v="Feminino"/>
    <x v="3"/>
    <s v="RIO DE JANEIRO"/>
    <m/>
    <n v="380"/>
    <n v="21997433838"/>
    <s v="CMDP"/>
    <s v="Sim"/>
    <d v="2026-03-31T00:00:00"/>
    <m/>
    <m/>
    <m/>
    <m/>
    <m/>
    <s v="Emagrecimento089390649"/>
    <x v="1"/>
  </r>
  <r>
    <x v="4"/>
    <x v="8"/>
    <s v="Ativo"/>
    <d v="2026-05-11T00:00:00"/>
    <s v="085939988"/>
    <s v="IVAN LANDERSON DAS CHAGAS PINHEIRO"/>
    <n v="3788063270"/>
    <d v="1999-07-05T00:00:00"/>
    <n v="26"/>
    <s v="Masculino"/>
    <x v="3"/>
    <s v="MARICA"/>
    <m/>
    <n v="750"/>
    <n v="21997460595"/>
    <s v="CMDP"/>
    <s v="Sim"/>
    <d v="2026-03-31T00:00:00"/>
    <m/>
    <m/>
    <d v="2026-05-07T00:00:00"/>
    <m/>
    <m/>
    <s v="Emagrecimento085939988"/>
    <x v="5"/>
  </r>
  <r>
    <x v="1"/>
    <x v="8"/>
    <s v="Ativo"/>
    <d v="2026-04-28T00:00:00"/>
    <s v="095593537"/>
    <s v="YOLANDA MARIA TORRES PEREIRA"/>
    <n v="7410094710"/>
    <d v="1977-02-19T00:00:00"/>
    <n v="49"/>
    <s v="F"/>
    <x v="3"/>
    <s v="RIO DE JANEIRO"/>
    <s v="IRAJA"/>
    <n v="450"/>
    <n v="21997483943"/>
    <s v="CMDP"/>
    <s v="Sim"/>
    <d v="2026-04-28T00:00:00"/>
    <m/>
    <m/>
    <d v="2026-04-27T00:00:00"/>
    <d v="2026-05-05T00:00:00"/>
    <s v="Conexa"/>
    <s v="Emagrecimento095593537"/>
    <x v="0"/>
  </r>
  <r>
    <x v="1"/>
    <x v="8"/>
    <s v="Ativo"/>
    <d v="2025-12-01T00:00:00"/>
    <s v="094031448"/>
    <s v="Elisângela Batista da Conceição"/>
    <n v="1630314790"/>
    <d v="1971-10-06T00:00:00"/>
    <n v="54"/>
    <s v="F"/>
    <x v="3"/>
    <s v="MARICA"/>
    <m/>
    <n v="500"/>
    <n v="21997499278"/>
    <s v="Conexa"/>
    <s v="Sim"/>
    <d v="2025-12-03T00:00:00"/>
    <m/>
    <m/>
    <d v="2025-11-28T00:00:00"/>
    <d v="2025-12-04T00:00:00"/>
    <s v="Amil Espaço Saúde - Niterói"/>
    <s v="Emagrecimento094031448"/>
    <x v="1"/>
  </r>
  <r>
    <x v="1"/>
    <x v="8"/>
    <s v="Ativo"/>
    <d v="2026-02-02T00:00:00"/>
    <s v="096389814"/>
    <s v="CATIA PINHEIRO GONCALVES"/>
    <n v="7829859710"/>
    <d v="1978-08-25T00:00:00"/>
    <n v="47"/>
    <s v="F"/>
    <x v="3"/>
    <s v="RIO DE JANEIRO"/>
    <m/>
    <n v="380"/>
    <n v="21997561175"/>
    <s v="CMDP"/>
    <s v="Sim"/>
    <d v="2001-01-01T00:00:00"/>
    <m/>
    <m/>
    <d v="2026-01-29T00:00:00"/>
    <d v="2001-01-01T00:00:00"/>
    <s v="Centro Médico Dom Pedro"/>
    <s v="Emagrecimento096389814"/>
    <x v="4"/>
  </r>
  <r>
    <x v="1"/>
    <x v="8"/>
    <s v="Ativo"/>
    <d v="2025-12-01T00:00:00"/>
    <s v="092642533"/>
    <s v="Camille de Oliveira Antunes Victorino"/>
    <n v="18993880794"/>
    <d v="2002-11-25T00:00:00"/>
    <n v="23"/>
    <s v="F"/>
    <x v="3"/>
    <s v="RIO DE JANEIRO"/>
    <m/>
    <n v="500"/>
    <n v="21997568003"/>
    <s v="Conexa"/>
    <s v="Sim"/>
    <d v="2025-12-03T00:00:00"/>
    <m/>
    <m/>
    <d v="2025-11-28T00:00:00"/>
    <d v="2026-01-06T00:00:00"/>
    <s v="Amil Espaço Saúde - Tijuca"/>
    <s v="Emagrecimento092642533"/>
    <x v="1"/>
  </r>
  <r>
    <x v="4"/>
    <x v="8"/>
    <s v="Ativo"/>
    <d v="2026-05-11T00:00:00"/>
    <s v="095618687"/>
    <s v="MICHELE FERREIRA CRUZ DE OLIVEIRA"/>
    <n v="9871840756"/>
    <d v="1984-05-29T00:00:00"/>
    <n v="41"/>
    <s v="Feminino"/>
    <x v="3"/>
    <s v="RIO DE JANEIRO"/>
    <m/>
    <n v="380"/>
    <n v="21997592609"/>
    <s v="CMDP"/>
    <s v="Sim"/>
    <d v="2026-03-31T00:00:00"/>
    <m/>
    <m/>
    <m/>
    <m/>
    <m/>
    <s v="Emagrecimento095618687"/>
    <x v="1"/>
  </r>
  <r>
    <x v="6"/>
    <x v="8"/>
    <s v="Ativo"/>
    <d v="2025-11-12T00:00:00"/>
    <s v="652439624"/>
    <s v="GLENDA SANTOS EVARISTO DE SOUSA"/>
    <n v="11363152769"/>
    <d v="1986-04-27T00:00:00"/>
    <n v="40"/>
    <s v="F"/>
    <x v="3"/>
    <s v="RIO DE JANEIRO"/>
    <m/>
    <n v="400"/>
    <n v="21997627307"/>
    <s v="Conexa"/>
    <s v="Sim"/>
    <d v="2025-11-12T00:00:00"/>
    <m/>
    <m/>
    <d v="2025-11-06T00:00:00"/>
    <m/>
    <m/>
    <s v="Emagrecimento652439624"/>
    <x v="1"/>
  </r>
  <r>
    <x v="1"/>
    <x v="8"/>
    <s v="Ativo"/>
    <d v="2025-11-10T00:00:00"/>
    <s v="084209365"/>
    <s v="Elaine Rodrigues da Silva"/>
    <n v="8865510722"/>
    <d v="1982-03-06T00:00:00"/>
    <n v="44"/>
    <m/>
    <x v="3"/>
    <s v="RIO DE JANEIRO"/>
    <m/>
    <n v="200"/>
    <n v="21997761492"/>
    <s v="CMDP"/>
    <s v="Sim"/>
    <m/>
    <m/>
    <m/>
    <d v="2025-10-02T00:00:00"/>
    <d v="2025-10-14T00:00:00"/>
    <m/>
    <s v="Emagrecimento084209365"/>
    <x v="1"/>
  </r>
  <r>
    <x v="1"/>
    <x v="8"/>
    <s v="Ativo"/>
    <d v="2026-02-05T00:00:00"/>
    <s v="885175972"/>
    <s v="MARGARETE DA COSTA MARTINS"/>
    <n v="88866998753"/>
    <d v="1967-08-24T00:00:00"/>
    <n v="58"/>
    <s v="F"/>
    <x v="3"/>
    <s v="RIO DE JANEIRO"/>
    <m/>
    <n v="500"/>
    <n v="21997787377"/>
    <s v="CMDP"/>
    <s v="Sim"/>
    <d v="2026-02-05T00:00:00"/>
    <m/>
    <m/>
    <d v="2026-02-03T00:00:00"/>
    <d v="2026-02-27T00:00:00"/>
    <s v="Amil Espaço Saúde - Botafogo"/>
    <s v="Emagrecimento885175972"/>
    <x v="3"/>
  </r>
  <r>
    <x v="1"/>
    <x v="8"/>
    <s v="Ativo"/>
    <d v="2026-02-19T00:00:00"/>
    <s v="881359424"/>
    <s v="SARAH ALVARES DE AMORIM"/>
    <n v="15674383774"/>
    <d v="2009-09-10T00:00:00"/>
    <n v="16"/>
    <s v="F"/>
    <x v="3"/>
    <s v="NITEROI"/>
    <m/>
    <n v="600"/>
    <n v="21997930707"/>
    <s v="CMDP"/>
    <s v="Sim"/>
    <d v="2026-02-19T00:00:00"/>
    <m/>
    <m/>
    <d v="2026-02-12T00:00:00"/>
    <d v="2026-02-19T00:00:00"/>
    <s v="Centro Médico Dom Pedro"/>
    <s v="Emagrecimento881359424"/>
    <x v="3"/>
  </r>
  <r>
    <x v="4"/>
    <x v="8"/>
    <s v="Ativo"/>
    <d v="2026-05-18T00:00:00"/>
    <s v="094200908"/>
    <s v="ALESSANDRA DA SILVA TOME"/>
    <n v="10274280701"/>
    <d v="1985-02-18T00:00:00"/>
    <n v="41"/>
    <s v="Feminino"/>
    <x v="3"/>
    <s v="RIO DE JANEIRO"/>
    <m/>
    <n v="450"/>
    <n v="21997953353"/>
    <s v="CMDP"/>
    <s v="Sim"/>
    <d v="2026-03-02T00:00:00"/>
    <m/>
    <m/>
    <d v="2026-05-11T00:00:00"/>
    <m/>
    <m/>
    <s v="Emagrecimento094200908"/>
    <x v="5"/>
  </r>
  <r>
    <x v="1"/>
    <x v="8"/>
    <s v="Ativo"/>
    <d v="2026-02-02T00:00:00"/>
    <s v="094521920"/>
    <s v="LETICIA DANTAS SANTOS"/>
    <n v="17236384712"/>
    <d v="2000-02-07T00:00:00"/>
    <n v="26"/>
    <s v="F"/>
    <x v="3"/>
    <s v="DUQUE DE CAXIAS"/>
    <m/>
    <n v="120"/>
    <n v="21997967043"/>
    <s v="CMDP"/>
    <s v="Sim"/>
    <d v="2026-02-02T00:00:00"/>
    <m/>
    <m/>
    <d v="2026-01-29T00:00:00"/>
    <d v="2026-02-02T00:00:00"/>
    <s v="Centro Médico Dom Pedro"/>
    <s v="Emagrecimento094521920"/>
    <x v="4"/>
  </r>
  <r>
    <x v="3"/>
    <x v="8"/>
    <s v="Ativo"/>
    <d v="2026-04-23T00:00:00"/>
    <s v="095261291"/>
    <s v="FERNANDA BISPO QUINTANILHA"/>
    <n v="10546021743"/>
    <d v="1983-01-30T00:00:00"/>
    <n v="43"/>
    <s v="Feminino"/>
    <x v="3"/>
    <s v="MESQUITA"/>
    <m/>
    <n v="450"/>
    <n v="21998086408"/>
    <s v="CMDP"/>
    <s v="Sim"/>
    <d v="2025-06-26T00:00:00"/>
    <m/>
    <m/>
    <d v="2025-06-26T00:00:00"/>
    <m/>
    <s v="Centro Médico Dom Pedro"/>
    <s v="Emagrecimento095261291"/>
    <x v="1"/>
  </r>
  <r>
    <x v="1"/>
    <x v="8"/>
    <s v="Ativo"/>
    <d v="2025-11-11T00:00:00"/>
    <s v="093102448"/>
    <s v="MONICA MELO DE PAULA"/>
    <n v="2868821758"/>
    <d v="1972-10-07T00:00:00"/>
    <n v="53"/>
    <s v="F"/>
    <x v="3"/>
    <s v="NOVA IGUAÇU"/>
    <m/>
    <n v="120"/>
    <n v="21998236841"/>
    <s v="Conexa"/>
    <s v="Sim"/>
    <d v="2025-11-12T00:00:00"/>
    <m/>
    <m/>
    <d v="2025-11-10T00:00:00"/>
    <d v="2025-11-10T00:00:00"/>
    <m/>
    <s v="Emagrecimento093102448"/>
    <x v="1"/>
  </r>
  <r>
    <x v="4"/>
    <x v="8"/>
    <s v="Ativo"/>
    <d v="2026-04-23T00:00:00"/>
    <s v="760146403"/>
    <s v="SANDRA MARIA DE OLIVEIRA ALEIXO"/>
    <n v="80584586787"/>
    <d v="1963-04-03T00:00:00"/>
    <n v="63"/>
    <s v="Feminino"/>
    <x v="3"/>
    <s v="RIO DE JANEIRO"/>
    <m/>
    <n v="100"/>
    <n v="21998257677"/>
    <s v="CMDP"/>
    <s v="Sim"/>
    <d v="2026-04-02T00:00:00"/>
    <m/>
    <m/>
    <d v="2026-04-02T00:00:00"/>
    <m/>
    <s v="Centro Médico Dom Pedro"/>
    <s v="Emagrecimento760146403"/>
    <x v="0"/>
  </r>
  <r>
    <x v="1"/>
    <x v="8"/>
    <s v="Ativo"/>
    <d v="2025-12-11T00:00:00"/>
    <s v="081799116"/>
    <s v="BRUNA SILVA DE ATAIDES DA SILVA"/>
    <n v="12464230731"/>
    <d v="1988-11-20T00:00:00"/>
    <n v="37"/>
    <s v="F"/>
    <x v="3"/>
    <s v="DUQUE DE CAXIAS"/>
    <m/>
    <n v="500"/>
    <n v="21998391852"/>
    <s v="Conexa"/>
    <s v="Sim"/>
    <d v="2025-12-17T00:00:00"/>
    <m/>
    <m/>
    <d v="2025-12-10T00:00:00"/>
    <d v="2026-02-04T00:00:00"/>
    <s v="Amil Espaço Saúde - Caxias"/>
    <s v="Emagrecimento081799116"/>
    <x v="1"/>
  </r>
  <r>
    <x v="4"/>
    <x v="8"/>
    <s v="Ativo"/>
    <d v="2026-05-11T00:00:00"/>
    <s v="082813202"/>
    <s v="ALESSANDRA SANTOS MAXIMO LOYOLA"/>
    <n v="11251315780"/>
    <d v="1986-04-13T00:00:00"/>
    <n v="40"/>
    <s v="Feminino"/>
    <x v="3"/>
    <s v="RIO DE JANEIRO"/>
    <m/>
    <n v="380"/>
    <n v="21998401981"/>
    <s v="CMDP"/>
    <s v="Sim"/>
    <d v="2026-03-02T00:00:00"/>
    <m/>
    <m/>
    <d v="2026-05-08T00:00:00"/>
    <m/>
    <m/>
    <s v="Emagrecimento082813202"/>
    <x v="5"/>
  </r>
  <r>
    <x v="4"/>
    <x v="8"/>
    <s v="Ativo"/>
    <d v="2026-05-11T00:00:00"/>
    <s v="080993927"/>
    <s v="PRISCILA HENGLER FERREIRA"/>
    <n v="16581540706"/>
    <d v="1995-01-10T00:00:00"/>
    <n v="31"/>
    <s v="Feminino"/>
    <x v="3"/>
    <s v="RIO DE JANEIRO"/>
    <m/>
    <n v="60"/>
    <n v="21998447065"/>
    <s v="CMDP"/>
    <s v="Sim"/>
    <d v="2026-03-31T00:00:00"/>
    <m/>
    <m/>
    <d v="2026-05-07T00:00:00"/>
    <m/>
    <m/>
    <s v="Emagrecimento080993927"/>
    <x v="5"/>
  </r>
  <r>
    <x v="3"/>
    <x v="8"/>
    <s v="Ativo"/>
    <d v="2026-04-23T00:00:00"/>
    <s v="088931767"/>
    <s v="STEFFANY DA SILVA OLIVEIRA"/>
    <n v="15905251754"/>
    <d v="1994-06-03T00:00:00"/>
    <n v="31"/>
    <s v="Feminino"/>
    <x v="3"/>
    <s v="RIO DE JANEIRO"/>
    <m/>
    <n v="380"/>
    <n v="21998491514"/>
    <s v="CMDP"/>
    <s v="Sim"/>
    <d v="2025-09-18T00:00:00"/>
    <m/>
    <m/>
    <d v="2025-09-18T00:00:00"/>
    <m/>
    <s v="Centro Médico Dom Pedro"/>
    <s v="Emagrecimento088931767"/>
    <x v="1"/>
  </r>
  <r>
    <x v="1"/>
    <x v="8"/>
    <s v="Ativo"/>
    <d v="2026-03-05T00:00:00"/>
    <s v="093807303"/>
    <s v="SUZANA ANASTACIA DE LIMA BARRETO"/>
    <n v="5643448777"/>
    <d v="1983-06-04T00:00:00"/>
    <n v="42"/>
    <s v="F"/>
    <x v="3"/>
    <s v="RIO DE JANEIRO"/>
    <m/>
    <n v="380"/>
    <n v="21998500192"/>
    <s v="CMDP"/>
    <s v="Sim"/>
    <d v="2026-03-05T00:00:00"/>
    <m/>
    <m/>
    <d v="2026-02-26T00:00:00"/>
    <d v="2026-04-14T00:00:00"/>
    <s v="Amil Espaço Saúde - Campo Grande"/>
    <s v="Emagrecimento093807303"/>
    <x v="3"/>
  </r>
  <r>
    <x v="1"/>
    <x v="8"/>
    <s v="Ativo"/>
    <d v="2026-05-11T00:00:00"/>
    <s v="074401303"/>
    <s v="CLAUDIA APARECIDA SILVA DE OLIVEIRA"/>
    <n v="66132355715"/>
    <d v="1961-07-05T00:00:00"/>
    <n v="64"/>
    <s v="F"/>
    <x v="3"/>
    <s v="RIO DE JANEIRO"/>
    <s v="CACHAMBI"/>
    <n v="400"/>
    <n v="21998586977"/>
    <s v="CMDP"/>
    <s v="Sim"/>
    <d v="2026-05-11T00:00:00"/>
    <m/>
    <m/>
    <d v="2026-05-07T00:00:00"/>
    <d v="2026-05-13T00:00:00"/>
    <s v="Centro Médico Dom Pedro"/>
    <s v="Emagrecimento074401303"/>
    <x v="5"/>
  </r>
  <r>
    <x v="6"/>
    <x v="8"/>
    <s v="Ativo"/>
    <d v="2025-10-29T00:00:00"/>
    <s v="115695176"/>
    <s v="PATRÍCIA FERNANDES CAMPOS DE MORAES"/>
    <n v="2350935728"/>
    <d v="1974-07-04T00:00:00"/>
    <n v="51"/>
    <s v="F"/>
    <x v="3"/>
    <s v="RIO DE JANEIRO"/>
    <m/>
    <n v="400"/>
    <n v="21998592876"/>
    <s v="Conexa"/>
    <s v="Sim"/>
    <d v="2025-10-30T00:00:00"/>
    <m/>
    <m/>
    <d v="2025-10-21T00:00:00"/>
    <e v="#REF!"/>
    <s v="Hospital São Lucas"/>
    <s v="Emagrecimento115695176"/>
    <x v="1"/>
  </r>
  <r>
    <x v="4"/>
    <x v="8"/>
    <s v="Ativo"/>
    <d v="2026-05-11T00:00:00"/>
    <s v="094495183"/>
    <s v="VIRGINIA TATAGIBA DE MORAES"/>
    <n v="14422218794"/>
    <d v="1990-12-30T00:00:00"/>
    <n v="35"/>
    <s v="Feminino"/>
    <x v="3"/>
    <s v="NITEROI"/>
    <m/>
    <n v="380"/>
    <n v="21998594188"/>
    <s v="CMDP"/>
    <s v="Sim"/>
    <d v="2026-03-31T00:00:00"/>
    <m/>
    <m/>
    <m/>
    <m/>
    <m/>
    <s v="Emagrecimento094495183"/>
    <x v="1"/>
  </r>
  <r>
    <x v="6"/>
    <x v="8"/>
    <s v="Ativo"/>
    <d v="2026-01-05T00:00:00"/>
    <s v="073377144"/>
    <s v="ROBERTO MONTEIRO MOUTINHO"/>
    <n v="10119767732"/>
    <d v="1983-06-12T00:00:00"/>
    <n v="42"/>
    <s v="M"/>
    <x v="3"/>
    <s v="RIO DE JANEIRO"/>
    <m/>
    <n v="700"/>
    <n v="21998711292"/>
    <s v="CMDP"/>
    <s v="Sim"/>
    <d v="2026-01-05T00:00:00"/>
    <m/>
    <m/>
    <d v="2025-12-18T00:00:00"/>
    <d v="2026-01-21T00:00:00"/>
    <s v="Hospital Américas"/>
    <s v="Emagrecimento073377144"/>
    <x v="1"/>
  </r>
  <r>
    <x v="1"/>
    <x v="8"/>
    <s v="Ativo"/>
    <d v="2026-01-29T00:00:00"/>
    <s v="092770864"/>
    <s v="ALEXANDRE RIBEIRO FREITAS"/>
    <n v="12529817758"/>
    <d v="1988-12-09T00:00:00"/>
    <n v="37"/>
    <s v="M"/>
    <x v="3"/>
    <s v="RIO DE JANEIRO"/>
    <m/>
    <n v="400"/>
    <n v="21998819895"/>
    <s v="CMDP"/>
    <s v="Sim"/>
    <d v="2026-01-29T00:00:00"/>
    <m/>
    <m/>
    <d v="2026-01-26T00:00:00"/>
    <d v="2026-01-29T00:00:00"/>
    <s v="Amil Espaço Saúde - Tijuca"/>
    <s v="Emagrecimento092770864"/>
    <x v="4"/>
  </r>
  <r>
    <x v="4"/>
    <x v="8"/>
    <s v="Ativo"/>
    <d v="2026-05-18T00:00:00"/>
    <s v="093610473"/>
    <s v="ALINE CLEMENTE DE ALMEIDA LIRA"/>
    <n v="8000680769"/>
    <d v="1967-02-09T00:00:00"/>
    <n v="59"/>
    <s v="Feminino"/>
    <x v="3"/>
    <s v="RIO DE JANEIRO"/>
    <m/>
    <n v="75"/>
    <n v="21998843119"/>
    <s v="CMDP"/>
    <s v="Sim"/>
    <d v="2026-03-31T00:00:00"/>
    <m/>
    <m/>
    <d v="2026-05-14T00:00:00"/>
    <m/>
    <m/>
    <s v="Emagrecimento093610473"/>
    <x v="5"/>
  </r>
  <r>
    <x v="4"/>
    <x v="8"/>
    <s v="Ativo"/>
    <d v="2026-05-11T00:00:00"/>
    <s v="077646149"/>
    <s v="PATRICIA FRANCA ROSA DE OLIVEIRA"/>
    <n v="12473768773"/>
    <d v="1988-10-05T00:00:00"/>
    <n v="37"/>
    <s v="Feminino"/>
    <x v="3"/>
    <s v="RIO DE JANEIRO"/>
    <m/>
    <n v="750"/>
    <n v="21998951425"/>
    <s v="CMDP"/>
    <s v="Sim"/>
    <d v="2026-03-31T00:00:00"/>
    <m/>
    <m/>
    <m/>
    <m/>
    <m/>
    <s v="Emagrecimento077646149"/>
    <x v="1"/>
  </r>
  <r>
    <x v="1"/>
    <x v="8"/>
    <s v="Ativo"/>
    <d v="2026-04-16T00:00:00"/>
    <s v="085285293"/>
    <s v="VIVIANE CUNHA COELHO DE OLIVEIRA"/>
    <n v="5381367740"/>
    <d v="1981-03-07T00:00:00"/>
    <n v="45"/>
    <s v="F"/>
    <x v="3"/>
    <s v="PARACAMBI"/>
    <s v="LAGES"/>
    <n v="500"/>
    <n v="21999000308"/>
    <s v="CMDP"/>
    <s v="Sim"/>
    <d v="2026-04-16T00:00:00"/>
    <m/>
    <m/>
    <d v="2026-04-15T00:00:00"/>
    <d v="2026-03-06T00:00:00"/>
    <s v="Amil Espaço Saúde - Nova Iguaçu"/>
    <s v="Emagrecimento085285293"/>
    <x v="0"/>
  </r>
  <r>
    <x v="4"/>
    <x v="8"/>
    <s v="Ativo"/>
    <d v="2026-04-23T00:00:00"/>
    <s v="418742022"/>
    <s v="MIGUEL RODRIGUES DOS SANTOS"/>
    <n v="15363731762"/>
    <d v="2009-07-20T00:00:00"/>
    <n v="16"/>
    <s v="Masculino"/>
    <x v="3"/>
    <s v="SAO GONÇALO"/>
    <m/>
    <n v="400"/>
    <n v="21999029408"/>
    <s v="CMDP"/>
    <s v="Sim"/>
    <d v="2026-04-17T00:00:00"/>
    <m/>
    <m/>
    <d v="2026-04-17T00:00:00"/>
    <m/>
    <s v="Amil Espaço Saúde - Niterói"/>
    <s v="Emagrecimento418742022"/>
    <x v="0"/>
  </r>
  <r>
    <x v="1"/>
    <x v="8"/>
    <s v="Ativo"/>
    <d v="2026-04-13T00:00:00"/>
    <s v="093435849"/>
    <s v="AMANDA SILVA BORGES"/>
    <n v="9319052735"/>
    <d v="1981-11-05T00:00:00"/>
    <n v="44"/>
    <s v="F"/>
    <x v="3"/>
    <s v="RIO DE JANEIRO"/>
    <s v="PIEDADE"/>
    <n v="500"/>
    <n v="21999032458"/>
    <s v="CMDP"/>
    <s v="Sim"/>
    <d v="2026-04-13T00:00:00"/>
    <m/>
    <m/>
    <d v="2026-04-08T00:00:00"/>
    <d v="2026-02-06T00:00:00"/>
    <s v="Amil Espaço Saúde - Campo Grande"/>
    <s v="Emagrecimento093435849"/>
    <x v="0"/>
  </r>
  <r>
    <x v="1"/>
    <x v="8"/>
    <s v="Ativo"/>
    <d v="2025-12-11T00:00:00"/>
    <s v="081799118"/>
    <s v="VICTOR HUGO RIBEIRO DA SILVA"/>
    <n v="9597095769"/>
    <d v="1984-01-12T00:00:00"/>
    <n v="42"/>
    <s v="M"/>
    <x v="3"/>
    <s v="DUQUE DE CAXIAS"/>
    <m/>
    <n v="500"/>
    <n v="21999095766"/>
    <s v="Conexa"/>
    <s v="Sim"/>
    <d v="2025-12-17T00:00:00"/>
    <m/>
    <m/>
    <d v="2025-12-10T00:00:00"/>
    <d v="2025-02-04T00:00:00"/>
    <s v="Amil Espaço Saúde - Nova Iguaçu"/>
    <s v="Emagrecimento081799118"/>
    <x v="1"/>
  </r>
  <r>
    <x v="1"/>
    <x v="8"/>
    <s v="Ativo"/>
    <d v="2025-11-11T00:00:00"/>
    <s v="095275496"/>
    <s v="LUIZ FELIPE VIANA PINTO"/>
    <n v="6626577727"/>
    <d v="2006-11-15T00:00:00"/>
    <n v="19"/>
    <s v="M"/>
    <x v="3"/>
    <s v="QUEIMADOS"/>
    <m/>
    <n v="450"/>
    <n v="21999124195"/>
    <s v="Conexa"/>
    <s v="Sim"/>
    <d v="2025-11-12T00:00:00"/>
    <m/>
    <m/>
    <d v="2025-11-07T00:00:00"/>
    <d v="2025-11-07T00:00:00"/>
    <s v="Hospital São Lucas"/>
    <s v="Emagrecimento095275496"/>
    <x v="1"/>
  </r>
  <r>
    <x v="1"/>
    <x v="8"/>
    <s v="Ativo"/>
    <d v="2025-12-09T00:00:00"/>
    <s v="084938316"/>
    <s v="DANIELA ROMANELO ZANOTELI"/>
    <n v="7899561795"/>
    <d v="1978-01-20T00:00:00"/>
    <n v="48"/>
    <s v="F"/>
    <x v="3"/>
    <s v="RIO DE JANEIRO"/>
    <m/>
    <n v="750"/>
    <n v="21999252433"/>
    <s v="CMDP"/>
    <s v="Sim"/>
    <d v="2025-12-17T00:00:00"/>
    <m/>
    <m/>
    <d v="2025-12-05T00:00:00"/>
    <d v="2025-12-17T00:00:00"/>
    <s v="Centro Médico Dom Pedro"/>
    <s v="Emagrecimento084938316"/>
    <x v="1"/>
  </r>
  <r>
    <x v="1"/>
    <x v="8"/>
    <s v="Ativo"/>
    <d v="2025-12-09T00:00:00"/>
    <s v="087418294"/>
    <s v="ANA CRISTINA MARTINS FELIPE BAPTISTA"/>
    <n v="10283350750"/>
    <d v="1988-08-02T00:00:00"/>
    <n v="37"/>
    <s v="F"/>
    <x v="3"/>
    <s v="RIO DE JANEIRO"/>
    <m/>
    <n v="500"/>
    <n v="21999299285"/>
    <s v="CMDP"/>
    <s v="Sim"/>
    <d v="2025-12-09T00:00:00"/>
    <m/>
    <m/>
    <d v="2025-12-05T00:00:00"/>
    <d v="2025-12-09T00:00:00"/>
    <s v="Centro Médico Dom Pedro"/>
    <s v="Emagrecimento087418294"/>
    <x v="1"/>
  </r>
  <r>
    <x v="4"/>
    <x v="8"/>
    <s v="Ativo"/>
    <d v="2026-05-11T00:00:00"/>
    <s v="093969039"/>
    <s v="VANIA LUCIA DO NASCIMENTO LOPES"/>
    <n v="74160192734"/>
    <d v="1961-12-20T00:00:00"/>
    <n v="64"/>
    <s v="Feminino"/>
    <x v="3"/>
    <s v="RIO DE JANEIRO"/>
    <m/>
    <n v="450"/>
    <n v="21999320135"/>
    <s v="CMDP"/>
    <s v="Sim"/>
    <d v="2026-03-31T00:00:00"/>
    <m/>
    <m/>
    <d v="2026-05-04T00:00:00"/>
    <m/>
    <m/>
    <s v="Emagrecimento093969039"/>
    <x v="5"/>
  </r>
  <r>
    <x v="1"/>
    <x v="8"/>
    <s v="Ativo"/>
    <d v="2025-11-10T00:00:00"/>
    <s v="093181672"/>
    <s v="RODRIGO PERICO DE MAGALHAES"/>
    <n v="13639337794"/>
    <d v="1990-03-22T00:00:00"/>
    <n v="36"/>
    <m/>
    <x v="3"/>
    <s v="TERESOPOLIS"/>
    <m/>
    <n v="450"/>
    <n v="21999333758"/>
    <s v="CMDP"/>
    <s v="Sim"/>
    <m/>
    <m/>
    <m/>
    <d v="2025-10-17T00:00:00"/>
    <d v="2025-10-28T00:00:00"/>
    <s v="Centro Médico Dom Pedro"/>
    <s v="Emagrecimento093181672"/>
    <x v="1"/>
  </r>
  <r>
    <x v="4"/>
    <x v="8"/>
    <s v="Ativo"/>
    <d v="2026-05-18T00:00:00"/>
    <s v="095109837"/>
    <s v="JULIANA VIEIRA MONTEIRO"/>
    <n v="10376273771"/>
    <d v="1984-06-05T00:00:00"/>
    <n v="41"/>
    <s v="Feminino"/>
    <x v="3"/>
    <s v="NOVA IGUAÇU"/>
    <m/>
    <n v="120"/>
    <n v="21999337427"/>
    <s v="CMDP"/>
    <s v="Sim"/>
    <d v="2026-03-31T00:00:00"/>
    <m/>
    <m/>
    <d v="2026-05-14T00:00:00"/>
    <m/>
    <m/>
    <s v="Emagrecimento095109837"/>
    <x v="5"/>
  </r>
  <r>
    <x v="3"/>
    <x v="8"/>
    <s v="Ativo"/>
    <d v="2026-04-10T00:00:00"/>
    <s v="093580132"/>
    <s v="ANA ELIZA DE OLIVEIRA BARROS"/>
    <n v="15813490760"/>
    <d v="1994-03-01T00:00:00"/>
    <n v="32"/>
    <s v="F"/>
    <x v="3"/>
    <s v="RIO DE JANEIRO"/>
    <m/>
    <s v="NÍVEL 380"/>
    <n v="21999417727"/>
    <s v="CMDP"/>
    <s v="Sim"/>
    <d v="2026-04-10T00:00:00"/>
    <m/>
    <m/>
    <d v="2026-03-27T00:00:00"/>
    <m/>
    <m/>
    <s v="Emagrecimento093580132"/>
    <x v="2"/>
  </r>
  <r>
    <x v="6"/>
    <x v="8"/>
    <s v="Ativo"/>
    <d v="2025-12-17T00:00:00"/>
    <s v="092849979"/>
    <s v="MARCIA DE SOUZA GOMES"/>
    <n v="7127318735"/>
    <d v="1976-11-16T00:00:00"/>
    <n v="49"/>
    <s v="F"/>
    <x v="3"/>
    <s v="RIO DE JANEIRO"/>
    <m/>
    <n v="750"/>
    <n v="21999418934"/>
    <s v="Conexa"/>
    <s v="Sim"/>
    <d v="2025-12-17T00:00:00"/>
    <m/>
    <m/>
    <d v="2025-12-11T00:00:00"/>
    <m/>
    <m/>
    <s v="Emagrecimento092849979"/>
    <x v="1"/>
  </r>
  <r>
    <x v="1"/>
    <x v="8"/>
    <s v="Ativo"/>
    <d v="2026-03-05T00:00:00"/>
    <s v="083797000"/>
    <s v="CRISTHIANE GUIMARAES LOPES"/>
    <n v="5337078704"/>
    <d v="1978-12-14T00:00:00"/>
    <n v="47"/>
    <s v="F"/>
    <x v="3"/>
    <s v="RIO DE JANEIRO"/>
    <m/>
    <n v="450"/>
    <n v="21999467410"/>
    <s v="CMDP"/>
    <s v="Sim"/>
    <d v="2026-03-05T00:00:00"/>
    <m/>
    <m/>
    <d v="2026-02-27T00:00:00"/>
    <d v="2026-03-04T00:00:00"/>
    <s v="Amil Espaço Saúde - Tijuca"/>
    <s v="Emagrecimento083797000"/>
    <x v="3"/>
  </r>
  <r>
    <x v="3"/>
    <x v="8"/>
    <s v="Ativo"/>
    <d v="2026-04-23T00:00:00"/>
    <s v="087555996"/>
    <s v="SIDNEI MARCELO DOS SANTOS"/>
    <n v="13479776"/>
    <d v="1968-07-30T00:00:00"/>
    <n v="57"/>
    <s v="Masculino"/>
    <x v="3"/>
    <s v="RIO DE JANEIRO"/>
    <m/>
    <n v="380"/>
    <n v="21999513007"/>
    <s v="CMDP"/>
    <s v="Sim"/>
    <d v="2025-03-20T00:00:00"/>
    <m/>
    <m/>
    <d v="2025-03-20T00:00:00"/>
    <m/>
    <s v="Centro Médico Dom Pedro"/>
    <s v="Emagrecimento087555996"/>
    <x v="1"/>
  </r>
  <r>
    <x v="1"/>
    <x v="8"/>
    <s v="Ativo"/>
    <d v="2026-03-23T00:00:00"/>
    <s v="483584886"/>
    <s v="ANDREA FIGUEIREDO DA COSTA"/>
    <n v="93512040730"/>
    <d v="1968-06-17T00:00:00"/>
    <n v="57"/>
    <s v="F"/>
    <x v="3"/>
    <s v="RIO DE JANEIRO"/>
    <m/>
    <n v="300"/>
    <n v="21999544136"/>
    <s v="CMDP"/>
    <s v="Sim"/>
    <d v="2026-03-12T00:00:00"/>
    <m/>
    <m/>
    <d v="2026-03-18T00:00:00"/>
    <d v="2026-03-25T00:00:00"/>
    <s v="Centro Médico Dom Pedro"/>
    <s v="Emagrecimento483584886"/>
    <x v="2"/>
  </r>
  <r>
    <x v="3"/>
    <x v="8"/>
    <s v="Ativo"/>
    <d v="2026-04-23T00:00:00"/>
    <s v="073486010"/>
    <s v="JOVIANO CAPITA TEIXEIRA"/>
    <n v="43524591787"/>
    <d v="1959-05-22T00:00:00"/>
    <n v="67"/>
    <s v="Masculino"/>
    <x v="3"/>
    <s v="MARICA"/>
    <m/>
    <n v="400"/>
    <n v="21999757949"/>
    <s v="CMDP"/>
    <s v="Sim"/>
    <d v="2026-01-30T00:00:00"/>
    <m/>
    <m/>
    <d v="2026-01-30T00:00:00"/>
    <m/>
    <s v="Centro Médico Dom Pedro"/>
    <s v="Emagrecimento073486010"/>
    <x v="4"/>
  </r>
  <r>
    <x v="1"/>
    <x v="8"/>
    <s v="Ativo"/>
    <d v="2025-12-11T00:00:00"/>
    <s v="083819514"/>
    <s v="SABRINA SILVA DOS SANTOS"/>
    <n v="10252152735"/>
    <d v="1985-05-09T00:00:00"/>
    <n v="41"/>
    <s v="F"/>
    <x v="3"/>
    <s v="DUQUE DE CAXIAS"/>
    <m/>
    <n v="60"/>
    <n v="21999836318"/>
    <s v="CMDP"/>
    <s v="Sim"/>
    <d v="2025-12-12T00:00:00"/>
    <m/>
    <m/>
    <d v="2025-12-10T00:00:00"/>
    <d v="2025-12-12T00:00:00"/>
    <s v="Centro Médico Dom Pedro"/>
    <s v="Emagrecimento083819514"/>
    <x v="1"/>
  </r>
  <r>
    <x v="1"/>
    <x v="8"/>
    <s v="Ativo"/>
    <d v="2025-11-10T00:00:00"/>
    <s v="088182744"/>
    <s v="VERA LUCIA DE ALMEIDA CORREA"/>
    <n v="17098815004"/>
    <d v="1956-07-01T00:00:00"/>
    <n v="69"/>
    <m/>
    <x v="3"/>
    <s v="RIO DE JANEIRO"/>
    <m/>
    <n v="400"/>
    <n v="21999846743"/>
    <s v="CMDP"/>
    <s v="Sim"/>
    <m/>
    <m/>
    <m/>
    <d v="2025-10-03T00:00:00"/>
    <d v="2025-10-06T00:00:00"/>
    <m/>
    <s v="Emagrecimento088182744"/>
    <x v="1"/>
  </r>
  <r>
    <x v="6"/>
    <x v="8"/>
    <s v="Ativo"/>
    <d v="2025-12-03T00:00:00"/>
    <s v="083851749"/>
    <s v="MANOEL ORLANDO GARCIA DE BARROS"/>
    <n v="74546104715"/>
    <d v="1963-03-01T00:00:00"/>
    <n v="63"/>
    <s v="M"/>
    <x v="3"/>
    <s v="RIO DE JANEIRO"/>
    <m/>
    <n v="750"/>
    <n v="21999871439"/>
    <s v="Conexa"/>
    <s v="Sim"/>
    <d v="2025-12-03T00:00:00"/>
    <m/>
    <m/>
    <d v="2025-11-27T00:00:00"/>
    <m/>
    <m/>
    <s v="Emagrecimento083851749"/>
    <x v="1"/>
  </r>
  <r>
    <x v="6"/>
    <x v="8"/>
    <s v="Ativo"/>
    <d v="2025-11-10T00:00:00"/>
    <s v="087911787"/>
    <s v="ALEXANDRE VASCONCELOS LOUREIRO"/>
    <n v="2083291700"/>
    <d v="1972-06-02T00:00:00"/>
    <n v="53"/>
    <s v="M"/>
    <x v="3"/>
    <s v="RIO DE JANEIRO"/>
    <m/>
    <n v="450"/>
    <n v="21999960205"/>
    <s v="Conexa"/>
    <s v="Sim"/>
    <d v="2025-11-05T00:00:00"/>
    <m/>
    <m/>
    <d v="2025-10-31T00:00:00"/>
    <e v="#REF!"/>
    <s v="Hospital São Lucas"/>
    <s v="Emagrecimento087911787"/>
    <x v="1"/>
  </r>
  <r>
    <x v="3"/>
    <x v="8"/>
    <s v="Ativo"/>
    <d v="2026-03-03T00:00:00"/>
    <s v="093393186"/>
    <s v="Helena Fleury Martins"/>
    <n v="10819519740"/>
    <d v="1992-03-11T00:00:00"/>
    <n v="34"/>
    <m/>
    <x v="3"/>
    <s v="RIO DE JANEIRO"/>
    <m/>
    <n v="450"/>
    <n v="21999991065"/>
    <s v="CMDP"/>
    <s v="Sim"/>
    <d v="2026-01-30T00:00:00"/>
    <m/>
    <m/>
    <d v="2026-01-30T00:00:00"/>
    <m/>
    <s v="Amil Espaço Saúde - Botafogo"/>
    <s v="Emagrecimento093393186"/>
    <x v="4"/>
  </r>
  <r>
    <x v="3"/>
    <x v="8"/>
    <s v="Ativo"/>
    <d v="2026-04-23T00:00:00"/>
    <s v="086961376"/>
    <s v="NATALIA PEREIRA HOTT COSTA"/>
    <n v="8684256646"/>
    <d v="1987-10-11T00:00:00"/>
    <n v="38"/>
    <s v="Feminino"/>
    <x v="3"/>
    <s v="MARICA"/>
    <m/>
    <n v="380"/>
    <n v="22997648064"/>
    <s v="CMDP"/>
    <s v="Sim"/>
    <d v="2025-09-15T00:00:00"/>
    <m/>
    <m/>
    <d v="2025-09-15T00:00:00"/>
    <m/>
    <s v="Centro Médico Dom Pedro"/>
    <s v="Emagrecimento086961376"/>
    <x v="1"/>
  </r>
  <r>
    <x v="4"/>
    <x v="8"/>
    <s v="Ativo"/>
    <d v="2026-05-18T00:00:00"/>
    <s v="086781175"/>
    <s v="ORISTEIA LESSA DE CALDAS BRITO"/>
    <n v="6979585746"/>
    <d v="1975-02-09T00:00:00"/>
    <n v="51"/>
    <s v="Feminino"/>
    <x v="3"/>
    <s v="SILVA JARDIM"/>
    <m/>
    <n v="75"/>
    <n v="22997989052"/>
    <s v="CMDP"/>
    <s v="Sim"/>
    <d v="2026-03-31T00:00:00"/>
    <m/>
    <m/>
    <d v="2026-05-13T00:00:00"/>
    <m/>
    <m/>
    <s v="Emagrecimento086781175"/>
    <x v="5"/>
  </r>
  <r>
    <x v="4"/>
    <x v="8"/>
    <s v="Ativo"/>
    <d v="2026-05-11T00:00:00"/>
    <s v="084523008"/>
    <s v="MARILENA BAPTISTA PEREIRA"/>
    <n v="7540591706"/>
    <d v="1978-01-19T00:00:00"/>
    <n v="48"/>
    <s v="Feminino"/>
    <x v="3"/>
    <s v="CAMPOS DOS GOYTACAZES"/>
    <m/>
    <n v="60"/>
    <n v="22998900294"/>
    <s v="CMDP"/>
    <s v="Sim"/>
    <d v="2026-03-31T00:00:00"/>
    <m/>
    <m/>
    <d v="2026-05-07T00:00:00"/>
    <m/>
    <m/>
    <s v="Emagrecimento084523008"/>
    <x v="5"/>
  </r>
  <r>
    <x v="1"/>
    <x v="8"/>
    <s v="Ativo"/>
    <d v="2025-11-24T00:00:00"/>
    <s v="093086297"/>
    <s v="MARIA HELENA PIEDADE TELES SCHUMACKER"/>
    <n v="4115567708"/>
    <d v="1972-10-09T00:00:00"/>
    <n v="53"/>
    <m/>
    <x v="3"/>
    <s v="RIO DE JANEIRO"/>
    <m/>
    <n v="380"/>
    <n v="22999183664"/>
    <s v="CMDP"/>
    <s v="Sim"/>
    <m/>
    <m/>
    <m/>
    <d v="2025-11-19T00:00:00"/>
    <s v="11/24/2025"/>
    <s v="Centro Médico Dom Pedro"/>
    <s v="Emagrecimento093086297"/>
    <x v="1"/>
  </r>
  <r>
    <x v="1"/>
    <x v="8"/>
    <s v="Ativo"/>
    <d v="2025-12-09T00:00:00"/>
    <s v="433921765"/>
    <s v="MAINARA RANGEL OLIVEIRA LOUVISE"/>
    <n v="10782866719"/>
    <d v="1988-11-27T00:00:00"/>
    <n v="37"/>
    <s v="F"/>
    <x v="11"/>
    <s v="GOIANIA"/>
    <m/>
    <n v="400"/>
    <n v="22999642070"/>
    <s v="CMDP"/>
    <s v="Sim"/>
    <d v="2025-12-05T00:00:00"/>
    <m/>
    <m/>
    <d v="2025-12-03T00:00:00"/>
    <d v="2025-12-05T00:00:00"/>
    <s v="Centro Médico Dom Pedro"/>
    <s v="Emagrecimento433921765"/>
    <x v="1"/>
  </r>
  <r>
    <x v="1"/>
    <x v="8"/>
    <s v="Ativo"/>
    <d v="2026-03-05T00:00:00"/>
    <s v="094414032"/>
    <s v="CAMILA ROQUE DA SILVA SOUSA"/>
    <n v="14278869703"/>
    <d v="1997-07-03T00:00:00"/>
    <n v="28"/>
    <s v="F"/>
    <x v="3"/>
    <s v="RIO DE JANEIRO"/>
    <m/>
    <n v="750"/>
    <n v="24993088456"/>
    <s v="CMDP"/>
    <s v="Sim"/>
    <d v="2026-03-05T00:00:00"/>
    <m/>
    <m/>
    <d v="2026-03-03T00:00:00"/>
    <d v="2026-04-29T00:00:00"/>
    <s v="Hospital Américas"/>
    <s v="Emagrecimento094414032"/>
    <x v="2"/>
  </r>
  <r>
    <x v="6"/>
    <x v="8"/>
    <s v="Ativo"/>
    <d v="2026-01-13T00:00:00"/>
    <s v="079042843"/>
    <s v="IDELSON BARROS DO NASCIMENTO"/>
    <n v="3746210712"/>
    <d v="1976-07-27T00:00:00"/>
    <n v="49"/>
    <s v="M"/>
    <x v="3"/>
    <s v="RIO DE JANEIRO"/>
    <m/>
    <n v="450"/>
    <n v="24998698828"/>
    <s v="CMDP"/>
    <s v="Sim"/>
    <d v="2026-01-13T00:00:00"/>
    <m/>
    <m/>
    <d v="2026-01-08T00:00:00"/>
    <d v="2026-02-04T00:00:00"/>
    <s v="Hospital Américas"/>
    <s v="Emagrecimento079042843"/>
    <x v="4"/>
  </r>
  <r>
    <x v="3"/>
    <x v="8"/>
    <s v="Ativo"/>
    <d v="2026-04-10T00:00:00"/>
    <s v="087558190"/>
    <s v="CRISTINA DE CARVALHO MOURA SILVA"/>
    <n v="14725224782"/>
    <d v="1989-08-28T00:00:00"/>
    <n v="36"/>
    <s v="F"/>
    <x v="3"/>
    <s v="NOVA IGUAÇU"/>
    <m/>
    <s v="NÍVEL 380"/>
    <n v="24999493744"/>
    <s v="CMDP"/>
    <s v="Sim"/>
    <d v="2026-04-10T00:00:00"/>
    <m/>
    <m/>
    <d v="2026-03-31T00:00:00"/>
    <m/>
    <m/>
    <s v="Emagrecimento087558190"/>
    <x v="2"/>
  </r>
  <r>
    <x v="3"/>
    <x v="8"/>
    <s v="Ativo"/>
    <d v="2026-04-23T00:00:00"/>
    <s v="087283358"/>
    <s v="MATHEUS HENRIQUE BENTO DE OLIVEIRA"/>
    <n v="11785676725"/>
    <d v="1995-05-11T00:00:00"/>
    <n v="31"/>
    <s v="Masculino"/>
    <x v="12"/>
    <s v="SERRA"/>
    <m/>
    <n v="450"/>
    <n v="27996992520"/>
    <s v="CMDP"/>
    <s v="Sim"/>
    <d v="2025-08-07T00:00:00"/>
    <m/>
    <m/>
    <d v="2025-08-07T00:00:00"/>
    <m/>
    <s v="Centro Médico Dom Pedro"/>
    <s v="Emagrecimento087283358"/>
    <x v="1"/>
  </r>
  <r>
    <x v="1"/>
    <x v="8"/>
    <s v="Ativo"/>
    <d v="2025-11-10T00:00:00"/>
    <s v="087972200"/>
    <s v="LARISSA BERTOCHI TORRES"/>
    <n v="19159241705"/>
    <d v="2001-09-29T00:00:00"/>
    <n v="24"/>
    <m/>
    <x v="0"/>
    <s v="SAO PAULO"/>
    <m/>
    <n v="1500"/>
    <n v="28999913138"/>
    <s v="CMDP"/>
    <s v="Sim"/>
    <m/>
    <m/>
    <m/>
    <d v="2025-10-22T00:00:00"/>
    <d v="2025-11-04T00:00:00"/>
    <s v="Centro Médico Dom Pedro"/>
    <s v="Emagrecimento087972200"/>
    <x v="1"/>
  </r>
  <r>
    <x v="1"/>
    <x v="8"/>
    <s v="Ativo"/>
    <d v="2025-10-27T00:00:00"/>
    <s v="089134389"/>
    <s v="MORENNA BATISTA SENA"/>
    <n v="14112982682"/>
    <s v="05/11/1997 "/>
    <e v="#VALUE!"/>
    <s v="F"/>
    <x v="13"/>
    <s v="BELO HORIZONTE"/>
    <m/>
    <n v="80"/>
    <n v="31975609342"/>
    <s v="Conexa"/>
    <s v="Sim"/>
    <d v="2025-10-30T00:00:00"/>
    <m/>
    <m/>
    <d v="2025-10-20T00:00:00"/>
    <d v="2025-10-20T00:00:00"/>
    <m/>
    <s v="Emagrecimento089134389"/>
    <x v="1"/>
  </r>
  <r>
    <x v="1"/>
    <x v="8"/>
    <s v="Ativo"/>
    <d v="2026-04-28T00:00:00"/>
    <s v="094178204"/>
    <s v="CRISTIANE GOMES DOS SANTOS COIMBRA"/>
    <n v="1288856610"/>
    <d v="1978-10-10T00:00:00"/>
    <n v="47"/>
    <s v="F"/>
    <x v="13"/>
    <s v="BELO HORIZONTE"/>
    <m/>
    <n v="750"/>
    <n v="31986870949"/>
    <s v="CMDP"/>
    <s v="Sim"/>
    <d v="2026-04-28T00:00:00"/>
    <m/>
    <m/>
    <d v="2026-04-27T00:00:00"/>
    <d v="2026-04-30T00:00:00"/>
    <s v="Conexa"/>
    <s v="Emagrecimento094178204"/>
    <x v="0"/>
  </r>
  <r>
    <x v="1"/>
    <x v="8"/>
    <s v="Ativo"/>
    <d v="2026-01-08T00:00:00"/>
    <s v="089127512"/>
    <s v="ALEXIA RESENDE MORESCO"/>
    <n v="12670269605"/>
    <d v="1996-11-15T00:00:00"/>
    <n v="29"/>
    <s v="F"/>
    <x v="13"/>
    <s v="BELO HORIZONTE"/>
    <m/>
    <n v="80"/>
    <n v="31991123906"/>
    <s v="CMDP"/>
    <s v="Sim"/>
    <d v="2026-01-12T00:00:00"/>
    <m/>
    <m/>
    <d v="2026-01-07T00:00:00"/>
    <d v="2026-01-12T00:00:00"/>
    <s v="Centro Médico Dom Pedro"/>
    <s v="Emagrecimento089127512"/>
    <x v="4"/>
  </r>
  <r>
    <x v="1"/>
    <x v="8"/>
    <s v="Ativo"/>
    <d v="2025-12-29T00:00:00"/>
    <s v="093675428"/>
    <s v="ANA CAROLINA DETOME FRANCA"/>
    <n v="13830108621"/>
    <d v="2001-04-04T00:00:00"/>
    <n v="25"/>
    <s v="F"/>
    <x v="13"/>
    <s v="BELO HORIZONTE"/>
    <m/>
    <n v="380"/>
    <n v="31992283849"/>
    <s v="CMDP"/>
    <s v="Sim"/>
    <d v="2025-12-23T00:00:00"/>
    <m/>
    <m/>
    <d v="2025-12-22T00:00:00"/>
    <d v="2025-12-23T00:00:00"/>
    <s v="Centro Médico Dom Pedro"/>
    <s v="Emagrecimento093675428"/>
    <x v="1"/>
  </r>
  <r>
    <x v="1"/>
    <x v="8"/>
    <s v="Ativo"/>
    <d v="2025-12-09T00:00:00"/>
    <s v="092966862"/>
    <s v="ERIKA CRISTINA SOARES SILVA"/>
    <n v="2905940654"/>
    <d v="1975-09-19T00:00:00"/>
    <n v="50"/>
    <s v="F"/>
    <x v="13"/>
    <s v="CONTAGEM"/>
    <m/>
    <n v="380"/>
    <n v="31997926271"/>
    <s v="CMDP"/>
    <s v="Sim"/>
    <d v="2025-12-03T00:00:00"/>
    <m/>
    <m/>
    <d v="2025-12-01T00:00:00"/>
    <d v="2025-12-03T00:00:00"/>
    <s v="Centro Médico Dom Pedro"/>
    <s v="Emagrecimento092966862"/>
    <x v="1"/>
  </r>
  <r>
    <x v="1"/>
    <x v="8"/>
    <s v="Ativo"/>
    <d v="2025-12-29T00:00:00"/>
    <s v="093675429"/>
    <s v="RAFAEL LUCAS SANTOS DE FREITAS"/>
    <n v="13834268640"/>
    <d v="1999-10-23T00:00:00"/>
    <n v="26"/>
    <s v="M"/>
    <x v="13"/>
    <s v="BELO HORIZONTE"/>
    <m/>
    <n v="380"/>
    <n v="31999344656"/>
    <s v="CMDP"/>
    <s v="Sim"/>
    <d v="2025-12-23T00:00:00"/>
    <m/>
    <m/>
    <d v="2025-12-22T00:00:00"/>
    <d v="2025-12-23T00:00:00"/>
    <s v="Centro Médico Dom Pedro"/>
    <s v="Emagrecimento093675429"/>
    <x v="1"/>
  </r>
  <r>
    <x v="1"/>
    <x v="8"/>
    <s v="Ativo"/>
    <d v="2026-02-26T00:00:00"/>
    <s v="094749633"/>
    <s v="ELEN BIANCA DA SILVEIRA"/>
    <n v="6751951604"/>
    <d v="1984-11-09T00:00:00"/>
    <n v="41"/>
    <s v="F"/>
    <x v="0"/>
    <s v="SAO PAULO"/>
    <m/>
    <n v="400"/>
    <n v="32991054720"/>
    <s v="CMDP"/>
    <s v="Sim"/>
    <d v="2026-02-26T00:00:00"/>
    <m/>
    <m/>
    <d v="2026-02-19T00:00:00"/>
    <d v="2026-02-28T00:00:00"/>
    <s v="Unidade Avançada Luz Butantã"/>
    <s v="Emagrecimento094749633"/>
    <x v="3"/>
  </r>
  <r>
    <x v="1"/>
    <x v="8"/>
    <s v="Ativo"/>
    <d v="2026-03-23T00:00:00"/>
    <s v="089234477"/>
    <s v="ANGEL LAYNYCLER MACIEL PENA"/>
    <n v="1721137688"/>
    <d v="1994-01-13T00:00:00"/>
    <n v="32"/>
    <s v="F"/>
    <x v="13"/>
    <s v="ITAJUBA"/>
    <m/>
    <n v="380"/>
    <n v="35984529752"/>
    <s v="CMDP"/>
    <s v="Sim"/>
    <d v="2026-03-12T00:00:00"/>
    <m/>
    <m/>
    <d v="2026-03-18T00:00:00"/>
    <d v="2026-03-25T00:00:00"/>
    <s v="Centro Médico Dom Pedro"/>
    <s v="Emagrecimento089234477"/>
    <x v="2"/>
  </r>
  <r>
    <x v="1"/>
    <x v="8"/>
    <s v="Ativo"/>
    <d v="2026-03-05T00:00:00"/>
    <s v="095580655"/>
    <s v="PATRICIA LUCIANA BRANDAO"/>
    <n v="8481166669"/>
    <d v="1988-07-25T00:00:00"/>
    <n v="37"/>
    <s v="F"/>
    <x v="13"/>
    <s v="MONTES CLAROS"/>
    <m/>
    <n v="380"/>
    <n v="38998507600"/>
    <s v="CMDP"/>
    <s v="Sim"/>
    <d v="2026-03-05T00:00:00"/>
    <m/>
    <m/>
    <d v="2026-03-02T00:00:00"/>
    <d v="2026-03-05T00:00:00"/>
    <s v="Centro Médico Dom Pedro"/>
    <s v="Emagrecimento095580655"/>
    <x v="2"/>
  </r>
  <r>
    <x v="1"/>
    <x v="8"/>
    <s v="Ativo"/>
    <d v="2025-11-10T00:00:00"/>
    <s v="084873785"/>
    <s v="KAMYLLE CARVALHO MOREIRA"/>
    <n v="11916187900"/>
    <d v="2001-06-19T00:00:00"/>
    <n v="24"/>
    <m/>
    <x v="2"/>
    <s v="CURITIBA"/>
    <m/>
    <n v="500"/>
    <n v="41987415668"/>
    <s v="CMDP"/>
    <s v="Sim"/>
    <m/>
    <m/>
    <m/>
    <d v="2025-10-23T00:00:00"/>
    <d v="2025-10-23T00:00:00"/>
    <s v="Centro Médico Dom Pedro"/>
    <s v="Emagrecimento084873785"/>
    <x v="1"/>
  </r>
  <r>
    <x v="1"/>
    <x v="8"/>
    <s v="Ativo"/>
    <d v="2026-01-22T00:00:00"/>
    <s v="089359671"/>
    <s v="MARIA ROSA DOS SANTOS"/>
    <n v="3299004980"/>
    <d v="1976-05-08T00:00:00"/>
    <n v="50"/>
    <s v="F"/>
    <x v="2"/>
    <s v="CURITIBA"/>
    <m/>
    <n v="80"/>
    <n v="41991364540"/>
    <s v="CMDP"/>
    <s v="Sim"/>
    <d v="2026-01-26T00:00:00"/>
    <m/>
    <m/>
    <d v="2026-01-20T00:00:00"/>
    <d v="2026-01-26T00:00:00"/>
    <s v="Centro Médico Dom Pedro"/>
    <s v="Emagrecimento089359671"/>
    <x v="4"/>
  </r>
  <r>
    <x v="1"/>
    <x v="8"/>
    <s v="Ativo"/>
    <d v="2025-11-24T00:00:00"/>
    <s v="089814341"/>
    <s v="Maria Eduarda Costa Veiga"/>
    <n v="10887456952"/>
    <d v="2005-11-03T00:00:00"/>
    <n v="20"/>
    <m/>
    <x v="2"/>
    <s v="CURITIBA"/>
    <m/>
    <n v="380"/>
    <n v="41992127874"/>
    <s v="CMDP"/>
    <s v="Sim"/>
    <m/>
    <m/>
    <m/>
    <d v="2025-11-19T00:00:00"/>
    <s v="11/24/2025"/>
    <s v="Centro Médico Dom Pedro"/>
    <s v="Emagrecimento089814341"/>
    <x v="1"/>
  </r>
  <r>
    <x v="1"/>
    <x v="8"/>
    <s v="Ativo"/>
    <d v="2025-11-27T00:00:00"/>
    <s v="093693162"/>
    <s v="Ana Cristina dos Santos"/>
    <n v="6460580960"/>
    <d v="1967-12-29T00:00:00"/>
    <n v="58"/>
    <s v="F"/>
    <x v="3"/>
    <s v="RIO DE JANEIRO"/>
    <m/>
    <n v="75"/>
    <n v="41992329554"/>
    <s v="Conexa"/>
    <s v="Sim"/>
    <d v="2025-12-03T00:00:00"/>
    <m/>
    <m/>
    <d v="2025-11-26T00:00:00"/>
    <d v="2025-11-28T00:00:00"/>
    <s v="Amil Espaço Saúde - Botafogo"/>
    <s v="Emagrecimento093693162"/>
    <x v="1"/>
  </r>
  <r>
    <x v="1"/>
    <x v="8"/>
    <s v="Ativo"/>
    <d v="2026-01-26T00:00:00"/>
    <s v="094404373"/>
    <s v="ALEXIA BERNACKI DE SOUZA"/>
    <n v="10088593975"/>
    <d v="2002-05-12T00:00:00"/>
    <n v="24"/>
    <s v="F"/>
    <x v="2"/>
    <s v="CURITIBA"/>
    <m/>
    <n v="80"/>
    <n v="41995478763"/>
    <s v="CMDP"/>
    <s v="Sim"/>
    <d v="2026-01-28T00:00:00"/>
    <m/>
    <m/>
    <d v="2026-01-22T00:00:00"/>
    <d v="2026-01-28T00:00:00"/>
    <s v="Centro Médico Dom Pedro"/>
    <s v="Emagrecimento094404373"/>
    <x v="4"/>
  </r>
  <r>
    <x v="1"/>
    <x v="8"/>
    <s v="Ativo"/>
    <d v="2026-01-29T00:00:00"/>
    <s v="084873622"/>
    <s v="INGRIDY LARISSA RODRIGUES DOS SANTOS"/>
    <n v="5132408966"/>
    <d v="1999-02-27T00:00:00"/>
    <n v="27"/>
    <s v="F"/>
    <x v="2"/>
    <s v="CURITIBA"/>
    <m/>
    <n v="380"/>
    <n v="41996214373"/>
    <s v="CMDP"/>
    <s v="Sim"/>
    <d v="2026-01-29T00:00:00"/>
    <m/>
    <m/>
    <d v="2026-01-28T00:00:00"/>
    <d v="2026-01-29T00:00:00"/>
    <s v="Centro Médico Dom Pedro"/>
    <s v="Emagrecimento084873622"/>
    <x v="4"/>
  </r>
  <r>
    <x v="1"/>
    <x v="8"/>
    <s v="Ativo"/>
    <d v="2025-11-10T00:00:00"/>
    <s v="554372177"/>
    <s v="MARIANA CAMPOS PESCH"/>
    <n v="9490214906"/>
    <d v="2000-12-11T00:00:00"/>
    <n v="25"/>
    <m/>
    <x v="2"/>
    <s v="CURITIBA"/>
    <m/>
    <n v="200"/>
    <n v="41997089914"/>
    <s v="CMDP"/>
    <s v="Sim"/>
    <m/>
    <m/>
    <m/>
    <d v="2025-10-20T00:00:00"/>
    <d v="2025-10-21T00:00:00"/>
    <s v="Centro Médico Dom Pedro"/>
    <s v="Emagrecimento554372177"/>
    <x v="1"/>
  </r>
  <r>
    <x v="1"/>
    <x v="8"/>
    <s v="Ativo"/>
    <d v="2026-01-26T00:00:00"/>
    <s v="096075373"/>
    <s v="VALERIA BRAGEL DOS SANTOS"/>
    <n v="2783294974"/>
    <d v="1981-07-13T00:00:00"/>
    <n v="44"/>
    <s v="F"/>
    <x v="2"/>
    <s v="FAZENDA RIO GRANDE"/>
    <m/>
    <n v="80"/>
    <n v="41998278119"/>
    <s v="CMDP"/>
    <s v="Sim"/>
    <d v="2026-01-26T00:00:00"/>
    <m/>
    <m/>
    <d v="2026-01-22T00:00:00"/>
    <d v="2026-01-26T00:00:00"/>
    <s v="Centro Médico Dom Pedro"/>
    <s v="Emagrecimento096075373"/>
    <x v="4"/>
  </r>
  <r>
    <x v="1"/>
    <x v="8"/>
    <s v="Ativo"/>
    <d v="2025-11-13T00:00:00"/>
    <s v="095275425"/>
    <s v="Juliana Cristina de Freitas Souza"/>
    <n v="4567522931"/>
    <d v="1986-08-01T00:00:00"/>
    <n v="39"/>
    <s v="F"/>
    <x v="2"/>
    <s v="CURITIBA"/>
    <m/>
    <n v="380"/>
    <n v="41999521949"/>
    <s v="Conexa"/>
    <s v="Sim"/>
    <d v="2025-11-19T00:00:00"/>
    <m/>
    <m/>
    <d v="2025-11-12T00:00:00"/>
    <d v="2025-11-12T00:00:00"/>
    <s v="Conexa"/>
    <s v="Emagrecimento095275425"/>
    <x v="1"/>
  </r>
  <r>
    <x v="1"/>
    <x v="8"/>
    <s v="Ativo"/>
    <d v="2026-05-14T00:00:00"/>
    <s v="077503736"/>
    <s v="JANAINA DIAS BELON"/>
    <n v="2656179955"/>
    <d v="1979-03-21T00:00:00"/>
    <n v="47"/>
    <s v="F"/>
    <x v="2"/>
    <s v="CURITIBA"/>
    <s v="BOQUEIRAO"/>
    <n v="400"/>
    <n v="41999697719"/>
    <s v="CMDP"/>
    <s v="Sim"/>
    <d v="2026-05-14T00:00:00"/>
    <m/>
    <m/>
    <d v="2026-05-13T00:00:00"/>
    <d v="2026-05-21T00:00:00"/>
    <s v="Conexa"/>
    <s v="Emagrecimento077503736"/>
    <x v="5"/>
  </r>
  <r>
    <x v="1"/>
    <x v="8"/>
    <s v="Ativo"/>
    <d v="2026-05-18T00:00:00"/>
    <s v="081630531"/>
    <s v="ROBERTA CORREA DE ARAUJO AMELIO"/>
    <n v="25765993893"/>
    <d v="1975-05-01T00:00:00"/>
    <n v="51"/>
    <s v="F"/>
    <x v="4"/>
    <s v="JOINVILLE"/>
    <s v="SANTO ANTONIO"/>
    <n v="380"/>
    <n v="47997578641"/>
    <s v="CMDP"/>
    <s v="Sim"/>
    <d v="2026-05-18T00:00:00"/>
    <m/>
    <m/>
    <d v="2026-05-15T00:00:00"/>
    <d v="2026-05-22T00:00:00"/>
    <s v="Centro Médico Dom Pedro"/>
    <s v="Emagrecimento081630531"/>
    <x v="5"/>
  </r>
  <r>
    <x v="1"/>
    <x v="8"/>
    <s v="Ativo"/>
    <d v="2026-04-29T00:00:00"/>
    <s v="150327013"/>
    <s v="KERYTHA TAVARES LIMA"/>
    <n v="4883363171"/>
    <d v="1995-03-12T00:00:00"/>
    <n v="31"/>
    <s v="F"/>
    <x v="4"/>
    <s v="SAO JOSE"/>
    <m/>
    <n v="300"/>
    <n v="48992223636"/>
    <s v="CMDP"/>
    <s v="Sim"/>
    <d v="2026-04-29T00:00:00"/>
    <m/>
    <m/>
    <d v="2026-04-28T00:00:00"/>
    <d v="2026-04-05T00:00:00"/>
    <s v="Centro Médico Dom Pedro"/>
    <s v="Emagrecimento150327013"/>
    <x v="0"/>
  </r>
  <r>
    <x v="1"/>
    <x v="8"/>
    <s v="Ativo"/>
    <d v="2025-11-18T00:00:00"/>
    <s v="086846578"/>
    <s v="Tiago Silveira"/>
    <n v="4321044960"/>
    <d v="1983-07-12T00:00:00"/>
    <n v="42"/>
    <m/>
    <x v="4"/>
    <s v="PALHOÇA"/>
    <m/>
    <n v="380"/>
    <n v="48998581134"/>
    <s v="CMDP"/>
    <s v="Sim"/>
    <m/>
    <m/>
    <m/>
    <d v="2025-11-17T00:00:00"/>
    <d v="2025-11-27T00:00:00"/>
    <s v="Centro Médico Dom Pedro"/>
    <s v="Emagrecimento086846578"/>
    <x v="1"/>
  </r>
  <r>
    <x v="1"/>
    <x v="8"/>
    <s v="Ativo"/>
    <d v="2025-11-10T00:00:00"/>
    <s v="085934655"/>
    <s v="Wilson Pessoa de Lima Junior"/>
    <n v="41310626820"/>
    <d v="1995-06-24T00:00:00"/>
    <n v="30"/>
    <m/>
    <x v="0"/>
    <s v="SAO BERNARDO DO CAMPO"/>
    <m/>
    <n v="450"/>
    <n v="54981180233"/>
    <s v="CMDP"/>
    <s v="Sim"/>
    <m/>
    <m/>
    <m/>
    <d v="2025-10-17T00:00:00"/>
    <d v="2025-10-30T00:00:00"/>
    <s v="Centro Médico Dom Pedro"/>
    <s v="Emagrecimento085934655"/>
    <x v="1"/>
  </r>
  <r>
    <x v="1"/>
    <x v="8"/>
    <s v="Ativo"/>
    <d v="2025-11-10T00:00:00"/>
    <s v="093797155"/>
    <s v="Amanda Miguel da Silva"/>
    <n v="4879067130"/>
    <d v="1994-01-26T00:00:00"/>
    <n v="32"/>
    <m/>
    <x v="11"/>
    <s v="VALPARAISO DE GOIAS"/>
    <m/>
    <n v="80"/>
    <n v="61981007581"/>
    <s v="CMDP"/>
    <s v="Sim"/>
    <m/>
    <m/>
    <m/>
    <d v="2025-10-27T00:00:00"/>
    <m/>
    <s v="Centro Médico Dom Pedro"/>
    <s v="Emagrecimento093797155"/>
    <x v="1"/>
  </r>
  <r>
    <x v="1"/>
    <x v="8"/>
    <s v="Ativo"/>
    <d v="2026-05-11T00:00:00"/>
    <s v="108732037"/>
    <s v="JOAO VICENTE PEREIRA NETO"/>
    <n v="84126191100"/>
    <d v="1979-06-12T00:00:00"/>
    <n v="46"/>
    <s v="M"/>
    <x v="5"/>
    <s v="BRASILIA"/>
    <s v="QUADRAS ECONOMICAS LUCIO COSTA (GUARA)"/>
    <n v="500"/>
    <n v="61981037873"/>
    <s v="CMDP"/>
    <s v="Sim"/>
    <d v="2026-05-11T00:00:00"/>
    <m/>
    <m/>
    <d v="2026-05-07T00:00:00"/>
    <d v="2026-05-15T00:00:00"/>
    <s v="Centro Médico Dom Pedro"/>
    <s v="Emagrecimento108732037"/>
    <x v="5"/>
  </r>
  <r>
    <x v="1"/>
    <x v="8"/>
    <s v="Ativo"/>
    <d v="2025-11-10T00:00:00"/>
    <s v="919499198"/>
    <s v="MANUELA DE ANDRADE LIMA SANTOS"/>
    <n v="86017322168"/>
    <d v="1978-04-26T00:00:00"/>
    <n v="48"/>
    <m/>
    <x v="5"/>
    <s v="BRASILIA"/>
    <m/>
    <n v="600"/>
    <n v="61981581492"/>
    <s v="CMDP"/>
    <s v="Sim"/>
    <m/>
    <m/>
    <m/>
    <d v="2025-10-08T00:00:00"/>
    <d v="2025-10-10T00:00:00"/>
    <s v="Centro Médico Dom Pedro"/>
    <s v="Emagrecimento919499198"/>
    <x v="1"/>
  </r>
  <r>
    <x v="1"/>
    <x v="8"/>
    <s v="Ativo"/>
    <d v="2025-11-10T00:00:00"/>
    <s v="092928788"/>
    <s v="CECILIA RIBEIRO DE LIMA MENDES"/>
    <n v="72355387168"/>
    <d v="1983-09-27T00:00:00"/>
    <n v="42"/>
    <m/>
    <x v="5"/>
    <s v="BRASILIA"/>
    <m/>
    <n v="600"/>
    <n v="61981721100"/>
    <s v="CMDP"/>
    <s v="Sim"/>
    <m/>
    <m/>
    <m/>
    <d v="2025-10-29T00:00:00"/>
    <m/>
    <s v="Centro Médico Dom Pedro"/>
    <s v="Emagrecimento092928788"/>
    <x v="1"/>
  </r>
  <r>
    <x v="1"/>
    <x v="8"/>
    <s v="Ativo"/>
    <d v="2026-04-30T00:00:00"/>
    <s v="049545183"/>
    <s v="JOCIANY MONTEIRO LUZ"/>
    <n v="99894980325"/>
    <d v="1985-06-02T00:00:00"/>
    <n v="40"/>
    <s v="F"/>
    <x v="5"/>
    <s v="BRASILIA"/>
    <m/>
    <n v="400"/>
    <n v="61981769834"/>
    <s v="CMDP"/>
    <s v="Sim"/>
    <d v="2026-04-30T00:00:00"/>
    <m/>
    <m/>
    <d v="2026-04-29T00:00:00"/>
    <d v="2026-05-13T00:00:00"/>
    <s v="Centro Médico Dom Pedro"/>
    <s v="Emagrecimento049545183"/>
    <x v="0"/>
  </r>
  <r>
    <x v="1"/>
    <x v="8"/>
    <s v="Ativo"/>
    <d v="2026-02-05T00:00:00"/>
    <s v="080935953"/>
    <s v="THAYNNARA VICTORIA ALVES DOS SANTOS"/>
    <n v="5609955122"/>
    <d v="1996-03-01T00:00:00"/>
    <n v="30"/>
    <s v="F"/>
    <x v="5"/>
    <s v="BRASILIA"/>
    <m/>
    <n v="400"/>
    <n v="61983373315"/>
    <s v="CMDP"/>
    <s v="Sim"/>
    <m/>
    <m/>
    <m/>
    <d v="2026-02-04T00:00:00"/>
    <m/>
    <s v="Centro Médico Dom Pedro"/>
    <s v="Emagrecimento080935953"/>
    <x v="3"/>
  </r>
  <r>
    <x v="1"/>
    <x v="8"/>
    <s v="Ativo"/>
    <d v="2025-11-10T00:00:00"/>
    <s v="095279603"/>
    <s v="LUCAS ROSA DE MORAIS"/>
    <n v="4287777166"/>
    <d v="1993-10-01T00:00:00"/>
    <n v="32"/>
    <m/>
    <x v="5"/>
    <s v="BRASILIA"/>
    <m/>
    <n v="600"/>
    <n v="61985436688"/>
    <s v="CMDP"/>
    <s v="Sim"/>
    <m/>
    <m/>
    <m/>
    <d v="2025-10-30T00:00:00"/>
    <d v="2025-11-03T00:00:00"/>
    <s v="Centro Médico Dom Pedro"/>
    <s v="Emagrecimento095279603"/>
    <x v="1"/>
  </r>
  <r>
    <x v="1"/>
    <x v="8"/>
    <s v="Ativo"/>
    <d v="2026-01-13T00:00:00"/>
    <s v="108814114"/>
    <s v="LUCIMAR BATISTA DE ALMEIDA"/>
    <n v="18254705100"/>
    <d v="1959-12-14T00:00:00"/>
    <n v="66"/>
    <s v="F"/>
    <x v="5"/>
    <s v="BRASILIA"/>
    <m/>
    <n v="400"/>
    <n v="61985929670"/>
    <s v="CMDP"/>
    <s v="Sim"/>
    <d v="2026-01-14T00:00:00"/>
    <m/>
    <m/>
    <d v="2026-01-12T00:00:00"/>
    <d v="2026-01-14T00:00:00"/>
    <s v="Centro Médico Dom Pedro"/>
    <s v="Emagrecimento108814114"/>
    <x v="4"/>
  </r>
  <r>
    <x v="1"/>
    <x v="8"/>
    <s v="Ativo"/>
    <d v="2025-11-27T00:00:00"/>
    <s v="095361989"/>
    <s v="Carina Corado de Souza"/>
    <n v="7467215525"/>
    <d v="1997-01-22T00:00:00"/>
    <n v="29"/>
    <m/>
    <x v="5"/>
    <s v="BRASILIA"/>
    <m/>
    <n v="600"/>
    <n v="61993491562"/>
    <s v="CMDP"/>
    <s v="Sim"/>
    <m/>
    <m/>
    <m/>
    <d v="2025-11-26T00:00:00"/>
    <d v="2025-11-07T00:00:00"/>
    <s v="Centro Médico Dom Pedro"/>
    <s v="Emagrecimento095361989"/>
    <x v="1"/>
  </r>
  <r>
    <x v="1"/>
    <x v="8"/>
    <s v="Ativo"/>
    <d v="2026-01-29T00:00:00"/>
    <s v="095295469"/>
    <s v="ANA MARIA MARTINS DE OLIVEIRA"/>
    <n v="69960003191"/>
    <d v="1979-10-16T00:00:00"/>
    <n v="46"/>
    <s v="F"/>
    <x v="5"/>
    <s v="BRASILIA"/>
    <m/>
    <n v="80"/>
    <n v="61993579220"/>
    <s v="CMDP"/>
    <s v="Sim"/>
    <d v="2026-01-29T00:00:00"/>
    <m/>
    <m/>
    <d v="2026-01-27T00:00:00"/>
    <d v="2026-01-29T00:00:00"/>
    <s v="Centro Médico Dom Pedro"/>
    <s v="Emagrecimento095295469"/>
    <x v="4"/>
  </r>
  <r>
    <x v="1"/>
    <x v="8"/>
    <s v="Ativo"/>
    <d v="2026-02-02T00:00:00"/>
    <s v="079316689"/>
    <s v="AFONSO DE CARVALHO COSTA LOPES"/>
    <n v="73482900191"/>
    <d v="1989-04-16T00:00:00"/>
    <n v="37"/>
    <s v="M"/>
    <x v="5"/>
    <s v="BRASILIA"/>
    <m/>
    <n v="600"/>
    <n v="61996940370"/>
    <s v="CMDP"/>
    <s v="Sim"/>
    <d v="2026-02-02T00:00:00"/>
    <m/>
    <m/>
    <d v="2026-01-30T00:00:00"/>
    <d v="2026-02-18T00:00:00"/>
    <s v="Amil Espaço Saúde - Tijuca"/>
    <s v="Emagrecimento079316689"/>
    <x v="4"/>
  </r>
  <r>
    <x v="1"/>
    <x v="8"/>
    <s v="Ativo"/>
    <d v="2025-11-19T00:00:00"/>
    <s v="092927865"/>
    <s v="CHRISTIANE ISHII"/>
    <n v="85712680963"/>
    <d v="1971-12-07T00:00:00"/>
    <n v="54"/>
    <m/>
    <x v="5"/>
    <s v="BRASILIA"/>
    <m/>
    <n v="600"/>
    <n v="61998594547"/>
    <s v="CMDP"/>
    <s v="Sim"/>
    <m/>
    <m/>
    <m/>
    <d v="2025-11-18T00:00:00"/>
    <d v="2025-11-19T00:00:00"/>
    <s v="Centro Médico Dom Pedro"/>
    <s v="Emagrecimento092927865"/>
    <x v="1"/>
  </r>
  <r>
    <x v="4"/>
    <x v="8"/>
    <s v="Ativo"/>
    <d v="2026-05-11T00:00:00"/>
    <s v="086461417"/>
    <s v="MARCUS JOSE DA CRUZ PALOMO"/>
    <n v="55959814587"/>
    <d v="1972-03-17T00:00:00"/>
    <n v="54"/>
    <s v="Masculino"/>
    <x v="0"/>
    <s v="SAO PAULO"/>
    <m/>
    <n v="2500"/>
    <n v="61999861854"/>
    <s v="CMDP"/>
    <s v="Sim"/>
    <d v="2026-03-31T00:00:00"/>
    <m/>
    <m/>
    <m/>
    <m/>
    <m/>
    <s v="Emagrecimento086461417"/>
    <x v="1"/>
  </r>
  <r>
    <x v="1"/>
    <x v="8"/>
    <s v="Ativo"/>
    <d v="2025-11-10T00:00:00"/>
    <s v="087908789"/>
    <s v="ELISA DOS ANJOS CERQUEIRA"/>
    <n v="12091253740"/>
    <d v="1986-12-08T00:00:00"/>
    <n v="39"/>
    <m/>
    <x v="3"/>
    <s v="RIO DE JANEIRO"/>
    <m/>
    <n v="380"/>
    <n v="62983257302"/>
    <s v="CMDP"/>
    <s v="Sim"/>
    <m/>
    <m/>
    <m/>
    <d v="2025-10-15T00:00:00"/>
    <d v="2025-10-27T00:00:00"/>
    <s v="Centro Médico Dom Pedro"/>
    <s v="Emagrecimento087908789"/>
    <x v="1"/>
  </r>
  <r>
    <x v="1"/>
    <x v="8"/>
    <s v="Ativo"/>
    <d v="2026-01-20T00:00:00"/>
    <s v="422969028"/>
    <s v="HERMENSON LIMA DOS SANTOS"/>
    <n v="2461767769"/>
    <d v="1975-02-26T00:00:00"/>
    <n v="51"/>
    <s v="M"/>
    <x v="11"/>
    <s v="GOIANIA"/>
    <m/>
    <n v="400"/>
    <n v="62984487200"/>
    <s v="CMDP"/>
    <s v="Sim"/>
    <d v="2026-01-19T00:00:00"/>
    <m/>
    <m/>
    <d v="2026-01-15T00:00:00"/>
    <d v="2026-01-19T00:00:00"/>
    <s v="Centro Médico Dom Pedro"/>
    <s v="Emagrecimento422969028"/>
    <x v="4"/>
  </r>
  <r>
    <x v="1"/>
    <x v="8"/>
    <s v="Ativo"/>
    <d v="2026-01-20T00:00:00"/>
    <s v="422969036"/>
    <s v="UISLENE SILVA DE OLIVEIRA SANTOS"/>
    <n v="92885756187"/>
    <d v="1982-11-04T00:00:00"/>
    <n v="43"/>
    <s v="F"/>
    <x v="11"/>
    <s v="GOIANIA"/>
    <m/>
    <n v="400"/>
    <n v="62999007775"/>
    <s v="CMDP"/>
    <s v="Sim"/>
    <d v="2026-01-22T00:00:00"/>
    <m/>
    <m/>
    <d v="2026-01-19T00:00:00"/>
    <d v="2026-01-22T00:00:00"/>
    <s v="Centro Médico Dom Pedro"/>
    <s v="Emagrecimento422969036"/>
    <x v="4"/>
  </r>
  <r>
    <x v="1"/>
    <x v="8"/>
    <s v="Ativo"/>
    <d v="2025-11-19T00:00:00"/>
    <s v="093837499"/>
    <s v="Juliana Silva de Oliveira"/>
    <n v="80678149534"/>
    <d v="1981-03-03T00:00:00"/>
    <n v="45"/>
    <m/>
    <x v="14"/>
    <s v="SALVADOR"/>
    <m/>
    <n v="380"/>
    <n v="71986694549"/>
    <s v="CMDP"/>
    <s v="Sim"/>
    <m/>
    <m/>
    <m/>
    <d v="2025-11-18T00:00:00"/>
    <d v="2025-11-07T00:00:00"/>
    <s v="Centro Médico Dom Pedro"/>
    <s v="Emagrecimento093837499"/>
    <x v="1"/>
  </r>
  <r>
    <x v="1"/>
    <x v="8"/>
    <s v="Ativo"/>
    <d v="2025-11-17T00:00:00"/>
    <s v="092640538"/>
    <s v="LAÍS LORENY TEIXEIRA DE ASSIS SANTANA"/>
    <n v="7488727525"/>
    <d v="2005-05-27T00:00:00"/>
    <n v="21"/>
    <s v="F"/>
    <x v="0"/>
    <s v="SAO PAULO"/>
    <m/>
    <n v="500"/>
    <n v="73991963507"/>
    <s v="Conexa"/>
    <s v="Sim"/>
    <d v="2025-11-19T00:00:00"/>
    <m/>
    <m/>
    <d v="2025-11-14T00:00:00"/>
    <d v="2025-12-12T00:00:00"/>
    <s v="Hospital Samaritano Higienópolis"/>
    <s v="Emagrecimento092640538"/>
    <x v="1"/>
  </r>
  <r>
    <x v="1"/>
    <x v="8"/>
    <s v="Ativo"/>
    <d v="2025-11-10T00:00:00"/>
    <s v="093847746"/>
    <s v="ROSIMERE CORREIA DOS SANTOS FERREIRA"/>
    <n v="2390715494"/>
    <d v="1978-08-20T00:00:00"/>
    <n v="47"/>
    <m/>
    <x v="7"/>
    <s v="RECIFE"/>
    <m/>
    <n v="380"/>
    <n v="81093847746"/>
    <s v="CMDP"/>
    <s v="Sim"/>
    <m/>
    <m/>
    <m/>
    <d v="2025-11-05T00:00:00"/>
    <d v="2025-11-07T00:00:00"/>
    <s v="Centro Médico Dom Pedro"/>
    <s v="Emagrecimento093847746"/>
    <x v="1"/>
  </r>
  <r>
    <x v="1"/>
    <x v="8"/>
    <s v="Ativo"/>
    <d v="2025-12-15T00:00:00"/>
    <s v="844518107"/>
    <s v="HANNAH PIETRA VIEIRA DE SOUZA"/>
    <n v="14413354478"/>
    <d v="2004-11-30T00:00:00"/>
    <n v="21"/>
    <s v="F"/>
    <x v="7"/>
    <s v="OLINDA"/>
    <m/>
    <n v="200"/>
    <n v="81981806008"/>
    <s v="CMDP"/>
    <s v="Sim"/>
    <d v="2025-12-16T00:00:00"/>
    <m/>
    <m/>
    <d v="2025-12-11T00:00:00"/>
    <d v="2025-12-16T00:00:00"/>
    <s v="Centro Médico Dom Pedro"/>
    <s v="Emagrecimento844518107"/>
    <x v="1"/>
  </r>
  <r>
    <x v="1"/>
    <x v="8"/>
    <s v="Ativo"/>
    <d v="2026-05-07T00:00:00"/>
    <s v="843376201"/>
    <s v="LEANDRA DE BRITO PACIFICO"/>
    <n v="941791408"/>
    <d v="1980-12-04T00:00:00"/>
    <n v="45"/>
    <s v="F"/>
    <x v="7"/>
    <s v="RECIFE"/>
    <s v="COHAB"/>
    <n v="200"/>
    <n v="81984359640"/>
    <s v="CMDP"/>
    <s v="Sim"/>
    <d v="2026-05-07T00:00:00"/>
    <m/>
    <m/>
    <d v="2026-05-06T00:00:00"/>
    <d v="2026-12-05T00:00:00"/>
    <s v="Centro Médico Dom Pedro"/>
    <s v="Emagrecimento843376201"/>
    <x v="5"/>
  </r>
  <r>
    <x v="1"/>
    <x v="8"/>
    <s v="Ativo"/>
    <d v="2025-11-10T00:00:00"/>
    <s v="841547106"/>
    <s v="BRENO VAZ GOMES BASTOS"/>
    <n v="79997635434"/>
    <d v="1971-12-31T00:00:00"/>
    <n v="54"/>
    <m/>
    <x v="7"/>
    <s v="RECIFE"/>
    <m/>
    <n v="200"/>
    <n v="81987211390"/>
    <s v="CMDP"/>
    <s v="Sim"/>
    <m/>
    <m/>
    <m/>
    <d v="2025-10-02T00:00:00"/>
    <d v="2025-10-21T00:00:00"/>
    <m/>
    <s v="Emagrecimento841547106"/>
    <x v="1"/>
  </r>
  <r>
    <x v="1"/>
    <x v="8"/>
    <s v="Ativo"/>
    <d v="2025-11-10T00:00:00"/>
    <s v="844194131"/>
    <s v="ILUSKA DE FATIMA TAVARES FREITAS BASTOS"/>
    <n v="87984334404"/>
    <d v="1974-03-16T00:00:00"/>
    <n v="52"/>
    <m/>
    <x v="7"/>
    <s v="RECIFE"/>
    <m/>
    <n v="200"/>
    <n v="81988090200"/>
    <s v="CMDP"/>
    <s v="Sim"/>
    <m/>
    <m/>
    <m/>
    <d v="2025-10-24T00:00:00"/>
    <m/>
    <m/>
    <s v="Emagrecimento844194131"/>
    <x v="1"/>
  </r>
  <r>
    <x v="1"/>
    <x v="8"/>
    <s v="Ativo"/>
    <d v="2026-02-02T00:00:00"/>
    <s v="082844838"/>
    <s v="ADELMO FERREIRA DA SILVA"/>
    <n v="2740550405"/>
    <d v="1979-04-18T00:00:00"/>
    <n v="47"/>
    <s v="M"/>
    <x v="7"/>
    <s v="JABOATAO DOS GUARARAPES"/>
    <m/>
    <n v="450"/>
    <n v="81988701037"/>
    <s v="CMDP"/>
    <s v="Sim"/>
    <d v="2026-02-02T00:00:00"/>
    <m/>
    <m/>
    <d v="2026-01-29T00:00:00"/>
    <d v="2026-02-02T00:00:00"/>
    <s v="Centro Médico Dom Pedro"/>
    <s v="Emagrecimento082844838"/>
    <x v="4"/>
  </r>
  <r>
    <x v="1"/>
    <x v="8"/>
    <s v="Ativo"/>
    <d v="2026-03-23T00:00:00"/>
    <s v="089643022"/>
    <s v="JOAO RODRIGUES DA SILVA NETO"/>
    <n v="12154314490"/>
    <d v="1996-07-31T00:00:00"/>
    <n v="29"/>
    <s v="M"/>
    <x v="7"/>
    <s v="ESCADA"/>
    <m/>
    <n v="450"/>
    <n v="81992642133"/>
    <s v="CMDP"/>
    <s v="Sim"/>
    <d v="2026-02-19T00:00:00"/>
    <m/>
    <m/>
    <d v="2026-02-27T00:00:00"/>
    <d v="2026-03-18T00:00:00"/>
    <s v="Centro Médico Dom Pedro"/>
    <s v="Emagrecimento089643022"/>
    <x v="3"/>
  </r>
  <r>
    <x v="1"/>
    <x v="8"/>
    <s v="Ativo"/>
    <d v="2026-01-07T00:00:00"/>
    <s v="842919910"/>
    <s v="YTALO HANIERI BRITO SILVA DOS SANTOS"/>
    <n v="4599960454"/>
    <d v="1983-03-29T00:00:00"/>
    <n v="43"/>
    <s v="M"/>
    <x v="7"/>
    <s v="PAULISTA"/>
    <m/>
    <n v="200"/>
    <n v="81995095166"/>
    <s v="CMDP"/>
    <s v="Sim"/>
    <d v="2026-01-09T00:00:00"/>
    <m/>
    <m/>
    <d v="2026-01-06T00:00:00"/>
    <d v="2026-01-09T00:00:00"/>
    <s v="Centro Médico Dom Pedro"/>
    <s v="Emagrecimento842919910"/>
    <x v="4"/>
  </r>
  <r>
    <x v="1"/>
    <x v="8"/>
    <s v="Ativo"/>
    <d v="2026-04-13T00:00:00"/>
    <s v="077519646"/>
    <s v="KALINA GOMES FERREIRA DIAS"/>
    <n v="7148591414"/>
    <d v="1991-01-03T00:00:00"/>
    <n v="35"/>
    <s v="F"/>
    <x v="7"/>
    <s v="RECIFE"/>
    <s v="BOA VIAGEM"/>
    <n v="300"/>
    <n v="81997124555"/>
    <s v="CMDP"/>
    <s v="Sim"/>
    <d v="2026-04-16T00:00:00"/>
    <m/>
    <m/>
    <d v="2026-04-08T00:00:00"/>
    <d v="2026-04-16T00:00:00"/>
    <s v="Centro Médico Dom Pedro"/>
    <s v="Emagrecimento077519646"/>
    <x v="0"/>
  </r>
  <r>
    <x v="1"/>
    <x v="8"/>
    <s v="Ativo"/>
    <d v="2026-03-05T00:00:00"/>
    <s v="081771946"/>
    <s v="FERNANDA APARECIDA ILIDIO"/>
    <n v="8688541663"/>
    <d v="1988-11-01T00:00:00"/>
    <n v="37"/>
    <s v="F"/>
    <x v="15"/>
    <s v="MIRASSOL D'OESTE"/>
    <m/>
    <n v="750"/>
    <n v="81997167560"/>
    <s v="CMDP"/>
    <s v="Sim"/>
    <d v="2026-03-03T00:00:00"/>
    <m/>
    <m/>
    <d v="2026-02-27T00:00:00"/>
    <d v="2026-03-03T00:00:00"/>
    <s v="Centro Médico Dom Pedro"/>
    <s v="Emagrecimento081771946"/>
    <x v="3"/>
  </r>
  <r>
    <x v="1"/>
    <x v="8"/>
    <s v="Ativo"/>
    <d v="2026-03-11T00:00:00"/>
    <s v="093851395"/>
    <s v="NATALIA EVANGELISTA DA SILVA"/>
    <n v="6071128404"/>
    <d v="1986-12-24T00:00:00"/>
    <n v="39"/>
    <s v="F"/>
    <x v="7"/>
    <s v="RECIFE"/>
    <m/>
    <n v="380"/>
    <n v="81997945135"/>
    <s v="CMDP"/>
    <s v="Sim"/>
    <d v="2026-03-09T00:00:00"/>
    <m/>
    <m/>
    <d v="2026-03-05T00:00:00"/>
    <d v="2026-03-09T00:00:00"/>
    <s v="Centro Médico Dom Pedro"/>
    <s v="Emagrecimento093851395"/>
    <x v="2"/>
  </r>
  <r>
    <x v="1"/>
    <x v="8"/>
    <s v="Ativo"/>
    <d v="2025-11-10T00:00:00"/>
    <s v="844486582"/>
    <s v="MARCOS ANTONIO LOPES VERCOSA JUNIOR"/>
    <n v="859706460"/>
    <d v="1980-08-18T00:00:00"/>
    <n v="45"/>
    <m/>
    <x v="7"/>
    <s v="PAULISTA"/>
    <m/>
    <n v="200"/>
    <n v="81998743966"/>
    <s v="CMDP"/>
    <s v="Sim"/>
    <m/>
    <m/>
    <m/>
    <d v="2025-11-05T00:00:00"/>
    <d v="2025-11-07T00:00:00"/>
    <s v="Centro Médico Dom Pedro"/>
    <s v="Emagrecimento844486582"/>
    <x v="1"/>
  </r>
  <r>
    <x v="1"/>
    <x v="8"/>
    <s v="Ativo"/>
    <d v="2026-01-07T00:00:00"/>
    <s v="088148144"/>
    <s v="HELDER ROBERTO DE ARAUJO COSTA"/>
    <n v="936713429"/>
    <d v="1979-07-27T00:00:00"/>
    <n v="46"/>
    <s v="M"/>
    <x v="7"/>
    <s v="OLINDA"/>
    <m/>
    <n v="380"/>
    <n v="81998749728"/>
    <s v="CMDP"/>
    <s v="Sim"/>
    <d v="2026-01-09T00:00:00"/>
    <m/>
    <m/>
    <d v="2026-01-06T00:00:00"/>
    <d v="2026-01-09T00:00:00"/>
    <s v="Centro Médico Dom Pedro"/>
    <s v="Emagrecimento088148144"/>
    <x v="4"/>
  </r>
  <r>
    <x v="4"/>
    <x v="8"/>
    <s v="Ativo"/>
    <d v="2026-05-18T00:00:00"/>
    <s v="080262449"/>
    <s v="IVANEIDE SILVA"/>
    <n v="2964447586"/>
    <d v="1985-07-03T00:00:00"/>
    <n v="40"/>
    <s v="Feminino"/>
    <x v="0"/>
    <s v="GUARULHOS"/>
    <m/>
    <n v="400"/>
    <n v="84988923621"/>
    <s v="CMDP"/>
    <s v="Sim"/>
    <d v="2026-03-02T00:00:00"/>
    <m/>
    <m/>
    <d v="2026-05-11T00:00:00"/>
    <m/>
    <m/>
    <s v="Emagrecimento080262449"/>
    <x v="5"/>
  </r>
  <r>
    <x v="1"/>
    <x v="8"/>
    <s v="Ativo"/>
    <d v="2025-12-15T00:00:00"/>
    <s v="095638545"/>
    <s v="ANA PAULA ALMEIDA PESSOA MESQUITA"/>
    <n v="32249475865"/>
    <d v="1980-06-27T00:00:00"/>
    <n v="45"/>
    <s v="F"/>
    <x v="16"/>
    <s v="MOSSORO"/>
    <m/>
    <n v="380"/>
    <n v="84996621508"/>
    <s v="CMDP"/>
    <s v="Sim"/>
    <d v="2025-12-16T00:00:00"/>
    <m/>
    <m/>
    <d v="2025-12-11T00:00:00"/>
    <d v="2025-12-16T00:00:00"/>
    <s v="Centro Médico Dom Pedro"/>
    <s v="Emagrecimento095638545"/>
    <x v="1"/>
  </r>
  <r>
    <x v="1"/>
    <x v="8"/>
    <s v="Ativo"/>
    <d v="2026-01-14T00:00:00"/>
    <s v="093009782"/>
    <s v="ANA BEATRIZ ROCHA GUEDES"/>
    <n v="4245827327"/>
    <d v="1999-06-30T00:00:00"/>
    <n v="26"/>
    <s v="F"/>
    <x v="17"/>
    <s v="FORTALEZA"/>
    <m/>
    <n v="450"/>
    <n v="85984134649"/>
    <s v="CMDP"/>
    <s v="Sim"/>
    <d v="2026-01-14T00:00:00"/>
    <m/>
    <m/>
    <d v="2026-01-13T00:00:00"/>
    <d v="2026-01-14T00:00:00"/>
    <s v="Centro Médico Dom Pedro"/>
    <s v="Emagrecimento093009782"/>
    <x v="4"/>
  </r>
  <r>
    <x v="1"/>
    <x v="8"/>
    <s v="Ativo"/>
    <d v="2026-05-14T00:00:00"/>
    <s v="092637412"/>
    <s v="CAMILA CRISTINA BARROSO REBOUCAS"/>
    <n v="907018289"/>
    <d v="1991-02-02T00:00:00"/>
    <n v="35"/>
    <s v="F"/>
    <x v="17"/>
    <s v="FORTALEZA"/>
    <s v="JOAQUIM TAVORA"/>
    <n v="380"/>
    <n v="85992189301"/>
    <s v="CMDP"/>
    <s v="Sim"/>
    <d v="2026-05-14T00:00:00"/>
    <m/>
    <m/>
    <d v="2026-05-13T00:00:00"/>
    <d v="2026-05-21T00:00:00"/>
    <s v="Centro Médico Dom Pedro"/>
    <s v="Emagrecimento092637412"/>
    <x v="5"/>
  </r>
  <r>
    <x v="1"/>
    <x v="8"/>
    <s v="Ativo"/>
    <d v="2026-03-23T00:00:00"/>
    <s v="083890798"/>
    <s v="JONATAS CARVALHO BORGES"/>
    <n v="5920969393"/>
    <d v="1994-05-19T00:00:00"/>
    <n v="32"/>
    <s v="M"/>
    <x v="17"/>
    <s v="FORTALEZA"/>
    <m/>
    <n v="400"/>
    <n v="85996603887"/>
    <s v="CMDP"/>
    <s v="Sim"/>
    <d v="2026-03-23T00:00:00"/>
    <m/>
    <m/>
    <d v="2026-03-20T00:00:00"/>
    <d v="2026-03-23T00:00:00"/>
    <s v="Centro Médico Dom Pedro"/>
    <s v="Emagrecimento083890798"/>
    <x v="2"/>
  </r>
  <r>
    <x v="1"/>
    <x v="8"/>
    <s v="Ativo"/>
    <d v="2025-11-19T00:00:00"/>
    <s v="092927832"/>
    <s v="Marcilany Gomes de Sales"/>
    <n v="1746602350"/>
    <d v="1987-12-05T00:00:00"/>
    <n v="38"/>
    <m/>
    <x v="5"/>
    <s v="BRASILIA"/>
    <m/>
    <n v="600"/>
    <n v="85999178452"/>
    <s v="CMDP"/>
    <s v="Sim"/>
    <m/>
    <m/>
    <m/>
    <d v="2025-11-18T00:00:00"/>
    <d v="2025-11-12T00:00:00"/>
    <s v="Centro Médico Dom Pedro"/>
    <s v="Emagrecimento092927832"/>
    <x v="1"/>
  </r>
  <r>
    <x v="4"/>
    <x v="8"/>
    <s v="Ativo"/>
    <d v="2026-04-23T00:00:00"/>
    <s v="082776305"/>
    <s v="ELCULA DA SILVA VALADAO"/>
    <n v="79900194268"/>
    <d v="1978-12-18T00:00:00"/>
    <n v="47"/>
    <s v="Feminino"/>
    <x v="3"/>
    <s v="ITABORAI"/>
    <m/>
    <n v="80"/>
    <n v="93991317138"/>
    <s v="CMDP"/>
    <s v="Sim"/>
    <d v="2026-04-06T00:00:00"/>
    <m/>
    <m/>
    <d v="2026-04-06T00:00:00"/>
    <m/>
    <s v="Amil Espaço Saúde - Niterói"/>
    <s v="Emagrecimento082776305"/>
    <x v="0"/>
  </r>
  <r>
    <x v="1"/>
    <x v="8"/>
    <s v="Ativo"/>
    <d v="2025-11-18T00:00:00"/>
    <s v="089848497"/>
    <s v="Jasmin Valicelle Dassa"/>
    <n v="12322193712"/>
    <d v="1997-09-25T00:00:00"/>
    <n v="28"/>
    <m/>
    <x v="3"/>
    <s v="RIO DE JANEIRO"/>
    <m/>
    <n v="380"/>
    <n v="219978000000"/>
    <s v="CMDP"/>
    <s v="Sim"/>
    <m/>
    <m/>
    <m/>
    <d v="2025-11-17T00:00:00"/>
    <d v="2025-11-19T00:00:00"/>
    <s v="Centro Médico Dom Pedro"/>
    <s v="Emagrecimento089848497"/>
    <x v="1"/>
  </r>
  <r>
    <x v="3"/>
    <x v="8"/>
    <s v="Ativo"/>
    <d v="2026-04-23T00:00:00"/>
    <s v="093782838"/>
    <s v="FABIANA SANTOS DA SILVA"/>
    <n v="29330588808"/>
    <d v="1980-09-15T00:00:00"/>
    <n v="45"/>
    <s v="Feminino"/>
    <x v="0"/>
    <s v="SAO PAULO"/>
    <m/>
    <n v="380"/>
    <s v="  (11) 940209758   "/>
    <s v="CMDP"/>
    <s v="Sim"/>
    <d v="2025-09-18T00:00:00"/>
    <m/>
    <m/>
    <d v="2025-09-18T00:00:00"/>
    <m/>
    <s v="Centro Médico Dom Pedro"/>
    <s v="Emagrecimento093782838"/>
    <x v="1"/>
  </r>
  <r>
    <x v="3"/>
    <x v="8"/>
    <s v="Ativo"/>
    <d v="2026-04-23T00:00:00"/>
    <s v="085230301"/>
    <s v="LUANA RAMOS DA SILVA"/>
    <n v="45505447830"/>
    <d v="1994-12-16T00:00:00"/>
    <n v="31"/>
    <s v="Feminino"/>
    <x v="0"/>
    <s v="SAO PAULO"/>
    <m/>
    <n v="60"/>
    <s v="  (11) 947086731   "/>
    <s v="CMDP"/>
    <s v="Sim"/>
    <d v="2025-06-05T00:00:00"/>
    <m/>
    <m/>
    <d v="2025-06-05T00:00:00"/>
    <m/>
    <s v="Centro Médico Dom Pedro"/>
    <s v="Emagrecimento085230301"/>
    <x v="1"/>
  </r>
  <r>
    <x v="3"/>
    <x v="8"/>
    <s v="Ativo"/>
    <d v="2026-04-23T00:00:00"/>
    <s v="094662000"/>
    <s v="DANIELA SANTOS GOMES"/>
    <n v="46439774859"/>
    <d v="1998-01-26T00:00:00"/>
    <n v="28"/>
    <s v="Feminino"/>
    <x v="0"/>
    <s v="SAO PAULO"/>
    <m/>
    <n v="40"/>
    <s v="  (11) 949282966   "/>
    <s v="CMDP"/>
    <s v="Sim"/>
    <d v="2025-09-10T00:00:00"/>
    <m/>
    <m/>
    <d v="2025-09-10T00:00:00"/>
    <m/>
    <s v="Centro Médico Dom Pedro"/>
    <s v="Emagrecimento094662000"/>
    <x v="1"/>
  </r>
  <r>
    <x v="3"/>
    <x v="8"/>
    <s v="Ativo"/>
    <d v="2026-04-23T00:00:00"/>
    <s v="087812122"/>
    <s v="ISABELLA CAMILO DE OLIVEIRA BEZERRA"/>
    <n v="23060984840"/>
    <d v="2002-09-20T00:00:00"/>
    <n v="23"/>
    <s v="Feminino"/>
    <x v="0"/>
    <s v="SAO PAULO"/>
    <m/>
    <n v="50"/>
    <s v="  (11) 959609701   "/>
    <s v="CMDP"/>
    <s v="Sim"/>
    <d v="2025-07-25T00:00:00"/>
    <m/>
    <m/>
    <d v="2025-07-25T00:00:00"/>
    <m/>
    <s v="Centro Médico Dom Pedro"/>
    <s v="Emagrecimento087812122"/>
    <x v="1"/>
  </r>
  <r>
    <x v="3"/>
    <x v="8"/>
    <s v="Ativo"/>
    <d v="2026-04-23T00:00:00"/>
    <s v="086491633"/>
    <s v="MARIA GLEICE ANDRADE DOS SANTOS"/>
    <n v="35154956818"/>
    <d v="1990-09-06T00:00:00"/>
    <n v="35"/>
    <s v="Feminino"/>
    <x v="0"/>
    <s v="GUARULHOS"/>
    <m/>
    <n v="200"/>
    <s v="  (11) 961565976   "/>
    <s v="CMDP"/>
    <s v="Sim"/>
    <d v="2025-08-08T00:00:00"/>
    <m/>
    <m/>
    <d v="2025-08-08T00:00:00"/>
    <m/>
    <s v="Centro Médico Dom Pedro"/>
    <s v="Emagrecimento086491633"/>
    <x v="1"/>
  </r>
  <r>
    <x v="3"/>
    <x v="8"/>
    <s v="Ativo"/>
    <d v="2026-04-23T00:00:00"/>
    <s v="088008688"/>
    <s v="CAMILA THAMARA BOMFIM DOS SANTOS SARTORI"/>
    <n v="39321322892"/>
    <d v="1990-10-19T00:00:00"/>
    <n v="35"/>
    <s v="Feminino"/>
    <x v="0"/>
    <s v="GUARULHOS"/>
    <m/>
    <n v="400"/>
    <s v="  (11) 962693367   "/>
    <s v="CMDP"/>
    <s v="Sim"/>
    <d v="2026-04-13T00:00:00"/>
    <m/>
    <m/>
    <d v="2026-04-13T00:00:00"/>
    <m/>
    <s v="Centro Médico Dom Pedro"/>
    <s v="Emagrecimento088008688"/>
    <x v="0"/>
  </r>
  <r>
    <x v="3"/>
    <x v="8"/>
    <s v="Ativo"/>
    <d v="2026-04-23T00:00:00"/>
    <s v="089898345"/>
    <s v="TAMIRES ABREU DE LIMA"/>
    <n v="35942342822"/>
    <d v="1987-11-18T00:00:00"/>
    <n v="38"/>
    <s v="Feminino"/>
    <x v="0"/>
    <s v="ARUJA"/>
    <m/>
    <n v="500"/>
    <s v="  (11) 968722030   "/>
    <s v="CMDP"/>
    <s v="Sim"/>
    <d v="2025-09-11T00:00:00"/>
    <m/>
    <m/>
    <d v="2025-09-11T00:00:00"/>
    <m/>
    <s v="Centro Médico Dom Pedro"/>
    <s v="Emagrecimento089898345"/>
    <x v="1"/>
  </r>
  <r>
    <x v="3"/>
    <x v="8"/>
    <s v="Ativo"/>
    <d v="2026-04-23T00:00:00"/>
    <s v="082226738"/>
    <s v="MARILU GERMANO FERREIRA DE SOUZA"/>
    <n v="13537408897"/>
    <d v="1971-11-25T00:00:00"/>
    <n v="54"/>
    <s v="Feminino"/>
    <x v="0"/>
    <s v="SAO PAULO"/>
    <m/>
    <n v="60"/>
    <s v="  (11) 970943201   "/>
    <s v="CMDP"/>
    <s v="Sim"/>
    <d v="2025-08-21T00:00:00"/>
    <m/>
    <m/>
    <d v="2025-08-21T00:00:00"/>
    <m/>
    <s v="Centro Médico Dom Pedro"/>
    <s v="Emagrecimento082226738"/>
    <x v="1"/>
  </r>
  <r>
    <x v="3"/>
    <x v="8"/>
    <s v="Ativo"/>
    <d v="2026-04-23T00:00:00"/>
    <s v="086571991"/>
    <s v="LETICIA RODRIGUES DA SILVA"/>
    <n v="35941572883"/>
    <d v="1996-09-13T00:00:00"/>
    <n v="29"/>
    <s v="Feminino"/>
    <x v="0"/>
    <s v="SAO PAULO"/>
    <m/>
    <n v="380"/>
    <s v="  (11) 972603061   "/>
    <s v="CMDP"/>
    <s v="Sim"/>
    <d v="2025-08-15T00:00:00"/>
    <m/>
    <m/>
    <d v="2025-08-15T00:00:00"/>
    <m/>
    <s v="Centro Médico Dom Pedro"/>
    <s v="Emagrecimento086571991"/>
    <x v="1"/>
  </r>
  <r>
    <x v="3"/>
    <x v="8"/>
    <s v="Ativo"/>
    <d v="2026-04-23T00:00:00"/>
    <s v="095575195"/>
    <s v="EMILY CAMARGO DE SOUSA"/>
    <n v="47979352866"/>
    <d v="1999-09-26T00:00:00"/>
    <n v="26"/>
    <s v="Feminino"/>
    <x v="0"/>
    <s v="SAO PAULO"/>
    <m/>
    <n v="110"/>
    <s v="  (11) 974021421   "/>
    <s v="CMDP"/>
    <s v="Sim"/>
    <d v="2025-11-13T00:00:00"/>
    <m/>
    <m/>
    <d v="2025-11-13T00:00:00"/>
    <m/>
    <s v="Centro Médico Dom Pedro"/>
    <s v="Emagrecimento095575195"/>
    <x v="1"/>
  </r>
  <r>
    <x v="3"/>
    <x v="8"/>
    <s v="Ativo"/>
    <d v="2026-04-23T00:00:00"/>
    <s v="086151557"/>
    <s v="IVANI MARIA DE SANTANA"/>
    <n v="21857599810"/>
    <d v="1982-05-13T00:00:00"/>
    <n v="44"/>
    <s v="Feminino"/>
    <x v="0"/>
    <s v="SAO PAULO"/>
    <m/>
    <n v="50"/>
    <s v="  (11) 974665369   "/>
    <s v="CMDP"/>
    <s v="Sim"/>
    <d v="2025-08-08T00:00:00"/>
    <m/>
    <m/>
    <d v="2025-08-08T00:00:00"/>
    <m/>
    <s v="Centro Médico Dom Pedro"/>
    <s v="Emagrecimento086151557"/>
    <x v="1"/>
  </r>
  <r>
    <x v="3"/>
    <x v="8"/>
    <s v="Ativo"/>
    <d v="2026-04-23T00:00:00"/>
    <s v="078389030"/>
    <s v="VIVIANE BARBOSA QUEIROZ"/>
    <n v="30519155807"/>
    <d v="1982-07-24T00:00:00"/>
    <n v="43"/>
    <s v="Feminino"/>
    <x v="0"/>
    <s v="CAJAMAR"/>
    <m/>
    <n v="500"/>
    <s v="  (11) 979732832   "/>
    <s v="CMDP"/>
    <s v="Sim"/>
    <d v="2025-09-19T00:00:00"/>
    <m/>
    <m/>
    <d v="2025-09-19T00:00:00"/>
    <m/>
    <s v="Centro Médico Dom Pedro"/>
    <s v="Emagrecimento078389030"/>
    <x v="1"/>
  </r>
  <r>
    <x v="3"/>
    <x v="8"/>
    <s v="Ativo"/>
    <d v="2026-04-23T00:00:00"/>
    <s v="589610120"/>
    <s v="CAMILA ROBBI CARVALHO"/>
    <n v="22211323863"/>
    <d v="1981-10-24T00:00:00"/>
    <n v="44"/>
    <s v="Feminino"/>
    <x v="0"/>
    <s v="SAO PAULO"/>
    <m/>
    <n v="300"/>
    <s v="  (11) 980467937   "/>
    <s v="CMDP"/>
    <s v="Sim"/>
    <d v="2025-08-28T00:00:00"/>
    <m/>
    <m/>
    <d v="2025-08-28T00:00:00"/>
    <m/>
    <s v="Centro Médico Dom Pedro"/>
    <s v="Emagrecimento589610120"/>
    <x v="1"/>
  </r>
  <r>
    <x v="3"/>
    <x v="8"/>
    <s v="Ativo"/>
    <d v="2026-04-23T00:00:00"/>
    <s v="083289971"/>
    <s v="ANE CRISTINE RODRIGUES"/>
    <n v="35461212875"/>
    <d v="1990-05-15T00:00:00"/>
    <n v="36"/>
    <s v="Feminino"/>
    <x v="0"/>
    <s v="TABOAO DA SERRA"/>
    <m/>
    <n v="50"/>
    <s v="  (11) 980484454   "/>
    <s v="CMDP"/>
    <s v="Sim"/>
    <d v="2025-07-10T00:00:00"/>
    <m/>
    <m/>
    <d v="2025-07-10T00:00:00"/>
    <m/>
    <s v="Unidade Avançada Luz Butantã"/>
    <s v="Emagrecimento083289971"/>
    <x v="1"/>
  </r>
  <r>
    <x v="3"/>
    <x v="8"/>
    <s v="Ativo"/>
    <d v="2026-04-23T00:00:00"/>
    <s v="095217539"/>
    <s v="LYDIANA MULATINHO ORSATTI"/>
    <n v="47625068854"/>
    <d v="1998-07-27T00:00:00"/>
    <n v="27"/>
    <s v="Feminino"/>
    <x v="0"/>
    <s v="SUZANO"/>
    <m/>
    <n v="450"/>
    <s v="  (11) 982559486   "/>
    <s v="CMDP"/>
    <s v="Sim"/>
    <d v="2025-09-11T00:00:00"/>
    <m/>
    <m/>
    <d v="2025-09-11T00:00:00"/>
    <m/>
    <s v="Centro Médico Dom Pedro"/>
    <s v="Emagrecimento095217539"/>
    <x v="1"/>
  </r>
  <r>
    <x v="3"/>
    <x v="8"/>
    <s v="Ativo"/>
    <d v="2026-04-23T00:00:00"/>
    <s v="078383661"/>
    <s v="KARINA DA SILVA FLAITT"/>
    <n v="27868056860"/>
    <d v="1979-01-05T00:00:00"/>
    <n v="47"/>
    <s v="Feminino"/>
    <x v="0"/>
    <s v="OSASCO"/>
    <m/>
    <n v="500"/>
    <s v="  (11) 983568092   "/>
    <s v="CMDP"/>
    <s v="Sim"/>
    <d v="2025-07-11T00:00:00"/>
    <m/>
    <m/>
    <d v="2025-07-11T00:00:00"/>
    <m/>
    <s v="Centro Médico Dom Pedro"/>
    <s v="Emagrecimento078383661"/>
    <x v="1"/>
  </r>
  <r>
    <x v="3"/>
    <x v="8"/>
    <s v="Ativo"/>
    <d v="2026-04-23T00:00:00"/>
    <s v="085199993"/>
    <s v="JENIFFER SANTANA PINTO"/>
    <n v="39398349809"/>
    <d v="1993-09-27T00:00:00"/>
    <n v="32"/>
    <s v="Feminino"/>
    <x v="0"/>
    <s v="SAO PAULO"/>
    <m/>
    <n v="60"/>
    <s v="  (11) 986260861   "/>
    <s v="CMDP"/>
    <s v="Sim"/>
    <d v="2025-08-22T00:00:00"/>
    <m/>
    <m/>
    <d v="2025-08-22T00:00:00"/>
    <m/>
    <s v="Centro Médico Dom Pedro"/>
    <s v="Emagrecimento085199993"/>
    <x v="1"/>
  </r>
  <r>
    <x v="3"/>
    <x v="8"/>
    <s v="Ativo"/>
    <d v="2026-04-23T00:00:00"/>
    <s v="088461726"/>
    <s v="KELLI CAMPOS DA SILVA"/>
    <n v="32266218824"/>
    <d v="1983-11-13T00:00:00"/>
    <n v="42"/>
    <s v="Feminino"/>
    <x v="0"/>
    <s v="SAO PAULO"/>
    <m/>
    <n v="60"/>
    <s v="  (11) 989174066   "/>
    <s v="CMDP"/>
    <s v="Sim"/>
    <d v="2025-08-29T00:00:00"/>
    <m/>
    <m/>
    <d v="2025-08-29T00:00:00"/>
    <m/>
    <s v="Centro Médico Dom Pedro"/>
    <s v="Emagrecimento088461726"/>
    <x v="1"/>
  </r>
  <r>
    <x v="3"/>
    <x v="8"/>
    <s v="Ativo"/>
    <d v="2026-04-23T00:00:00"/>
    <s v="093753376"/>
    <s v="FABIO GARCIA DE AQUINO"/>
    <n v="9909719703"/>
    <d v="1983-10-19T00:00:00"/>
    <n v="42"/>
    <s v="Masculino"/>
    <x v="0"/>
    <s v="SAO PAULO"/>
    <m/>
    <n v="750"/>
    <s v="  (11) 989455445   "/>
    <s v="CMDP"/>
    <s v="Sim"/>
    <d v="2025-07-25T00:00:00"/>
    <m/>
    <m/>
    <d v="2025-07-25T00:00:00"/>
    <m/>
    <s v="Centro Médico Dom Pedro"/>
    <s v="Emagrecimento093753376"/>
    <x v="1"/>
  </r>
  <r>
    <x v="3"/>
    <x v="8"/>
    <s v="Ativo"/>
    <d v="2026-04-23T00:00:00"/>
    <s v="094551242"/>
    <s v="SOLANGE APARECIDA GIRONDA NOGUEIRA"/>
    <n v="4128734861"/>
    <d v="1962-03-14T00:00:00"/>
    <n v="64"/>
    <s v="Feminino"/>
    <x v="0"/>
    <s v="SAO PAULO"/>
    <m/>
    <n v="450"/>
    <s v="  (11) 996072917   "/>
    <s v="CMDP"/>
    <s v="Sim"/>
    <d v="2025-08-08T00:00:00"/>
    <m/>
    <m/>
    <d v="2025-08-08T00:00:00"/>
    <m/>
    <s v="Centro Médico Dom Pedro"/>
    <s v="Emagrecimento094551242"/>
    <x v="1"/>
  </r>
  <r>
    <x v="3"/>
    <x v="8"/>
    <s v="Ativo"/>
    <d v="2026-04-23T00:00:00"/>
    <s v="086503506"/>
    <s v="JOSELI GONCALVES VAZ"/>
    <n v="27004502805"/>
    <d v="1978-02-20T00:00:00"/>
    <n v="48"/>
    <s v="Feminino"/>
    <x v="0"/>
    <s v="SUZANO"/>
    <m/>
    <n v="60"/>
    <s v="  (11) 999355821   "/>
    <s v="CMDP"/>
    <s v="Sim"/>
    <d v="2025-08-29T00:00:00"/>
    <m/>
    <m/>
    <d v="2025-08-29T00:00:00"/>
    <m/>
    <s v="Centro Médico Dom Pedro"/>
    <s v="Emagrecimento086503506"/>
    <x v="1"/>
  </r>
  <r>
    <x v="3"/>
    <x v="8"/>
    <s v="Ativo"/>
    <d v="2026-04-23T00:00:00"/>
    <s v="095065374"/>
    <s v="NADYR AMORIM FERREIRA"/>
    <n v="80388019700"/>
    <d v="1965-02-05T00:00:00"/>
    <n v="61"/>
    <s v="Feminino"/>
    <x v="3"/>
    <s v="RIO DE JANEIRO"/>
    <m/>
    <n v="750"/>
    <s v="  (21) 964279583   "/>
    <s v="CMDP"/>
    <s v="Sim"/>
    <d v="2025-09-18T00:00:00"/>
    <m/>
    <m/>
    <d v="2025-09-18T00:00:00"/>
    <m/>
    <s v="Centro Médico Dom Pedro"/>
    <s v="Emagrecimento095065374"/>
    <x v="1"/>
  </r>
  <r>
    <x v="3"/>
    <x v="8"/>
    <s v="Ativo"/>
    <d v="2026-04-23T00:00:00"/>
    <s v="086521454"/>
    <s v="ANA CRISTINA OLIVEIRA DA SILVA"/>
    <n v="1630480703"/>
    <d v="1970-12-03T00:00:00"/>
    <n v="55"/>
    <s v="Feminino"/>
    <x v="3"/>
    <s v="NOVA IGUAÇU"/>
    <m/>
    <n v="450"/>
    <s v="  (21) 964762066   "/>
    <s v="CMDP"/>
    <s v="Sim"/>
    <d v="2025-09-19T00:00:00"/>
    <m/>
    <m/>
    <d v="2025-09-19T00:00:00"/>
    <m/>
    <s v="Centro Médico Dom Pedro"/>
    <s v="Emagrecimento086521454"/>
    <x v="1"/>
  </r>
  <r>
    <x v="3"/>
    <x v="8"/>
    <s v="Ativo"/>
    <d v="2026-04-23T00:00:00"/>
    <s v="094716522"/>
    <s v="SIMONE ABRAHAO GENTILE"/>
    <n v="2424170789"/>
    <d v="1972-06-21T00:00:00"/>
    <n v="53"/>
    <s v="Feminino"/>
    <x v="3"/>
    <s v="RIO DE JANEIRO"/>
    <m/>
    <n v="500"/>
    <s v="  (21) 970035392   "/>
    <s v="CMDP"/>
    <s v="Sim"/>
    <d v="2025-09-18T00:00:00"/>
    <m/>
    <m/>
    <d v="2025-09-18T00:00:00"/>
    <m/>
    <s v="Centro Médico Dom Pedro"/>
    <s v="Emagrecimento094716522"/>
    <x v="1"/>
  </r>
  <r>
    <x v="3"/>
    <x v="8"/>
    <s v="Ativo"/>
    <d v="2026-04-23T00:00:00"/>
    <s v="083340783"/>
    <s v="PATRICIA DO NASCIMENTO MACHADO"/>
    <n v="8168542703"/>
    <d v="1979-09-09T00:00:00"/>
    <n v="46"/>
    <s v="Feminino"/>
    <x v="3"/>
    <s v="RIO DE JANEIRO"/>
    <m/>
    <n v="700"/>
    <s v="  (21) 972927850   "/>
    <s v="CMDP"/>
    <s v="Sim"/>
    <d v="2025-09-18T00:00:00"/>
    <m/>
    <m/>
    <d v="2025-09-18T00:00:00"/>
    <m/>
    <s v="Centro Médico Dom Pedro"/>
    <s v="Emagrecimento083340783"/>
    <x v="1"/>
  </r>
  <r>
    <x v="3"/>
    <x v="8"/>
    <s v="Ativo"/>
    <d v="2026-04-23T00:00:00"/>
    <s v="094245880"/>
    <s v="ANA CAROLINA SAMPAIO FREITAS"/>
    <n v="8831336797"/>
    <d v="1982-03-02T00:00:00"/>
    <n v="44"/>
    <s v="Feminino"/>
    <x v="3"/>
    <s v="RIO DE JANEIRO"/>
    <m/>
    <n v="450"/>
    <s v="  (21) 979350000   "/>
    <s v="CMDP"/>
    <s v="Sim"/>
    <d v="2025-08-08T00:00:00"/>
    <m/>
    <m/>
    <d v="2025-08-08T00:00:00"/>
    <m/>
    <s v="Centro Médico Dom Pedro"/>
    <s v="Emagrecimento094245880"/>
    <x v="1"/>
  </r>
  <r>
    <x v="3"/>
    <x v="8"/>
    <s v="Ativo"/>
    <d v="2026-04-23T00:00:00"/>
    <s v="093796804"/>
    <s v="JESSIKA MARIANA OLIVEIRA ROCHA PINTO"/>
    <n v="12811000720"/>
    <d v="1990-03-04T00:00:00"/>
    <n v="36"/>
    <s v="Feminino"/>
    <x v="3"/>
    <s v="RIO DE JANEIRO"/>
    <m/>
    <n v="75"/>
    <s v="  (21) 979640837   "/>
    <s v="CMDP"/>
    <s v="Sim"/>
    <d v="2025-09-18T00:00:00"/>
    <m/>
    <m/>
    <d v="2025-09-18T00:00:00"/>
    <m/>
    <s v="Centro Médico Dom Pedro"/>
    <s v="Emagrecimento093796804"/>
    <x v="1"/>
  </r>
  <r>
    <x v="3"/>
    <x v="8"/>
    <s v="Ativo"/>
    <d v="2026-04-23T00:00:00"/>
    <s v="093781700"/>
    <s v="RAPHAEL RODRIGUES DA SILVA"/>
    <n v="10371576725"/>
    <d v="1986-07-14T00:00:00"/>
    <n v="39"/>
    <s v="Masculino"/>
    <x v="3"/>
    <s v="RIO DE JANEIRO"/>
    <m/>
    <n v="380"/>
    <s v="  (21) 983063163   "/>
    <s v="CMDP"/>
    <s v="Sim"/>
    <d v="2025-09-11T00:00:00"/>
    <m/>
    <m/>
    <d v="2025-09-11T00:00:00"/>
    <m/>
    <s v="Centro Médico Dom Pedro"/>
    <s v="Emagrecimento093781700"/>
    <x v="1"/>
  </r>
  <r>
    <x v="3"/>
    <x v="8"/>
    <s v="Ativo"/>
    <d v="2026-04-23T00:00:00"/>
    <s v="082141747"/>
    <s v="ADRIANA SILVA DE OLIVEIRA"/>
    <n v="8648958792"/>
    <d v="1978-12-11T00:00:00"/>
    <n v="47"/>
    <s v="Feminino"/>
    <x v="3"/>
    <s v="RIO DE JANEIRO"/>
    <m/>
    <n v="60"/>
    <s v="  (21) 987939380   "/>
    <s v="CMDP"/>
    <s v="Sim"/>
    <d v="2025-09-19T00:00:00"/>
    <m/>
    <m/>
    <d v="2025-09-19T00:00:00"/>
    <m/>
    <s v="Centro Médico Dom Pedro"/>
    <s v="Emagrecimento082141747"/>
    <x v="1"/>
  </r>
  <r>
    <x v="3"/>
    <x v="8"/>
    <s v="Ativo"/>
    <d v="2026-04-23T00:00:00"/>
    <s v="883651980"/>
    <s v="WESLEY HESKETH BRITO"/>
    <n v="9561550733"/>
    <d v="1982-06-26T00:00:00"/>
    <n v="43"/>
    <s v="Masculino"/>
    <x v="3"/>
    <s v="RIO DE JANEIRO"/>
    <m/>
    <n v="600"/>
    <s v="  (21) 991676663   "/>
    <s v="CMDP"/>
    <s v="Sim"/>
    <d v="2025-08-01T00:00:00"/>
    <m/>
    <m/>
    <d v="2025-08-01T00:00:00"/>
    <m/>
    <s v="Centro Médico Dom Pedro"/>
    <s v="Emagrecimento883651980"/>
    <x v="1"/>
  </r>
  <r>
    <x v="3"/>
    <x v="8"/>
    <s v="Ativo"/>
    <d v="2026-04-23T00:00:00"/>
    <s v="092870052"/>
    <s v="HELLEN CAROLINE SILVA DOS ANJOS"/>
    <n v="18058339792"/>
    <d v="1998-11-19T00:00:00"/>
    <n v="27"/>
    <s v="Feminino"/>
    <x v="3"/>
    <s v="DUQUE DE CAXIAS"/>
    <m/>
    <n v="120"/>
    <s v="  (21) 994253815   "/>
    <s v="CMDP"/>
    <s v="Sim"/>
    <d v="2025-08-29T00:00:00"/>
    <m/>
    <m/>
    <d v="2025-08-29T00:00:00"/>
    <m/>
    <s v="Centro Médico Dom Pedro"/>
    <s v="Emagrecimento092870052"/>
    <x v="1"/>
  </r>
  <r>
    <x v="3"/>
    <x v="8"/>
    <s v="Ativo"/>
    <d v="2026-04-23T00:00:00"/>
    <s v="083846804"/>
    <s v="ARIANE ALMEIDA CUNHA SANT ANNA"/>
    <n v="14974988727"/>
    <d v="1993-10-06T00:00:00"/>
    <n v="32"/>
    <s v="Feminino"/>
    <x v="3"/>
    <s v="BELFORD ROXO"/>
    <m/>
    <n v="500"/>
    <s v="  (21) 994628300   "/>
    <s v="CMDP"/>
    <s v="Sim"/>
    <d v="2025-09-18T00:00:00"/>
    <m/>
    <m/>
    <d v="2025-09-18T00:00:00"/>
    <m/>
    <s v="Centro Médico Dom Pedro"/>
    <s v="Emagrecimento083846804"/>
    <x v="1"/>
  </r>
  <r>
    <x v="3"/>
    <x v="8"/>
    <s v="Ativo"/>
    <d v="2026-04-23T00:00:00"/>
    <s v="089676334"/>
    <s v="ANA PAULA NASCIMENTO FERREIRA DIAS"/>
    <n v="5162053740"/>
    <d v="1978-07-19T00:00:00"/>
    <n v="47"/>
    <s v="Feminino"/>
    <x v="3"/>
    <s v="RIO DE JANEIRO"/>
    <m/>
    <n v="450"/>
    <s v="  (21) 996805667   "/>
    <s v="CMDP"/>
    <s v="Sim"/>
    <d v="2025-08-01T00:00:00"/>
    <m/>
    <m/>
    <d v="2025-08-01T00:00:00"/>
    <m/>
    <s v="Centro Médico Dom Pedro"/>
    <s v="Emagrecimento089676334"/>
    <x v="1"/>
  </r>
  <r>
    <x v="3"/>
    <x v="8"/>
    <s v="Ativo"/>
    <d v="2026-04-23T00:00:00"/>
    <s v="094697457"/>
    <s v="ELIANE COUTO DA COSTA OLIVEIRA DA SILVA"/>
    <n v="90143710710"/>
    <d v="1965-07-10T00:00:00"/>
    <n v="60"/>
    <s v="Feminino"/>
    <x v="3"/>
    <s v="RIO DE JANEIRO"/>
    <m/>
    <n v="580"/>
    <s v="  (21) 997817302   "/>
    <s v="CMDP"/>
    <s v="Sim"/>
    <d v="2025-08-15T00:00:00"/>
    <m/>
    <m/>
    <d v="2025-08-15T00:00:00"/>
    <m/>
    <s v="Centro Médico Dom Pedro"/>
    <s v="Emagrecimento094697457"/>
    <x v="1"/>
  </r>
  <r>
    <x v="3"/>
    <x v="8"/>
    <s v="Ativo"/>
    <d v="2026-04-23T00:00:00"/>
    <s v="887194893"/>
    <s v="DENISE EMILIO PEROTTO"/>
    <n v="98607480120"/>
    <d v="1982-12-04T00:00:00"/>
    <n v="43"/>
    <s v="Feminino"/>
    <x v="5"/>
    <s v="BRASILIA"/>
    <m/>
    <n v="600"/>
    <s v="  (61) 999657657   "/>
    <s v="CMDP"/>
    <s v="Sim"/>
    <d v="2025-09-24T00:00:00"/>
    <m/>
    <m/>
    <d v="2025-09-24T00:00:00"/>
    <m/>
    <s v="Centro Médico Dom Pedro"/>
    <s v="Emagrecimento887194893"/>
    <x v="1"/>
  </r>
  <r>
    <x v="3"/>
    <x v="8"/>
    <s v="Ativo"/>
    <d v="2026-04-23T00:00:00"/>
    <s v="093728480"/>
    <s v="LARISSA DAYANA FERNANDES DE OLIVEIRA"/>
    <n v="12690905426"/>
    <d v="1998-03-08T00:00:00"/>
    <n v="28"/>
    <s v="Feminino"/>
    <x v="7"/>
    <s v="RECIFE"/>
    <m/>
    <n v="380"/>
    <s v="  (81) 984541296   "/>
    <s v="CMDP"/>
    <s v="Sim"/>
    <d v="2025-08-23T00:00:00"/>
    <m/>
    <m/>
    <d v="2025-08-23T00:00:00"/>
    <m/>
    <s v="Outros"/>
    <s v="Emagrecimento093728480"/>
    <x v="1"/>
  </r>
  <r>
    <x v="3"/>
    <x v="8"/>
    <s v="Ativo"/>
    <d v="2026-04-23T00:00:00"/>
    <s v="085624919"/>
    <s v="NATHALIA CHRISTINA DA SILVA SODRE"/>
    <n v="14668801712"/>
    <d v="1991-05-06T00:00:00"/>
    <n v="35"/>
    <s v="Feminino"/>
    <x v="3"/>
    <s v="SAO GONÇALO"/>
    <m/>
    <n v="450"/>
    <s v="(11) 31247166 (21) 997282193   "/>
    <s v="CMDP"/>
    <s v="Sim"/>
    <d v="2025-08-15T00:00:00"/>
    <m/>
    <m/>
    <d v="2025-08-15T00:00:00"/>
    <m/>
    <s v="Centro Médico Dom Pedro"/>
    <s v="Emagrecimento085624919"/>
    <x v="1"/>
  </r>
  <r>
    <x v="3"/>
    <x v="8"/>
    <s v="Ativo"/>
    <d v="2026-04-23T00:00:00"/>
    <s v="094686039"/>
    <s v="ISABELLA SENA DA SILVA"/>
    <n v="48655324809"/>
    <d v="2002-07-29T00:00:00"/>
    <n v="23"/>
    <s v="Feminino"/>
    <x v="0"/>
    <s v="SAO PAULO"/>
    <m/>
    <n v="450"/>
    <s v="(11) 32030122 (11) 967481800   "/>
    <s v="CMDP"/>
    <s v="Sim"/>
    <d v="2025-09-10T00:00:00"/>
    <m/>
    <m/>
    <d v="2025-09-10T00:00:00"/>
    <m/>
    <s v="Centro Médico Dom Pedro"/>
    <s v="Emagrecimento094686039"/>
    <x v="1"/>
  </r>
  <r>
    <x v="3"/>
    <x v="8"/>
    <s v="Ativo"/>
    <d v="2026-04-23T00:00:00"/>
    <s v="092931840"/>
    <s v="DEBORA CRISTINA MENDES"/>
    <n v="20512564892"/>
    <d v="1976-07-11T00:00:00"/>
    <n v="49"/>
    <s v="Feminino"/>
    <x v="0"/>
    <s v="TABOAO DA SERRA"/>
    <m/>
    <n v="380"/>
    <s v="(11) 41394796 (11) 972498161   "/>
    <s v="CMDP"/>
    <s v="Sim"/>
    <d v="2025-08-15T00:00:00"/>
    <m/>
    <m/>
    <d v="2025-08-15T00:00:00"/>
    <m/>
    <s v="Centro Médico Dom Pedro"/>
    <s v="Emagrecimento092931840"/>
    <x v="1"/>
  </r>
  <r>
    <x v="3"/>
    <x v="8"/>
    <s v="Ativo"/>
    <d v="2026-04-23T00:00:00"/>
    <s v="092847972"/>
    <s v="TAINARA CRISTINA TEIXEIRA DE FREITAS SANTOS BUENO"/>
    <n v="49479452812"/>
    <d v="1999-05-08T00:00:00"/>
    <n v="27"/>
    <s v="Feminino"/>
    <x v="0"/>
    <s v="CAIEIRAS"/>
    <m/>
    <n v="60"/>
    <s v="(11) 916136388"/>
    <s v="CMDP"/>
    <s v="Sim"/>
    <d v="2026-03-18T00:00:00"/>
    <m/>
    <m/>
    <d v="2026-03-18T00:00:00"/>
    <m/>
    <s v="Centro Médico Dom Pedro"/>
    <s v="Emagrecimento092847972"/>
    <x v="2"/>
  </r>
  <r>
    <x v="3"/>
    <x v="8"/>
    <s v="Ativo"/>
    <d v="2026-04-23T00:00:00"/>
    <s v="094749053"/>
    <s v="BRENDA PETRA DE LIMA SILVA"/>
    <n v="45208139804"/>
    <d v="1997-01-07T00:00:00"/>
    <n v="29"/>
    <s v="Feminino"/>
    <x v="0"/>
    <s v="SAO PAULO"/>
    <m/>
    <n v="380"/>
    <s v="(11) 93092-9463"/>
    <s v="CMDP"/>
    <s v="Sim"/>
    <d v="2026-04-17T00:00:00"/>
    <m/>
    <m/>
    <d v="2026-04-17T00:00:00"/>
    <m/>
    <s v="Unidade Avançada Luz Butantã"/>
    <s v="Emagrecimento094749053"/>
    <x v="0"/>
  </r>
  <r>
    <x v="3"/>
    <x v="8"/>
    <s v="Ativo"/>
    <d v="2026-04-23T00:00:00"/>
    <s v="086176718"/>
    <s v="MAIARA JUSTINO DE SOUSA"/>
    <n v="45714457846"/>
    <d v="1996-04-20T00:00:00"/>
    <n v="30"/>
    <s v="Feminino"/>
    <x v="0"/>
    <s v="ITAPECERICA DA SERRA"/>
    <m/>
    <n v="60"/>
    <s v="(11) 932704452"/>
    <s v="CMDP"/>
    <s v="Sim"/>
    <d v="2026-01-28T00:00:00"/>
    <m/>
    <m/>
    <d v="2026-01-28T00:00:00"/>
    <m/>
    <s v="Centro Médico Dom Pedro"/>
    <s v="Emagrecimento086176718"/>
    <x v="4"/>
  </r>
  <r>
    <x v="3"/>
    <x v="8"/>
    <s v="Ativo"/>
    <d v="2026-04-23T00:00:00"/>
    <s v="095888134"/>
    <s v="ANDREIA SILVA LOPES"/>
    <n v="48415924828"/>
    <d v="1996-07-29T00:00:00"/>
    <n v="29"/>
    <s v="Feminino"/>
    <x v="0"/>
    <s v="SAO PAULO"/>
    <m/>
    <n v="450"/>
    <s v="(11) 937615795"/>
    <s v="CMDP"/>
    <s v="Sim"/>
    <d v="2026-02-12T00:00:00"/>
    <m/>
    <m/>
    <d v="2026-02-12T00:00:00"/>
    <m/>
    <s v="Centro Médico Dom Pedro"/>
    <s v="Emagrecimento095888134"/>
    <x v="3"/>
  </r>
  <r>
    <x v="3"/>
    <x v="8"/>
    <s v="Ativo"/>
    <d v="2026-04-23T00:00:00"/>
    <s v="089779219"/>
    <s v="MILENA REIS DOS SANTOS"/>
    <n v="42708849832"/>
    <d v="2001-08-29T00:00:00"/>
    <n v="24"/>
    <s v="Feminino"/>
    <x v="0"/>
    <s v="SAO PAULO"/>
    <m/>
    <n v="110"/>
    <s v="(11) 940676998"/>
    <s v="CMDP"/>
    <s v="Sim"/>
    <d v="2026-02-20T00:00:00"/>
    <m/>
    <m/>
    <d v="2026-02-20T00:00:00"/>
    <m/>
    <s v="Centro Médico Dom Pedro"/>
    <s v="Emagrecimento089779219"/>
    <x v="3"/>
  </r>
  <r>
    <x v="3"/>
    <x v="8"/>
    <s v="Ativo"/>
    <d v="2026-04-23T00:00:00"/>
    <s v="450100014"/>
    <s v="SHEILA DIAS CANDIDO"/>
    <n v="33090377896"/>
    <d v="1984-06-15T00:00:00"/>
    <n v="41"/>
    <s v="Feminino"/>
    <x v="0"/>
    <s v="OSASCO"/>
    <m/>
    <n v="100"/>
    <s v="(11) 94153-0493"/>
    <s v="CMDP"/>
    <s v="Sim"/>
    <d v="2025-07-07T00:00:00"/>
    <m/>
    <m/>
    <d v="2025-07-07T00:00:00"/>
    <m/>
    <s v="Centro Médico Dom Pedro"/>
    <s v="Emagrecimento450100014"/>
    <x v="1"/>
  </r>
  <r>
    <x v="3"/>
    <x v="8"/>
    <s v="Ativo"/>
    <d v="2026-04-23T00:00:00"/>
    <s v="092579391"/>
    <s v="FABYANE DE OLIVEIRA TEIXEIRA GARCIA"/>
    <n v="11945071745"/>
    <d v="1987-01-29T00:00:00"/>
    <n v="39"/>
    <s v="Feminino"/>
    <x v="0"/>
    <s v="SAO PAULO"/>
    <m/>
    <n v="2500"/>
    <s v="(11) 94193-2110"/>
    <s v="CMDP"/>
    <s v="Sim"/>
    <d v="2025-07-30T00:00:00"/>
    <m/>
    <m/>
    <d v="2025-07-30T00:00:00"/>
    <m/>
    <s v="Centro Médico Dom Pedro"/>
    <s v="Emagrecimento092579391"/>
    <x v="1"/>
  </r>
  <r>
    <x v="3"/>
    <x v="8"/>
    <s v="Ativo"/>
    <d v="2026-04-23T00:00:00"/>
    <s v="451597702"/>
    <s v="THIAGO BORBA DE OLIVEIRA"/>
    <n v="30108094847"/>
    <d v="1982-03-29T00:00:00"/>
    <n v="44"/>
    <s v="Masculino"/>
    <x v="0"/>
    <s v="SAO PAULO"/>
    <m/>
    <n v="400"/>
    <s v="(11) 942293485"/>
    <s v="CMDP"/>
    <s v="Sim"/>
    <d v="2025-12-29T00:00:00"/>
    <m/>
    <m/>
    <d v="2025-12-29T00:00:00"/>
    <m/>
    <s v="Centro Médico Dom Pedro"/>
    <s v="Emagrecimento451597702"/>
    <x v="1"/>
  </r>
  <r>
    <x v="3"/>
    <x v="8"/>
    <s v="Ativo"/>
    <d v="2026-04-23T00:00:00"/>
    <s v="078384464"/>
    <s v="JULIANA DA SILVA MENEZES"/>
    <n v="33457937842"/>
    <d v="1986-01-24T00:00:00"/>
    <n v="40"/>
    <s v="Feminino"/>
    <x v="0"/>
    <s v="FRANCO DA ROCHA"/>
    <m/>
    <n v="500"/>
    <s v="(11) 942558149"/>
    <s v="CMDP"/>
    <s v="Sim"/>
    <d v="2025-12-22T00:00:00"/>
    <m/>
    <m/>
    <d v="2025-12-22T00:00:00"/>
    <m/>
    <s v="Centro Médico Dom Pedro"/>
    <s v="Emagrecimento078384464"/>
    <x v="1"/>
  </r>
  <r>
    <x v="3"/>
    <x v="8"/>
    <s v="Ativo"/>
    <d v="2026-04-23T00:00:00"/>
    <s v="093521675"/>
    <s v="ITALO GIACOMIN DE ANDRADE"/>
    <n v="36926873895"/>
    <d v="1988-04-04T00:00:00"/>
    <n v="38"/>
    <s v="Masculino"/>
    <x v="0"/>
    <s v="SAO PAULO"/>
    <m/>
    <n v="110"/>
    <s v="(11) 94465-5656"/>
    <s v="CMDP"/>
    <s v="Sim"/>
    <d v="2025-07-16T00:00:00"/>
    <m/>
    <m/>
    <d v="2025-07-16T00:00:00"/>
    <m/>
    <s v="Centro Médico Dom Pedro"/>
    <s v="Emagrecimento093521675"/>
    <x v="1"/>
  </r>
  <r>
    <x v="3"/>
    <x v="8"/>
    <s v="Ativo"/>
    <d v="2026-04-23T00:00:00"/>
    <s v="094475539"/>
    <s v="DOUGLAS BELISARIA SANTOS DE SOUZA"/>
    <n v="22704072884"/>
    <d v="1982-07-28T00:00:00"/>
    <n v="43"/>
    <s v="Masculino"/>
    <x v="0"/>
    <s v="SAO PAULO"/>
    <m/>
    <n v="60"/>
    <s v="(11) 945248833"/>
    <s v="CMDP"/>
    <s v="Sim"/>
    <d v="2025-09-29T00:00:00"/>
    <m/>
    <m/>
    <d v="2025-09-29T00:00:00"/>
    <m/>
    <s v="Centro Médico Dom Pedro"/>
    <s v="Emagrecimento094475539"/>
    <x v="1"/>
  </r>
  <r>
    <x v="3"/>
    <x v="8"/>
    <s v="Ativo"/>
    <d v="2026-03-03T00:00:00"/>
    <s v="652912605"/>
    <s v="Selma Dos Santos Silva"/>
    <n v="29865764865"/>
    <d v="1981-10-28T00:00:00"/>
    <n v="44"/>
    <m/>
    <x v="0"/>
    <s v="SAO PAULO"/>
    <m/>
    <n v="400"/>
    <s v="(11) 94719-7629"/>
    <s v="CMDP"/>
    <s v="Sim"/>
    <d v="2025-09-19T00:00:00"/>
    <m/>
    <m/>
    <d v="2025-09-19T00:00:00"/>
    <m/>
    <s v="Unidade Avançada Vitória"/>
    <s v="Emagrecimento652912605"/>
    <x v="1"/>
  </r>
  <r>
    <x v="3"/>
    <x v="8"/>
    <s v="Ativo"/>
    <d v="2026-04-23T00:00:00"/>
    <s v="085849049"/>
    <s v="TATIANE DE FATIMA LOPES VIEIRA"/>
    <n v="33830358830"/>
    <d v="1983-05-13T00:00:00"/>
    <n v="43"/>
    <s v="Feminino"/>
    <x v="0"/>
    <s v="SAO PAULO"/>
    <m/>
    <n v="380"/>
    <s v="(11) 947478315"/>
    <s v="CMDP"/>
    <s v="Sim"/>
    <d v="2025-08-05T00:00:00"/>
    <m/>
    <m/>
    <d v="2025-08-05T00:00:00"/>
    <m/>
    <s v="Centro Médico Dom Pedro"/>
    <s v="Emagrecimento085849049"/>
    <x v="1"/>
  </r>
  <r>
    <x v="3"/>
    <x v="8"/>
    <s v="Ativo"/>
    <d v="2026-04-23T00:00:00"/>
    <s v="082119202"/>
    <s v="ANA CAROLINE IGLESIAS DE OLIVEIRA"/>
    <n v="40544700848"/>
    <d v="1992-09-01T00:00:00"/>
    <n v="33"/>
    <s v="Feminino"/>
    <x v="0"/>
    <s v="SAO PAULO"/>
    <m/>
    <n v="40"/>
    <s v="(11) 94770-5703 "/>
    <s v="CMDP"/>
    <s v="Sim"/>
    <d v="2025-07-24T00:00:00"/>
    <m/>
    <m/>
    <d v="2025-07-24T00:00:00"/>
    <m/>
    <s v="Centro Médico Dom Pedro"/>
    <s v="Emagrecimento082119202"/>
    <x v="1"/>
  </r>
  <r>
    <x v="3"/>
    <x v="8"/>
    <s v="Ativo"/>
    <d v="2026-04-23T00:00:00"/>
    <s v="084455786"/>
    <s v="EDUARDO DIAS FEITOSA"/>
    <n v="22672173842"/>
    <d v="1982-04-25T00:00:00"/>
    <n v="44"/>
    <s v="Masculino"/>
    <x v="0"/>
    <s v="VOTORANTIM"/>
    <m/>
    <n v="80"/>
    <s v="(11) 947804044"/>
    <s v="CMDP"/>
    <s v="Sim"/>
    <d v="2025-11-03T00:00:00"/>
    <m/>
    <m/>
    <d v="2025-11-03T00:00:00"/>
    <m/>
    <s v="Centro Médico Dom Pedro"/>
    <s v="Emagrecimento084455786"/>
    <x v="1"/>
  </r>
  <r>
    <x v="3"/>
    <x v="8"/>
    <s v="Ativo"/>
    <d v="2026-04-23T00:00:00"/>
    <s v="076668057"/>
    <s v="REGIANE REZENDE PEREIRA"/>
    <n v="28320509807"/>
    <d v="1980-01-31T00:00:00"/>
    <n v="46"/>
    <s v="Feminino"/>
    <x v="0"/>
    <s v="SAO PAULO"/>
    <m/>
    <n v="50"/>
    <s v="(11) 948893832"/>
    <s v="CMDP"/>
    <s v="Sim"/>
    <d v="2025-11-24T00:00:00"/>
    <m/>
    <m/>
    <d v="2025-11-24T00:00:00"/>
    <m/>
    <s v="Centro Médico Dom Pedro"/>
    <s v="Emagrecimento076668057"/>
    <x v="1"/>
  </r>
  <r>
    <x v="3"/>
    <x v="8"/>
    <s v="Ativo"/>
    <d v="2026-04-23T00:00:00"/>
    <s v="089015455"/>
    <s v="ELIZABETH NASCIMENTO BRITO"/>
    <n v="16569082809"/>
    <d v="1970-07-03T00:00:00"/>
    <n v="55"/>
    <s v="Feminino"/>
    <x v="0"/>
    <s v="SAO PAULO"/>
    <m/>
    <n v="380"/>
    <s v="(11) 949240198"/>
    <s v="CMDP"/>
    <s v="Sim"/>
    <d v="2026-01-12T00:00:00"/>
    <m/>
    <m/>
    <d v="2026-01-12T00:00:00"/>
    <m/>
    <s v="Centro Médico Dom Pedro"/>
    <s v="Emagrecimento089015455"/>
    <x v="4"/>
  </r>
  <r>
    <x v="3"/>
    <x v="8"/>
    <s v="Ativo"/>
    <d v="2026-04-23T00:00:00"/>
    <s v="094509184"/>
    <s v="CRISLAINE MARIA DA SILVA"/>
    <n v="34933741867"/>
    <d v="2000-07-17T00:00:00"/>
    <n v="25"/>
    <s v="Feminino"/>
    <x v="0"/>
    <s v="SANTO ANDRE"/>
    <m/>
    <n v="60"/>
    <s v="(11) 949265194"/>
    <s v="CMDP"/>
    <s v="Sim"/>
    <d v="2025-07-08T00:00:00"/>
    <m/>
    <m/>
    <d v="2025-07-08T00:00:00"/>
    <m/>
    <s v="Centro Médico Dom Pedro"/>
    <s v="Emagrecimento094509184"/>
    <x v="1"/>
  </r>
  <r>
    <x v="3"/>
    <x v="8"/>
    <s v="Ativo"/>
    <d v="2026-04-23T00:00:00"/>
    <s v="084269850"/>
    <s v="DIANA BRIAN DE SOUZA"/>
    <n v="42587553890"/>
    <d v="2006-11-18T00:00:00"/>
    <n v="19"/>
    <s v="Feminino"/>
    <x v="0"/>
    <s v="GUARULHOS"/>
    <m/>
    <n v="40"/>
    <s v="(11) 950391312"/>
    <s v="CMDP"/>
    <s v="Sim"/>
    <d v="2026-03-11T00:00:00"/>
    <m/>
    <m/>
    <d v="2026-03-11T00:00:00"/>
    <m/>
    <s v="Centro Médico Dom Pedro"/>
    <s v="Emagrecimento084269850"/>
    <x v="2"/>
  </r>
  <r>
    <x v="3"/>
    <x v="8"/>
    <s v="Ativo"/>
    <d v="2026-04-23T00:00:00"/>
    <s v="094840635"/>
    <s v="ANA CLARA SILVA BARBOSA"/>
    <n v="45847056826"/>
    <d v="1996-01-12T00:00:00"/>
    <n v="30"/>
    <s v="Feminino"/>
    <x v="0"/>
    <s v="SAO PAULO"/>
    <m/>
    <n v="380"/>
    <s v="(11) 952002477"/>
    <s v="CMDP"/>
    <s v="Sim"/>
    <d v="2025-08-22T00:00:00"/>
    <m/>
    <m/>
    <d v="2025-08-22T00:00:00"/>
    <m/>
    <s v="Centro Médico Dom Pedro"/>
    <s v="Emagrecimento094840635"/>
    <x v="1"/>
  </r>
  <r>
    <x v="3"/>
    <x v="8"/>
    <s v="Ativo"/>
    <d v="2026-04-23T00:00:00"/>
    <s v="093716047"/>
    <s v="TATIANE KELI DE SOUZA"/>
    <n v="35226015801"/>
    <d v="1990-08-11T00:00:00"/>
    <n v="35"/>
    <s v="Feminino"/>
    <x v="0"/>
    <s v="SAO PAULO"/>
    <m/>
    <n v="80"/>
    <s v="(11) 95230-0639"/>
    <s v="CMDP"/>
    <s v="Sim"/>
    <d v="2025-08-08T00:00:00"/>
    <m/>
    <m/>
    <d v="2025-08-08T00:00:00"/>
    <m/>
    <s v="Centro Médico Dom Pedro"/>
    <s v="Emagrecimento093716047"/>
    <x v="1"/>
  </r>
  <r>
    <x v="3"/>
    <x v="8"/>
    <s v="Ativo"/>
    <d v="2026-04-23T00:00:00"/>
    <s v="095436609"/>
    <s v="GIULIA SERRA GONCALVES"/>
    <n v="45284498895"/>
    <d v="1996-05-10T00:00:00"/>
    <n v="30"/>
    <s v="Feminino"/>
    <x v="0"/>
    <s v="SAO PAULO"/>
    <m/>
    <n v="110"/>
    <s v="(11) 952852163"/>
    <s v="CMDP"/>
    <s v="Sim"/>
    <d v="2025-11-17T00:00:00"/>
    <m/>
    <m/>
    <d v="2025-11-17T00:00:00"/>
    <m/>
    <s v="Centro Médico Dom Pedro"/>
    <s v="Emagrecimento095436609"/>
    <x v="1"/>
  </r>
  <r>
    <x v="3"/>
    <x v="8"/>
    <s v="Ativo"/>
    <d v="2026-04-23T00:00:00"/>
    <s v="089368657"/>
    <s v="RENATA LOPES SILVA"/>
    <n v="44327128805"/>
    <d v="1995-11-26T00:00:00"/>
    <n v="30"/>
    <s v="Feminino"/>
    <x v="0"/>
    <s v="CARAPICUIBA"/>
    <m/>
    <n v="60"/>
    <s v="(11) 952854887"/>
    <s v="CMDP"/>
    <s v="Sim"/>
    <d v="2025-08-22T00:00:00"/>
    <m/>
    <m/>
    <d v="2025-08-22T00:00:00"/>
    <m/>
    <s v="Centro Médico Dom Pedro"/>
    <s v="Emagrecimento089368657"/>
    <x v="1"/>
  </r>
  <r>
    <x v="3"/>
    <x v="8"/>
    <s v="Ativo"/>
    <d v="2026-04-23T00:00:00"/>
    <s v="094067475"/>
    <s v="HELIO TAVARES DA SILVA"/>
    <n v="32703569866"/>
    <d v="1988-05-14T00:00:00"/>
    <n v="38"/>
    <s v="Masculino"/>
    <x v="0"/>
    <s v="GUARULHOS"/>
    <m/>
    <n v="60"/>
    <s v="(11) 953371350"/>
    <s v="CMDP"/>
    <s v="Sim"/>
    <d v="2025-10-22T00:00:00"/>
    <m/>
    <m/>
    <d v="2025-10-22T00:00:00"/>
    <m/>
    <s v="Centro Médico Dom Pedro"/>
    <s v="Emagrecimento094067475"/>
    <x v="1"/>
  </r>
  <r>
    <x v="3"/>
    <x v="8"/>
    <s v="Ativo"/>
    <d v="2026-04-23T00:00:00"/>
    <s v="094446272"/>
    <s v="FERNANDA CORREA CAMACHO LIRA"/>
    <n v="29158574824"/>
    <d v="1982-07-19T00:00:00"/>
    <n v="43"/>
    <s v="Feminino"/>
    <x v="0"/>
    <s v="SAO PAULO"/>
    <m/>
    <n v="60"/>
    <s v="(11) 953418418"/>
    <s v="CMDP"/>
    <s v="Sim"/>
    <d v="2025-12-09T00:00:00"/>
    <m/>
    <m/>
    <d v="2025-12-09T00:00:00"/>
    <m/>
    <s v="Centro Médico Dom Pedro"/>
    <s v="Emagrecimento094446272"/>
    <x v="1"/>
  </r>
  <r>
    <x v="3"/>
    <x v="8"/>
    <s v="Ativo"/>
    <d v="2026-04-23T00:00:00"/>
    <s v="094457189"/>
    <s v="CINTIA RIBEIRO ALVES"/>
    <n v="17667477876"/>
    <d v="1977-06-15T00:00:00"/>
    <n v="48"/>
    <s v="Feminino"/>
    <x v="0"/>
    <s v="BARUERI"/>
    <m/>
    <n v="60"/>
    <s v="(11) 955788217"/>
    <s v="CMDP"/>
    <s v="Sim"/>
    <d v="2025-07-16T00:00:00"/>
    <m/>
    <m/>
    <d v="2025-07-16T00:00:00"/>
    <m/>
    <s v="Centro Médico Dom Pedro"/>
    <s v="Emagrecimento094457189"/>
    <x v="1"/>
  </r>
  <r>
    <x v="3"/>
    <x v="8"/>
    <s v="Ativo"/>
    <d v="2026-04-23T00:00:00"/>
    <s v="078386456"/>
    <s v="LILIAN VIEIRA DE PAULA"/>
    <n v="28680689874"/>
    <d v="1975-11-06T00:00:00"/>
    <n v="50"/>
    <s v="Feminino"/>
    <x v="0"/>
    <s v="SAO PAULO"/>
    <m/>
    <n v="380"/>
    <s v="(11) 95592-6939"/>
    <s v="CMDP"/>
    <s v="Sim"/>
    <d v="2026-03-23T00:00:00"/>
    <m/>
    <m/>
    <d v="2026-03-23T00:00:00"/>
    <m/>
    <s v="Centro Médico Dom Pedro"/>
    <s v="Emagrecimento078386456"/>
    <x v="2"/>
  </r>
  <r>
    <x v="3"/>
    <x v="8"/>
    <s v="Ativo"/>
    <d v="2026-04-23T00:00:00"/>
    <s v="096367644"/>
    <s v="PATRICIA APARECIDA PAULA DE MIRANDA"/>
    <n v="31897003897"/>
    <d v="1982-07-20T00:00:00"/>
    <n v="43"/>
    <s v="Feminino"/>
    <x v="0"/>
    <s v="SANTA ISABEL"/>
    <m/>
    <n v="40"/>
    <s v="(11) 956818585"/>
    <s v="CMDP"/>
    <s v="Sim"/>
    <d v="2026-03-09T00:00:00"/>
    <m/>
    <m/>
    <d v="2026-03-09T00:00:00"/>
    <m/>
    <s v="Centro Médico Dom Pedro"/>
    <s v="Emagrecimento096367644"/>
    <x v="2"/>
  </r>
  <r>
    <x v="3"/>
    <x v="8"/>
    <s v="Ativo"/>
    <d v="2026-04-23T00:00:00"/>
    <s v="093948633"/>
    <s v="VIVIANE CARVALHO DANTAS"/>
    <n v="25712607824"/>
    <d v="1974-12-31T00:00:00"/>
    <n v="51"/>
    <s v="Feminino"/>
    <x v="0"/>
    <s v="SAO PAULO"/>
    <m/>
    <n v="110"/>
    <s v="(11) 958672757"/>
    <s v="CMDP"/>
    <s v="Sim"/>
    <d v="2025-11-25T00:00:00"/>
    <m/>
    <m/>
    <d v="2025-11-25T00:00:00"/>
    <m/>
    <s v="Centro Médico Dom Pedro"/>
    <s v="Emagrecimento093948633"/>
    <x v="1"/>
  </r>
  <r>
    <x v="3"/>
    <x v="8"/>
    <s v="Ativo"/>
    <d v="2026-04-23T00:00:00"/>
    <s v="094578442"/>
    <s v="DOUGLAS MAURO FERNANDES"/>
    <n v="45343197892"/>
    <d v="1997-01-15T00:00:00"/>
    <n v="29"/>
    <s v="Masculino"/>
    <x v="0"/>
    <s v="SAO PAULO"/>
    <m/>
    <n v="380"/>
    <s v="(11) 959033512"/>
    <s v="CMDP"/>
    <s v="Sim"/>
    <d v="2025-10-07T00:00:00"/>
    <m/>
    <m/>
    <d v="2025-10-07T00:00:00"/>
    <m/>
    <s v="Centro Médico Dom Pedro"/>
    <s v="Emagrecimento094578442"/>
    <x v="1"/>
  </r>
  <r>
    <x v="3"/>
    <x v="8"/>
    <s v="Ativo"/>
    <d v="2026-04-23T00:00:00"/>
    <s v="452487684"/>
    <s v="AMANDA SOUSA SANTOS"/>
    <n v="44896494873"/>
    <d v="1995-11-09T00:00:00"/>
    <n v="30"/>
    <s v="Feminino"/>
    <x v="0"/>
    <s v="SAO PAULO"/>
    <m/>
    <n v="300"/>
    <s v="(11) 959496465"/>
    <s v="CMDP"/>
    <s v="Sim"/>
    <d v="2025-10-15T00:00:00"/>
    <m/>
    <m/>
    <d v="2025-10-15T00:00:00"/>
    <m/>
    <s v="Centro Médico Dom Pedro"/>
    <s v="Emagrecimento452487684"/>
    <x v="1"/>
  </r>
  <r>
    <x v="3"/>
    <x v="8"/>
    <s v="Ativo"/>
    <d v="2026-04-23T00:00:00"/>
    <s v="081526853"/>
    <s v="RONEY FROSSARD DE SOUZA SILVA"/>
    <n v="35190681840"/>
    <d v="1986-09-15T00:00:00"/>
    <n v="39"/>
    <s v="Masculino"/>
    <x v="0"/>
    <s v="SAO PAULO"/>
    <m/>
    <n v="50"/>
    <s v="(11) 959630154"/>
    <s v="CMDP"/>
    <s v="Sim"/>
    <d v="2025-11-19T00:00:00"/>
    <m/>
    <m/>
    <d v="2025-11-19T00:00:00"/>
    <m/>
    <s v="Centro Médico Dom Pedro"/>
    <s v="Emagrecimento081526853"/>
    <x v="1"/>
  </r>
  <r>
    <x v="3"/>
    <x v="8"/>
    <s v="Ativo"/>
    <d v="2026-04-23T00:00:00"/>
    <s v="086892701"/>
    <s v="JADE MOTA DA SILVA"/>
    <n v="2019461579"/>
    <d v="1985-03-06T00:00:00"/>
    <n v="41"/>
    <s v="Feminino"/>
    <x v="0"/>
    <s v="BARUERI"/>
    <m/>
    <n v="60"/>
    <s v="(11) 959882356"/>
    <s v="CMDP"/>
    <s v="Sim"/>
    <d v="2026-03-11T00:00:00"/>
    <m/>
    <m/>
    <d v="2026-03-11T00:00:00"/>
    <m/>
    <s v="Centro Médico Dom Pedro"/>
    <s v="Emagrecimento086892701"/>
    <x v="2"/>
  </r>
  <r>
    <x v="3"/>
    <x v="8"/>
    <s v="Ativo"/>
    <d v="2026-04-23T00:00:00"/>
    <s v="095141756"/>
    <s v="PATRICIA BATISTA DE FREITAS"/>
    <n v="26609462801"/>
    <d v="1977-06-21T00:00:00"/>
    <n v="48"/>
    <s v="Feminino"/>
    <x v="0"/>
    <s v="SAO PAULO"/>
    <m/>
    <n v="110"/>
    <s v="(11) 96035-0122"/>
    <s v="CMDP"/>
    <s v="Sim"/>
    <d v="2026-01-22T00:00:00"/>
    <m/>
    <m/>
    <d v="2026-01-22T00:00:00"/>
    <m/>
    <s v="Centro Médico Dom Pedro"/>
    <s v="Emagrecimento095141756"/>
    <x v="4"/>
  </r>
  <r>
    <x v="3"/>
    <x v="8"/>
    <s v="Ativo"/>
    <d v="2026-03-03T00:00:00"/>
    <s v="440919363"/>
    <s v="Vinicius Botyrius Rodrigues Da Silva"/>
    <n v="44346653839"/>
    <d v="1995-06-16T00:00:00"/>
    <n v="30"/>
    <m/>
    <x v="0"/>
    <s v="SAO PAULO"/>
    <m/>
    <n v="600"/>
    <s v="(11) 96067-2065"/>
    <s v="CMDP"/>
    <s v="Sim"/>
    <d v="2026-01-27T00:00:00"/>
    <m/>
    <m/>
    <d v="2026-01-27T00:00:00"/>
    <m/>
    <s v="Unidade Avançada Luz Butantã"/>
    <s v="Emagrecimento440919363"/>
    <x v="4"/>
  </r>
  <r>
    <x v="3"/>
    <x v="8"/>
    <s v="Ativo"/>
    <d v="2026-04-23T00:00:00"/>
    <s v="078859812"/>
    <s v="MARCIA BARROS DE MOURA"/>
    <n v="39186633880"/>
    <d v="1990-05-02T00:00:00"/>
    <n v="36"/>
    <s v="Feminino"/>
    <x v="0"/>
    <s v="SANTO ANDRE"/>
    <m/>
    <n v="60"/>
    <s v="(11) 960795291"/>
    <s v="CMDP"/>
    <s v="Sim"/>
    <d v="2025-11-18T00:00:00"/>
    <m/>
    <m/>
    <d v="2025-11-18T00:00:00"/>
    <m/>
    <s v="Centro Médico Dom Pedro"/>
    <s v="Emagrecimento078859812"/>
    <x v="1"/>
  </r>
  <r>
    <x v="3"/>
    <x v="8"/>
    <s v="Ativo"/>
    <d v="2026-04-23T00:00:00"/>
    <s v="451937538"/>
    <s v="HELEN CAROLINE DE SOUZA OLIVEIRA"/>
    <n v="45233356805"/>
    <d v="2000-06-17T00:00:00"/>
    <n v="25"/>
    <s v="Feminino"/>
    <x v="0"/>
    <s v="SAO PAULO"/>
    <m/>
    <n v="300"/>
    <s v="(11) 961514320"/>
    <s v="CMDP"/>
    <s v="Sim"/>
    <d v="2025-07-08T00:00:00"/>
    <m/>
    <m/>
    <d v="2025-07-08T00:00:00"/>
    <m/>
    <s v="Centro Médico Dom Pedro"/>
    <s v="Emagrecimento451937538"/>
    <x v="1"/>
  </r>
  <r>
    <x v="3"/>
    <x v="8"/>
    <s v="Ativo"/>
    <d v="2026-04-23T00:00:00"/>
    <s v="087204722"/>
    <s v="ALINE JENIFER CUNHA HILARIO SILVA"/>
    <n v="34230010893"/>
    <d v="1985-10-08T00:00:00"/>
    <n v="40"/>
    <s v="Feminino"/>
    <x v="0"/>
    <s v="SAO PAULO"/>
    <m/>
    <n v="60"/>
    <s v="(11) 962127302"/>
    <s v="CMDP"/>
    <s v="Sim"/>
    <d v="2025-09-17T00:00:00"/>
    <m/>
    <m/>
    <d v="2025-09-17T00:00:00"/>
    <m/>
    <s v="Centro Médico Dom Pedro"/>
    <s v="Emagrecimento087204722"/>
    <x v="1"/>
  </r>
  <r>
    <x v="3"/>
    <x v="8"/>
    <s v="Ativo"/>
    <d v="2026-04-23T00:00:00"/>
    <s v="093353228"/>
    <s v="CRISTINA ROCHA FONTES"/>
    <n v="34625519810"/>
    <d v="1984-07-26T00:00:00"/>
    <n v="41"/>
    <s v="Feminino"/>
    <x v="0"/>
    <s v="SAO PAULO"/>
    <m/>
    <n v="450"/>
    <s v="(11) 963048539"/>
    <s v="CMDP"/>
    <s v="Sim"/>
    <d v="2026-02-26T00:00:00"/>
    <m/>
    <m/>
    <d v="2026-02-26T00:00:00"/>
    <m/>
    <s v="Centro Médico Dom Pedro"/>
    <s v="Emagrecimento093353228"/>
    <x v="3"/>
  </r>
  <r>
    <x v="3"/>
    <x v="8"/>
    <s v="Ativo"/>
    <d v="2026-04-23T00:00:00"/>
    <s v="087686562"/>
    <s v="DANILO VALENTE"/>
    <n v="37416591856"/>
    <d v="1989-05-02T00:00:00"/>
    <n v="37"/>
    <s v="Masculino"/>
    <x v="0"/>
    <s v="SAO PAULO"/>
    <m/>
    <n v="60"/>
    <s v="(11) 963329976"/>
    <s v="CMDP"/>
    <s v="Sim"/>
    <d v="2025-11-13T00:00:00"/>
    <m/>
    <m/>
    <d v="2025-11-13T00:00:00"/>
    <m/>
    <s v="Centro Médico Dom Pedro"/>
    <s v="Emagrecimento087686562"/>
    <x v="1"/>
  </r>
  <r>
    <x v="3"/>
    <x v="8"/>
    <s v="Ativo"/>
    <d v="2026-04-23T00:00:00"/>
    <s v="095499137"/>
    <s v="CIBELE PEREIRA DE ARAUJO"/>
    <n v="35327886832"/>
    <d v="1988-08-22T00:00:00"/>
    <n v="37"/>
    <s v="Feminino"/>
    <x v="0"/>
    <s v="SAO PAULO"/>
    <m/>
    <n v="60"/>
    <s v="(11) 963669466"/>
    <s v="CMDP"/>
    <s v="Sim"/>
    <d v="2026-03-18T00:00:00"/>
    <m/>
    <m/>
    <d v="2026-03-18T00:00:00"/>
    <m/>
    <s v="Centro Médico Dom Pedro"/>
    <s v="Emagrecimento095499137"/>
    <x v="2"/>
  </r>
  <r>
    <x v="3"/>
    <x v="8"/>
    <s v="Ativo"/>
    <d v="2026-04-23T00:00:00"/>
    <s v="089533257"/>
    <s v="RODRIGO EDUARDO BEZERRA"/>
    <n v="30890610827"/>
    <d v="1982-06-16T00:00:00"/>
    <n v="43"/>
    <s v="Masculino"/>
    <x v="0"/>
    <s v="TABOAO DA SERRA"/>
    <m/>
    <n v="380"/>
    <s v="(11) 964013036"/>
    <s v="CMDP"/>
    <s v="Sim"/>
    <d v="2025-12-04T00:00:00"/>
    <m/>
    <m/>
    <d v="2025-12-04T00:00:00"/>
    <m/>
    <s v="Centro Médico Dom Pedro"/>
    <s v="Emagrecimento089533257"/>
    <x v="1"/>
  </r>
  <r>
    <x v="3"/>
    <x v="8"/>
    <s v="Ativo"/>
    <d v="2026-03-03T00:00:00"/>
    <s v="092885846"/>
    <s v="Guilherme Aparecido Di Stadio Caldeira"/>
    <n v="39149103806"/>
    <d v="1990-09-25T00:00:00"/>
    <n v="35"/>
    <m/>
    <x v="0"/>
    <s v="SAO PAULO"/>
    <m/>
    <n v="380"/>
    <s v="(11) 96427-3636"/>
    <s v="CMDP"/>
    <s v="Sim"/>
    <d v="2025-10-27T00:00:00"/>
    <m/>
    <m/>
    <d v="2025-10-27T00:00:00"/>
    <m/>
    <s v="Centro Médico Dom Pedro"/>
    <s v="Emagrecimento092885846"/>
    <x v="1"/>
  </r>
  <r>
    <x v="3"/>
    <x v="8"/>
    <s v="Ativo"/>
    <d v="2026-04-23T00:00:00"/>
    <s v="093860867"/>
    <s v="ALINE DE ALCANTARA CHAVES"/>
    <n v="9712227626"/>
    <d v="1995-05-14T00:00:00"/>
    <n v="31"/>
    <s v="Feminino"/>
    <x v="0"/>
    <s v="SAO PAULO"/>
    <m/>
    <n v="60"/>
    <s v="(11) 964519406"/>
    <s v="CMDP"/>
    <s v="Sim"/>
    <d v="2025-08-22T00:00:00"/>
    <m/>
    <m/>
    <d v="2025-08-22T00:00:00"/>
    <m/>
    <s v="Centro Médico Dom Pedro"/>
    <s v="Emagrecimento093860867"/>
    <x v="1"/>
  </r>
  <r>
    <x v="3"/>
    <x v="8"/>
    <s v="Ativo"/>
    <d v="2026-04-23T00:00:00"/>
    <s v="782554954"/>
    <s v="MARCIA DIAS DE MORAES"/>
    <n v="18306326806"/>
    <d v="1973-11-17T00:00:00"/>
    <n v="52"/>
    <s v="Feminino"/>
    <x v="0"/>
    <s v="SAO PAULO"/>
    <m/>
    <n v="400"/>
    <s v="(11) 964614931"/>
    <s v="CMDP"/>
    <s v="Sim"/>
    <d v="2026-03-10T00:00:00"/>
    <m/>
    <m/>
    <d v="2026-03-10T00:00:00"/>
    <m/>
    <s v="Centro Médico Dom Pedro"/>
    <s v="Emagrecimento782554954"/>
    <x v="2"/>
  </r>
  <r>
    <x v="3"/>
    <x v="8"/>
    <s v="Ativo"/>
    <d v="2026-04-23T00:00:00"/>
    <s v="088187987"/>
    <s v="BARBARA CIANCI RAMOS"/>
    <n v="37144566865"/>
    <d v="1988-07-26T00:00:00"/>
    <n v="37"/>
    <s v="Feminino"/>
    <x v="0"/>
    <s v="SAO PAULO"/>
    <m/>
    <n v="400"/>
    <s v="(11) 965262266"/>
    <s v="CMDP"/>
    <s v="Sim"/>
    <d v="2025-10-27T00:00:00"/>
    <m/>
    <m/>
    <d v="2025-10-27T00:00:00"/>
    <m/>
    <s v="Centro Médico Dom Pedro"/>
    <s v="Emagrecimento088187987"/>
    <x v="1"/>
  </r>
  <r>
    <x v="3"/>
    <x v="8"/>
    <s v="Ativo"/>
    <d v="2026-04-23T00:00:00"/>
    <s v="906455146"/>
    <s v="DEISE CABRAL DA SILVA"/>
    <n v="35971464817"/>
    <d v="1988-05-16T00:00:00"/>
    <n v="38"/>
    <s v="Feminino"/>
    <x v="0"/>
    <s v="CARAPICUIBA"/>
    <m/>
    <n v="400"/>
    <s v="(11) 965422275"/>
    <s v="CMDP"/>
    <s v="Sim"/>
    <d v="2025-11-27T00:00:00"/>
    <m/>
    <m/>
    <d v="2025-11-27T00:00:00"/>
    <m/>
    <s v="Centro Médico Dom Pedro"/>
    <s v="Emagrecimento906455146"/>
    <x v="1"/>
  </r>
  <r>
    <x v="3"/>
    <x v="8"/>
    <s v="Ativo"/>
    <d v="2026-04-23T00:00:00"/>
    <s v="089296138"/>
    <s v="ALESSANDRA RIBEIRO ANDREOZI"/>
    <n v="31489025804"/>
    <d v="1984-11-16T00:00:00"/>
    <n v="41"/>
    <s v="Feminino"/>
    <x v="0"/>
    <s v="SAO PAULO"/>
    <m/>
    <n v="750"/>
    <s v="(11) 966363011"/>
    <s v="CMDP"/>
    <s v="Sim"/>
    <d v="2026-01-13T00:00:00"/>
    <m/>
    <m/>
    <d v="2026-01-13T00:00:00"/>
    <m/>
    <s v="Centro Médico Dom Pedro"/>
    <s v="Emagrecimento089296138"/>
    <x v="4"/>
  </r>
  <r>
    <x v="3"/>
    <x v="8"/>
    <s v="Ativo"/>
    <d v="2026-04-23T00:00:00"/>
    <s v="092643667"/>
    <s v="RENATO APARECIDO MORAIS"/>
    <n v="29816730847"/>
    <d v="1981-02-20T00:00:00"/>
    <n v="45"/>
    <s v="Masculino"/>
    <x v="0"/>
    <s v="SAO PAULO"/>
    <m/>
    <n v="380"/>
    <s v="(11) 966658039"/>
    <s v="CMDP"/>
    <s v="Sim"/>
    <d v="2025-10-14T00:00:00"/>
    <m/>
    <m/>
    <d v="2025-10-14T00:00:00"/>
    <m/>
    <s v="Centro Médico Dom Pedro"/>
    <s v="Emagrecimento092643667"/>
    <x v="1"/>
  </r>
  <r>
    <x v="3"/>
    <x v="8"/>
    <s v="Ativo"/>
    <d v="2026-04-23T00:00:00"/>
    <s v="076515814"/>
    <s v="JULIANA VALERIO NISTAL"/>
    <n v="35686753822"/>
    <d v="1984-09-27T00:00:00"/>
    <n v="41"/>
    <s v="Feminino"/>
    <x v="0"/>
    <s v="SAO PAULO"/>
    <m/>
    <n v="50"/>
    <s v="(11) 967000798"/>
    <s v="CMDP"/>
    <s v="Sim"/>
    <d v="2025-11-19T00:00:00"/>
    <m/>
    <m/>
    <d v="2025-11-19T00:00:00"/>
    <m/>
    <s v="Centro Médico Dom Pedro"/>
    <s v="Emagrecimento076515814"/>
    <x v="1"/>
  </r>
  <r>
    <x v="3"/>
    <x v="8"/>
    <s v="Ativo"/>
    <d v="2026-04-23T00:00:00"/>
    <s v="096108456"/>
    <s v="LETICIA CEBIM DELA CROCE"/>
    <n v="50075710838"/>
    <d v="2001-10-04T00:00:00"/>
    <n v="24"/>
    <s v="Feminino"/>
    <x v="0"/>
    <s v="SANTO ANDRE"/>
    <m/>
    <n v="60"/>
    <s v="(11) 967286613"/>
    <s v="CMDP"/>
    <s v="Sim"/>
    <d v="2026-01-08T00:00:00"/>
    <m/>
    <m/>
    <d v="2026-01-08T00:00:00"/>
    <m/>
    <s v="Centro Médico Dom Pedro"/>
    <s v="Emagrecimento096108456"/>
    <x v="4"/>
  </r>
  <r>
    <x v="3"/>
    <x v="8"/>
    <s v="Ativo"/>
    <d v="2026-04-23T00:00:00"/>
    <s v="087342808"/>
    <s v="ALINE LUCENA DA SILVA"/>
    <n v="37118316806"/>
    <d v="1989-02-22T00:00:00"/>
    <n v="37"/>
    <s v="Feminino"/>
    <x v="0"/>
    <s v="SAO PAULO"/>
    <m/>
    <n v="500"/>
    <s v="(11) 968024619"/>
    <s v="CMDP"/>
    <s v="Sim"/>
    <d v="2025-10-28T00:00:00"/>
    <m/>
    <m/>
    <d v="2025-10-28T00:00:00"/>
    <m/>
    <s v="Centro Médico Dom Pedro"/>
    <s v="Emagrecimento087342808"/>
    <x v="1"/>
  </r>
  <r>
    <x v="3"/>
    <x v="8"/>
    <s v="Ativo"/>
    <d v="2026-04-23T00:00:00"/>
    <s v="450625150"/>
    <s v="MARLI ALVES DA ROCHA MELO"/>
    <n v="12804418871"/>
    <d v="1968-11-30T00:00:00"/>
    <n v="57"/>
    <s v="Feminino"/>
    <x v="0"/>
    <s v="SAO PAULO"/>
    <m/>
    <n v="300"/>
    <s v="(11) 968612383"/>
    <s v="CMDP"/>
    <s v="Sim"/>
    <d v="2025-10-09T00:00:00"/>
    <m/>
    <m/>
    <d v="2025-10-09T00:00:00"/>
    <m/>
    <s v="Centro Médico Dom Pedro"/>
    <s v="Emagrecimento450625150"/>
    <x v="1"/>
  </r>
  <r>
    <x v="3"/>
    <x v="8"/>
    <s v="Ativo"/>
    <d v="2026-04-23T00:00:00"/>
    <s v="094549265"/>
    <s v="JULIANA ALVES DOS SANTOS NUNES"/>
    <n v="32475229802"/>
    <d v="1985-06-01T00:00:00"/>
    <n v="40"/>
    <s v="Feminino"/>
    <x v="0"/>
    <s v="SAO PAULO"/>
    <m/>
    <n v="60"/>
    <s v="(11) 96954178 (11) 969541783   "/>
    <s v="CMDP"/>
    <s v="Sim"/>
    <d v="2025-08-15T00:00:00"/>
    <m/>
    <m/>
    <d v="2025-08-15T00:00:00"/>
    <m/>
    <s v="Centro Médico Dom Pedro"/>
    <s v="Emagrecimento094549265"/>
    <x v="1"/>
  </r>
  <r>
    <x v="3"/>
    <x v="8"/>
    <s v="Ativo"/>
    <d v="2026-04-23T00:00:00"/>
    <s v="095313372"/>
    <s v="DANIELLA DE OLIVEIRA MACHADO RAMOS"/>
    <n v="39212595847"/>
    <d v="1990-07-28T00:00:00"/>
    <n v="35"/>
    <s v="Feminino"/>
    <x v="0"/>
    <s v="SAO PAULO"/>
    <m/>
    <n v="60"/>
    <s v="(11) 969804795"/>
    <s v="CMDP"/>
    <s v="Sim"/>
    <d v="2025-09-25T00:00:00"/>
    <m/>
    <m/>
    <d v="2025-09-25T00:00:00"/>
    <m/>
    <s v="Centro Médico Dom Pedro"/>
    <s v="Emagrecimento095313372"/>
    <x v="1"/>
  </r>
  <r>
    <x v="6"/>
    <x v="8"/>
    <s v="Ativo"/>
    <d v="2026-04-22T00:00:00"/>
    <s v="081717044"/>
    <s v="JULIA PUPPO FRANCISCHELLI"/>
    <n v="51921272899"/>
    <d v="2002-10-07T00:00:00"/>
    <n v="23"/>
    <s v="F"/>
    <x v="0"/>
    <s v="SAO PAULO"/>
    <m/>
    <n v="40"/>
    <s v="(11) 97015-1888"/>
    <s v="CMDP"/>
    <s v="Sim"/>
    <d v="2026-03-02T00:00:00"/>
    <m/>
    <m/>
    <d v="2026-03-02T00:00:00"/>
    <m/>
    <m/>
    <s v="Emagrecimento081717044"/>
    <x v="2"/>
  </r>
  <r>
    <x v="3"/>
    <x v="8"/>
    <s v="Ativo"/>
    <d v="2026-03-03T00:00:00"/>
    <s v="094974472"/>
    <s v="Bruna Oliveira Souza"/>
    <n v="41052499830"/>
    <d v="1992-06-07T00:00:00"/>
    <n v="33"/>
    <m/>
    <x v="0"/>
    <s v="SAO PAULO"/>
    <m/>
    <n v="380"/>
    <s v="(11) 97033-2332"/>
    <s v="CMDP"/>
    <s v="Sim"/>
    <d v="2026-01-19T00:00:00"/>
    <m/>
    <m/>
    <d v="2026-01-19T00:00:00"/>
    <m/>
    <s v="Centro Médico Dom Pedro"/>
    <s v="Emagrecimento094974472"/>
    <x v="4"/>
  </r>
  <r>
    <x v="3"/>
    <x v="8"/>
    <s v="Ativo"/>
    <d v="2026-04-23T00:00:00"/>
    <s v="094117595"/>
    <s v="PATRICIA VARELA GONZALEZ"/>
    <n v="36390329857"/>
    <d v="1977-10-30T00:00:00"/>
    <n v="48"/>
    <s v="Feminino"/>
    <x v="0"/>
    <s v="SAO PAULO"/>
    <m/>
    <n v="450"/>
    <s v="(11) 970442557"/>
    <s v="CMDP"/>
    <s v="Sim"/>
    <d v="2026-01-26T00:00:00"/>
    <m/>
    <m/>
    <d v="2026-01-26T00:00:00"/>
    <m/>
    <s v="Centro Médico Dom Pedro"/>
    <s v="Emagrecimento094117595"/>
    <x v="4"/>
  </r>
  <r>
    <x v="3"/>
    <x v="8"/>
    <s v="Ativo"/>
    <d v="2026-04-23T00:00:00"/>
    <s v="094252676"/>
    <s v="JHONNY PATRICK LEITE"/>
    <n v="46842912865"/>
    <d v="1997-08-24T00:00:00"/>
    <n v="28"/>
    <s v="Masculino"/>
    <x v="0"/>
    <s v="GUARULHOS"/>
    <m/>
    <n v="580"/>
    <s v="(11) 971044865"/>
    <s v="CMDP"/>
    <s v="Sim"/>
    <d v="2026-02-10T00:00:00"/>
    <m/>
    <m/>
    <d v="2026-02-10T00:00:00"/>
    <m/>
    <s v="Centro Médico Dom Pedro"/>
    <s v="Emagrecimento094252676"/>
    <x v="3"/>
  </r>
  <r>
    <x v="3"/>
    <x v="8"/>
    <s v="Ativo"/>
    <d v="2026-04-23T00:00:00"/>
    <s v="094288710"/>
    <s v="LENITA CARINA AGNOLETTO"/>
    <n v="25163127845"/>
    <d v="1975-03-15T00:00:00"/>
    <n v="51"/>
    <s v="Feminino"/>
    <x v="0"/>
    <s v="SAO PAULO"/>
    <m/>
    <n v="60"/>
    <s v="(11) 971320453"/>
    <s v="CMDP"/>
    <s v="Sim"/>
    <d v="2026-03-09T00:00:00"/>
    <m/>
    <m/>
    <d v="2026-03-09T00:00:00"/>
    <m/>
    <s v="Centro Médico Dom Pedro"/>
    <s v="Emagrecimento094288710"/>
    <x v="2"/>
  </r>
  <r>
    <x v="3"/>
    <x v="8"/>
    <s v="Ativo"/>
    <d v="2026-04-23T00:00:00"/>
    <s v="082304763"/>
    <s v="ERIC RODRIGUES GOTO"/>
    <n v="29192003800"/>
    <d v="1975-04-10T00:00:00"/>
    <n v="51"/>
    <s v="Masculino"/>
    <x v="0"/>
    <s v="SAO PAULO"/>
    <m/>
    <n v="60"/>
    <s v="(11) 971346676"/>
    <s v="CMDP"/>
    <s v="Sim"/>
    <d v="2025-12-19T00:00:00"/>
    <m/>
    <m/>
    <d v="2025-12-19T00:00:00"/>
    <m/>
    <s v="Centro Médico Dom Pedro"/>
    <s v="Emagrecimento082304763"/>
    <x v="1"/>
  </r>
  <r>
    <x v="3"/>
    <x v="8"/>
    <s v="Ativo"/>
    <d v="2026-04-23T00:00:00"/>
    <s v="089984142"/>
    <s v="MAISA DA CRUZ OLIVEIRA"/>
    <n v="48557902816"/>
    <d v="2004-06-04T00:00:00"/>
    <n v="21"/>
    <s v="Feminino"/>
    <x v="0"/>
    <s v="VARZEA PAULISTA"/>
    <m/>
    <n v="60"/>
    <s v="(11) 971470727"/>
    <s v="CMDP"/>
    <s v="Sim"/>
    <d v="2026-02-02T00:00:00"/>
    <m/>
    <m/>
    <d v="2026-02-02T00:00:00"/>
    <m/>
    <s v="Centro Médico Dom Pedro"/>
    <s v="Emagrecimento089984142"/>
    <x v="3"/>
  </r>
  <r>
    <x v="3"/>
    <x v="8"/>
    <s v="Ativo"/>
    <d v="2026-04-23T00:00:00"/>
    <s v="451935039"/>
    <s v="RITA DANIELA FERREIRA"/>
    <n v="27025840807"/>
    <d v="1977-01-01T00:00:00"/>
    <n v="49"/>
    <s v="Feminino"/>
    <x v="0"/>
    <s v="SAO PAULO"/>
    <m/>
    <n v="400"/>
    <s v="(11) 971928310"/>
    <s v="CMDP"/>
    <s v="Sim"/>
    <d v="2026-02-13T00:00:00"/>
    <m/>
    <m/>
    <d v="2026-02-13T00:00:00"/>
    <m/>
    <s v="Centro Médico Dom Pedro"/>
    <s v="Emagrecimento451935039"/>
    <x v="3"/>
  </r>
  <r>
    <x v="3"/>
    <x v="8"/>
    <s v="Ativo"/>
    <d v="2026-03-03T00:00:00"/>
    <s v="072287930"/>
    <s v="Angelita Pinheiro Da Silva"/>
    <n v="21320040802"/>
    <d v="1976-02-24T00:00:00"/>
    <n v="50"/>
    <m/>
    <x v="0"/>
    <s v="CARAPICUIBA"/>
    <m/>
    <n v="600"/>
    <s v="(11) 97225-2092"/>
    <s v="CMDP"/>
    <s v="Sim"/>
    <d v="2026-02-03T00:00:00"/>
    <m/>
    <m/>
    <d v="2026-02-03T00:00:00"/>
    <m/>
    <s v="Amil Espaço Saúde - Osasco"/>
    <s v="Emagrecimento072287930"/>
    <x v="3"/>
  </r>
  <r>
    <x v="3"/>
    <x v="8"/>
    <s v="Ativo"/>
    <d v="2026-04-23T00:00:00"/>
    <s v="080909500"/>
    <s v="PAMELA INGRID SANTOS VALENCIO ARAUJO"/>
    <n v="36590438854"/>
    <d v="1989-10-27T00:00:00"/>
    <n v="36"/>
    <s v="Feminino"/>
    <x v="0"/>
    <s v="GUARULHOS"/>
    <m/>
    <n v="60"/>
    <s v="(11) 97332-6436"/>
    <s v="CMDP"/>
    <s v="Sim"/>
    <d v="2025-07-10T00:00:00"/>
    <m/>
    <m/>
    <d v="2025-07-10T00:00:00"/>
    <m/>
    <s v="Centro Médico Dom Pedro"/>
    <s v="Emagrecimento080909500"/>
    <x v="1"/>
  </r>
  <r>
    <x v="3"/>
    <x v="8"/>
    <s v="Ativo"/>
    <d v="2026-04-23T00:00:00"/>
    <s v="094549777"/>
    <s v="ADRIANO FERREIRA DE FREITAS"/>
    <n v="29615269816"/>
    <d v="1977-08-17T00:00:00"/>
    <n v="48"/>
    <s v="Masculino"/>
    <x v="0"/>
    <s v="SAO PAULO"/>
    <m/>
    <n v="110"/>
    <s v="(11) 973617890"/>
    <s v="CMDP"/>
    <s v="Sim"/>
    <d v="2025-12-05T00:00:00"/>
    <m/>
    <m/>
    <d v="2025-12-05T00:00:00"/>
    <m/>
    <s v="Centro Médico Dom Pedro"/>
    <s v="Emagrecimento094549777"/>
    <x v="1"/>
  </r>
  <r>
    <x v="3"/>
    <x v="8"/>
    <s v="Ativo"/>
    <d v="2026-04-23T00:00:00"/>
    <s v="081758646"/>
    <s v="FABIO PINTO BARBOSA"/>
    <n v="26201355839"/>
    <d v="1977-01-17T00:00:00"/>
    <n v="49"/>
    <s v="Masculino"/>
    <x v="0"/>
    <s v="GUARULHOS"/>
    <m/>
    <n v="60"/>
    <s v="(11) 973706139"/>
    <s v="CMDP"/>
    <s v="Sim"/>
    <d v="2026-01-16T00:00:00"/>
    <m/>
    <m/>
    <d v="2026-01-16T00:00:00"/>
    <m/>
    <s v="Centro Médico Dom Pedro"/>
    <s v="Emagrecimento081758646"/>
    <x v="4"/>
  </r>
  <r>
    <x v="3"/>
    <x v="8"/>
    <s v="Ativo"/>
    <d v="2026-04-23T00:00:00"/>
    <s v="093987021"/>
    <s v="CAMILA OLIVEIRA DA CONCEICAO"/>
    <n v="37859078856"/>
    <d v="1989-12-24T00:00:00"/>
    <n v="36"/>
    <s v="Feminino"/>
    <x v="0"/>
    <s v="OSASCO"/>
    <m/>
    <n v="60"/>
    <s v="(11) 97472097 (11) 974720973   "/>
    <s v="CMDP"/>
    <s v="Sim"/>
    <d v="2025-07-25T00:00:00"/>
    <m/>
    <m/>
    <d v="2025-07-25T00:00:00"/>
    <m/>
    <s v="Centro Médico Dom Pedro"/>
    <s v="Emagrecimento093987021"/>
    <x v="1"/>
  </r>
  <r>
    <x v="3"/>
    <x v="8"/>
    <s v="Ativo"/>
    <d v="2026-04-23T00:00:00"/>
    <s v="093796263"/>
    <s v="TATIANA BORSARI DE SOUZA"/>
    <n v="26507408840"/>
    <d v="1977-02-26T00:00:00"/>
    <n v="49"/>
    <s v="Feminino"/>
    <x v="0"/>
    <s v="SAO PAULO"/>
    <m/>
    <n v="60"/>
    <s v="(11) 975734569"/>
    <s v="CMDP"/>
    <s v="Sim"/>
    <d v="2025-12-04T00:00:00"/>
    <m/>
    <m/>
    <d v="2025-12-04T00:00:00"/>
    <m/>
    <s v="Centro Médico Dom Pedro"/>
    <s v="Emagrecimento093796263"/>
    <x v="1"/>
  </r>
  <r>
    <x v="3"/>
    <x v="8"/>
    <s v="Ativo"/>
    <d v="2026-04-23T00:00:00"/>
    <s v="094025474"/>
    <s v="JULIANE APARECIDA DA SILVA"/>
    <n v="38398233826"/>
    <d v="1991-02-09T00:00:00"/>
    <n v="35"/>
    <s v="Feminino"/>
    <x v="0"/>
    <s v="SAO PAULO"/>
    <m/>
    <n v="110"/>
    <s v="(11) 976110052"/>
    <s v="CMDP"/>
    <s v="Sim"/>
    <d v="2025-12-18T00:00:00"/>
    <m/>
    <m/>
    <d v="2025-12-18T00:00:00"/>
    <m/>
    <s v="Centro Médico Dom Pedro"/>
    <s v="Emagrecimento094025474"/>
    <x v="1"/>
  </r>
  <r>
    <x v="3"/>
    <x v="8"/>
    <s v="Ativo"/>
    <d v="2026-04-23T00:00:00"/>
    <s v="937149675"/>
    <s v="LEONICE OLIVEIRA DE ARAUJO"/>
    <n v="6450264845"/>
    <d v="1956-01-08T00:00:00"/>
    <n v="70"/>
    <s v="Feminino"/>
    <x v="0"/>
    <s v="SAO PAULO"/>
    <m/>
    <n v="400"/>
    <s v="(11) 976367888"/>
    <s v="CMDP"/>
    <s v="Sim"/>
    <d v="2026-02-25T00:00:00"/>
    <m/>
    <m/>
    <d v="2026-02-25T00:00:00"/>
    <m/>
    <s v="Centro Médico Dom Pedro"/>
    <s v="Emagrecimento937149675"/>
    <x v="3"/>
  </r>
  <r>
    <x v="3"/>
    <x v="8"/>
    <s v="Ativo"/>
    <d v="2026-04-23T00:00:00"/>
    <s v="422135160"/>
    <s v="SANDRA MARIA ARMESTO"/>
    <n v="16541967890"/>
    <d v="1956-11-03T00:00:00"/>
    <n v="69"/>
    <s v="Feminino"/>
    <x v="0"/>
    <s v="SAO PAULO"/>
    <m/>
    <n v="400"/>
    <s v="(11) 976816144"/>
    <s v="CMDP"/>
    <s v="Sim"/>
    <d v="2025-11-04T00:00:00"/>
    <m/>
    <m/>
    <d v="2025-11-04T00:00:00"/>
    <m/>
    <s v="Centro Médico Dom Pedro"/>
    <s v="Emagrecimento422135160"/>
    <x v="1"/>
  </r>
  <r>
    <x v="3"/>
    <x v="8"/>
    <s v="Ativo"/>
    <d v="2026-04-23T00:00:00"/>
    <s v="096476863"/>
    <s v="HENRIQUE BUENO"/>
    <n v="13806723842"/>
    <d v="1970-09-07T00:00:00"/>
    <n v="55"/>
    <s v="Masculino"/>
    <x v="0"/>
    <s v="MAIRIPORA"/>
    <m/>
    <n v="450"/>
    <s v="(11) 978931011"/>
    <s v="CMDP"/>
    <s v="Sim"/>
    <d v="2026-02-18T00:00:00"/>
    <m/>
    <m/>
    <d v="2026-02-18T00:00:00"/>
    <m/>
    <s v="Centro Médico Dom Pedro"/>
    <s v="Emagrecimento096476863"/>
    <x v="3"/>
  </r>
  <r>
    <x v="3"/>
    <x v="8"/>
    <s v="Ativo"/>
    <d v="2026-04-23T00:00:00"/>
    <s v="094780405"/>
    <s v="MARIANE CAMILA BORGES DE ARAUJO"/>
    <n v="47353248874"/>
    <d v="1999-12-22T00:00:00"/>
    <n v="26"/>
    <s v="Feminino"/>
    <x v="0"/>
    <s v="SAO PAULO"/>
    <m/>
    <n v="60"/>
    <s v="(11) 979916770"/>
    <s v="CMDP"/>
    <s v="Sim"/>
    <d v="2025-12-16T00:00:00"/>
    <m/>
    <m/>
    <d v="2025-12-16T00:00:00"/>
    <m/>
    <s v="Centro Médico Dom Pedro"/>
    <s v="Emagrecimento094780405"/>
    <x v="1"/>
  </r>
  <r>
    <x v="3"/>
    <x v="8"/>
    <s v="Ativo"/>
    <d v="2026-04-23T00:00:00"/>
    <s v="094391821"/>
    <s v="VIVIAN GOLDONI MEDINA"/>
    <n v="31601658842"/>
    <d v="1983-04-13T00:00:00"/>
    <n v="43"/>
    <s v="Feminino"/>
    <x v="0"/>
    <s v="SAO PAULO"/>
    <m/>
    <n v="60"/>
    <s v="(11) 98037186 (11) 980371860   "/>
    <s v="CMDP"/>
    <s v="Sim"/>
    <d v="2025-09-19T00:00:00"/>
    <m/>
    <m/>
    <d v="2025-09-19T00:00:00"/>
    <m/>
    <s v="Centro Médico Dom Pedro"/>
    <s v="Emagrecimento094391821"/>
    <x v="1"/>
  </r>
  <r>
    <x v="3"/>
    <x v="8"/>
    <s v="Ativo"/>
    <d v="2026-04-23T00:00:00"/>
    <s v="078911167"/>
    <s v="SANDRA CASSIA ENCINAS CHELI"/>
    <n v="12594257893"/>
    <d v="1969-12-18T00:00:00"/>
    <n v="56"/>
    <s v="Feminino"/>
    <x v="0"/>
    <s v="SAO PAULO"/>
    <m/>
    <n v="380"/>
    <s v="(11) 98058-5045"/>
    <s v="CMDP"/>
    <s v="Sim"/>
    <d v="2025-08-08T00:00:00"/>
    <m/>
    <m/>
    <d v="2025-08-08T00:00:00"/>
    <m/>
    <s v="Centro Médico Dom Pedro"/>
    <s v="Emagrecimento078911167"/>
    <x v="1"/>
  </r>
  <r>
    <x v="3"/>
    <x v="8"/>
    <s v="Ativo"/>
    <d v="2026-04-23T00:00:00"/>
    <s v="076137738"/>
    <s v="ANDREIA MARIA DA SILVA MELO"/>
    <n v="36851146894"/>
    <d v="1987-08-11T00:00:00"/>
    <n v="38"/>
    <s v="Feminino"/>
    <x v="0"/>
    <s v="SAO PAULO"/>
    <m/>
    <n v="50"/>
    <s v="(11) 981184349"/>
    <s v="CMDP"/>
    <s v="Sim"/>
    <d v="2025-09-26T00:00:00"/>
    <m/>
    <m/>
    <d v="2025-09-26T00:00:00"/>
    <m/>
    <s v="Centro Médico Dom Pedro"/>
    <s v="Emagrecimento076137738"/>
    <x v="1"/>
  </r>
  <r>
    <x v="3"/>
    <x v="8"/>
    <s v="Ativo"/>
    <d v="2026-04-23T00:00:00"/>
    <s v="094124323"/>
    <s v="GIOVANNA TAMILY CREMONEZE"/>
    <n v="50881284874"/>
    <d v="2000-09-02T00:00:00"/>
    <n v="25"/>
    <s v="Feminino"/>
    <x v="0"/>
    <s v="SAO PAULO"/>
    <m/>
    <n v="60"/>
    <s v="(11) 981325744"/>
    <s v="CMDP"/>
    <s v="Sim"/>
    <d v="2025-11-17T00:00:00"/>
    <m/>
    <m/>
    <d v="2025-11-17T00:00:00"/>
    <m/>
    <s v="Centro Médico Dom Pedro"/>
    <s v="Emagrecimento094124323"/>
    <x v="1"/>
  </r>
  <r>
    <x v="3"/>
    <x v="8"/>
    <s v="Ativo"/>
    <d v="2026-04-23T00:00:00"/>
    <s v="094442329"/>
    <s v="CRISTIANE SOARES RIBEIRO BATISTA CARDOSO"/>
    <n v="34982859809"/>
    <d v="1987-09-18T00:00:00"/>
    <n v="38"/>
    <s v="Feminino"/>
    <x v="0"/>
    <s v="SAO PAULO"/>
    <m/>
    <n v="60"/>
    <s v="(11) 98140-2071"/>
    <s v="CMDP"/>
    <s v="Sim"/>
    <d v="2025-06-25T00:00:00"/>
    <m/>
    <m/>
    <d v="2025-06-25T00:00:00"/>
    <m/>
    <s v="Centro Médico Dom Pedro"/>
    <s v="Emagrecimento094442329"/>
    <x v="1"/>
  </r>
  <r>
    <x v="3"/>
    <x v="8"/>
    <s v="Ativo"/>
    <d v="2026-04-23T00:00:00"/>
    <s v="095531643"/>
    <s v="AMANDA CONCEICAO DOS REIS"/>
    <n v="44098788837"/>
    <d v="2001-08-03T00:00:00"/>
    <n v="24"/>
    <s v="Feminino"/>
    <x v="0"/>
    <s v="SAO PAULO"/>
    <m/>
    <n v="60"/>
    <s v="(11) 981443785"/>
    <s v="CMDP"/>
    <s v="Sim"/>
    <d v="2025-12-04T00:00:00"/>
    <m/>
    <m/>
    <d v="2025-12-04T00:00:00"/>
    <m/>
    <s v="Centro Médico Dom Pedro"/>
    <s v="Emagrecimento095531643"/>
    <x v="1"/>
  </r>
  <r>
    <x v="3"/>
    <x v="8"/>
    <s v="Ativo"/>
    <d v="2026-04-23T00:00:00"/>
    <s v="819634107"/>
    <s v="ANA PAULA MALAQUIAS GENEROZO"/>
    <n v="29212277896"/>
    <d v="1982-09-18T00:00:00"/>
    <n v="43"/>
    <s v="Feminino"/>
    <x v="0"/>
    <s v="SAO PAULO"/>
    <m/>
    <n v="400"/>
    <s v="(11) 981696700"/>
    <s v="CMDP"/>
    <s v="Sim"/>
    <d v="2025-11-12T00:00:00"/>
    <m/>
    <m/>
    <d v="2025-11-12T00:00:00"/>
    <m/>
    <s v="Centro Médico Dom Pedro"/>
    <s v="Emagrecimento819634107"/>
    <x v="1"/>
  </r>
  <r>
    <x v="3"/>
    <x v="8"/>
    <s v="Ativo"/>
    <d v="2026-04-23T00:00:00"/>
    <s v="086461400"/>
    <s v="VALERIA CAZELOTO SOTO"/>
    <n v="21368544886"/>
    <d v="1978-08-08T00:00:00"/>
    <n v="47"/>
    <s v="Feminino"/>
    <x v="0"/>
    <s v="VARGEM GRANDE PAULISTA"/>
    <m/>
    <n v="60"/>
    <s v="(11) 98218-3505 "/>
    <s v="CMDP"/>
    <s v="Sim"/>
    <d v="2025-08-07T00:00:00"/>
    <m/>
    <m/>
    <d v="2025-08-07T00:00:00"/>
    <m/>
    <s v="Centro Médico Dom Pedro"/>
    <s v="Emagrecimento086461400"/>
    <x v="1"/>
  </r>
  <r>
    <x v="3"/>
    <x v="8"/>
    <s v="Ativo"/>
    <d v="2026-04-23T00:00:00"/>
    <s v="087712729"/>
    <s v="CRISTIANE PEREIRA DO NASCIMENTO"/>
    <n v="30306090813"/>
    <d v="1980-04-28T00:00:00"/>
    <n v="46"/>
    <s v="Feminino"/>
    <x v="0"/>
    <s v="SAO PAULO"/>
    <m/>
    <n v="60"/>
    <s v="(11) 983049076"/>
    <s v="CMDP"/>
    <s v="Sim"/>
    <d v="2025-09-26T00:00:00"/>
    <m/>
    <m/>
    <d v="2025-09-26T00:00:00"/>
    <m/>
    <s v="Centro Médico Dom Pedro"/>
    <s v="Emagrecimento087712729"/>
    <x v="1"/>
  </r>
  <r>
    <x v="3"/>
    <x v="8"/>
    <s v="Ativo"/>
    <d v="2026-04-23T00:00:00"/>
    <s v="086175177"/>
    <s v="MAYARA DOS SANTOS ALMEIDA"/>
    <n v="37585094833"/>
    <d v="1990-01-18T00:00:00"/>
    <n v="36"/>
    <s v="Feminino"/>
    <x v="0"/>
    <s v="SAO PAULO"/>
    <m/>
    <n v="380"/>
    <s v="(11) 983275862"/>
    <s v="CMDP"/>
    <s v="Sim"/>
    <d v="2025-12-16T00:00:00"/>
    <m/>
    <m/>
    <d v="2025-12-16T00:00:00"/>
    <m/>
    <s v="Centro Médico Dom Pedro"/>
    <s v="Emagrecimento086175177"/>
    <x v="1"/>
  </r>
  <r>
    <x v="3"/>
    <x v="8"/>
    <s v="Ativo"/>
    <d v="2026-04-23T00:00:00"/>
    <s v="087899119"/>
    <s v="ERIKA SOARES DE SOUSA"/>
    <n v="31985288877"/>
    <d v="1984-06-15T00:00:00"/>
    <n v="41"/>
    <s v="Feminino"/>
    <x v="0"/>
    <s v="ITAPECERICA DA SERRA"/>
    <m/>
    <n v="380"/>
    <s v="(11) 983343861"/>
    <s v="CMDP"/>
    <s v="Sim"/>
    <d v="2026-03-12T00:00:00"/>
    <m/>
    <m/>
    <d v="2026-03-12T00:00:00"/>
    <m/>
    <s v="Centro Médico Dom Pedro"/>
    <s v="Emagrecimento087899119"/>
    <x v="2"/>
  </r>
  <r>
    <x v="3"/>
    <x v="8"/>
    <s v="Ativo"/>
    <d v="2026-04-23T00:00:00"/>
    <s v="094822863"/>
    <s v="FLAVIO HENRIQUE DA SILVA"/>
    <n v="46563780890"/>
    <d v="1998-03-09T00:00:00"/>
    <n v="28"/>
    <s v="Masculino"/>
    <x v="0"/>
    <s v="SANTO ANDRE"/>
    <m/>
    <n v="60"/>
    <s v="(11) 984266398"/>
    <s v="CMDP"/>
    <s v="Sim"/>
    <d v="2025-12-16T00:00:00"/>
    <m/>
    <m/>
    <d v="2025-12-16T00:00:00"/>
    <m/>
    <s v="Centro Médico Dom Pedro"/>
    <s v="Emagrecimento094822863"/>
    <x v="1"/>
  </r>
  <r>
    <x v="3"/>
    <x v="8"/>
    <s v="Ativo"/>
    <d v="2026-04-23T00:00:00"/>
    <s v="819684260"/>
    <s v="LUCAS SOUZA RODRIGUES"/>
    <n v="43430159806"/>
    <d v="1996-10-16T00:00:00"/>
    <n v="29"/>
    <s v="Masculino"/>
    <x v="0"/>
    <s v="SAO PAULO"/>
    <m/>
    <n v="100"/>
    <s v="(11) 98449-9525"/>
    <s v="CMDP"/>
    <s v="Sim"/>
    <d v="2025-10-08T00:00:00"/>
    <m/>
    <m/>
    <d v="2025-10-08T00:00:00"/>
    <m/>
    <s v="Centro Médico Dom Pedro"/>
    <s v="Emagrecimento819684260"/>
    <x v="1"/>
  </r>
  <r>
    <x v="3"/>
    <x v="8"/>
    <s v="Ativo"/>
    <d v="2026-04-23T00:00:00"/>
    <s v="088380344"/>
    <s v="ENIVALDA ALVES DA SILVA PINA"/>
    <n v="11206737808"/>
    <d v="1969-08-13T00:00:00"/>
    <n v="56"/>
    <s v="Feminino"/>
    <x v="0"/>
    <s v="SAO PAULO"/>
    <m/>
    <n v="380"/>
    <s v="(11) 984518164"/>
    <s v="CMDP"/>
    <s v="Sim"/>
    <d v="2026-02-10T00:00:00"/>
    <m/>
    <m/>
    <d v="2026-02-10T00:00:00"/>
    <m/>
    <s v="Centro Médico Dom Pedro"/>
    <s v="Emagrecimento088380344"/>
    <x v="3"/>
  </r>
  <r>
    <x v="3"/>
    <x v="8"/>
    <s v="Ativo"/>
    <d v="2026-04-23T00:00:00"/>
    <s v="093488765"/>
    <s v="STEPHANIE DE OLIVEIRA CUNHA"/>
    <n v="39552240824"/>
    <d v="1990-07-27T00:00:00"/>
    <n v="35"/>
    <s v="Feminino"/>
    <x v="0"/>
    <s v="SAO PAULO"/>
    <m/>
    <n v="60"/>
    <s v="(11) 98467-0920"/>
    <s v="CMDP"/>
    <s v="Sim"/>
    <d v="2025-07-25T00:00:00"/>
    <m/>
    <m/>
    <d v="2025-07-25T00:00:00"/>
    <m/>
    <s v="Centro Médico Dom Pedro"/>
    <s v="Emagrecimento093488765"/>
    <x v="1"/>
  </r>
  <r>
    <x v="3"/>
    <x v="8"/>
    <s v="Ativo"/>
    <d v="2026-04-23T00:00:00"/>
    <s v="081680521"/>
    <s v="WILLIAN FABRICIO MACIEL"/>
    <n v="22059259894"/>
    <d v="1984-02-18T00:00:00"/>
    <n v="42"/>
    <s v="Masculino"/>
    <x v="0"/>
    <s v="SAO PAULO"/>
    <m/>
    <n v="60"/>
    <s v="(11) 985364455 "/>
    <s v="CMDP"/>
    <s v="Sim"/>
    <d v="2025-07-03T00:00:00"/>
    <m/>
    <m/>
    <d v="2025-07-03T00:00:00"/>
    <m/>
    <s v="Centro Médico Dom Pedro"/>
    <s v="Emagrecimento081680521"/>
    <x v="1"/>
  </r>
  <r>
    <x v="3"/>
    <x v="8"/>
    <s v="Ativo"/>
    <d v="2026-04-23T00:00:00"/>
    <s v="094669499"/>
    <s v="PAULA LUANA FELIX SOUZA DA SILVA"/>
    <n v="40717650898"/>
    <d v="1991-06-17T00:00:00"/>
    <n v="34"/>
    <s v="Feminino"/>
    <x v="0"/>
    <s v="GUARULHOS"/>
    <m/>
    <n v="110"/>
    <s v="(11) 98620-7282"/>
    <s v="CMDP"/>
    <s v="Sim"/>
    <d v="2025-10-27T00:00:00"/>
    <m/>
    <m/>
    <d v="2025-10-27T00:00:00"/>
    <m/>
    <s v="Centro Médico Dom Pedro"/>
    <s v="Emagrecimento094669499"/>
    <x v="1"/>
  </r>
  <r>
    <x v="3"/>
    <x v="8"/>
    <s v="Ativo"/>
    <d v="2026-04-23T00:00:00"/>
    <s v="096130611"/>
    <s v="MAICON LUIZ DA SILVA DE PAULA"/>
    <n v="34597390880"/>
    <d v="1987-04-29T00:00:00"/>
    <n v="39"/>
    <s v="Masculino"/>
    <x v="0"/>
    <s v="SAO PAULO"/>
    <m/>
    <n v="380"/>
    <s v="(11) 986803379"/>
    <s v="CMDP"/>
    <s v="Sim"/>
    <d v="2025-12-30T00:00:00"/>
    <m/>
    <m/>
    <d v="2025-12-30T00:00:00"/>
    <m/>
    <s v="Centro Médico Dom Pedro"/>
    <s v="Emagrecimento096130611"/>
    <x v="1"/>
  </r>
  <r>
    <x v="3"/>
    <x v="8"/>
    <s v="Ativo"/>
    <d v="2026-04-23T00:00:00"/>
    <s v="093479379"/>
    <s v="ELAINE DE CARLO BARBOSA"/>
    <n v="11271177854"/>
    <d v="1975-04-20T00:00:00"/>
    <n v="51"/>
    <s v="Feminino"/>
    <x v="0"/>
    <s v="SAO PAULO"/>
    <m/>
    <n v="110"/>
    <s v="(11) 986850664"/>
    <s v="CMDP"/>
    <s v="Sim"/>
    <d v="2026-01-06T00:00:00"/>
    <m/>
    <m/>
    <d v="2026-01-06T00:00:00"/>
    <m/>
    <s v="Centro Médico Dom Pedro"/>
    <s v="Emagrecimento093479379"/>
    <x v="4"/>
  </r>
  <r>
    <x v="3"/>
    <x v="8"/>
    <s v="Ativo"/>
    <d v="2026-04-23T00:00:00"/>
    <s v="096266844"/>
    <s v="SIMONE CRISTINA CABRAL CORREA"/>
    <n v="13628675863"/>
    <d v="1973-12-12T00:00:00"/>
    <n v="52"/>
    <s v="Feminino"/>
    <x v="0"/>
    <s v="SAO PAULO"/>
    <m/>
    <n v="60"/>
    <s v="(11) 987245417"/>
    <s v="CMDP"/>
    <s v="Sim"/>
    <d v="2026-01-14T00:00:00"/>
    <m/>
    <m/>
    <d v="2026-01-14T00:00:00"/>
    <m/>
    <s v="Centro Médico Dom Pedro"/>
    <s v="Emagrecimento096266844"/>
    <x v="4"/>
  </r>
  <r>
    <x v="3"/>
    <x v="8"/>
    <s v="Ativo"/>
    <d v="2026-04-23T00:00:00"/>
    <s v="092831852"/>
    <s v="ISADORA BARROS DE SOUZA"/>
    <n v="41997045826"/>
    <d v="2008-04-23T00:00:00"/>
    <n v="18"/>
    <s v="Feminino"/>
    <x v="0"/>
    <s v="SAO PAULO"/>
    <m/>
    <n v="110"/>
    <s v="(11) 98756-7650"/>
    <s v="CMDP"/>
    <s v="Sim"/>
    <d v="2025-06-27T00:00:00"/>
    <m/>
    <m/>
    <d v="2025-06-27T00:00:00"/>
    <m/>
    <s v="Centro Médico Dom Pedro"/>
    <s v="Emagrecimento092831852"/>
    <x v="1"/>
  </r>
  <r>
    <x v="3"/>
    <x v="8"/>
    <s v="Ativo"/>
    <d v="2026-04-23T00:00:00"/>
    <s v="073722294"/>
    <s v="DORANIA REGO MOREIRA DA SILVA"/>
    <n v="82347484168"/>
    <d v="1976-04-18T00:00:00"/>
    <n v="50"/>
    <s v="Feminino"/>
    <x v="0"/>
    <s v="SAO PAULO"/>
    <m/>
    <n v="50"/>
    <s v="(11) 987938665"/>
    <s v="CMDP"/>
    <s v="Sim"/>
    <d v="2026-01-14T00:00:00"/>
    <m/>
    <m/>
    <d v="2026-01-14T00:00:00"/>
    <m/>
    <s v="Centro Médico Dom Pedro"/>
    <s v="Emagrecimento073722294"/>
    <x v="4"/>
  </r>
  <r>
    <x v="3"/>
    <x v="8"/>
    <s v="Ativo"/>
    <d v="2026-04-23T00:00:00"/>
    <s v="089656106"/>
    <s v="FLAVIO HENRIQUE TEIXEIRA ALVES"/>
    <n v="44449729803"/>
    <d v="1997-01-31T00:00:00"/>
    <n v="29"/>
    <s v="Masculino"/>
    <x v="0"/>
    <s v="SAO PAULO"/>
    <m/>
    <n v="80"/>
    <s v="(11) 989235049"/>
    <s v="CMDP"/>
    <s v="Sim"/>
    <d v="2026-02-12T00:00:00"/>
    <m/>
    <m/>
    <d v="2026-02-12T00:00:00"/>
    <m/>
    <s v="Centro Médico Dom Pedro"/>
    <s v="Emagrecimento089656106"/>
    <x v="3"/>
  </r>
  <r>
    <x v="3"/>
    <x v="8"/>
    <s v="Ativo"/>
    <d v="2026-04-23T00:00:00"/>
    <s v="093804997"/>
    <s v="MICHELLE FABER FIGUEIREDO"/>
    <n v="42603121898"/>
    <d v="1993-08-31T00:00:00"/>
    <n v="32"/>
    <s v="Feminino"/>
    <x v="0"/>
    <s v="SAO PAULO"/>
    <m/>
    <n v="380"/>
    <s v="(11) 989953772"/>
    <s v="CMDP"/>
    <s v="Sim"/>
    <d v="2026-01-02T00:00:00"/>
    <m/>
    <m/>
    <d v="2026-01-02T00:00:00"/>
    <m/>
    <s v="Centro Médico Dom Pedro"/>
    <s v="Emagrecimento093804997"/>
    <x v="4"/>
  </r>
  <r>
    <x v="3"/>
    <x v="8"/>
    <s v="Ativo"/>
    <d v="2026-04-23T00:00:00"/>
    <s v="095268653"/>
    <s v="PATRICIA CAMARGO BALEEIRO"/>
    <n v="22127118839"/>
    <d v="1982-10-22T00:00:00"/>
    <n v="43"/>
    <s v="Feminino"/>
    <x v="0"/>
    <s v="SAO PAULO"/>
    <m/>
    <n v="380"/>
    <s v="(11) 99148-7866"/>
    <s v="CMDP"/>
    <s v="Sim"/>
    <d v="2025-12-16T00:00:00"/>
    <m/>
    <m/>
    <d v="2025-12-16T00:00:00"/>
    <m/>
    <s v="Centro Médico Dom Pedro"/>
    <s v="Emagrecimento095268653"/>
    <x v="1"/>
  </r>
  <r>
    <x v="3"/>
    <x v="8"/>
    <s v="Ativo"/>
    <d v="2026-04-23T00:00:00"/>
    <s v="094115369"/>
    <s v="TRINDADE RESSURREICAO DA CRUZ ALVES"/>
    <n v="42247775845"/>
    <d v="2001-07-08T00:00:00"/>
    <n v="24"/>
    <s v="Masculino"/>
    <x v="0"/>
    <s v="SAO PAULO"/>
    <m/>
    <n v="60"/>
    <s v="(11) 991591035"/>
    <s v="CMDP"/>
    <s v="Sim"/>
    <d v="2025-07-11T00:00:00"/>
    <m/>
    <m/>
    <d v="2025-07-11T00:00:00"/>
    <m/>
    <s v="Centro Médico Dom Pedro"/>
    <s v="Emagrecimento094115369"/>
    <x v="1"/>
  </r>
  <r>
    <x v="3"/>
    <x v="8"/>
    <s v="Ativo"/>
    <d v="2026-04-23T00:00:00"/>
    <s v="093930471"/>
    <s v="HALINY NUNES DA SILVA"/>
    <n v="37874457811"/>
    <d v="1991-01-24T00:00:00"/>
    <n v="35"/>
    <s v="Feminino"/>
    <x v="0"/>
    <s v="GUARULHOS"/>
    <m/>
    <n v="50"/>
    <s v="(11) 99190-1601 "/>
    <s v="CMDP"/>
    <s v="Sim"/>
    <d v="2025-08-01T00:00:00"/>
    <m/>
    <m/>
    <d v="2025-08-01T00:00:00"/>
    <m/>
    <s v="Centro Médico Dom Pedro"/>
    <s v="Emagrecimento093930471"/>
    <x v="1"/>
  </r>
  <r>
    <x v="3"/>
    <x v="8"/>
    <s v="Ativo"/>
    <d v="2026-04-23T00:00:00"/>
    <s v="094893371"/>
    <s v="RAFAEL SCALA"/>
    <n v="28402676839"/>
    <d v="1980-01-18T00:00:00"/>
    <n v="46"/>
    <s v="Masculino"/>
    <x v="0"/>
    <s v="SAO PAULO"/>
    <m/>
    <n v="450"/>
    <s v="(11) 99239-2145"/>
    <s v="CMDP"/>
    <s v="Sim"/>
    <d v="2025-10-01T00:00:00"/>
    <m/>
    <m/>
    <d v="2025-10-01T00:00:00"/>
    <m/>
    <s v="Centro Médico Dom Pedro"/>
    <s v="Emagrecimento094893371"/>
    <x v="1"/>
  </r>
  <r>
    <x v="3"/>
    <x v="8"/>
    <s v="Ativo"/>
    <d v="2026-04-23T00:00:00"/>
    <s v="082652973"/>
    <s v="PAULO SERGIO DO AMARAL"/>
    <n v="8190512846"/>
    <d v="1966-06-29T00:00:00"/>
    <n v="59"/>
    <s v="Masculino"/>
    <x v="0"/>
    <s v="SAO PAULO"/>
    <m/>
    <n v="60"/>
    <s v="(11) 992620680"/>
    <s v="CMDP"/>
    <s v="Sim"/>
    <d v="2026-02-19T00:00:00"/>
    <m/>
    <m/>
    <d v="2026-02-19T00:00:00"/>
    <m/>
    <s v="Centro Médico Dom Pedro"/>
    <s v="Emagrecimento082652973"/>
    <x v="3"/>
  </r>
  <r>
    <x v="3"/>
    <x v="8"/>
    <s v="Ativo"/>
    <d v="2026-04-23T00:00:00"/>
    <s v="086960522"/>
    <s v="APARECIDA ROGERIA SANTOS CARVALHO"/>
    <n v="25996247895"/>
    <d v="1977-06-09T00:00:00"/>
    <n v="48"/>
    <s v="Feminino"/>
    <x v="0"/>
    <s v="DIADEMA"/>
    <m/>
    <n v="380"/>
    <s v="(11) 992698989"/>
    <s v="CMDP"/>
    <s v="Sim"/>
    <d v="2026-02-24T00:00:00"/>
    <m/>
    <m/>
    <d v="2026-02-24T00:00:00"/>
    <m/>
    <s v="Centro Médico Dom Pedro"/>
    <s v="Emagrecimento086960522"/>
    <x v="3"/>
  </r>
  <r>
    <x v="3"/>
    <x v="8"/>
    <s v="Ativo"/>
    <d v="2026-04-23T00:00:00"/>
    <s v="815481489"/>
    <s v="VALERIA DELLA VILLA FATA"/>
    <n v="5618977869"/>
    <d v="1965-06-26T00:00:00"/>
    <n v="60"/>
    <s v="Feminino"/>
    <x v="0"/>
    <s v="SAO PAULO"/>
    <m/>
    <n v="100"/>
    <s v="(11) 992796309"/>
    <s v="CMDP"/>
    <s v="Sim"/>
    <d v="2025-11-03T00:00:00"/>
    <m/>
    <m/>
    <d v="2025-11-03T00:00:00"/>
    <m/>
    <s v="Centro Médico Dom Pedro"/>
    <s v="Emagrecimento815481489"/>
    <x v="1"/>
  </r>
  <r>
    <x v="3"/>
    <x v="8"/>
    <s v="Ativo"/>
    <d v="2026-04-23T00:00:00"/>
    <s v="089978482"/>
    <s v="JACQUELINE GIZZI TEIXEIRA"/>
    <n v="31591056870"/>
    <d v="1982-11-09T00:00:00"/>
    <n v="43"/>
    <s v="Feminino"/>
    <x v="0"/>
    <s v="SAO PAULO"/>
    <m/>
    <n v="380"/>
    <s v="(11) 99301503 (11) 993015031   "/>
    <s v="CMDP"/>
    <s v="Sim"/>
    <d v="2025-09-18T00:00:00"/>
    <m/>
    <m/>
    <d v="2025-09-18T00:00:00"/>
    <m/>
    <s v="Centro Médico Dom Pedro"/>
    <s v="Emagrecimento089978482"/>
    <x v="1"/>
  </r>
  <r>
    <x v="3"/>
    <x v="8"/>
    <s v="Ativo"/>
    <d v="2026-04-23T00:00:00"/>
    <s v="087481273"/>
    <s v="DAIANE CRISTINA ROSA GRAVATAL"/>
    <n v="22925467873"/>
    <d v="1989-05-08T00:00:00"/>
    <n v="37"/>
    <s v="Feminino"/>
    <x v="0"/>
    <s v="GUARULHOS"/>
    <m/>
    <n v="110"/>
    <s v="(11) 993205889"/>
    <s v="CMDP"/>
    <s v="Sim"/>
    <d v="2025-09-17T00:00:00"/>
    <m/>
    <m/>
    <d v="2025-09-17T00:00:00"/>
    <m/>
    <s v="Centro Médico Dom Pedro"/>
    <s v="Emagrecimento087481273"/>
    <x v="1"/>
  </r>
  <r>
    <x v="3"/>
    <x v="8"/>
    <s v="Ativo"/>
    <d v="2026-04-23T00:00:00"/>
    <s v="094974520"/>
    <s v="WALAN BRUNO EZIDIO REIS"/>
    <n v="39484931898"/>
    <d v="1991-11-16T00:00:00"/>
    <n v="34"/>
    <s v="Masculino"/>
    <x v="0"/>
    <s v="SAO PAULO"/>
    <m/>
    <n v="500"/>
    <s v="(11) 993569082"/>
    <s v="CMDP"/>
    <s v="Sim"/>
    <d v="2025-10-07T00:00:00"/>
    <m/>
    <m/>
    <d v="2025-10-07T00:00:00"/>
    <m/>
    <s v="Centro Médico Dom Pedro"/>
    <s v="Emagrecimento094974520"/>
    <x v="1"/>
  </r>
  <r>
    <x v="3"/>
    <x v="8"/>
    <s v="Ativo"/>
    <d v="2026-04-23T00:00:00"/>
    <s v="084781881"/>
    <s v="LUCAS POLO CHIANG"/>
    <n v="48526333801"/>
    <d v="2000-10-14T00:00:00"/>
    <n v="25"/>
    <s v="Masculino"/>
    <x v="0"/>
    <s v="COTIA"/>
    <m/>
    <n v="580"/>
    <s v="(11) 994201314"/>
    <s v="CMDP"/>
    <s v="Sim"/>
    <d v="2025-10-14T00:00:00"/>
    <m/>
    <m/>
    <d v="2025-10-14T00:00:00"/>
    <m/>
    <s v="Centro Médico Dom Pedro"/>
    <s v="Emagrecimento084781881"/>
    <x v="1"/>
  </r>
  <r>
    <x v="3"/>
    <x v="8"/>
    <s v="Ativo"/>
    <d v="2026-04-23T00:00:00"/>
    <s v="073166553"/>
    <s v="CYNTHIA DE MORAES LOPES"/>
    <n v="25128834859"/>
    <d v="1976-02-04T00:00:00"/>
    <n v="50"/>
    <s v="Feminino"/>
    <x v="0"/>
    <s v="SAO PAULO"/>
    <m/>
    <n v="50"/>
    <s v="(11) 994234074"/>
    <s v="CMDP"/>
    <s v="Sim"/>
    <d v="2025-10-14T00:00:00"/>
    <m/>
    <m/>
    <d v="2025-10-14T00:00:00"/>
    <m/>
    <s v="Centro Médico Dom Pedro"/>
    <s v="Emagrecimento073166553"/>
    <x v="1"/>
  </r>
  <r>
    <x v="3"/>
    <x v="8"/>
    <s v="Ativo"/>
    <d v="2026-03-03T00:00:00"/>
    <s v="095054823"/>
    <s v="Fabiana Ferrandini De Paiva Dias"/>
    <n v="28182718864"/>
    <d v="1981-03-18T00:00:00"/>
    <n v="45"/>
    <m/>
    <x v="0"/>
    <s v="SAO PAULO"/>
    <m/>
    <n v="400"/>
    <s v="(11) 99455-1856"/>
    <s v="CMDP"/>
    <s v="Sim"/>
    <d v="2025-09-18T00:00:00"/>
    <m/>
    <m/>
    <d v="2025-09-18T00:00:00"/>
    <m/>
    <s v="Centro Médico Dom Pedro"/>
    <s v="Emagrecimento095054823"/>
    <x v="1"/>
  </r>
  <r>
    <x v="3"/>
    <x v="8"/>
    <s v="Ativo"/>
    <d v="2026-03-03T00:00:00"/>
    <s v="235020168"/>
    <s v="Daniella Schittini Zaramella"/>
    <n v="16352549810"/>
    <d v="1977-02-06T00:00:00"/>
    <n v="49"/>
    <m/>
    <x v="0"/>
    <s v="SANTO ANDRE"/>
    <m/>
    <n v="500"/>
    <s v="(11) 99560-2987"/>
    <s v="CMDP"/>
    <s v="Sim"/>
    <d v="2026-01-30T00:00:00"/>
    <m/>
    <m/>
    <d v="2026-01-30T00:00:00"/>
    <m/>
    <s v="Unidade Avançada Luz Butantã"/>
    <s v="Emagrecimento235020168"/>
    <x v="4"/>
  </r>
  <r>
    <x v="3"/>
    <x v="8"/>
    <s v="Ativo"/>
    <d v="2026-04-23T00:00:00"/>
    <s v="093602705"/>
    <s v="OSVALDO VAITKEVICIUS JUNIOR"/>
    <n v="21263827888"/>
    <d v="1974-11-18T00:00:00"/>
    <n v="51"/>
    <s v="Masculino"/>
    <x v="0"/>
    <s v="SAO PAULO"/>
    <m/>
    <n v="110"/>
    <s v="(11) 996051149"/>
    <s v="CMDP"/>
    <s v="Sim"/>
    <d v="2026-01-24T00:00:00"/>
    <m/>
    <m/>
    <d v="2026-01-24T00:00:00"/>
    <m/>
    <s v="Centro Médico Dom Pedro"/>
    <s v="Emagrecimento093602705"/>
    <x v="4"/>
  </r>
  <r>
    <x v="3"/>
    <x v="8"/>
    <s v="Ativo"/>
    <d v="2026-04-23T00:00:00"/>
    <s v="084045380"/>
    <s v="ROBSON AUGUSTO LALIER"/>
    <n v="27439459822"/>
    <d v="1978-09-12T00:00:00"/>
    <n v="47"/>
    <s v="Masculino"/>
    <x v="0"/>
    <s v="SAO PAULO"/>
    <m/>
    <n v="40"/>
    <s v="(11) 996150712"/>
    <s v="CMDP"/>
    <s v="Sim"/>
    <d v="2026-02-12T00:00:00"/>
    <m/>
    <m/>
    <d v="2026-02-12T00:00:00"/>
    <m/>
    <s v="Centro Médico Dom Pedro"/>
    <s v="Emagrecimento084045380"/>
    <x v="3"/>
  </r>
  <r>
    <x v="3"/>
    <x v="8"/>
    <s v="Ativo"/>
    <d v="2026-04-23T00:00:00"/>
    <s v="088511814"/>
    <s v="CHRISTIANO BITTENCOURT BRAGA"/>
    <n v="28457271865"/>
    <d v="1980-06-23T00:00:00"/>
    <n v="45"/>
    <s v="Masculino"/>
    <x v="0"/>
    <s v="SAO PAULO"/>
    <m/>
    <n v="60"/>
    <s v="(11) 996534767"/>
    <s v="CMDP"/>
    <s v="Sim"/>
    <d v="2026-02-20T00:00:00"/>
    <m/>
    <m/>
    <d v="2026-02-20T00:00:00"/>
    <m/>
    <s v="Centro Médico Dom Pedro"/>
    <s v="Emagrecimento088511814"/>
    <x v="3"/>
  </r>
  <r>
    <x v="3"/>
    <x v="8"/>
    <s v="Ativo"/>
    <d v="2026-04-23T00:00:00"/>
    <s v="085709749"/>
    <s v="DAYSE OLIVEIRA DOS SANTOS"/>
    <n v="63376180334"/>
    <d v="1980-04-21T00:00:00"/>
    <n v="46"/>
    <s v="Feminino"/>
    <x v="17"/>
    <s v="FORTALEZA"/>
    <m/>
    <n v="580"/>
    <s v="(11) 99703-9707 "/>
    <s v="CMDP"/>
    <s v="Sim"/>
    <d v="2025-06-26T00:00:00"/>
    <m/>
    <m/>
    <d v="2025-06-26T00:00:00"/>
    <m/>
    <s v="Centro Médico Dom Pedro"/>
    <s v="Emagrecimento085709749"/>
    <x v="1"/>
  </r>
  <r>
    <x v="3"/>
    <x v="8"/>
    <s v="Ativo"/>
    <d v="2026-04-23T00:00:00"/>
    <s v="089656107"/>
    <s v="ARIELY FRANCA SOUSA ALVES"/>
    <n v="46307360852"/>
    <d v="1997-11-14T00:00:00"/>
    <n v="28"/>
    <s v="Feminino"/>
    <x v="0"/>
    <s v="SAO PAULO"/>
    <m/>
    <n v="80"/>
    <s v="‪(11) 997848703"/>
    <s v="CMDP"/>
    <s v="Sim"/>
    <d v="2025-07-16T00:00:00"/>
    <m/>
    <m/>
    <d v="2025-07-16T00:00:00"/>
    <m/>
    <s v="Centro Médico Dom Pedro"/>
    <s v="Emagrecimento089656107"/>
    <x v="1"/>
  </r>
  <r>
    <x v="3"/>
    <x v="8"/>
    <s v="Ativo"/>
    <d v="2026-04-23T00:00:00"/>
    <s v="092891645"/>
    <s v="JESSICA OLIVEIRA DOS SANTOS"/>
    <n v="39885023836"/>
    <d v="1991-07-05T00:00:00"/>
    <n v="34"/>
    <s v="Feminino"/>
    <x v="0"/>
    <s v="SAO PAULO"/>
    <m/>
    <n v="500"/>
    <s v="(11) 998060594"/>
    <s v="CMDP"/>
    <s v="Sim"/>
    <d v="2026-03-09T00:00:00"/>
    <m/>
    <m/>
    <d v="2026-03-09T00:00:00"/>
    <m/>
    <s v="Centro Médico Dom Pedro"/>
    <s v="Emagrecimento092891645"/>
    <x v="2"/>
  </r>
  <r>
    <x v="3"/>
    <x v="8"/>
    <s v="Ativo"/>
    <d v="2026-04-23T00:00:00"/>
    <s v="420817158"/>
    <s v="ALEX WONG DE FREITAS"/>
    <n v="38251889812"/>
    <d v="1988-09-14T00:00:00"/>
    <n v="37"/>
    <s v="Masculino"/>
    <x v="0"/>
    <s v="SAO PAULO"/>
    <m/>
    <n v="400"/>
    <s v="(11) 998340165"/>
    <s v="CMDP"/>
    <s v="Sim"/>
    <d v="2025-11-24T00:00:00"/>
    <m/>
    <m/>
    <d v="2025-11-24T00:00:00"/>
    <m/>
    <s v="Centro Médico Dom Pedro"/>
    <s v="Emagrecimento420817158"/>
    <x v="1"/>
  </r>
  <r>
    <x v="3"/>
    <x v="8"/>
    <s v="Ativo"/>
    <d v="2026-04-23T00:00:00"/>
    <s v="094163128"/>
    <s v="JULIANA SOARES VIEIRA"/>
    <n v="33475258846"/>
    <d v="1985-10-25T00:00:00"/>
    <n v="40"/>
    <s v="Feminino"/>
    <x v="0"/>
    <s v="OSASCO"/>
    <m/>
    <n v="80"/>
    <s v="(11) 99853-8041"/>
    <s v="CMDP"/>
    <s v="Sim"/>
    <d v="2026-01-31T00:00:00"/>
    <m/>
    <m/>
    <d v="2026-01-31T00:00:00"/>
    <m/>
    <s v="Centro Médico Dom Pedro"/>
    <s v="Emagrecimento094163128"/>
    <x v="4"/>
  </r>
  <r>
    <x v="3"/>
    <x v="8"/>
    <s v="Ativo"/>
    <d v="2026-04-23T00:00:00"/>
    <s v="093818159"/>
    <s v="VIDAL MORAIS AFFONSO NETO"/>
    <n v="35091280871"/>
    <d v="1987-04-04T00:00:00"/>
    <n v="39"/>
    <s v="Masculino"/>
    <x v="0"/>
    <s v="BARUERI"/>
    <m/>
    <n v="380"/>
    <s v="(11) 99888-6459"/>
    <s v="CMDP"/>
    <s v="Sim"/>
    <d v="2025-10-01T00:00:00"/>
    <m/>
    <m/>
    <d v="2025-10-01T00:00:00"/>
    <m/>
    <s v="Centro Médico Dom Pedro"/>
    <s v="Emagrecimento093818159"/>
    <x v="1"/>
  </r>
  <r>
    <x v="3"/>
    <x v="8"/>
    <s v="Ativo"/>
    <d v="2026-04-23T00:00:00"/>
    <s v="593766563"/>
    <s v="ANDRESSA FERNANDES"/>
    <n v="35557868810"/>
    <d v="1984-06-18T00:00:00"/>
    <n v="41"/>
    <s v="Feminino"/>
    <x v="0"/>
    <s v="GUARULHOS"/>
    <m/>
    <n v="50"/>
    <s v="(11) 999601214"/>
    <s v="CMDP"/>
    <s v="Sim"/>
    <d v="2025-11-13T00:00:00"/>
    <m/>
    <m/>
    <d v="2025-11-13T00:00:00"/>
    <m/>
    <s v="Centro Médico Dom Pedro"/>
    <s v="Emagrecimento593766563"/>
    <x v="1"/>
  </r>
  <r>
    <x v="6"/>
    <x v="8"/>
    <s v="Ativo"/>
    <d v="2026-04-22T00:00:00"/>
    <s v="301091080"/>
    <s v="MAGALY AMARAL MARCHI"/>
    <n v="83963391804"/>
    <d v="1944-06-15T00:00:00"/>
    <n v="81"/>
    <s v="F"/>
    <x v="0"/>
    <s v="SAO PAULO"/>
    <m/>
    <n v="600"/>
    <s v="(11) 99961-6000"/>
    <s v="CMDP"/>
    <s v="Sim"/>
    <d v="2026-03-02T00:00:00"/>
    <m/>
    <m/>
    <d v="2026-03-02T00:00:00"/>
    <m/>
    <m/>
    <s v="Emagrecimento301091080"/>
    <x v="2"/>
  </r>
  <r>
    <x v="3"/>
    <x v="8"/>
    <s v="Ativo"/>
    <d v="2026-03-03T00:00:00"/>
    <s v="086005424"/>
    <s v="Vanessa Ireno Furioso Andrade"/>
    <n v="36072280862"/>
    <d v="1986-08-05T00:00:00"/>
    <n v="39"/>
    <m/>
    <x v="0"/>
    <s v="GUARULHOS"/>
    <m/>
    <n v="580"/>
    <s v="(11)97636-5686"/>
    <s v="CMDP"/>
    <s v="Sim"/>
    <d v="2026-01-29T00:00:00"/>
    <m/>
    <m/>
    <d v="2026-01-29T00:00:00"/>
    <m/>
    <s v="Centro Médico Dom Pedro"/>
    <s v="Emagrecimento086005424"/>
    <x v="4"/>
  </r>
  <r>
    <x v="3"/>
    <x v="8"/>
    <s v="Ativo"/>
    <d v="2026-04-23T00:00:00"/>
    <s v="096183001"/>
    <s v="MONIQUE CUBINES NUNES"/>
    <n v="17600290766"/>
    <d v="1996-11-28T00:00:00"/>
    <n v="29"/>
    <s v="Feminino"/>
    <x v="0"/>
    <s v="CAMPINAS"/>
    <m/>
    <n v="60"/>
    <s v="(19) 98912-2589"/>
    <s v="CMDP"/>
    <s v="Sim"/>
    <d v="2026-02-25T00:00:00"/>
    <m/>
    <m/>
    <d v="2026-02-25T00:00:00"/>
    <m/>
    <s v="Centro Médico Dom Pedro"/>
    <s v="Emagrecimento096183001"/>
    <x v="3"/>
  </r>
  <r>
    <x v="3"/>
    <x v="8"/>
    <s v="Ativo"/>
    <d v="2026-04-23T00:00:00"/>
    <s v="094784692"/>
    <s v="JESSICA RIBEIRO EVANGELISTA"/>
    <n v="38986866803"/>
    <d v="1992-01-06T00:00:00"/>
    <n v="34"/>
    <s v="Feminino"/>
    <x v="0"/>
    <s v="CAMPINAS"/>
    <m/>
    <n v="400"/>
    <s v="(19) 991997852"/>
    <s v="CMDP"/>
    <s v="Sim"/>
    <d v="2025-12-30T00:00:00"/>
    <m/>
    <m/>
    <d v="2025-12-30T00:00:00"/>
    <m/>
    <s v="Centro Médico Dom Pedro"/>
    <s v="Emagrecimento094784692"/>
    <x v="1"/>
  </r>
  <r>
    <x v="3"/>
    <x v="8"/>
    <s v="Ativo"/>
    <d v="2026-04-23T00:00:00"/>
    <s v="093801263"/>
    <s v="FAGNER DE SANTANA TAVARES"/>
    <n v="12295350719"/>
    <d v="1985-04-17T00:00:00"/>
    <n v="41"/>
    <s v="Masculino"/>
    <x v="3"/>
    <s v="SAO JOAO DE MERITI"/>
    <m/>
    <n v="380"/>
    <s v="(21) 37564474 (21) 994901684   "/>
    <s v="CMDP"/>
    <s v="Sim"/>
    <d v="2025-09-12T00:00:00"/>
    <m/>
    <m/>
    <d v="2025-09-12T00:00:00"/>
    <m/>
    <s v="Centro Médico Dom Pedro"/>
    <s v="Emagrecimento093801263"/>
    <x v="1"/>
  </r>
  <r>
    <x v="3"/>
    <x v="8"/>
    <s v="Ativo"/>
    <d v="2026-04-23T00:00:00"/>
    <s v="087555028"/>
    <s v="VALCENIR ANGELO CONSTANTINO"/>
    <n v="13196470733"/>
    <d v="1987-11-21T00:00:00"/>
    <n v="38"/>
    <s v="Masculino"/>
    <x v="3"/>
    <s v="ITAGUAI"/>
    <m/>
    <n v="380"/>
    <s v="(21) 964034709"/>
    <s v="CMDP"/>
    <s v="Sim"/>
    <d v="2025-03-26T00:00:00"/>
    <m/>
    <m/>
    <d v="2025-03-26T00:00:00"/>
    <m/>
    <s v="Centro Médico Dom Pedro"/>
    <s v="Emagrecimento087555028"/>
    <x v="1"/>
  </r>
  <r>
    <x v="3"/>
    <x v="8"/>
    <s v="Ativo"/>
    <d v="2026-04-23T00:00:00"/>
    <s v="087554321"/>
    <s v="WILLIAM BRAGA TELLES"/>
    <n v="15194484739"/>
    <d v="1994-01-27T00:00:00"/>
    <n v="32"/>
    <s v="Masculino"/>
    <x v="3"/>
    <s v="RIO DE JANEIRO"/>
    <m/>
    <n v="380"/>
    <s v="(21) 964622733"/>
    <s v="CMDP"/>
    <s v="Sim"/>
    <d v="2025-03-18T00:00:00"/>
    <m/>
    <m/>
    <d v="2025-03-18T00:00:00"/>
    <m/>
    <s v="Centro Médico Dom Pedro"/>
    <s v="Emagrecimento087554321"/>
    <x v="1"/>
  </r>
  <r>
    <x v="3"/>
    <x v="8"/>
    <s v="Ativo"/>
    <d v="2026-03-03T00:00:00"/>
    <s v="093211560"/>
    <s v="Sthefanny Gonçalves Ferreira"/>
    <n v="13712131780"/>
    <d v="1997-04-26T00:00:00"/>
    <n v="29"/>
    <m/>
    <x v="3"/>
    <s v="RIO DE JANEIRO"/>
    <m/>
    <n v="380"/>
    <s v="(21) 96466-1762"/>
    <s v="CMDP"/>
    <s v="Sim"/>
    <d v="2026-01-28T00:00:00"/>
    <m/>
    <m/>
    <d v="2026-01-28T00:00:00"/>
    <m/>
    <s v="Amil Espaço Saúde - Campo Grande"/>
    <s v="Emagrecimento093211560"/>
    <x v="4"/>
  </r>
  <r>
    <x v="3"/>
    <x v="8"/>
    <s v="Ativo"/>
    <d v="2026-04-23T00:00:00"/>
    <s v="079201094"/>
    <s v="MONIQUE PACIFICO QUIRINO"/>
    <n v="5702201736"/>
    <d v="1983-05-15T00:00:00"/>
    <n v="43"/>
    <s v="Feminino"/>
    <x v="3"/>
    <s v="SAO JOAO DE MERITI"/>
    <m/>
    <n v="200"/>
    <s v="(21) 96498785"/>
    <s v="CMDP"/>
    <s v="Sim"/>
    <d v="2025-07-15T00:00:00"/>
    <m/>
    <m/>
    <d v="2025-07-15T00:00:00"/>
    <m/>
    <s v="Centro Médico Dom Pedro"/>
    <s v="Emagrecimento079201094"/>
    <x v="1"/>
  </r>
  <r>
    <x v="3"/>
    <x v="8"/>
    <s v="Ativo"/>
    <d v="2026-04-23T00:00:00"/>
    <s v="093092083"/>
    <s v="MARINA ALVES SANTOS"/>
    <n v="13761806779"/>
    <d v="1992-09-15T00:00:00"/>
    <n v="33"/>
    <s v="Feminino"/>
    <x v="3"/>
    <s v="SAO JOAO DE MERITI"/>
    <m/>
    <n v="120"/>
    <s v="(21) 96552869 "/>
    <s v="CMDP"/>
    <s v="Sim"/>
    <d v="2025-07-18T00:00:00"/>
    <m/>
    <m/>
    <d v="2025-07-18T00:00:00"/>
    <m/>
    <s v="Centro Médico Dom Pedro"/>
    <s v="Emagrecimento093092083"/>
    <x v="1"/>
  </r>
  <r>
    <x v="3"/>
    <x v="8"/>
    <s v="Ativo"/>
    <d v="2026-04-23T00:00:00"/>
    <s v="094312811"/>
    <s v="ANGELICA DA COSTA GONCALVES LIMA"/>
    <n v="11982487771"/>
    <d v="1986-09-06T00:00:00"/>
    <n v="39"/>
    <s v="Feminino"/>
    <x v="3"/>
    <s v="DUQUE DE CAXIAS"/>
    <m/>
    <n v="380"/>
    <s v="(21) 968176285"/>
    <s v="CMDP"/>
    <s v="Sim"/>
    <d v="2025-10-14T00:00:00"/>
    <m/>
    <m/>
    <d v="2025-10-14T00:00:00"/>
    <m/>
    <s v="Centro Médico Dom Pedro"/>
    <s v="Emagrecimento094312811"/>
    <x v="1"/>
  </r>
  <r>
    <x v="3"/>
    <x v="8"/>
    <s v="Ativo"/>
    <d v="2026-04-23T00:00:00"/>
    <s v="079437624"/>
    <s v="VANIA SANTOS DE MORAIS"/>
    <n v="9144189710"/>
    <d v="1979-01-19T00:00:00"/>
    <n v="47"/>
    <s v="Feminino"/>
    <x v="3"/>
    <s v="RIO DE JANEIRO"/>
    <m/>
    <n v="450"/>
    <s v="(21) 968671515"/>
    <s v="CMDP"/>
    <s v="Sim"/>
    <d v="2026-01-02T00:00:00"/>
    <m/>
    <m/>
    <d v="2026-01-02T00:00:00"/>
    <m/>
    <s v="Centro Médico Dom Pedro"/>
    <s v="Emagrecimento079437624"/>
    <x v="4"/>
  </r>
  <r>
    <x v="3"/>
    <x v="8"/>
    <s v="Ativo"/>
    <d v="2026-04-23T00:00:00"/>
    <s v="093426942"/>
    <s v="ISABELLA FERNANDA GONDIM DOS SANTOS"/>
    <n v="16384033763"/>
    <d v="2009-12-02T00:00:00"/>
    <n v="16"/>
    <s v="Feminino"/>
    <x v="3"/>
    <s v="RIO DE JANEIRO"/>
    <m/>
    <n v="380"/>
    <s v="(21) 969059670"/>
    <s v="CMDP"/>
    <s v="Sim"/>
    <d v="2025-11-04T00:00:00"/>
    <m/>
    <m/>
    <d v="2025-11-04T00:00:00"/>
    <m/>
    <s v="Centro Médico Dom Pedro"/>
    <s v="Emagrecimento093426942"/>
    <x v="1"/>
  </r>
  <r>
    <x v="3"/>
    <x v="8"/>
    <s v="Ativo"/>
    <d v="2026-04-23T00:00:00"/>
    <s v="415584345"/>
    <s v="JAQUELINE SILVA DOS SANTOS"/>
    <n v="12177359767"/>
    <d v="1995-03-21T00:00:00"/>
    <n v="31"/>
    <s v="Feminino"/>
    <x v="3"/>
    <s v="RIO DE JANEIRO"/>
    <m/>
    <n v="400"/>
    <s v="(21) 969903701"/>
    <s v="CMDP"/>
    <s v="Sim"/>
    <d v="2025-09-30T00:00:00"/>
    <m/>
    <m/>
    <d v="2025-09-30T00:00:00"/>
    <m/>
    <s v="Centro Médico Dom Pedro"/>
    <s v="Emagrecimento415584345"/>
    <x v="1"/>
  </r>
  <r>
    <x v="3"/>
    <x v="8"/>
    <s v="Ativo"/>
    <d v="2026-04-23T00:00:00"/>
    <s v="087554718"/>
    <s v="WAGNER DO BONFIM CORDEIRO"/>
    <n v="83680209720"/>
    <d v="1965-07-12T00:00:00"/>
    <n v="60"/>
    <s v="Masculino"/>
    <x v="3"/>
    <s v="RIO DE JANEIRO"/>
    <m/>
    <n v="380"/>
    <s v="(21) 9700-52967"/>
    <s v="CMDP"/>
    <s v="Sim"/>
    <d v="2025-03-19T00:00:00"/>
    <m/>
    <m/>
    <d v="2025-03-19T00:00:00"/>
    <m/>
    <s v="Amil Espaço Saúde - Niterói"/>
    <s v="Emagrecimento087554718"/>
    <x v="1"/>
  </r>
  <r>
    <x v="6"/>
    <x v="8"/>
    <s v="Ativo"/>
    <d v="2026-04-22T00:00:00"/>
    <s v="094188054"/>
    <s v="JAQUELINE DA SILVA MACHADO"/>
    <n v="9204047747"/>
    <d v="1980-05-21T00:00:00"/>
    <n v="45"/>
    <s v="F"/>
    <x v="3"/>
    <s v="RIO DE JANEIRO"/>
    <m/>
    <n v="120"/>
    <s v="(21) 97005-7502"/>
    <s v="CMDP"/>
    <s v="Sim"/>
    <d v="2026-03-02T00:00:00"/>
    <m/>
    <m/>
    <d v="2026-03-02T00:00:00"/>
    <m/>
    <m/>
    <s v="Emagrecimento094188054"/>
    <x v="2"/>
  </r>
  <r>
    <x v="3"/>
    <x v="8"/>
    <s v="Ativo"/>
    <d v="2026-04-23T00:00:00"/>
    <s v="881634573"/>
    <s v="NICOLLE CRISTINA DOS SANTOS BARREIROS MACHADO"/>
    <n v="16083243700"/>
    <d v="2006-01-31T00:00:00"/>
    <n v="20"/>
    <s v="Feminino"/>
    <x v="3"/>
    <s v="TERESOPOLIS"/>
    <m/>
    <n v="400"/>
    <s v="(21) 97016-0402"/>
    <s v="CMDP"/>
    <s v="Sim"/>
    <d v="2026-01-22T00:00:00"/>
    <m/>
    <m/>
    <d v="2026-01-22T00:00:00"/>
    <m/>
    <s v="Centro Médico Dom Pedro"/>
    <s v="Emagrecimento881634573"/>
    <x v="4"/>
  </r>
  <r>
    <x v="3"/>
    <x v="8"/>
    <s v="Ativo"/>
    <d v="2026-04-23T00:00:00"/>
    <s v="087438511"/>
    <s v="EDSON MARCELO BEZERRA DE SOUZA"/>
    <n v="2326782780"/>
    <d v="1972-08-30T00:00:00"/>
    <n v="53"/>
    <s v="Masculino"/>
    <x v="3"/>
    <s v="DUQUE DE CAXIAS"/>
    <m/>
    <n v="750"/>
    <s v="(21) 970337547"/>
    <s v="CMDP"/>
    <s v="Sim"/>
    <d v="2026-03-18T00:00:00"/>
    <m/>
    <m/>
    <d v="2026-03-18T00:00:00"/>
    <m/>
    <s v="Centro Médico Dom Pedro"/>
    <s v="Emagrecimento087438511"/>
    <x v="2"/>
  </r>
  <r>
    <x v="3"/>
    <x v="8"/>
    <s v="Ativo"/>
    <d v="2026-04-23T00:00:00"/>
    <s v="431186766"/>
    <s v="GUILHERME EDUARDO RODRIGUES MADUREIRA"/>
    <n v="5372764759"/>
    <d v="1984-09-30T00:00:00"/>
    <n v="41"/>
    <s v="Masculino"/>
    <x v="3"/>
    <s v="RIO DE JANEIRO"/>
    <m/>
    <n v="600"/>
    <s v="(21) 97060-9009"/>
    <s v="CMDP"/>
    <s v="Sim"/>
    <d v="2025-10-13T00:00:00"/>
    <m/>
    <m/>
    <d v="2025-10-13T00:00:00"/>
    <m/>
    <s v="Centro Médico Dom Pedro"/>
    <s v="Emagrecimento431186766"/>
    <x v="1"/>
  </r>
  <r>
    <x v="3"/>
    <x v="8"/>
    <s v="Ativo"/>
    <d v="2026-04-23T00:00:00"/>
    <s v="079584288"/>
    <s v="LEILA VASCONCELOS DE JESUS"/>
    <n v="8137956727"/>
    <d v="1977-10-25T00:00:00"/>
    <n v="48"/>
    <s v="Feminino"/>
    <x v="3"/>
    <s v="NOVA IGUAÇU"/>
    <m/>
    <n v="60"/>
    <s v="(21) 97201-3308 "/>
    <s v="CMDP"/>
    <s v="Sim"/>
    <d v="2025-09-23T00:00:00"/>
    <m/>
    <m/>
    <d v="2025-09-23T00:00:00"/>
    <m/>
    <s v="Centro Médico Dom Pedro"/>
    <s v="Emagrecimento079584288"/>
    <x v="1"/>
  </r>
  <r>
    <x v="3"/>
    <x v="8"/>
    <s v="Ativo"/>
    <d v="2026-04-23T00:00:00"/>
    <s v="093692901"/>
    <s v="BEATRIZ VALLADARES RIOS BONENTE"/>
    <n v="16007498794"/>
    <d v="2002-04-04T00:00:00"/>
    <n v="24"/>
    <s v="Feminino"/>
    <x v="3"/>
    <s v="QUEIMADOS"/>
    <m/>
    <n v="75"/>
    <s v="(21) 972554359"/>
    <s v="CMDP"/>
    <s v="Sim"/>
    <d v="2025-09-25T00:00:00"/>
    <m/>
    <m/>
    <d v="2025-09-25T00:00:00"/>
    <m/>
    <s v="Centro Médico Dom Pedro"/>
    <s v="Emagrecimento093692901"/>
    <x v="1"/>
  </r>
  <r>
    <x v="3"/>
    <x v="8"/>
    <s v="Ativo"/>
    <d v="2026-04-23T00:00:00"/>
    <s v="093315118"/>
    <s v="AMENAID DE JESUS OLIVEIRA TEIXEIRA"/>
    <n v="7131290777"/>
    <d v="1967-04-29T00:00:00"/>
    <n v="59"/>
    <s v="Feminino"/>
    <x v="3"/>
    <s v="NOVA IGUAÇU"/>
    <m/>
    <n v="120"/>
    <s v="(21) 97304-8972"/>
    <s v="CMDP"/>
    <s v="Sim"/>
    <d v="2026-01-09T00:00:00"/>
    <m/>
    <m/>
    <d v="2026-01-09T00:00:00"/>
    <m/>
    <s v="Centro Médico Dom Pedro"/>
    <s v="Emagrecimento093315118"/>
    <x v="4"/>
  </r>
  <r>
    <x v="3"/>
    <x v="8"/>
    <s v="Ativo"/>
    <d v="2026-04-23T00:00:00"/>
    <s v="215990293"/>
    <s v="SUELI DE MORAIS"/>
    <n v="93750820759"/>
    <d v="1966-06-17T00:00:00"/>
    <n v="59"/>
    <s v="Feminino"/>
    <x v="3"/>
    <s v="SAO GONÇALO"/>
    <m/>
    <n v="400"/>
    <s v="(21) 97342-9903"/>
    <s v="CMDP"/>
    <s v="Sim"/>
    <d v="2025-07-18T00:00:00"/>
    <m/>
    <m/>
    <d v="2025-07-18T00:00:00"/>
    <m/>
    <s v="Centro Médico Dom Pedro"/>
    <s v="Emagrecimento215990293"/>
    <x v="1"/>
  </r>
  <r>
    <x v="3"/>
    <x v="8"/>
    <s v="Ativo"/>
    <d v="2026-04-23T00:00:00"/>
    <s v="086814828"/>
    <s v="FERNANDO AURELIANO DA SILVA"/>
    <n v="15741023703"/>
    <d v="1997-07-26T00:00:00"/>
    <n v="28"/>
    <s v="Masculino"/>
    <x v="3"/>
    <s v="SAO GONÇALO"/>
    <m/>
    <n v="450"/>
    <s v="(21) 97455-8527"/>
    <s v="CMDP"/>
    <s v="Sim"/>
    <d v="2025-10-16T00:00:00"/>
    <m/>
    <m/>
    <d v="2025-10-16T00:00:00"/>
    <m/>
    <s v="Centro Médico Dom Pedro"/>
    <s v="Emagrecimento086814828"/>
    <x v="1"/>
  </r>
  <r>
    <x v="3"/>
    <x v="8"/>
    <s v="Ativo"/>
    <d v="2026-04-23T00:00:00"/>
    <s v="084327430"/>
    <s v="ROSILENE GUIMARAES DE CAMPOS"/>
    <n v="578680777"/>
    <d v="1969-03-05T00:00:00"/>
    <n v="57"/>
    <s v="Feminino"/>
    <x v="3"/>
    <s v="NOVA IGUAÇU"/>
    <m/>
    <n v="60"/>
    <s v="(21) 974908384"/>
    <s v="CMDP"/>
    <s v="Sim"/>
    <d v="2025-08-22T00:00:00"/>
    <m/>
    <m/>
    <d v="2025-08-22T00:00:00"/>
    <m/>
    <s v="Centro Médico Dom Pedro"/>
    <s v="Emagrecimento084327430"/>
    <x v="1"/>
  </r>
  <r>
    <x v="3"/>
    <x v="8"/>
    <s v="Ativo"/>
    <d v="2026-04-23T00:00:00"/>
    <s v="089695475"/>
    <s v="JESSICA DOMINGUES FORLAN VAL QUINTANS"/>
    <n v="14867607754"/>
    <d v="1991-07-25T00:00:00"/>
    <n v="34"/>
    <s v="Feminino"/>
    <x v="3"/>
    <s v="BELFORD ROXO"/>
    <m/>
    <n v="450"/>
    <s v="(21) 976507640"/>
    <s v="CMDP"/>
    <s v="Sim"/>
    <d v="2025-10-07T00:00:00"/>
    <m/>
    <m/>
    <d v="2025-10-07T00:00:00"/>
    <m/>
    <s v="Centro Médico Dom Pedro"/>
    <s v="Emagrecimento089695475"/>
    <x v="1"/>
  </r>
  <r>
    <x v="3"/>
    <x v="8"/>
    <s v="Ativo"/>
    <d v="2026-04-23T00:00:00"/>
    <s v="083916070"/>
    <s v="VIVIANE BATISTA RODRIGUES"/>
    <n v="10732517729"/>
    <d v="1984-02-24T00:00:00"/>
    <n v="42"/>
    <s v="Feminino"/>
    <x v="3"/>
    <s v="SAO JOAO DE MERITI"/>
    <m/>
    <n v="600"/>
    <s v="(21) 979179181"/>
    <s v="CMDP"/>
    <s v="Sim"/>
    <d v="2026-01-12T00:00:00"/>
    <m/>
    <m/>
    <d v="2026-01-12T00:00:00"/>
    <m/>
    <s v="Centro Médico Dom Pedro"/>
    <s v="Emagrecimento083916070"/>
    <x v="4"/>
  </r>
  <r>
    <x v="3"/>
    <x v="8"/>
    <s v="Ativo"/>
    <d v="2026-04-23T00:00:00"/>
    <s v="093066013"/>
    <s v="MARIANNA SANTOS ALMEIDA"/>
    <n v="10812367790"/>
    <d v="1986-04-14T00:00:00"/>
    <n v="40"/>
    <s v="Feminino"/>
    <x v="3"/>
    <s v="RIO DE JANEIRO"/>
    <m/>
    <n v="75"/>
    <s v="(21) 97926591 (21) 992550735   "/>
    <s v="CMDP"/>
    <s v="Sim"/>
    <d v="2025-08-29T00:00:00"/>
    <m/>
    <m/>
    <d v="2025-08-29T00:00:00"/>
    <m/>
    <s v="Centro Médico Dom Pedro"/>
    <s v="Emagrecimento093066013"/>
    <x v="1"/>
  </r>
  <r>
    <x v="3"/>
    <x v="8"/>
    <s v="Ativo"/>
    <d v="2026-04-23T00:00:00"/>
    <s v="094142442"/>
    <s v="ALESSANDRA FERREIRA SILVA"/>
    <n v="17272038799"/>
    <d v="1996-05-10T00:00:00"/>
    <n v="30"/>
    <s v="Feminino"/>
    <x v="3"/>
    <s v="RIO DE JANEIRO"/>
    <m/>
    <n v="75"/>
    <s v="(21) 97930993 (21) 979309930   "/>
    <s v="CMDP"/>
    <s v="Sim"/>
    <d v="2025-08-29T00:00:00"/>
    <m/>
    <m/>
    <d v="2025-08-29T00:00:00"/>
    <m/>
    <s v="Centro Médico Dom Pedro"/>
    <s v="Emagrecimento094142442"/>
    <x v="1"/>
  </r>
  <r>
    <x v="3"/>
    <x v="8"/>
    <s v="Ativo"/>
    <d v="2026-04-23T00:00:00"/>
    <s v="084374547"/>
    <s v="ANA BEATRIZ MARIA DA SILVA"/>
    <n v="13265575721"/>
    <d v="1991-04-27T00:00:00"/>
    <n v="35"/>
    <s v="Feminino"/>
    <x v="3"/>
    <s v="RIO DE JANEIRO"/>
    <m/>
    <n v="60"/>
    <s v="(21) 979613719"/>
    <s v="CMDP"/>
    <s v="Sim"/>
    <d v="2025-10-07T00:00:00"/>
    <m/>
    <m/>
    <d v="2025-10-07T00:00:00"/>
    <m/>
    <s v="Centro Médico Dom Pedro"/>
    <s v="Emagrecimento084374547"/>
    <x v="1"/>
  </r>
  <r>
    <x v="3"/>
    <x v="8"/>
    <s v="Ativo"/>
    <d v="2026-04-23T00:00:00"/>
    <s v="093691431"/>
    <s v="MARISE PRISCILA GONCALVES LOURENCO"/>
    <n v="11523432624"/>
    <d v="1994-10-19T00:00:00"/>
    <n v="31"/>
    <s v="Feminino"/>
    <x v="3"/>
    <s v="RIO DE JANEIRO"/>
    <m/>
    <n v="75"/>
    <s v="(21) 979677034"/>
    <s v="CMDP"/>
    <s v="Sim"/>
    <d v="2025-12-23T00:00:00"/>
    <m/>
    <m/>
    <d v="2025-12-23T00:00:00"/>
    <m/>
    <s v="Centro Médico Dom Pedro"/>
    <s v="Emagrecimento093691431"/>
    <x v="1"/>
  </r>
  <r>
    <x v="3"/>
    <x v="8"/>
    <s v="Ativo"/>
    <d v="2026-04-23T00:00:00"/>
    <s v="095665082"/>
    <s v="JESSIKA SILVA PINHEIRO DE ARAUJO"/>
    <n v="13995145710"/>
    <d v="1991-07-17T00:00:00"/>
    <n v="34"/>
    <s v="Feminino"/>
    <x v="3"/>
    <s v="NILOPOLIS"/>
    <m/>
    <n v="120"/>
    <s v="(21) 979737808"/>
    <s v="CMDP"/>
    <s v="Sim"/>
    <d v="2025-11-13T00:00:00"/>
    <m/>
    <m/>
    <d v="2025-11-13T00:00:00"/>
    <m/>
    <s v="Centro Médico Dom Pedro"/>
    <s v="Emagrecimento095665082"/>
    <x v="1"/>
  </r>
  <r>
    <x v="3"/>
    <x v="8"/>
    <s v="Ativo"/>
    <d v="2026-04-23T00:00:00"/>
    <s v="092989685"/>
    <s v="INGRID PEREIRA DA SILVA"/>
    <n v="8979132727"/>
    <d v="1982-08-02T00:00:00"/>
    <n v="43"/>
    <s v="Feminino"/>
    <x v="3"/>
    <s v="GUAPIMIRIM"/>
    <m/>
    <n v="750"/>
    <s v="(21) 979987438"/>
    <s v="CMDP"/>
    <s v="Sim"/>
    <d v="2026-01-22T00:00:00"/>
    <m/>
    <m/>
    <d v="2026-01-22T00:00:00"/>
    <m/>
    <s v="Centro Médico Dom Pedro"/>
    <s v="Emagrecimento092989685"/>
    <x v="4"/>
  </r>
  <r>
    <x v="3"/>
    <x v="8"/>
    <s v="Ativo"/>
    <d v="2026-04-23T00:00:00"/>
    <s v="086841094"/>
    <s v="NEUZELI ALVES DE SOUZA CARMO"/>
    <n v="9345699759"/>
    <d v="1978-09-17T00:00:00"/>
    <n v="47"/>
    <s v="Feminino"/>
    <x v="3"/>
    <s v="NOVA IGUAÇU"/>
    <m/>
    <n v="60"/>
    <s v="(21) 980577287"/>
    <s v="CMDP"/>
    <s v="Sim"/>
    <d v="2025-11-06T00:00:00"/>
    <m/>
    <m/>
    <d v="2025-11-06T00:00:00"/>
    <m/>
    <s v="Centro Médico Dom Pedro"/>
    <s v="Emagrecimento086841094"/>
    <x v="1"/>
  </r>
  <r>
    <x v="3"/>
    <x v="8"/>
    <s v="Ativo"/>
    <d v="2026-04-23T00:00:00"/>
    <s v="094690308"/>
    <s v="TRACY DOS SANTOS PINTO HENRIQUES"/>
    <n v="15612790724"/>
    <d v="1995-09-25T00:00:00"/>
    <n v="30"/>
    <s v="Feminino"/>
    <x v="3"/>
    <s v="SAO GONÇALO"/>
    <m/>
    <n v="120"/>
    <s v="(21) 98063-4399"/>
    <s v="CMDP"/>
    <s v="Sim"/>
    <d v="2025-07-29T00:00:00"/>
    <m/>
    <m/>
    <d v="2025-07-29T00:00:00"/>
    <m/>
    <s v="Centro Médico Dom Pedro"/>
    <s v="Emagrecimento094690308"/>
    <x v="1"/>
  </r>
  <r>
    <x v="3"/>
    <x v="8"/>
    <s v="Ativo"/>
    <d v="2026-04-23T00:00:00"/>
    <s v="093853410 "/>
    <s v="GABRIEL PEREIRA DA SILVA"/>
    <e v="#N/A"/>
    <d v="1977-06-28T00:00:00"/>
    <n v="48"/>
    <s v="Masculino"/>
    <x v="3"/>
    <e v="#N/A"/>
    <m/>
    <e v="#N/A"/>
    <s v="(21) 98147-7500"/>
    <s v="CMDP"/>
    <s v="Sim"/>
    <d v="2026-01-14T00:00:00"/>
    <m/>
    <m/>
    <d v="2026-01-14T00:00:00"/>
    <m/>
    <s v="Centro Médico Dom Pedro"/>
    <s v="Emagrecimento093853410 "/>
    <x v="4"/>
  </r>
  <r>
    <x v="3"/>
    <x v="8"/>
    <s v="Ativo"/>
    <d v="2026-04-23T00:00:00"/>
    <s v="095080540"/>
    <s v="JESSICA FERNANDES PINHO"/>
    <n v="17544578780"/>
    <d v="1997-10-26T00:00:00"/>
    <n v="28"/>
    <s v="Feminino"/>
    <x v="3"/>
    <s v="RIO DE JANEIRO"/>
    <m/>
    <n v="700"/>
    <s v="(21) 98165-7576"/>
    <s v="CMDP"/>
    <s v="Sim"/>
    <d v="2025-10-01T00:00:00"/>
    <m/>
    <m/>
    <d v="2025-10-01T00:00:00"/>
    <m/>
    <s v="Centro Médico Dom Pedro"/>
    <s v="Emagrecimento095080540"/>
    <x v="1"/>
  </r>
  <r>
    <x v="3"/>
    <x v="8"/>
    <s v="Ativo"/>
    <d v="2026-04-23T00:00:00"/>
    <s v="089434239"/>
    <s v="JEFFERSON DE SOUZA DE OLIVEIRA"/>
    <n v="13132276766"/>
    <d v="1990-03-20T00:00:00"/>
    <n v="36"/>
    <s v="Masculino"/>
    <x v="3"/>
    <s v="DUQUE DE CAXIAS"/>
    <m/>
    <n v="80"/>
    <s v="(21) 982050924"/>
    <s v="CMDP"/>
    <s v="Sim"/>
    <d v="2025-10-03T00:00:00"/>
    <m/>
    <m/>
    <d v="2025-10-03T00:00:00"/>
    <m/>
    <s v="Centro Médico Dom Pedro"/>
    <s v="Emagrecimento089434239"/>
    <x v="1"/>
  </r>
  <r>
    <x v="6"/>
    <x v="8"/>
    <s v="Ativo"/>
    <d v="2026-04-22T00:00:00"/>
    <s v="078167134"/>
    <s v="RAUL CERQUEIRA FRANCELINO DA SILVA"/>
    <n v="14468828706"/>
    <d v="1994-02-28T00:00:00"/>
    <n v="32"/>
    <s v="M"/>
    <x v="3"/>
    <s v="RIO DE JANEIRO"/>
    <m/>
    <n v="400"/>
    <s v="(21) 98250-0551"/>
    <s v="CMDP"/>
    <s v="Sim"/>
    <d v="2026-03-02T00:00:00"/>
    <m/>
    <m/>
    <d v="2026-03-02T00:00:00"/>
    <m/>
    <m/>
    <s v="Emagrecimento078167134"/>
    <x v="2"/>
  </r>
  <r>
    <x v="3"/>
    <x v="8"/>
    <s v="Ativo"/>
    <d v="2026-04-23T00:00:00"/>
    <s v="092640191"/>
    <s v="FABIOLA MAGALHAES DA ROSA"/>
    <n v="4139826703"/>
    <d v="1976-01-18T00:00:00"/>
    <n v="50"/>
    <s v="Feminino"/>
    <x v="3"/>
    <s v="NOVA IGUAÇU"/>
    <m/>
    <n v="380"/>
    <s v="(21) 98280-0896"/>
    <s v="CMDP"/>
    <s v="Sim"/>
    <d v="2025-07-25T00:00:00"/>
    <m/>
    <m/>
    <d v="2025-07-25T00:00:00"/>
    <m/>
    <s v="Centro Médico Dom Pedro"/>
    <s v="Emagrecimento092640191"/>
    <x v="1"/>
  </r>
  <r>
    <x v="3"/>
    <x v="8"/>
    <s v="Ativo"/>
    <d v="2026-04-23T00:00:00"/>
    <s v="093793023"/>
    <s v="LIDIANE ROCHA OLIVEIRA"/>
    <n v="9799231744"/>
    <d v="1984-07-30T00:00:00"/>
    <n v="41"/>
    <s v="Feminino"/>
    <x v="3"/>
    <s v="SAO JOAO DE MERITI"/>
    <m/>
    <n v="75"/>
    <s v="(21) 982973669"/>
    <s v="CMDP"/>
    <s v="Sim"/>
    <d v="2025-09-25T00:00:00"/>
    <m/>
    <m/>
    <d v="2025-09-25T00:00:00"/>
    <m/>
    <s v="Centro Médico Dom Pedro"/>
    <s v="Emagrecimento093793023"/>
    <x v="1"/>
  </r>
  <r>
    <x v="3"/>
    <x v="8"/>
    <s v="Ativo"/>
    <d v="2026-04-23T00:00:00"/>
    <s v="093911714"/>
    <s v="TAINA LIMA MARTINS"/>
    <n v="13182522701"/>
    <d v="1990-07-27T00:00:00"/>
    <n v="35"/>
    <s v="Feminino"/>
    <x v="3"/>
    <s v="RIO DE JANEIRO"/>
    <m/>
    <n v="380"/>
    <s v="(21) 983522494"/>
    <s v="CMDP"/>
    <s v="Sim"/>
    <d v="2025-12-17T00:00:00"/>
    <m/>
    <m/>
    <d v="2025-12-17T00:00:00"/>
    <m/>
    <s v="Centro Médico Dom Pedro"/>
    <s v="Emagrecimento093911714"/>
    <x v="1"/>
  </r>
  <r>
    <x v="6"/>
    <x v="8"/>
    <s v="Ativo"/>
    <d v="2026-04-22T00:00:00"/>
    <s v="086391277"/>
    <s v="GLEICY RAQUEL CLAUDIO DE ANDRADE"/>
    <n v="10590440721"/>
    <d v="1986-03-12T00:00:00"/>
    <n v="40"/>
    <s v="F"/>
    <x v="3"/>
    <s v="DUQUE DE CAXIAS"/>
    <m/>
    <n v="450"/>
    <s v="(21) 98360-5914"/>
    <s v="CMDP"/>
    <s v="Sim"/>
    <d v="2026-03-02T00:00:00"/>
    <m/>
    <m/>
    <d v="2026-03-02T00:00:00"/>
    <m/>
    <m/>
    <s v="Emagrecimento086391277"/>
    <x v="2"/>
  </r>
  <r>
    <x v="3"/>
    <x v="8"/>
    <s v="Ativo"/>
    <d v="2026-04-23T00:00:00"/>
    <s v="117352748"/>
    <s v="MARLEN JACKELINE MACHADO COSTA"/>
    <n v="86828282787"/>
    <d v="1965-11-09T00:00:00"/>
    <n v="60"/>
    <s v="Feminino"/>
    <x v="3"/>
    <s v="RIO DE JANEIRO"/>
    <m/>
    <n v="600"/>
    <s v="(21) 983899854"/>
    <s v="CMDP"/>
    <s v="Sim"/>
    <d v="2026-02-11T00:00:00"/>
    <m/>
    <m/>
    <d v="2026-02-11T00:00:00"/>
    <m/>
    <s v="Centro Médico Dom Pedro"/>
    <s v="Emagrecimento117352748"/>
    <x v="3"/>
  </r>
  <r>
    <x v="3"/>
    <x v="8"/>
    <s v="Ativo"/>
    <d v="2026-04-23T00:00:00"/>
    <s v="087556485"/>
    <s v="JOHNATAN JACKSON DE JESUS RIBEIRO DOS SANTOS"/>
    <n v="13700729707"/>
    <d v="1990-08-09T00:00:00"/>
    <n v="35"/>
    <s v="Masculino"/>
    <x v="3"/>
    <s v="RIO DE JANEIRO"/>
    <m/>
    <n v="380"/>
    <s v="(21) 9841-68131"/>
    <s v="CMDP"/>
    <s v="Sim"/>
    <d v="2025-03-31T00:00:00"/>
    <m/>
    <m/>
    <d v="2025-03-31T00:00:00"/>
    <m/>
    <s v="Centro Médico Dom Pedro"/>
    <s v="Emagrecimento087556485"/>
    <x v="1"/>
  </r>
  <r>
    <x v="3"/>
    <x v="8"/>
    <s v="Ativo"/>
    <d v="2026-04-23T00:00:00"/>
    <s v="093785583"/>
    <s v="CHRISTINE SANCHES DE LIMA"/>
    <n v="8020389725"/>
    <d v="1976-09-10T00:00:00"/>
    <n v="49"/>
    <s v="Feminino"/>
    <x v="3"/>
    <s v="RIO DE JANEIRO"/>
    <m/>
    <n v="75"/>
    <s v="(21) 985771146"/>
    <s v="CMDP"/>
    <s v="Sim"/>
    <d v="2025-09-26T00:00:00"/>
    <m/>
    <m/>
    <d v="2025-09-26T00:00:00"/>
    <m/>
    <s v="Centro Médico Dom Pedro"/>
    <s v="Emagrecimento093785583"/>
    <x v="1"/>
  </r>
  <r>
    <x v="3"/>
    <x v="8"/>
    <s v="Ativo"/>
    <d v="2026-04-23T00:00:00"/>
    <s v="089863053"/>
    <s v="VALDETE DE OLIVEIRA REIS DA SILVA DE QUEIROZ"/>
    <n v="10449514781"/>
    <d v="1984-01-17T00:00:00"/>
    <n v="42"/>
    <s v="Feminino"/>
    <x v="3"/>
    <s v="NOVA IGUAÇU"/>
    <m/>
    <n v="120"/>
    <s v="(21) 986101330"/>
    <s v="CMDP"/>
    <s v="Sim"/>
    <d v="2025-10-03T00:00:00"/>
    <m/>
    <m/>
    <d v="2025-10-03T00:00:00"/>
    <m/>
    <s v="Centro Médico Dom Pedro"/>
    <s v="Emagrecimento089863053"/>
    <x v="1"/>
  </r>
  <r>
    <x v="3"/>
    <x v="8"/>
    <s v="Ativo"/>
    <d v="2026-04-23T00:00:00"/>
    <s v="093853409"/>
    <s v="ANNY GABRIELA SILVA DA COSTA PEREIRA"/>
    <n v="14889693700"/>
    <d v="2007-05-21T00:00:00"/>
    <n v="19"/>
    <s v="Feminino"/>
    <x v="0"/>
    <s v="SAO PAULO"/>
    <m/>
    <n v="75"/>
    <s v="(21) 98616-4311"/>
    <s v="CMDP"/>
    <s v="Sim"/>
    <d v="2026-01-14T00:00:00"/>
    <m/>
    <m/>
    <d v="2026-01-14T00:00:00"/>
    <m/>
    <s v="Amil Espaço Saúde - Caxias"/>
    <s v="Emagrecimento093853409"/>
    <x v="4"/>
  </r>
  <r>
    <x v="3"/>
    <x v="8"/>
    <s v="Ativo"/>
    <d v="2026-04-23T00:00:00"/>
    <s v="093697192"/>
    <s v="LUCAS LISBOA DOS SANTOS"/>
    <n v="3076442511"/>
    <d v="1987-04-25T00:00:00"/>
    <n v="39"/>
    <s v="Masculino"/>
    <x v="3"/>
    <s v="RIO DE JANEIRO"/>
    <m/>
    <n v="450"/>
    <s v="(21) 98704366"/>
    <s v="CMDP"/>
    <s v="Sim"/>
    <d v="2025-10-30T00:00:00"/>
    <m/>
    <m/>
    <d v="2025-10-30T00:00:00"/>
    <m/>
    <s v="Centro Médico Dom Pedro"/>
    <s v="Emagrecimento093697192"/>
    <x v="1"/>
  </r>
  <r>
    <x v="3"/>
    <x v="8"/>
    <s v="Ativo"/>
    <d v="2026-04-23T00:00:00"/>
    <s v="093781259"/>
    <s v="WALESKA MEDEIROS DA SILVA"/>
    <n v="11096424746"/>
    <d v="1983-12-19T00:00:00"/>
    <n v="42"/>
    <s v="Feminino"/>
    <x v="3"/>
    <s v="NITEROI"/>
    <m/>
    <n v="75"/>
    <s v="(21) 987518586"/>
    <s v="CMDP"/>
    <s v="Sim"/>
    <d v="2025-10-07T00:00:00"/>
    <m/>
    <m/>
    <d v="2025-10-07T00:00:00"/>
    <m/>
    <s v="Centro Médico Dom Pedro"/>
    <s v="Emagrecimento093781259"/>
    <x v="1"/>
  </r>
  <r>
    <x v="3"/>
    <x v="8"/>
    <s v="Ativo"/>
    <d v="2026-04-23T00:00:00"/>
    <s v="093793074"/>
    <s v="DEBORA CRISTINA GRIJO TURON"/>
    <n v="12444437780"/>
    <d v="1988-07-02T00:00:00"/>
    <n v="37"/>
    <s v="Feminino"/>
    <x v="3"/>
    <s v="NITEROI"/>
    <m/>
    <n v="75"/>
    <s v="(21) 988882709"/>
    <s v="CMDP"/>
    <s v="Sim"/>
    <d v="2025-10-07T00:00:00"/>
    <m/>
    <m/>
    <d v="2025-10-07T00:00:00"/>
    <m/>
    <s v="Centro Médico Dom Pedro"/>
    <s v="Emagrecimento093793074"/>
    <x v="1"/>
  </r>
  <r>
    <x v="3"/>
    <x v="8"/>
    <s v="Ativo"/>
    <d v="2026-04-23T00:00:00"/>
    <s v="087553741"/>
    <s v="ROBSON MUNIZ DE AMORIM"/>
    <n v="7467067747"/>
    <d v="1975-09-12T00:00:00"/>
    <n v="50"/>
    <s v="Masculino"/>
    <x v="3"/>
    <s v="RIO DE JANEIRO"/>
    <m/>
    <n v="380"/>
    <s v="(21) 9891-67278"/>
    <s v="CMDP"/>
    <s v="Sim"/>
    <d v="2025-03-20T00:00:00"/>
    <m/>
    <m/>
    <d v="2025-03-20T00:00:00"/>
    <m/>
    <s v="Centro Médico Dom Pedro"/>
    <s v="Emagrecimento087553741"/>
    <x v="1"/>
  </r>
  <r>
    <x v="3"/>
    <x v="8"/>
    <s v="Ativo"/>
    <d v="2026-04-23T00:00:00"/>
    <s v="095505962"/>
    <s v="GABRIELA RAQUEL DA SILVA"/>
    <n v="19369692703"/>
    <d v="2001-03-14T00:00:00"/>
    <n v="25"/>
    <s v="Feminino"/>
    <x v="3"/>
    <s v="DUQUE DE CAXIAS"/>
    <m/>
    <n v="120"/>
    <s v="(21) 990807775"/>
    <s v="CMDP"/>
    <s v="Sim"/>
    <d v="2025-12-15T00:00:00"/>
    <m/>
    <m/>
    <d v="2025-12-15T00:00:00"/>
    <m/>
    <s v="Centro Médico Dom Pedro"/>
    <s v="Emagrecimento095505962"/>
    <x v="1"/>
  </r>
  <r>
    <x v="3"/>
    <x v="8"/>
    <s v="Ativo"/>
    <d v="2026-04-23T00:00:00"/>
    <s v="088938569"/>
    <s v="BIANCA LEITE CASTRO AMORIM"/>
    <n v="9546818780"/>
    <d v="1982-10-10T00:00:00"/>
    <n v="43"/>
    <s v="Feminino"/>
    <x v="3"/>
    <s v="RIO DE JANEIRO"/>
    <m/>
    <n v="380"/>
    <s v="(21) 99220-6785"/>
    <s v="CMDP"/>
    <s v="Sim"/>
    <d v="2025-07-11T00:00:00"/>
    <m/>
    <m/>
    <d v="2025-07-11T00:00:00"/>
    <m/>
    <s v="Centro Médico Dom Pedro"/>
    <s v="Emagrecimento088938569"/>
    <x v="1"/>
  </r>
  <r>
    <x v="3"/>
    <x v="8"/>
    <s v="Ativo"/>
    <d v="2026-04-23T00:00:00"/>
    <s v="093087981"/>
    <s v="SARAH GUIDA DE MOURA"/>
    <n v="16836513750"/>
    <d v="1994-11-09T00:00:00"/>
    <n v="31"/>
    <s v="Feminino"/>
    <x v="3"/>
    <s v="SAO GONÇALO"/>
    <m/>
    <n v="380"/>
    <s v="(21) 99235112 (21) 992351122   "/>
    <s v="CMDP"/>
    <s v="Sim"/>
    <d v="2025-08-29T00:00:00"/>
    <m/>
    <m/>
    <d v="2025-08-29T00:00:00"/>
    <m/>
    <s v="Centro Médico Dom Pedro"/>
    <s v="Emagrecimento093087981"/>
    <x v="1"/>
  </r>
  <r>
    <x v="3"/>
    <x v="8"/>
    <s v="Ativo"/>
    <d v="2026-04-23T00:00:00"/>
    <s v="084861675"/>
    <s v="NATHASHA CHRYSTHIE MARTINS DA SILVA DE OLIVEIRA"/>
    <n v="11804575798"/>
    <d v="1993-11-21T00:00:00"/>
    <n v="32"/>
    <s v="Feminino"/>
    <x v="3"/>
    <s v="RIO DE JANEIRO"/>
    <m/>
    <n v="450"/>
    <s v="(21) 992906484"/>
    <s v="CMDP"/>
    <s v="Sim"/>
    <d v="2025-11-14T00:00:00"/>
    <m/>
    <m/>
    <d v="2025-11-14T00:00:00"/>
    <m/>
    <s v="Centro Médico Dom Pedro"/>
    <s v="Emagrecimento084861675"/>
    <x v="1"/>
  </r>
  <r>
    <x v="3"/>
    <x v="8"/>
    <s v="Ativo"/>
    <d v="2026-04-23T00:00:00"/>
    <s v="084205687"/>
    <s v="DIANA MENDONCA BOMFIM"/>
    <n v="15713744779"/>
    <d v="1999-12-31T00:00:00"/>
    <n v="26"/>
    <s v="Feminino"/>
    <x v="3"/>
    <s v="RIO DE JANEIRO"/>
    <m/>
    <n v="75"/>
    <s v="(21) 99296-7555"/>
    <s v="CMDP"/>
    <s v="Sim"/>
    <d v="2026-01-12T00:00:00"/>
    <m/>
    <m/>
    <d v="2026-01-12T00:00:00"/>
    <m/>
    <s v="Centro Médico Dom Pedro"/>
    <s v="Emagrecimento084205687"/>
    <x v="4"/>
  </r>
  <r>
    <x v="3"/>
    <x v="8"/>
    <s v="Ativo"/>
    <d v="2026-04-23T00:00:00"/>
    <s v="093085729"/>
    <s v="GABRIEL GOMES DO ROSARIO"/>
    <n v="15844828771"/>
    <d v="1996-04-03T00:00:00"/>
    <n v="30"/>
    <s v="Masculino"/>
    <x v="3"/>
    <s v="RIO DE JANEIRO"/>
    <m/>
    <n v="380"/>
    <s v="(21) 99321804"/>
    <s v="CMDP"/>
    <s v="Sim"/>
    <d v="2025-08-22T00:00:00"/>
    <m/>
    <m/>
    <d v="2025-08-22T00:00:00"/>
    <m/>
    <s v="Centro Médico Dom Pedro"/>
    <s v="Emagrecimento093085729"/>
    <x v="1"/>
  </r>
  <r>
    <x v="3"/>
    <x v="8"/>
    <s v="Ativo"/>
    <d v="2026-04-23T00:00:00"/>
    <s v="095577540"/>
    <s v="LARA SANTOS FREIRE"/>
    <n v="15535512737"/>
    <d v="1996-06-20T00:00:00"/>
    <n v="29"/>
    <s v="Feminino"/>
    <x v="3"/>
    <s v="RIO DE JANEIRO"/>
    <m/>
    <n v="450"/>
    <s v="(21) 994460428"/>
    <s v="CMDP"/>
    <s v="Sim"/>
    <d v="2025-11-25T00:00:00"/>
    <m/>
    <m/>
    <d v="2025-11-25T00:00:00"/>
    <m/>
    <s v="Centro Médico Dom Pedro"/>
    <s v="Emagrecimento095577540"/>
    <x v="1"/>
  </r>
  <r>
    <x v="3"/>
    <x v="8"/>
    <s v="Ativo"/>
    <d v="2026-04-23T00:00:00"/>
    <s v="079437532"/>
    <s v="CATHARINE GOULART BRAGA"/>
    <n v="10571656706"/>
    <d v="1997-02-07T00:00:00"/>
    <n v="29"/>
    <s v="Feminino"/>
    <x v="3"/>
    <s v="RIO DE JANEIRO"/>
    <m/>
    <n v="450"/>
    <s v="(21) 996003083"/>
    <s v="CMDP"/>
    <s v="Sim"/>
    <d v="2025-11-06T00:00:00"/>
    <m/>
    <m/>
    <d v="2025-11-06T00:00:00"/>
    <m/>
    <s v="Centro Médico Dom Pedro"/>
    <s v="Emagrecimento079437532"/>
    <x v="1"/>
  </r>
  <r>
    <x v="3"/>
    <x v="8"/>
    <s v="Ativo"/>
    <d v="2026-04-23T00:00:00"/>
    <s v="093273614"/>
    <s v="MARCIO DE SOUSA NASCIMENTO"/>
    <n v="14468959711"/>
    <d v="1999-06-29T00:00:00"/>
    <n v="26"/>
    <s v="Masculino"/>
    <x v="3"/>
    <s v="RIO DE JANEIRO"/>
    <m/>
    <n v="450"/>
    <s v="(21) 996372141"/>
    <s v="CMDP"/>
    <s v="Sim"/>
    <d v="2026-04-13T00:00:00"/>
    <m/>
    <m/>
    <d v="2026-04-13T00:00:00"/>
    <m/>
    <s v="Centro Médico Dom Pedro"/>
    <s v="Emagrecimento093273614"/>
    <x v="0"/>
  </r>
  <r>
    <x v="3"/>
    <x v="8"/>
    <s v="Ativo"/>
    <d v="2026-04-23T00:00:00"/>
    <s v="093861526"/>
    <s v="EDINEIA ARAUJO OLIVEIRA"/>
    <n v="8036244764"/>
    <d v="1975-07-11T00:00:00"/>
    <n v="50"/>
    <s v="Feminino"/>
    <x v="3"/>
    <s v="RIO DE JANEIRO"/>
    <m/>
    <n v="75"/>
    <s v="(21) 997246199"/>
    <s v="CMDP"/>
    <s v="Sim"/>
    <d v="2025-08-22T00:00:00"/>
    <m/>
    <m/>
    <d v="2025-08-22T00:00:00"/>
    <m/>
    <s v="Centro Médico Dom Pedro"/>
    <s v="Emagrecimento093861526"/>
    <x v="1"/>
  </r>
  <r>
    <x v="3"/>
    <x v="8"/>
    <s v="Ativo"/>
    <d v="2026-04-23T00:00:00"/>
    <s v="073524807"/>
    <s v="JULIANA MARTINS RIBEIRO"/>
    <n v="9732583738"/>
    <d v="1984-01-07T00:00:00"/>
    <n v="42"/>
    <s v="Feminino"/>
    <x v="3"/>
    <s v="RIO DE JANEIRO"/>
    <m/>
    <n v="400"/>
    <s v="(21) 997970636"/>
    <s v="CMDP"/>
    <s v="Sim"/>
    <d v="2026-03-17T00:00:00"/>
    <m/>
    <m/>
    <d v="2026-03-17T00:00:00"/>
    <m/>
    <s v="Centro Médico Dom Pedro"/>
    <s v="Emagrecimento073524807"/>
    <x v="2"/>
  </r>
  <r>
    <x v="3"/>
    <x v="8"/>
    <s v="Ativo"/>
    <d v="2026-04-23T00:00:00"/>
    <s v="093860309"/>
    <s v="RAFAEL DE AZEVEDO AVELLAR"/>
    <n v="11710307706"/>
    <d v="1986-08-29T00:00:00"/>
    <n v="39"/>
    <s v="Masculino"/>
    <x v="3"/>
    <s v="RIO DE JANEIRO"/>
    <m/>
    <n v="75"/>
    <s v="(21) 998259851"/>
    <s v="CMDP"/>
    <s v="Sim"/>
    <d v="2026-02-23T00:00:00"/>
    <m/>
    <m/>
    <d v="2026-02-23T00:00:00"/>
    <m/>
    <s v="Centro Médico Dom Pedro"/>
    <s v="Emagrecimento093860309"/>
    <x v="3"/>
  </r>
  <r>
    <x v="3"/>
    <x v="8"/>
    <s v="Ativo"/>
    <d v="2026-04-23T00:00:00"/>
    <s v="089346595"/>
    <s v="CASSIO DE ARAUJO MARINHO"/>
    <n v="7392515705"/>
    <d v="1978-03-11T00:00:00"/>
    <n v="48"/>
    <s v="Masculino"/>
    <x v="3"/>
    <s v="RIO DE JANEIRO"/>
    <m/>
    <n v="450"/>
    <s v="(21) 998267736"/>
    <s v="CMDP"/>
    <s v="Sim"/>
    <d v="2025-11-07T00:00:00"/>
    <m/>
    <m/>
    <d v="2025-11-07T00:00:00"/>
    <m/>
    <s v="Centro Médico Dom Pedro"/>
    <s v="Emagrecimento089346595"/>
    <x v="1"/>
  </r>
  <r>
    <x v="3"/>
    <x v="8"/>
    <s v="Ativo"/>
    <d v="2026-04-23T00:00:00"/>
    <s v="096048064"/>
    <s v="PAOLLA BEATRIZ DE ALMEIDA PINTO"/>
    <n v="11423521706"/>
    <d v="1992-11-27T00:00:00"/>
    <n v="33"/>
    <s v="Feminino"/>
    <x v="3"/>
    <s v="RIO DE JANEIRO"/>
    <m/>
    <n v="75"/>
    <s v="(21) 998870727"/>
    <s v="CMDP"/>
    <s v="Sim"/>
    <d v="2026-02-19T00:00:00"/>
    <m/>
    <m/>
    <d v="2026-02-19T00:00:00"/>
    <m/>
    <s v="Centro Médico Dom Pedro"/>
    <s v="Emagrecimento096048064"/>
    <x v="3"/>
  </r>
  <r>
    <x v="3"/>
    <x v="8"/>
    <s v="Ativo"/>
    <d v="2026-04-23T00:00:00"/>
    <s v="095310419"/>
    <s v="ANNA CLARA DE REZENDE COSTA"/>
    <n v="15017512713"/>
    <d v="1997-01-03T00:00:00"/>
    <n v="29"/>
    <s v="Feminino"/>
    <x v="3"/>
    <s v="RIO DE JANEIRO"/>
    <m/>
    <n v="120"/>
    <s v="(21) 99958350"/>
    <s v="CMDP"/>
    <s v="Sim"/>
    <d v="2025-10-08T00:00:00"/>
    <m/>
    <m/>
    <d v="2025-10-08T00:00:00"/>
    <m/>
    <s v="Centro Médico Dom Pedro"/>
    <s v="Emagrecimento095310419"/>
    <x v="1"/>
  </r>
  <r>
    <x v="6"/>
    <x v="8"/>
    <s v="Ativo"/>
    <d v="2026-04-22T00:00:00"/>
    <s v="083244891"/>
    <s v="MICHELLE FERREIRA VENTURA"/>
    <n v="9049311709"/>
    <d v="1981-11-22T00:00:00"/>
    <n v="44"/>
    <s v="F"/>
    <x v="3"/>
    <s v="RIO DE JANEIRO"/>
    <m/>
    <n v="450"/>
    <s v="(21) 99974-0668"/>
    <s v="CMDP"/>
    <s v="Sim"/>
    <d v="2026-03-02T00:00:00"/>
    <m/>
    <m/>
    <d v="2026-03-02T00:00:00"/>
    <m/>
    <m/>
    <s v="Emagrecimento083244891"/>
    <x v="2"/>
  </r>
  <r>
    <x v="3"/>
    <x v="8"/>
    <s v="Ativo"/>
    <d v="2026-04-23T00:00:00"/>
    <s v="093124642"/>
    <s v="ALESSANDRA SOUZA DOS SANTOS"/>
    <n v="7122391701"/>
    <d v="1977-01-05T00:00:00"/>
    <n v="49"/>
    <s v="Feminino"/>
    <x v="3"/>
    <s v="NITEROI"/>
    <m/>
    <n v="380"/>
    <s v="(22) 99956-0642"/>
    <s v="CMDP"/>
    <s v="Sim"/>
    <d v="2025-06-30T00:00:00"/>
    <m/>
    <m/>
    <d v="2025-06-30T00:00:00"/>
    <m/>
    <s v="Centro Médico Dom Pedro"/>
    <s v="Emagrecimento093124642"/>
    <x v="1"/>
  </r>
  <r>
    <x v="3"/>
    <x v="8"/>
    <s v="Ativo"/>
    <d v="2026-04-23T00:00:00"/>
    <s v="806074787"/>
    <s v="JOSE LUIZ DA SILVA"/>
    <n v="68269340863"/>
    <d v="1953-08-11T00:00:00"/>
    <n v="72"/>
    <s v="Masculino"/>
    <x v="0"/>
    <s v="SAO PAULO"/>
    <m/>
    <n v="100"/>
    <s v="(24) 988362520"/>
    <s v="CMDP"/>
    <s v="Sim"/>
    <d v="2025-03-19T00:00:00"/>
    <m/>
    <m/>
    <d v="2025-03-19T00:00:00"/>
    <m/>
    <s v="Centro Médico Dom Pedro"/>
    <s v="Emagrecimento806074787"/>
    <x v="1"/>
  </r>
  <r>
    <x v="3"/>
    <x v="8"/>
    <s v="Ativo"/>
    <d v="2026-04-23T00:00:00"/>
    <s v="084264296"/>
    <s v="CRISTINA DE VASCONCELLOS SCUDEZE EINSFELD"/>
    <n v="9212848702"/>
    <d v="1981-07-20T00:00:00"/>
    <n v="44"/>
    <s v="Feminino"/>
    <x v="3"/>
    <s v="PETROPOLIS"/>
    <m/>
    <n v="380"/>
    <s v="(24) 99213711 (24) 988465601   "/>
    <s v="CMDP"/>
    <s v="Sim"/>
    <d v="2025-08-15T00:00:00"/>
    <m/>
    <m/>
    <d v="2025-08-15T00:00:00"/>
    <m/>
    <s v="Centro Médico Dom Pedro"/>
    <s v="Emagrecimento084264296"/>
    <x v="1"/>
  </r>
  <r>
    <x v="3"/>
    <x v="8"/>
    <s v="Ativo"/>
    <d v="2026-04-23T00:00:00"/>
    <s v="087554581"/>
    <s v="JHONNY SULLIVAN COSTA MAIA"/>
    <n v="10760045712"/>
    <d v="1984-10-21T00:00:00"/>
    <n v="41"/>
    <s v="Masculino"/>
    <x v="3"/>
    <s v="BARRA DO PIRAI"/>
    <m/>
    <n v="380"/>
    <s v="(24) 99984-8181"/>
    <s v="CMDP"/>
    <s v="Sim"/>
    <d v="2025-03-31T00:00:00"/>
    <m/>
    <m/>
    <d v="2025-03-31T00:00:00"/>
    <m/>
    <s v="Centro Médico Dom Pedro"/>
    <s v="Emagrecimento087554581"/>
    <x v="1"/>
  </r>
  <r>
    <x v="3"/>
    <x v="8"/>
    <s v="Ativo"/>
    <d v="2026-04-23T00:00:00"/>
    <s v="088277574"/>
    <s v="MARCELA NUNES RAMOS"/>
    <n v="9835226776"/>
    <d v="1983-03-11T00:00:00"/>
    <n v="43"/>
    <s v="Feminino"/>
    <x v="12"/>
    <s v="VITORIA"/>
    <m/>
    <n v="750"/>
    <s v="(27) 999656724"/>
    <s v="CMDP"/>
    <s v="Sim"/>
    <d v="2025-12-02T00:00:00"/>
    <m/>
    <m/>
    <d v="2025-12-02T00:00:00"/>
    <m/>
    <s v="Centro Médico Dom Pedro"/>
    <s v="Emagrecimento088277574"/>
    <x v="1"/>
  </r>
  <r>
    <x v="3"/>
    <x v="8"/>
    <s v="Ativo"/>
    <d v="2026-04-23T00:00:00"/>
    <s v="089467010"/>
    <s v="CHRISTIAN ARSENIO MARIN REYES"/>
    <n v="70659251612"/>
    <d v="1991-07-20T00:00:00"/>
    <n v="34"/>
    <s v="Masculino"/>
    <x v="13"/>
    <s v="BELO HORIZONTE"/>
    <m/>
    <n v="750"/>
    <s v="(31) 9331-6802"/>
    <s v="CMDP"/>
    <s v="Sim"/>
    <d v="2025-07-10T00:00:00"/>
    <m/>
    <m/>
    <d v="2025-07-10T00:00:00"/>
    <m/>
    <s v="Centro Médico Dom Pedro"/>
    <s v="Emagrecimento089467010"/>
    <x v="1"/>
  </r>
  <r>
    <x v="3"/>
    <x v="8"/>
    <s v="Ativo"/>
    <d v="2026-04-23T00:00:00"/>
    <s v="089467009"/>
    <s v="ANNE KAROLINE DOS SANTOS COUTO MARIN"/>
    <n v="7031825601"/>
    <d v="1988-10-02T00:00:00"/>
    <n v="37"/>
    <s v="Feminino"/>
    <x v="13"/>
    <s v="BELO HORIZONTE"/>
    <m/>
    <n v="750"/>
    <s v="(31) 99735-9379"/>
    <s v="CMDP"/>
    <s v="Sim"/>
    <d v="2025-07-07T00:00:00"/>
    <m/>
    <m/>
    <d v="2025-07-07T00:00:00"/>
    <m/>
    <s v="Centro Médico Dom Pedro"/>
    <s v="Emagrecimento089467009"/>
    <x v="1"/>
  </r>
  <r>
    <x v="3"/>
    <x v="8"/>
    <s v="Ativo"/>
    <d v="2026-04-23T00:00:00"/>
    <s v="096027518"/>
    <s v="RAFAELLE ARIANE DE SOUSA"/>
    <n v="12712042662"/>
    <d v="1995-11-27T00:00:00"/>
    <n v="30"/>
    <s v="Feminino"/>
    <x v="13"/>
    <s v="DIVINOPOLIS"/>
    <m/>
    <n v="380"/>
    <s v="(37) 998181549"/>
    <s v="CMDP"/>
    <s v="Sim"/>
    <d v="2025-12-30T00:00:00"/>
    <m/>
    <m/>
    <d v="2025-12-30T00:00:00"/>
    <m/>
    <s v="Centro Médico Dom Pedro"/>
    <s v="Emagrecimento096027518"/>
    <x v="1"/>
  </r>
  <r>
    <x v="3"/>
    <x v="8"/>
    <s v="Ativo"/>
    <d v="2026-04-23T00:00:00"/>
    <s v="056699417"/>
    <s v="EMANUELE KUSTEL"/>
    <n v="3460742909"/>
    <d v="1981-06-26T00:00:00"/>
    <n v="44"/>
    <s v="Feminino"/>
    <x v="2"/>
    <s v="CAMPINA GRANDE DO SUL"/>
    <m/>
    <n v="400"/>
    <s v="(41) 988597549"/>
    <s v="CMDP"/>
    <s v="Sim"/>
    <d v="2025-11-12T00:00:00"/>
    <m/>
    <m/>
    <d v="2025-11-12T00:00:00"/>
    <m/>
    <s v="Centro Médico Dom Pedro"/>
    <s v="Emagrecimento056699417"/>
    <x v="1"/>
  </r>
  <r>
    <x v="3"/>
    <x v="8"/>
    <s v="Ativo"/>
    <d v="2026-04-23T00:00:00"/>
    <s v="094105740"/>
    <s v="DANIELLE SOUZA DOS SANTOS"/>
    <n v="62258087368"/>
    <d v="1976-01-10T00:00:00"/>
    <n v="50"/>
    <s v="Feminino"/>
    <x v="4"/>
    <s v="NAVEGANTES"/>
    <m/>
    <n v="380"/>
    <s v="(47) 988789710"/>
    <s v="CMDP"/>
    <s v="Sim"/>
    <d v="2025-12-30T00:00:00"/>
    <m/>
    <m/>
    <d v="2025-12-30T00:00:00"/>
    <m/>
    <s v="Centro Médico Dom Pedro"/>
    <s v="Emagrecimento094105740"/>
    <x v="1"/>
  </r>
  <r>
    <x v="3"/>
    <x v="8"/>
    <s v="Ativo"/>
    <d v="2026-04-23T00:00:00"/>
    <s v="555181979"/>
    <s v="JANICE MARIZA RODRIGUES"/>
    <n v="2902471955"/>
    <d v="1980-06-02T00:00:00"/>
    <n v="45"/>
    <s v="Feminino"/>
    <x v="2"/>
    <s v="CURITIBA"/>
    <m/>
    <n v="200"/>
    <s v="(47) 997638563"/>
    <s v="CMDP"/>
    <s v="Sim"/>
    <d v="2025-12-30T00:00:00"/>
    <m/>
    <m/>
    <d v="2025-12-30T00:00:00"/>
    <m/>
    <s v="Centro Médico Dom Pedro"/>
    <s v="Emagrecimento555181979"/>
    <x v="1"/>
  </r>
  <r>
    <x v="3"/>
    <x v="8"/>
    <s v="Ativo"/>
    <d v="2026-04-23T00:00:00"/>
    <s v="049261339"/>
    <s v="AMANDA MAFRA MACIEL"/>
    <n v="6323761122"/>
    <d v="1998-10-15T00:00:00"/>
    <n v="27"/>
    <s v="Feminino"/>
    <x v="5"/>
    <s v="BRASILIA"/>
    <m/>
    <n v="400"/>
    <s v="(61) 35686846 (61) 984418211   "/>
    <s v="CMDP"/>
    <s v="Sim"/>
    <d v="2025-09-23T00:00:00"/>
    <m/>
    <m/>
    <d v="2025-09-23T00:00:00"/>
    <m/>
    <s v="Centro Médico Dom Pedro"/>
    <s v="Emagrecimento049261339"/>
    <x v="1"/>
  </r>
  <r>
    <x v="3"/>
    <x v="8"/>
    <s v="Ativo"/>
    <d v="2026-04-23T00:00:00"/>
    <s v="092928800"/>
    <s v="ESTENIO FERREIRA MENDES"/>
    <n v="62006460153"/>
    <d v="1976-08-10T00:00:00"/>
    <n v="49"/>
    <s v="Masculino"/>
    <x v="5"/>
    <s v="BRASILIA"/>
    <m/>
    <n v="600"/>
    <s v="(61) 98172-1100"/>
    <s v="CMDP"/>
    <s v="Sim"/>
    <d v="2026-01-15T00:00:00"/>
    <m/>
    <m/>
    <d v="2026-01-15T00:00:00"/>
    <m/>
    <s v="Centro Médico Dom Pedro"/>
    <s v="Emagrecimento092928800"/>
    <x v="4"/>
  </r>
  <r>
    <x v="3"/>
    <x v="8"/>
    <s v="Ativo"/>
    <d v="2026-04-23T00:00:00"/>
    <s v="048772623"/>
    <s v="VALERIA DA SILVA RIBEIRO"/>
    <n v="69785023168"/>
    <d v="1981-03-30T00:00:00"/>
    <n v="45"/>
    <s v="Feminino"/>
    <x v="5"/>
    <s v="BRASILIA"/>
    <m/>
    <n v="400"/>
    <s v="(61) 993175212"/>
    <s v="CMDP"/>
    <s v="Sim"/>
    <d v="2025-12-22T00:00:00"/>
    <m/>
    <m/>
    <d v="2025-12-22T00:00:00"/>
    <m/>
    <s v="Centro Médico Dom Pedro"/>
    <s v="Emagrecimento048772623"/>
    <x v="1"/>
  </r>
  <r>
    <x v="3"/>
    <x v="8"/>
    <s v="Ativo"/>
    <d v="2026-04-23T00:00:00"/>
    <s v="094763768"/>
    <s v="YALLA JOSELIANE EUGENIO BARBOZA"/>
    <n v="2749732190"/>
    <d v="1988-06-22T00:00:00"/>
    <n v="37"/>
    <s v="Feminino"/>
    <x v="5"/>
    <s v="BRASILIA"/>
    <m/>
    <n v="80"/>
    <s v="(61) 998395651"/>
    <s v="CMDP"/>
    <s v="Sim"/>
    <d v="2026-03-17T00:00:00"/>
    <m/>
    <m/>
    <d v="2026-03-17T00:00:00"/>
    <m/>
    <s v="Centro Médico Dom Pedro"/>
    <s v="Emagrecimento094763768"/>
    <x v="2"/>
  </r>
  <r>
    <x v="3"/>
    <x v="8"/>
    <s v="Ativo"/>
    <d v="2026-04-23T00:00:00"/>
    <s v="094809359"/>
    <s v="DEBORA EDUARDA GOMES DA SILVA"/>
    <n v="11353867498"/>
    <d v="1997-06-05T00:00:00"/>
    <n v="28"/>
    <s v="Feminino"/>
    <x v="7"/>
    <s v="RECIFE"/>
    <m/>
    <n v="200"/>
    <s v="(81) 95252055"/>
    <s v="CMDP"/>
    <s v="Sim"/>
    <d v="2025-10-07T00:00:00"/>
    <m/>
    <m/>
    <d v="2025-10-07T00:00:00"/>
    <m/>
    <s v="Centro Médico Dom Pedro"/>
    <s v="Emagrecimento094809359"/>
    <x v="1"/>
  </r>
  <r>
    <x v="3"/>
    <x v="8"/>
    <s v="Ativo"/>
    <d v="2026-04-23T00:00:00"/>
    <s v="096333070"/>
    <s v="JORGE LUIS DA SILVA CORREIA"/>
    <n v="6759836499"/>
    <d v="1987-01-22T00:00:00"/>
    <n v="39"/>
    <s v="Masculino"/>
    <x v="7"/>
    <s v="RECIFE"/>
    <m/>
    <n v="80"/>
    <s v="(81) 992975399"/>
    <s v="CMDP"/>
    <s v="Sim"/>
    <d v="2026-02-20T00:00:00"/>
    <m/>
    <m/>
    <d v="2026-02-20T00:00:00"/>
    <m/>
    <s v="Centro Médico Dom Pedro"/>
    <s v="Emagrecimento096333070"/>
    <x v="3"/>
  </r>
  <r>
    <x v="3"/>
    <x v="8"/>
    <s v="Ativo"/>
    <d v="2026-04-23T00:00:00"/>
    <s v="132352940"/>
    <s v="MARICELIA SOARES DA CRUZ"/>
    <n v="3116784400"/>
    <d v="1977-03-17T00:00:00"/>
    <n v="49"/>
    <s v="Feminino"/>
    <x v="16"/>
    <s v="NATAL"/>
    <m/>
    <n v="200"/>
    <s v="(84) 998660878"/>
    <s v="CMDP"/>
    <s v="Sim"/>
    <d v="2025-11-21T00:00:00"/>
    <m/>
    <m/>
    <d v="2025-11-21T00:00:00"/>
    <m/>
    <s v="Centro Médico Dom Pedro"/>
    <s v="Emagrecimento132352940"/>
    <x v="1"/>
  </r>
  <r>
    <x v="3"/>
    <x v="8"/>
    <s v="Ativo"/>
    <d v="2026-04-23T00:00:00"/>
    <s v="094454653"/>
    <s v="ANA BEATRIZ GIRAO NOBRE"/>
    <n v="3053728311"/>
    <d v="1989-11-16T00:00:00"/>
    <n v="36"/>
    <s v="Feminino"/>
    <x v="17"/>
    <s v="FORTALEZA"/>
    <m/>
    <n v="380"/>
    <s v="(85) 987529840"/>
    <s v="CMDP"/>
    <s v="Sim"/>
    <d v="2026-02-02T00:00:00"/>
    <m/>
    <m/>
    <d v="2026-02-02T00:00:00"/>
    <m/>
    <s v="Centro Médico Dom Pedro"/>
    <s v="Emagrecimento094454653"/>
    <x v="3"/>
  </r>
  <r>
    <x v="3"/>
    <x v="8"/>
    <s v="Ativo"/>
    <d v="2026-04-23T00:00:00"/>
    <s v="522667740"/>
    <s v="SANDRA KARLA DOS SANTOS GUSMAO"/>
    <n v="4220605428"/>
    <d v="1976-08-04T00:00:00"/>
    <n v="49"/>
    <s v="Feminino"/>
    <x v="7"/>
    <s v="GARANHUNS"/>
    <m/>
    <n v="300"/>
    <s v="(87) 98126-0110"/>
    <s v="CMDP"/>
    <s v="Sim"/>
    <d v="2025-10-03T00:00:00"/>
    <m/>
    <m/>
    <d v="2025-10-03T00:00:00"/>
    <m/>
    <s v="Centro Médico Dom Pedro"/>
    <s v="Emagrecimento522667740"/>
    <x v="1"/>
  </r>
  <r>
    <x v="3"/>
    <x v="8"/>
    <s v="Ativo"/>
    <d v="2026-04-23T00:00:00"/>
    <s v="093424460"/>
    <s v="GUILHERME BRANDAO DE GODOI"/>
    <n v="39189119851"/>
    <d v="1990-08-22T00:00:00"/>
    <n v="35"/>
    <s v="Masculino"/>
    <x v="0"/>
    <s v="SAO PAULO"/>
    <m/>
    <n v="110"/>
    <s v="+55 11 95816-5697"/>
    <s v="CMDP"/>
    <s v="Sim"/>
    <d v="2025-06-18T00:00:00"/>
    <m/>
    <m/>
    <d v="2025-06-18T00:00:00"/>
    <m/>
    <s v="Centro Médico Dom Pedro"/>
    <s v="Emagrecimento093424460"/>
    <x v="1"/>
  </r>
  <r>
    <x v="1"/>
    <x v="8"/>
    <s v="Ativo"/>
    <d v="2026-04-10T00:00:00"/>
    <s v="082052849"/>
    <s v="GISELE FERNANDES COSTA"/>
    <s v="28612966825"/>
    <d v="1980-06-15T00:00:00"/>
    <n v="45"/>
    <s v="F"/>
    <x v="0"/>
    <s v="SAO PAULO"/>
    <m/>
    <s v="NÍVEL 380"/>
    <s v="00999771940"/>
    <s v="CMDP"/>
    <s v="Sim"/>
    <m/>
    <m/>
    <m/>
    <d v="2026-03-31T00:00:00"/>
    <m/>
    <s v="AP Centro Médico Jardim"/>
    <s v="Emagrecimento082052849"/>
    <x v="2"/>
  </r>
  <r>
    <x v="1"/>
    <x v="8"/>
    <s v="Ativo"/>
    <d v="2026-02-26T00:00:00"/>
    <s v="082862952"/>
    <s v="CRISTIANE SANCHEZ MACEDO DE SOUZA"/>
    <n v="22513610814"/>
    <d v="1979-06-13T00:00:00"/>
    <n v="46"/>
    <s v="F"/>
    <x v="0"/>
    <s v="SAO PAULO"/>
    <m/>
    <n v="40"/>
    <s v="0973506530 00973506530 11973506530 11973506530 11973269853"/>
    <s v="CMDP"/>
    <s v="Sim"/>
    <d v="2026-02-27T00:00:00"/>
    <m/>
    <m/>
    <d v="2026-02-24T00:00:00"/>
    <d v="2026-02-27T00:00:00"/>
    <s v="Centro Médico Dom Pedro"/>
    <s v="Emagrecimento082862952"/>
    <x v="3"/>
  </r>
  <r>
    <x v="3"/>
    <x v="8"/>
    <s v="Ativo"/>
    <d v="2026-04-23T00:00:00"/>
    <s v="068061846"/>
    <s v="JULIANA BRAGA DE LOUREDO"/>
    <n v="25533744886"/>
    <d v="1977-11-09T00:00:00"/>
    <n v="48"/>
    <s v="Feminino"/>
    <x v="0"/>
    <s v="OSASCO"/>
    <m/>
    <n v="600"/>
    <s v="11 930542275"/>
    <s v="CMDP"/>
    <s v="Sim"/>
    <d v="2025-10-21T00:00:00"/>
    <m/>
    <m/>
    <d v="2025-10-21T00:00:00"/>
    <m/>
    <s v="Centro Médico Dom Pedro"/>
    <s v="Emagrecimento068061846"/>
    <x v="1"/>
  </r>
  <r>
    <x v="3"/>
    <x v="8"/>
    <s v="Ativo"/>
    <d v="2026-04-23T00:00:00"/>
    <s v="086929216"/>
    <s v="DEISIANE SANTOS DE ALMEIDA"/>
    <n v="39762542827"/>
    <d v="1991-03-17T00:00:00"/>
    <n v="35"/>
    <s v="Feminino"/>
    <x v="0"/>
    <s v="DIADEMA"/>
    <m/>
    <n v="60"/>
    <s v="11 93149-7958"/>
    <s v="CMDP"/>
    <s v="Sim"/>
    <d v="2025-09-03T00:00:00"/>
    <m/>
    <m/>
    <d v="2025-09-03T00:00:00"/>
    <m/>
    <s v="Centro Médico Dom Pedro"/>
    <s v="Emagrecimento086929216"/>
    <x v="1"/>
  </r>
  <r>
    <x v="3"/>
    <x v="8"/>
    <s v="Ativo"/>
    <d v="2026-04-23T00:00:00"/>
    <s v="086510512"/>
    <s v="GLADYS PAPAZISSIS"/>
    <n v="4058847883"/>
    <d v="1962-11-25T00:00:00"/>
    <n v="63"/>
    <s v="Feminino"/>
    <x v="0"/>
    <s v="SAO PAULO"/>
    <m/>
    <n v="60"/>
    <s v="11 94025-3574"/>
    <s v="CMDP"/>
    <s v="Sim"/>
    <d v="2025-06-20T00:00:00"/>
    <m/>
    <m/>
    <d v="2025-06-20T00:00:00"/>
    <m/>
    <s v="Centro Médico Dom Pedro"/>
    <s v="Emagrecimento086510512"/>
    <x v="1"/>
  </r>
  <r>
    <x v="3"/>
    <x v="8"/>
    <s v="Ativo"/>
    <d v="2026-04-23T00:00:00"/>
    <s v="093611431"/>
    <s v="THAIANE DE SOUZA GUIMARAES"/>
    <n v="45771317810"/>
    <d v="2001-04-02T00:00:00"/>
    <n v="25"/>
    <s v="Feminino"/>
    <x v="0"/>
    <s v="GUARULHOS"/>
    <m/>
    <n v="380"/>
    <s v="11 94488-3399"/>
    <s v="CMDP"/>
    <s v="Sim"/>
    <d v="2025-09-03T00:00:00"/>
    <m/>
    <m/>
    <d v="2025-09-03T00:00:00"/>
    <m/>
    <s v="Centro Médico Dom Pedro"/>
    <s v="Emagrecimento093611431"/>
    <x v="1"/>
  </r>
  <r>
    <x v="3"/>
    <x v="8"/>
    <s v="Ativo"/>
    <d v="2026-04-23T00:00:00"/>
    <s v="087413709"/>
    <s v="THATYANE DE MORAIS ANJOS"/>
    <n v="36916707844"/>
    <d v="1988-06-06T00:00:00"/>
    <n v="37"/>
    <s v="Feminino"/>
    <x v="0"/>
    <s v="GUARULHOS"/>
    <m/>
    <n v="60"/>
    <s v="11 94800-1435"/>
    <s v="CMDP"/>
    <s v="Sim"/>
    <d v="2025-08-15T00:00:00"/>
    <m/>
    <m/>
    <d v="2025-08-15T00:00:00"/>
    <m/>
    <s v="Centro Médico Dom Pedro"/>
    <s v="Emagrecimento087413709"/>
    <x v="1"/>
  </r>
  <r>
    <x v="3"/>
    <x v="8"/>
    <s v="Ativo"/>
    <d v="2026-04-23T00:00:00"/>
    <s v="077810794"/>
    <s v="JESSICA RODRIGUES FERREIRA"/>
    <n v="44071151811"/>
    <d v="1994-02-19T00:00:00"/>
    <n v="32"/>
    <s v="Feminino"/>
    <x v="0"/>
    <s v="EMBU-GUAÇU"/>
    <m/>
    <n v="300"/>
    <s v="11 950715181"/>
    <s v="CMDP"/>
    <s v="Sim"/>
    <d v="2025-09-03T00:00:00"/>
    <m/>
    <m/>
    <d v="2025-09-03T00:00:00"/>
    <m/>
    <s v="Centro Médico Dom Pedro"/>
    <s v="Emagrecimento077810794"/>
    <x v="1"/>
  </r>
  <r>
    <x v="3"/>
    <x v="8"/>
    <s v="Ativo"/>
    <d v="2026-04-23T00:00:00"/>
    <s v="093382897"/>
    <s v="DEBORA ARAUJO DOS SANTOS"/>
    <n v="33838034813"/>
    <d v="1986-04-26T00:00:00"/>
    <n v="40"/>
    <s v="Feminino"/>
    <x v="0"/>
    <s v="SAO PAULO"/>
    <m/>
    <n v="380"/>
    <s v="11 95376-8693"/>
    <s v="CMDP"/>
    <s v="Sim"/>
    <d v="2025-06-18T00:00:00"/>
    <m/>
    <m/>
    <d v="2025-06-18T00:00:00"/>
    <m/>
    <s v="Centro Médico Dom Pedro"/>
    <s v="Emagrecimento093382897"/>
    <x v="1"/>
  </r>
  <r>
    <x v="3"/>
    <x v="8"/>
    <s v="Ativo"/>
    <d v="2026-05-11T00:00:00"/>
    <s v="088912927"/>
    <s v="HILTON LIRIO CALDEIRA"/>
    <n v="31960371851"/>
    <d v="1996-09-06T00:00:00"/>
    <n v="29"/>
    <s v="Masculino"/>
    <x v="0"/>
    <s v="SAO PAULO"/>
    <m/>
    <n v="80"/>
    <s v="11 95811-7133"/>
    <s v="CMDP"/>
    <s v="Sim"/>
    <s v="Fluxo Antigo"/>
    <m/>
    <m/>
    <d v="2026-05-04T00:00:00"/>
    <m/>
    <m/>
    <s v="Emagrecimento088912927"/>
    <x v="5"/>
  </r>
  <r>
    <x v="3"/>
    <x v="8"/>
    <s v="Ativo"/>
    <d v="2026-04-23T00:00:00"/>
    <s v="089619723"/>
    <s v="ALEXSANDRA LIMA DOS SANTOS SANTANA"/>
    <n v="33130538828"/>
    <d v="1982-06-06T00:00:00"/>
    <n v="43"/>
    <s v="Feminino"/>
    <x v="0"/>
    <s v="MOGI DAS CRUZES"/>
    <m/>
    <n v="60"/>
    <s v="11 9593-43133"/>
    <s v="CMDP"/>
    <s v="Sim"/>
    <d v="2025-09-30T00:00:00"/>
    <m/>
    <m/>
    <d v="2025-09-30T00:00:00"/>
    <m/>
    <s v="Centro Médico Dom Pedro"/>
    <s v="Emagrecimento089619723"/>
    <x v="1"/>
  </r>
  <r>
    <x v="3"/>
    <x v="8"/>
    <s v="Ativo"/>
    <d v="2026-04-23T00:00:00"/>
    <s v="089800065"/>
    <s v="GERALDO ROSA DOS SANTOS JUNIOR"/>
    <n v="32830673840"/>
    <d v="1984-05-08T00:00:00"/>
    <n v="42"/>
    <s v="Masculino"/>
    <x v="0"/>
    <s v="SAO PAULO"/>
    <m/>
    <n v="380"/>
    <s v="11 981093506"/>
    <s v="CMDP"/>
    <s v="Sim"/>
    <d v="2025-09-03T00:00:00"/>
    <m/>
    <m/>
    <d v="2025-09-03T00:00:00"/>
    <m/>
    <s v="Centro Médico Dom Pedro"/>
    <s v="Emagrecimento089800065"/>
    <x v="1"/>
  </r>
  <r>
    <x v="3"/>
    <x v="8"/>
    <s v="Ativo"/>
    <d v="2026-04-23T00:00:00"/>
    <s v="089922129"/>
    <s v="LAIS REGINA SANTOS DE LIMA"/>
    <n v="44443890874"/>
    <d v="1995-06-22T00:00:00"/>
    <n v="30"/>
    <s v="Feminino"/>
    <x v="0"/>
    <s v="SAO PAULO"/>
    <m/>
    <n v="40"/>
    <s v="11 9812-64254"/>
    <s v="CMDP"/>
    <s v="Sim"/>
    <d v="2025-09-24T00:00:00"/>
    <m/>
    <m/>
    <d v="2025-09-24T00:00:00"/>
    <m/>
    <s v="Centro Médico Dom Pedro"/>
    <s v="Emagrecimento089922129"/>
    <x v="1"/>
  </r>
  <r>
    <x v="3"/>
    <x v="8"/>
    <s v="Ativo"/>
    <d v="2026-04-23T00:00:00"/>
    <s v="083212376"/>
    <s v="ANDREA FRANCISCHINI BOTELHO"/>
    <n v="26977067802"/>
    <d v="1978-08-31T00:00:00"/>
    <n v="47"/>
    <s v="Feminino"/>
    <x v="0"/>
    <s v="SAO PAULO"/>
    <m/>
    <n v="450"/>
    <s v="11 981282065 /   11 985306418 / 11 981281898"/>
    <s v="CMDP"/>
    <s v="Sim"/>
    <d v="2025-06-20T00:00:00"/>
    <m/>
    <m/>
    <d v="2025-06-20T00:00:00"/>
    <m/>
    <s v="Centro Médico Dom Pedro"/>
    <s v="Emagrecimento083212376"/>
    <x v="1"/>
  </r>
  <r>
    <x v="3"/>
    <x v="8"/>
    <s v="Ativo"/>
    <d v="2026-04-23T00:00:00"/>
    <s v="094400600"/>
    <s v="LAVINE MENEZES SOUZA"/>
    <n v="8099908570"/>
    <d v="1997-02-26T00:00:00"/>
    <n v="29"/>
    <s v="Feminino"/>
    <x v="0"/>
    <s v="SAO PAULO"/>
    <m/>
    <n v="60"/>
    <s v="11 98215-6678"/>
    <s v="CMDP"/>
    <s v="Sim"/>
    <d v="2025-07-10T00:00:00"/>
    <m/>
    <m/>
    <d v="2025-07-10T00:00:00"/>
    <m/>
    <s v="Centro Médico Dom Pedro"/>
    <s v="Emagrecimento094400600"/>
    <x v="1"/>
  </r>
  <r>
    <x v="3"/>
    <x v="8"/>
    <s v="Ativo"/>
    <d v="2026-04-23T00:00:00"/>
    <s v="089442261"/>
    <s v="THAIS SANTOS PURCINO FREITAS DA SILVA"/>
    <n v="47092576806"/>
    <d v="2000-01-24T00:00:00"/>
    <n v="26"/>
    <s v="Feminino"/>
    <x v="0"/>
    <s v="SAO PAULO"/>
    <m/>
    <n v="380"/>
    <s v="11 98467-3876"/>
    <s v="CMDP"/>
    <s v="Sim"/>
    <d v="2025-08-20T00:00:00"/>
    <m/>
    <m/>
    <d v="2025-08-20T00:00:00"/>
    <m/>
    <s v="Centro Médico Dom Pedro"/>
    <s v="Emagrecimento089442261"/>
    <x v="1"/>
  </r>
  <r>
    <x v="3"/>
    <x v="8"/>
    <s v="Ativo"/>
    <d v="2026-04-23T00:00:00"/>
    <s v="796406960"/>
    <s v="NATHALIA SILVA SANTOS"/>
    <n v="41312850884"/>
    <d v="1999-05-16T00:00:00"/>
    <n v="27"/>
    <s v="Feminino"/>
    <x v="0"/>
    <s v="SAO PAULO"/>
    <m/>
    <n v="600"/>
    <s v="11 98614-5579‬"/>
    <s v="CMDP"/>
    <s v="Sim"/>
    <d v="2025-08-09T00:00:00"/>
    <m/>
    <m/>
    <d v="2025-08-09T00:00:00"/>
    <m/>
    <s v="Centro Médico Dom Pedro"/>
    <s v="Emagrecimento796406960"/>
    <x v="1"/>
  </r>
  <r>
    <x v="3"/>
    <x v="8"/>
    <s v="Ativo"/>
    <d v="2026-04-23T00:00:00"/>
    <s v="093709410"/>
    <s v="MICHELLE AZEVEDO NEVES"/>
    <n v="41292092807"/>
    <d v="1991-01-16T00:00:00"/>
    <n v="35"/>
    <s v="Feminino"/>
    <x v="0"/>
    <s v="GUARULHOS"/>
    <m/>
    <n v="110"/>
    <s v="11 98641-3814"/>
    <s v="CMDP"/>
    <s v="Sim"/>
    <d v="2025-08-20T00:00:00"/>
    <m/>
    <m/>
    <d v="2025-08-20T00:00:00"/>
    <m/>
    <s v="Centro Médico Dom Pedro"/>
    <s v="Emagrecimento093709410"/>
    <x v="1"/>
  </r>
  <r>
    <x v="3"/>
    <x v="8"/>
    <s v="Ativo"/>
    <d v="2026-04-23T00:00:00"/>
    <s v="096418303"/>
    <s v="HERMINIA MARIA ALVES FERRO SCARABEL"/>
    <n v="17244440855"/>
    <d v="1976-12-14T00:00:00"/>
    <n v="49"/>
    <s v="Feminino"/>
    <x v="0"/>
    <s v="MAUA"/>
    <m/>
    <n v="500"/>
    <s v="11 9872974-20"/>
    <s v="CMDP"/>
    <s v="Sim"/>
    <d v="2026-03-24T00:00:00"/>
    <m/>
    <m/>
    <d v="2026-03-24T00:00:00"/>
    <m/>
    <s v="Centro Médico Dom Pedro"/>
    <s v="Emagrecimento096418303"/>
    <x v="2"/>
  </r>
  <r>
    <x v="3"/>
    <x v="8"/>
    <s v="Ativo"/>
    <d v="2026-03-03T00:00:00"/>
    <s v="450819604"/>
    <s v="Rita De Cassia Bezerra"/>
    <n v="34639445881"/>
    <d v="1983-05-26T00:00:00"/>
    <n v="43"/>
    <m/>
    <x v="0"/>
    <s v="SAO PAULO"/>
    <m/>
    <n v="500"/>
    <s v="11 98794-8131"/>
    <s v="CMDP"/>
    <s v="Sim"/>
    <d v="2026-01-29T00:00:00"/>
    <m/>
    <m/>
    <d v="2026-01-29T00:00:00"/>
    <m/>
    <s v="Unidade Avançada Vitória"/>
    <s v="Emagrecimento450819604"/>
    <x v="4"/>
  </r>
  <r>
    <x v="3"/>
    <x v="8"/>
    <s v="Ativo"/>
    <d v="2026-04-23T00:00:00"/>
    <s v="442507739"/>
    <s v="WALDIR ROBERTO GIRO"/>
    <n v="5337885871"/>
    <d v="1962-09-16T00:00:00"/>
    <n v="63"/>
    <s v="Masculino"/>
    <x v="0"/>
    <s v="SAO PAULO"/>
    <m/>
    <n v="500"/>
    <s v="11 996270662"/>
    <s v="CMDP"/>
    <s v="Sim"/>
    <d v="2025-09-04T00:00:00"/>
    <m/>
    <m/>
    <d v="2025-09-04T00:00:00"/>
    <m/>
    <s v="Centro Médico Dom Pedro"/>
    <s v="Emagrecimento442507739"/>
    <x v="1"/>
  </r>
  <r>
    <x v="3"/>
    <x v="8"/>
    <s v="Ativo"/>
    <d v="2026-04-23T00:00:00"/>
    <s v="125291795"/>
    <s v="MARCOS TADEU DE SOUZA PEREIRA"/>
    <n v="26569713817"/>
    <d v="1977-05-28T00:00:00"/>
    <n v="49"/>
    <s v="Masculino"/>
    <x v="0"/>
    <s v="SAO PAULO"/>
    <m/>
    <n v="400"/>
    <s v="11 997748673 / 11 995765367"/>
    <s v="CMDP"/>
    <s v="Sim"/>
    <d v="2025-09-04T00:00:00"/>
    <m/>
    <m/>
    <d v="2025-09-04T00:00:00"/>
    <m/>
    <s v="Centro Médico Dom Pedro"/>
    <s v="Emagrecimento125291795"/>
    <x v="1"/>
  </r>
  <r>
    <x v="3"/>
    <x v="8"/>
    <s v="Ativo"/>
    <d v="2026-05-11T00:00:00"/>
    <s v="085013329"/>
    <s v="VIVIANE GRITTI"/>
    <n v="28879394835"/>
    <d v="1978-09-16T00:00:00"/>
    <n v="47"/>
    <s v="Feminino"/>
    <x v="0"/>
    <s v="SAO PAULO"/>
    <m/>
    <n v="580"/>
    <s v="11 998217611"/>
    <s v="CMDP"/>
    <s v="Sim"/>
    <s v="Fluxo Antigo"/>
    <m/>
    <m/>
    <d v="2025-09-04T00:00:00"/>
    <m/>
    <m/>
    <s v="Emagrecimento085013329"/>
    <x v="1"/>
  </r>
  <r>
    <x v="3"/>
    <x v="8"/>
    <s v="Ativo"/>
    <d v="2026-05-11T00:00:00"/>
    <s v="089219155"/>
    <s v="CLAUDIA FARIA"/>
    <n v="14659695867"/>
    <d v="1973-08-04T00:00:00"/>
    <n v="52"/>
    <s v="Feminino"/>
    <x v="0"/>
    <s v="CAJAMAR"/>
    <m/>
    <n v="75"/>
    <s v="11 998818170"/>
    <s v="CMDP"/>
    <s v="Sim"/>
    <s v="Fluxo Antigo"/>
    <m/>
    <m/>
    <d v="2026-05-11T00:00:00"/>
    <m/>
    <m/>
    <s v="Emagrecimento089219155"/>
    <x v="5"/>
  </r>
  <r>
    <x v="1"/>
    <x v="8"/>
    <s v="Ativo"/>
    <d v="2026-02-26T00:00:00"/>
    <s v="093452219"/>
    <s v="SELMA GENI BARBINO DAMASCENO"/>
    <n v="17072136827"/>
    <d v="1973-09-08T00:00:00"/>
    <n v="52"/>
    <s v="F"/>
    <x v="0"/>
    <s v="SAO PAULO"/>
    <m/>
    <n v="60"/>
    <s v="1120723971 11967357775"/>
    <s v="CMDP"/>
    <s v="Sim"/>
    <d v="2026-02-23T00:00:00"/>
    <m/>
    <m/>
    <d v="2026-02-19T00:00:00"/>
    <d v="2026-02-23T00:00:00"/>
    <s v="Centro Médico Dom Pedro"/>
    <s v="Emagrecimento093452219"/>
    <x v="3"/>
  </r>
  <r>
    <x v="1"/>
    <x v="8"/>
    <s v="Ativo"/>
    <d v="2026-02-19T00:00:00"/>
    <s v="079117224"/>
    <s v="ADRIANO PEREIRA DE ARAUJO"/>
    <n v="26216729810"/>
    <d v="1978-07-29T00:00:00"/>
    <n v="47"/>
    <s v="M"/>
    <x v="0"/>
    <s v="SAO PAULO"/>
    <m/>
    <n v="60"/>
    <s v="1123686582 1123686582 11947951877"/>
    <s v="CMDP"/>
    <s v="Sim"/>
    <d v="2026-02-20T00:00:00"/>
    <m/>
    <m/>
    <d v="2026-02-18T00:00:00"/>
    <d v="2026-02-20T00:00:00"/>
    <s v="Centro Médico Dom Pedro"/>
    <s v="Emagrecimento079117224"/>
    <x v="3"/>
  </r>
  <r>
    <x v="1"/>
    <x v="8"/>
    <s v="Ativo"/>
    <d v="2026-02-12T00:00:00"/>
    <s v="095663197"/>
    <s v="KATIA CRISTINA BRAGA MULLER"/>
    <n v="32104076811"/>
    <d v="1983-10-12T00:00:00"/>
    <n v="42"/>
    <s v="F"/>
    <x v="0"/>
    <s v="SANTO ANDRE"/>
    <m/>
    <n v="60"/>
    <s v="1123793839 11981045673"/>
    <s v="CMDP"/>
    <s v="Sim"/>
    <d v="2026-02-13T00:00:00"/>
    <m/>
    <m/>
    <d v="2026-02-11T00:00:00"/>
    <d v="2026-02-13T00:00:00"/>
    <s v="Centro Médico Dom Pedro"/>
    <s v="Emagrecimento095663197"/>
    <x v="3"/>
  </r>
  <r>
    <x v="1"/>
    <x v="8"/>
    <s v="Ativo"/>
    <d v="2026-02-26T00:00:00"/>
    <s v="074325546"/>
    <s v="ANTONIA KATIANA VIEIRA ALVES"/>
    <n v="37436435884"/>
    <d v="1988-05-04T00:00:00"/>
    <n v="38"/>
    <s v="F"/>
    <x v="0"/>
    <s v="SAO PAULO"/>
    <m/>
    <n v="50"/>
    <s v="1125167631 11983250560"/>
    <s v="CMDP"/>
    <s v="Sim"/>
    <d v="2026-02-27T00:00:00"/>
    <m/>
    <m/>
    <d v="2026-02-24T00:00:00"/>
    <d v="2026-02-27T00:00:00"/>
    <s v="Centro Médico Dom Pedro"/>
    <s v="Emagrecimento074325546"/>
    <x v="3"/>
  </r>
  <r>
    <x v="1"/>
    <x v="8"/>
    <s v="Ativo"/>
    <d v="2026-04-30T00:00:00"/>
    <s v="096700801"/>
    <s v="DANIEL RAMALHO REZENDE"/>
    <n v="33579235800"/>
    <d v="1984-05-19T00:00:00"/>
    <n v="42"/>
    <s v="M"/>
    <x v="0"/>
    <s v="SAO PAULO"/>
    <m/>
    <n v="60"/>
    <s v="1125497692 11940078343 11959568668"/>
    <s v="CMDP"/>
    <s v="Sim"/>
    <d v="2026-04-30T00:00:00"/>
    <m/>
    <m/>
    <d v="2026-04-29T00:00:00"/>
    <d v="2026-07-05T00:00:00"/>
    <s v="Centro Médico Dom Pedro"/>
    <s v="Emagrecimento096700801"/>
    <x v="0"/>
  </r>
  <r>
    <x v="1"/>
    <x v="8"/>
    <s v="Ativo"/>
    <d v="2026-04-29T00:00:00"/>
    <s v="083703160"/>
    <s v="PRISCILA DE SOUZA ARAUJO"/>
    <n v="31825512809"/>
    <d v="1983-10-10T00:00:00"/>
    <n v="42"/>
    <s v="F"/>
    <x v="0"/>
    <s v="SAO PAULO"/>
    <s v="JARDIM ADELFIORE"/>
    <n v="500"/>
    <s v="1126459188 11974607946"/>
    <s v="CMDP"/>
    <s v="Sim"/>
    <d v="2026-04-29T00:00:00"/>
    <m/>
    <m/>
    <d v="2026-04-28T00:00:00"/>
    <d v="2026-06-05T00:00:00"/>
    <s v="Centro Médico Dom Pedro"/>
    <s v="Emagrecimento083703160"/>
    <x v="0"/>
  </r>
  <r>
    <x v="1"/>
    <x v="8"/>
    <s v="Ativo"/>
    <d v="2026-03-23T00:00:00"/>
    <s v="773586768"/>
    <s v="THALITA CARNEVALLE DE CARVALHO"/>
    <n v="43180801883"/>
    <d v="1996-11-23T00:00:00"/>
    <n v="29"/>
    <s v="F"/>
    <x v="0"/>
    <s v="SAO PAULO"/>
    <m/>
    <n v="300"/>
    <s v="1127311976 11963562750"/>
    <s v="CMDP"/>
    <s v="Sim"/>
    <d v="2026-01-23T00:00:00"/>
    <m/>
    <m/>
    <d v="2026-03-05T00:00:00"/>
    <d v="2026-03-17T00:00:00"/>
    <s v="Centro Médico Dom Pedro"/>
    <s v="Emagrecimento773586768"/>
    <x v="2"/>
  </r>
  <r>
    <x v="1"/>
    <x v="8"/>
    <s v="Ativo"/>
    <d v="2026-05-25T00:00:00"/>
    <s v="095063770"/>
    <s v="PAULA REGINA LOURENCO ROCHA"/>
    <n v="37851083893"/>
    <d v="1988-06-15T00:00:00"/>
    <n v="37"/>
    <s v="F"/>
    <x v="0"/>
    <s v="SAO PAULO"/>
    <s v="JARDIM CATARINA"/>
    <n v="60"/>
    <s v="1129164507 11970478609 11970478609"/>
    <s v="CMDP"/>
    <s v="Sim"/>
    <d v="2026-05-25T00:00:00"/>
    <m/>
    <m/>
    <d v="2026-05-22T00:00:00"/>
    <d v="2026-06-18T00:00:00"/>
    <s v="AP Centro Médico João Azevedo (SBC)"/>
    <s v="Emagrecimento095063770"/>
    <x v="5"/>
  </r>
  <r>
    <x v="1"/>
    <x v="8"/>
    <s v="Ativo"/>
    <d v="2026-03-23T00:00:00"/>
    <s v="089445572"/>
    <s v="RAILTON GOMES CRUZ"/>
    <n v="90531507572"/>
    <d v="1974-03-06T00:00:00"/>
    <n v="52"/>
    <s v="M"/>
    <x v="0"/>
    <s v="SAO PAULO"/>
    <m/>
    <n v="60"/>
    <s v="1130631278 11987608558 11987608557"/>
    <s v="CMDP"/>
    <s v="Sim"/>
    <d v="2026-02-23T00:00:00"/>
    <m/>
    <m/>
    <d v="2026-02-27T00:00:00"/>
    <d v="2026-03-28T00:00:00"/>
    <s v="Unidade Avançada Luz Butantã"/>
    <s v="Emagrecimento089445572"/>
    <x v="3"/>
  </r>
  <r>
    <x v="1"/>
    <x v="8"/>
    <s v="Ativo"/>
    <d v="2026-04-27T00:00:00"/>
    <s v="087349727"/>
    <s v="HEIDE CALLINA NASCIMENTO NUNES"/>
    <n v="30234005807"/>
    <d v="1982-09-27T00:00:00"/>
    <n v="43"/>
    <s v="F"/>
    <x v="0"/>
    <s v="SAO PAULO"/>
    <s v="CONJUNTO HABITACIONAL INACIO MONTEIRO"/>
    <n v="400"/>
    <s v="1136342300 11984987898"/>
    <s v="CMDP"/>
    <s v="Sim"/>
    <d v="2026-04-27T00:00:00"/>
    <m/>
    <m/>
    <d v="2026-04-23T00:00:00"/>
    <d v="2026-05-27T00:00:00"/>
    <s v="Unidade Avançada Vitória"/>
    <s v="Emagrecimento087349727"/>
    <x v="0"/>
  </r>
  <r>
    <x v="1"/>
    <x v="8"/>
    <s v="Ativo"/>
    <d v="2026-05-18T00:00:00"/>
    <s v="451706420"/>
    <s v="MARCELO CAVALIN"/>
    <n v="17992251865"/>
    <d v="1964-03-07T00:00:00"/>
    <n v="62"/>
    <s v="M"/>
    <x v="0"/>
    <s v="SAO PAULO"/>
    <s v="JARDIM SARAH"/>
    <n v="400"/>
    <s v="1137664556 11986692757"/>
    <s v="CMDP"/>
    <s v="Sim"/>
    <d v="2026-05-18T00:00:00"/>
    <m/>
    <m/>
    <d v="2026-05-15T00:00:00"/>
    <d v="2026-04-07T00:00:00"/>
    <s v="Unidade Avançada Luz Butantã"/>
    <s v="Emagrecimento451706420"/>
    <x v="5"/>
  </r>
  <r>
    <x v="1"/>
    <x v="8"/>
    <s v="Ativo"/>
    <d v="2026-03-23T00:00:00"/>
    <s v="809523353"/>
    <s v="WAGNER GONCALVES"/>
    <n v="35981131888"/>
    <d v="1988-11-25T00:00:00"/>
    <n v="37"/>
    <s v="M"/>
    <x v="0"/>
    <s v="CAIEIRAS"/>
    <m/>
    <n v="100"/>
    <s v="1139416108 1131068001 11964365826 1148995855 11964365826"/>
    <s v="CMDP"/>
    <s v="Sim"/>
    <d v="2026-03-18T00:00:00"/>
    <m/>
    <m/>
    <d v="2026-03-31T00:00:00"/>
    <d v="2026-03-23T00:00:00"/>
    <s v="Centro Médico Dom Pedro"/>
    <s v="Emagrecimento809523353"/>
    <x v="2"/>
  </r>
  <r>
    <x v="1"/>
    <x v="8"/>
    <s v="Ativo"/>
    <d v="2026-02-19T00:00:00"/>
    <s v="082235847"/>
    <s v="RITA DE CACIA PESSOA SILVA SARRO"/>
    <n v="625449851"/>
    <d v="1959-09-23T00:00:00"/>
    <n v="66"/>
    <s v="F"/>
    <x v="0"/>
    <s v="SAO PAULO"/>
    <m/>
    <n v="450"/>
    <s v="1139759271 11971492405 11971492405 1139759271 11971492405"/>
    <s v="CMDP"/>
    <s v="Sim"/>
    <d v="2026-02-20T00:00:00"/>
    <m/>
    <m/>
    <d v="2026-02-18T00:00:00"/>
    <d v="2026-02-20T00:00:00"/>
    <s v="Centro Médico Dom Pedro"/>
    <s v="Emagrecimento082235847"/>
    <x v="3"/>
  </r>
  <r>
    <x v="1"/>
    <x v="8"/>
    <s v="Ativo"/>
    <d v="2026-03-11T00:00:00"/>
    <s v="093892040"/>
    <s v="ALINE BEZERRA CRUZ DOS SANTOS"/>
    <n v="40159387809"/>
    <d v="1991-07-02T00:00:00"/>
    <n v="34"/>
    <s v="F"/>
    <x v="0"/>
    <s v="DIADEMA"/>
    <m/>
    <n v="110"/>
    <s v="1140618423 11954159098 11954159098 11954159098"/>
    <s v="CMDP"/>
    <s v="Sim"/>
    <d v="2026-03-12T00:00:00"/>
    <m/>
    <m/>
    <d v="2026-03-09T00:00:00"/>
    <d v="2026-04-09T00:00:00"/>
    <s v="AP Centro Médico João Azevedo (SBC)"/>
    <s v="Emagrecimento093892040"/>
    <x v="2"/>
  </r>
  <r>
    <x v="1"/>
    <x v="8"/>
    <s v="Ativo"/>
    <d v="2026-02-12T00:00:00"/>
    <s v="089106890"/>
    <s v="LILIANE OLIVEIRA DA SILVA"/>
    <n v="31154196860"/>
    <d v="1984-01-23T00:00:00"/>
    <n v="42"/>
    <s v="F"/>
    <x v="0"/>
    <s v="SAO PAULO"/>
    <m/>
    <n v="400"/>
    <s v="1148527291 11948527291 1127017142 11948527291 11961913850"/>
    <s v="CMDP"/>
    <s v="Sim"/>
    <d v="2026-02-13T00:00:00"/>
    <m/>
    <m/>
    <d v="2026-02-11T00:00:00"/>
    <d v="2026-02-13T00:00:00"/>
    <s v="Centro Médico Dom Pedro"/>
    <s v="Emagrecimento089106890"/>
    <x v="3"/>
  </r>
  <r>
    <x v="1"/>
    <x v="8"/>
    <s v="Ativo"/>
    <d v="2026-02-19T00:00:00"/>
    <s v="301053626"/>
    <s v="ROZZANE NALLI SCARAMUCCI RUIZ"/>
    <n v="1151163899"/>
    <d v="1956-05-13T00:00:00"/>
    <n v="70"/>
    <s v="F"/>
    <x v="0"/>
    <s v="SAO PAULO"/>
    <m/>
    <n v="600"/>
    <s v="1150619372 11991268706"/>
    <s v="CMDP"/>
    <s v="Sim"/>
    <d v="2026-02-20T00:00:00"/>
    <m/>
    <m/>
    <d v="2026-02-18T00:00:00"/>
    <d v="2026-02-20T00:00:00"/>
    <s v="Centro Médico Dom Pedro"/>
    <s v="Emagrecimento301053626"/>
    <x v="3"/>
  </r>
  <r>
    <x v="1"/>
    <x v="8"/>
    <s v="Ativo"/>
    <d v="2026-04-20T00:00:00"/>
    <s v="451851609"/>
    <s v="VERA LUCIA BANZATTO SANTOS"/>
    <n v="76012620810"/>
    <d v="1954-01-27T00:00:00"/>
    <n v="72"/>
    <s v="F"/>
    <x v="0"/>
    <s v="SAO PAULO"/>
    <s v="JARDIM DAS FLORES"/>
    <n v="100"/>
    <s v="1155141410 11968303350 11991702816"/>
    <s v="CMDP"/>
    <s v="Sim"/>
    <d v="2026-04-20T00:00:00"/>
    <m/>
    <m/>
    <d v="2026-04-17T00:00:00"/>
    <d v="2026-04-29T00:00:00"/>
    <s v="Centro Médico Dom Pedro"/>
    <s v="Emagrecimento451851609"/>
    <x v="0"/>
  </r>
  <r>
    <x v="1"/>
    <x v="8"/>
    <s v="Ativo"/>
    <d v="2026-03-11T00:00:00"/>
    <s v="074186691"/>
    <s v="DAIANE ASSIS DE MELO"/>
    <n v="39312331892"/>
    <d v="1990-09-06T00:00:00"/>
    <n v="35"/>
    <s v="F"/>
    <x v="0"/>
    <s v="SAO PAULO"/>
    <m/>
    <n v="50"/>
    <s v="1155947736 11962579859 1155947736"/>
    <s v="CMDP"/>
    <s v="Sim"/>
    <d v="2026-03-11T00:00:00"/>
    <m/>
    <m/>
    <d v="2026-03-05T00:00:00"/>
    <d v="2026-03-11T00:00:00"/>
    <s v="Centro Médico Dom Pedro"/>
    <s v="Emagrecimento074186691"/>
    <x v="2"/>
  </r>
  <r>
    <x v="1"/>
    <x v="8"/>
    <s v="Ativo"/>
    <d v="2026-03-05T00:00:00"/>
    <s v="094131483"/>
    <s v="MARINEZ FARIAS TEXEIRA"/>
    <n v="31985471809"/>
    <d v="1984-10-29T00:00:00"/>
    <n v="41"/>
    <s v="F"/>
    <x v="0"/>
    <s v="SAO PAULO"/>
    <m/>
    <n v="400"/>
    <s v="1156155136 11976577689"/>
    <s v="CMDP"/>
    <s v="Sim"/>
    <d v="2026-03-05T00:00:00"/>
    <m/>
    <m/>
    <d v="2026-03-02T00:00:00"/>
    <d v="2026-04-13T00:00:00"/>
    <s v="AP Centro Médico Jardim"/>
    <s v="Emagrecimento094131483"/>
    <x v="2"/>
  </r>
  <r>
    <x v="1"/>
    <x v="8"/>
    <s v="Ativo"/>
    <d v="2026-02-26T00:00:00"/>
    <s v="774402261"/>
    <s v="CLEUSA DIAS LIMA"/>
    <n v="1379010896"/>
    <d v="1952-02-29T00:00:00"/>
    <n v="74"/>
    <s v="F"/>
    <x v="0"/>
    <s v="SAO PAULO"/>
    <m/>
    <n v="300"/>
    <s v="1156635995 11960957233 1196095-7233"/>
    <s v="CMDP"/>
    <s v="Sim"/>
    <d v="2026-02-26T00:00:00"/>
    <m/>
    <m/>
    <d v="2026-02-20T00:00:00"/>
    <d v="2026-02-28T00:00:00"/>
    <s v="Unidade Avançada Luz Butantã"/>
    <s v="Emagrecimento774402261"/>
    <x v="3"/>
  </r>
  <r>
    <x v="1"/>
    <x v="8"/>
    <s v="Ativo"/>
    <d v="2026-02-26T00:00:00"/>
    <s v="451900359"/>
    <s v="ELISABETE OLIVEIRA DE ARAUJO"/>
    <n v="26006895838"/>
    <d v="1976-04-27T00:00:00"/>
    <n v="50"/>
    <s v="F"/>
    <x v="0"/>
    <s v="SAO PAULO"/>
    <m/>
    <n v="400"/>
    <s v="1158210886 11976367888 11969189698 11941610846"/>
    <s v="CMDP"/>
    <s v="Sim"/>
    <d v="2026-02-25T00:00:00"/>
    <m/>
    <m/>
    <d v="2026-02-23T00:00:00"/>
    <d v="2026-02-25T00:00:00"/>
    <s v="Centro Médico Dom Pedro"/>
    <s v="Emagrecimento451900359"/>
    <x v="3"/>
  </r>
  <r>
    <x v="1"/>
    <x v="8"/>
    <s v="Ativo"/>
    <d v="2026-02-26T00:00:00"/>
    <s v="806679034"/>
    <s v="CRISTIANE DE OLIVEIRA"/>
    <n v="14283858862"/>
    <d v="1971-04-23T00:00:00"/>
    <n v="55"/>
    <s v="F"/>
    <x v="0"/>
    <s v="SAO PAULO"/>
    <m/>
    <n v="200"/>
    <s v="1158441772 1158424062 11993732971"/>
    <s v="CMDP"/>
    <s v="Sim"/>
    <d v="2026-02-26T00:00:00"/>
    <m/>
    <m/>
    <d v="2026-02-25T00:00:00"/>
    <d v="2026-04-22T00:00:00"/>
    <s v="Unidade Avançada Luz Butantã"/>
    <s v="Emagrecimento806679034"/>
    <x v="3"/>
  </r>
  <r>
    <x v="1"/>
    <x v="8"/>
    <s v="Ativo"/>
    <d v="2026-02-26T00:00:00"/>
    <s v="081899761"/>
    <s v="INEZ PERPETUA DA SILVA BORGES"/>
    <n v="8189840827"/>
    <d v="1965-12-01T00:00:00"/>
    <n v="60"/>
    <s v="F"/>
    <x v="0"/>
    <s v="SAO PAULO"/>
    <m/>
    <n v="60"/>
    <s v="1159398007 1159398007 11971082128 11971082128"/>
    <s v="CMDP"/>
    <s v="Sim"/>
    <d v="2026-02-26T00:00:00"/>
    <m/>
    <m/>
    <d v="2026-02-20T00:00:00"/>
    <d v="2026-02-28T00:00:00"/>
    <s v="Unidade Avançada Luz Butantã"/>
    <s v="Emagrecimento081899761"/>
    <x v="3"/>
  </r>
  <r>
    <x v="1"/>
    <x v="8"/>
    <s v="Ativo"/>
    <d v="2026-03-23T00:00:00"/>
    <s v="094244638"/>
    <s v="CREUZA DE OLIVEIRA JESUS SOUZA"/>
    <n v="63885301504"/>
    <d v="1972-07-03T00:00:00"/>
    <n v="53"/>
    <s v="F"/>
    <x v="0"/>
    <s v="SAO PAULO"/>
    <m/>
    <n v="380"/>
    <s v="1165782530 11965782530 1137724959 1179997188 1196578253 11965782530"/>
    <s v="CMDP"/>
    <s v="Sim"/>
    <d v="2026-03-23T00:00:00"/>
    <m/>
    <m/>
    <d v="2026-03-20T00:00:00"/>
    <d v="2026-04-04T00:00:00"/>
    <s v="Unidade Avançada Luz Butantã"/>
    <s v="Emagrecimento094244638"/>
    <x v="2"/>
  </r>
  <r>
    <x v="1"/>
    <x v="8"/>
    <s v="Ativo"/>
    <d v="2026-05-25T00:00:00"/>
    <s v="095271866"/>
    <s v="ANISIA LELES MOREIRA"/>
    <n v="11377622843"/>
    <d v="1968-07-08T00:00:00"/>
    <n v="57"/>
    <s v="F"/>
    <x v="0"/>
    <s v="SAO PAULO"/>
    <s v="VILA CAIUBA"/>
    <n v="60"/>
    <s v="1181224127 11981224127 11981224127 11981224127"/>
    <s v="CMDP"/>
    <s v="Sim"/>
    <d v="2026-05-25T00:00:00"/>
    <m/>
    <m/>
    <d v="2026-05-22T00:00:00"/>
    <d v="2026-11-06T00:00:00"/>
    <s v="Unidade Avançada Vitória"/>
    <s v="Emagrecimento095271866"/>
    <x v="5"/>
  </r>
  <r>
    <x v="1"/>
    <x v="8"/>
    <s v="Ativo"/>
    <d v="2026-03-23T00:00:00"/>
    <s v="095893820"/>
    <s v="ANA MARIA DE MELO LOMBELLO"/>
    <n v="14663377882"/>
    <d v="1970-04-17T00:00:00"/>
    <n v="56"/>
    <s v="F"/>
    <x v="0"/>
    <s v="OSASCO"/>
    <m/>
    <n v="450"/>
    <s v="1191004165 11994204066"/>
    <s v="CMDP"/>
    <s v="Sim"/>
    <d v="2026-02-05T00:00:00"/>
    <m/>
    <m/>
    <d v="2026-03-03T00:00:00"/>
    <d v="2026-03-19T00:00:00"/>
    <s v="Centro Médico Dom Pedro"/>
    <s v="Emagrecimento095893820"/>
    <x v="2"/>
  </r>
  <r>
    <x v="4"/>
    <x v="8"/>
    <s v="Ativo"/>
    <d v="2026-04-23T00:00:00"/>
    <s v="072364989"/>
    <s v="MARINA LIMA MENDES"/>
    <n v="37475418871"/>
    <d v="1997-02-23T00:00:00"/>
    <n v="29"/>
    <s v="Feminino"/>
    <x v="0"/>
    <s v="SAO PAULO"/>
    <m/>
    <n v="50"/>
    <s v="11-910314557"/>
    <s v="CMDP"/>
    <s v="Sim"/>
    <d v="2026-04-01T00:00:00"/>
    <m/>
    <m/>
    <d v="2026-04-01T00:00:00"/>
    <m/>
    <s v="Centro Médico Dom Pedro"/>
    <s v="Emagrecimento072364989"/>
    <x v="0"/>
  </r>
  <r>
    <x v="4"/>
    <x v="8"/>
    <s v="Ativo"/>
    <d v="2026-04-23T00:00:00"/>
    <s v="089367494"/>
    <s v="ELAINE NARA DUARTE RODRIGUES"/>
    <n v="31847920802"/>
    <d v="1985-02-15T00:00:00"/>
    <n v="41"/>
    <s v="Feminino"/>
    <x v="0"/>
    <s v="CARAPICUIBA"/>
    <m/>
    <n v="60"/>
    <s v="11-911053657"/>
    <s v="CMDP"/>
    <s v="Sim"/>
    <d v="2026-04-06T00:00:00"/>
    <m/>
    <m/>
    <d v="2026-04-06T00:00:00"/>
    <m/>
    <s v="Amil Espaço Saúde - Osasco"/>
    <s v="Emagrecimento089367494"/>
    <x v="0"/>
  </r>
  <r>
    <x v="4"/>
    <x v="8"/>
    <s v="Ativo"/>
    <d v="2026-05-11T00:00:00"/>
    <s v="094718048"/>
    <s v="TAMARA LAIANE DIAS DOS SANTOS"/>
    <n v="33253795837"/>
    <d v="1986-06-27T00:00:00"/>
    <n v="39"/>
    <s v="Feminino"/>
    <x v="0"/>
    <s v="SAO PAULO"/>
    <m/>
    <n v="50"/>
    <s v="11-913232303"/>
    <s v="CMDP"/>
    <s v="Sim"/>
    <d v="2026-03-02T00:00:00"/>
    <m/>
    <m/>
    <d v="2026-05-08T00:00:00"/>
    <m/>
    <m/>
    <s v="Emagrecimento094718048"/>
    <x v="5"/>
  </r>
  <r>
    <x v="4"/>
    <x v="8"/>
    <s v="Ativo"/>
    <d v="2026-04-23T00:00:00"/>
    <s v="082909399"/>
    <s v="ALINE ARETHA DO NASCIMENTO"/>
    <n v="34188540877"/>
    <d v="1987-02-14T00:00:00"/>
    <n v="39"/>
    <s v="Feminino"/>
    <x v="0"/>
    <s v="SAO PAULO"/>
    <m/>
    <n v="50"/>
    <s v="11-913556594"/>
    <s v="CMDP"/>
    <s v="Sim"/>
    <d v="2026-04-01T00:00:00"/>
    <m/>
    <m/>
    <d v="2026-04-01T00:00:00"/>
    <m/>
    <s v="Centro Médico Dom Pedro"/>
    <s v="Emagrecimento082909399"/>
    <x v="0"/>
  </r>
  <r>
    <x v="4"/>
    <x v="8"/>
    <s v="Ativo"/>
    <d v="2026-05-11T00:00:00"/>
    <s v="093465960"/>
    <s v="FABIANA CARVALHO DE SOUZA"/>
    <n v="33117908803"/>
    <d v="1982-05-19T00:00:00"/>
    <n v="43"/>
    <s v="Feminino"/>
    <x v="0"/>
    <s v="DIADEMA"/>
    <m/>
    <n v="60"/>
    <s v="11-914492028"/>
    <s v="CMDP"/>
    <s v="Sim"/>
    <d v="2026-03-02T00:00:00"/>
    <m/>
    <m/>
    <d v="2026-05-08T00:00:00"/>
    <m/>
    <m/>
    <s v="Emagrecimento093465960"/>
    <x v="5"/>
  </r>
  <r>
    <x v="4"/>
    <x v="8"/>
    <s v="Ativo"/>
    <d v="2026-04-23T00:00:00"/>
    <s v="085866445"/>
    <s v="BEATRIZ REGINALDO DE OLIVEIRA"/>
    <n v="51664792899"/>
    <d v="2004-04-06T00:00:00"/>
    <n v="22"/>
    <s v="Feminino"/>
    <x v="0"/>
    <s v="SAO PAULO"/>
    <m/>
    <n v="50"/>
    <s v="11-914795982"/>
    <s v="CMDP"/>
    <s v="Sim"/>
    <d v="2026-03-31T00:00:00"/>
    <m/>
    <m/>
    <d v="2026-03-31T00:00:00"/>
    <m/>
    <s v="Centro Médico Dom Pedro"/>
    <s v="Emagrecimento085866445"/>
    <x v="2"/>
  </r>
  <r>
    <x v="4"/>
    <x v="8"/>
    <s v="Ativo"/>
    <d v="2026-04-23T00:00:00"/>
    <s v="072172348"/>
    <s v="SIRLANE MARIA DOS SANTOS MACIEL"/>
    <n v="29454771817"/>
    <d v="1976-05-17T00:00:00"/>
    <n v="50"/>
    <s v="Feminino"/>
    <x v="0"/>
    <s v="GUARULHOS"/>
    <m/>
    <n v="50"/>
    <s v="11-919697722"/>
    <s v="CMDP"/>
    <s v="Sim"/>
    <d v="2026-04-01T00:00:00"/>
    <m/>
    <m/>
    <d v="2026-04-01T00:00:00"/>
    <m/>
    <s v="Centro Médico Dom Pedro"/>
    <s v="Emagrecimento072172348"/>
    <x v="0"/>
  </r>
  <r>
    <x v="4"/>
    <x v="8"/>
    <s v="Ativo"/>
    <d v="2026-05-18T00:00:00"/>
    <s v="088446543"/>
    <s v="VANUZIA DOS SANTOS SILVA"/>
    <n v="67972870497"/>
    <d v="1970-11-13T00:00:00"/>
    <n v="55"/>
    <s v="Feminino"/>
    <x v="0"/>
    <s v="SAO PAULO"/>
    <m/>
    <n v="80"/>
    <s v="11-930143771"/>
    <s v="CMDP"/>
    <s v="Sim"/>
    <d v="2026-03-02T00:00:00"/>
    <m/>
    <m/>
    <d v="2026-05-11T00:00:00"/>
    <m/>
    <m/>
    <s v="Emagrecimento088446543"/>
    <x v="5"/>
  </r>
  <r>
    <x v="1"/>
    <x v="8"/>
    <s v="Ativo"/>
    <d v="2026-04-10T00:00:00"/>
    <s v="082367682"/>
    <s v="SILVIA MARIA DA CONCEICAO DUARTE"/>
    <s v="25983574850"/>
    <d v="1976-08-09T00:00:00"/>
    <n v="49"/>
    <s v="F"/>
    <x v="0"/>
    <s v="SAO PAULO"/>
    <m/>
    <s v="NÍVEL 40"/>
    <s v="11930157590"/>
    <s v="CMDP"/>
    <s v="Sim"/>
    <m/>
    <m/>
    <m/>
    <d v="2026-03-31T00:00:00"/>
    <m/>
    <s v="Centro Médico Dom Pedro"/>
    <s v="Emagrecimento082367682"/>
    <x v="2"/>
  </r>
  <r>
    <x v="1"/>
    <x v="8"/>
    <s v="Ativo"/>
    <d v="2026-02-26T00:00:00"/>
    <s v="089029372"/>
    <s v="MARCELA NEVES DE OLIVEIRA"/>
    <n v="19255082850"/>
    <d v="1969-09-09T00:00:00"/>
    <n v="56"/>
    <s v="F"/>
    <x v="0"/>
    <s v="SAO PAULO"/>
    <m/>
    <n v="450"/>
    <s v="1193115110 11993115110 11993115110 11993115110"/>
    <s v="CMDP"/>
    <s v="Sim"/>
    <d v="2026-02-27T00:00:00"/>
    <m/>
    <m/>
    <d v="2026-02-25T00:00:00"/>
    <d v="2026-02-27T00:00:00"/>
    <s v="Centro Médico Dom Pedro"/>
    <s v="Emagrecimento089029372"/>
    <x v="3"/>
  </r>
  <r>
    <x v="4"/>
    <x v="8"/>
    <s v="Ativo"/>
    <d v="2026-05-11T00:00:00"/>
    <s v="093443282"/>
    <s v="INGRID MOREIRA SERGIO"/>
    <n v="41704919800"/>
    <d v="1994-12-24T00:00:00"/>
    <n v="31"/>
    <s v="Feminino"/>
    <x v="0"/>
    <s v="SAO PAULO"/>
    <m/>
    <n v="110"/>
    <s v="11-931514604"/>
    <s v="CMDP"/>
    <s v="Sim"/>
    <d v="2026-03-02T00:00:00"/>
    <m/>
    <m/>
    <d v="2026-05-08T00:00:00"/>
    <m/>
    <m/>
    <s v="Emagrecimento093443282"/>
    <x v="5"/>
  </r>
  <r>
    <x v="1"/>
    <x v="8"/>
    <s v="Ativo"/>
    <d v="2026-05-07T00:00:00"/>
    <s v="089088545"/>
    <s v="RAPHAEL DA SILVA"/>
    <n v="37926863840"/>
    <d v="1992-01-05T00:00:00"/>
    <n v="34"/>
    <s v="M"/>
    <x v="0"/>
    <s v="SAO PAULO"/>
    <s v="CIDADE SAO MATEUS"/>
    <n v="80"/>
    <s v="11932043839 11932043839"/>
    <s v="CMDP"/>
    <s v="Sim"/>
    <d v="2026-05-07T00:00:00"/>
    <m/>
    <m/>
    <d v="2026-05-06T00:00:00"/>
    <d v="2026-05-26T00:00:00"/>
    <s v="Unidade Avançada Vitória"/>
    <s v="Emagrecimento089088545"/>
    <x v="5"/>
  </r>
  <r>
    <x v="1"/>
    <x v="8"/>
    <s v="Ativo"/>
    <d v="2026-04-10T00:00:00"/>
    <s v="096358602"/>
    <s v="ELAINE CRISTINA JOVENTINO VENCESLAU"/>
    <s v="33031931858"/>
    <d v="1981-03-15T00:00:00"/>
    <n v="45"/>
    <s v="F"/>
    <x v="0"/>
    <s v="DIADEMA"/>
    <m/>
    <s v="NÍVEL 110"/>
    <s v="11932121757"/>
    <s v="CMDP"/>
    <s v="Sim"/>
    <m/>
    <m/>
    <m/>
    <d v="2026-04-02T00:00:00"/>
    <m/>
    <s v="Centro Médico Dom Pedro"/>
    <s v="Emagrecimento096358602"/>
    <x v="0"/>
  </r>
  <r>
    <x v="4"/>
    <x v="8"/>
    <s v="Ativo"/>
    <d v="2026-04-23T00:00:00"/>
    <s v="089653708"/>
    <s v="ANDERSON COELHO DAVID"/>
    <n v="35527020839"/>
    <d v="1987-06-06T00:00:00"/>
    <n v="38"/>
    <s v="Masculino"/>
    <x v="0"/>
    <s v="SAO PAULO"/>
    <m/>
    <n v="80"/>
    <s v="11-932150387"/>
    <s v="CMDP"/>
    <s v="Sim"/>
    <d v="2026-03-31T00:00:00"/>
    <m/>
    <m/>
    <d v="2026-03-31T00:00:00"/>
    <m/>
    <s v="Centro Médico Dom Pedro"/>
    <s v="Emagrecimento089653708"/>
    <x v="2"/>
  </r>
  <r>
    <x v="1"/>
    <x v="8"/>
    <s v="Ativo"/>
    <d v="2026-04-10T00:00:00"/>
    <s v="081916991"/>
    <s v="JANAINA ARIANE DA SILVA"/>
    <s v="32289339890"/>
    <d v="1981-10-17T00:00:00"/>
    <n v="44"/>
    <s v="F"/>
    <x v="0"/>
    <s v="SAO PAULO"/>
    <m/>
    <s v="NÍVEL 40"/>
    <s v="11932199752"/>
    <s v="CMDP"/>
    <s v="Sim"/>
    <m/>
    <m/>
    <m/>
    <d v="2026-04-01T00:00:00"/>
    <m/>
    <s v="Centro Médico Dom Pedro"/>
    <s v="Emagrecimento081916991"/>
    <x v="0"/>
  </r>
  <r>
    <x v="1"/>
    <x v="8"/>
    <s v="Ativo"/>
    <d v="2026-04-10T00:00:00"/>
    <s v="082259254"/>
    <s v="ANA PAULA SILVA SANTOS"/>
    <s v="44379601811"/>
    <d v="1999-04-19T00:00:00"/>
    <n v="26"/>
    <s v="F"/>
    <x v="0"/>
    <s v="SAO PAULO"/>
    <m/>
    <s v="NÍVEL 50"/>
    <s v="11933162369"/>
    <s v="CMDP"/>
    <s v="Sim"/>
    <m/>
    <m/>
    <m/>
    <d v="2026-04-01T00:00:00"/>
    <m/>
    <s v="Centro Médico Dom Pedro"/>
    <s v="Emagrecimento082259254"/>
    <x v="0"/>
  </r>
  <r>
    <x v="4"/>
    <x v="8"/>
    <s v="Ativo"/>
    <d v="2026-04-23T00:00:00"/>
    <s v="089274921"/>
    <s v="ROSAMARIA APARECIDA DOS SANTOS"/>
    <n v="95625380600"/>
    <d v="1974-06-03T00:00:00"/>
    <n v="51"/>
    <s v="Feminino"/>
    <x v="0"/>
    <s v="SAO PAULO"/>
    <m/>
    <n v="110"/>
    <s v="11-933612259"/>
    <s v="CMDP"/>
    <s v="Sim"/>
    <d v="2026-04-06T00:00:00"/>
    <m/>
    <m/>
    <d v="2026-04-06T00:00:00"/>
    <m/>
    <s v="Unidade Avançada Luz Butantã"/>
    <s v="Emagrecimento089274921"/>
    <x v="0"/>
  </r>
  <r>
    <x v="4"/>
    <x v="8"/>
    <s v="Ativo"/>
    <d v="2026-05-18T00:00:00"/>
    <s v="086064910"/>
    <s v="RAFAELA OLINDA QUEIROZ DE AZEVEDO"/>
    <n v="23455464840"/>
    <d v="1990-11-11T00:00:00"/>
    <n v="35"/>
    <s v="Feminino"/>
    <x v="0"/>
    <s v="EMBU DAS ARTES"/>
    <m/>
    <n v="200"/>
    <s v="11-933935265"/>
    <s v="CMDP"/>
    <s v="Sim"/>
    <d v="2026-03-02T00:00:00"/>
    <m/>
    <m/>
    <d v="2026-05-13T00:00:00"/>
    <m/>
    <m/>
    <s v="Emagrecimento086064910"/>
    <x v="5"/>
  </r>
  <r>
    <x v="1"/>
    <x v="8"/>
    <s v="Ativo"/>
    <d v="2026-03-23T00:00:00"/>
    <s v="096894092"/>
    <s v="KARYNE KATAYOSE GROSSKOPF"/>
    <n v="11203972784"/>
    <d v="1991-12-16T00:00:00"/>
    <n v="34"/>
    <s v="F"/>
    <x v="0"/>
    <s v="JUNDIAI"/>
    <m/>
    <n v="750"/>
    <s v="11934099903 11934099903"/>
    <s v="CMDP"/>
    <s v="Sim"/>
    <d v="2026-03-23T00:00:00"/>
    <m/>
    <m/>
    <d v="2026-03-20T00:00:00"/>
    <d v="2026-03-23T00:00:00"/>
    <s v="Centro Médico Dom Pedro"/>
    <s v="Emagrecimento096894092"/>
    <x v="2"/>
  </r>
  <r>
    <x v="1"/>
    <x v="8"/>
    <s v="Ativo"/>
    <d v="2026-04-10T00:00:00"/>
    <s v="094596371"/>
    <s v="SORAIA BARBOSA TAKIMOTO APPOLINARIO"/>
    <s v="11781738874"/>
    <d v="1970-04-12T00:00:00"/>
    <n v="55"/>
    <s v="F"/>
    <x v="0"/>
    <s v="SAO PAULO"/>
    <m/>
    <s v="NÍVEL 120"/>
    <s v="11934441204"/>
    <s v="CMDP"/>
    <s v="Sim"/>
    <m/>
    <m/>
    <m/>
    <d v="2026-04-07T00:00:00"/>
    <m/>
    <s v="Centro Médico Dom Pedro"/>
    <s v="Emagrecimento094596371"/>
    <x v="0"/>
  </r>
  <r>
    <x v="4"/>
    <x v="8"/>
    <s v="Ativo"/>
    <d v="2026-05-18T00:00:00"/>
    <s v="081621891"/>
    <s v="JULIANA OLIVEIRA RIBEIRO"/>
    <n v="37350095813"/>
    <d v="1985-02-07T00:00:00"/>
    <n v="41"/>
    <s v="Feminino"/>
    <x v="0"/>
    <s v="MOGI DAS CRUZES"/>
    <m/>
    <n v="40"/>
    <s v="11-934520265"/>
    <s v="CMDP"/>
    <s v="Sim"/>
    <d v="2026-03-02T00:00:00"/>
    <m/>
    <m/>
    <d v="2026-05-11T00:00:00"/>
    <m/>
    <m/>
    <s v="Emagrecimento081621891"/>
    <x v="5"/>
  </r>
  <r>
    <x v="4"/>
    <x v="8"/>
    <s v="Ativo"/>
    <d v="2026-04-23T00:00:00"/>
    <s v="082034066"/>
    <s v="FABIO ROMEU ARAGAO"/>
    <n v="22203274859"/>
    <d v="1983-09-07T00:00:00"/>
    <n v="42"/>
    <s v="Masculino"/>
    <x v="0"/>
    <s v="ITAQUAQUECETUBA"/>
    <m/>
    <n v="40"/>
    <s v="11-934660898"/>
    <s v="CMDP"/>
    <s v="Sim"/>
    <d v="2026-04-06T00:00:00"/>
    <m/>
    <m/>
    <d v="2026-04-06T00:00:00"/>
    <m/>
    <s v="Hospital Ipiranga Mogi"/>
    <s v="Emagrecimento082034066"/>
    <x v="0"/>
  </r>
  <r>
    <x v="1"/>
    <x v="8"/>
    <s v="Ativo"/>
    <d v="2026-03-23T00:00:00"/>
    <s v="093776416"/>
    <s v="JULIANO DE OLIVEIRA"/>
    <n v="5396746645"/>
    <d v="1982-08-12T00:00:00"/>
    <n v="43"/>
    <s v="M"/>
    <x v="0"/>
    <s v="SAO PAULO"/>
    <m/>
    <n v="400"/>
    <s v="11937138661 35988180600"/>
    <s v="CMDP"/>
    <s v="Sim"/>
    <d v="2026-02-23T00:00:00"/>
    <m/>
    <m/>
    <d v="2026-03-24T00:00:00"/>
    <d v="2026-03-20T00:00:00"/>
    <s v="Centro Médico Dom Pedro"/>
    <s v="Emagrecimento093776416"/>
    <x v="2"/>
  </r>
  <r>
    <x v="1"/>
    <x v="8"/>
    <s v="Ativo"/>
    <d v="2026-05-25T00:00:00"/>
    <s v="095323459"/>
    <s v="GABRIELLY VITORIA PALMEIRA DE OLIVEIRA"/>
    <n v="42813802808"/>
    <d v="2001-03-07T00:00:00"/>
    <n v="25"/>
    <s v="F"/>
    <x v="0"/>
    <s v="SAO PAULO"/>
    <s v="BELA VISTA"/>
    <n v="750"/>
    <s v="11937523316 11937523316"/>
    <s v="CMDP"/>
    <s v="Sim"/>
    <d v="2026-05-25T00:00:00"/>
    <m/>
    <m/>
    <d v="2026-05-21T00:00:00"/>
    <d v="2026-05-29T00:00:00"/>
    <s v="Centro Médico Dom Pedro"/>
    <s v="Emagrecimento095323459"/>
    <x v="5"/>
  </r>
  <r>
    <x v="1"/>
    <x v="8"/>
    <s v="Ativo"/>
    <d v="2026-02-26T00:00:00"/>
    <s v="093034222"/>
    <s v="GABRIEL SILVA SOARES DE MOURA"/>
    <n v="70288613171"/>
    <d v="1997-10-31T00:00:00"/>
    <n v="28"/>
    <s v="M"/>
    <x v="0"/>
    <s v="SAO PAULO"/>
    <m/>
    <n v="600"/>
    <s v="11939059866 11939059866 11939059866 11939059866 11939059866"/>
    <s v="CMDP"/>
    <s v="Sim"/>
    <d v="2026-02-27T00:00:00"/>
    <m/>
    <m/>
    <d v="2026-02-25T00:00:00"/>
    <d v="2026-02-27T00:00:00"/>
    <s v="Centro Médico Dom Pedro"/>
    <s v="Emagrecimento093034222"/>
    <x v="3"/>
  </r>
  <r>
    <x v="1"/>
    <x v="8"/>
    <s v="Ativo"/>
    <d v="2026-03-26T00:00:00"/>
    <s v="092766590"/>
    <s v="ANA PAULA ALVES RAMOS CANTILHO"/>
    <n v="19090210830"/>
    <d v="1976-09-02T00:00:00"/>
    <n v="49"/>
    <s v="F"/>
    <x v="0"/>
    <s v="SAO PAULO"/>
    <s v="SANTANA"/>
    <n v="110"/>
    <s v="11939539580 11939539580"/>
    <s v="CMDP"/>
    <s v="Sim"/>
    <d v="2026-03-23T00:00:00"/>
    <m/>
    <m/>
    <d v="2026-03-25T00:00:00"/>
    <d v="2026-03-27T00:00:00"/>
    <s v="Centro Médico Dom Pedro"/>
    <s v="Emagrecimento092766590"/>
    <x v="2"/>
  </r>
  <r>
    <x v="4"/>
    <x v="8"/>
    <s v="Ativo"/>
    <d v="2026-04-23T00:00:00"/>
    <s v="088507870"/>
    <s v="JESSICA ARIANA MAXIMO"/>
    <n v="39889241803"/>
    <d v="1992-05-28T00:00:00"/>
    <n v="34"/>
    <s v="Feminino"/>
    <x v="0"/>
    <s v="SAO PAULO"/>
    <m/>
    <n v="380"/>
    <s v="11-939561811"/>
    <s v="CMDP"/>
    <s v="Sim"/>
    <d v="2026-04-15T00:00:00"/>
    <m/>
    <m/>
    <d v="2026-04-15T00:00:00"/>
    <m/>
    <s v="Unidade Avançada Luz Butantã"/>
    <s v="Emagrecimento088507870"/>
    <x v="0"/>
  </r>
  <r>
    <x v="1"/>
    <x v="8"/>
    <s v="Ativo"/>
    <d v="2026-03-23T00:00:00"/>
    <s v="422074853"/>
    <s v="IVANETE DA CRUZ EVANGELISTA"/>
    <n v="47335017572"/>
    <d v="1967-08-24T00:00:00"/>
    <n v="58"/>
    <s v="F"/>
    <x v="0"/>
    <s v="SAO PAULO"/>
    <m/>
    <n v="400"/>
    <s v="11940064411 1132552273 11965358133"/>
    <s v="CMDP"/>
    <s v="Sim"/>
    <d v="2026-03-12T00:00:00"/>
    <m/>
    <m/>
    <d v="2026-03-18T00:00:00"/>
    <d v="2026-03-23T00:00:00"/>
    <s v="Centro Médico Dom Pedro"/>
    <s v="Emagrecimento422074853"/>
    <x v="2"/>
  </r>
  <r>
    <x v="1"/>
    <x v="8"/>
    <s v="Ativo"/>
    <d v="2026-03-23T00:00:00"/>
    <s v="094405274"/>
    <s v="KENIA REGINA FRANCISCO"/>
    <n v="17249448862"/>
    <d v="1975-06-17T00:00:00"/>
    <n v="50"/>
    <s v="F"/>
    <x v="0"/>
    <s v="SAO PAULO"/>
    <m/>
    <n v="110"/>
    <s v="11940092414 11940092414 11940092414"/>
    <s v="CMDP"/>
    <s v="Sim"/>
    <d v="2026-02-19T00:00:00"/>
    <m/>
    <m/>
    <d v="2026-02-27T00:00:00"/>
    <d v="2026-03-18T00:00:00"/>
    <s v="Centro Médico Dom Pedro"/>
    <s v="Emagrecimento094405274"/>
    <x v="3"/>
  </r>
  <r>
    <x v="4"/>
    <x v="8"/>
    <s v="Ativo"/>
    <d v="2026-05-11T00:00:00"/>
    <s v="085079485"/>
    <s v="RAQUEL ROSENDO DA SILVA"/>
    <n v="13608973800"/>
    <d v="1974-03-25T00:00:00"/>
    <n v="52"/>
    <s v="Feminino"/>
    <x v="0"/>
    <s v="SAO PAULO"/>
    <m/>
    <n v="50"/>
    <s v="11-940093202"/>
    <s v="CMDP"/>
    <s v="Sim"/>
    <d v="2026-03-02T00:00:00"/>
    <m/>
    <m/>
    <d v="2026-05-08T00:00:00"/>
    <m/>
    <m/>
    <s v="Emagrecimento085079485"/>
    <x v="5"/>
  </r>
  <r>
    <x v="1"/>
    <x v="8"/>
    <s v="Ativo"/>
    <d v="2026-03-11T00:00:00"/>
    <s v="095259314"/>
    <s v="ROSANA GENIZE SEGATO"/>
    <n v="23090476860"/>
    <d v="1988-03-21T00:00:00"/>
    <n v="38"/>
    <s v="F"/>
    <x v="0"/>
    <s v="SAO PAULO"/>
    <m/>
    <n v="110"/>
    <s v="11940121529 11940121529 11940121529"/>
    <s v="CMDP"/>
    <s v="Sim"/>
    <d v="2026-03-12T00:00:00"/>
    <m/>
    <m/>
    <d v="2026-03-09T00:00:00"/>
    <d v="2026-03-28T00:00:00"/>
    <s v="Unidade Avançada Luz Butantã"/>
    <s v="Emagrecimento095259314"/>
    <x v="2"/>
  </r>
  <r>
    <x v="6"/>
    <x v="8"/>
    <s v="Ativo"/>
    <d v="2026-04-22T00:00:00"/>
    <s v="093019042"/>
    <s v="CATARINA ALVES MORENO"/>
    <n v="28164820814"/>
    <d v="1980-05-26T00:00:00"/>
    <n v="45"/>
    <s v="F"/>
    <x v="0"/>
    <s v="SAO ROQUE"/>
    <m/>
    <n v="380"/>
    <s v="11-940240608"/>
    <s v="CMDP"/>
    <s v="Sim"/>
    <d v="2026-03-02T00:00:00"/>
    <m/>
    <m/>
    <d v="2026-03-02T00:00:00"/>
    <m/>
    <m/>
    <s v="Emagrecimento093019042"/>
    <x v="2"/>
  </r>
  <r>
    <x v="4"/>
    <x v="8"/>
    <s v="Ativo"/>
    <d v="2026-04-23T00:00:00"/>
    <s v="072305570"/>
    <s v="DAYANE BORGES ALMEIDA"/>
    <n v="38033529830"/>
    <d v="1987-08-10T00:00:00"/>
    <n v="38"/>
    <s v="Feminino"/>
    <x v="0"/>
    <s v="SAO PAULO"/>
    <m/>
    <n v="50"/>
    <s v="11-940304454"/>
    <s v="CMDP"/>
    <s v="Sim"/>
    <d v="2026-04-01T00:00:00"/>
    <m/>
    <m/>
    <d v="2026-04-01T00:00:00"/>
    <m/>
    <s v="Centro Médico Dom Pedro"/>
    <s v="Emagrecimento072305570"/>
    <x v="0"/>
  </r>
  <r>
    <x v="1"/>
    <x v="8"/>
    <s v="Ativo"/>
    <d v="2026-04-28T00:00:00"/>
    <s v="086322657"/>
    <s v="EDSON JOSE DE MELO"/>
    <n v="35107074863"/>
    <d v="1987-06-02T00:00:00"/>
    <n v="38"/>
    <s v="M"/>
    <x v="0"/>
    <s v="GUARULHOS"/>
    <s v="JARDIM ACACIO"/>
    <n v="60"/>
    <s v="11940325838 11968751679"/>
    <s v="CMDP"/>
    <s v="Sim"/>
    <d v="2026-04-28T00:00:00"/>
    <m/>
    <m/>
    <d v="2026-04-27T00:00:00"/>
    <d v="2026-05-05T00:00:00"/>
    <s v="Amil Espaço Saúde - Guarulhos"/>
    <s v="Emagrecimento086322657"/>
    <x v="0"/>
  </r>
  <r>
    <x v="4"/>
    <x v="8"/>
    <s v="Ativo"/>
    <d v="2026-04-23T00:00:00"/>
    <s v="082552415"/>
    <s v="JANE ARAUJO DE LACERDA MENEZES"/>
    <n v="25434550862"/>
    <d v="1974-01-10T00:00:00"/>
    <n v="52"/>
    <s v="Feminino"/>
    <x v="0"/>
    <s v="SAO PAULO"/>
    <m/>
    <n v="450"/>
    <s v="11-940395210"/>
    <s v="CMDP"/>
    <s v="Sim"/>
    <d v="2026-04-01T00:00:00"/>
    <m/>
    <m/>
    <d v="2026-04-01T00:00:00"/>
    <m/>
    <s v="Centro Médico Dom Pedro"/>
    <s v="Emagrecimento082552415"/>
    <x v="0"/>
  </r>
  <r>
    <x v="1"/>
    <x v="8"/>
    <s v="Ativo"/>
    <d v="2026-04-30T00:00:00"/>
    <s v="094106259"/>
    <s v="FLAVIA PEREIRA VIANA"/>
    <n v="37136001803"/>
    <d v="1990-12-16T00:00:00"/>
    <n v="35"/>
    <s v="F"/>
    <x v="0"/>
    <s v="SAO PAULO"/>
    <m/>
    <n v="60"/>
    <s v="11940481827 11977077567"/>
    <s v="CMDP"/>
    <s v="Sim"/>
    <d v="2026-04-30T00:00:00"/>
    <m/>
    <m/>
    <d v="2026-04-29T00:00:00"/>
    <d v="2026-04-30T00:00:00"/>
    <s v="Centro Médico Dom Pedro"/>
    <s v="Emagrecimento094106259"/>
    <x v="0"/>
  </r>
  <r>
    <x v="1"/>
    <x v="8"/>
    <s v="Ativo"/>
    <d v="2026-04-15T00:00:00"/>
    <s v="096722273"/>
    <s v="MARIA DE LOURDES SILVA"/>
    <n v="10414032837"/>
    <d v="1962-11-22T00:00:00"/>
    <n v="63"/>
    <s v="F"/>
    <x v="0"/>
    <s v="SAO PAULO"/>
    <s v="JARDIM BRASIL (ZONA NORTE) "/>
    <n v="110"/>
    <s v="11940702650 11986713817 11986713819"/>
    <s v="CMDP"/>
    <s v="Sim"/>
    <d v="2026-04-16T00:00:00"/>
    <m/>
    <m/>
    <d v="2026-04-14T00:00:00"/>
    <d v="2026-04-16T00:00:00"/>
    <s v="Centro Médico Dom Pedro"/>
    <s v="Emagrecimento096722273"/>
    <x v="0"/>
  </r>
  <r>
    <x v="4"/>
    <x v="8"/>
    <s v="Ativo"/>
    <d v="2026-05-11T00:00:00"/>
    <s v="092617560"/>
    <s v="ANDRE RICARDO BARBOSA"/>
    <n v="27713683828"/>
    <d v="1979-08-24T00:00:00"/>
    <n v="46"/>
    <s v="Masculino"/>
    <x v="0"/>
    <s v="BARUERI"/>
    <m/>
    <n v="60"/>
    <s v="11-940716664"/>
    <s v="CMDP"/>
    <s v="Sim"/>
    <d v="2026-03-02T00:00:00"/>
    <m/>
    <m/>
    <d v="2026-05-08T00:00:00"/>
    <m/>
    <m/>
    <s v="Emagrecimento092617560"/>
    <x v="5"/>
  </r>
  <r>
    <x v="4"/>
    <x v="8"/>
    <s v="Ativo"/>
    <d v="2026-05-11T00:00:00"/>
    <s v="094338374"/>
    <s v="DEYSE SOARES DE FRANCA"/>
    <n v="35808053803"/>
    <d v="1988-02-27T00:00:00"/>
    <n v="38"/>
    <s v="Feminino"/>
    <x v="0"/>
    <s v="SAO PAULO"/>
    <m/>
    <n v="60"/>
    <s v="11-940731743"/>
    <s v="CMDP"/>
    <s v="Sim"/>
    <d v="2026-03-02T00:00:00"/>
    <m/>
    <m/>
    <d v="2026-05-08T00:00:00"/>
    <m/>
    <m/>
    <s v="Emagrecimento094338374"/>
    <x v="5"/>
  </r>
  <r>
    <x v="4"/>
    <x v="8"/>
    <s v="Ativo"/>
    <d v="2026-04-23T00:00:00"/>
    <s v="088481416"/>
    <s v="JOELMA ALVES RODRIGUES DE ARAUJO"/>
    <n v="86608681453"/>
    <d v="1977-06-18T00:00:00"/>
    <n v="48"/>
    <s v="Feminino"/>
    <x v="0"/>
    <s v="SAO PAULO"/>
    <m/>
    <n v="60"/>
    <s v="11-941111518"/>
    <s v="CMDP"/>
    <s v="Sim"/>
    <d v="2026-01-29T00:00:00"/>
    <m/>
    <m/>
    <d v="2026-01-29T00:00:00"/>
    <m/>
    <s v="Centro Médico Dom Pedro"/>
    <s v="Emagrecimento088481416"/>
    <x v="4"/>
  </r>
  <r>
    <x v="4"/>
    <x v="8"/>
    <s v="Ativo"/>
    <d v="2026-04-23T00:00:00"/>
    <s v="094646966"/>
    <s v="CRISTINA OLIVEIRA DE ABREU"/>
    <n v="18009919837"/>
    <d v="1973-11-03T00:00:00"/>
    <n v="52"/>
    <s v="Feminino"/>
    <x v="0"/>
    <s v="MAIRIPORA"/>
    <m/>
    <n v="110"/>
    <s v="11-941577228"/>
    <s v="CMDP"/>
    <s v="Sim"/>
    <d v="2026-04-13T00:00:00"/>
    <m/>
    <m/>
    <d v="2026-04-13T00:00:00"/>
    <m/>
    <s v="Centro Médico Dom Pedro"/>
    <s v="Emagrecimento094646966"/>
    <x v="0"/>
  </r>
  <r>
    <x v="1"/>
    <x v="8"/>
    <s v="Ativo"/>
    <d v="2026-04-30T00:00:00"/>
    <s v="085915210"/>
    <s v="EMANOEL AGRIPINO PADUA"/>
    <n v="28751297833"/>
    <d v="1980-07-03T00:00:00"/>
    <n v="45"/>
    <s v="M"/>
    <x v="0"/>
    <s v="CARAPICUIBA"/>
    <m/>
    <n v="750"/>
    <s v="11942331416 11976212256"/>
    <s v="CMDP"/>
    <s v="Sim"/>
    <d v="2026-04-30T00:00:00"/>
    <m/>
    <m/>
    <d v="2026-04-29T00:00:00"/>
    <d v="2026-04-30T00:00:00"/>
    <s v="Amil Espaço Saúde - Osasco"/>
    <s v="Emagrecimento085915210"/>
    <x v="0"/>
  </r>
  <r>
    <x v="1"/>
    <x v="8"/>
    <s v="Ativo"/>
    <d v="2026-05-11T00:00:00"/>
    <s v="085915280"/>
    <s v="ELIANE FRANCO DE ANDRADE PADUA"/>
    <n v="30966504895"/>
    <d v="1983-08-07T00:00:00"/>
    <n v="42"/>
    <s v="F"/>
    <x v="0"/>
    <s v="CARAPICUIBA"/>
    <s v="GUARULHOS"/>
    <n v="750"/>
    <s v="11942331416 11999044607"/>
    <s v="CMDP"/>
    <s v="Sim"/>
    <d v="2026-05-11T00:00:00"/>
    <m/>
    <m/>
    <d v="2026-05-07T00:00:00"/>
    <d v="2026-05-13T00:00:00"/>
    <s v="Centro Médico Dom Pedro"/>
    <s v="Emagrecimento085915280"/>
    <x v="5"/>
  </r>
  <r>
    <x v="4"/>
    <x v="8"/>
    <s v="Ativo"/>
    <d v="2026-04-23T00:00:00"/>
    <s v="094642277"/>
    <s v="CLAUDIA PATRICIA DE OLIVEIRA DOURADO"/>
    <n v="31551107830"/>
    <d v="1982-02-11T00:00:00"/>
    <n v="44"/>
    <s v="Feminino"/>
    <x v="0"/>
    <s v="SAO PAULO"/>
    <m/>
    <n v="60"/>
    <s v="11-942371943"/>
    <s v="CMDP"/>
    <s v="Sim"/>
    <d v="2026-04-13T00:00:00"/>
    <m/>
    <m/>
    <d v="2026-04-13T00:00:00"/>
    <m/>
    <s v="Centro Médico Dom Pedro"/>
    <s v="Emagrecimento094642277"/>
    <x v="0"/>
  </r>
  <r>
    <x v="4"/>
    <x v="8"/>
    <s v="Ativo"/>
    <d v="2026-05-11T00:00:00"/>
    <s v="771200056"/>
    <s v="SANDRA ANDREIA PENIDO PEREIRA"/>
    <n v="1724970780"/>
    <d v="1970-12-25T00:00:00"/>
    <n v="55"/>
    <s v="Feminino"/>
    <x v="0"/>
    <s v="GUARULHOS"/>
    <m/>
    <n v="80"/>
    <s v="11-942412552"/>
    <s v="CMDP"/>
    <s v="Sim"/>
    <d v="2026-03-02T00:00:00"/>
    <m/>
    <m/>
    <d v="2026-04-20T00:00:00"/>
    <m/>
    <m/>
    <s v="Emagrecimento771200056"/>
    <x v="0"/>
  </r>
  <r>
    <x v="4"/>
    <x v="8"/>
    <s v="Ativo"/>
    <d v="2026-04-23T00:00:00"/>
    <s v="079917512"/>
    <s v="LIGIA APARECIDA DA SILVA"/>
    <n v="30904407845"/>
    <d v="1983-11-18T00:00:00"/>
    <n v="42"/>
    <s v="Feminino"/>
    <x v="0"/>
    <s v="GUARULHOS"/>
    <m/>
    <n v="40"/>
    <s v="11-942493751"/>
    <s v="CMDP"/>
    <s v="Sim"/>
    <d v="2026-04-02T00:00:00"/>
    <m/>
    <m/>
    <d v="2026-04-02T00:00:00"/>
    <m/>
    <s v="Centro Médico Dom Pedro"/>
    <s v="Emagrecimento079917512"/>
    <x v="0"/>
  </r>
  <r>
    <x v="6"/>
    <x v="8"/>
    <s v="Ativo"/>
    <d v="2026-04-22T00:00:00"/>
    <s v="961090952"/>
    <s v="TATIANE BATISTA TELES"/>
    <n v="33034615892"/>
    <d v="1985-12-23T00:00:00"/>
    <n v="40"/>
    <s v="F"/>
    <x v="0"/>
    <s v="SAO PAULO"/>
    <m/>
    <n v="400"/>
    <s v="11-942937653"/>
    <s v="CMDP"/>
    <s v="Sim"/>
    <d v="2026-03-02T00:00:00"/>
    <m/>
    <m/>
    <d v="2026-03-02T00:00:00"/>
    <m/>
    <m/>
    <s v="Emagrecimento961090952"/>
    <x v="2"/>
  </r>
  <r>
    <x v="1"/>
    <x v="8"/>
    <s v="Ativo"/>
    <d v="2026-04-30T00:00:00"/>
    <s v="088280468"/>
    <s v="ELESSANDRO DE ASSIS"/>
    <n v="16624241837"/>
    <d v="1976-10-07T00:00:00"/>
    <n v="49"/>
    <s v="M"/>
    <x v="0"/>
    <s v="SAO PAULO"/>
    <m/>
    <n v="60"/>
    <s v="11942943828 11942943828 11942943828"/>
    <s v="CMDP"/>
    <s v="Sim"/>
    <d v="2026-04-30T00:00:00"/>
    <m/>
    <m/>
    <d v="2026-04-29T00:00:00"/>
    <d v="2026-05-30T00:00:00"/>
    <s v="Unidade Avançada Luz Butantã"/>
    <s v="Emagrecimento088280468"/>
    <x v="0"/>
  </r>
  <r>
    <x v="6"/>
    <x v="8"/>
    <s v="Ativo"/>
    <d v="2026-04-22T00:00:00"/>
    <s v="089457719"/>
    <s v="AMANDA SANTOS DOS REIS"/>
    <n v="37857694827"/>
    <d v="1990-03-27T00:00:00"/>
    <n v="36"/>
    <s v="F"/>
    <x v="0"/>
    <s v="SAO PAULO"/>
    <m/>
    <n v="450"/>
    <s v="11-943359493"/>
    <s v="CMDP"/>
    <s v="Sim"/>
    <d v="2026-03-02T00:00:00"/>
    <m/>
    <m/>
    <d v="2026-03-02T00:00:00"/>
    <m/>
    <m/>
    <s v="Emagrecimento089457719"/>
    <x v="2"/>
  </r>
  <r>
    <x v="4"/>
    <x v="8"/>
    <s v="Ativo"/>
    <d v="2026-04-23T00:00:00"/>
    <s v="087095230"/>
    <s v="CLAUDIA MESQUITA ALVES DA SILVA"/>
    <n v="16498001852"/>
    <d v="1971-09-09T00:00:00"/>
    <n v="54"/>
    <s v="Feminino"/>
    <x v="0"/>
    <s v="FERRAZ DE VASCONCELOS"/>
    <m/>
    <n v="80"/>
    <s v="11-943486461"/>
    <s v="CMDP"/>
    <s v="Sim"/>
    <d v="2026-04-06T00:00:00"/>
    <m/>
    <m/>
    <d v="2026-04-06T00:00:00"/>
    <m/>
    <s v="Centro Médico Dom Pedro"/>
    <s v="Emagrecimento087095230"/>
    <x v="0"/>
  </r>
  <r>
    <x v="4"/>
    <x v="8"/>
    <s v="Ativo"/>
    <d v="2026-04-23T00:00:00"/>
    <s v="094422503"/>
    <s v="BARBARA CATHARINE RAMOS ARCHANGELO"/>
    <n v="46391369860"/>
    <d v="1996-05-30T00:00:00"/>
    <n v="30"/>
    <s v="Feminino"/>
    <x v="0"/>
    <s v="SAO PAULO"/>
    <m/>
    <n v="110"/>
    <s v="11-943533005"/>
    <s v="CMDP"/>
    <s v="Sim"/>
    <d v="2026-01-14T00:00:00"/>
    <m/>
    <m/>
    <d v="2026-01-14T00:00:00"/>
    <m/>
    <s v="Centro Médico Dom Pedro"/>
    <s v="Emagrecimento094422503"/>
    <x v="4"/>
  </r>
  <r>
    <x v="1"/>
    <x v="8"/>
    <s v="Ativo"/>
    <d v="2026-04-10T00:00:00"/>
    <s v="095958259"/>
    <s v="THAYNA ALVES DOS SANTOS"/>
    <s v="43751525831"/>
    <d v="1995-06-21T00:00:00"/>
    <n v="30"/>
    <s v="F"/>
    <x v="0"/>
    <s v="SAO PAULO"/>
    <m/>
    <s v="NÍVEL 380"/>
    <s v="11943848775"/>
    <s v="CMDP"/>
    <s v="Sim"/>
    <m/>
    <m/>
    <m/>
    <d v="2026-04-02T00:00:00"/>
    <m/>
    <s v="Unidade Avançada Luz João Dias"/>
    <s v="Emagrecimento095958259"/>
    <x v="0"/>
  </r>
  <r>
    <x v="4"/>
    <x v="8"/>
    <s v="Ativo"/>
    <d v="2026-05-18T00:00:00"/>
    <s v="593972694"/>
    <s v="FRANCIELI RODRIGUES BENTO"/>
    <n v="41791858813"/>
    <d v="1993-03-02T00:00:00"/>
    <n v="33"/>
    <s v="Feminino"/>
    <x v="0"/>
    <s v="GUARULHOS"/>
    <m/>
    <n v="50"/>
    <s v="11-944910260"/>
    <s v="CMDP"/>
    <s v="Sim"/>
    <d v="2026-03-02T00:00:00"/>
    <m/>
    <m/>
    <d v="2026-05-11T00:00:00"/>
    <m/>
    <m/>
    <s v="Emagrecimento593972694"/>
    <x v="5"/>
  </r>
  <r>
    <x v="1"/>
    <x v="8"/>
    <s v="Ativo"/>
    <d v="2026-03-11T00:00:00"/>
    <s v="094082527"/>
    <s v="GRAZIELE DE LIMA DILELLO"/>
    <n v="84596082553"/>
    <d v="1989-01-13T00:00:00"/>
    <n v="37"/>
    <s v="F"/>
    <x v="0"/>
    <s v="SAO PAULO"/>
    <m/>
    <n v="60"/>
    <s v="11944965371 11944965371"/>
    <s v="CMDP"/>
    <s v="Sim"/>
    <d v="2026-03-11T00:00:00"/>
    <m/>
    <m/>
    <d v="2026-03-09T00:00:00"/>
    <d v="2026-03-11T00:00:00"/>
    <s v="Centro Médico Dom Pedro"/>
    <s v="Emagrecimento094082527"/>
    <x v="2"/>
  </r>
  <r>
    <x v="1"/>
    <x v="8"/>
    <s v="Ativo"/>
    <d v="2026-03-25T00:00:00"/>
    <s v="096838136"/>
    <s v="ESTELLA APARECIDA ROCHA CIOCHETTI"/>
    <n v="45024776801"/>
    <d v="2006-05-19T00:00:00"/>
    <n v="20"/>
    <s v="F"/>
    <x v="0"/>
    <s v="SAO PAULO"/>
    <s v="JARDIM PAULISTANO (ZONA NORTE)"/>
    <n v="450"/>
    <s v="11945561854 11978520167 1197852016 11978520167"/>
    <s v="CMDP"/>
    <s v="Sim"/>
    <d v="2026-03-23T00:00:00"/>
    <m/>
    <m/>
    <d v="2026-03-24T00:00:00"/>
    <d v="2026-03-31T00:00:00"/>
    <s v="Centro Médico Dom Pedro"/>
    <s v="Emagrecimento096838136"/>
    <x v="2"/>
  </r>
  <r>
    <x v="4"/>
    <x v="8"/>
    <s v="Ativo"/>
    <d v="2026-04-23T00:00:00"/>
    <s v="089927247"/>
    <s v="GIOVANA DUARTE CAUMO"/>
    <n v="44595709803"/>
    <d v="2002-08-26T00:00:00"/>
    <n v="23"/>
    <s v="Feminino"/>
    <x v="0"/>
    <s v="SAO PAULO"/>
    <m/>
    <n v="750"/>
    <s v="11-945658633"/>
    <s v="CMDP"/>
    <s v="Sim"/>
    <d v="2026-04-16T00:00:00"/>
    <m/>
    <m/>
    <d v="2026-04-16T00:00:00"/>
    <m/>
    <s v="Centro Médico Dom Pedro"/>
    <s v="Emagrecimento089927247"/>
    <x v="0"/>
  </r>
  <r>
    <x v="4"/>
    <x v="8"/>
    <s v="Ativo"/>
    <d v="2026-04-23T00:00:00"/>
    <s v="089187564"/>
    <s v="JHONNY DA SILVA SANTOS"/>
    <n v="34053411831"/>
    <d v="1985-06-18T00:00:00"/>
    <n v="40"/>
    <s v="Masculino"/>
    <x v="0"/>
    <s v="JARINU"/>
    <m/>
    <n v="60"/>
    <s v="11-946397637"/>
    <s v="CMDP"/>
    <s v="Sim"/>
    <d v="2026-04-07T00:00:00"/>
    <m/>
    <m/>
    <d v="2026-04-07T00:00:00"/>
    <m/>
    <s v="Centro Médico Dom Pedro"/>
    <s v="Emagrecimento089187564"/>
    <x v="0"/>
  </r>
  <r>
    <x v="1"/>
    <x v="8"/>
    <s v="Ativo"/>
    <d v="2026-04-10T00:00:00"/>
    <s v="072033495"/>
    <s v="SIDNEIA FERNANDES DA SILVA"/>
    <s v="13590358858"/>
    <d v="1975-01-23T00:00:00"/>
    <n v="51"/>
    <s v="F"/>
    <x v="0"/>
    <s v="SAO PAULO"/>
    <m/>
    <s v="NÍVEL 380"/>
    <s v="11946457729"/>
    <s v="CMDP"/>
    <s v="Sim"/>
    <m/>
    <m/>
    <m/>
    <d v="2026-04-07T00:00:00"/>
    <m/>
    <s v="Telemedicina"/>
    <s v="Emagrecimento072033495"/>
    <x v="0"/>
  </r>
  <r>
    <x v="4"/>
    <x v="8"/>
    <s v="Ativo"/>
    <d v="2026-05-11T00:00:00"/>
    <s v="094480299"/>
    <s v="CILENE DA CONCEICAO DOS REIS"/>
    <n v="27280786880"/>
    <d v="1973-02-25T00:00:00"/>
    <n v="53"/>
    <s v="Feminino"/>
    <x v="0"/>
    <s v="SAO PAULO"/>
    <m/>
    <n v="100"/>
    <s v="11-946465883"/>
    <s v="CMDP"/>
    <s v="Sim"/>
    <d v="2026-03-02T00:00:00"/>
    <m/>
    <m/>
    <d v="2026-04-27T00:00:00"/>
    <m/>
    <m/>
    <s v="Emagrecimento094480299"/>
    <x v="0"/>
  </r>
  <r>
    <x v="1"/>
    <x v="8"/>
    <s v="Ativo"/>
    <d v="2026-04-10T00:00:00"/>
    <s v="096449089"/>
    <s v="MARINA DOS SANTOS SOUZA"/>
    <s v="42889526895"/>
    <d v="1995-02-03T00:00:00"/>
    <n v="31"/>
    <s v="F"/>
    <x v="0"/>
    <s v="SAO PAULO"/>
    <m/>
    <s v="NÍVEL 110"/>
    <s v="11946667955"/>
    <s v="CMDP"/>
    <s v="Sim"/>
    <m/>
    <m/>
    <m/>
    <d v="2026-04-07T00:00:00"/>
    <m/>
    <s v="Unidade Avançada Luz Butantã"/>
    <s v="Emagrecimento096449089"/>
    <x v="0"/>
  </r>
  <r>
    <x v="1"/>
    <x v="8"/>
    <s v="Ativo"/>
    <d v="2026-03-05T00:00:00"/>
    <s v="452043034"/>
    <s v="LILI MARLENE DA SILVEIRA BASSI"/>
    <n v="7694321822"/>
    <d v="1947-05-22T00:00:00"/>
    <n v="79"/>
    <s v="F"/>
    <x v="0"/>
    <s v="SAO PAULO"/>
    <m/>
    <n v="300"/>
    <s v="11947095474 11947157447"/>
    <s v="CMDP"/>
    <s v="Sim"/>
    <d v="2026-03-05T00:00:00"/>
    <m/>
    <m/>
    <d v="2026-03-02T00:00:00"/>
    <d v="2026-03-06T00:00:00"/>
    <s v="Telemedicina"/>
    <s v="Emagrecimento452043034"/>
    <x v="2"/>
  </r>
  <r>
    <x v="1"/>
    <x v="8"/>
    <s v="Ativo"/>
    <d v="2026-03-05T00:00:00"/>
    <s v="094093387"/>
    <s v="AMABILE CHRISTINA REIS AGOSTINHO"/>
    <n v="25382452814"/>
    <d v="1975-12-20T00:00:00"/>
    <n v="50"/>
    <s v="F"/>
    <x v="0"/>
    <s v="SAO PAULO"/>
    <m/>
    <n v="380"/>
    <s v="11947155998 11947155998"/>
    <s v="CMDP"/>
    <s v="Sim"/>
    <d v="2026-03-05T00:00:00"/>
    <m/>
    <m/>
    <d v="2026-02-26T00:00:00"/>
    <d v="2026-02-27T00:00:00"/>
    <s v="Unidade Avançada Vitória"/>
    <s v="Emagrecimento094093387"/>
    <x v="3"/>
  </r>
  <r>
    <x v="1"/>
    <x v="8"/>
    <s v="Ativo"/>
    <d v="2026-04-30T00:00:00"/>
    <s v="096030219"/>
    <s v="ANA PAULA DA SILVA ESPINDOLA"/>
    <n v="35759248804"/>
    <d v="1981-05-29T00:00:00"/>
    <n v="45"/>
    <s v="F"/>
    <x v="0"/>
    <s v="GUARULHOS"/>
    <m/>
    <n v="110"/>
    <s v="11947221509 11947163199 11947221509 11947221509 11947221509"/>
    <s v="CMDP"/>
    <s v="Sim"/>
    <d v="2026-04-30T00:00:00"/>
    <m/>
    <m/>
    <d v="2026-04-29T00:00:00"/>
    <d v="2026-07-05T00:00:00"/>
    <s v="Centro Médico Dom Pedro"/>
    <s v="Emagrecimento096030219"/>
    <x v="0"/>
  </r>
  <r>
    <x v="1"/>
    <x v="8"/>
    <s v="Ativo"/>
    <d v="2026-03-05T00:00:00"/>
    <s v="072573286"/>
    <s v="HENRIQUE ANDRADE VASCONCELLOS"/>
    <n v="81433034891"/>
    <d v="1956-03-07T00:00:00"/>
    <n v="70"/>
    <s v="M"/>
    <x v="0"/>
    <s v="SAO PAULO"/>
    <m/>
    <n v="50"/>
    <s v="11947223931 1132296553 11947225102"/>
    <s v="CMDP"/>
    <s v="Sim"/>
    <d v="2026-03-04T00:00:00"/>
    <m/>
    <m/>
    <d v="2026-02-26T00:00:00"/>
    <d v="2026-03-04T00:00:00"/>
    <s v="Centro Médico Dom Pedro"/>
    <s v="Emagrecimento072573286"/>
    <x v="3"/>
  </r>
  <r>
    <x v="1"/>
    <x v="8"/>
    <s v="Ativo"/>
    <d v="2026-05-04T00:00:00"/>
    <s v="096179773"/>
    <s v="ANA CLAUDIA SANTOS VIOTTO FERNANDES"/>
    <n v="41811800858"/>
    <d v="1994-10-29T00:00:00"/>
    <n v="31"/>
    <s v="F"/>
    <x v="0"/>
    <s v="SAO PAULO"/>
    <m/>
    <n v="60"/>
    <s v="11947274562 11947274562"/>
    <s v="CMDP"/>
    <s v="Sim"/>
    <d v="2026-05-04T00:00:00"/>
    <m/>
    <m/>
    <d v="2026-04-30T00:00:00"/>
    <d v="2026-07-05T00:00:00"/>
    <s v="Centro Médico Dom Pedro"/>
    <s v="Emagrecimento096179773"/>
    <x v="0"/>
  </r>
  <r>
    <x v="4"/>
    <x v="8"/>
    <s v="Ativo"/>
    <d v="2026-05-11T00:00:00"/>
    <s v="089795131"/>
    <s v="RENATA DE JESUS GOMES DA SILVA"/>
    <n v="29265441895"/>
    <d v="1980-04-24T00:00:00"/>
    <n v="46"/>
    <s v="Feminino"/>
    <x v="0"/>
    <s v="POA"/>
    <m/>
    <n v="80"/>
    <s v="11-947294926"/>
    <s v="CMDP"/>
    <s v="Sim"/>
    <d v="2026-03-02T00:00:00"/>
    <m/>
    <m/>
    <d v="2026-05-08T00:00:00"/>
    <m/>
    <m/>
    <s v="Emagrecimento089795131"/>
    <x v="5"/>
  </r>
  <r>
    <x v="1"/>
    <x v="8"/>
    <s v="Ativo"/>
    <d v="2026-04-10T00:00:00"/>
    <s v="094722203"/>
    <s v="PLINIO MONTEIRO DA SILVA"/>
    <s v="17635469851"/>
    <d v="1974-02-16T00:00:00"/>
    <n v="52"/>
    <s v="M"/>
    <x v="0"/>
    <s v="SAO PAULO"/>
    <m/>
    <s v="NÍVEL 380"/>
    <s v="11947297917"/>
    <s v="CMDP"/>
    <s v="Sim"/>
    <m/>
    <m/>
    <m/>
    <d v="2026-03-04T00:00:00"/>
    <m/>
    <m/>
    <s v="Emagrecimento094722203"/>
    <x v="2"/>
  </r>
  <r>
    <x v="1"/>
    <x v="8"/>
    <s v="Ativo"/>
    <d v="2026-02-19T00:00:00"/>
    <s v="087010408"/>
    <s v="FLAVIO MITITERU SYOZI"/>
    <n v="51624311849"/>
    <d v="1954-02-17T00:00:00"/>
    <n v="72"/>
    <s v="M"/>
    <x v="0"/>
    <s v="SAO PAULO"/>
    <m/>
    <n v="60"/>
    <s v="11947299319 11991173732 1123875297"/>
    <s v="CMDP"/>
    <s v="Sim"/>
    <d v="2026-02-19T00:00:00"/>
    <m/>
    <m/>
    <d v="2026-02-13T00:00:00"/>
    <d v="2026-03-05T00:00:00"/>
    <s v="Amil Espaço Saúde - Osasco"/>
    <s v="Emagrecimento087010408"/>
    <x v="3"/>
  </r>
  <r>
    <x v="4"/>
    <x v="8"/>
    <s v="Ativo"/>
    <d v="2026-05-11T00:00:00"/>
    <s v="094564253"/>
    <s v="ROBERTA VIEIRA DEBONI RODRIGUES"/>
    <n v="29210033841"/>
    <d v="1980-09-28T00:00:00"/>
    <n v="45"/>
    <s v="Feminino"/>
    <x v="0"/>
    <s v="GUARULHOS"/>
    <m/>
    <n v="50"/>
    <s v="11-947336933"/>
    <s v="CMDP"/>
    <s v="Sim"/>
    <d v="2026-03-02T00:00:00"/>
    <m/>
    <m/>
    <d v="2026-05-08T00:00:00"/>
    <m/>
    <m/>
    <s v="Emagrecimento094564253"/>
    <x v="5"/>
  </r>
  <r>
    <x v="4"/>
    <x v="8"/>
    <s v="Ativo"/>
    <d v="2026-05-18T00:00:00"/>
    <s v="078955667"/>
    <s v="ENEIDA LIMA FONTES"/>
    <n v="22203025808"/>
    <d v="1983-05-10T00:00:00"/>
    <n v="43"/>
    <s v="Feminino"/>
    <x v="0"/>
    <s v="SAO PAULO"/>
    <m/>
    <n v="40"/>
    <s v="11-947384466"/>
    <s v="CMDP"/>
    <s v="Sim"/>
    <d v="2026-03-02T00:00:00"/>
    <m/>
    <m/>
    <d v="2026-05-11T00:00:00"/>
    <m/>
    <m/>
    <s v="Emagrecimento078955667"/>
    <x v="5"/>
  </r>
  <r>
    <x v="4"/>
    <x v="8"/>
    <s v="Ativo"/>
    <d v="2026-05-11T00:00:00"/>
    <s v="087733471"/>
    <s v="VANESSA GATTI CLEMENTE"/>
    <n v="32958610802"/>
    <d v="1985-11-27T00:00:00"/>
    <n v="40"/>
    <s v="Feminino"/>
    <x v="0"/>
    <s v="SAO PAULO"/>
    <m/>
    <n v="40"/>
    <s v="11-947416688"/>
    <s v="CMDP"/>
    <s v="Sim"/>
    <d v="2026-03-02T00:00:00"/>
    <m/>
    <m/>
    <m/>
    <m/>
    <m/>
    <s v="Emagrecimento087733471"/>
    <x v="1"/>
  </r>
  <r>
    <x v="4"/>
    <x v="8"/>
    <s v="Ativo"/>
    <d v="2026-05-11T00:00:00"/>
    <s v="094319892"/>
    <s v="CAMILA TAMANAKA MORILLA COSTA"/>
    <n v="42264876808"/>
    <d v="1994-11-23T00:00:00"/>
    <n v="31"/>
    <s v="Feminino"/>
    <x v="0"/>
    <s v="SAO PAULO"/>
    <m/>
    <n v="380"/>
    <s v="11-947653666"/>
    <s v="CMDP"/>
    <s v="Sim"/>
    <d v="2026-03-02T00:00:00"/>
    <m/>
    <m/>
    <d v="2026-04-30T00:00:00"/>
    <m/>
    <m/>
    <s v="Emagrecimento094319892"/>
    <x v="0"/>
  </r>
  <r>
    <x v="1"/>
    <x v="8"/>
    <s v="Ativo"/>
    <d v="2026-04-10T00:00:00"/>
    <s v="094894330"/>
    <s v="KLEBER RAFAEL CARDOSO DA SILVA"/>
    <s v="32385346885"/>
    <d v="1986-07-10T00:00:00"/>
    <n v="39"/>
    <s v="M"/>
    <x v="0"/>
    <s v="SAO PAULO"/>
    <m/>
    <s v="NÍVEL 60"/>
    <s v="11947754460"/>
    <s v="CMDP"/>
    <s v="Sim"/>
    <m/>
    <m/>
    <m/>
    <d v="2026-03-26T00:00:00"/>
    <m/>
    <s v="Unidade Avançada Luz Butantã"/>
    <s v="Emagrecimento094894330"/>
    <x v="2"/>
  </r>
  <r>
    <x v="4"/>
    <x v="8"/>
    <s v="Ativo"/>
    <d v="2026-04-23T00:00:00"/>
    <s v="093614923"/>
    <s v="CRISTINA GROENITZ"/>
    <n v="11681325845"/>
    <d v="1968-12-03T00:00:00"/>
    <n v="57"/>
    <s v="Feminino"/>
    <x v="0"/>
    <s v="SAO PAULO"/>
    <m/>
    <n v="110"/>
    <s v="11-947781287"/>
    <s v="CMDP"/>
    <s v="Sim"/>
    <d v="2026-04-14T00:00:00"/>
    <m/>
    <m/>
    <d v="2026-04-14T00:00:00"/>
    <m/>
    <s v="Unidade Avançada Luz Butantã"/>
    <s v="Emagrecimento093614923"/>
    <x v="0"/>
  </r>
  <r>
    <x v="4"/>
    <x v="8"/>
    <s v="Ativo"/>
    <d v="2026-05-11T00:00:00"/>
    <s v="459529706"/>
    <s v="SHEILA DIAS DOS SANTOS"/>
    <n v="29590046800"/>
    <d v="1980-02-15T00:00:00"/>
    <n v="46"/>
    <s v="Feminino"/>
    <x v="0"/>
    <s v="SAO PAULO"/>
    <m/>
    <n v="110"/>
    <s v="11-947836129"/>
    <s v="CMDP"/>
    <s v="Sim"/>
    <d v="2026-03-02T00:00:00"/>
    <m/>
    <m/>
    <d v="2026-04-20T00:00:00"/>
    <m/>
    <m/>
    <s v="Emagrecimento459529706"/>
    <x v="0"/>
  </r>
  <r>
    <x v="1"/>
    <x v="8"/>
    <s v="Ativo"/>
    <d v="2026-03-23T00:00:00"/>
    <s v="087705999"/>
    <s v="MARIA WAILMA CAVALCANTI CARNEIRO LEAO ROS"/>
    <n v="40918831415"/>
    <d v="1964-01-23T00:00:00"/>
    <n v="62"/>
    <s v="F"/>
    <x v="0"/>
    <s v="SAO PAULO"/>
    <m/>
    <n v="80"/>
    <s v="11947836160 11982370431"/>
    <s v="CMDP"/>
    <s v="Sim"/>
    <d v="2026-03-23T00:00:00"/>
    <m/>
    <m/>
    <d v="2026-03-20T00:00:00"/>
    <d v="2026-06-18T00:00:00"/>
    <s v="Unidade Avançada Vitória"/>
    <s v="Emagrecimento087705999"/>
    <x v="2"/>
  </r>
  <r>
    <x v="4"/>
    <x v="8"/>
    <s v="Ativo"/>
    <d v="2026-05-18T00:00:00"/>
    <s v="078306136"/>
    <s v="SILVANA ZAMPRONIO"/>
    <n v="25222288897"/>
    <d v="1976-06-04T00:00:00"/>
    <n v="49"/>
    <s v="Feminino"/>
    <x v="0"/>
    <s v="GUARULHOS"/>
    <m/>
    <n v="60"/>
    <s v="11-947930712"/>
    <s v="CMDP"/>
    <s v="Sim"/>
    <d v="2026-03-02T00:00:00"/>
    <m/>
    <m/>
    <d v="2026-05-11T00:00:00"/>
    <m/>
    <m/>
    <s v="Emagrecimento078306136"/>
    <x v="5"/>
  </r>
  <r>
    <x v="1"/>
    <x v="8"/>
    <s v="Ativo"/>
    <d v="2026-04-13T00:00:00"/>
    <s v="093826278"/>
    <s v="NAYELI DA SILVA AMOROSO"/>
    <n v="43552793836"/>
    <d v="2002-06-25T00:00:00"/>
    <n v="23"/>
    <s v="F"/>
    <x v="0"/>
    <s v="SAO PAULO"/>
    <s v="CIDADE LIDER"/>
    <n v="100"/>
    <s v="1194814398 11948143982 11989551021 11948143982 0948143982 00948143982"/>
    <s v="CMDP"/>
    <s v="Sim"/>
    <d v="2026-04-13T00:00:00"/>
    <m/>
    <m/>
    <d v="2026-04-10T00:00:00"/>
    <d v="2026-04-22T00:00:00"/>
    <s v="Centro Médico Dom Pedro"/>
    <s v="Emagrecimento093826278"/>
    <x v="0"/>
  </r>
  <r>
    <x v="1"/>
    <x v="8"/>
    <s v="Ativo"/>
    <d v="2026-03-05T00:00:00"/>
    <s v="086345045"/>
    <s v="SILVANGELA BONFIM DE OLIVEIRA CAMPOS"/>
    <n v="15369736880"/>
    <d v="1971-03-21T00:00:00"/>
    <n v="55"/>
    <s v="F"/>
    <x v="0"/>
    <s v="SAO PAULO"/>
    <m/>
    <n v="80"/>
    <s v="11948305066 11954475905"/>
    <s v="CMDP"/>
    <s v="Sim"/>
    <d v="2026-03-05T00:00:00"/>
    <m/>
    <m/>
    <d v="2026-02-27T00:00:00"/>
    <d v="2026-02-28T00:00:00"/>
    <s v="Unidade Avançada Luz Butantã"/>
    <s v="Emagrecimento086345045"/>
    <x v="3"/>
  </r>
  <r>
    <x v="4"/>
    <x v="8"/>
    <s v="Ativo"/>
    <d v="2026-04-23T00:00:00"/>
    <s v="089367387"/>
    <s v="ROSENEIDE ALVES DE ARAUJO"/>
    <n v="15756527818"/>
    <d v="1975-02-04T00:00:00"/>
    <n v="51"/>
    <s v="Feminino"/>
    <x v="0"/>
    <s v="TABOAO DA SERRA"/>
    <m/>
    <n v="80"/>
    <s v="11-948341154"/>
    <s v="CMDP"/>
    <s v="Sim"/>
    <d v="2026-04-06T00:00:00"/>
    <m/>
    <m/>
    <d v="2026-04-06T00:00:00"/>
    <m/>
    <s v="Unidade Avançada Vitória"/>
    <s v="Emagrecimento089367387"/>
    <x v="0"/>
  </r>
  <r>
    <x v="1"/>
    <x v="8"/>
    <s v="Ativo"/>
    <d v="2026-03-25T00:00:00"/>
    <s v="094732685"/>
    <s v="SUZANA DE LUCA"/>
    <n v="26432261864"/>
    <d v="1975-09-09T00:00:00"/>
    <n v="50"/>
    <s v="F"/>
    <x v="0"/>
    <s v="SAO PAULO"/>
    <m/>
    <n v="380"/>
    <s v="11948540375 11948540375"/>
    <s v="CMDP"/>
    <s v="Sim"/>
    <d v="2026-03-23T00:00:00"/>
    <m/>
    <m/>
    <d v="2026-03-24T00:00:00"/>
    <d v="2026-03-26T00:00:00"/>
    <s v="Centro Médico Dom Pedro"/>
    <s v="Emagrecimento094732685"/>
    <x v="2"/>
  </r>
  <r>
    <x v="1"/>
    <x v="8"/>
    <s v="Ativo"/>
    <d v="2026-03-12T00:00:00"/>
    <s v="096319053"/>
    <s v="SEVERINA CARVALHO DE ARAUJO"/>
    <n v="16860330449"/>
    <d v="1958-12-26T00:00:00"/>
    <n v="67"/>
    <s v="F"/>
    <x v="0"/>
    <s v="SAO PAULO"/>
    <m/>
    <n v="60"/>
    <s v="11948763171 11948763171 11948763171 11948763171 11948763171 11948763171"/>
    <s v="CMDP"/>
    <s v="Sim"/>
    <d v="2026-03-12T00:00:00"/>
    <m/>
    <m/>
    <d v="2026-03-11T00:00:00"/>
    <d v="2026-09-06T00:00:00"/>
    <s v="Telemedicina"/>
    <s v="Emagrecimento096319053"/>
    <x v="2"/>
  </r>
  <r>
    <x v="1"/>
    <x v="8"/>
    <s v="Ativo"/>
    <d v="2026-05-18T00:00:00"/>
    <s v="096697222"/>
    <s v="LUCIANA DA SILVA BORGES"/>
    <n v="41911756885"/>
    <d v="1994-11-18T00:00:00"/>
    <n v="31"/>
    <s v="F"/>
    <x v="0"/>
    <s v="SAO PAULO"/>
    <s v="JARDIM BARTIRA"/>
    <n v="380"/>
    <s v="11949008143 11949008143"/>
    <s v="CMDP"/>
    <s v="Sim"/>
    <d v="2026-05-18T00:00:00"/>
    <m/>
    <m/>
    <d v="2026-05-15T00:00:00"/>
    <d v="2026-05-25T00:00:00"/>
    <s v="Centro Médico Dom Pedro"/>
    <s v="Emagrecimento096697222"/>
    <x v="5"/>
  </r>
  <r>
    <x v="4"/>
    <x v="8"/>
    <s v="Ativo"/>
    <d v="2026-04-23T00:00:00"/>
    <s v="080278434"/>
    <s v="ANGELA NOGUEIRA RODRIGUES"/>
    <n v="34593737842"/>
    <d v="1986-09-23T00:00:00"/>
    <n v="39"/>
    <s v="Feminino"/>
    <x v="0"/>
    <s v="SAO PAULO"/>
    <m/>
    <n v="400"/>
    <s v="11-949098495"/>
    <s v="CMDP"/>
    <s v="Sim"/>
    <d v="2026-03-30T00:00:00"/>
    <m/>
    <m/>
    <d v="2026-03-30T00:00:00"/>
    <m/>
    <s v="Unidade Avançada Luz Butantã"/>
    <s v="Emagrecimento080278434"/>
    <x v="2"/>
  </r>
  <r>
    <x v="4"/>
    <x v="8"/>
    <s v="Ativo"/>
    <d v="2026-04-23T00:00:00"/>
    <s v="074717428"/>
    <s v="ROSANA SILVA MACHIONI DE FREITAS"/>
    <n v="17099035894"/>
    <d v="1973-04-24T00:00:00"/>
    <n v="53"/>
    <s v="Feminino"/>
    <x v="0"/>
    <s v="SAO PAULO"/>
    <m/>
    <n v="400"/>
    <s v="11-949347860"/>
    <s v="CMDP"/>
    <s v="Sim"/>
    <d v="2026-04-01T00:00:00"/>
    <m/>
    <m/>
    <d v="2026-04-01T00:00:00"/>
    <m/>
    <s v="Centro Médico Dom Pedro"/>
    <s v="Emagrecimento074717428"/>
    <x v="0"/>
  </r>
  <r>
    <x v="1"/>
    <x v="8"/>
    <s v="Ativo"/>
    <d v="2026-04-10T00:00:00"/>
    <s v="095532150"/>
    <s v="LARISSA MARTINS LUCAS"/>
    <s v="43409535802"/>
    <d v="1995-04-25T00:00:00"/>
    <n v="30"/>
    <s v="F"/>
    <x v="3"/>
    <s v="RIO DE JANEIRO"/>
    <m/>
    <s v="NÍVEL 600"/>
    <s v="11949443149"/>
    <s v="CMDP"/>
    <s v="Sim"/>
    <m/>
    <m/>
    <m/>
    <d v="2026-04-01T00:00:00"/>
    <m/>
    <s v="Centro Médico Dom Pedro"/>
    <s v="Emagrecimento095532150"/>
    <x v="0"/>
  </r>
  <r>
    <x v="4"/>
    <x v="8"/>
    <s v="Ativo"/>
    <d v="2026-04-23T00:00:00"/>
    <s v="081307450"/>
    <s v="LETICIA SPANGUERO DE SOUZA"/>
    <n v="40209979852"/>
    <d v="2007-03-19T00:00:00"/>
    <n v="19"/>
    <s v="Feminino"/>
    <x v="0"/>
    <s v="SAO PAULO"/>
    <m/>
    <n v="40"/>
    <s v="11-949484132"/>
    <s v="CMDP"/>
    <s v="Sim"/>
    <d v="2026-04-01T00:00:00"/>
    <m/>
    <m/>
    <d v="2026-04-01T00:00:00"/>
    <m/>
    <s v="Unidade Avançada Luz Butantã"/>
    <s v="Emagrecimento081307450"/>
    <x v="0"/>
  </r>
  <r>
    <x v="4"/>
    <x v="8"/>
    <s v="Ativo"/>
    <d v="2026-05-11T00:00:00"/>
    <s v="094496609"/>
    <s v="EDIVANIA DE ALMEIDA OLIVEIRA"/>
    <n v="35365247884"/>
    <d v="1987-03-15T00:00:00"/>
    <n v="39"/>
    <s v="Feminino"/>
    <x v="0"/>
    <s v="TABOAO DA SERRA"/>
    <m/>
    <n v="110"/>
    <s v="11-949505256"/>
    <s v="CMDP"/>
    <s v="Sim"/>
    <d v="2026-03-02T00:00:00"/>
    <m/>
    <m/>
    <d v="2026-05-08T00:00:00"/>
    <m/>
    <m/>
    <s v="Emagrecimento094496609"/>
    <x v="5"/>
  </r>
  <r>
    <x v="1"/>
    <x v="8"/>
    <s v="Ativo"/>
    <d v="2026-04-16T00:00:00"/>
    <s v="093818071"/>
    <s v="PRISCILA DE CARVALHO ROSENO MARQUES"/>
    <n v="36369774820"/>
    <d v="1986-07-29T00:00:00"/>
    <n v="39"/>
    <s v="F"/>
    <x v="0"/>
    <s v="SAO PAULO"/>
    <s v="JARDIM CASTELO"/>
    <n v="60"/>
    <s v="11949529555 11953334429"/>
    <s v="CMDP"/>
    <s v="Sim"/>
    <d v="2026-04-16T00:00:00"/>
    <m/>
    <m/>
    <d v="2026-04-15T00:00:00"/>
    <d v="2026-04-28T00:00:00"/>
    <s v="Centro Médico Dom Pedro"/>
    <s v="Emagrecimento093818071"/>
    <x v="0"/>
  </r>
  <r>
    <x v="4"/>
    <x v="8"/>
    <s v="Ativo"/>
    <d v="2026-04-23T00:00:00"/>
    <s v="088411781"/>
    <s v="DAIANI LIS NASCIMENTO DE SOUSA"/>
    <n v="41667928813"/>
    <d v="1994-06-05T00:00:00"/>
    <n v="31"/>
    <s v="Feminino"/>
    <x v="0"/>
    <s v="SAO PAULO"/>
    <m/>
    <n v="380"/>
    <s v="11-949934413"/>
    <s v="CMDP"/>
    <s v="Sim"/>
    <d v="2026-01-22T00:00:00"/>
    <m/>
    <m/>
    <d v="2026-01-22T00:00:00"/>
    <m/>
    <s v="Centro Médico Dom Pedro"/>
    <s v="Emagrecimento088411781"/>
    <x v="4"/>
  </r>
  <r>
    <x v="4"/>
    <x v="8"/>
    <s v="Ativo"/>
    <d v="2026-05-11T00:00:00"/>
    <s v="594077087"/>
    <s v="IZADORA DIAS GOMES"/>
    <n v="42190308836"/>
    <d v="1993-11-19T00:00:00"/>
    <n v="32"/>
    <s v="Feminino"/>
    <x v="0"/>
    <s v="GUARULHOS"/>
    <m/>
    <n v="60"/>
    <s v="11-950262303"/>
    <s v="CMDP"/>
    <s v="Sim"/>
    <d v="2026-03-02T00:00:00"/>
    <m/>
    <m/>
    <d v="2026-05-08T00:00:00"/>
    <m/>
    <m/>
    <s v="Emagrecimento594077087"/>
    <x v="5"/>
  </r>
  <r>
    <x v="1"/>
    <x v="8"/>
    <s v="Ativo"/>
    <d v="2026-03-24T00:00:00"/>
    <s v="094018008"/>
    <s v="CAROLINGIA BENETOLLO TRAVIA"/>
    <n v="26338101875"/>
    <d v="1978-08-12T00:00:00"/>
    <n v="47"/>
    <s v="F"/>
    <x v="0"/>
    <s v="SAO PAULO"/>
    <s v="PARADA INGLESA"/>
    <n v="80"/>
    <s v="11950486282 11950486282"/>
    <s v="CMDP"/>
    <s v="Sim"/>
    <d v="2026-03-23T00:00:00"/>
    <m/>
    <m/>
    <d v="2026-03-23T00:00:00"/>
    <d v="2026-03-27T00:00:00"/>
    <s v="Centro Médico Dom Pedro"/>
    <s v="Emagrecimento094018008"/>
    <x v="2"/>
  </r>
  <r>
    <x v="4"/>
    <x v="8"/>
    <s v="Ativo"/>
    <d v="2026-04-23T00:00:00"/>
    <s v="092846404"/>
    <s v="LETICIA YASMIN COELHO BARBOSA"/>
    <n v="42463487836"/>
    <d v="1997-10-04T00:00:00"/>
    <n v="28"/>
    <s v="Feminino"/>
    <x v="0"/>
    <s v="GUARULHOS"/>
    <m/>
    <n v="110"/>
    <s v="11-951311462"/>
    <s v="CMDP"/>
    <s v="Sim"/>
    <d v="2026-04-15T00:00:00"/>
    <m/>
    <m/>
    <d v="2026-04-15T00:00:00"/>
    <m/>
    <s v="Unidade Avançada Luz Butantã"/>
    <s v="Emagrecimento092846404"/>
    <x v="0"/>
  </r>
  <r>
    <x v="1"/>
    <x v="8"/>
    <s v="Ativo"/>
    <d v="2026-03-23T00:00:00"/>
    <s v="095204063"/>
    <s v="MARIA EDUARDA GOMES SILVA"/>
    <n v="57028774899"/>
    <d v="2007-08-08T00:00:00"/>
    <n v="18"/>
    <s v="F"/>
    <x v="0"/>
    <s v="SAO PAULO"/>
    <m/>
    <n v="60"/>
    <s v="11951374022 11951952366"/>
    <s v="CMDP"/>
    <s v="Sim"/>
    <d v="2026-01-23T00:00:00"/>
    <m/>
    <m/>
    <d v="2026-03-24T00:00:00"/>
    <d v="2026-05-13T00:00:00"/>
    <s v="Unidade Avançada Luz Butantã"/>
    <s v="Emagrecimento095204063"/>
    <x v="2"/>
  </r>
  <r>
    <x v="1"/>
    <x v="8"/>
    <s v="Ativo"/>
    <d v="2026-04-13T00:00:00"/>
    <s v="089587059"/>
    <s v="LETICIA CARVALHO SIMAO"/>
    <n v="47546497884"/>
    <d v="1999-09-12T00:00:00"/>
    <n v="26"/>
    <s v="F"/>
    <x v="0"/>
    <s v="SAO PAULO"/>
    <s v="VILA PAULISTA I"/>
    <n v="50"/>
    <s v="11951400083 1139879408"/>
    <s v="CMDP"/>
    <s v="Sim"/>
    <d v="2026-04-13T00:00:00"/>
    <m/>
    <m/>
    <d v="2026-04-09T00:00:00"/>
    <d v="2026-04-17T00:00:00"/>
    <s v="Centro Médico Dom Pedro"/>
    <s v="Emagrecimento089587059"/>
    <x v="0"/>
  </r>
  <r>
    <x v="4"/>
    <x v="8"/>
    <s v="Ativo"/>
    <d v="2026-04-23T00:00:00"/>
    <s v="089256102"/>
    <s v="CLARISSA HERVE"/>
    <n v="15119186831"/>
    <d v="1969-12-05T00:00:00"/>
    <n v="56"/>
    <s v="Feminino"/>
    <x v="0"/>
    <s v="SAO PAULO"/>
    <m/>
    <n v="110"/>
    <s v="11-951401686"/>
    <s v="CMDP"/>
    <s v="Sim"/>
    <d v="2026-04-06T00:00:00"/>
    <m/>
    <m/>
    <d v="2026-04-06T00:00:00"/>
    <m/>
    <s v="Centro Médico Dom Pedro"/>
    <s v="Emagrecimento089256102"/>
    <x v="0"/>
  </r>
  <r>
    <x v="4"/>
    <x v="8"/>
    <s v="Ativo"/>
    <d v="2026-04-23T00:00:00"/>
    <s v="089634281"/>
    <s v="LARISSA GUILHERME DE SANTANA"/>
    <n v="46513322855"/>
    <d v="1995-12-23T00:00:00"/>
    <n v="30"/>
    <s v="Feminino"/>
    <x v="0"/>
    <s v="SAO PAULO"/>
    <m/>
    <n v="60"/>
    <s v="11-951613880"/>
    <s v="CMDP"/>
    <s v="Sim"/>
    <d v="2026-04-07T00:00:00"/>
    <m/>
    <m/>
    <d v="2026-04-07T00:00:00"/>
    <m/>
    <s v="Centro Médico Dom Pedro"/>
    <s v="Emagrecimento089634281"/>
    <x v="0"/>
  </r>
  <r>
    <x v="4"/>
    <x v="8"/>
    <s v="Ativo"/>
    <d v="2026-04-23T00:00:00"/>
    <s v="596854021"/>
    <s v="ELLEN CRISTINA LAPA BONFIM"/>
    <n v="28802410810"/>
    <d v="1979-08-30T00:00:00"/>
    <n v="46"/>
    <s v="Feminino"/>
    <x v="0"/>
    <s v="SAO PAULO"/>
    <m/>
    <n v="50"/>
    <s v="11-951615898"/>
    <s v="CMDP"/>
    <s v="Sim"/>
    <d v="2026-04-14T00:00:00"/>
    <m/>
    <m/>
    <d v="2026-04-14T00:00:00"/>
    <m/>
    <s v="Outros"/>
    <s v="Emagrecimento596854021"/>
    <x v="0"/>
  </r>
  <r>
    <x v="4"/>
    <x v="8"/>
    <s v="Ativo"/>
    <d v="2026-04-23T00:00:00"/>
    <s v="095086658"/>
    <s v="PAULO ROBERTO SOARES SILVA"/>
    <n v="22977497838"/>
    <d v="1989-07-05T00:00:00"/>
    <n v="36"/>
    <s v="Masculino"/>
    <x v="0"/>
    <s v="GUARULHOS"/>
    <m/>
    <n v="60"/>
    <s v="11-952114302"/>
    <s v="CMDP"/>
    <s v="Sim"/>
    <d v="2026-01-07T00:00:00"/>
    <m/>
    <m/>
    <d v="2026-01-07T00:00:00"/>
    <m/>
    <s v="Centro Médico Dom Pedro"/>
    <s v="Emagrecimento095086658"/>
    <x v="4"/>
  </r>
  <r>
    <x v="4"/>
    <x v="8"/>
    <s v="Ativo"/>
    <d v="2026-05-11T00:00:00"/>
    <s v="081638427"/>
    <s v="SANDRA DOS ANJOS DA COSTA"/>
    <n v="29653896873"/>
    <d v="1979-05-10T00:00:00"/>
    <n v="47"/>
    <s v="Feminino"/>
    <x v="0"/>
    <s v="SAO BERNARDO DO CAMPO"/>
    <m/>
    <n v="60"/>
    <s v="11-952194750"/>
    <s v="CMDP"/>
    <s v="Sim"/>
    <d v="2026-03-02T00:00:00"/>
    <m/>
    <m/>
    <d v="2026-05-08T00:00:00"/>
    <m/>
    <m/>
    <s v="Emagrecimento081638427"/>
    <x v="5"/>
  </r>
  <r>
    <x v="4"/>
    <x v="8"/>
    <s v="Ativo"/>
    <d v="2026-04-23T00:00:00"/>
    <s v="089609003"/>
    <s v="JONATHAN HENRIQUE GOMES COSTA"/>
    <n v="48393551854"/>
    <d v="2000-03-21T00:00:00"/>
    <n v="26"/>
    <s v="Masculino"/>
    <x v="0"/>
    <s v="SAO PAULO"/>
    <m/>
    <n v="40"/>
    <s v="11-952539035"/>
    <s v="CMDP"/>
    <s v="Sim"/>
    <d v="2026-04-06T00:00:00"/>
    <m/>
    <m/>
    <d v="2026-04-06T00:00:00"/>
    <m/>
    <s v="Unidade Avançada Luz Butantã"/>
    <s v="Emagrecimento089609003"/>
    <x v="0"/>
  </r>
  <r>
    <x v="4"/>
    <x v="8"/>
    <s v="Ativo"/>
    <d v="2026-04-23T00:00:00"/>
    <s v="086009693"/>
    <s v="BRUNA MARIA DA SILVA RODRIGUES"/>
    <n v="37406379862"/>
    <d v="1990-05-25T00:00:00"/>
    <n v="36"/>
    <s v="Feminino"/>
    <x v="0"/>
    <s v="GUARULHOS"/>
    <m/>
    <n v="80"/>
    <s v="11-952689474"/>
    <s v="CMDP"/>
    <s v="Sim"/>
    <d v="2026-04-01T00:00:00"/>
    <m/>
    <m/>
    <d v="2026-04-01T00:00:00"/>
    <m/>
    <s v="Centro Médico Dom Pedro"/>
    <s v="Emagrecimento086009693"/>
    <x v="0"/>
  </r>
  <r>
    <x v="4"/>
    <x v="8"/>
    <s v="Ativo"/>
    <d v="2026-04-23T00:00:00"/>
    <s v="087874466"/>
    <s v="JAINE CLAUDIA DOS SANTOS"/>
    <n v="38851155810"/>
    <d v="1987-07-10T00:00:00"/>
    <n v="38"/>
    <s v="Feminino"/>
    <x v="0"/>
    <s v="SAO PAULO"/>
    <m/>
    <n v="110"/>
    <s v="11-952741810"/>
    <s v="CMDP"/>
    <s v="Sim"/>
    <d v="2026-04-06T00:00:00"/>
    <m/>
    <m/>
    <d v="2026-04-06T00:00:00"/>
    <m/>
    <s v="Hospital Ipiranga Mogi"/>
    <s v="Emagrecimento087874466"/>
    <x v="0"/>
  </r>
  <r>
    <x v="4"/>
    <x v="8"/>
    <s v="Ativo"/>
    <d v="2026-04-23T00:00:00"/>
    <s v="089535915"/>
    <s v="CAMILA DOMINGOS TEIXEIRA"/>
    <n v="22059277876"/>
    <d v="1982-11-21T00:00:00"/>
    <n v="43"/>
    <s v="Feminino"/>
    <x v="0"/>
    <s v="SAO PAULO"/>
    <m/>
    <n v="60"/>
    <s v="11-952767134"/>
    <s v="CMDP"/>
    <s v="Sim"/>
    <d v="2026-03-31T00:00:00"/>
    <m/>
    <m/>
    <d v="2026-03-31T00:00:00"/>
    <m/>
    <s v="Centro Médico Dom Pedro"/>
    <s v="Emagrecimento089535915"/>
    <x v="2"/>
  </r>
  <r>
    <x v="4"/>
    <x v="8"/>
    <s v="Ativo"/>
    <d v="2026-04-23T00:00:00"/>
    <s v="790491168"/>
    <s v="EDUARDA SOUSA RAMOS"/>
    <n v="37998402814"/>
    <d v="2004-01-13T00:00:00"/>
    <n v="22"/>
    <s v="Feminino"/>
    <x v="0"/>
    <s v="SAO PAULO"/>
    <m/>
    <n v="100"/>
    <s v="11-952799550"/>
    <s v="CMDP"/>
    <s v="Sim"/>
    <d v="2026-04-13T00:00:00"/>
    <m/>
    <m/>
    <d v="2026-04-13T00:00:00"/>
    <m/>
    <s v="Centro Médico Dom Pedro"/>
    <s v="Emagrecimento790491168"/>
    <x v="0"/>
  </r>
  <r>
    <x v="4"/>
    <x v="8"/>
    <s v="Ativo"/>
    <d v="2026-04-23T00:00:00"/>
    <s v="083152856"/>
    <s v="VIVIANE DE OLIVEIRA FERNANDES AQUINO"/>
    <n v="46085851855"/>
    <d v="1999-03-10T00:00:00"/>
    <n v="27"/>
    <s v="Feminino"/>
    <x v="0"/>
    <s v="SAO PAULO"/>
    <m/>
    <n v="40"/>
    <s v="11-952988835"/>
    <s v="CMDP"/>
    <s v="Sim"/>
    <d v="2026-04-02T00:00:00"/>
    <m/>
    <m/>
    <d v="2026-04-02T00:00:00"/>
    <m/>
    <s v="Centro Médico Dom Pedro"/>
    <s v="Emagrecimento083152856"/>
    <x v="0"/>
  </r>
  <r>
    <x v="4"/>
    <x v="8"/>
    <s v="Ativo"/>
    <d v="2026-04-23T00:00:00"/>
    <s v="094075032"/>
    <s v="RODRIGO CARDINOT NOVAES PINTO"/>
    <n v="40928459870"/>
    <d v="1995-05-28T00:00:00"/>
    <n v="31"/>
    <s v="Masculino"/>
    <x v="0"/>
    <s v="SAO PAULO"/>
    <m/>
    <n v="110"/>
    <s v="11-952997320"/>
    <s v="CMDP"/>
    <s v="Sim"/>
    <d v="2026-04-17T00:00:00"/>
    <m/>
    <m/>
    <d v="2026-04-17T00:00:00"/>
    <m/>
    <s v="Unidade Avançada Luz Butantã"/>
    <s v="Emagrecimento094075032"/>
    <x v="0"/>
  </r>
  <r>
    <x v="1"/>
    <x v="8"/>
    <s v="Ativo"/>
    <d v="2026-02-12T00:00:00"/>
    <s v="093793282"/>
    <s v="TAMIRIS PIANELLI DA SILVA"/>
    <n v="35964473806"/>
    <d v="1988-04-30T00:00:00"/>
    <n v="38"/>
    <s v="F"/>
    <x v="0"/>
    <s v="SAO PAULO"/>
    <m/>
    <n v="60"/>
    <s v="11953228530 1125234127"/>
    <s v="CMDP"/>
    <s v="Sim"/>
    <d v="2026-02-09T00:00:00"/>
    <m/>
    <m/>
    <d v="2026-02-06T00:00:00"/>
    <d v="2026-02-09T00:00:00"/>
    <s v="Centro Médico Dom Pedro"/>
    <s v="Emagrecimento093793282"/>
    <x v="3"/>
  </r>
  <r>
    <x v="4"/>
    <x v="8"/>
    <s v="Ativo"/>
    <d v="2026-04-23T00:00:00"/>
    <s v="089386439"/>
    <s v="DAIANE DA SILVA MONTEIRO"/>
    <n v="43838679873"/>
    <d v="1993-09-18T00:00:00"/>
    <n v="32"/>
    <s v="Feminino"/>
    <x v="0"/>
    <s v="ITAQUAQUECETUBA"/>
    <m/>
    <n v="380"/>
    <s v="11-953726618"/>
    <s v="CMDP"/>
    <s v="Sim"/>
    <d v="2026-04-06T00:00:00"/>
    <m/>
    <m/>
    <d v="2026-04-06T00:00:00"/>
    <m/>
    <s v="Centro Médico Dom Pedro"/>
    <s v="Emagrecimento089386439"/>
    <x v="0"/>
  </r>
  <r>
    <x v="1"/>
    <x v="8"/>
    <s v="Ativo"/>
    <d v="2026-04-10T00:00:00"/>
    <s v="083617251"/>
    <s v="WESLEY MOREIRA DE OLIVEIRA"/>
    <s v="39972497844"/>
    <d v="1992-03-24T00:00:00"/>
    <n v="34"/>
    <s v="M"/>
    <x v="0"/>
    <s v="SAO PAULO"/>
    <m/>
    <s v="NÍVEL 40"/>
    <s v="11953954695"/>
    <s v="CMDP"/>
    <s v="Sim"/>
    <m/>
    <m/>
    <m/>
    <d v="2026-03-26T00:00:00"/>
    <m/>
    <s v="Unidade Avançada Luz Butantã"/>
    <s v="Emagrecimento083617251"/>
    <x v="2"/>
  </r>
  <r>
    <x v="4"/>
    <x v="8"/>
    <s v="Ativo"/>
    <d v="2026-05-18T00:00:00"/>
    <s v="596532601"/>
    <s v="CAMILA CARMO DA SILVA LIVRAMENTO"/>
    <n v="29818246861"/>
    <d v="1981-12-05T00:00:00"/>
    <n v="44"/>
    <s v="Feminino"/>
    <x v="0"/>
    <s v="GUARULHOS"/>
    <m/>
    <n v="50"/>
    <s v="11-954063272"/>
    <s v="CMDP"/>
    <s v="Sim"/>
    <d v="2026-03-02T00:00:00"/>
    <m/>
    <m/>
    <d v="2026-05-11T00:00:00"/>
    <m/>
    <m/>
    <s v="Emagrecimento596532601"/>
    <x v="5"/>
  </r>
  <r>
    <x v="4"/>
    <x v="8"/>
    <s v="Ativo"/>
    <d v="2026-05-11T00:00:00"/>
    <s v="593961919"/>
    <s v="ADRIANA ALMEIDA DA SILVA"/>
    <n v="31172106878"/>
    <d v="1978-08-08T00:00:00"/>
    <n v="47"/>
    <s v="Feminino"/>
    <x v="0"/>
    <s v="GUARULHOS"/>
    <m/>
    <n v="380"/>
    <s v="11-954103171"/>
    <s v="CMDP"/>
    <s v="Sim"/>
    <d v="2026-03-02T00:00:00"/>
    <m/>
    <m/>
    <d v="2026-05-08T00:00:00"/>
    <m/>
    <m/>
    <s v="Emagrecimento593961919"/>
    <x v="5"/>
  </r>
  <r>
    <x v="4"/>
    <x v="8"/>
    <s v="Ativo"/>
    <d v="2026-04-23T00:00:00"/>
    <s v="089516494"/>
    <s v="RANIERY DA SILVA SANTOS"/>
    <n v="42566558833"/>
    <d v="1995-01-04T00:00:00"/>
    <n v="31"/>
    <s v="Masculino"/>
    <x v="0"/>
    <s v="SAO PAULO"/>
    <m/>
    <n v="60"/>
    <s v="11-954201909"/>
    <s v="CMDP"/>
    <s v="Sim"/>
    <d v="2026-04-06T00:00:00"/>
    <m/>
    <m/>
    <d v="2026-04-06T00:00:00"/>
    <m/>
    <s v="Centro Médico Dom Pedro"/>
    <s v="Emagrecimento089516494"/>
    <x v="0"/>
  </r>
  <r>
    <x v="1"/>
    <x v="8"/>
    <s v="Ativo"/>
    <d v="2026-04-10T00:00:00"/>
    <s v="078384744"/>
    <s v="GISELE BATISTA FERREIRA DE SOUSA"/>
    <s v="37807853824"/>
    <d v="1989-02-28T00:00:00"/>
    <n v="37"/>
    <s v="F"/>
    <x v="0"/>
    <s v="SAO PAULO"/>
    <m/>
    <s v="NÍVEL 500"/>
    <s v="11954476239"/>
    <s v="CMDP"/>
    <s v="Sim"/>
    <m/>
    <m/>
    <m/>
    <d v="2026-03-26T00:00:00"/>
    <m/>
    <s v="Centro Médico Dom Pedro"/>
    <s v="Emagrecimento078384744"/>
    <x v="2"/>
  </r>
  <r>
    <x v="4"/>
    <x v="8"/>
    <s v="Ativo"/>
    <d v="2026-05-11T00:00:00"/>
    <s v="804953651"/>
    <s v="THAIS CRISTINA LOPES DA SILVA"/>
    <n v="35744759859"/>
    <d v="1992-05-09T00:00:00"/>
    <n v="34"/>
    <s v="Feminino"/>
    <x v="0"/>
    <s v="SAO PAULO"/>
    <m/>
    <n v="40"/>
    <s v="11-954508771"/>
    <s v="CMDP"/>
    <s v="Sim"/>
    <d v="2026-03-02T00:00:00"/>
    <m/>
    <m/>
    <d v="2026-04-20T00:00:00"/>
    <m/>
    <m/>
    <s v="Emagrecimento804953651"/>
    <x v="0"/>
  </r>
  <r>
    <x v="1"/>
    <x v="8"/>
    <s v="Ativo"/>
    <d v="2026-03-24T00:00:00"/>
    <s v="081448398"/>
    <s v="CINTYA MARTINS"/>
    <n v="27059341897"/>
    <d v="1977-06-19T00:00:00"/>
    <n v="48"/>
    <s v="F"/>
    <x v="0"/>
    <s v="SAO PAULO"/>
    <s v="VILA PARANAGUA"/>
    <n v="40"/>
    <s v="1195452820 11954528207 11954528207"/>
    <s v="CMDP"/>
    <s v="Sim"/>
    <d v="2026-03-23T00:00:00"/>
    <m/>
    <m/>
    <d v="2026-03-23T00:00:00"/>
    <d v="2026-03-24T00:00:00"/>
    <s v="Centro Médico Dom Pedro"/>
    <s v="Emagrecimento081448398"/>
    <x v="2"/>
  </r>
  <r>
    <x v="1"/>
    <x v="8"/>
    <s v="Ativo"/>
    <d v="2026-04-30T00:00:00"/>
    <s v="095950489"/>
    <s v="LILIANE SOARES ROCHA"/>
    <n v="32668345855"/>
    <d v="1989-04-16T00:00:00"/>
    <n v="37"/>
    <s v="F"/>
    <x v="0"/>
    <s v="SAO PAULO"/>
    <m/>
    <n v="110"/>
    <s v="11954944523 11954944523"/>
    <s v="CMDP"/>
    <s v="Sim"/>
    <d v="2026-04-30T00:00:00"/>
    <m/>
    <m/>
    <d v="2026-04-29T00:00:00"/>
    <d v="2026-05-30T00:00:00"/>
    <s v="Unidade Avançada Luz Butantã"/>
    <s v="Emagrecimento095950489"/>
    <x v="0"/>
  </r>
  <r>
    <x v="1"/>
    <x v="8"/>
    <s v="Ativo"/>
    <d v="2026-02-26T00:00:00"/>
    <s v="087405076"/>
    <s v="JANAINA PATARA RUSSOMANO"/>
    <n v="27661260824"/>
    <d v="1977-03-29T00:00:00"/>
    <n v="49"/>
    <s v="F"/>
    <x v="0"/>
    <s v="SAO PAULO"/>
    <m/>
    <n v="60"/>
    <s v="11954973279 11954973279 11954973279"/>
    <s v="CMDP"/>
    <s v="Sim"/>
    <d v="2026-02-26T00:00:00"/>
    <m/>
    <m/>
    <d v="2026-02-25T00:00:00"/>
    <d v="2026-02-26T00:00:00"/>
    <s v="Centro Médico Dom Pedro"/>
    <s v="Emagrecimento087405076"/>
    <x v="3"/>
  </r>
  <r>
    <x v="1"/>
    <x v="8"/>
    <s v="Ativo"/>
    <d v="2026-02-26T00:00:00"/>
    <s v="427612292"/>
    <s v="JOSE EDUARDO DORIA"/>
    <n v="10382039882"/>
    <d v="1968-01-26T00:00:00"/>
    <n v="58"/>
    <s v="M"/>
    <x v="0"/>
    <s v="SAO PAULO"/>
    <m/>
    <n v="600"/>
    <s v="11955206494 11982103440 1130192323 1120916888"/>
    <s v="CMDP"/>
    <s v="Sim"/>
    <d v="2026-02-26T00:00:00"/>
    <m/>
    <m/>
    <d v="2026-02-20T00:00:00"/>
    <d v="2026-03-30T00:00:00"/>
    <s v="AP Centro Médico Jardim"/>
    <s v="Emagrecimento427612292"/>
    <x v="3"/>
  </r>
  <r>
    <x v="1"/>
    <x v="8"/>
    <s v="Ativo"/>
    <d v="2026-04-16T00:00:00"/>
    <s v="094193119"/>
    <s v="GRACIETE MARIA DA SILVA MAGALHAES"/>
    <n v="26013516839"/>
    <d v="1978-12-16T00:00:00"/>
    <n v="47"/>
    <s v="F"/>
    <x v="0"/>
    <s v="ITAQUAQUECETUBA"/>
    <s v="JARDIM MORADA FELIZ"/>
    <n v="380"/>
    <s v="11956543366 11956543366"/>
    <s v="CMDP"/>
    <s v="Sim"/>
    <d v="2026-04-16T00:00:00"/>
    <m/>
    <m/>
    <d v="2026-04-15T00:00:00"/>
    <d v="2026-04-24T00:00:00"/>
    <s v="Conexa"/>
    <s v="Emagrecimento094193119"/>
    <x v="0"/>
  </r>
  <r>
    <x v="4"/>
    <x v="8"/>
    <s v="Ativo"/>
    <d v="2026-04-23T00:00:00"/>
    <s v="087183414"/>
    <s v="THAINA TAMIRES DA SILVA FERREIRA"/>
    <n v="51043679839"/>
    <d v="2001-02-27T00:00:00"/>
    <n v="25"/>
    <s v="Feminino"/>
    <x v="0"/>
    <s v="GUARULHOS"/>
    <m/>
    <n v="110"/>
    <s v="11-957125971"/>
    <s v="CMDP"/>
    <s v="Sim"/>
    <d v="2026-04-06T00:00:00"/>
    <m/>
    <m/>
    <d v="2026-04-06T00:00:00"/>
    <m/>
    <s v="Hospital Ipiranga Mogi"/>
    <s v="Emagrecimento087183414"/>
    <x v="0"/>
  </r>
  <r>
    <x v="4"/>
    <x v="8"/>
    <s v="Ativo"/>
    <d v="2026-04-23T00:00:00"/>
    <s v="450266451"/>
    <s v="LUCIANA GUEDES DOS SANTOS SOUZA"/>
    <n v="17697348802"/>
    <d v="1977-08-25T00:00:00"/>
    <n v="48"/>
    <s v="Feminino"/>
    <x v="0"/>
    <s v="SAO PAULO"/>
    <m/>
    <n v="100"/>
    <s v="11-957213776"/>
    <s v="CMDP"/>
    <s v="Sim"/>
    <d v="2026-04-16T00:00:00"/>
    <m/>
    <m/>
    <d v="2026-04-16T00:00:00"/>
    <m/>
    <s v="Unidade Avançada Luz Butantã"/>
    <s v="Emagrecimento450266451"/>
    <x v="0"/>
  </r>
  <r>
    <x v="4"/>
    <x v="8"/>
    <s v="Ativo"/>
    <d v="2026-04-23T00:00:00"/>
    <s v="087768425"/>
    <s v="ROSANA CASSIMIRO LIMA DE ALIXANDRIA"/>
    <n v="48943235836"/>
    <d v="2000-02-20T00:00:00"/>
    <n v="26"/>
    <s v="Feminino"/>
    <x v="0"/>
    <s v="GUARULHOS"/>
    <m/>
    <n v="80"/>
    <s v="11-957241188"/>
    <s v="CMDP"/>
    <s v="Sim"/>
    <d v="2026-04-02T00:00:00"/>
    <m/>
    <m/>
    <d v="2026-04-02T00:00:00"/>
    <m/>
    <s v="Centro Médico Dom Pedro"/>
    <s v="Emagrecimento087768425"/>
    <x v="0"/>
  </r>
  <r>
    <x v="4"/>
    <x v="8"/>
    <s v="Ativo"/>
    <d v="2026-05-18T00:00:00"/>
    <s v="083827116"/>
    <s v="KEILA SILVA DE AMORIM"/>
    <n v="36779359890"/>
    <d v="1990-03-29T00:00:00"/>
    <n v="36"/>
    <s v="Feminino"/>
    <x v="0"/>
    <s v="EMBU DAS ARTES"/>
    <m/>
    <n v="60"/>
    <s v="11-957249918"/>
    <s v="CMDP"/>
    <s v="Sim"/>
    <d v="2026-03-02T00:00:00"/>
    <m/>
    <m/>
    <d v="2026-05-13T00:00:00"/>
    <m/>
    <m/>
    <s v="Emagrecimento083827116"/>
    <x v="5"/>
  </r>
  <r>
    <x v="4"/>
    <x v="8"/>
    <s v="Ativo"/>
    <d v="2026-04-23T00:00:00"/>
    <s v="086547362"/>
    <s v="ANA PAULA BARBOSA DA SILVA CALACA"/>
    <n v="11424707846"/>
    <d v="1972-05-29T00:00:00"/>
    <n v="54"/>
    <s v="Feminino"/>
    <x v="0"/>
    <s v="SAO PAULO"/>
    <m/>
    <n v="600"/>
    <s v="11-957999330"/>
    <s v="CMDP"/>
    <s v="Sim"/>
    <d v="2026-03-31T00:00:00"/>
    <m/>
    <m/>
    <d v="2026-03-31T00:00:00"/>
    <m/>
    <s v="Centro Médico Dom Pedro"/>
    <s v="Emagrecimento086547362"/>
    <x v="2"/>
  </r>
  <r>
    <x v="4"/>
    <x v="8"/>
    <s v="Ativo"/>
    <d v="2026-05-11T00:00:00"/>
    <s v="094226559"/>
    <s v="ANALICE FERREIRA LOPES"/>
    <n v="70057416419"/>
    <d v="1995-06-18T00:00:00"/>
    <n v="30"/>
    <s v="Feminino"/>
    <x v="0"/>
    <s v="SAO PAULO"/>
    <m/>
    <n v="380"/>
    <s v="11-958210508"/>
    <s v="CMDP"/>
    <s v="Sim"/>
    <d v="2026-03-02T00:00:00"/>
    <m/>
    <m/>
    <d v="2026-04-30T00:00:00"/>
    <m/>
    <m/>
    <s v="Emagrecimento094226559"/>
    <x v="0"/>
  </r>
  <r>
    <x v="1"/>
    <x v="8"/>
    <s v="Ativo"/>
    <d v="2026-05-25T00:00:00"/>
    <s v="095975968"/>
    <s v="KAREN RAFAELA AVELAR MARCIAL"/>
    <n v="43936358842"/>
    <d v="1994-09-09T00:00:00"/>
    <n v="31"/>
    <s v="F"/>
    <x v="0"/>
    <s v="SAO PAULO"/>
    <s v="PARQUE PRIMAVERA"/>
    <n v="110"/>
    <s v="11958612571 1148284140 11958612571"/>
    <s v="CMDP"/>
    <s v="Sim"/>
    <d v="2026-05-25T00:00:00"/>
    <m/>
    <m/>
    <d v="2026-05-21T00:00:00"/>
    <d v="2026-05-21T00:00:00"/>
    <s v="Hospital da Luz - Cubatão"/>
    <s v="Emagrecimento095975968"/>
    <x v="5"/>
  </r>
  <r>
    <x v="4"/>
    <x v="8"/>
    <s v="Ativo"/>
    <d v="2026-05-11T00:00:00"/>
    <s v="093941966"/>
    <s v="INGRID DE SOUSA ANDRADE"/>
    <n v="44591122808"/>
    <d v="1995-12-22T00:00:00"/>
    <n v="30"/>
    <s v="Feminino"/>
    <x v="0"/>
    <s v="SAO PAULO"/>
    <m/>
    <n v="120"/>
    <s v="11-958674084"/>
    <s v="CMDP"/>
    <s v="Sim"/>
    <d v="2026-03-02T00:00:00"/>
    <m/>
    <m/>
    <d v="2026-04-30T00:00:00"/>
    <m/>
    <m/>
    <s v="Emagrecimento093941966"/>
    <x v="0"/>
  </r>
  <r>
    <x v="1"/>
    <x v="8"/>
    <s v="Ativo"/>
    <d v="2026-04-10T00:00:00"/>
    <s v="079557398"/>
    <s v="KARINA RENATA ROLDAN TOLEDO"/>
    <s v="34728943852"/>
    <d v="1985-04-13T00:00:00"/>
    <n v="40"/>
    <s v="F"/>
    <x v="0"/>
    <s v="SAO PAULO"/>
    <m/>
    <s v="NÍVEL 40"/>
    <s v="11958771214"/>
    <s v="CMDP"/>
    <s v="Sim"/>
    <m/>
    <m/>
    <m/>
    <d v="2026-03-26T00:00:00"/>
    <m/>
    <s v="Unidade Avançada Luz Butantã"/>
    <s v="Emagrecimento079557398"/>
    <x v="2"/>
  </r>
  <r>
    <x v="4"/>
    <x v="8"/>
    <s v="Ativo"/>
    <d v="2026-04-23T00:00:00"/>
    <s v="080272002"/>
    <s v="ELIETE BATISTA DOS SANTOS RODRIGUES"/>
    <n v="8048852730"/>
    <d v="1973-11-27T00:00:00"/>
    <n v="52"/>
    <s v="Feminino"/>
    <x v="0"/>
    <s v="SAO PAULO"/>
    <m/>
    <n v="400"/>
    <s v="11-958785917"/>
    <s v="CMDP"/>
    <s v="Sim"/>
    <d v="2026-04-02T00:00:00"/>
    <m/>
    <m/>
    <d v="2026-04-02T00:00:00"/>
    <m/>
    <s v="Centro Médico Dom Pedro"/>
    <s v="Emagrecimento080272002"/>
    <x v="0"/>
  </r>
  <r>
    <x v="4"/>
    <x v="8"/>
    <s v="Ativo"/>
    <d v="2026-04-23T00:00:00"/>
    <s v="806276673"/>
    <s v="MARCIA MARQUES DA SILVA MELO"/>
    <n v="25288823863"/>
    <d v="1968-09-23T00:00:00"/>
    <n v="57"/>
    <s v="Feminino"/>
    <x v="0"/>
    <s v="TABOAO DA SERRA"/>
    <m/>
    <n v="100"/>
    <s v="11-958872851"/>
    <s v="CMDP"/>
    <s v="Sim"/>
    <d v="2026-04-16T00:00:00"/>
    <m/>
    <m/>
    <d v="2026-04-16T00:00:00"/>
    <m/>
    <s v="Unidade Avançada Luz Butantã"/>
    <s v="Emagrecimento806276673"/>
    <x v="0"/>
  </r>
  <r>
    <x v="4"/>
    <x v="8"/>
    <s v="Ativo"/>
    <d v="2026-05-11T00:00:00"/>
    <s v="094478062"/>
    <s v="SHUYANE CAMARGO ROCHA"/>
    <n v="34261213877"/>
    <d v="2002-02-12T00:00:00"/>
    <n v="24"/>
    <s v="Feminino"/>
    <x v="0"/>
    <s v="CARAPICUIBA"/>
    <m/>
    <n v="60"/>
    <s v="11-959028900"/>
    <s v="CMDP"/>
    <s v="Sim"/>
    <d v="2026-03-02T00:00:00"/>
    <m/>
    <m/>
    <d v="2026-04-20T00:00:00"/>
    <m/>
    <m/>
    <s v="Emagrecimento094478062"/>
    <x v="0"/>
  </r>
  <r>
    <x v="4"/>
    <x v="8"/>
    <s v="Ativo"/>
    <d v="2026-04-23T00:00:00"/>
    <s v="081199425"/>
    <s v="ALINE CAVALCANTI EVANGELISTA"/>
    <n v="43512717870"/>
    <d v="1994-10-09T00:00:00"/>
    <n v="31"/>
    <s v="Feminino"/>
    <x v="0"/>
    <s v="SAO PAULO"/>
    <m/>
    <n v="40"/>
    <s v="11-959051144"/>
    <s v="CMDP"/>
    <s v="Sim"/>
    <d v="2026-03-31T00:00:00"/>
    <m/>
    <m/>
    <d v="2026-03-31T00:00:00"/>
    <m/>
    <s v="Centro Médico Dom Pedro"/>
    <s v="Emagrecimento081199425"/>
    <x v="2"/>
  </r>
  <r>
    <x v="1"/>
    <x v="8"/>
    <s v="Ativo"/>
    <d v="2026-03-05T00:00:00"/>
    <s v="089278873"/>
    <s v="KARINA BUENO DOS SANTOS"/>
    <n v="44125298866"/>
    <d v="1994-05-22T00:00:00"/>
    <n v="32"/>
    <s v="F"/>
    <x v="0"/>
    <s v="FRANCO DA ROCHA"/>
    <m/>
    <n v="600"/>
    <s v="11959062302 11959062302"/>
    <s v="CMDP"/>
    <s v="Sim"/>
    <d v="2026-03-10T00:00:00"/>
    <m/>
    <m/>
    <d v="2026-03-03T00:00:00"/>
    <d v="2026-03-10T00:00:00"/>
    <s v="Centro Médico Dom Pedro"/>
    <s v="Emagrecimento089278873"/>
    <x v="2"/>
  </r>
  <r>
    <x v="4"/>
    <x v="8"/>
    <s v="Ativo"/>
    <d v="2026-05-11T00:00:00"/>
    <s v="081467679"/>
    <s v="ELIANA BRITO HASHIMOTO SALES"/>
    <n v="25578658857"/>
    <d v="1978-06-17T00:00:00"/>
    <n v="47"/>
    <s v="Feminino"/>
    <x v="0"/>
    <s v="SAO PAULO"/>
    <m/>
    <n v="60"/>
    <s v="11-959104987"/>
    <s v="CMDP"/>
    <s v="Sim"/>
    <d v="2026-03-02T00:00:00"/>
    <m/>
    <m/>
    <d v="2026-05-07T00:00:00"/>
    <m/>
    <m/>
    <s v="Emagrecimento081467679"/>
    <x v="5"/>
  </r>
  <r>
    <x v="1"/>
    <x v="8"/>
    <s v="Ativo"/>
    <d v="2026-05-04T00:00:00"/>
    <s v="097145049"/>
    <s v="DAYANE PAMELLA SILVA DE SOUZA"/>
    <n v="35175473875"/>
    <d v="1987-07-13T00:00:00"/>
    <n v="38"/>
    <s v="F"/>
    <x v="0"/>
    <s v="SAO PAULO"/>
    <s v="PARAISOPOLIS"/>
    <n v="380"/>
    <s v="11959139415 11959139415"/>
    <s v="CMDP"/>
    <s v="Sim"/>
    <d v="2026-05-04T00:00:00"/>
    <m/>
    <m/>
    <d v="2026-04-30T00:00:00"/>
    <d v="2026-05-30T00:00:00"/>
    <s v="Unidade Avançada Luz Butantã"/>
    <s v="Emagrecimento097145049"/>
    <x v="0"/>
  </r>
  <r>
    <x v="1"/>
    <x v="8"/>
    <s v="Ativo"/>
    <d v="2026-03-11T00:00:00"/>
    <s v="083321535"/>
    <s v="SOLANGE APARECIDA DE JESUS BATISTA OLIVEIRA"/>
    <n v="28598127841"/>
    <d v="1979-03-04T00:00:00"/>
    <n v="47"/>
    <s v="F"/>
    <x v="0"/>
    <s v="OSASCO"/>
    <m/>
    <n v="60"/>
    <s v="11959173612 1159173612 11959173612 1159173612"/>
    <s v="CMDP"/>
    <s v="Sim"/>
    <d v="2026-03-12T00:00:00"/>
    <m/>
    <m/>
    <d v="2026-03-05T00:00:00"/>
    <d v="2026-03-26T00:00:00"/>
    <s v="Amil Espaço Saúde - Osasco"/>
    <s v="Emagrecimento083321535"/>
    <x v="2"/>
  </r>
  <r>
    <x v="4"/>
    <x v="8"/>
    <s v="Ativo"/>
    <d v="2026-05-11T00:00:00"/>
    <s v="094891762"/>
    <s v="LARISSA SOARES MARCOLINO"/>
    <n v="49614640820"/>
    <d v="1998-11-06T00:00:00"/>
    <n v="27"/>
    <s v="Feminino"/>
    <x v="0"/>
    <s v="SAO PAULO"/>
    <m/>
    <n v="110"/>
    <s v="11-959365049"/>
    <s v="CMDP"/>
    <s v="Sim"/>
    <d v="2026-03-02T00:00:00"/>
    <m/>
    <m/>
    <d v="2026-05-08T00:00:00"/>
    <m/>
    <m/>
    <s v="Emagrecimento094891762"/>
    <x v="5"/>
  </r>
  <r>
    <x v="1"/>
    <x v="8"/>
    <s v="Ativo"/>
    <d v="2026-02-12T00:00:00"/>
    <s v="082298424"/>
    <s v="LUCIANE NUNES DE SANTANA"/>
    <n v="8539592851"/>
    <d v="1969-02-06T00:00:00"/>
    <n v="57"/>
    <s v="F"/>
    <x v="0"/>
    <s v="SAO PAULO"/>
    <m/>
    <n v="40"/>
    <s v="11959517689 11991312751"/>
    <s v="CMDP"/>
    <s v="Sim"/>
    <d v="2001-01-01T00:00:00"/>
    <m/>
    <m/>
    <d v="2026-02-06T00:00:00"/>
    <d v="2001-01-01T00:00:00"/>
    <s v="Centro Médico Dom Pedro"/>
    <s v="Emagrecimento082298424"/>
    <x v="3"/>
  </r>
  <r>
    <x v="1"/>
    <x v="8"/>
    <s v="Ativo"/>
    <d v="2026-04-10T00:00:00"/>
    <s v="093972660"/>
    <s v="ESIO MATHIAS FRANCIO"/>
    <s v="30810006880"/>
    <d v="1982-12-18T00:00:00"/>
    <n v="43"/>
    <s v="M"/>
    <x v="0"/>
    <s v="SANTA ISABEL"/>
    <m/>
    <s v="NÍVEL 60"/>
    <s v="11959519229"/>
    <s v="CMDP"/>
    <s v="Sim"/>
    <m/>
    <m/>
    <m/>
    <d v="2026-04-06T00:00:00"/>
    <m/>
    <s v="Unidade Avançada Vitória"/>
    <s v="Emagrecimento093972660"/>
    <x v="0"/>
  </r>
  <r>
    <x v="4"/>
    <x v="8"/>
    <s v="Ativo"/>
    <d v="2026-05-18T00:00:00"/>
    <s v="084634520"/>
    <s v="ELAINE FRIGO BRAGA ZONTA"/>
    <n v="15295359808"/>
    <d v="1974-05-23T00:00:00"/>
    <n v="52"/>
    <s v="Feminino"/>
    <x v="0"/>
    <s v="SAO PAULO"/>
    <m/>
    <n v="60"/>
    <s v="11-959561384"/>
    <s v="CMDP"/>
    <s v="Sim"/>
    <d v="2026-03-02T00:00:00"/>
    <m/>
    <m/>
    <d v="2026-05-11T00:00:00"/>
    <m/>
    <m/>
    <s v="Emagrecimento084634520"/>
    <x v="5"/>
  </r>
  <r>
    <x v="1"/>
    <x v="8"/>
    <s v="Ativo"/>
    <d v="2026-02-12T00:00:00"/>
    <s v="094446133"/>
    <s v="BRUNO GONCALVES DA SILVA"/>
    <n v="48044812814"/>
    <d v="1998-06-24T00:00:00"/>
    <n v="27"/>
    <s v="M"/>
    <x v="0"/>
    <s v="SAO PAULO"/>
    <m/>
    <n v="60"/>
    <s v="11960164465 11960164465"/>
    <s v="CMDP"/>
    <s v="Sim"/>
    <d v="2001-01-01T00:00:00"/>
    <m/>
    <m/>
    <d v="2026-02-09T00:00:00"/>
    <d v="2001-01-01T00:00:00"/>
    <s v="Centro Médico Dom Pedro"/>
    <s v="Emagrecimento094446133"/>
    <x v="3"/>
  </r>
  <r>
    <x v="1"/>
    <x v="8"/>
    <s v="Ativo"/>
    <d v="2026-04-10T00:00:00"/>
    <s v="089955369"/>
    <s v="RENATA LUCIANA DOS REIS MAGALHAES"/>
    <s v="00001324624"/>
    <d v="1973-12-31T00:00:00"/>
    <n v="52"/>
    <s v="F"/>
    <x v="0"/>
    <s v="SAO PAULO"/>
    <m/>
    <s v="NÍVEL 380"/>
    <s v="11960350643"/>
    <s v="CMDP"/>
    <s v="Sim"/>
    <m/>
    <m/>
    <m/>
    <d v="2026-03-26T00:00:00"/>
    <m/>
    <s v="Centro Médico Dom Pedro"/>
    <s v="Emagrecimento089955369"/>
    <x v="2"/>
  </r>
  <r>
    <x v="1"/>
    <x v="8"/>
    <s v="Ativo"/>
    <d v="2026-03-11T00:00:00"/>
    <s v="790539756"/>
    <s v="MARIA DE FATIMA SOARES COSTA"/>
    <n v="31634960831"/>
    <d v="1979-10-05T00:00:00"/>
    <n v="46"/>
    <s v="F"/>
    <x v="0"/>
    <s v="SAO PAULO"/>
    <m/>
    <n v="100"/>
    <s v="11960444926 1133310992"/>
    <s v="CMDP"/>
    <s v="Sim"/>
    <d v="2026-03-10T00:00:00"/>
    <m/>
    <m/>
    <d v="2026-03-09T00:00:00"/>
    <d v="2026-03-10T00:00:00"/>
    <s v="Centro Médico Dom Pedro"/>
    <s v="Emagrecimento790539756"/>
    <x v="2"/>
  </r>
  <r>
    <x v="1"/>
    <x v="8"/>
    <s v="Ativo"/>
    <d v="2026-04-10T00:00:00"/>
    <s v="082434007"/>
    <s v="ERICKA GARCIA LEAL NASCIMENTO"/>
    <s v="22001136846"/>
    <d v="1981-04-02T00:00:00"/>
    <n v="45"/>
    <s v="F"/>
    <x v="0"/>
    <s v="SAO PAULO"/>
    <m/>
    <s v="NÍVEL 40"/>
    <s v="11960550345"/>
    <s v="CMDP"/>
    <s v="Sim"/>
    <m/>
    <m/>
    <m/>
    <d v="2026-03-26T00:00:00"/>
    <m/>
    <s v="Centro Médico Dom Pedro"/>
    <s v="Emagrecimento082434007"/>
    <x v="2"/>
  </r>
  <r>
    <x v="1"/>
    <x v="8"/>
    <s v="Ativo"/>
    <d v="2026-05-04T00:00:00"/>
    <s v="096742004"/>
    <s v="JEFERSON GOMES DA CRUZ"/>
    <n v="47306014838"/>
    <d v="1999-08-10T00:00:00"/>
    <n v="26"/>
    <s v="M"/>
    <x v="0"/>
    <s v="SAO PAULO"/>
    <s v="VILA NANCY"/>
    <n v="380"/>
    <s v="1196065735 11960657359 11960657359 11960657359 11960657359"/>
    <s v="CMDP"/>
    <s v="Sim"/>
    <d v="2026-05-04T00:00:00"/>
    <m/>
    <m/>
    <d v="2026-04-30T00:00:00"/>
    <d v="2026-04-30T00:00:00"/>
    <s v="Centro Médico Dom Pedro"/>
    <s v="Emagrecimento096742004"/>
    <x v="0"/>
  </r>
  <r>
    <x v="4"/>
    <x v="8"/>
    <s v="Ativo"/>
    <d v="2026-05-11T00:00:00"/>
    <s v="085451701"/>
    <s v="RINALDI APARECIDO FRAGOSO"/>
    <n v="27872295814"/>
    <d v="1978-05-15T00:00:00"/>
    <n v="47"/>
    <s v="Masculino"/>
    <x v="0"/>
    <s v="COTIA"/>
    <m/>
    <n v="450"/>
    <s v="11-960699083"/>
    <s v="CMDP"/>
    <s v="Sim"/>
    <d v="2026-03-02T00:00:00"/>
    <m/>
    <m/>
    <d v="2026-05-08T00:00:00"/>
    <m/>
    <m/>
    <s v="Emagrecimento085451701"/>
    <x v="5"/>
  </r>
  <r>
    <x v="4"/>
    <x v="8"/>
    <s v="Ativo"/>
    <d v="2026-04-23T00:00:00"/>
    <s v="078865695"/>
    <s v="CAROLINE SILVA DE MATOS"/>
    <n v="41391171845"/>
    <d v="1991-10-16T00:00:00"/>
    <n v="34"/>
    <s v="Feminino"/>
    <x v="0"/>
    <s v="SAO PAULO"/>
    <m/>
    <n v="50"/>
    <s v="11-960709671"/>
    <s v="CMDP"/>
    <s v="Sim"/>
    <d v="2026-04-01T00:00:00"/>
    <m/>
    <m/>
    <d v="2026-04-01T00:00:00"/>
    <m/>
    <s v="Unidade Avançada Luz Butantã"/>
    <s v="Emagrecimento078865695"/>
    <x v="0"/>
  </r>
  <r>
    <x v="1"/>
    <x v="8"/>
    <s v="Ativo"/>
    <d v="2026-03-25T00:00:00"/>
    <s v="094018855"/>
    <s v="RITA DE CASSIA SANTOS PINTO"/>
    <n v="10740045822"/>
    <d v="1965-05-01T00:00:00"/>
    <n v="61"/>
    <s v="F"/>
    <x v="0"/>
    <s v="SAO PAULO"/>
    <s v="PARQUE EDU CHAVES"/>
    <n v="110"/>
    <s v="11960805129 11960805129 1122428291"/>
    <s v="CMDP"/>
    <s v="Sim"/>
    <d v="2026-03-23T00:00:00"/>
    <m/>
    <m/>
    <d v="2026-03-24T00:00:00"/>
    <d v="2026-03-27T00:00:00"/>
    <s v="Centro Médico Dom Pedro"/>
    <s v="Emagrecimento094018855"/>
    <x v="2"/>
  </r>
  <r>
    <x v="1"/>
    <x v="8"/>
    <s v="Ativo"/>
    <d v="2026-04-10T00:00:00"/>
    <s v="078389960"/>
    <s v="VERA LUCIA BARBOSA RISERIO DOS SANTOS"/>
    <s v="14297799855"/>
    <d v="1972-12-16T00:00:00"/>
    <n v="53"/>
    <s v="F"/>
    <x v="0"/>
    <s v="SAO PAULO"/>
    <m/>
    <s v="NÍVEL 500"/>
    <s v="11961127883"/>
    <s v="CMDP"/>
    <s v="Sim"/>
    <m/>
    <m/>
    <m/>
    <d v="2026-03-27T00:00:00"/>
    <m/>
    <s v="Centro Médico Dom Pedro"/>
    <s v="Emagrecimento078389960"/>
    <x v="2"/>
  </r>
  <r>
    <x v="4"/>
    <x v="8"/>
    <s v="Ativo"/>
    <d v="2026-05-11T00:00:00"/>
    <s v="081429739"/>
    <s v="SIMONE SANTOS DIAS"/>
    <n v="12730057838"/>
    <d v="1969-05-06T00:00:00"/>
    <n v="57"/>
    <s v="Feminino"/>
    <x v="0"/>
    <s v="SAO PAULO"/>
    <m/>
    <n v="60"/>
    <s v="11-961591154"/>
    <s v="CMDP"/>
    <s v="Sim"/>
    <d v="2026-03-02T00:00:00"/>
    <m/>
    <m/>
    <d v="2026-05-08T00:00:00"/>
    <m/>
    <m/>
    <s v="Emagrecimento081429739"/>
    <x v="5"/>
  </r>
  <r>
    <x v="3"/>
    <x v="8"/>
    <s v="Ativo"/>
    <d v="2026-04-23T00:00:00"/>
    <s v="087774623"/>
    <s v="CINTIA ROSA SOUZA"/>
    <n v="33374564801"/>
    <d v="1985-08-16T00:00:00"/>
    <n v="40"/>
    <s v="Feminino"/>
    <x v="0"/>
    <s v="SAO PAULO"/>
    <m/>
    <n v="60"/>
    <s v="11962077536 / 11968713845"/>
    <s v="CMDP"/>
    <s v="Sim"/>
    <d v="2025-09-18T00:00:00"/>
    <m/>
    <m/>
    <d v="2025-09-18T00:00:00"/>
    <m/>
    <s v="Centro Médico Dom Pedro"/>
    <s v="Emagrecimento087774623"/>
    <x v="1"/>
  </r>
  <r>
    <x v="4"/>
    <x v="8"/>
    <s v="Ativo"/>
    <d v="2026-04-23T00:00:00"/>
    <s v="087725221"/>
    <s v="THAIS CRISTINA FIGUEIREDO QUINTOU"/>
    <n v="43225864811"/>
    <d v="1994-03-31T00:00:00"/>
    <n v="32"/>
    <s v="Feminino"/>
    <x v="0"/>
    <s v="GUARULHOS"/>
    <m/>
    <n v="110"/>
    <s v="11-962562016"/>
    <s v="CMDP"/>
    <s v="Sim"/>
    <d v="2026-04-06T00:00:00"/>
    <m/>
    <m/>
    <d v="2026-04-06T00:00:00"/>
    <m/>
    <s v="Centro Médico Dom Pedro"/>
    <s v="Emagrecimento087725221"/>
    <x v="0"/>
  </r>
  <r>
    <x v="1"/>
    <x v="8"/>
    <s v="Ativo"/>
    <d v="2026-04-10T00:00:00"/>
    <s v="095618542"/>
    <s v="ISABELA HELENA PERES NUNES"/>
    <s v="41268434850"/>
    <d v="1996-12-20T00:00:00"/>
    <n v="29"/>
    <s v="F"/>
    <x v="0"/>
    <s v="SAO PAULO"/>
    <m/>
    <s v="NÍVEL 380"/>
    <s v="11962888984"/>
    <s v="CMDP"/>
    <s v="Sim"/>
    <m/>
    <m/>
    <m/>
    <d v="2026-03-26T00:00:00"/>
    <m/>
    <s v="Centro Médico Dom Pedro"/>
    <s v="Emagrecimento095618542"/>
    <x v="2"/>
  </r>
  <r>
    <x v="4"/>
    <x v="8"/>
    <s v="Ativo"/>
    <d v="2026-04-23T00:00:00"/>
    <s v="089769719"/>
    <s v="GABRIELI ISTEFANI ALVES FERREIRA"/>
    <n v="24017800840"/>
    <d v="2006-07-25T00:00:00"/>
    <n v="19"/>
    <s v="Feminino"/>
    <x v="0"/>
    <s v="GUARULHOS"/>
    <m/>
    <n v="60"/>
    <s v="11-962954266"/>
    <s v="CMDP"/>
    <s v="Sim"/>
    <d v="2026-04-14T00:00:00"/>
    <m/>
    <m/>
    <d v="2026-04-14T00:00:00"/>
    <m/>
    <s v="Centro Médico Dom Pedro"/>
    <s v="Emagrecimento089769719"/>
    <x v="0"/>
  </r>
  <r>
    <x v="1"/>
    <x v="8"/>
    <s v="Ativo"/>
    <d v="2026-03-23T00:00:00"/>
    <s v="079116139"/>
    <s v="SORAIA SPAMPINATO SILVA"/>
    <n v="29340235835"/>
    <d v="1980-12-17T00:00:00"/>
    <n v="45"/>
    <s v="F"/>
    <x v="0"/>
    <s v="SAO PAULO"/>
    <m/>
    <n v="60"/>
    <s v="11963468223 11963468223"/>
    <s v="CMDP"/>
    <s v="Sim"/>
    <d v="2026-03-23T00:00:00"/>
    <m/>
    <m/>
    <d v="2026-03-20T00:00:00"/>
    <d v="2026-03-23T00:00:00"/>
    <s v="Centro Médico Dom Pedro"/>
    <s v="Emagrecimento079116139"/>
    <x v="2"/>
  </r>
  <r>
    <x v="4"/>
    <x v="8"/>
    <s v="Ativo"/>
    <d v="2026-04-23T00:00:00"/>
    <s v="084861549"/>
    <s v="BEATRIZ MALTESE DA COSTA"/>
    <n v="47569375866"/>
    <d v="1997-05-19T00:00:00"/>
    <n v="29"/>
    <s v="Feminino"/>
    <x v="0"/>
    <s v="SAO PAULO"/>
    <m/>
    <n v="40"/>
    <s v="11-963572347"/>
    <s v="CMDP"/>
    <s v="Sim"/>
    <d v="2026-03-31T00:00:00"/>
    <m/>
    <m/>
    <d v="2026-03-31T00:00:00"/>
    <m/>
    <s v="Centro Médico Dom Pedro"/>
    <s v="Emagrecimento084861549"/>
    <x v="2"/>
  </r>
  <r>
    <x v="4"/>
    <x v="8"/>
    <s v="Ativo"/>
    <d v="2026-04-23T00:00:00"/>
    <s v="085111383"/>
    <s v="BEATRIZ BRITO MARQUES DOS SANTOS"/>
    <n v="48605095873"/>
    <d v="1999-08-01T00:00:00"/>
    <n v="26"/>
    <s v="Feminino"/>
    <x v="0"/>
    <s v="GUARULHOS"/>
    <m/>
    <n v="60"/>
    <s v="11-963604855"/>
    <s v="CMDP"/>
    <s v="Sim"/>
    <d v="2026-03-31T00:00:00"/>
    <m/>
    <m/>
    <d v="2026-03-31T00:00:00"/>
    <m/>
    <s v="Centro Médico Dom Pedro"/>
    <s v="Emagrecimento085111383"/>
    <x v="2"/>
  </r>
  <r>
    <x v="1"/>
    <x v="8"/>
    <s v="Ativo"/>
    <d v="2026-04-13T00:00:00"/>
    <s v="089852340"/>
    <s v="RENATA GONZAGA DE MELO DINIZ"/>
    <n v="35063083862"/>
    <d v="1986-04-10T00:00:00"/>
    <n v="40"/>
    <s v="F"/>
    <x v="0"/>
    <s v="SAO PAULO"/>
    <s v="JARDIM MONTE KEMEL"/>
    <n v="60"/>
    <s v="11963855060 11967509562 11963855060 11963855060"/>
    <s v="CMDP"/>
    <s v="Sim"/>
    <d v="2026-04-13T00:00:00"/>
    <m/>
    <m/>
    <d v="2026-04-08T00:00:00"/>
    <d v="2026-05-02T00:00:00"/>
    <s v="Unidade Avançada Luz Butantã"/>
    <s v="Emagrecimento089852340"/>
    <x v="0"/>
  </r>
  <r>
    <x v="4"/>
    <x v="8"/>
    <s v="Ativo"/>
    <d v="2026-04-23T00:00:00"/>
    <s v="083264168"/>
    <s v="EVERTON RODRIGUES CLOVIS"/>
    <n v="32683925808"/>
    <d v="1984-01-07T00:00:00"/>
    <n v="42"/>
    <s v="Masculino"/>
    <x v="0"/>
    <s v="SAO PAULO"/>
    <m/>
    <n v="40"/>
    <s v="11-963867602"/>
    <s v="CMDP"/>
    <s v="Sim"/>
    <d v="2026-04-02T00:00:00"/>
    <m/>
    <m/>
    <d v="2026-04-02T00:00:00"/>
    <m/>
    <s v="Centro Médico Dom Pedro"/>
    <s v="Emagrecimento083264168"/>
    <x v="0"/>
  </r>
  <r>
    <x v="1"/>
    <x v="8"/>
    <s v="Ativo"/>
    <d v="2026-05-06T00:00:00"/>
    <s v="595736114"/>
    <s v="MILENA DE BRITO LOPES DE ALMEIDA"/>
    <n v="21901713857"/>
    <d v="1981-01-30T00:00:00"/>
    <n v="45"/>
    <s v="F"/>
    <x v="0"/>
    <s v="SAO PAULO"/>
    <s v="PARQUE SAO JOSE"/>
    <n v="50"/>
    <s v="11963951500 11963951500 11995116871"/>
    <s v="CMDP"/>
    <s v="Sim"/>
    <d v="2026-05-06T00:00:00"/>
    <m/>
    <m/>
    <d v="2026-05-05T00:00:00"/>
    <d v="2026-12-05T00:00:00"/>
    <s v="Centro Médico Dom Pedro"/>
    <s v="Emagrecimento595736114"/>
    <x v="5"/>
  </r>
  <r>
    <x v="4"/>
    <x v="8"/>
    <s v="Ativo"/>
    <d v="2026-04-23T00:00:00"/>
    <s v="078464256"/>
    <s v="JULIANA ASSIS DA SILVA"/>
    <n v="40226312879"/>
    <d v="1991-02-04T00:00:00"/>
    <n v="35"/>
    <s v="Feminino"/>
    <x v="0"/>
    <s v="ARUJA"/>
    <m/>
    <n v="50"/>
    <s v="11-964151273"/>
    <s v="CMDP"/>
    <s v="Sim"/>
    <d v="2026-01-28T00:00:00"/>
    <m/>
    <m/>
    <d v="2026-01-28T00:00:00"/>
    <m/>
    <s v="Centro Médico Dom Pedro"/>
    <s v="Emagrecimento078464256"/>
    <x v="4"/>
  </r>
  <r>
    <x v="1"/>
    <x v="8"/>
    <s v="Ativo"/>
    <d v="2026-03-25T00:00:00"/>
    <s v="093818976"/>
    <s v="NATHALIA TALIANI DE ALBUQUERQUE"/>
    <n v="45134479828"/>
    <d v="1996-06-17T00:00:00"/>
    <n v="29"/>
    <s v="F"/>
    <x v="0"/>
    <s v="SAO PAULO"/>
    <s v="JARDIM NORDESTE"/>
    <n v="60"/>
    <s v="11964214183 11987271001"/>
    <s v="CMDP"/>
    <s v="Sim"/>
    <d v="2026-03-23T00:00:00"/>
    <m/>
    <m/>
    <d v="2026-03-24T00:00:00"/>
    <d v="2026-03-31T00:00:00"/>
    <s v="Centro Médico Dom Pedro"/>
    <s v="Emagrecimento093818976"/>
    <x v="2"/>
  </r>
  <r>
    <x v="1"/>
    <x v="8"/>
    <s v="Ativo"/>
    <d v="2026-04-10T00:00:00"/>
    <s v="093739740"/>
    <s v="JOCELIA ANDRADE DE JESUS ROCHA"/>
    <s v="33241014843"/>
    <d v="1983-08-22T00:00:00"/>
    <n v="42"/>
    <s v="F"/>
    <x v="0"/>
    <s v="SAO PAULO"/>
    <m/>
    <s v="NÍVEL 110"/>
    <s v="11964367695"/>
    <s v="CMDP"/>
    <s v="Sim"/>
    <m/>
    <m/>
    <m/>
    <d v="2026-03-26T00:00:00"/>
    <m/>
    <s v="Centro Médico Dom Pedro"/>
    <s v="Emagrecimento093739740"/>
    <x v="2"/>
  </r>
  <r>
    <x v="1"/>
    <x v="8"/>
    <s v="Ativo"/>
    <d v="2026-04-10T00:00:00"/>
    <s v="452432162"/>
    <s v="MAYRA SILVA"/>
    <s v="37166554819"/>
    <d v="1997-04-26T00:00:00"/>
    <n v="28"/>
    <s v="F"/>
    <x v="0"/>
    <s v="SAO PAULO"/>
    <m/>
    <s v="NÍVEL 300"/>
    <s v="11964486973"/>
    <s v="CMDP"/>
    <s v="Sim"/>
    <m/>
    <m/>
    <m/>
    <d v="2026-03-09T00:00:00"/>
    <m/>
    <s v="Centro Médico Dom Pedro"/>
    <s v="Emagrecimento452432162"/>
    <x v="2"/>
  </r>
  <r>
    <x v="4"/>
    <x v="8"/>
    <s v="Ativo"/>
    <d v="2026-05-18T00:00:00"/>
    <s v="088380570"/>
    <s v="IVANILDA RIBEIRO DE SANTANA SILVA"/>
    <n v="12486807829"/>
    <d v="1972-10-20T00:00:00"/>
    <n v="53"/>
    <s v="Feminino"/>
    <x v="0"/>
    <s v="SAO PAULO"/>
    <m/>
    <n v="110"/>
    <s v="11-964636869"/>
    <s v="CMDP"/>
    <s v="Sim"/>
    <d v="2026-03-02T00:00:00"/>
    <m/>
    <m/>
    <d v="2026-05-11T00:00:00"/>
    <m/>
    <m/>
    <s v="Emagrecimento088380570"/>
    <x v="5"/>
  </r>
  <r>
    <x v="4"/>
    <x v="8"/>
    <s v="Ativo"/>
    <d v="2026-04-23T00:00:00"/>
    <s v="088342323"/>
    <s v="DEBORAH SANT ANA SOARES ALVES"/>
    <n v="25274369863"/>
    <d v="1976-06-13T00:00:00"/>
    <n v="49"/>
    <s v="Feminino"/>
    <x v="0"/>
    <s v="SAO PAULO"/>
    <m/>
    <n v="110"/>
    <s v="11-964734861"/>
    <s v="CMDP"/>
    <s v="Sim"/>
    <d v="2026-04-06T00:00:00"/>
    <m/>
    <m/>
    <d v="2026-04-06T00:00:00"/>
    <m/>
    <s v="Centro Médico Dom Pedro"/>
    <s v="Emagrecimento088342323"/>
    <x v="0"/>
  </r>
  <r>
    <x v="4"/>
    <x v="8"/>
    <s v="Ativo"/>
    <d v="2026-04-23T00:00:00"/>
    <s v="077776471"/>
    <s v="DANIELA MOREIRA PARDINHO"/>
    <n v="36433111840"/>
    <d v="1985-06-06T00:00:00"/>
    <n v="40"/>
    <s v="Feminino"/>
    <x v="0"/>
    <s v="SAO PAULO"/>
    <m/>
    <n v="60"/>
    <s v="11-965006521"/>
    <s v="CMDP"/>
    <s v="Sim"/>
    <d v="2026-04-01T00:00:00"/>
    <m/>
    <m/>
    <d v="2026-04-01T00:00:00"/>
    <m/>
    <s v="Unidade Avançada Luz Butantã"/>
    <s v="Emagrecimento077776471"/>
    <x v="0"/>
  </r>
  <r>
    <x v="1"/>
    <x v="8"/>
    <s v="Ativo"/>
    <d v="2026-04-10T00:00:00"/>
    <s v="095509405"/>
    <s v="DANIELE RIBEIRO LIMA"/>
    <s v="41762041847"/>
    <d v="1995-02-13T00:00:00"/>
    <n v="31"/>
    <s v="F"/>
    <x v="0"/>
    <s v="GUARULHOS"/>
    <m/>
    <s v="NÍVEL 380"/>
    <s v="11965122858"/>
    <s v="CMDP"/>
    <s v="Sim"/>
    <m/>
    <m/>
    <m/>
    <d v="2026-04-01T00:00:00"/>
    <m/>
    <s v="Centro Médico Dom Pedro"/>
    <s v="Emagrecimento095509405"/>
    <x v="0"/>
  </r>
  <r>
    <x v="4"/>
    <x v="8"/>
    <s v="Ativo"/>
    <d v="2026-04-23T00:00:00"/>
    <s v="088467094"/>
    <s v="MARIA EDUARDA DO NASCIMENTO GOMES"/>
    <n v="52206326809"/>
    <d v="2008-01-30T00:00:00"/>
    <n v="18"/>
    <s v="Feminino"/>
    <x v="0"/>
    <s v="SAO PAULO"/>
    <m/>
    <n v="600"/>
    <s v="11-965744181"/>
    <s v="CMDP"/>
    <s v="Sim"/>
    <d v="2026-04-06T00:00:00"/>
    <m/>
    <m/>
    <d v="2026-04-06T00:00:00"/>
    <m/>
    <s v="Centro Médico Dom Pedro"/>
    <s v="Emagrecimento088467094"/>
    <x v="0"/>
  </r>
  <r>
    <x v="4"/>
    <x v="8"/>
    <s v="Ativo"/>
    <d v="2026-05-18T00:00:00"/>
    <s v="078978833"/>
    <s v="MARIA FERNANDA DA SILVA MARTINS"/>
    <n v="31397861827"/>
    <d v="1983-02-21T00:00:00"/>
    <n v="43"/>
    <s v="Feminino"/>
    <x v="0"/>
    <s v="ITAPEVI"/>
    <m/>
    <n v="450"/>
    <s v="11-965767241"/>
    <s v="CMDP"/>
    <s v="Sim"/>
    <d v="2026-03-02T00:00:00"/>
    <m/>
    <m/>
    <d v="2026-05-11T00:00:00"/>
    <m/>
    <m/>
    <s v="Emagrecimento078978833"/>
    <x v="5"/>
  </r>
  <r>
    <x v="4"/>
    <x v="8"/>
    <s v="Ativo"/>
    <d v="2026-04-23T00:00:00"/>
    <s v="089717595"/>
    <s v="JANAINE BASTOS DOS SANTOS"/>
    <n v="41380766893"/>
    <d v="1992-12-13T00:00:00"/>
    <n v="33"/>
    <s v="Feminino"/>
    <x v="0"/>
    <s v="SAO PAULO"/>
    <m/>
    <n v="380"/>
    <s v="11-965799250"/>
    <s v="CMDP"/>
    <s v="Sim"/>
    <d v="2026-04-06T00:00:00"/>
    <m/>
    <m/>
    <d v="2026-04-06T00:00:00"/>
    <m/>
    <s v="Centro Médico Dom Pedro"/>
    <s v="Emagrecimento089717595"/>
    <x v="0"/>
  </r>
  <r>
    <x v="1"/>
    <x v="8"/>
    <s v="Ativo"/>
    <d v="2026-02-19T00:00:00"/>
    <s v="089067256"/>
    <s v="LUANA MOREIRA SILVA"/>
    <n v="35280909874"/>
    <d v="1988-08-26T00:00:00"/>
    <n v="37"/>
    <s v="F"/>
    <x v="0"/>
    <s v="SAO PAULO"/>
    <m/>
    <n v="500"/>
    <s v="11965943555 11965943555 11965943555"/>
    <s v="CMDP"/>
    <s v="Sim"/>
    <d v="2026-02-19T00:00:00"/>
    <m/>
    <m/>
    <d v="2026-02-12T00:00:00"/>
    <d v="2026-02-14T00:00:00"/>
    <s v="Unidade Avançada Luz Butantã"/>
    <s v="Emagrecimento089067256"/>
    <x v="3"/>
  </r>
  <r>
    <x v="1"/>
    <x v="8"/>
    <s v="Ativo"/>
    <d v="2026-04-10T00:00:00"/>
    <s v="086512768"/>
    <s v="FABIANNE AKY FURUCHO"/>
    <s v="32048020860"/>
    <d v="1988-01-16T00:00:00"/>
    <n v="38"/>
    <s v="F"/>
    <x v="0"/>
    <s v="SAO PAULO"/>
    <m/>
    <s v="NÍVEL 580"/>
    <s v="11965947272"/>
    <s v="CMDP"/>
    <s v="Sim"/>
    <m/>
    <m/>
    <m/>
    <d v="2026-03-27T00:00:00"/>
    <m/>
    <s v="Centro Médico Dom Pedro"/>
    <s v="Emagrecimento086512768"/>
    <x v="2"/>
  </r>
  <r>
    <x v="1"/>
    <x v="8"/>
    <s v="Ativo"/>
    <d v="2026-03-23T00:00:00"/>
    <s v="089843697"/>
    <s v="ANA FLAVIA FURTADO"/>
    <n v="35388104869"/>
    <d v="1987-10-09T00:00:00"/>
    <n v="38"/>
    <s v="F"/>
    <x v="0"/>
    <s v="SAO PAULO"/>
    <m/>
    <n v="380"/>
    <s v="11965956061 1100000000 11965956061 11965956061 1100000000"/>
    <s v="CMDP"/>
    <s v="Sim"/>
    <d v="2026-03-23T00:00:00"/>
    <m/>
    <m/>
    <d v="2026-03-20T00:00:00"/>
    <d v="2026-03-23T00:00:00"/>
    <s v="Centro Médico Dom Pedro"/>
    <s v="Emagrecimento089843697"/>
    <x v="2"/>
  </r>
  <r>
    <x v="4"/>
    <x v="8"/>
    <s v="Ativo"/>
    <d v="2026-04-23T00:00:00"/>
    <s v="087739858"/>
    <s v="PATRICIA PAPIM FIGUEIREDO"/>
    <n v="37252317889"/>
    <d v="1989-06-20T00:00:00"/>
    <n v="36"/>
    <s v="Feminino"/>
    <x v="0"/>
    <s v="OSASCO"/>
    <m/>
    <n v="60"/>
    <s v="11-965959315"/>
    <s v="CMDP"/>
    <s v="Sim"/>
    <d v="2026-04-06T00:00:00"/>
    <m/>
    <m/>
    <d v="2026-04-06T00:00:00"/>
    <m/>
    <s v="Amil Espaço Saúde - Osasco"/>
    <s v="Emagrecimento087739858"/>
    <x v="0"/>
  </r>
  <r>
    <x v="1"/>
    <x v="8"/>
    <s v="Ativo"/>
    <d v="2026-04-10T00:00:00"/>
    <s v="082925293"/>
    <s v="JOSENETE ALVES DE BRITO MARTINS"/>
    <s v="12570084808"/>
    <d v="1970-09-25T00:00:00"/>
    <n v="55"/>
    <s v="F"/>
    <x v="0"/>
    <s v="SAO PAULO"/>
    <m/>
    <s v="NÍVEL 500"/>
    <s v="11966068654"/>
    <s v="CMDP"/>
    <s v="Sim"/>
    <m/>
    <m/>
    <m/>
    <d v="2026-03-26T00:00:00"/>
    <m/>
    <s v="Amil Espaço Saúde - Osasco"/>
    <s v="Emagrecimento082925293"/>
    <x v="2"/>
  </r>
  <r>
    <x v="1"/>
    <x v="8"/>
    <s v="Ativo"/>
    <d v="2026-05-04T00:00:00"/>
    <s v="236103105"/>
    <s v="DIEGO ALEXANDRE DOS SANTOS"/>
    <n v="31097538800"/>
    <d v="1980-08-05T00:00:00"/>
    <n v="45"/>
    <s v="M"/>
    <x v="0"/>
    <s v="SOROCABA"/>
    <s v="PARQUE SAO BENTO"/>
    <n v="300"/>
    <s v="11966115167 15992463947"/>
    <s v="CMDP"/>
    <s v="Sim"/>
    <d v="2026-05-04T00:00:00"/>
    <m/>
    <m/>
    <d v="2026-04-30T00:00:00"/>
    <d v="2026-07-05T00:00:00"/>
    <s v="Centro Médico Dom Pedro"/>
    <s v="Emagrecimento236103105"/>
    <x v="0"/>
  </r>
  <r>
    <x v="1"/>
    <x v="8"/>
    <s v="Ativo"/>
    <d v="2026-02-19T00:00:00"/>
    <s v="077501964"/>
    <s v="DANIELA MARIA SANTOS"/>
    <n v="30152999809"/>
    <d v="1980-09-20T00:00:00"/>
    <n v="45"/>
    <s v="F"/>
    <x v="0"/>
    <s v="GUARULHOS"/>
    <m/>
    <n v="60"/>
    <s v="11966121040 11966101599"/>
    <s v="CMDP"/>
    <s v="Sim"/>
    <d v="2026-02-20T00:00:00"/>
    <m/>
    <m/>
    <d v="2026-02-18T00:00:00"/>
    <d v="2026-02-20T00:00:00"/>
    <s v="Centro Médico Dom Pedro"/>
    <s v="Emagrecimento077501964"/>
    <x v="3"/>
  </r>
  <r>
    <x v="1"/>
    <x v="8"/>
    <s v="Ativo"/>
    <d v="2026-05-04T00:00:00"/>
    <s v="096179771"/>
    <s v="RAFAEL MARCIO SANTOS FERNANDES"/>
    <n v="22855964806"/>
    <d v="1987-03-01T00:00:00"/>
    <n v="39"/>
    <s v="M"/>
    <x v="0"/>
    <s v="SAO PAULO"/>
    <s v="JARDIM SAO PEDRO"/>
    <n v="60"/>
    <s v="11966439220 11966439220 11966439220"/>
    <s v="CMDP"/>
    <s v="Sim"/>
    <d v="2026-05-04T00:00:00"/>
    <m/>
    <m/>
    <d v="2026-04-30T00:00:00"/>
    <d v="2026-05-08T00:00:00"/>
    <s v="Centro Médico Dom Pedro"/>
    <s v="Emagrecimento096179771"/>
    <x v="0"/>
  </r>
  <r>
    <x v="4"/>
    <x v="8"/>
    <s v="Ativo"/>
    <d v="2026-04-23T00:00:00"/>
    <s v="811727971"/>
    <s v="JOSINETE PASSOS BRITO DE OLIVEIRA"/>
    <n v="16688881810"/>
    <d v="1967-06-15T00:00:00"/>
    <n v="58"/>
    <s v="Feminino"/>
    <x v="0"/>
    <s v="SAO PAULO"/>
    <m/>
    <n v="100"/>
    <s v="11-966667900"/>
    <s v="CMDP"/>
    <s v="Sim"/>
    <d v="2026-04-16T00:00:00"/>
    <m/>
    <m/>
    <d v="2026-04-16T00:00:00"/>
    <m/>
    <s v="Centro Médico Dom Pedro"/>
    <s v="Emagrecimento811727971"/>
    <x v="0"/>
  </r>
  <r>
    <x v="4"/>
    <x v="8"/>
    <s v="Ativo"/>
    <d v="2026-05-18T00:00:00"/>
    <s v="093132118"/>
    <s v="CHAIENE REGINA RODRIGUES DOS REIS"/>
    <n v="36396282844"/>
    <d v="1988-10-31T00:00:00"/>
    <n v="37"/>
    <s v="Feminino"/>
    <x v="0"/>
    <s v="GUARULHOS"/>
    <m/>
    <n v="80"/>
    <s v="11-967063608"/>
    <s v="CMDP"/>
    <s v="Sim"/>
    <d v="2026-03-02T00:00:00"/>
    <m/>
    <m/>
    <d v="2026-05-14T00:00:00"/>
    <m/>
    <m/>
    <s v="Emagrecimento093132118"/>
    <x v="5"/>
  </r>
  <r>
    <x v="4"/>
    <x v="8"/>
    <s v="Ativo"/>
    <d v="2026-04-23T00:00:00"/>
    <s v="088297193"/>
    <s v="KATLYN STANGER FERREIRA"/>
    <n v="49083364828"/>
    <d v="2000-01-20T00:00:00"/>
    <n v="26"/>
    <s v="Feminino"/>
    <x v="0"/>
    <s v="SAO PAULO"/>
    <m/>
    <n v="110"/>
    <s v="11-967334837"/>
    <s v="CMDP"/>
    <s v="Sim"/>
    <d v="2026-04-06T00:00:00"/>
    <m/>
    <m/>
    <d v="2026-04-06T00:00:00"/>
    <m/>
    <s v="Centro Médico Dom Pedro"/>
    <s v="Emagrecimento088297193"/>
    <x v="0"/>
  </r>
  <r>
    <x v="1"/>
    <x v="8"/>
    <s v="Ativo"/>
    <d v="2026-05-14T00:00:00"/>
    <s v="096412027"/>
    <s v="ANA LUIZA VIEIRA DSIADUCKI"/>
    <n v="40701890843"/>
    <d v="1990-05-12T00:00:00"/>
    <n v="36"/>
    <s v="F"/>
    <x v="0"/>
    <s v="SAO PAULO"/>
    <s v="VILA SANTA MARIA"/>
    <n v="110"/>
    <s v="11967411001 11967411001"/>
    <s v="CMDP"/>
    <s v="Sim"/>
    <d v="2026-05-14T00:00:00"/>
    <m/>
    <m/>
    <d v="2026-05-13T00:00:00"/>
    <d v="2026-05-15T00:00:00"/>
    <s v="Centro Médico Dom Pedro"/>
    <s v="Emagrecimento096412027"/>
    <x v="5"/>
  </r>
  <r>
    <x v="1"/>
    <x v="8"/>
    <s v="Ativo"/>
    <d v="2026-03-26T00:00:00"/>
    <s v="087424778"/>
    <s v="RUTE GISLENE LONGO DA SILVA"/>
    <n v="10113891857"/>
    <d v="1971-03-26T00:00:00"/>
    <n v="55"/>
    <s v="F"/>
    <x v="0"/>
    <s v="SAO PAULO"/>
    <s v="VILA IVONE"/>
    <n v="110"/>
    <s v="11967531415 11969556035 11967531415"/>
    <s v="CMDP"/>
    <s v="Sim"/>
    <d v="2026-03-23T00:00:00"/>
    <m/>
    <m/>
    <d v="2026-03-25T00:00:00"/>
    <d v="2026-03-26T00:00:00"/>
    <s v="Centro Médico Dom Pedro"/>
    <s v="Emagrecimento087424778"/>
    <x v="2"/>
  </r>
  <r>
    <x v="4"/>
    <x v="8"/>
    <s v="Ativo"/>
    <d v="2026-04-23T00:00:00"/>
    <s v="094621452"/>
    <s v="JULIANA URATA DA SILVA"/>
    <n v="34330936879"/>
    <d v="1986-08-15T00:00:00"/>
    <n v="39"/>
    <s v="Feminino"/>
    <x v="0"/>
    <s v="SAO PAULO"/>
    <m/>
    <n v="80"/>
    <s v="11-967624767"/>
    <s v="CMDP"/>
    <s v="Sim"/>
    <d v="2026-04-16T00:00:00"/>
    <m/>
    <m/>
    <d v="2026-04-16T00:00:00"/>
    <m/>
    <s v="Centro Médico Dom Pedro"/>
    <s v="Emagrecimento094621452"/>
    <x v="0"/>
  </r>
  <r>
    <x v="4"/>
    <x v="8"/>
    <s v="Ativo"/>
    <d v="2026-05-11T00:00:00"/>
    <s v="083908961"/>
    <s v="VERONICA TENORIO AMORIM"/>
    <n v="52723159876"/>
    <d v="2006-02-11T00:00:00"/>
    <n v="20"/>
    <s v="Feminino"/>
    <x v="0"/>
    <s v="SAO PAULO"/>
    <m/>
    <n v="50"/>
    <s v="11-967678092"/>
    <s v="CMDP"/>
    <s v="Sim"/>
    <d v="2026-03-02T00:00:00"/>
    <m/>
    <m/>
    <d v="2026-04-29T00:00:00"/>
    <m/>
    <m/>
    <s v="Emagrecimento083908961"/>
    <x v="0"/>
  </r>
  <r>
    <x v="1"/>
    <x v="8"/>
    <s v="Ativo"/>
    <d v="2026-02-12T00:00:00"/>
    <s v="095982395"/>
    <s v="MARILENE FERNANDES ALVES DA SILVA"/>
    <n v="29347821829"/>
    <d v="1975-11-29T00:00:00"/>
    <n v="50"/>
    <s v="F"/>
    <x v="0"/>
    <s v="GUARULHOS"/>
    <m/>
    <n v="110"/>
    <s v="11967689609 11967689609 11967689609 11967689609"/>
    <s v="CMDP"/>
    <s v="Sim"/>
    <d v="2026-02-12T00:00:00"/>
    <m/>
    <m/>
    <d v="2026-02-10T00:00:00"/>
    <d v="2026-02-12T00:00:00"/>
    <s v="Centro Médico Dom Pedro"/>
    <s v="Emagrecimento095982395"/>
    <x v="3"/>
  </r>
  <r>
    <x v="1"/>
    <x v="8"/>
    <s v="Ativo"/>
    <d v="2026-04-10T00:00:00"/>
    <s v="082726773"/>
    <s v="KATIA APARECIDA SATURNO DE GODOY"/>
    <s v="28248281884"/>
    <d v="1979-12-09T00:00:00"/>
    <n v="46"/>
    <s v="F"/>
    <x v="0"/>
    <s v="SAO PAULO"/>
    <m/>
    <s v="NÍVEL 40"/>
    <s v="11967726447"/>
    <s v="CMDP"/>
    <s v="Sim"/>
    <m/>
    <m/>
    <m/>
    <d v="2026-03-26T00:00:00"/>
    <m/>
    <s v="Centro Médico Dom Pedro"/>
    <s v="Emagrecimento082726773"/>
    <x v="2"/>
  </r>
  <r>
    <x v="4"/>
    <x v="8"/>
    <s v="Ativo"/>
    <d v="2026-05-11T00:00:00"/>
    <s v="094554253"/>
    <s v="DAVID GUIMARAES SANTOS"/>
    <n v="8418703571"/>
    <d v="2000-05-27T00:00:00"/>
    <n v="25"/>
    <s v="Masculino"/>
    <x v="0"/>
    <s v="GUARULHOS"/>
    <m/>
    <n v="40"/>
    <s v="11-967946823"/>
    <s v="CMDP"/>
    <s v="Sim"/>
    <d v="2026-03-02T00:00:00"/>
    <m/>
    <m/>
    <d v="2026-04-29T00:00:00"/>
    <m/>
    <m/>
    <s v="Emagrecimento094554253"/>
    <x v="0"/>
  </r>
  <r>
    <x v="1"/>
    <x v="8"/>
    <s v="Ativo"/>
    <d v="2026-04-30T00:00:00"/>
    <s v="095107070"/>
    <s v="SANDRA PEREIRA GAVIRA"/>
    <n v="16520234885"/>
    <d v="1972-10-22T00:00:00"/>
    <n v="53"/>
    <s v="F"/>
    <x v="0"/>
    <s v="SAO PAULO"/>
    <m/>
    <n v="380"/>
    <s v="11968300833 11968300833"/>
    <s v="CMDP"/>
    <s v="Sim"/>
    <d v="2026-04-30T00:00:00"/>
    <m/>
    <m/>
    <d v="2026-04-29T00:00:00"/>
    <d v="2026-06-05T00:00:00"/>
    <s v="Centro Médico Dom Pedro"/>
    <s v="Emagrecimento095107070"/>
    <x v="0"/>
  </r>
  <r>
    <x v="4"/>
    <x v="8"/>
    <s v="Ativo"/>
    <d v="2026-05-11T00:00:00"/>
    <s v="092864629"/>
    <s v="VANESSA BRITO DE ANDRADE"/>
    <n v="35783414875"/>
    <d v="1987-12-29T00:00:00"/>
    <n v="38"/>
    <s v="Feminino"/>
    <x v="0"/>
    <s v="SAO PAULO"/>
    <m/>
    <n v="75"/>
    <s v="11-968541193"/>
    <s v="CMDP"/>
    <s v="Sim"/>
    <d v="2026-03-02T00:00:00"/>
    <m/>
    <m/>
    <d v="2026-04-20T00:00:00"/>
    <m/>
    <m/>
    <s v="Emagrecimento092864629"/>
    <x v="0"/>
  </r>
  <r>
    <x v="4"/>
    <x v="8"/>
    <s v="Ativo"/>
    <d v="2026-04-23T00:00:00"/>
    <s v="093931282"/>
    <s v="ADELIA APARECIDA ROSA VALENCIO"/>
    <n v="28965685818"/>
    <d v="1978-10-21T00:00:00"/>
    <n v="47"/>
    <s v="Feminino"/>
    <x v="0"/>
    <s v="SAO PAULO"/>
    <m/>
    <n v="380"/>
    <s v="11-968756475"/>
    <s v="CMDP"/>
    <s v="Sim"/>
    <d v="2026-03-30T00:00:00"/>
    <m/>
    <m/>
    <d v="2026-03-30T00:00:00"/>
    <m/>
    <s v="Unidade Avançada Luz Butantã"/>
    <s v="Emagrecimento093931282"/>
    <x v="2"/>
  </r>
  <r>
    <x v="1"/>
    <x v="8"/>
    <s v="Ativo"/>
    <d v="2026-03-11T00:00:00"/>
    <s v="083558222"/>
    <s v="REGIANE OLIVEIRA DE SOUZA"/>
    <n v="36271558828"/>
    <d v="1986-09-22T00:00:00"/>
    <n v="39"/>
    <s v="F"/>
    <x v="0"/>
    <s v="GUARULHOS"/>
    <m/>
    <n v="60"/>
    <s v="11968887881 11968887881 1124887815"/>
    <s v="CMDP"/>
    <s v="Sim"/>
    <d v="2026-03-09T00:00:00"/>
    <m/>
    <m/>
    <d v="2026-03-05T00:00:00"/>
    <d v="2026-03-09T00:00:00"/>
    <s v="Centro Médico Dom Pedro"/>
    <s v="Emagrecimento083558222"/>
    <x v="2"/>
  </r>
  <r>
    <x v="1"/>
    <x v="8"/>
    <s v="Ativo"/>
    <d v="2026-03-25T00:00:00"/>
    <s v="080952061"/>
    <s v="FERNANDA DE MORAES DA SILVA"/>
    <n v="22211597807"/>
    <d v="1979-02-15T00:00:00"/>
    <n v="47"/>
    <s v="F"/>
    <x v="0"/>
    <s v="SAO PAULO"/>
    <s v="CITY AMÉRICA"/>
    <n v="40"/>
    <s v="11968904250 13968904250 11999810968"/>
    <s v="CMDP"/>
    <s v="Sim"/>
    <d v="2026-03-23T00:00:00"/>
    <m/>
    <m/>
    <d v="2026-03-24T00:00:00"/>
    <d v="2026-03-27T00:00:00"/>
    <s v="Centro Médico Dom Pedro"/>
    <s v="Emagrecimento080952061"/>
    <x v="2"/>
  </r>
  <r>
    <x v="4"/>
    <x v="8"/>
    <s v="Ativo"/>
    <d v="2026-04-23T00:00:00"/>
    <s v="085600753"/>
    <s v="JENNIFER LOPES ZAVAGLI"/>
    <n v="41203695870"/>
    <d v="1992-04-23T00:00:00"/>
    <n v="34"/>
    <s v="Feminino"/>
    <x v="0"/>
    <s v="ITAQUAQUECETUBA"/>
    <m/>
    <n v="60"/>
    <s v="11-969209447"/>
    <s v="CMDP"/>
    <s v="Sim"/>
    <d v="2026-04-02T00:00:00"/>
    <m/>
    <m/>
    <d v="2026-04-02T00:00:00"/>
    <m/>
    <s v="Centro Médico Dom Pedro"/>
    <s v="Emagrecimento085600753"/>
    <x v="0"/>
  </r>
  <r>
    <x v="1"/>
    <x v="8"/>
    <s v="Ativo"/>
    <d v="2026-04-10T00:00:00"/>
    <s v="093851889"/>
    <s v="MARCELO LUIZ BRAGA"/>
    <s v="11480038865"/>
    <d v="1973-01-20T00:00:00"/>
    <n v="53"/>
    <s v="M"/>
    <x v="0"/>
    <s v="SAO PAULO"/>
    <m/>
    <s v="NÍVEL 60"/>
    <s v="11969275179"/>
    <s v="CMDP"/>
    <s v="Sim"/>
    <m/>
    <m/>
    <m/>
    <d v="2026-03-30T00:00:00"/>
    <m/>
    <s v="Telemedicina"/>
    <s v="Emagrecimento093851889"/>
    <x v="2"/>
  </r>
  <r>
    <x v="1"/>
    <x v="8"/>
    <s v="Ativo"/>
    <d v="2026-02-19T00:00:00"/>
    <s v="789353466"/>
    <s v="THAMIRES RIBEIRO CUNHA"/>
    <n v="50067950850"/>
    <d v="2002-12-09T00:00:00"/>
    <n v="23"/>
    <s v="F"/>
    <x v="0"/>
    <s v="DIADEMA"/>
    <m/>
    <n v="100"/>
    <s v="11969576322 11959114035"/>
    <s v="CMDP"/>
    <s v="Sim"/>
    <d v="2026-02-16T00:00:00"/>
    <m/>
    <m/>
    <d v="2026-02-13T00:00:00"/>
    <d v="2026-02-16T00:00:00"/>
    <s v="Centro Médico Dom Pedro"/>
    <s v="Emagrecimento789353466"/>
    <x v="3"/>
  </r>
  <r>
    <x v="4"/>
    <x v="8"/>
    <s v="Ativo"/>
    <d v="2026-05-11T00:00:00"/>
    <s v="075833246"/>
    <s v="SILVIA DO CARMO MAXIMIANO ANGULO"/>
    <n v="10401477800"/>
    <d v="1969-06-05T00:00:00"/>
    <n v="56"/>
    <s v="Feminino"/>
    <x v="0"/>
    <s v="SANTO ANDRE"/>
    <m/>
    <n v="50"/>
    <s v="1196959-7652"/>
    <s v="CMDP"/>
    <s v="Sim"/>
    <d v="2026-03-31T00:00:00"/>
    <m/>
    <m/>
    <m/>
    <m/>
    <m/>
    <s v="Emagrecimento075833246"/>
    <x v="1"/>
  </r>
  <r>
    <x v="4"/>
    <x v="8"/>
    <s v="Ativo"/>
    <d v="2026-05-11T00:00:00"/>
    <s v="093962551"/>
    <s v="ALINE ARAUJO DA SILVEIRA"/>
    <n v="49359201812"/>
    <d v="1999-11-23T00:00:00"/>
    <n v="26"/>
    <s v="Feminino"/>
    <x v="0"/>
    <s v="SAO PAULO"/>
    <m/>
    <n v="110"/>
    <s v="11-969671266"/>
    <s v="CMDP"/>
    <s v="Sim"/>
    <d v="2026-03-02T00:00:00"/>
    <m/>
    <m/>
    <d v="2026-04-30T00:00:00"/>
    <m/>
    <m/>
    <s v="Emagrecimento093962551"/>
    <x v="0"/>
  </r>
  <r>
    <x v="1"/>
    <x v="8"/>
    <s v="Ativo"/>
    <d v="2026-02-26T00:00:00"/>
    <s v="799929611"/>
    <s v="JULIANE BALAN"/>
    <n v="33355168858"/>
    <d v="1990-05-09T00:00:00"/>
    <n v="36"/>
    <s v="F"/>
    <x v="0"/>
    <s v="SAO PAULO"/>
    <m/>
    <n v="100"/>
    <s v="11969700312 11970920312"/>
    <s v="CMDP"/>
    <s v="Sim"/>
    <d v="2026-02-26T00:00:00"/>
    <m/>
    <m/>
    <d v="2026-02-23T00:00:00"/>
    <d v="2026-02-28T00:00:00"/>
    <s v="Unidade Avançada Luz Butantã"/>
    <s v="Emagrecimento799929611"/>
    <x v="3"/>
  </r>
  <r>
    <x v="1"/>
    <x v="8"/>
    <s v="Ativo"/>
    <d v="2026-03-23T00:00:00"/>
    <s v="093637067"/>
    <s v="ANA PAULA DE SOUZA ALVES GOMES"/>
    <n v="10632259817"/>
    <d v="1971-09-26T00:00:00"/>
    <n v="54"/>
    <s v="F"/>
    <x v="0"/>
    <s v="SAO PAULO"/>
    <m/>
    <n v="110"/>
    <s v="11969982130 11969982130 11915013530 11915013530 11915013530 11969982130"/>
    <s v="CMDP"/>
    <s v="Sim"/>
    <d v="2026-01-27T00:00:00"/>
    <m/>
    <m/>
    <d v="2026-03-11T00:00:00"/>
    <d v="2026-03-24T00:00:00"/>
    <s v="Centro Médico Dom Pedro"/>
    <s v="Emagrecimento093637067"/>
    <x v="2"/>
  </r>
  <r>
    <x v="1"/>
    <x v="8"/>
    <s v="Ativo"/>
    <d v="2026-03-23T00:00:00"/>
    <s v="094590464"/>
    <s v="ANDREA CABRAL DOS SANTOS BENEDITO"/>
    <n v="16090635898"/>
    <d v="1974-07-04T00:00:00"/>
    <n v="51"/>
    <s v="F"/>
    <x v="0"/>
    <s v="OSASCO"/>
    <m/>
    <n v="100"/>
    <s v="11969982206 1132222500"/>
    <s v="CMDP"/>
    <s v="Sim"/>
    <d v="2026-01-23T00:00:00"/>
    <m/>
    <m/>
    <d v="2026-03-24T00:00:00"/>
    <d v="2026-03-20T00:00:00"/>
    <s v="Amil Espaço Saúde - Osasco"/>
    <s v="Emagrecimento094590464"/>
    <x v="2"/>
  </r>
  <r>
    <x v="4"/>
    <x v="8"/>
    <s v="Ativo"/>
    <d v="2026-04-23T00:00:00"/>
    <s v="094711635"/>
    <s v="MARIA YASMIN MELO DE LIMA DE SOUZA"/>
    <n v="45148177837"/>
    <d v="1994-03-23T00:00:00"/>
    <n v="32"/>
    <s v="Feminino"/>
    <x v="0"/>
    <s v="SAO PAULO"/>
    <m/>
    <n v="60"/>
    <s v="11-970370339"/>
    <s v="CMDP"/>
    <s v="Sim"/>
    <d v="2026-01-17T00:00:00"/>
    <m/>
    <m/>
    <d v="2026-01-17T00:00:00"/>
    <m/>
    <s v="Centro Médico Dom Pedro"/>
    <s v="Emagrecimento094711635"/>
    <x v="4"/>
  </r>
  <r>
    <x v="1"/>
    <x v="8"/>
    <s v="Ativo"/>
    <d v="2026-04-30T00:00:00"/>
    <s v="094768693"/>
    <s v="DENIS GOMES FERRAZ"/>
    <n v="32010658892"/>
    <d v="1985-06-27T00:00:00"/>
    <n v="40"/>
    <s v="M"/>
    <x v="0"/>
    <s v="SAO PAULO"/>
    <m/>
    <n v="60"/>
    <s v="11970467279 11970467279"/>
    <s v="CMDP"/>
    <s v="Sim"/>
    <d v="2026-04-30T00:00:00"/>
    <m/>
    <m/>
    <d v="2026-04-29T00:00:00"/>
    <d v="2026-06-05T00:00:00"/>
    <s v="Centro Médico Dom Pedro"/>
    <s v="Emagrecimento094768693"/>
    <x v="0"/>
  </r>
  <r>
    <x v="4"/>
    <x v="8"/>
    <s v="Ativo"/>
    <d v="2026-04-23T00:00:00"/>
    <s v="089325325"/>
    <s v="MAYARA SILVA ARAUJO"/>
    <n v="5056413305"/>
    <d v="1991-07-02T00:00:00"/>
    <n v="34"/>
    <s v="Feminino"/>
    <x v="0"/>
    <s v="SAO PAULO"/>
    <m/>
    <n v="60"/>
    <s v="11-970486079"/>
    <s v="CMDP"/>
    <s v="Sim"/>
    <d v="2026-04-06T00:00:00"/>
    <m/>
    <m/>
    <d v="2026-04-06T00:00:00"/>
    <m/>
    <s v="Unidade Avançada Luz Butantã"/>
    <s v="Emagrecimento089325325"/>
    <x v="0"/>
  </r>
  <r>
    <x v="1"/>
    <x v="8"/>
    <s v="Ativo"/>
    <d v="2026-05-18T00:00:00"/>
    <s v="089701850"/>
    <s v="STELLA CRISTINA DE ALMEIDA MATOS"/>
    <n v="41816819808"/>
    <d v="1993-05-16T00:00:00"/>
    <n v="33"/>
    <s v="F"/>
    <x v="0"/>
    <s v="CARAPICUIBA"/>
    <s v="JARDIM HERMINIA"/>
    <n v="380"/>
    <s v="11970518538 11986113822"/>
    <s v="CMDP"/>
    <s v="Sim"/>
    <d v="2026-05-18T00:00:00"/>
    <m/>
    <m/>
    <d v="2026-05-14T00:00:00"/>
    <d v="2026-05-22T00:00:00"/>
    <s v="Centro Médico Dom Pedro"/>
    <s v="Emagrecimento089701850"/>
    <x v="5"/>
  </r>
  <r>
    <x v="1"/>
    <x v="8"/>
    <s v="Ativo"/>
    <d v="2026-05-25T00:00:00"/>
    <s v="095864475"/>
    <s v="EMILY SANTOS ANDRADE"/>
    <n v="42119589844"/>
    <d v="1994-08-23T00:00:00"/>
    <n v="31"/>
    <s v="F"/>
    <x v="0"/>
    <s v="CARAPICUIBA"/>
    <s v="JARDIM MARIA BEATRIZ"/>
    <n v="60"/>
    <s v="11970534509 11954103466"/>
    <s v="CMDP"/>
    <s v="Sim"/>
    <d v="2026-05-25T00:00:00"/>
    <m/>
    <m/>
    <d v="2026-05-21T00:00:00"/>
    <d v="2026-06-22T00:00:00"/>
    <s v="Unidade Avançada Luz Butantã"/>
    <s v="Emagrecimento095864475"/>
    <x v="5"/>
  </r>
  <r>
    <x v="4"/>
    <x v="8"/>
    <s v="Ativo"/>
    <d v="2026-04-23T00:00:00"/>
    <s v="072106205"/>
    <s v="DELMA APARECIDA DA SILVA"/>
    <n v="4083770899"/>
    <d v="1962-10-26T00:00:00"/>
    <n v="63"/>
    <s v="Feminino"/>
    <x v="0"/>
    <s v="SAO PAULO"/>
    <m/>
    <n v="50"/>
    <s v="11-970712845"/>
    <s v="CMDP"/>
    <s v="Sim"/>
    <d v="2026-04-01T00:00:00"/>
    <m/>
    <m/>
    <d v="2026-04-01T00:00:00"/>
    <m/>
    <s v="Centro Médico Dom Pedro"/>
    <s v="Emagrecimento072106205"/>
    <x v="0"/>
  </r>
  <r>
    <x v="4"/>
    <x v="8"/>
    <s v="Ativo"/>
    <d v="2026-04-23T00:00:00"/>
    <s v="094485446"/>
    <s v="DENIZE DOS SANTOS"/>
    <n v="30640372856"/>
    <d v="1983-03-18T00:00:00"/>
    <n v="43"/>
    <s v="Feminino"/>
    <x v="0"/>
    <s v="SAO PAULO"/>
    <m/>
    <n v="60"/>
    <s v="11-970713894"/>
    <s v="CMDP"/>
    <s v="Sim"/>
    <d v="2026-04-13T00:00:00"/>
    <m/>
    <m/>
    <d v="2026-04-13T00:00:00"/>
    <m/>
    <s v="Centro Médico Dom Pedro"/>
    <s v="Emagrecimento094485446"/>
    <x v="0"/>
  </r>
  <r>
    <x v="1"/>
    <x v="8"/>
    <s v="Ativo"/>
    <d v="2026-04-28T00:00:00"/>
    <s v="087447494"/>
    <s v="MARIANGELA BRIAMONTE DA SILVEIRA"/>
    <n v="25515236807"/>
    <d v="1976-04-13T00:00:00"/>
    <n v="50"/>
    <s v="F"/>
    <x v="0"/>
    <s v="GUARULHOS"/>
    <m/>
    <n v="60"/>
    <s v="11970755987 11970755987"/>
    <s v="CMDP"/>
    <s v="Sim"/>
    <d v="2026-04-28T00:00:00"/>
    <m/>
    <m/>
    <d v="2026-04-27T00:00:00"/>
    <d v="2026-04-05T00:00:00"/>
    <s v="Centro Médico Dom Pedro"/>
    <s v="Emagrecimento087447494"/>
    <x v="0"/>
  </r>
  <r>
    <x v="1"/>
    <x v="8"/>
    <s v="Ativo"/>
    <d v="2026-03-23T00:00:00"/>
    <s v="594075645"/>
    <s v="DESIREE ESTER IATCHUK VIEIRA"/>
    <n v="34232901884"/>
    <d v="1994-11-23T00:00:00"/>
    <n v="31"/>
    <s v="F"/>
    <x v="0"/>
    <s v="GUARULHOS"/>
    <m/>
    <n v="50"/>
    <s v="11970925496 16981244047"/>
    <s v="CMDP"/>
    <s v="Sim"/>
    <d v="2026-03-12T00:00:00"/>
    <m/>
    <m/>
    <d v="2026-03-17T00:00:00"/>
    <d v="2026-03-20T00:00:00"/>
    <s v="Centro Médico Dom Pedro"/>
    <s v="Emagrecimento594075645"/>
    <x v="2"/>
  </r>
  <r>
    <x v="1"/>
    <x v="8"/>
    <s v="Ativo"/>
    <d v="2026-04-10T00:00:00"/>
    <s v="450247694"/>
    <s v="PAULO ELIAS MARCONDES"/>
    <s v="13317094826"/>
    <d v="1970-02-19T00:00:00"/>
    <n v="56"/>
    <s v="M"/>
    <x v="0"/>
    <s v="VARGEM GRANDE PAULISTA"/>
    <m/>
    <s v="NÍVEL 100"/>
    <s v="11971006177"/>
    <s v="CMDP"/>
    <s v="Sim"/>
    <m/>
    <m/>
    <m/>
    <d v="2026-03-27T00:00:00"/>
    <m/>
    <s v="Unidade Avançada Luz João Dias"/>
    <s v="Emagrecimento450247694"/>
    <x v="2"/>
  </r>
  <r>
    <x v="1"/>
    <x v="8"/>
    <s v="Ativo"/>
    <d v="2026-03-11T00:00:00"/>
    <s v="082076968"/>
    <s v="ROSEMEIRE DINIZ DE GOES"/>
    <n v="31959088831"/>
    <d v="1983-09-09T00:00:00"/>
    <n v="42"/>
    <s v="F"/>
    <x v="0"/>
    <s v="SAO PAULO"/>
    <m/>
    <n v="40"/>
    <s v="11971093114 1123459209"/>
    <s v="CMDP"/>
    <s v="Sim"/>
    <d v="2026-03-09T00:00:00"/>
    <m/>
    <m/>
    <d v="2026-03-05T00:00:00"/>
    <d v="2026-03-09T00:00:00"/>
    <s v="Centro Médico Dom Pedro"/>
    <s v="Emagrecimento082076968"/>
    <x v="2"/>
  </r>
  <r>
    <x v="1"/>
    <x v="8"/>
    <s v="Ativo"/>
    <d v="2026-04-10T00:00:00"/>
    <s v="084504297"/>
    <s v="DANIEL TREVEJO TAVARES MESALIRA"/>
    <s v="40878123830"/>
    <d v="1994-03-06T00:00:00"/>
    <n v="32"/>
    <s v="M"/>
    <x v="0"/>
    <s v="DIADEMA"/>
    <m/>
    <s v="NÍVEL 60"/>
    <s v="11971167677"/>
    <s v="CMDP"/>
    <s v="Sim"/>
    <m/>
    <m/>
    <m/>
    <d v="2026-04-02T00:00:00"/>
    <m/>
    <s v="AP Centro Médico João Azevedo (SBC)"/>
    <s v="Emagrecimento084504297"/>
    <x v="0"/>
  </r>
  <r>
    <x v="4"/>
    <x v="8"/>
    <s v="Ativo"/>
    <d v="2026-05-11T00:00:00"/>
    <s v="093446108"/>
    <s v="GILBERTO BARROS BARRETO"/>
    <n v="31740202805"/>
    <d v="1984-06-12T00:00:00"/>
    <n v="41"/>
    <s v="Masculino"/>
    <x v="0"/>
    <s v="ARUJA"/>
    <m/>
    <n v="110"/>
    <s v="11-971255014"/>
    <s v="CMDP"/>
    <s v="Sim"/>
    <d v="2026-03-02T00:00:00"/>
    <m/>
    <m/>
    <d v="2026-05-08T00:00:00"/>
    <m/>
    <m/>
    <s v="Emagrecimento093446108"/>
    <x v="5"/>
  </r>
  <r>
    <x v="4"/>
    <x v="8"/>
    <s v="Ativo"/>
    <d v="2026-04-23T00:00:00"/>
    <s v="083252145"/>
    <s v="EDNA MARIA TVARDOWOSKI"/>
    <n v="7617725884"/>
    <d v="1966-01-12T00:00:00"/>
    <n v="60"/>
    <s v="Feminino"/>
    <x v="0"/>
    <s v="SAO PAULO"/>
    <m/>
    <n v="60"/>
    <s v="11-971328639"/>
    <s v="CMDP"/>
    <s v="Sim"/>
    <d v="2026-04-02T00:00:00"/>
    <m/>
    <m/>
    <d v="2026-04-02T00:00:00"/>
    <m/>
    <s v="Centro Médico Dom Pedro"/>
    <s v="Emagrecimento083252145"/>
    <x v="0"/>
  </r>
  <r>
    <x v="1"/>
    <x v="8"/>
    <s v="Ativo"/>
    <d v="2026-03-11T00:00:00"/>
    <s v="088956012"/>
    <s v="PATRICIA ANTUNES DE FARIA"/>
    <n v="33302183801"/>
    <d v="1985-08-17T00:00:00"/>
    <n v="40"/>
    <s v="F"/>
    <x v="0"/>
    <s v="SAO PAULO"/>
    <m/>
    <n v="40"/>
    <s v="11971455881 1125015062 11971455881"/>
    <s v="CMDP"/>
    <s v="Sim"/>
    <d v="2026-03-17T00:00:00"/>
    <m/>
    <m/>
    <d v="2026-03-10T00:00:00"/>
    <d v="2026-03-17T00:00:00"/>
    <s v="Centro Médico Dom Pedro"/>
    <s v="Emagrecimento088956012"/>
    <x v="2"/>
  </r>
  <r>
    <x v="4"/>
    <x v="8"/>
    <s v="Ativo"/>
    <d v="2026-05-11T00:00:00"/>
    <s v="088476561"/>
    <s v="ROSEMEIRE GILIO TEIXEIRA"/>
    <n v="30549087800"/>
    <d v="1973-03-15T00:00:00"/>
    <n v="53"/>
    <s v="Feminino"/>
    <x v="0"/>
    <s v="GUARULHOS"/>
    <m/>
    <n v="40"/>
    <s v="11-971570905"/>
    <s v="CMDP"/>
    <s v="Sim"/>
    <d v="2026-03-02T00:00:00"/>
    <m/>
    <m/>
    <d v="2026-05-08T00:00:00"/>
    <m/>
    <m/>
    <s v="Emagrecimento088476561"/>
    <x v="5"/>
  </r>
  <r>
    <x v="1"/>
    <x v="8"/>
    <s v="Ativo"/>
    <d v="2026-03-24T00:00:00"/>
    <s v="079881669"/>
    <s v="ESTEFANIA CARRIEL DA SILVA"/>
    <n v="27460985805"/>
    <d v="1979-04-26T00:00:00"/>
    <n v="47"/>
    <s v="F"/>
    <x v="0"/>
    <s v="SAO PAULO"/>
    <s v="BRAS"/>
    <n v="60"/>
    <s v="11972027819 11972027819 1133412278"/>
    <s v="CMDP"/>
    <s v="Sim"/>
    <d v="2026-03-23T00:00:00"/>
    <m/>
    <m/>
    <d v="2026-03-23T00:00:00"/>
    <s v="NaN-NaN-NaNTNaN:NaN:NaN.000+0000"/>
    <s v="Unidade Avançada Vitória"/>
    <s v="Emagrecimento079881669"/>
    <x v="2"/>
  </r>
  <r>
    <x v="4"/>
    <x v="8"/>
    <s v="Ativo"/>
    <d v="2026-05-11T00:00:00"/>
    <s v="082749812"/>
    <s v="TANIA MARA DE CASTRO CASTILHO"/>
    <n v="8970833854"/>
    <d v="1965-05-05T00:00:00"/>
    <n v="61"/>
    <s v="Feminino"/>
    <x v="0"/>
    <s v="SAO PAULO"/>
    <m/>
    <n v="60"/>
    <s v="11-972374330"/>
    <s v="CMDP"/>
    <s v="Sim"/>
    <d v="2026-03-02T00:00:00"/>
    <m/>
    <m/>
    <d v="2026-05-08T00:00:00"/>
    <m/>
    <m/>
    <s v="Emagrecimento082749812"/>
    <x v="5"/>
  </r>
  <r>
    <x v="1"/>
    <x v="8"/>
    <s v="Ativo"/>
    <d v="2026-04-10T00:00:00"/>
    <s v="085013424"/>
    <s v="ELISANGELA ALVES FERREIRA CHAVES"/>
    <s v="31313080870"/>
    <d v="1981-12-12T00:00:00"/>
    <n v="44"/>
    <s v="F"/>
    <x v="0"/>
    <s v="SAO PAULO"/>
    <m/>
    <s v="NÍVEL 300"/>
    <s v="11972521731"/>
    <s v="CMDP"/>
    <s v="Sim"/>
    <m/>
    <m/>
    <m/>
    <d v="2026-03-30T00:00:00"/>
    <m/>
    <s v="Centro Médico Dom Pedro"/>
    <s v="Emagrecimento085013424"/>
    <x v="2"/>
  </r>
  <r>
    <x v="1"/>
    <x v="8"/>
    <s v="Ativo"/>
    <d v="2026-04-20T00:00:00"/>
    <s v="096509792"/>
    <s v="MELINA BERGAMIN ROSSI"/>
    <n v="34250574806"/>
    <d v="1985-05-10T00:00:00"/>
    <n v="41"/>
    <s v="F"/>
    <x v="0"/>
    <s v="OSASCO"/>
    <s v="CONTINENTAL"/>
    <n v="60"/>
    <s v="11972605878 11972605878"/>
    <s v="CMDP"/>
    <s v="Sim"/>
    <d v="2026-04-20T00:00:00"/>
    <m/>
    <m/>
    <d v="2026-04-17T00:00:00"/>
    <d v="2026-04-27T00:00:00"/>
    <s v="Centro Médico Dom Pedro"/>
    <s v="Emagrecimento096509792"/>
    <x v="0"/>
  </r>
  <r>
    <x v="1"/>
    <x v="8"/>
    <s v="Ativo"/>
    <d v="2026-04-14T00:00:00"/>
    <s v="094905943"/>
    <s v="CAROLINA CARVALHO CORAZZIN"/>
    <n v="92993001"/>
    <d v="1982-02-17T00:00:00"/>
    <n v="44"/>
    <s v="F"/>
    <x v="0"/>
    <s v="SAO PAULO"/>
    <s v="VILA MANGALOT"/>
    <n v="110"/>
    <s v="11972715885 11972715885 11972715885"/>
    <s v="CMDP"/>
    <s v="Sim"/>
    <d v="2026-04-24T00:00:00"/>
    <m/>
    <m/>
    <d v="2026-04-13T00:00:00"/>
    <d v="2026-04-24T00:00:00"/>
    <s v="Centro Médico Dom Pedro"/>
    <s v="Emagrecimento094905943"/>
    <x v="0"/>
  </r>
  <r>
    <x v="1"/>
    <x v="8"/>
    <s v="Ativo"/>
    <d v="2026-03-23T00:00:00"/>
    <s v="087339334"/>
    <s v="RUTH VEGIATO DA SILVA"/>
    <n v="35431562843"/>
    <d v="1985-08-26T00:00:00"/>
    <n v="40"/>
    <s v="F"/>
    <x v="0"/>
    <s v="SAO PAULO"/>
    <m/>
    <n v="380"/>
    <s v="11972851985 11972851985"/>
    <s v="CMDP"/>
    <s v="Sim"/>
    <d v="2026-03-23T00:00:00"/>
    <m/>
    <m/>
    <d v="2026-03-20T00:00:00"/>
    <d v="2026-03-23T00:00:00"/>
    <s v="Centro Médico Dom Pedro"/>
    <s v="Emagrecimento087339334"/>
    <x v="2"/>
  </r>
  <r>
    <x v="4"/>
    <x v="8"/>
    <s v="Ativo"/>
    <d v="2026-04-23T00:00:00"/>
    <s v="093980943"/>
    <s v="JESSICA CAVALCANTI DA SILVA"/>
    <n v="38006935858"/>
    <d v="1994-10-07T00:00:00"/>
    <n v="31"/>
    <s v="Feminino"/>
    <x v="0"/>
    <s v="SAO PAULO"/>
    <m/>
    <n v="110"/>
    <s v="11-972909036"/>
    <s v="CMDP"/>
    <s v="Sim"/>
    <d v="2026-01-06T00:00:00"/>
    <m/>
    <m/>
    <d v="2026-01-06T00:00:00"/>
    <m/>
    <s v="Centro Médico Dom Pedro"/>
    <s v="Emagrecimento093980943"/>
    <x v="4"/>
  </r>
  <r>
    <x v="4"/>
    <x v="8"/>
    <s v="Ativo"/>
    <d v="2026-05-11T00:00:00"/>
    <s v="089939266"/>
    <s v="LETICIA SILVA CRISOSTOMO PASTORE"/>
    <n v="29370559825"/>
    <d v="1982-01-01T00:00:00"/>
    <n v="44"/>
    <s v="Feminino"/>
    <x v="0"/>
    <s v="GUARULHOS"/>
    <m/>
    <n v="60"/>
    <s v="11-972999734"/>
    <s v="CMDP"/>
    <s v="Sim"/>
    <d v="2026-03-02T00:00:00"/>
    <m/>
    <m/>
    <d v="2026-04-16T00:00:00"/>
    <m/>
    <m/>
    <s v="Emagrecimento089939266"/>
    <x v="0"/>
  </r>
  <r>
    <x v="4"/>
    <x v="8"/>
    <s v="Ativo"/>
    <d v="2026-05-11T00:00:00"/>
    <s v="094993418"/>
    <s v="ROSANGELA RODRIGUES SOARES"/>
    <n v="31200382889"/>
    <d v="1983-01-01T00:00:00"/>
    <n v="43"/>
    <s v="Feminino"/>
    <x v="0"/>
    <s v="SAO PAULO"/>
    <m/>
    <n v="110"/>
    <s v="11-973012968"/>
    <s v="CMDP"/>
    <s v="Sim"/>
    <d v="2026-03-02T00:00:00"/>
    <m/>
    <m/>
    <d v="2026-04-20T00:00:00"/>
    <m/>
    <m/>
    <s v="Emagrecimento094993418"/>
    <x v="0"/>
  </r>
  <r>
    <x v="1"/>
    <x v="8"/>
    <s v="Ativo"/>
    <d v="2026-04-10T00:00:00"/>
    <s v="079344170"/>
    <s v="TATIANE IARA BOSSA"/>
    <s v="29771058835"/>
    <d v="1980-07-27T00:00:00"/>
    <n v="45"/>
    <s v="F"/>
    <x v="0"/>
    <s v="SAO PAULO"/>
    <m/>
    <n v="80"/>
    <s v="11973253849"/>
    <s v="CMDP"/>
    <s v="Sim"/>
    <m/>
    <m/>
    <m/>
    <d v="2026-03-20T00:00:00"/>
    <m/>
    <m/>
    <s v="Emagrecimento079344170"/>
    <x v="2"/>
  </r>
  <r>
    <x v="1"/>
    <x v="8"/>
    <s v="Ativo"/>
    <d v="2026-03-11T00:00:00"/>
    <s v="094805424"/>
    <s v="GABRIELA GONZAGA DE CARVALHO"/>
    <n v="40286810816"/>
    <d v="1994-06-13T00:00:00"/>
    <n v="31"/>
    <s v="F"/>
    <x v="0"/>
    <s v="SAO PAULO"/>
    <m/>
    <n v="110"/>
    <s v="11973305499 1197330549 11973305499 11973305499"/>
    <s v="CMDP"/>
    <s v="Sim"/>
    <d v="2026-03-12T00:00:00"/>
    <m/>
    <m/>
    <d v="2026-03-09T00:00:00"/>
    <d v="2026-03-28T00:00:00"/>
    <s v="Unidade Avançada Luz Butantã"/>
    <s v="Emagrecimento094805424"/>
    <x v="2"/>
  </r>
  <r>
    <x v="4"/>
    <x v="8"/>
    <s v="Ativo"/>
    <d v="2026-04-23T00:00:00"/>
    <s v="089415296"/>
    <s v="MABEL DE MENEZES FERREIRA"/>
    <n v="28134130895"/>
    <d v="1978-10-17T00:00:00"/>
    <n v="47"/>
    <s v="Feminino"/>
    <x v="0"/>
    <s v="MOGI DAS CRUZES"/>
    <m/>
    <n v="60"/>
    <s v="11-973371415"/>
    <s v="CMDP"/>
    <s v="Sim"/>
    <d v="2026-04-07T00:00:00"/>
    <m/>
    <m/>
    <d v="2026-04-07T00:00:00"/>
    <m/>
    <s v="Centro Médico Dom Pedro"/>
    <s v="Emagrecimento089415296"/>
    <x v="0"/>
  </r>
  <r>
    <x v="1"/>
    <x v="8"/>
    <s v="Ativo"/>
    <d v="2026-04-10T00:00:00"/>
    <s v="079873494"/>
    <s v="AMANDA REIS DE OLIVEIRA"/>
    <s v="45763532848"/>
    <d v="1996-03-17T00:00:00"/>
    <n v="30"/>
    <s v="F"/>
    <x v="0"/>
    <s v="SAO PAULO"/>
    <m/>
    <s v="NÍVEL 60"/>
    <s v="11973397385"/>
    <s v="CMDP"/>
    <s v="Sim"/>
    <m/>
    <m/>
    <m/>
    <d v="2026-04-01T00:00:00"/>
    <m/>
    <s v="Centro Médico Dom Pedro"/>
    <s v="Emagrecimento079873494"/>
    <x v="0"/>
  </r>
  <r>
    <x v="1"/>
    <x v="8"/>
    <s v="Ativo"/>
    <d v="2026-05-04T00:00:00"/>
    <s v="089143760"/>
    <s v="JAQUELINE RAMALHO"/>
    <n v="35421972895"/>
    <d v="1986-10-23T00:00:00"/>
    <n v="39"/>
    <s v="F"/>
    <x v="0"/>
    <s v="ARUJA"/>
    <s v="PARQUE RODRIGO BARRETO"/>
    <n v="60"/>
    <s v="11973644777 1173644777 11973644777"/>
    <s v="CMDP"/>
    <s v="Sim"/>
    <d v="2026-05-04T00:00:00"/>
    <m/>
    <m/>
    <d v="2026-04-30T00:00:00"/>
    <d v="2026-05-29T00:00:00"/>
    <s v="Amil Espaço Saúde - Guarulhos"/>
    <s v="Emagrecimento089143760"/>
    <x v="0"/>
  </r>
  <r>
    <x v="1"/>
    <x v="8"/>
    <s v="Ativo"/>
    <d v="2026-03-23T00:00:00"/>
    <s v="593910885"/>
    <s v="LAUDICEA MARQUES DA SILVA GALINSKAS"/>
    <n v="1053725876"/>
    <d v="1956-07-12T00:00:00"/>
    <n v="69"/>
    <s v="F"/>
    <x v="0"/>
    <s v="GUARULHOS"/>
    <m/>
    <n v="50"/>
    <s v="11973702112 1124581754"/>
    <s v="CMDP"/>
    <s v="Sim"/>
    <d v="2026-03-18T00:00:00"/>
    <m/>
    <m/>
    <d v="2026-03-31T00:00:00"/>
    <d v="2026-03-23T00:00:00"/>
    <s v="Amil Espaço Saúde - Guarulhos"/>
    <s v="Emagrecimento593910885"/>
    <x v="2"/>
  </r>
  <r>
    <x v="1"/>
    <x v="8"/>
    <s v="Ativo"/>
    <d v="2026-04-10T00:00:00"/>
    <s v="093794330"/>
    <s v="LUANA HIPOLITO BATISTA"/>
    <s v="45883780822"/>
    <d v="1996-02-19T00:00:00"/>
    <n v="30"/>
    <s v="F"/>
    <x v="0"/>
    <s v="MOGI DAS CRUZES"/>
    <m/>
    <s v="NÍVEL 380"/>
    <s v="11973703804"/>
    <s v="CMDP"/>
    <s v="Sim"/>
    <m/>
    <m/>
    <m/>
    <d v="2026-03-30T00:00:00"/>
    <m/>
    <s v="Centro Médico Dom Pedro"/>
    <s v="Emagrecimento093794330"/>
    <x v="2"/>
  </r>
  <r>
    <x v="1"/>
    <x v="8"/>
    <s v="Ativo"/>
    <d v="2026-04-29T00:00:00"/>
    <s v="450050467"/>
    <s v="MARISA GARRIDO DE MENESA"/>
    <n v="17342291870"/>
    <d v="1952-06-04T00:00:00"/>
    <n v="73"/>
    <s v="F"/>
    <x v="0"/>
    <s v="GUARULHOS"/>
    <s v="JARDIM SANTA MENA"/>
    <n v="400"/>
    <s v="11973964664 1124533080"/>
    <s v="CMDP"/>
    <s v="Sim"/>
    <d v="2026-04-29T00:00:00"/>
    <m/>
    <m/>
    <d v="2026-04-28T00:00:00"/>
    <d v="2026-05-05T00:00:00"/>
    <s v="Centro Médico Dom Pedro"/>
    <s v="Emagrecimento450050467"/>
    <x v="0"/>
  </r>
  <r>
    <x v="1"/>
    <x v="8"/>
    <s v="Ativo"/>
    <d v="2026-04-10T00:00:00"/>
    <s v="964478919"/>
    <s v="SHIRLEY ROBERTA SILVA REIS DE ARAUJO"/>
    <s v="25554497870"/>
    <d v="1975-07-12T00:00:00"/>
    <n v="50"/>
    <s v="F"/>
    <x v="0"/>
    <s v="SAO PAULO"/>
    <m/>
    <s v="NÍVEL 300"/>
    <s v="11974083895"/>
    <s v="CMDP"/>
    <s v="Sim"/>
    <m/>
    <m/>
    <m/>
    <d v="2026-03-27T00:00:00"/>
    <m/>
    <s v="Centro Médico Dom Pedro"/>
    <s v="Emagrecimento964478919"/>
    <x v="2"/>
  </r>
  <r>
    <x v="1"/>
    <x v="8"/>
    <s v="Ativo"/>
    <d v="2026-04-10T00:00:00"/>
    <s v="450138240"/>
    <s v="DANILO RABELO NUNES"/>
    <s v="37527164875"/>
    <d v="1989-03-14T00:00:00"/>
    <n v="37"/>
    <s v="M"/>
    <x v="0"/>
    <s v="MAIRINQUE"/>
    <m/>
    <s v="NÍVEL 100"/>
    <s v="11974165228"/>
    <s v="CMDP"/>
    <s v="Sim"/>
    <m/>
    <m/>
    <m/>
    <d v="2026-04-01T00:00:00"/>
    <m/>
    <s v="Amil Espaço Saúde - Osasco"/>
    <s v="Emagrecimento450138240"/>
    <x v="0"/>
  </r>
  <r>
    <x v="4"/>
    <x v="8"/>
    <s v="Ativo"/>
    <d v="2026-05-11T00:00:00"/>
    <s v="804377944"/>
    <s v="VIVIANE DIANA SCHULTHAIS"/>
    <n v="5105597869"/>
    <d v="1963-04-18T00:00:00"/>
    <n v="63"/>
    <s v="Feminino"/>
    <x v="0"/>
    <s v="SAO PAULO"/>
    <m/>
    <n v="100"/>
    <s v="11-974294530"/>
    <s v="CMDP"/>
    <s v="Sim"/>
    <d v="2026-03-02T00:00:00"/>
    <m/>
    <m/>
    <d v="2026-05-08T00:00:00"/>
    <m/>
    <m/>
    <s v="Emagrecimento804377944"/>
    <x v="5"/>
  </r>
  <r>
    <x v="1"/>
    <x v="8"/>
    <s v="Ativo"/>
    <d v="2026-03-05T00:00:00"/>
    <s v="094181984"/>
    <s v="MUNIQUE TAVARES DOS SANTOS"/>
    <n v="31396838805"/>
    <d v="1983-11-02T00:00:00"/>
    <n v="42"/>
    <s v="F"/>
    <x v="0"/>
    <s v="TABOAO DA SERRA"/>
    <m/>
    <n v="60"/>
    <s v="11974333234 1137401000 11974333234 11974333234 1137401000 11974333234 11974333234"/>
    <s v="CMDP"/>
    <s v="Sim"/>
    <d v="2026-03-09T00:00:00"/>
    <m/>
    <m/>
    <d v="2026-03-04T00:00:00"/>
    <d v="2026-03-09T00:00:00"/>
    <s v="Centro Médico Dom Pedro"/>
    <s v="Emagrecimento094181984"/>
    <x v="2"/>
  </r>
  <r>
    <x v="1"/>
    <x v="8"/>
    <s v="Ativo"/>
    <d v="2026-04-20T00:00:00"/>
    <s v="961931124"/>
    <s v="SUELI CERQUEIRA DOS ANJOS"/>
    <n v="6914958823"/>
    <d v="1961-10-28T00:00:00"/>
    <n v="64"/>
    <s v="F"/>
    <x v="0"/>
    <s v="SAO PAULO"/>
    <s v="CIDADE MONÇOES"/>
    <n v="400"/>
    <s v="11974435771 1140832777 1142777692 11997443755"/>
    <s v="CMDP"/>
    <s v="Sim"/>
    <d v="2026-04-20T00:00:00"/>
    <m/>
    <m/>
    <d v="2026-04-16T00:00:00"/>
    <d v="2026-04-30T00:00:00"/>
    <s v="Centro Médico Dom Pedro"/>
    <s v="Emagrecimento961931124"/>
    <x v="0"/>
  </r>
  <r>
    <x v="1"/>
    <x v="8"/>
    <s v="Ativo"/>
    <d v="2026-05-18T00:00:00"/>
    <s v="096292633"/>
    <s v="FERNANDA CAIRES PEREIRA"/>
    <n v="37217086876"/>
    <d v="1988-02-12T00:00:00"/>
    <n v="38"/>
    <s v="F"/>
    <x v="0"/>
    <s v="SAO PAULO"/>
    <s v="ELDORADO"/>
    <n v="110"/>
    <s v="11974533028 11974533028 11924533028"/>
    <s v="CMDP"/>
    <s v="Sim"/>
    <d v="2026-05-18T00:00:00"/>
    <m/>
    <m/>
    <d v="2026-05-14T00:00:00"/>
    <d v="2026-05-21T00:00:00"/>
    <s v="Centro Médico Dom Pedro"/>
    <s v="Emagrecimento096292633"/>
    <x v="5"/>
  </r>
  <r>
    <x v="1"/>
    <x v="8"/>
    <s v="Ativo"/>
    <d v="2026-04-10T00:00:00"/>
    <s v="086558791"/>
    <s v="ANDREIA QUEIROGA COELHO"/>
    <s v="26670188854"/>
    <d v="1979-07-08T00:00:00"/>
    <n v="46"/>
    <s v="F"/>
    <x v="0"/>
    <s v="SAO PAULO"/>
    <m/>
    <n v="60"/>
    <s v="11974771472"/>
    <s v="CMDP"/>
    <s v="Sim"/>
    <m/>
    <m/>
    <m/>
    <d v="2026-03-20T00:00:00"/>
    <m/>
    <m/>
    <s v="Emagrecimento086558791"/>
    <x v="2"/>
  </r>
  <r>
    <x v="1"/>
    <x v="8"/>
    <s v="Ativo"/>
    <d v="2026-04-10T00:00:00"/>
    <s v="089902012"/>
    <s v="EDUARDO MARCHI DA SILVA"/>
    <s v="13471397884"/>
    <d v="1971-05-08T00:00:00"/>
    <n v="54"/>
    <s v="M"/>
    <x v="0"/>
    <s v="SAO PAULO"/>
    <m/>
    <s v="NÍVEL 380"/>
    <s v="11975088088"/>
    <s v="CMDP"/>
    <s v="Sim"/>
    <m/>
    <m/>
    <m/>
    <d v="2026-04-07T00:00:00"/>
    <m/>
    <s v="Centro Médico Dom Pedro"/>
    <s v="Emagrecimento089902012"/>
    <x v="0"/>
  </r>
  <r>
    <x v="4"/>
    <x v="8"/>
    <s v="Ativo"/>
    <d v="2026-04-23T00:00:00"/>
    <s v="087818475"/>
    <s v="ELISANGELA GOMES DOS SANTOS"/>
    <n v="25096304825"/>
    <d v="1975-07-21T00:00:00"/>
    <n v="50"/>
    <s v="Feminino"/>
    <x v="0"/>
    <s v="SAO PAULO"/>
    <m/>
    <n v="110"/>
    <s v="11-975179968"/>
    <s v="CMDP"/>
    <s v="Sim"/>
    <d v="2026-04-06T00:00:00"/>
    <m/>
    <m/>
    <d v="2026-04-06T00:00:00"/>
    <m/>
    <s v="Unidade Avançada Luz Butantã"/>
    <s v="Emagrecimento087818475"/>
    <x v="0"/>
  </r>
  <r>
    <x v="1"/>
    <x v="8"/>
    <s v="Ativo"/>
    <d v="2026-03-05T00:00:00"/>
    <s v="096297357"/>
    <s v="RUBIA FAUSEL GOMES"/>
    <n v="771790996"/>
    <d v="1979-03-06T00:00:00"/>
    <n v="47"/>
    <s v="F"/>
    <x v="0"/>
    <s v="SAO PAULO"/>
    <m/>
    <n v="80"/>
    <s v="11975193157 11975193157"/>
    <s v="CMDP"/>
    <s v="Sim"/>
    <d v="2026-03-05T00:00:00"/>
    <m/>
    <m/>
    <d v="2026-02-27T00:00:00"/>
    <m/>
    <s v="Amil Espaço Saúde - Osasco"/>
    <s v="Emagrecimento096297357"/>
    <x v="3"/>
  </r>
  <r>
    <x v="1"/>
    <x v="8"/>
    <s v="Ativo"/>
    <d v="2026-03-11T00:00:00"/>
    <s v="094363425"/>
    <s v="ADRIANA PIERINI PINA"/>
    <n v="13274404829"/>
    <d v="1972-11-27T00:00:00"/>
    <n v="53"/>
    <s v="F"/>
    <x v="0"/>
    <s v="SAO PAULO"/>
    <m/>
    <n v="450"/>
    <s v="11975208952 11975208952 11930010580 11975208952"/>
    <s v="CMDP"/>
    <s v="Sim"/>
    <d v="2026-03-10T00:00:00"/>
    <m/>
    <m/>
    <d v="2026-03-09T00:00:00"/>
    <d v="2026-03-10T00:00:00"/>
    <s v="Centro Médico Dom Pedro"/>
    <s v="Emagrecimento094363425"/>
    <x v="2"/>
  </r>
  <r>
    <x v="1"/>
    <x v="8"/>
    <s v="Ativo"/>
    <d v="2026-04-10T00:00:00"/>
    <s v="079300295"/>
    <s v="MARA ALESSANDRA COALHO"/>
    <s v="14331044823"/>
    <d v="1972-07-12T00:00:00"/>
    <n v="53"/>
    <s v="F"/>
    <x v="0"/>
    <s v="SAO PAULO"/>
    <m/>
    <s v="NÍVEL 40"/>
    <s v="11975594280"/>
    <s v="CMDP"/>
    <s v="Sim"/>
    <m/>
    <m/>
    <m/>
    <d v="2026-03-26T00:00:00"/>
    <m/>
    <s v="Centro Médico Dom Pedro"/>
    <s v="Emagrecimento079300295"/>
    <x v="2"/>
  </r>
  <r>
    <x v="4"/>
    <x v="8"/>
    <s v="Ativo"/>
    <d v="2026-05-11T00:00:00"/>
    <s v="082785612"/>
    <s v="MARIA RITA CAVALCANTE DOS SANTOS SILVA"/>
    <n v="22467881881"/>
    <d v="1978-11-11T00:00:00"/>
    <n v="47"/>
    <s v="Feminino"/>
    <x v="0"/>
    <s v="SAO PAULO"/>
    <m/>
    <n v="60"/>
    <s v="11-975770299"/>
    <s v="CMDP"/>
    <s v="Sim"/>
    <d v="2026-03-02T00:00:00"/>
    <m/>
    <m/>
    <d v="2026-05-07T00:00:00"/>
    <m/>
    <m/>
    <s v="Emagrecimento082785612"/>
    <x v="5"/>
  </r>
  <r>
    <x v="1"/>
    <x v="8"/>
    <s v="Ativo"/>
    <d v="2026-03-05T00:00:00"/>
    <s v="093906355"/>
    <s v="CLEYCE CRISTIANE DOS SANTOS"/>
    <n v="29127868869"/>
    <d v="1979-09-04T00:00:00"/>
    <n v="46"/>
    <s v="F"/>
    <x v="0"/>
    <s v="SAO PAULO"/>
    <m/>
    <n v="450"/>
    <s v="11975775777 11975775777"/>
    <s v="CMDP"/>
    <s v="Sim"/>
    <d v="2026-03-03T00:00:00"/>
    <m/>
    <m/>
    <d v="2026-02-26T00:00:00"/>
    <d v="2026-03-03T00:00:00"/>
    <s v="Centro Médico Dom Pedro"/>
    <s v="Emagrecimento093906355"/>
    <x v="3"/>
  </r>
  <r>
    <x v="1"/>
    <x v="8"/>
    <s v="Ativo"/>
    <d v="2026-03-11T00:00:00"/>
    <s v="094972452"/>
    <s v="SELMA MARINETE DA SILVA"/>
    <n v="34446886878"/>
    <d v="1985-08-19T00:00:00"/>
    <n v="40"/>
    <s v="F"/>
    <x v="0"/>
    <s v="SAO PAULO"/>
    <m/>
    <n v="200"/>
    <s v="11975851655 11975851655"/>
    <s v="CMDP"/>
    <s v="Sim"/>
    <d v="2026-03-11T00:00:00"/>
    <m/>
    <m/>
    <d v="2026-03-09T00:00:00"/>
    <d v="2026-03-11T00:00:00"/>
    <s v="Centro Médico Dom Pedro"/>
    <s v="Emagrecimento094972452"/>
    <x v="2"/>
  </r>
  <r>
    <x v="1"/>
    <x v="8"/>
    <s v="Ativo"/>
    <d v="2026-04-10T00:00:00"/>
    <s v="096622495"/>
    <s v="GABRIELLI DE PAIVA BARBOSA"/>
    <s v="46915226893"/>
    <d v="1998-12-24T00:00:00"/>
    <n v="27"/>
    <s v="F"/>
    <x v="0"/>
    <s v="SAO PAULO"/>
    <m/>
    <s v="NÍVEL 380"/>
    <s v="11975852807"/>
    <s v="CMDP"/>
    <s v="Sim"/>
    <m/>
    <m/>
    <m/>
    <d v="2026-03-27T00:00:00"/>
    <m/>
    <s v="AP Centro Médico João Azevedo (SBC)"/>
    <s v="Emagrecimento096622495"/>
    <x v="2"/>
  </r>
  <r>
    <x v="1"/>
    <x v="8"/>
    <s v="Ativo"/>
    <d v="2026-03-23T00:00:00"/>
    <s v="089279950"/>
    <s v="HENRIQUE BAGAGINE"/>
    <n v="43117751807"/>
    <d v="1995-01-17T00:00:00"/>
    <n v="31"/>
    <s v="M"/>
    <x v="0"/>
    <s v="SAO BERNARDO DO CAMPO"/>
    <m/>
    <n v="900"/>
    <s v="11976060290 1140674874"/>
    <s v="CMDP"/>
    <s v="Sim"/>
    <d v="2026-02-10T00:00:00"/>
    <m/>
    <m/>
    <d v="2026-03-11T00:00:00"/>
    <d v="2026-03-20T00:00:00"/>
    <s v="Centro Médico Dom Pedro"/>
    <s v="Emagrecimento089279950"/>
    <x v="2"/>
  </r>
  <r>
    <x v="1"/>
    <x v="8"/>
    <s v="Ativo"/>
    <d v="2026-03-05T00:00:00"/>
    <s v="094456388"/>
    <s v="IZILDA PINHEIRO DA SILVA"/>
    <n v="15360919876"/>
    <d v="1968-10-02T00:00:00"/>
    <n v="57"/>
    <s v="F"/>
    <x v="0"/>
    <s v="CARAPICUIBA"/>
    <m/>
    <n v="60"/>
    <s v="11976143769 11976143739"/>
    <s v="CMDP"/>
    <s v="Sim"/>
    <d v="2026-03-02T00:00:00"/>
    <m/>
    <m/>
    <d v="2026-02-26T00:00:00"/>
    <d v="2026-03-02T00:00:00"/>
    <s v="Centro Médico Dom Pedro"/>
    <s v="Emagrecimento094456388"/>
    <x v="3"/>
  </r>
  <r>
    <x v="4"/>
    <x v="8"/>
    <s v="Ativo"/>
    <d v="2026-05-11T00:00:00"/>
    <s v="089980764"/>
    <s v="SIMONE CRISTINA GARCIA"/>
    <n v="27423154890"/>
    <d v="1975-11-22T00:00:00"/>
    <n v="50"/>
    <s v="Feminino"/>
    <x v="0"/>
    <s v="SAO PAULO"/>
    <m/>
    <n v="60"/>
    <s v="11-976166428"/>
    <s v="CMDP"/>
    <s v="Sim"/>
    <d v="2026-03-02T00:00:00"/>
    <m/>
    <m/>
    <d v="2026-04-20T00:00:00"/>
    <m/>
    <m/>
    <s v="Emagrecimento089980764"/>
    <x v="0"/>
  </r>
  <r>
    <x v="1"/>
    <x v="8"/>
    <s v="Ativo"/>
    <d v="2026-03-05T00:00:00"/>
    <s v="093495026"/>
    <s v="LUIZ ANTONIO NUNES NEVES"/>
    <n v="35357122890"/>
    <d v="1977-11-05T00:00:00"/>
    <n v="48"/>
    <s v="M"/>
    <x v="0"/>
    <s v="SAO PAULO"/>
    <m/>
    <n v="110"/>
    <s v="11976345505 1156863895 11976345505 11976345505 11976345505 11976345505 11976345505"/>
    <s v="CMDP"/>
    <s v="Sim"/>
    <d v="2026-03-02T00:00:00"/>
    <m/>
    <m/>
    <d v="2026-02-26T00:00:00"/>
    <d v="2026-03-02T00:00:00"/>
    <s v="Centro Médico Dom Pedro"/>
    <s v="Emagrecimento093495026"/>
    <x v="3"/>
  </r>
  <r>
    <x v="4"/>
    <x v="8"/>
    <s v="Ativo"/>
    <d v="2026-05-11T00:00:00"/>
    <s v="089374778"/>
    <s v="MARLENE FERREIRA SANTANA"/>
    <n v="28758311866"/>
    <d v="1977-06-18T00:00:00"/>
    <n v="48"/>
    <s v="Feminino"/>
    <x v="15"/>
    <s v="POCONE"/>
    <m/>
    <n v="60"/>
    <s v="11-976372470"/>
    <s v="CMDP"/>
    <s v="Sim"/>
    <d v="2026-03-02T00:00:00"/>
    <m/>
    <m/>
    <d v="2026-05-08T00:00:00"/>
    <m/>
    <m/>
    <s v="Emagrecimento089374778"/>
    <x v="5"/>
  </r>
  <r>
    <x v="1"/>
    <x v="8"/>
    <s v="Ativo"/>
    <d v="2026-04-20T00:00:00"/>
    <s v="089749587"/>
    <s v="BEATRIZ SILVA SOUSA"/>
    <n v="48506242860"/>
    <d v="1999-09-19T00:00:00"/>
    <n v="26"/>
    <s v="F"/>
    <x v="0"/>
    <s v="JARINU"/>
    <s v="JARDIM DA SAUDE"/>
    <n v="400"/>
    <s v="11976419927 11995568285"/>
    <s v="CMDP"/>
    <s v="Sim"/>
    <d v="2026-04-20T00:00:00"/>
    <m/>
    <m/>
    <d v="2026-04-16T00:00:00"/>
    <d v="2026-04-28T00:00:00"/>
    <s v="Centro Médico Dom Pedro"/>
    <s v="Emagrecimento089749587"/>
    <x v="0"/>
  </r>
  <r>
    <x v="1"/>
    <x v="8"/>
    <s v="Ativo"/>
    <d v="2026-03-24T00:00:00"/>
    <s v="083281433"/>
    <s v="JUDY GALVANI PADILHA"/>
    <n v="11654468800"/>
    <d v="1968-12-12T00:00:00"/>
    <n v="57"/>
    <s v="F"/>
    <x v="0"/>
    <s v="SAO PAULO"/>
    <s v="PARQUE SAO JORGE"/>
    <n v="40"/>
    <s v="11976463899 11976463899"/>
    <s v="CMDP"/>
    <s v="Sim"/>
    <d v="2026-03-23T00:00:00"/>
    <m/>
    <m/>
    <d v="2026-03-23T00:00:00"/>
    <d v="2026-03-24T00:00:00"/>
    <s v="Centro Médico Dom Pedro"/>
    <s v="Emagrecimento083281433"/>
    <x v="2"/>
  </r>
  <r>
    <x v="1"/>
    <x v="8"/>
    <s v="Ativo"/>
    <d v="2026-04-28T00:00:00"/>
    <s v="452579031"/>
    <s v="EDNALVA LEONARDO FRANCEZ"/>
    <n v="15186770884"/>
    <d v="1975-03-13T00:00:00"/>
    <n v="51"/>
    <s v="F"/>
    <x v="0"/>
    <s v="SAO PAULO"/>
    <s v="JARDIM IRAPIRANGA"/>
    <n v="400"/>
    <s v="11976473445 1158210378"/>
    <s v="CMDP"/>
    <s v="Sim"/>
    <d v="2026-04-28T00:00:00"/>
    <m/>
    <m/>
    <d v="2026-04-27T00:00:00"/>
    <d v="2026-06-18T00:00:00"/>
    <s v="Unidade Avançada Luz João Dias"/>
    <s v="Emagrecimento452579031"/>
    <x v="0"/>
  </r>
  <r>
    <x v="1"/>
    <x v="8"/>
    <s v="Ativo"/>
    <d v="2026-05-04T00:00:00"/>
    <s v="096492359"/>
    <s v="THAMIRES HELIA CARDOSO"/>
    <n v="40339819855"/>
    <d v="2003-12-19T00:00:00"/>
    <n v="22"/>
    <s v="F"/>
    <x v="0"/>
    <s v="OSASCO"/>
    <s v="CONCEIÇAO"/>
    <n v="60"/>
    <s v="11976480541 11992332213 11976480541"/>
    <s v="CMDP"/>
    <s v="Sim"/>
    <d v="2026-05-04T00:00:00"/>
    <m/>
    <m/>
    <d v="2026-04-30T00:00:00"/>
    <d v="2026-07-05T00:00:00"/>
    <s v="Amil Espaço Saúde - Osasco"/>
    <s v="Emagrecimento096492359"/>
    <x v="0"/>
  </r>
  <r>
    <x v="6"/>
    <x v="8"/>
    <s v="Ativo"/>
    <d v="2026-04-22T00:00:00"/>
    <s v="086960667"/>
    <s v="GIOVANA ALONSO SILVA DOS ANJOS"/>
    <n v="29356165882"/>
    <d v="1979-07-18T00:00:00"/>
    <n v="46"/>
    <s v="F"/>
    <x v="0"/>
    <s v="SANTO ANDRE"/>
    <m/>
    <n v="380"/>
    <s v="11-976543668"/>
    <s v="CMDP"/>
    <s v="Sim"/>
    <d v="2026-03-02T00:00:00"/>
    <m/>
    <m/>
    <d v="2026-03-02T00:00:00"/>
    <m/>
    <m/>
    <s v="Emagrecimento086960667"/>
    <x v="2"/>
  </r>
  <r>
    <x v="1"/>
    <x v="8"/>
    <s v="Ativo"/>
    <d v="2026-05-07T00:00:00"/>
    <s v="450047881"/>
    <s v="VERA LUCIA BARBOSA DE MEDEIROS"/>
    <n v="12651359831"/>
    <d v="1952-11-14T00:00:00"/>
    <n v="73"/>
    <s v="F"/>
    <x v="0"/>
    <s v="SAO PAULO"/>
    <s v="CONSOLAÇAO"/>
    <n v="500"/>
    <s v="11976564314 11994431624"/>
    <s v="CMDP"/>
    <s v="Sim"/>
    <d v="2026-05-07T00:00:00"/>
    <m/>
    <m/>
    <d v="2026-05-06T00:00:00"/>
    <d v="2026-07-01T00:00:00"/>
    <s v="Unidade Avançada Luz Butantã"/>
    <s v="Emagrecimento450047881"/>
    <x v="5"/>
  </r>
  <r>
    <x v="4"/>
    <x v="8"/>
    <s v="Ativo"/>
    <d v="2026-04-23T00:00:00"/>
    <s v="078134927"/>
    <s v="NATALIA RODRIGUES DE ARRAIS"/>
    <n v="41965998852"/>
    <d v="1994-12-10T00:00:00"/>
    <n v="31"/>
    <s v="Feminino"/>
    <x v="0"/>
    <s v="SAO PAULO"/>
    <m/>
    <n v="380"/>
    <s v="11-976800041"/>
    <s v="CMDP"/>
    <s v="Sim"/>
    <d v="2026-04-01T00:00:00"/>
    <m/>
    <m/>
    <d v="2026-04-01T00:00:00"/>
    <m/>
    <s v="Centro Médico Dom Pedro"/>
    <s v="Emagrecimento078134927"/>
    <x v="0"/>
  </r>
  <r>
    <x v="1"/>
    <x v="8"/>
    <s v="Ativo"/>
    <d v="2026-04-10T00:00:00"/>
    <s v="073537053"/>
    <s v="JENIFFER LUIZA GOMES DA SILVA"/>
    <s v="38076053803"/>
    <d v="1991-01-04T00:00:00"/>
    <n v="35"/>
    <s v="F"/>
    <x v="0"/>
    <s v="SAO BERNARDO DO CAMPO"/>
    <m/>
    <s v="NÍVEL 40"/>
    <s v="11977032860"/>
    <s v="CMDP"/>
    <s v="Sim"/>
    <m/>
    <m/>
    <m/>
    <d v="2026-04-06T00:00:00"/>
    <m/>
    <s v="AP Centro Médico João Azevedo (SBC)"/>
    <s v="Emagrecimento073537053"/>
    <x v="0"/>
  </r>
  <r>
    <x v="1"/>
    <x v="8"/>
    <s v="Ativo"/>
    <d v="2026-02-12T00:00:00"/>
    <s v="094785396"/>
    <s v="LEILANE PEREIRA SOUSA"/>
    <n v="40717605833"/>
    <d v="1991-05-14T00:00:00"/>
    <n v="35"/>
    <s v="F"/>
    <x v="0"/>
    <s v="SAO PAULO"/>
    <m/>
    <n v="110"/>
    <s v="11977178230 11977178230"/>
    <s v="CMDP"/>
    <s v="Sim"/>
    <d v="2026-02-10T00:00:00"/>
    <m/>
    <m/>
    <d v="2026-02-06T00:00:00"/>
    <d v="2026-02-10T00:00:00"/>
    <s v="Centro Médico Dom Pedro"/>
    <s v="Emagrecimento094785396"/>
    <x v="3"/>
  </r>
  <r>
    <x v="4"/>
    <x v="8"/>
    <s v="Ativo"/>
    <d v="2026-05-11T00:00:00"/>
    <s v="087946280"/>
    <s v="ALESSANDRA RATTI SANTOS"/>
    <n v="12746167867"/>
    <d v="1972-08-05T00:00:00"/>
    <n v="53"/>
    <s v="Feminino"/>
    <x v="0"/>
    <s v="GUARULHOS"/>
    <m/>
    <n v="110"/>
    <s v="11-977252542"/>
    <s v="CMDP"/>
    <s v="Sim"/>
    <d v="2026-03-02T00:00:00"/>
    <m/>
    <m/>
    <d v="2026-05-08T00:00:00"/>
    <m/>
    <m/>
    <s v="Emagrecimento087946280"/>
    <x v="5"/>
  </r>
  <r>
    <x v="1"/>
    <x v="8"/>
    <s v="Ativo"/>
    <d v="2026-04-14T00:00:00"/>
    <s v="095654915"/>
    <s v="AMANDA CAROLINE MEDEIROS DE GODOI FERNANDES"/>
    <n v="46298110879"/>
    <d v="2000-06-27T00:00:00"/>
    <n v="25"/>
    <s v="F"/>
    <x v="0"/>
    <s v="GUARULHOS"/>
    <s v="PARQUE PRIMAVERA"/>
    <n v="110"/>
    <s v="11977381510 11952729605"/>
    <s v="CMDP"/>
    <s v="Sim"/>
    <d v="2026-04-15T00:00:00"/>
    <m/>
    <m/>
    <d v="2026-04-13T00:00:00"/>
    <d v="2026-04-16T00:00:00"/>
    <s v="Unidade Avançada Carlos Chagas"/>
    <s v="Emagrecimento095654915"/>
    <x v="0"/>
  </r>
  <r>
    <x v="4"/>
    <x v="8"/>
    <s v="Ativo"/>
    <d v="2026-04-23T00:00:00"/>
    <s v="089744237"/>
    <s v="LUCICLEIDE CONTRERAS MARTINEZ"/>
    <n v="37977054841"/>
    <d v="1987-03-07T00:00:00"/>
    <n v="39"/>
    <s v="Feminino"/>
    <x v="0"/>
    <s v="SAO PAULO"/>
    <m/>
    <n v="60"/>
    <s v="11-977385834"/>
    <s v="CMDP"/>
    <s v="Sim"/>
    <d v="2026-04-08T00:00:00"/>
    <m/>
    <m/>
    <d v="2026-04-08T00:00:00"/>
    <m/>
    <s v="AP Centro Médico João Azevedo (SBC)"/>
    <s v="Emagrecimento089744237"/>
    <x v="0"/>
  </r>
  <r>
    <x v="4"/>
    <x v="8"/>
    <s v="Ativo"/>
    <d v="2026-04-23T00:00:00"/>
    <s v="089731177"/>
    <s v="ERICA CASTRO DE MESQUITA"/>
    <n v="42608956807"/>
    <d v="1995-12-10T00:00:00"/>
    <n v="30"/>
    <s v="Feminino"/>
    <x v="0"/>
    <s v="SAO PAULO"/>
    <m/>
    <n v="60"/>
    <s v="11-977577801"/>
    <s v="CMDP"/>
    <s v="Sim"/>
    <d v="2026-04-06T00:00:00"/>
    <m/>
    <m/>
    <d v="2026-04-06T00:00:00"/>
    <m/>
    <s v="Centro Médico Dom Pedro"/>
    <s v="Emagrecimento089731177"/>
    <x v="0"/>
  </r>
  <r>
    <x v="1"/>
    <x v="8"/>
    <s v="Ativo"/>
    <d v="2026-04-10T00:00:00"/>
    <s v="086394258"/>
    <s v="MEREM ELLEM COSTA CORREA"/>
    <s v="41749485850"/>
    <d v="1995-08-22T00:00:00"/>
    <n v="30"/>
    <s v="F"/>
    <x v="0"/>
    <s v="GUARULHOS"/>
    <m/>
    <s v="NÍVEL 60"/>
    <s v="11977587958"/>
    <s v="CMDP"/>
    <s v="Sim"/>
    <m/>
    <m/>
    <m/>
    <d v="2026-03-31T00:00:00"/>
    <m/>
    <s v="Centro Médico Dom Pedro"/>
    <s v="Emagrecimento086394258"/>
    <x v="2"/>
  </r>
  <r>
    <x v="1"/>
    <x v="8"/>
    <s v="Ativo"/>
    <d v="2026-04-10T00:00:00"/>
    <s v="079705249"/>
    <s v="SARA PEREIRA DA SILVA"/>
    <s v="08613269893"/>
    <d v="1970-03-31T00:00:00"/>
    <n v="56"/>
    <s v="F"/>
    <x v="0"/>
    <s v="SAO PAULO"/>
    <m/>
    <n v="40"/>
    <s v="11977677049"/>
    <s v="CMDP"/>
    <s v="Sim"/>
    <m/>
    <m/>
    <m/>
    <d v="2026-03-24T00:00:00"/>
    <m/>
    <m/>
    <s v="Emagrecimento079705249"/>
    <x v="2"/>
  </r>
  <r>
    <x v="4"/>
    <x v="8"/>
    <s v="Ativo"/>
    <d v="2026-05-18T00:00:00"/>
    <s v="081962025"/>
    <s v="CELIO SARINO DA SILVA"/>
    <n v="10356327809"/>
    <d v="1968-02-28T00:00:00"/>
    <n v="58"/>
    <s v="Masculino"/>
    <x v="0"/>
    <s v="SAO PAULO"/>
    <m/>
    <n v="80"/>
    <s v="11-978034837"/>
    <s v="CMDP"/>
    <s v="Sim"/>
    <d v="2026-03-02T00:00:00"/>
    <m/>
    <m/>
    <d v="2026-05-11T00:00:00"/>
    <m/>
    <m/>
    <s v="Emagrecimento081962025"/>
    <x v="5"/>
  </r>
  <r>
    <x v="1"/>
    <x v="8"/>
    <s v="Ativo"/>
    <d v="2026-04-10T00:00:00"/>
    <s v="081965705"/>
    <s v="MONICA DE MOURA"/>
    <s v="30745249876"/>
    <d v="1979-08-06T00:00:00"/>
    <n v="46"/>
    <s v="F"/>
    <x v="0"/>
    <s v="SAO PAULO"/>
    <m/>
    <s v="NÍVEL 40"/>
    <s v="11978261121"/>
    <s v="CMDP"/>
    <s v="Sim"/>
    <m/>
    <m/>
    <m/>
    <d v="2026-03-26T00:00:00"/>
    <m/>
    <s v="Centro Médico Dom Pedro"/>
    <s v="Emagrecimento081965705"/>
    <x v="2"/>
  </r>
  <r>
    <x v="1"/>
    <x v="8"/>
    <s v="Ativo"/>
    <d v="2026-04-10T00:00:00"/>
    <s v="086186839"/>
    <s v="MARCIO JARDIM RIBEIRO"/>
    <s v="03085358714"/>
    <d v="1968-03-06T00:00:00"/>
    <n v="58"/>
    <s v="M"/>
    <x v="0"/>
    <s v="SAO PAULO"/>
    <m/>
    <s v="NÍVEL 60"/>
    <s v="11978393369"/>
    <s v="CMDP"/>
    <s v="Sim"/>
    <m/>
    <m/>
    <m/>
    <d v="2026-03-26T00:00:00"/>
    <m/>
    <s v="Centro Médico Dom Pedro"/>
    <s v="Emagrecimento086186839"/>
    <x v="2"/>
  </r>
  <r>
    <x v="4"/>
    <x v="8"/>
    <s v="Ativo"/>
    <d v="2026-05-11T00:00:00"/>
    <s v="094642395"/>
    <s v="LILIAN BERTTI BRITO"/>
    <n v="33977477838"/>
    <d v="1985-01-08T00:00:00"/>
    <n v="41"/>
    <s v="Feminino"/>
    <x v="0"/>
    <s v="SAO PAULO"/>
    <m/>
    <n v="80"/>
    <s v="11-978408823"/>
    <s v="CMDP"/>
    <s v="Sim"/>
    <d v="2026-03-02T00:00:00"/>
    <m/>
    <m/>
    <d v="2026-05-08T00:00:00"/>
    <m/>
    <m/>
    <s v="Emagrecimento094642395"/>
    <x v="5"/>
  </r>
  <r>
    <x v="1"/>
    <x v="8"/>
    <s v="Ativo"/>
    <d v="2026-02-19T00:00:00"/>
    <s v="093852769"/>
    <s v="DAIANE PAES"/>
    <n v="22672438811"/>
    <d v="1983-11-03T00:00:00"/>
    <n v="42"/>
    <s v="F"/>
    <x v="0"/>
    <s v="SAO PAULO"/>
    <m/>
    <n v="60"/>
    <s v="11978420062 1135622518"/>
    <s v="CMDP"/>
    <s v="Sim"/>
    <d v="2026-02-19T00:00:00"/>
    <m/>
    <m/>
    <d v="2026-02-16T00:00:00"/>
    <d v="2026-02-19T00:00:00"/>
    <s v="Centro Médico Dom Pedro"/>
    <s v="Emagrecimento093852769"/>
    <x v="3"/>
  </r>
  <r>
    <x v="4"/>
    <x v="8"/>
    <s v="Ativo"/>
    <d v="2026-04-23T00:00:00"/>
    <s v="088995034"/>
    <s v="EMILY PAOLA VITAL DE CASTRO SANTOS"/>
    <n v="37605322844"/>
    <d v="2002-09-26T00:00:00"/>
    <n v="23"/>
    <s v="Feminino"/>
    <x v="0"/>
    <s v="SAO PAULO"/>
    <m/>
    <n v="80"/>
    <s v="11-978596666"/>
    <s v="CMDP"/>
    <s v="Sim"/>
    <d v="2026-07-06T00:00:00"/>
    <m/>
    <m/>
    <d v="2025-07-06T00:00:00"/>
    <m/>
    <s v="Centro Médico Dom Pedro"/>
    <s v="Emagrecimento088995034"/>
    <x v="1"/>
  </r>
  <r>
    <x v="4"/>
    <x v="8"/>
    <s v="Ativo"/>
    <d v="2026-04-23T00:00:00"/>
    <s v="084842447"/>
    <s v="MARIA ALICE CARLOS CAYRET DE SOUZA"/>
    <n v="35336026808"/>
    <d v="1986-09-18T00:00:00"/>
    <n v="39"/>
    <s v="Feminino"/>
    <x v="0"/>
    <s v="SANTO ANDRE"/>
    <m/>
    <n v="80"/>
    <s v="11-978795163"/>
    <s v="CMDP"/>
    <s v="Sim"/>
    <d v="2026-04-02T00:00:00"/>
    <m/>
    <m/>
    <d v="2026-04-02T00:00:00"/>
    <m/>
    <s v="Unidade Avançada Luz Butantã"/>
    <s v="Emagrecimento084842447"/>
    <x v="0"/>
  </r>
  <r>
    <x v="4"/>
    <x v="8"/>
    <s v="Ativo"/>
    <d v="2026-05-11T00:00:00"/>
    <s v="095472816"/>
    <s v="ANDREZA BARRETO DE JESUS"/>
    <n v="57293020880"/>
    <d v="1998-08-21T00:00:00"/>
    <n v="27"/>
    <s v="Feminino"/>
    <x v="0"/>
    <s v="GUARULHOS"/>
    <m/>
    <n v="40"/>
    <s v="11-978854629"/>
    <s v="CMDP"/>
    <s v="Sim"/>
    <d v="2026-03-02T00:00:00"/>
    <m/>
    <m/>
    <d v="2026-04-30T00:00:00"/>
    <m/>
    <m/>
    <s v="Emagrecimento095472816"/>
    <x v="0"/>
  </r>
  <r>
    <x v="4"/>
    <x v="8"/>
    <s v="Ativo"/>
    <d v="2026-04-23T00:00:00"/>
    <s v="082275801"/>
    <s v="MAITE DURAES DE SOUSA"/>
    <n v="33707836819"/>
    <d v="1982-09-29T00:00:00"/>
    <n v="43"/>
    <s v="Feminino"/>
    <x v="0"/>
    <s v="SAO PAULO"/>
    <m/>
    <n v="60"/>
    <s v="11-978937247"/>
    <s v="CMDP"/>
    <s v="Sim"/>
    <d v="2026-02-04T00:00:00"/>
    <m/>
    <m/>
    <d v="2026-02-04T00:00:00"/>
    <m/>
    <s v="Centro Médico Dom Pedro"/>
    <s v="Emagrecimento082275801"/>
    <x v="3"/>
  </r>
  <r>
    <x v="1"/>
    <x v="8"/>
    <s v="Ativo"/>
    <d v="2026-03-11T00:00:00"/>
    <s v="085920200"/>
    <s v="ALINE RODRIGUES"/>
    <n v="22962834892"/>
    <d v="1988-09-13T00:00:00"/>
    <n v="37"/>
    <s v="F"/>
    <x v="0"/>
    <s v="SAO PAULO"/>
    <m/>
    <n v="50"/>
    <s v="11978963883 1136807605 11978963883"/>
    <s v="CMDP"/>
    <s v="Sim"/>
    <d v="2026-03-12T00:00:00"/>
    <m/>
    <m/>
    <d v="2026-03-06T00:00:00"/>
    <d v="2026-03-21T00:00:00"/>
    <s v="Unidade Avançada Luz Butantã"/>
    <s v="Emagrecimento085920200"/>
    <x v="2"/>
  </r>
  <r>
    <x v="1"/>
    <x v="8"/>
    <s v="Ativo"/>
    <d v="2026-03-12T00:00:00"/>
    <s v="087049065"/>
    <s v="LUIZ EDUARDO SOARES DE OLIVEIRA"/>
    <n v="40359605869"/>
    <d v="1993-04-02T00:00:00"/>
    <n v="33"/>
    <s v="M"/>
    <x v="0"/>
    <s v="SAO PAULO"/>
    <m/>
    <n v="400"/>
    <s v="11979544207 11979544207 11979544207"/>
    <s v="CMDP"/>
    <s v="Sim"/>
    <d v="2026-03-12T00:00:00"/>
    <m/>
    <m/>
    <d v="2026-03-11T00:00:00"/>
    <d v="2026-03-28T00:00:00"/>
    <s v="Unidade Avançada Luz Butantã"/>
    <s v="Emagrecimento087049065"/>
    <x v="2"/>
  </r>
  <r>
    <x v="4"/>
    <x v="8"/>
    <s v="Ativo"/>
    <d v="2026-04-23T00:00:00"/>
    <s v="079902434"/>
    <s v="URANIA PEREIRA DOS SANTOS"/>
    <n v="37127077894"/>
    <d v="1986-05-08T00:00:00"/>
    <n v="40"/>
    <s v="Feminino"/>
    <x v="0"/>
    <s v="SAO PAULO"/>
    <m/>
    <n v="60"/>
    <s v="11-979885177"/>
    <s v="CMDP"/>
    <s v="Sim"/>
    <d v="2026-04-06T00:00:00"/>
    <m/>
    <m/>
    <d v="2026-04-06T00:00:00"/>
    <m/>
    <s v="Unidade Avançada Vitória"/>
    <s v="Emagrecimento079902434"/>
    <x v="0"/>
  </r>
  <r>
    <x v="4"/>
    <x v="8"/>
    <s v="Ativo"/>
    <d v="2026-05-11T00:00:00"/>
    <s v="076333567"/>
    <s v="DANIELA APARECIDA FONTES DORNELAS"/>
    <n v="35713536840"/>
    <d v="1986-08-18T00:00:00"/>
    <n v="39"/>
    <s v="Feminino"/>
    <x v="0"/>
    <s v="SAO PAULO"/>
    <m/>
    <n v="60"/>
    <s v="11-979930824"/>
    <s v="CMDP"/>
    <s v="Sim"/>
    <d v="2026-03-02T00:00:00"/>
    <m/>
    <m/>
    <d v="2026-04-29T00:00:00"/>
    <m/>
    <m/>
    <s v="Emagrecimento076333567"/>
    <x v="0"/>
  </r>
  <r>
    <x v="1"/>
    <x v="8"/>
    <s v="Ativo"/>
    <d v="2026-04-10T00:00:00"/>
    <s v="096963205"/>
    <s v="JEAN MARCEL PEREIRA SALVIANO"/>
    <s v="36367153802"/>
    <d v="1992-01-11T00:00:00"/>
    <n v="34"/>
    <s v="M"/>
    <x v="0"/>
    <s v="GUARULHOS"/>
    <m/>
    <s v="NÍVEL 80"/>
    <s v="11980413413"/>
    <s v="CMDP"/>
    <s v="Sim"/>
    <m/>
    <m/>
    <m/>
    <d v="2026-04-06T00:00:00"/>
    <m/>
    <s v="Centro Médico Dom Pedro"/>
    <s v="Emagrecimento096963205"/>
    <x v="0"/>
  </r>
  <r>
    <x v="4"/>
    <x v="8"/>
    <s v="Ativo"/>
    <d v="2026-04-23T00:00:00"/>
    <s v="089781607"/>
    <s v="MARCIO DE HOLANDA"/>
    <n v="22789488819"/>
    <d v="1985-10-26T00:00:00"/>
    <n v="40"/>
    <s v="Masculino"/>
    <x v="0"/>
    <s v="SAO PAULO"/>
    <m/>
    <n v="110"/>
    <s v="11-980509115"/>
    <s v="CMDP"/>
    <s v="Sim"/>
    <d v="2026-04-16T00:00:00"/>
    <m/>
    <m/>
    <d v="2026-04-16T00:00:00"/>
    <m/>
    <s v="Unidade Avançada Luz Butantã"/>
    <s v="Emagrecimento089781607"/>
    <x v="0"/>
  </r>
  <r>
    <x v="1"/>
    <x v="8"/>
    <s v="Ativo"/>
    <d v="2026-04-10T00:00:00"/>
    <s v="443665664"/>
    <s v="ADRIANA RAMALHO DA SILVA"/>
    <s v="12841556840"/>
    <d v="1971-05-24T00:00:00"/>
    <n v="54"/>
    <s v="F"/>
    <x v="0"/>
    <s v="SAO PAULO"/>
    <m/>
    <s v="NÍVEL 500"/>
    <s v="11980550012"/>
    <s v="CMDP"/>
    <s v="Sim"/>
    <m/>
    <m/>
    <m/>
    <d v="2026-04-02T00:00:00"/>
    <m/>
    <s v="Centro Médico Dom Pedro"/>
    <s v="Emagrecimento443665664"/>
    <x v="0"/>
  </r>
  <r>
    <x v="4"/>
    <x v="8"/>
    <s v="Ativo"/>
    <d v="2026-04-23T00:00:00"/>
    <s v="077625903"/>
    <s v="FERNANDA DE ALMEIDA MORAIS BRITO"/>
    <n v="8713661698"/>
    <d v="1988-08-14T00:00:00"/>
    <n v="37"/>
    <s v="Feminino"/>
    <x v="0"/>
    <s v="SAO PAULO"/>
    <m/>
    <n v="60"/>
    <s v="11-980804809"/>
    <s v="CMDP"/>
    <s v="Sim"/>
    <d v="2026-04-02T00:00:00"/>
    <m/>
    <m/>
    <d v="2026-04-02T00:00:00"/>
    <m/>
    <s v="Centro Médico Dom Pedro"/>
    <s v="Emagrecimento077625903"/>
    <x v="0"/>
  </r>
  <r>
    <x v="1"/>
    <x v="8"/>
    <s v="Ativo"/>
    <d v="2026-05-12T00:00:00"/>
    <s v="089289044"/>
    <s v="VIVIANE TOLEDO LIMA"/>
    <n v="22472122802"/>
    <d v="1981-07-04T00:00:00"/>
    <m/>
    <s v="F"/>
    <x v="0"/>
    <s v="GUARULHOS"/>
    <s v="JARDIM ROSA DE FRANCA"/>
    <n v="110"/>
    <s v="11980835768 11981935768"/>
    <s v="CMDP"/>
    <s v="Sim"/>
    <d v="2026-05-12T00:00:00"/>
    <m/>
    <m/>
    <d v="2026-05-11T00:00:00"/>
    <d v="2026-05-20T00:00:00"/>
    <s v="Centro Médico Dom Pedro"/>
    <s v="Emagrecimento089289044"/>
    <x v="5"/>
  </r>
  <r>
    <x v="1"/>
    <x v="8"/>
    <s v="Ativo"/>
    <d v="2026-05-19T00:00:00"/>
    <s v="088431854"/>
    <s v="MARCOS BATISTA DE SOUZA"/>
    <n v="24549621877"/>
    <d v="1974-08-14T00:00:00"/>
    <n v="51"/>
    <s v="M"/>
    <x v="0"/>
    <s v="SAO PAULO"/>
    <s v="VILA BRASIL"/>
    <n v="450"/>
    <s v="11980898171 11980898171 11980898171 11980898171 11980898171"/>
    <s v="CMDP"/>
    <s v="Sim"/>
    <d v="2026-05-19T00:00:00"/>
    <m/>
    <m/>
    <d v="2026-05-18T00:00:00"/>
    <d v="2026-05-22T00:00:00"/>
    <s v="Centro Médico Dom Pedro"/>
    <s v="Emagrecimento088431854"/>
    <x v="5"/>
  </r>
  <r>
    <x v="1"/>
    <x v="8"/>
    <s v="Ativo"/>
    <d v="2026-03-26T00:00:00"/>
    <s v="087802763"/>
    <s v="FABIANA CRISTINA GONCALVES DE SOUZA"/>
    <n v="13224393890"/>
    <d v="1974-12-17T00:00:00"/>
    <n v="51"/>
    <s v="F"/>
    <x v="0"/>
    <s v="SAO PAULO"/>
    <s v="VILA PALMEIRAS"/>
    <n v="60"/>
    <s v="11981003161 11981003161"/>
    <s v="CMDP"/>
    <s v="Sim"/>
    <d v="2026-03-23T00:00:00"/>
    <m/>
    <m/>
    <d v="2026-03-25T00:00:00"/>
    <d v="2026-03-26T00:00:00"/>
    <s v="Centro Médico Dom Pedro"/>
    <s v="Emagrecimento087802763"/>
    <x v="2"/>
  </r>
  <r>
    <x v="6"/>
    <x v="8"/>
    <s v="Ativo"/>
    <d v="2026-04-22T00:00:00"/>
    <s v="084811483"/>
    <s v="SANDRA SOARES FUOCO"/>
    <n v="15373040894"/>
    <d v="1968-08-15T00:00:00"/>
    <n v="57"/>
    <s v="F"/>
    <x v="0"/>
    <s v="SAO PAULO"/>
    <m/>
    <n v="450"/>
    <s v="11-981017200"/>
    <s v="CMDP"/>
    <s v="Sim"/>
    <d v="2026-03-02T00:00:00"/>
    <m/>
    <m/>
    <d v="2026-03-02T00:00:00"/>
    <m/>
    <m/>
    <s v="Emagrecimento084811483"/>
    <x v="2"/>
  </r>
  <r>
    <x v="1"/>
    <x v="8"/>
    <s v="Ativo"/>
    <d v="2026-05-21T00:00:00"/>
    <s v="094751971"/>
    <s v="KELVIN OLIVEIRA ROMAO SILVA"/>
    <n v="46343232818"/>
    <d v="1998-01-07T00:00:00"/>
    <n v="28"/>
    <s v="M"/>
    <x v="0"/>
    <s v="SAO PAULO"/>
    <s v="VILA COSMOPOLITA"/>
    <n v="60"/>
    <s v="11981120961 11995132371 11958378212"/>
    <s v="CMDP"/>
    <s v="Sim"/>
    <d v="2026-05-21T00:00:00"/>
    <m/>
    <m/>
    <d v="2026-05-20T00:00:00"/>
    <d v="2026-05-27T00:00:00"/>
    <s v="Centro Médico Dom Pedro"/>
    <s v="Emagrecimento094751971"/>
    <x v="5"/>
  </r>
  <r>
    <x v="1"/>
    <x v="8"/>
    <s v="Ativo"/>
    <d v="2026-05-19T00:00:00"/>
    <s v="458990671"/>
    <s v="AHMAD IBRAHIM MAJZOUB"/>
    <n v="38824892"/>
    <d v="1952-02-25T00:00:00"/>
    <n v="74"/>
    <s v="M"/>
    <x v="0"/>
    <s v="SAO PAULO"/>
    <s v="VILA MASCOTE"/>
    <n v="100"/>
    <s v="11981192505 11931286234"/>
    <s v="CMDP"/>
    <s v="Sim"/>
    <d v="2026-05-19T00:00:00"/>
    <m/>
    <m/>
    <d v="2026-05-18T00:00:00"/>
    <d v="2026-05-25T00:00:00"/>
    <s v="Centro Médico Dom Pedro"/>
    <s v="Emagrecimento458990671"/>
    <x v="5"/>
  </r>
  <r>
    <x v="1"/>
    <x v="8"/>
    <s v="Ativo"/>
    <d v="2026-04-30T00:00:00"/>
    <s v="092850595"/>
    <s v="ANGELICA RIE IGASHIRA"/>
    <n v="38542799810"/>
    <d v="1992-09-22T00:00:00"/>
    <n v="33"/>
    <s v="F"/>
    <x v="0"/>
    <s v="SAO PAULO"/>
    <m/>
    <n v="380"/>
    <s v="11981286834 11981286834 11981286834"/>
    <s v="CMDP"/>
    <s v="Sim"/>
    <d v="2026-04-30T00:00:00"/>
    <m/>
    <m/>
    <d v="2026-04-29T00:00:00"/>
    <s v="20206-5-6T7:10:0.000+0000"/>
    <s v="Centro Médico Dom Pedro"/>
    <s v="Emagrecimento092850595"/>
    <x v="0"/>
  </r>
  <r>
    <x v="4"/>
    <x v="8"/>
    <s v="Ativo"/>
    <d v="2026-04-23T00:00:00"/>
    <s v="092830769"/>
    <s v="CHRISTIANE PEREIRA DA SILVA"/>
    <n v="29135926864"/>
    <d v="1982-06-06T00:00:00"/>
    <n v="43"/>
    <s v="Feminino"/>
    <x v="0"/>
    <s v="SAO PAULO"/>
    <m/>
    <n v="60"/>
    <s v="11-981375154"/>
    <s v="CMDP"/>
    <s v="Sim"/>
    <d v="2026-04-16T00:00:00"/>
    <m/>
    <m/>
    <d v="2026-04-16T00:00:00"/>
    <m/>
    <s v="Centro Médico Dom Pedro"/>
    <s v="Emagrecimento092830769"/>
    <x v="0"/>
  </r>
  <r>
    <x v="4"/>
    <x v="8"/>
    <s v="Ativo"/>
    <d v="2026-05-18T00:00:00"/>
    <s v="083103189"/>
    <s v="DJULLY AZEVEDO ASSUNCAO GALLO"/>
    <n v="29642081822"/>
    <d v="1981-04-10T00:00:00"/>
    <n v="45"/>
    <s v="Feminino"/>
    <x v="0"/>
    <s v="SAO PAULO"/>
    <m/>
    <n v="80"/>
    <s v="11-981420143"/>
    <s v="CMDP"/>
    <s v="Sim"/>
    <d v="2026-03-02T00:00:00"/>
    <m/>
    <m/>
    <d v="2026-05-11T00:00:00"/>
    <m/>
    <m/>
    <s v="Emagrecimento083103189"/>
    <x v="5"/>
  </r>
  <r>
    <x v="1"/>
    <x v="8"/>
    <s v="Ativo"/>
    <d v="2026-05-06T00:00:00"/>
    <s v="071607832"/>
    <s v="ANTONIO CARLOS FERNANDES JR"/>
    <n v="15247630807"/>
    <d v="1976-02-24T00:00:00"/>
    <n v="50"/>
    <s v="M"/>
    <x v="0"/>
    <s v="SAO PAULO"/>
    <m/>
    <n v="50"/>
    <s v="11981496742 11954541370"/>
    <s v="CMDP"/>
    <s v="Sim"/>
    <d v="2026-05-06T00:00:00"/>
    <m/>
    <m/>
    <d v="2026-05-05T00:00:00"/>
    <d v="2026-05-13T00:00:00"/>
    <s v="Centro Médico Dom Pedro"/>
    <s v="Emagrecimento071607832"/>
    <x v="5"/>
  </r>
  <r>
    <x v="1"/>
    <x v="8"/>
    <s v="Ativo"/>
    <d v="2026-04-10T00:00:00"/>
    <s v="087523524"/>
    <s v="ANDRE RODRIGUES CARDOSO"/>
    <s v="35623566847"/>
    <d v="1986-12-30T00:00:00"/>
    <n v="39"/>
    <s v="M"/>
    <x v="0"/>
    <s v="SAO PAULO"/>
    <m/>
    <s v="NÍVEL 380"/>
    <s v="11981521087"/>
    <s v="CMDP"/>
    <s v="Sim"/>
    <m/>
    <m/>
    <m/>
    <d v="2026-03-31T00:00:00"/>
    <m/>
    <s v="Centro Médico Dom Pedro"/>
    <s v="Emagrecimento087523524"/>
    <x v="2"/>
  </r>
  <r>
    <x v="1"/>
    <x v="8"/>
    <s v="Ativo"/>
    <d v="2026-02-26T00:00:00"/>
    <s v="451772105"/>
    <s v="ZILMA DE LUNA MANGANO"/>
    <n v="11290288879"/>
    <d v="1940-11-07T00:00:00"/>
    <n v="85"/>
    <s v="F"/>
    <x v="0"/>
    <s v="SAO PAULO"/>
    <m/>
    <n v="400"/>
    <s v="1198164-6257 11981646257"/>
    <s v="CMDP"/>
    <s v="Sim"/>
    <d v="2026-02-26T00:00:00"/>
    <m/>
    <m/>
    <d v="2026-02-19T00:00:00"/>
    <d v="2026-03-30T00:00:00"/>
    <s v="AP Centro Médico Jardim"/>
    <s v="Emagrecimento451772105"/>
    <x v="3"/>
  </r>
  <r>
    <x v="4"/>
    <x v="8"/>
    <s v="Ativo"/>
    <d v="2026-04-23T00:00:00"/>
    <s v="443865540"/>
    <s v="FERNANDA FREIRE DA SILVA"/>
    <n v="28803468862"/>
    <d v="1981-03-31T00:00:00"/>
    <n v="45"/>
    <s v="Feminino"/>
    <x v="0"/>
    <s v="SAO PAULO"/>
    <m/>
    <n v="300"/>
    <s v="11-981658314"/>
    <s v="CMDP"/>
    <s v="Sim"/>
    <d v="2026-04-16T00:00:00"/>
    <m/>
    <m/>
    <d v="2026-04-16T00:00:00"/>
    <m/>
    <s v="Centro Médico Dom Pedro"/>
    <s v="Emagrecimento443865540"/>
    <x v="0"/>
  </r>
  <r>
    <x v="1"/>
    <x v="8"/>
    <s v="Ativo"/>
    <d v="2026-04-10T00:00:00"/>
    <s v="082014813"/>
    <s v="MYLENE MARIA DA SILVA"/>
    <s v="13456922850"/>
    <d v="1971-07-12T00:00:00"/>
    <n v="54"/>
    <s v="F"/>
    <x v="0"/>
    <s v="SAO PAULO"/>
    <m/>
    <s v="NÍVEL 60"/>
    <s v="11981665539"/>
    <s v="CMDP"/>
    <s v="Sim"/>
    <m/>
    <m/>
    <m/>
    <d v="2026-04-02T00:00:00"/>
    <m/>
    <s v="Centro Médico Dom Pedro"/>
    <s v="Emagrecimento082014813"/>
    <x v="0"/>
  </r>
  <r>
    <x v="1"/>
    <x v="8"/>
    <s v="Ativo"/>
    <d v="2026-03-24T00:00:00"/>
    <s v="096313901"/>
    <s v="ANNY KAROLINE LEAL CRUZ"/>
    <n v="43232759866"/>
    <d v="1995-03-30T00:00:00"/>
    <n v="31"/>
    <s v="F"/>
    <x v="0"/>
    <s v="CARAPICUIBA"/>
    <s v="JARDIM DAS PALMEIRAS"/>
    <n v="380"/>
    <s v="11981697676 11981697576"/>
    <s v="CMDP"/>
    <s v="Sim"/>
    <d v="2026-03-23T00:00:00"/>
    <m/>
    <m/>
    <d v="2026-03-23T00:00:00"/>
    <d v="2026-03-26T00:00:00"/>
    <s v="Amil Espaço Saúde - Osasco"/>
    <s v="Emagrecimento096313901"/>
    <x v="2"/>
  </r>
  <r>
    <x v="1"/>
    <x v="8"/>
    <s v="Ativo"/>
    <d v="2026-03-26T00:00:00"/>
    <s v="087762495"/>
    <s v="CLEIDEMARA LIMA BITENCOURT"/>
    <n v="19672514875"/>
    <d v="1978-05-31T00:00:00"/>
    <n v="48"/>
    <s v="F"/>
    <x v="0"/>
    <s v="SAO PAULO"/>
    <m/>
    <n v="80"/>
    <s v="11981760611 11981760611"/>
    <s v="CMDP"/>
    <s v="Sim"/>
    <d v="2026-03-23T00:00:00"/>
    <m/>
    <m/>
    <d v="2026-03-25T00:00:00"/>
    <d v="2026-03-27T00:00:00"/>
    <s v="Centro Médico Dom Pedro"/>
    <s v="Emagrecimento087762495"/>
    <x v="2"/>
  </r>
  <r>
    <x v="4"/>
    <x v="8"/>
    <s v="Ativo"/>
    <d v="2026-05-11T00:00:00"/>
    <s v="594029333"/>
    <s v="TEREZINHA DE SOUZA"/>
    <n v="3942894807"/>
    <d v="1961-12-08T00:00:00"/>
    <n v="64"/>
    <s v="Feminino"/>
    <x v="0"/>
    <s v="SAO PAULO"/>
    <m/>
    <n v="200"/>
    <s v="11-981780806"/>
    <s v="CMDP"/>
    <s v="Sim"/>
    <d v="2026-03-02T00:00:00"/>
    <m/>
    <m/>
    <d v="2026-05-07T00:00:00"/>
    <m/>
    <m/>
    <s v="Emagrecimento594029333"/>
    <x v="5"/>
  </r>
  <r>
    <x v="4"/>
    <x v="8"/>
    <s v="Ativo"/>
    <d v="2026-05-11T00:00:00"/>
    <s v="092864565"/>
    <s v="FABIANA BATISTA ASSUNCAO"/>
    <n v="32392539847"/>
    <d v="1985-01-08T00:00:00"/>
    <n v="41"/>
    <s v="Feminino"/>
    <x v="0"/>
    <s v="SAO PAULO"/>
    <m/>
    <n v="60"/>
    <s v="11-981801595"/>
    <s v="CMDP"/>
    <s v="Sim"/>
    <d v="2026-03-02T00:00:00"/>
    <m/>
    <m/>
    <d v="2026-05-08T00:00:00"/>
    <m/>
    <m/>
    <s v="Emagrecimento092864565"/>
    <x v="5"/>
  </r>
  <r>
    <x v="4"/>
    <x v="8"/>
    <s v="Ativo"/>
    <d v="2026-04-23T00:00:00"/>
    <s v="092896934"/>
    <s v="MARCIA NASCIMENTO CRAVEIRO"/>
    <n v="29470037804"/>
    <d v="1976-05-07T00:00:00"/>
    <n v="50"/>
    <s v="Feminino"/>
    <x v="0"/>
    <s v="SAO PAULO"/>
    <m/>
    <n v="110"/>
    <s v="11-981830773"/>
    <s v="CMDP"/>
    <s v="Sim"/>
    <d v="2026-04-16T00:00:00"/>
    <m/>
    <m/>
    <d v="2026-04-16T00:00:00"/>
    <m/>
    <s v="Unidade Avançada Luz Butantã"/>
    <s v="Emagrecimento092896934"/>
    <x v="0"/>
  </r>
  <r>
    <x v="1"/>
    <x v="8"/>
    <s v="Ativo"/>
    <d v="2026-03-26T00:00:00"/>
    <s v="086253076"/>
    <s v="AMADELAINE IZAC BISPO SILVA"/>
    <n v="33122653800"/>
    <d v="1985-10-25T00:00:00"/>
    <n v="40"/>
    <s v="F"/>
    <x v="0"/>
    <s v="SAO PAULO"/>
    <s v="CONJUNTO HABITACIONAL INSTITUTO ADVENTISTA"/>
    <n v="60"/>
    <s v="11981863898 11981863898 11981863898 1181863898 11981863898"/>
    <s v="CMDP"/>
    <s v="Sim"/>
    <d v="2026-03-23T00:00:00"/>
    <m/>
    <m/>
    <d v="2026-03-25T00:00:00"/>
    <d v="2026-04-25T00:00:00"/>
    <s v="Unidade Avançada Luz Butantã"/>
    <s v="Emagrecimento086253076"/>
    <x v="2"/>
  </r>
  <r>
    <x v="4"/>
    <x v="8"/>
    <s v="Ativo"/>
    <d v="2026-04-23T00:00:00"/>
    <s v="094080230"/>
    <s v="JANAINA DE OLIVEIRA DIAS ASSIS"/>
    <n v="37722200885"/>
    <d v="1989-10-15T00:00:00"/>
    <n v="36"/>
    <s v="Feminino"/>
    <x v="0"/>
    <s v="SAO PAULO"/>
    <m/>
    <n v="110"/>
    <s v="11-981901865"/>
    <s v="CMDP"/>
    <s v="Sim"/>
    <d v="2026-04-16T00:00:00"/>
    <m/>
    <m/>
    <d v="2026-04-16T00:00:00"/>
    <m/>
    <s v="Centro Médico Dom Pedro"/>
    <s v="Emagrecimento094080230"/>
    <x v="0"/>
  </r>
  <r>
    <x v="4"/>
    <x v="8"/>
    <s v="Ativo"/>
    <d v="2026-05-11T00:00:00"/>
    <s v="092889353"/>
    <s v="SIMONE LUGON DE SILLES SILVA"/>
    <n v="12982716810"/>
    <d v="1972-10-21T00:00:00"/>
    <n v="53"/>
    <s v="Feminino"/>
    <x v="0"/>
    <s v="SAO PAULO"/>
    <m/>
    <n v="110"/>
    <s v="11-981989252"/>
    <s v="CMDP"/>
    <s v="Sim"/>
    <d v="2026-03-02T00:00:00"/>
    <m/>
    <m/>
    <d v="2026-04-20T00:00:00"/>
    <m/>
    <m/>
    <s v="Emagrecimento092889353"/>
    <x v="0"/>
  </r>
  <r>
    <x v="4"/>
    <x v="8"/>
    <s v="Ativo"/>
    <d v="2026-05-11T00:00:00"/>
    <s v="094803944"/>
    <s v="VALCLESSIA SILVA DE OLIVEIRA"/>
    <n v="47142805897"/>
    <d v="1998-08-10T00:00:00"/>
    <n v="27"/>
    <s v="Feminino"/>
    <x v="0"/>
    <s v="SAO PAULO"/>
    <m/>
    <n v="60"/>
    <s v="11-982001572"/>
    <s v="CMDP"/>
    <s v="Sim"/>
    <d v="2026-03-02T00:00:00"/>
    <m/>
    <m/>
    <d v="2026-04-20T00:00:00"/>
    <m/>
    <m/>
    <s v="Emagrecimento094803944"/>
    <x v="0"/>
  </r>
  <r>
    <x v="4"/>
    <x v="8"/>
    <s v="Ativo"/>
    <d v="2026-05-11T00:00:00"/>
    <s v="082785642"/>
    <s v="SOLANGE PORFIRIO DOS SANTOS MARCENEIRO"/>
    <n v="34889441824"/>
    <d v="1967-01-12T00:00:00"/>
    <n v="59"/>
    <s v="Feminino"/>
    <x v="0"/>
    <s v="SAO PAULO"/>
    <m/>
    <n v="40"/>
    <s v="11-982100854"/>
    <s v="CMDP"/>
    <s v="Sim"/>
    <d v="2026-03-02T00:00:00"/>
    <m/>
    <m/>
    <d v="2026-05-08T00:00:00"/>
    <m/>
    <m/>
    <s v="Emagrecimento082785642"/>
    <x v="5"/>
  </r>
  <r>
    <x v="1"/>
    <x v="8"/>
    <s v="Ativo"/>
    <d v="2026-05-18T00:00:00"/>
    <s v="813766176"/>
    <s v="FERNANDA FERREIRA DOS SANTOS"/>
    <n v="26697703806"/>
    <d v="1977-10-23T00:00:00"/>
    <n v="48"/>
    <s v="F"/>
    <x v="0"/>
    <s v="SAO PAULO"/>
    <s v="PARQUE CRUZEIRO DO SUL"/>
    <n v="100"/>
    <s v="11982190432 11950779525 1129224650"/>
    <s v="CMDP"/>
    <s v="Sim"/>
    <d v="2026-05-18T00:00:00"/>
    <m/>
    <m/>
    <d v="2026-05-15T00:00:00"/>
    <d v="2026-05-22T00:00:00"/>
    <s v="Centro Médico Dom Pedro"/>
    <s v="Emagrecimento813766176"/>
    <x v="5"/>
  </r>
  <r>
    <x v="4"/>
    <x v="8"/>
    <s v="Ativo"/>
    <d v="2026-04-23T00:00:00"/>
    <s v="065076915"/>
    <s v="DANIEL ROSA GILG"/>
    <n v="26960458870"/>
    <d v="1978-01-12T00:00:00"/>
    <n v="48"/>
    <s v="Masculino"/>
    <x v="0"/>
    <s v="SAO PAULO"/>
    <m/>
    <n v="400"/>
    <s v="11-982350042"/>
    <s v="CMDP"/>
    <s v="Sim"/>
    <d v="2026-04-01T00:00:00"/>
    <m/>
    <m/>
    <d v="2026-04-01T00:00:00"/>
    <m/>
    <s v="Centro Médico Dom Pedro"/>
    <s v="Emagrecimento065076915"/>
    <x v="0"/>
  </r>
  <r>
    <x v="1"/>
    <x v="8"/>
    <s v="Ativo"/>
    <d v="2026-04-10T00:00:00"/>
    <s v="078127257"/>
    <s v="MARIA TOMOKO MATSUZAKA"/>
    <s v="66903076891"/>
    <d v="1954-07-02T00:00:00"/>
    <n v="71"/>
    <s v="F"/>
    <x v="0"/>
    <s v="SAO PAULO"/>
    <m/>
    <s v="NÍVEL 300"/>
    <s v="11982629141"/>
    <s v="CMDP"/>
    <s v="Sim"/>
    <m/>
    <m/>
    <m/>
    <d v="2026-04-02T00:00:00"/>
    <m/>
    <s v="Telemedicina"/>
    <s v="Emagrecimento078127257"/>
    <x v="0"/>
  </r>
  <r>
    <x v="1"/>
    <x v="8"/>
    <s v="Ativo"/>
    <d v="2026-04-16T00:00:00"/>
    <s v="078389624"/>
    <s v="GILBERTO ALMEIDA DE OLIVEIRA"/>
    <n v="17847394804"/>
    <d v="1975-09-25T00:00:00"/>
    <n v="50"/>
    <s v="M"/>
    <x v="0"/>
    <s v="SANTO ANDRE"/>
    <s v="VILA PIRES"/>
    <n v="750"/>
    <s v="11982712582 11984599344"/>
    <s v="CMDP"/>
    <s v="Sim"/>
    <d v="2026-04-16T00:00:00"/>
    <m/>
    <m/>
    <d v="2026-04-15T00:00:00"/>
    <d v="2026-11-06T00:00:00"/>
    <s v="Unidade Avançada Luz João Dias"/>
    <s v="Emagrecimento078389624"/>
    <x v="0"/>
  </r>
  <r>
    <x v="4"/>
    <x v="8"/>
    <s v="Ativo"/>
    <d v="2026-04-23T00:00:00"/>
    <s v="810506106"/>
    <s v="GISELE DOS SANTOS LANCA"/>
    <n v="36439417819"/>
    <d v="1986-11-29T00:00:00"/>
    <n v="39"/>
    <s v="Feminino"/>
    <x v="0"/>
    <s v="SAO PAULO"/>
    <m/>
    <n v="100"/>
    <s v="11-982813369"/>
    <s v="CMDP"/>
    <s v="Sim"/>
    <d v="2026-04-14T00:00:00"/>
    <m/>
    <m/>
    <d v="2026-04-14T00:00:00"/>
    <m/>
    <s v="Unidade Avançada Luz Butantã"/>
    <s v="Emagrecimento810506106"/>
    <x v="0"/>
  </r>
  <r>
    <x v="4"/>
    <x v="8"/>
    <s v="Ativo"/>
    <d v="2026-05-11T00:00:00"/>
    <s v="093405035"/>
    <s v="AMANDA PEIXE PAIVA"/>
    <n v="45543638809"/>
    <d v="1997-10-07T00:00:00"/>
    <n v="28"/>
    <s v="Feminino"/>
    <x v="0"/>
    <s v="SAO PAULO"/>
    <m/>
    <n v="110"/>
    <s v="11-982899614"/>
    <s v="CMDP"/>
    <s v="Sim"/>
    <d v="2026-03-02T00:00:00"/>
    <m/>
    <m/>
    <d v="2026-04-30T00:00:00"/>
    <m/>
    <m/>
    <s v="Emagrecimento093405035"/>
    <x v="0"/>
  </r>
  <r>
    <x v="1"/>
    <x v="8"/>
    <s v="Ativo"/>
    <d v="2026-03-11T00:00:00"/>
    <s v="094595272"/>
    <s v="REBECCA CHRISTINA CARDOSO DO CARMO"/>
    <n v="38044346813"/>
    <d v="1999-05-28T00:00:00"/>
    <n v="27"/>
    <s v="F"/>
    <x v="0"/>
    <s v="SAO PAULO"/>
    <m/>
    <n v="60"/>
    <s v="11983033243 11983033243 11983033243"/>
    <s v="CMDP"/>
    <s v="Sim"/>
    <d v="2026-03-12T00:00:00"/>
    <m/>
    <m/>
    <d v="2026-03-06T00:00:00"/>
    <d v="2026-04-04T00:00:00"/>
    <s v="Unidade Avançada Luz Butantã"/>
    <s v="Emagrecimento094595272"/>
    <x v="2"/>
  </r>
  <r>
    <x v="1"/>
    <x v="8"/>
    <s v="Ativo"/>
    <d v="2026-04-10T00:00:00"/>
    <s v="094295955"/>
    <s v="MARY KAZUE KINOCHITA FUJISAWA"/>
    <s v="09159190876"/>
    <d v="1970-06-03T00:00:00"/>
    <n v="55"/>
    <s v="F"/>
    <x v="0"/>
    <s v="SAO PAULO"/>
    <m/>
    <s v="NÍVEL 60"/>
    <s v="11983078298"/>
    <s v="CMDP"/>
    <s v="Sim"/>
    <m/>
    <m/>
    <m/>
    <d v="2026-04-02T00:00:00"/>
    <m/>
    <s v="Centro Médico Dom Pedro"/>
    <s v="Emagrecimento094295955"/>
    <x v="0"/>
  </r>
  <r>
    <x v="1"/>
    <x v="8"/>
    <s v="Ativo"/>
    <d v="2026-04-10T00:00:00"/>
    <s v="079911284"/>
    <s v="GISELE SANTANA BARROSO DOS SANTOS"/>
    <s v="39127450805"/>
    <d v="1990-03-10T00:00:00"/>
    <n v="36"/>
    <s v="F"/>
    <x v="0"/>
    <s v="SAO PAULO"/>
    <m/>
    <s v="NÍVEL 60"/>
    <s v="11983270910"/>
    <s v="CMDP"/>
    <s v="Sim"/>
    <m/>
    <m/>
    <m/>
    <d v="2026-03-26T00:00:00"/>
    <m/>
    <s v="Telemedicina"/>
    <s v="Emagrecimento079911284"/>
    <x v="2"/>
  </r>
  <r>
    <x v="4"/>
    <x v="8"/>
    <s v="Ativo"/>
    <d v="2026-04-23T00:00:00"/>
    <s v="081678280"/>
    <s v="CLAUDIANE DOS SANTOS ALMEIDA"/>
    <n v="32906505889"/>
    <d v="1984-02-28T00:00:00"/>
    <n v="42"/>
    <s v="Feminino"/>
    <x v="0"/>
    <s v="SAO PAULO"/>
    <m/>
    <n v="40"/>
    <s v="11-983431959"/>
    <s v="CMDP"/>
    <s v="Sim"/>
    <d v="2026-04-02T00:00:00"/>
    <m/>
    <m/>
    <d v="2026-04-02T00:00:00"/>
    <m/>
    <s v="Centro Médico Dom Pedro"/>
    <s v="Emagrecimento081678280"/>
    <x v="0"/>
  </r>
  <r>
    <x v="4"/>
    <x v="8"/>
    <s v="Ativo"/>
    <d v="2026-04-23T00:00:00"/>
    <s v="094040609"/>
    <s v="GABRIELLY VERARDO DA SILVA FARIAS"/>
    <n v="49412072899"/>
    <d v="2004-02-18T00:00:00"/>
    <n v="22"/>
    <s v="Feminino"/>
    <x v="0"/>
    <s v="GUARULHOS"/>
    <m/>
    <n v="110"/>
    <s v="11-983527508"/>
    <s v="CMDP"/>
    <s v="Sim"/>
    <d v="2026-04-14T00:00:00"/>
    <m/>
    <m/>
    <d v="2026-04-14T00:00:00"/>
    <m/>
    <s v="Hospital Ipiranga Mogi"/>
    <s v="Emagrecimento094040609"/>
    <x v="0"/>
  </r>
  <r>
    <x v="4"/>
    <x v="8"/>
    <s v="Ativo"/>
    <d v="2026-04-23T00:00:00"/>
    <s v="076130602"/>
    <s v="ANDREZA DE PAULA SOARES NAVA"/>
    <n v="25714794826"/>
    <d v="1976-09-01T00:00:00"/>
    <n v="49"/>
    <s v="Feminino"/>
    <x v="0"/>
    <s v="SAO PAULO"/>
    <m/>
    <n v="50"/>
    <s v="11-983531478"/>
    <s v="CMDP"/>
    <s v="Sim"/>
    <d v="2026-03-31T00:00:00"/>
    <m/>
    <m/>
    <d v="2026-03-31T00:00:00"/>
    <m/>
    <s v="Centro Médico Dom Pedro"/>
    <s v="Emagrecimento076130602"/>
    <x v="2"/>
  </r>
  <r>
    <x v="4"/>
    <x v="8"/>
    <s v="Ativo"/>
    <d v="2026-04-23T00:00:00"/>
    <s v="094130797"/>
    <s v="ELISABETE MARIA DA SILVA PARENTE"/>
    <n v="30770113877"/>
    <d v="1984-03-15T00:00:00"/>
    <n v="42"/>
    <s v="Feminino"/>
    <x v="0"/>
    <s v="SAO PAULO"/>
    <m/>
    <n v="60"/>
    <s v="11-983542047"/>
    <s v="CMDP"/>
    <s v="Sim"/>
    <d v="2026-01-19T00:00:00"/>
    <m/>
    <m/>
    <d v="2026-01-19T00:00:00"/>
    <m/>
    <s v="Centro Médico Dom Pedro"/>
    <s v="Emagrecimento094130797"/>
    <x v="4"/>
  </r>
  <r>
    <x v="1"/>
    <x v="8"/>
    <s v="Ativo"/>
    <d v="2026-03-23T00:00:00"/>
    <s v="095886972"/>
    <s v="ALLINI GRAZIELE NASCIMENTO DE OLIVEIRA"/>
    <n v="36236416850"/>
    <d v="1989-05-31T00:00:00"/>
    <n v="37"/>
    <s v="F"/>
    <x v="0"/>
    <s v="GUARULHOS"/>
    <m/>
    <n v="60"/>
    <s v="11983664066 11983664066 11983664066"/>
    <s v="CMDP"/>
    <s v="Sim"/>
    <d v="2026-01-23T00:00:00"/>
    <m/>
    <m/>
    <d v="2026-03-03T00:00:00"/>
    <d v="2026-03-18T00:00:00"/>
    <s v="Centro Médico Dom Pedro"/>
    <s v="Emagrecimento095886972"/>
    <x v="2"/>
  </r>
  <r>
    <x v="1"/>
    <x v="8"/>
    <s v="Ativo"/>
    <d v="2026-03-24T00:00:00"/>
    <s v="094681591"/>
    <s v="ADRIANA MOREIRA MAMEDE"/>
    <n v="14642203877"/>
    <d v="1972-09-01T00:00:00"/>
    <n v="53"/>
    <s v="F"/>
    <x v="0"/>
    <s v="SAO PAULO"/>
    <s v="VILA FORMOSA"/>
    <n v="60"/>
    <s v="11983748449 11983748449"/>
    <s v="CMDP"/>
    <s v="Sim"/>
    <d v="2026-03-23T00:00:00"/>
    <m/>
    <m/>
    <d v="2026-03-23T00:00:00"/>
    <d v="2026-05-18T00:00:00"/>
    <s v="AP Centro Médico Jardim"/>
    <s v="Emagrecimento094681591"/>
    <x v="2"/>
  </r>
  <r>
    <x v="1"/>
    <x v="8"/>
    <s v="Ativo"/>
    <d v="2026-03-05T00:00:00"/>
    <s v="094983367"/>
    <s v="VIVIANE ALESSANDRA BUCCI ASSUNCAO"/>
    <n v="18409461803"/>
    <d v="1977-08-12T00:00:00"/>
    <n v="48"/>
    <s v="F"/>
    <x v="0"/>
    <s v="SAO PAULO"/>
    <m/>
    <n v="60"/>
    <s v="11983767462 11982054714"/>
    <s v="CMDP"/>
    <s v="Sim"/>
    <d v="2026-03-03T00:00:00"/>
    <m/>
    <m/>
    <d v="2026-02-26T00:00:00"/>
    <d v="2026-03-03T00:00:00"/>
    <s v="Centro Médico Dom Pedro"/>
    <s v="Emagrecimento094983367"/>
    <x v="3"/>
  </r>
  <r>
    <x v="4"/>
    <x v="8"/>
    <s v="Ativo"/>
    <d v="2026-05-11T00:00:00"/>
    <s v="079660004"/>
    <s v="DANIELE OLIVEIRA GUEDES DO CARMO"/>
    <n v="48237346882"/>
    <d v="1999-03-16T00:00:00"/>
    <n v="27"/>
    <s v="Feminino"/>
    <x v="0"/>
    <s v="SAO PAULO"/>
    <m/>
    <n v="60"/>
    <s v="11-983778318"/>
    <s v="CMDP"/>
    <s v="Sim"/>
    <d v="2026-03-02T00:00:00"/>
    <m/>
    <m/>
    <d v="2026-04-30T00:00:00"/>
    <m/>
    <m/>
    <s v="Emagrecimento079660004"/>
    <x v="0"/>
  </r>
  <r>
    <x v="4"/>
    <x v="8"/>
    <s v="Ativo"/>
    <d v="2026-04-23T00:00:00"/>
    <s v="089187971"/>
    <s v="LIDIANE DA SILVA SANTOS MIRANDA"/>
    <n v="4657703633"/>
    <d v="1980-04-05T00:00:00"/>
    <n v="46"/>
    <s v="Feminino"/>
    <x v="0"/>
    <s v="SAO PAULO"/>
    <m/>
    <n v="60"/>
    <s v="11-983782007"/>
    <s v="CMDP"/>
    <s v="Sim"/>
    <d v="2026-03-31T00:00:00"/>
    <m/>
    <m/>
    <d v="2026-03-31T00:00:00"/>
    <m/>
    <s v="Centro Médico Dom Pedro"/>
    <s v="Emagrecimento089187971"/>
    <x v="2"/>
  </r>
  <r>
    <x v="4"/>
    <x v="8"/>
    <s v="Ativo"/>
    <d v="2026-04-23T00:00:00"/>
    <s v="077134266"/>
    <s v="SHEYLA DE SOUSA"/>
    <n v="35351937883"/>
    <d v="1985-02-03T00:00:00"/>
    <n v="41"/>
    <s v="Feminino"/>
    <x v="0"/>
    <s v="SAO PAULO"/>
    <m/>
    <n v="50"/>
    <s v="11-983968701"/>
    <s v="CMDP"/>
    <s v="Sim"/>
    <d v="2026-04-01T00:00:00"/>
    <m/>
    <m/>
    <d v="2026-04-01T00:00:00"/>
    <m/>
    <s v="Centro Médico Dom Pedro"/>
    <s v="Emagrecimento077134266"/>
    <x v="0"/>
  </r>
  <r>
    <x v="1"/>
    <x v="8"/>
    <s v="Ativo"/>
    <d v="2026-04-30T00:00:00"/>
    <s v="094761706"/>
    <s v="JULIA MIRANDA CASSIANO"/>
    <n v="41715010833"/>
    <d v="2008-12-02T00:00:00"/>
    <n v="17"/>
    <s v="F"/>
    <x v="0"/>
    <s v="SAO PAULO"/>
    <m/>
    <n v="60"/>
    <s v="1198408036 1198048036 1126737651 1127690549 1185617009 1139097152 1122222222 11980408036"/>
    <s v="CMDP"/>
    <s v="Sim"/>
    <d v="2026-04-30T00:00:00"/>
    <m/>
    <m/>
    <d v="2026-04-29T00:00:00"/>
    <d v="2026-11-05T00:00:00"/>
    <s v="Centro Médico Dom Pedro"/>
    <s v="Emagrecimento094761706"/>
    <x v="0"/>
  </r>
  <r>
    <x v="4"/>
    <x v="8"/>
    <s v="Ativo"/>
    <d v="2026-05-11T00:00:00"/>
    <s v="094123167"/>
    <s v="VALDIRENE CAMPOS DOS SANTOS"/>
    <n v="24930780802"/>
    <d v="1977-04-11T00:00:00"/>
    <n v="49"/>
    <s v="Feminino"/>
    <x v="0"/>
    <s v="SAO PAULO"/>
    <m/>
    <n v="80"/>
    <s v="11-984318429"/>
    <s v="CMDP"/>
    <s v="Sim"/>
    <d v="2026-03-02T00:00:00"/>
    <m/>
    <m/>
    <d v="2026-05-08T00:00:00"/>
    <m/>
    <m/>
    <s v="Emagrecimento094123167"/>
    <x v="5"/>
  </r>
  <r>
    <x v="1"/>
    <x v="8"/>
    <s v="Ativo"/>
    <d v="2026-04-10T00:00:00"/>
    <s v="089018540"/>
    <s v="TELMA BICHLER DE LIMA"/>
    <s v="29597725800"/>
    <d v="1980-04-30T00:00:00"/>
    <n v="45"/>
    <s v="F"/>
    <x v="0"/>
    <s v="SAO PAULO"/>
    <m/>
    <s v="NÍVEL 380"/>
    <s v="11984384406"/>
    <s v="CMDP"/>
    <s v="Sim"/>
    <m/>
    <m/>
    <m/>
    <d v="2026-03-31T00:00:00"/>
    <m/>
    <s v="Centro Médico Dom Pedro"/>
    <s v="Emagrecimento089018540"/>
    <x v="2"/>
  </r>
  <r>
    <x v="1"/>
    <x v="8"/>
    <s v="Ativo"/>
    <d v="2026-05-05T00:00:00"/>
    <s v="097454606"/>
    <s v="LARISSA RODRIGUES DE LIMA"/>
    <n v="47974603852"/>
    <d v="2002-07-26T00:00:00"/>
    <n v="23"/>
    <s v="F"/>
    <x v="0"/>
    <s v="SAO PAULO"/>
    <m/>
    <n v="450"/>
    <s v="11984489952 11984489952 11984489952"/>
    <s v="CMDP"/>
    <s v="Sim"/>
    <d v="2026-05-05T00:00:00"/>
    <m/>
    <m/>
    <d v="2026-05-04T00:00:00"/>
    <d v="2026-07-05T00:00:00"/>
    <s v="Centro Médico Dom Pedro"/>
    <s v="Emagrecimento097454606"/>
    <x v="5"/>
  </r>
  <r>
    <x v="4"/>
    <x v="8"/>
    <s v="Ativo"/>
    <d v="2026-04-23T00:00:00"/>
    <s v="086175019"/>
    <s v="ADELINE OLIVEIRA PRETO"/>
    <n v="40557310865"/>
    <d v="1991-07-06T00:00:00"/>
    <n v="34"/>
    <s v="Feminino"/>
    <x v="0"/>
    <s v="SAO PAULO"/>
    <m/>
    <n v="380"/>
    <s v="11-984659524"/>
    <s v="CMDP"/>
    <s v="Sim"/>
    <d v="2026-03-30T00:00:00"/>
    <m/>
    <m/>
    <d v="2026-03-30T00:00:00"/>
    <m/>
    <s v="Centro Médico Dom Pedro"/>
    <s v="Emagrecimento086175019"/>
    <x v="2"/>
  </r>
  <r>
    <x v="1"/>
    <x v="8"/>
    <s v="Ativo"/>
    <d v="2026-03-25T00:00:00"/>
    <s v="093586710"/>
    <s v="SELDA ALVES DE ARAUJO"/>
    <n v="26452489852"/>
    <d v="1976-02-12T00:00:00"/>
    <n v="50"/>
    <s v="F"/>
    <x v="0"/>
    <s v="SAO PAULO"/>
    <s v="REAL PARQUE"/>
    <n v="380"/>
    <s v="11984699897 11984699897 11984699897 11984699897"/>
    <s v="CMDP"/>
    <s v="Sim"/>
    <d v="2026-03-23T00:00:00"/>
    <m/>
    <m/>
    <d v="2026-03-24T00:00:00"/>
    <d v="2026-11-04T00:00:00"/>
    <s v="Unidade Avançada Luz Butantã"/>
    <s v="Emagrecimento093586710"/>
    <x v="2"/>
  </r>
  <r>
    <x v="4"/>
    <x v="8"/>
    <s v="Ativo"/>
    <d v="2026-04-23T00:00:00"/>
    <s v="074862286"/>
    <s v="CRISTIANE DE LIMA PINHEIRO"/>
    <n v="21626761841"/>
    <d v="1981-01-20T00:00:00"/>
    <n v="45"/>
    <s v="Feminino"/>
    <x v="0"/>
    <s v="SAO PAULO"/>
    <m/>
    <n v="400"/>
    <s v="11-984740614"/>
    <s v="CMDP"/>
    <s v="Sim"/>
    <d v="2026-04-01T00:00:00"/>
    <m/>
    <m/>
    <d v="2026-04-01T00:00:00"/>
    <m/>
    <s v="Unidade Avançada Luz Butantã"/>
    <s v="Emagrecimento074862286"/>
    <x v="0"/>
  </r>
  <r>
    <x v="1"/>
    <x v="8"/>
    <s v="Ativo"/>
    <d v="2026-03-05T00:00:00"/>
    <s v="095498760"/>
    <s v="ISABEL TEIXEIRA KAUSS"/>
    <n v="10042250757"/>
    <d v="1983-06-07T00:00:00"/>
    <n v="42"/>
    <s v="F"/>
    <x v="3"/>
    <s v="RIO DE JANEIRO"/>
    <m/>
    <n v="120"/>
    <s v="11984842854 21984842854 2198484285 21984842854 21984842854"/>
    <s v="CMDP"/>
    <s v="Sim"/>
    <d v="2026-03-05T00:00:00"/>
    <m/>
    <m/>
    <d v="2026-03-03T00:00:00"/>
    <d v="2026-03-24T00:00:00"/>
    <s v="Amil Espaço Saúde - Tijuca"/>
    <s v="Emagrecimento095498760"/>
    <x v="2"/>
  </r>
  <r>
    <x v="1"/>
    <x v="8"/>
    <s v="Ativo"/>
    <d v="2026-02-26T00:00:00"/>
    <s v="094642386"/>
    <s v="EDUARDO BATISTA DO NASCIMENTO SANTOS"/>
    <n v="33946942806"/>
    <d v="1985-02-02T00:00:00"/>
    <n v="41"/>
    <s v="M"/>
    <x v="0"/>
    <s v="SAO PAULO"/>
    <m/>
    <n v="60"/>
    <s v="11984947696 11984947696 1127032178 11984947696 11984947696"/>
    <s v="CMDP"/>
    <s v="Sim"/>
    <d v="2026-02-26T00:00:00"/>
    <m/>
    <m/>
    <d v="2026-02-19T00:00:00"/>
    <d v="2026-04-20T00:00:00"/>
    <s v="AP Centro Médico Jardim"/>
    <s v="Emagrecimento094642386"/>
    <x v="3"/>
  </r>
  <r>
    <x v="1"/>
    <x v="8"/>
    <s v="Ativo"/>
    <d v="2026-04-28T00:00:00"/>
    <s v="094549152"/>
    <s v="ALINE BRANDAO CAMPOS"/>
    <n v="39012880823"/>
    <d v="1994-02-07T00:00:00"/>
    <n v="32"/>
    <s v="F"/>
    <x v="0"/>
    <s v="SAO PAULO"/>
    <s v="CONJUNTO RESIDENCIAL JOSE BONIFACIO"/>
    <n v="60"/>
    <s v="11985120278 11985120278"/>
    <s v="CMDP"/>
    <s v="Sim"/>
    <d v="2026-04-28T00:00:00"/>
    <m/>
    <m/>
    <d v="2026-04-27T00:00:00"/>
    <d v="2026-05-23T00:00:00"/>
    <s v="Unidade Avançada Luz Butantã"/>
    <s v="Emagrecimento094549152"/>
    <x v="0"/>
  </r>
  <r>
    <x v="1"/>
    <x v="8"/>
    <s v="Ativo"/>
    <d v="2026-03-23T00:00:00"/>
    <s v="094135174"/>
    <s v="TALITA PARREIRA ROCHA"/>
    <n v="36446098880"/>
    <d v="1987-06-26T00:00:00"/>
    <n v="38"/>
    <s v="F"/>
    <x v="0"/>
    <s v="SAO PAULO"/>
    <m/>
    <n v="110"/>
    <s v="11985150254 11985150254"/>
    <s v="CMDP"/>
    <s v="Sim"/>
    <d v="2026-01-23T00:00:00"/>
    <m/>
    <m/>
    <d v="2026-03-24T00:00:00"/>
    <d v="2026-03-24T00:00:00"/>
    <s v="Centro Médico Dom Pedro"/>
    <s v="Emagrecimento094135174"/>
    <x v="2"/>
  </r>
  <r>
    <x v="1"/>
    <x v="8"/>
    <s v="Ativo"/>
    <d v="2026-02-26T00:00:00"/>
    <s v="093868843"/>
    <s v="FRANCIS BRONZELI MOREIRA LOPES"/>
    <n v="28551457837"/>
    <d v="1979-06-30T00:00:00"/>
    <n v="46"/>
    <s v="F"/>
    <x v="0"/>
    <s v="SAO PAULO"/>
    <m/>
    <n v="110"/>
    <s v="11985164595 1126513732 11985164595"/>
    <s v="CMDP"/>
    <s v="Sim"/>
    <d v="2026-02-26T00:00:00"/>
    <m/>
    <m/>
    <d v="2026-02-20T00:00:00"/>
    <d v="2026-02-24T00:00:00"/>
    <s v="Conexa"/>
    <s v="Emagrecimento093868843"/>
    <x v="3"/>
  </r>
  <r>
    <x v="1"/>
    <x v="8"/>
    <s v="Ativo"/>
    <d v="2026-04-10T00:00:00"/>
    <s v="084396190"/>
    <s v="ANDREA CRISTINA DE SOUZA LIMA"/>
    <s v="15142127811"/>
    <d v="1975-02-16T00:00:00"/>
    <n v="51"/>
    <s v="F"/>
    <x v="0"/>
    <s v="SAO PAULO"/>
    <m/>
    <s v="NÍVEL 580"/>
    <s v="11985335459"/>
    <s v="CMDP"/>
    <s v="Sim"/>
    <m/>
    <m/>
    <m/>
    <d v="2026-03-27T00:00:00"/>
    <m/>
    <s v="Centro Médico Dom Pedro"/>
    <s v="Emagrecimento084396190"/>
    <x v="2"/>
  </r>
  <r>
    <x v="4"/>
    <x v="8"/>
    <s v="Ativo"/>
    <d v="2026-05-11T00:00:00"/>
    <s v="084293615"/>
    <s v="DANIEL BATISTA DA SILVA"/>
    <n v="27143013803"/>
    <d v="1980-01-31T00:00:00"/>
    <n v="46"/>
    <s v="Masculino"/>
    <x v="0"/>
    <s v="OSASCO"/>
    <m/>
    <n v="380"/>
    <s v="11-985489083"/>
    <s v="CMDP"/>
    <s v="Sim"/>
    <d v="2026-03-02T00:00:00"/>
    <m/>
    <m/>
    <d v="2026-05-08T00:00:00"/>
    <m/>
    <m/>
    <s v="Emagrecimento084293615"/>
    <x v="5"/>
  </r>
  <r>
    <x v="4"/>
    <x v="8"/>
    <s v="Ativo"/>
    <d v="2026-04-23T00:00:00"/>
    <s v="596775830"/>
    <s v="KELLY LUZINETE DA SILVA"/>
    <n v="37946920806"/>
    <d v="1989-12-22T00:00:00"/>
    <n v="36"/>
    <s v="Feminino"/>
    <x v="0"/>
    <s v="GUARULHOS"/>
    <m/>
    <n v="50"/>
    <s v="11-985555924"/>
    <s v="CMDP"/>
    <s v="Sim"/>
    <d v="2026-04-16T00:00:00"/>
    <m/>
    <m/>
    <d v="2026-04-16T00:00:00"/>
    <m/>
    <s v="Centro Médico Dom Pedro"/>
    <s v="Emagrecimento596775830"/>
    <x v="0"/>
  </r>
  <r>
    <x v="1"/>
    <x v="8"/>
    <s v="Ativo"/>
    <d v="2026-03-26T00:00:00"/>
    <s v="093946885"/>
    <s v="SORAIA SANTIAGO DE OLIVEIRA"/>
    <n v="27037046825"/>
    <d v="1978-03-23T00:00:00"/>
    <n v="48"/>
    <s v="F"/>
    <x v="0"/>
    <s v="SAO PAULO"/>
    <s v="VILA GRANADA"/>
    <n v="110"/>
    <s v="11985723450 01126847401 1198572-3450 11985723450"/>
    <s v="CMDP"/>
    <s v="Sim"/>
    <d v="2026-03-23T00:00:00"/>
    <m/>
    <m/>
    <d v="2026-03-25T00:00:00"/>
    <d v="2026-03-27T00:00:00"/>
    <s v="Centro Médico Dom Pedro"/>
    <s v="Emagrecimento093946885"/>
    <x v="2"/>
  </r>
  <r>
    <x v="1"/>
    <x v="8"/>
    <s v="Ativo"/>
    <d v="2026-02-26T00:00:00"/>
    <s v="072770053"/>
    <s v="RISOCLEIDE RODRIGUES SIQUEIRA"/>
    <n v="36304221878"/>
    <d v="1986-11-03T00:00:00"/>
    <n v="39"/>
    <s v="F"/>
    <x v="0"/>
    <s v="SAO PAULO"/>
    <m/>
    <n v="50"/>
    <s v="11985773709 1138044514"/>
    <s v="CMDP"/>
    <s v="Sim"/>
    <d v="2026-02-26T00:00:00"/>
    <m/>
    <m/>
    <d v="2026-02-24T00:00:00"/>
    <d v="2026-02-26T00:00:00"/>
    <s v="Centro Médico Dom Pedro"/>
    <s v="Emagrecimento072770053"/>
    <x v="3"/>
  </r>
  <r>
    <x v="4"/>
    <x v="8"/>
    <s v="Ativo"/>
    <d v="2026-05-18T00:00:00"/>
    <s v="079709857"/>
    <s v="FABIANE GONCALVES RODRIGUES"/>
    <n v="11426483627"/>
    <d v="1992-02-07T00:00:00"/>
    <n v="34"/>
    <s v="Feminino"/>
    <x v="0"/>
    <s v="SAO PAULO"/>
    <m/>
    <n v="500"/>
    <s v="11-985817995"/>
    <s v="CMDP"/>
    <s v="Sim"/>
    <d v="2026-03-02T00:00:00"/>
    <m/>
    <m/>
    <d v="2026-05-13T00:00:00"/>
    <m/>
    <m/>
    <s v="Emagrecimento079709857"/>
    <x v="5"/>
  </r>
  <r>
    <x v="1"/>
    <x v="8"/>
    <s v="Ativo"/>
    <d v="2026-04-20T00:00:00"/>
    <s v="094468025"/>
    <s v="ELAINE AMORIM SALU"/>
    <n v="27898471857"/>
    <d v="1980-04-24T00:00:00"/>
    <n v="46"/>
    <s v="F"/>
    <x v="0"/>
    <s v="SAO PAULO"/>
    <s v="JARDIM UMUARAMA"/>
    <n v="450"/>
    <s v="11985883206 11985883206 11985883206"/>
    <s v="CMDP"/>
    <s v="Sim"/>
    <d v="2026-04-20T00:00:00"/>
    <m/>
    <m/>
    <d v="2026-04-17T00:00:00"/>
    <d v="2026-04-29T00:00:00"/>
    <s v="Centro Médico Dom Pedro"/>
    <s v="Emagrecimento094468025"/>
    <x v="0"/>
  </r>
  <r>
    <x v="1"/>
    <x v="8"/>
    <s v="Ativo"/>
    <d v="2026-04-10T00:00:00"/>
    <s v="088176766"/>
    <s v="PATRICIA SOGLIA GUEDES"/>
    <s v="25148310839"/>
    <d v="1976-01-24T00:00:00"/>
    <n v="50"/>
    <s v="F"/>
    <x v="0"/>
    <s v="SAO PAULO"/>
    <m/>
    <s v="NÍVEL 60"/>
    <s v="11986011260"/>
    <s v="CMDP"/>
    <s v="Sim"/>
    <m/>
    <m/>
    <m/>
    <d v="2026-04-01T00:00:00"/>
    <m/>
    <s v="Centro Médico Dom Pedro"/>
    <s v="Emagrecimento088176766"/>
    <x v="0"/>
  </r>
  <r>
    <x v="4"/>
    <x v="8"/>
    <s v="Ativo"/>
    <d v="2026-05-11T00:00:00"/>
    <s v="086317259"/>
    <s v="REGINA CASIMIRO ALVES DE OLIVEIRA"/>
    <n v="14376901814"/>
    <d v="1970-07-10T00:00:00"/>
    <n v="55"/>
    <s v="Feminino"/>
    <x v="0"/>
    <s v="SAO PAULO"/>
    <m/>
    <n v="380"/>
    <s v="11-986091060"/>
    <s v="CMDP"/>
    <s v="Sim"/>
    <d v="2026-03-02T00:00:00"/>
    <m/>
    <m/>
    <d v="2026-05-07T00:00:00"/>
    <m/>
    <m/>
    <s v="Emagrecimento086317259"/>
    <x v="5"/>
  </r>
  <r>
    <x v="1"/>
    <x v="8"/>
    <s v="Ativo"/>
    <d v="2026-03-05T00:00:00"/>
    <s v="081208464"/>
    <s v="JAIR AFONSO ABRIL ROJAS"/>
    <n v="23523651808"/>
    <d v="1979-05-19T00:00:00"/>
    <n v="47"/>
    <s v="M"/>
    <x v="0"/>
    <s v="SAO PAULO"/>
    <m/>
    <n v="450"/>
    <s v="11986164184 11994014870 11986164184"/>
    <s v="CMDP"/>
    <s v="Sim"/>
    <d v="2026-03-05T00:00:00"/>
    <m/>
    <m/>
    <d v="2026-03-02T00:00:00"/>
    <d v="2026-03-14T00:00:00"/>
    <s v="Unidade Avançada Luz Butantã"/>
    <s v="Emagrecimento081208464"/>
    <x v="2"/>
  </r>
  <r>
    <x v="1"/>
    <x v="8"/>
    <s v="Ativo"/>
    <d v="2026-03-11T00:00:00"/>
    <s v="094364337"/>
    <s v="MARCIA MARCILIO SOUZA"/>
    <n v="33176393857"/>
    <d v="1984-08-28T00:00:00"/>
    <n v="41"/>
    <s v="F"/>
    <x v="0"/>
    <s v="SAO PAULO"/>
    <m/>
    <n v="110"/>
    <s v="11986215285 11986215285"/>
    <s v="CMDP"/>
    <s v="Sim"/>
    <m/>
    <m/>
    <m/>
    <d v="2026-03-09T00:00:00"/>
    <m/>
    <s v="Centro Médico Dom Pedro"/>
    <s v="Emagrecimento094364337"/>
    <x v="2"/>
  </r>
  <r>
    <x v="1"/>
    <x v="8"/>
    <s v="Ativo"/>
    <d v="2026-02-26T00:00:00"/>
    <s v="092635104"/>
    <s v="TATIANE VILELA DE OLIVEIRA ALVES"/>
    <n v="33992543854"/>
    <d v="1984-11-25T00:00:00"/>
    <n v="41"/>
    <s v="F"/>
    <x v="0"/>
    <s v="SAO PAULO"/>
    <m/>
    <n v="500"/>
    <s v="11986326022 11966977578 11986326022"/>
    <s v="CMDP"/>
    <s v="Sim"/>
    <d v="2026-02-23T00:00:00"/>
    <m/>
    <m/>
    <d v="2026-02-19T00:00:00"/>
    <d v="2026-02-23T00:00:00"/>
    <s v="Centro Médico Dom Pedro"/>
    <s v="Emagrecimento092635104"/>
    <x v="3"/>
  </r>
  <r>
    <x v="1"/>
    <x v="8"/>
    <s v="Ativo"/>
    <d v="2026-02-12T00:00:00"/>
    <s v="094712236"/>
    <s v="BRUNO VINICIUS FERREIRA"/>
    <n v="40009132805"/>
    <d v="1991-08-18T00:00:00"/>
    <n v="34"/>
    <s v="M"/>
    <x v="0"/>
    <s v="OSASCO"/>
    <m/>
    <n v="110"/>
    <s v="11986418405 11986418405 11986418405"/>
    <s v="CMDP"/>
    <s v="Sim"/>
    <d v="2026-02-11T00:00:00"/>
    <m/>
    <m/>
    <d v="2026-02-10T00:00:00"/>
    <d v="2026-02-11T00:00:00"/>
    <s v="Centro Médico Dom Pedro"/>
    <s v="Emagrecimento094712236"/>
    <x v="3"/>
  </r>
  <r>
    <x v="1"/>
    <x v="8"/>
    <s v="Ativo"/>
    <d v="2026-04-10T00:00:00"/>
    <s v="087190966"/>
    <s v="ALVAIR LEOPOLDINO DA MOTA"/>
    <s v="08829864811"/>
    <d v="1966-09-26T00:00:00"/>
    <n v="59"/>
    <s v="M"/>
    <x v="0"/>
    <s v="SAO PAULO"/>
    <m/>
    <s v="NÍVEL 60"/>
    <s v="11986425978"/>
    <s v="CMDP"/>
    <s v="Sim"/>
    <m/>
    <m/>
    <m/>
    <d v="2026-03-30T00:00:00"/>
    <m/>
    <s v="Unidade Avançada Luz Butantã"/>
    <s v="Emagrecimento087190966"/>
    <x v="2"/>
  </r>
  <r>
    <x v="4"/>
    <x v="8"/>
    <s v="Ativo"/>
    <d v="2026-04-23T00:00:00"/>
    <s v="094726629"/>
    <s v="DANIEL HENRIQUE SILVA"/>
    <n v="26807677804"/>
    <d v="1978-02-08T00:00:00"/>
    <n v="48"/>
    <s v="Masculino"/>
    <x v="0"/>
    <s v="SAO PAULO"/>
    <m/>
    <n v="110"/>
    <s v="11-986448654"/>
    <s v="CMDP"/>
    <s v="Sim"/>
    <d v="2026-04-13T00:00:00"/>
    <m/>
    <m/>
    <d v="2026-04-13T00:00:00"/>
    <m/>
    <s v="Unidade Avançada Vitória"/>
    <s v="Emagrecimento094726629"/>
    <x v="0"/>
  </r>
  <r>
    <x v="4"/>
    <x v="8"/>
    <s v="Ativo"/>
    <d v="2026-04-23T00:00:00"/>
    <s v="083492445"/>
    <s v="CAMILA RODRIGUES DA SILVA"/>
    <n v="34821010860"/>
    <d v="1987-04-24T00:00:00"/>
    <n v="39"/>
    <s v="Feminino"/>
    <x v="0"/>
    <s v="GUARULHOS"/>
    <m/>
    <n v="500"/>
    <s v="11-986600889"/>
    <s v="CMDP"/>
    <s v="Sim"/>
    <d v="2026-03-31T00:00:00"/>
    <m/>
    <m/>
    <d v="2026-03-31T00:00:00"/>
    <m/>
    <s v="Centro Médico Dom Pedro"/>
    <s v="Emagrecimento083492445"/>
    <x v="2"/>
  </r>
  <r>
    <x v="4"/>
    <x v="8"/>
    <s v="Ativo"/>
    <d v="2026-05-11T00:00:00"/>
    <s v="095800650"/>
    <s v="CLAUDIA CUSTODIO DA COSTA"/>
    <n v="28717068835"/>
    <d v="1981-05-20T00:00:00"/>
    <n v="44"/>
    <s v="Feminino"/>
    <x v="0"/>
    <s v="GUARULHOS"/>
    <m/>
    <n v="40"/>
    <s v="11-986651886"/>
    <s v="CMDP"/>
    <s v="Sim"/>
    <d v="2026-03-02T00:00:00"/>
    <m/>
    <m/>
    <d v="2026-05-08T00:00:00"/>
    <m/>
    <m/>
    <s v="Emagrecimento095800650"/>
    <x v="5"/>
  </r>
  <r>
    <x v="4"/>
    <x v="8"/>
    <s v="Ativo"/>
    <d v="2026-05-11T00:00:00"/>
    <s v="093131465"/>
    <s v="SHAVANNA FERNANDES DA SILVA"/>
    <n v="40215952871"/>
    <d v="1999-11-02T00:00:00"/>
    <n v="26"/>
    <s v="Feminino"/>
    <x v="0"/>
    <s v="SAO PAULO"/>
    <m/>
    <n v="40"/>
    <s v="11-986653016"/>
    <s v="CMDP"/>
    <s v="Sim"/>
    <d v="2026-03-02T00:00:00"/>
    <m/>
    <m/>
    <d v="2026-04-22T00:00:00"/>
    <m/>
    <m/>
    <s v="Emagrecimento093131465"/>
    <x v="0"/>
  </r>
  <r>
    <x v="1"/>
    <x v="8"/>
    <s v="Ativo"/>
    <d v="2026-04-10T00:00:00"/>
    <s v="092901388"/>
    <s v="CRISTIANE RODRIGUES ALMEIDA"/>
    <s v="25455604805"/>
    <d v="1976-09-30T00:00:00"/>
    <n v="49"/>
    <s v="F"/>
    <x v="0"/>
    <s v="SAO PAULO"/>
    <m/>
    <s v="NÍVEL 500"/>
    <s v="11987058288"/>
    <s v="CMDP"/>
    <s v="Sim"/>
    <m/>
    <m/>
    <m/>
    <d v="2026-03-31T00:00:00"/>
    <m/>
    <s v="Unidade Avançada Luz Butantã"/>
    <s v="Emagrecimento092901388"/>
    <x v="2"/>
  </r>
  <r>
    <x v="1"/>
    <x v="8"/>
    <s v="Ativo"/>
    <d v="2026-04-10T00:00:00"/>
    <s v="095337543"/>
    <s v="ITALO LORRAN PORTELLA CAMPOS"/>
    <s v="50388994800"/>
    <d v="2001-02-11T00:00:00"/>
    <n v="25"/>
    <s v="M"/>
    <x v="0"/>
    <s v="SAO PAULO"/>
    <m/>
    <s v="NÍVEL 380"/>
    <s v="11987243856"/>
    <s v="CMDP"/>
    <s v="Sim"/>
    <m/>
    <m/>
    <m/>
    <d v="2026-04-07T00:00:00"/>
    <m/>
    <s v="Telemedicina"/>
    <s v="Emagrecimento095337543"/>
    <x v="0"/>
  </r>
  <r>
    <x v="4"/>
    <x v="8"/>
    <s v="Ativo"/>
    <d v="2026-04-23T00:00:00"/>
    <s v="077119785"/>
    <s v="EDUARDA LINS PATARO"/>
    <n v="42863254820"/>
    <d v="1993-02-03T00:00:00"/>
    <n v="33"/>
    <s v="Feminino"/>
    <x v="0"/>
    <s v="SAO PAULO"/>
    <m/>
    <n v="400"/>
    <s v="11-987375372"/>
    <s v="CMDP"/>
    <s v="Sim"/>
    <d v="2026-04-01T00:00:00"/>
    <m/>
    <m/>
    <d v="2026-04-01T00:00:00"/>
    <m/>
    <s v="Unidade Avançada Luz Butantã"/>
    <s v="Emagrecimento077119785"/>
    <x v="0"/>
  </r>
  <r>
    <x v="1"/>
    <x v="8"/>
    <s v="Ativo"/>
    <d v="2026-03-23T00:00:00"/>
    <s v="096186839"/>
    <s v="MERCEDES LEITE SPOSITO"/>
    <n v="26665304850"/>
    <d v="1976-11-08T00:00:00"/>
    <n v="49"/>
    <s v="F"/>
    <x v="0"/>
    <s v="SAO PAULO"/>
    <m/>
    <n v="110"/>
    <s v="11987468604 11982556582"/>
    <s v="CMDP"/>
    <s v="Sim"/>
    <d v="2026-01-23T00:00:00"/>
    <m/>
    <m/>
    <d v="2026-03-31T00:00:00"/>
    <d v="2026-03-21T00:00:00"/>
    <s v="Unidade Avançada Luz Butantã"/>
    <s v="Emagrecimento096186839"/>
    <x v="2"/>
  </r>
  <r>
    <x v="4"/>
    <x v="8"/>
    <s v="Ativo"/>
    <d v="2026-05-11T00:00:00"/>
    <s v="450996832"/>
    <s v="RITA DE CASSIA NASCIMENTO GARRIDO"/>
    <n v="28742769876"/>
    <d v="1981-11-15T00:00:00"/>
    <n v="44"/>
    <s v="Feminino"/>
    <x v="0"/>
    <s v="SAO PAULO"/>
    <m/>
    <n v="110"/>
    <s v="11-987532883"/>
    <s v="CMDP"/>
    <s v="Sim"/>
    <d v="2026-03-02T00:00:00"/>
    <m/>
    <m/>
    <d v="2026-05-07T00:00:00"/>
    <m/>
    <m/>
    <s v="Emagrecimento450996832"/>
    <x v="5"/>
  </r>
  <r>
    <x v="1"/>
    <x v="8"/>
    <s v="Ativo"/>
    <d v="2026-02-19T00:00:00"/>
    <s v="079141965"/>
    <s v="MARIA DE FATIMA DE CASTRO DIAS"/>
    <n v="22640325884"/>
    <d v="1982-05-22T00:00:00"/>
    <n v="44"/>
    <s v="F"/>
    <x v="0"/>
    <s v="SAO PAULO"/>
    <m/>
    <n v="400"/>
    <s v="11987629541 11965343931"/>
    <s v="CMDP"/>
    <s v="Sim"/>
    <d v="2026-02-19T00:00:00"/>
    <m/>
    <m/>
    <d v="2026-02-13T00:00:00"/>
    <d v="2026-02-21T00:00:00"/>
    <s v="Unidade Avançada Luz Butantã"/>
    <s v="Emagrecimento079141965"/>
    <x v="3"/>
  </r>
  <r>
    <x v="1"/>
    <x v="8"/>
    <s v="Ativo"/>
    <d v="2026-03-05T00:00:00"/>
    <s v="088987916"/>
    <s v="CAROLINE DA COSTA MENDES"/>
    <n v="41719745854"/>
    <d v="1993-05-12T00:00:00"/>
    <n v="33"/>
    <s v="F"/>
    <x v="0"/>
    <s v="SAO PAULO"/>
    <m/>
    <n v="40"/>
    <s v="11987662728 11987662728"/>
    <s v="CMDP"/>
    <s v="Sim"/>
    <d v="2026-03-05T00:00:00"/>
    <m/>
    <m/>
    <d v="2026-03-03T00:00:00"/>
    <d v="2026-03-05T00:00:00"/>
    <s v="Centro Médico Dom Pedro"/>
    <s v="Emagrecimento088987916"/>
    <x v="2"/>
  </r>
  <r>
    <x v="4"/>
    <x v="8"/>
    <s v="Ativo"/>
    <d v="2026-04-23T00:00:00"/>
    <s v="084275208"/>
    <s v="ROGERIA AMANCIO DA SILVA"/>
    <n v="28015901855"/>
    <d v="1980-08-12T00:00:00"/>
    <n v="45"/>
    <s v="Feminino"/>
    <x v="0"/>
    <s v="SAO PAULO"/>
    <m/>
    <n v="400"/>
    <s v="11-987755539"/>
    <s v="CMDP"/>
    <s v="Sim"/>
    <d v="2026-04-02T00:00:00"/>
    <m/>
    <m/>
    <d v="2026-04-02T00:00:00"/>
    <m/>
    <s v="Centro Médico Dom Pedro"/>
    <s v="Emagrecimento084275208"/>
    <x v="0"/>
  </r>
  <r>
    <x v="4"/>
    <x v="8"/>
    <s v="Ativo"/>
    <d v="2026-04-23T00:00:00"/>
    <s v="078864914"/>
    <s v="PATRICIA ROSSATO DE SOUZA"/>
    <n v="22180240805"/>
    <d v="1982-12-18T00:00:00"/>
    <n v="43"/>
    <s v="Feminino"/>
    <x v="0"/>
    <s v="SAO PAULO"/>
    <m/>
    <n v="60"/>
    <s v="11-987796006"/>
    <s v="CMDP"/>
    <s v="Sim"/>
    <d v="2026-04-01T00:00:00"/>
    <m/>
    <m/>
    <d v="2026-04-01T00:00:00"/>
    <m/>
    <s v="Centro Médico Dom Pedro"/>
    <s v="Emagrecimento078864914"/>
    <x v="0"/>
  </r>
  <r>
    <x v="1"/>
    <x v="8"/>
    <s v="Ativo"/>
    <d v="2026-04-10T00:00:00"/>
    <s v="087103720"/>
    <s v="ELIANE CRISTINA CASA DE ALMEIDA"/>
    <s v="11778967884"/>
    <d v="1969-02-07T00:00:00"/>
    <n v="57"/>
    <s v="F"/>
    <x v="0"/>
    <s v="SAO PAULO"/>
    <m/>
    <s v="NÍVEL 60"/>
    <s v="11987826755"/>
    <s v="CMDP"/>
    <s v="Sim"/>
    <m/>
    <m/>
    <m/>
    <d v="2026-03-31T00:00:00"/>
    <m/>
    <s v="Centro Médico Dom Pedro"/>
    <s v="Emagrecimento087103720"/>
    <x v="2"/>
  </r>
  <r>
    <x v="4"/>
    <x v="8"/>
    <s v="Ativo"/>
    <d v="2026-04-23T00:00:00"/>
    <s v="087833582"/>
    <s v="HELEN NNEAMAKA ABREU UTOMI"/>
    <n v="23050029803"/>
    <d v="1987-10-17T00:00:00"/>
    <n v="38"/>
    <s v="Feminino"/>
    <x v="0"/>
    <s v="SAO PAULO"/>
    <m/>
    <n v="110"/>
    <s v="11-987859574"/>
    <s v="CMDP"/>
    <s v="Sim"/>
    <d v="2026-04-06T00:00:00"/>
    <m/>
    <m/>
    <d v="2026-04-06T00:00:00"/>
    <m/>
    <s v="Unidade Avançada Luz Butantã"/>
    <s v="Emagrecimento087833582"/>
    <x v="0"/>
  </r>
  <r>
    <x v="4"/>
    <x v="8"/>
    <s v="Ativo"/>
    <d v="2026-04-23T00:00:00"/>
    <s v="089219284"/>
    <s v="HELEN KELLER SILVA DE MELO"/>
    <n v="5447603447"/>
    <d v="1983-02-13T00:00:00"/>
    <n v="43"/>
    <s v="Feminino"/>
    <x v="0"/>
    <s v="SAO PAULO"/>
    <m/>
    <n v="110"/>
    <s v="11-987861024"/>
    <s v="CMDP"/>
    <s v="Sim"/>
    <d v="2026-04-06T00:00:00"/>
    <m/>
    <m/>
    <d v="2026-04-06T00:00:00"/>
    <m/>
    <s v="Unidade Avançada Luz Butantã"/>
    <s v="Emagrecimento089219284"/>
    <x v="0"/>
  </r>
  <r>
    <x v="4"/>
    <x v="8"/>
    <s v="Ativo"/>
    <d v="2026-05-11T00:00:00"/>
    <s v="089619421"/>
    <s v="RITA DE CASSIA MIRANDA OLIVEIRA DE LORENZO"/>
    <n v="8762822810"/>
    <d v="1966-10-27T00:00:00"/>
    <n v="59"/>
    <s v="Feminino"/>
    <x v="0"/>
    <s v="SANTO ANDRE"/>
    <m/>
    <n v="110"/>
    <s v="11-988182630"/>
    <s v="CMDP"/>
    <s v="Sim"/>
    <d v="2026-03-02T00:00:00"/>
    <m/>
    <m/>
    <d v="2026-05-08T00:00:00"/>
    <m/>
    <m/>
    <s v="Emagrecimento089619421"/>
    <x v="5"/>
  </r>
  <r>
    <x v="4"/>
    <x v="8"/>
    <s v="Ativo"/>
    <d v="2026-04-23T00:00:00"/>
    <s v="094051629"/>
    <s v="JOYCE GABRIELA FELIPE DOS SANTOS"/>
    <n v="38183985858"/>
    <d v="1993-04-22T00:00:00"/>
    <n v="33"/>
    <s v="Feminino"/>
    <x v="0"/>
    <s v="GUARULHOS"/>
    <m/>
    <n v="110"/>
    <s v="11-988236347"/>
    <s v="CMDP"/>
    <s v="Sim"/>
    <d v="2026-04-16T00:00:00"/>
    <m/>
    <m/>
    <d v="2026-04-16T00:00:00"/>
    <m/>
    <s v="Centro Médico Dom Pedro"/>
    <s v="Emagrecimento094051629"/>
    <x v="0"/>
  </r>
  <r>
    <x v="1"/>
    <x v="8"/>
    <s v="Ativo"/>
    <d v="2026-04-10T00:00:00"/>
    <s v="079214820"/>
    <s v="ANA PAULA SANTOS CAVALLI"/>
    <s v="34636141890"/>
    <d v="1987-07-04T00:00:00"/>
    <n v="38"/>
    <s v="F"/>
    <x v="0"/>
    <s v="SAO PAULO"/>
    <m/>
    <n v="2500"/>
    <s v="11988377785"/>
    <s v="CMDP"/>
    <s v="Sim"/>
    <m/>
    <m/>
    <m/>
    <d v="2026-03-18T00:00:00"/>
    <m/>
    <m/>
    <s v="Emagrecimento079214820"/>
    <x v="2"/>
  </r>
  <r>
    <x v="1"/>
    <x v="8"/>
    <s v="Ativo"/>
    <d v="2026-03-11T00:00:00"/>
    <s v="089129158"/>
    <s v="DEBORA VIEIRA DA SILVA"/>
    <n v="49313869896"/>
    <d v="1999-06-05T00:00:00"/>
    <n v="26"/>
    <s v="F"/>
    <x v="0"/>
    <s v="SAO PAULO"/>
    <m/>
    <n v="380"/>
    <s v="11988852326 11952002080"/>
    <s v="CMDP"/>
    <s v="Sim"/>
    <d v="2026-03-09T00:00:00"/>
    <m/>
    <m/>
    <d v="2026-03-06T00:00:00"/>
    <d v="2026-03-09T00:00:00"/>
    <s v="Centro Médico Dom Pedro"/>
    <s v="Emagrecimento089129158"/>
    <x v="2"/>
  </r>
  <r>
    <x v="4"/>
    <x v="8"/>
    <s v="Ativo"/>
    <d v="2026-05-11T00:00:00"/>
    <s v="094118010"/>
    <s v="LIDIANE CRISTINA DE CARVALHO LIMA"/>
    <n v="40220777861"/>
    <d v="1993-11-10T00:00:00"/>
    <n v="32"/>
    <s v="Feminino"/>
    <x v="0"/>
    <s v="MOGI DAS CRUZES"/>
    <m/>
    <n v="400"/>
    <s v="11-988860752"/>
    <s v="CMDP"/>
    <s v="Sim"/>
    <d v="2026-03-02T00:00:00"/>
    <m/>
    <m/>
    <d v="2026-04-27T00:00:00"/>
    <m/>
    <m/>
    <s v="Emagrecimento094118010"/>
    <x v="0"/>
  </r>
  <r>
    <x v="4"/>
    <x v="8"/>
    <s v="Ativo"/>
    <d v="2026-05-11T00:00:00"/>
    <s v="086421463"/>
    <s v="MARISA MATIAS DA SILVA"/>
    <n v="26817747805"/>
    <d v="1972-10-24T00:00:00"/>
    <n v="53"/>
    <s v="Feminino"/>
    <x v="0"/>
    <s v="DIADEMA"/>
    <m/>
    <n v="75"/>
    <s v="11-988909205"/>
    <s v="CMDP"/>
    <s v="Sim"/>
    <d v="2026-03-02T00:00:00"/>
    <m/>
    <m/>
    <d v="2026-05-08T00:00:00"/>
    <m/>
    <m/>
    <s v="Emagrecimento086421463"/>
    <x v="5"/>
  </r>
  <r>
    <x v="1"/>
    <x v="8"/>
    <s v="Ativo"/>
    <d v="2026-04-20T00:00:00"/>
    <s v="451868366"/>
    <s v="SHIRLEI AP BENEVIDES DA SILVA"/>
    <n v="14812040841"/>
    <d v="1971-07-26T00:00:00"/>
    <n v="54"/>
    <s v="F"/>
    <x v="0"/>
    <s v="SAO PAULO"/>
    <s v="VILA PIRAJUSSARA"/>
    <n v="100"/>
    <s v="11989054979 1158424635 1198905-4979"/>
    <s v="CMDP"/>
    <s v="Sim"/>
    <d v="2026-04-20T00:00:00"/>
    <m/>
    <m/>
    <d v="2026-04-17T00:00:00"/>
    <d v="2026-05-16T00:00:00"/>
    <s v="Unidade Avançada Luz Butantã"/>
    <s v="Emagrecimento451868366"/>
    <x v="0"/>
  </r>
  <r>
    <x v="4"/>
    <x v="8"/>
    <s v="Ativo"/>
    <d v="2026-05-11T00:00:00"/>
    <s v="088952088"/>
    <s v="MILA DELFINO NASCIMENTO LIMA"/>
    <n v="33878079885"/>
    <d v="1987-01-11T00:00:00"/>
    <n v="39"/>
    <s v="Feminino"/>
    <x v="0"/>
    <s v="GUARULHOS"/>
    <m/>
    <n v="60"/>
    <s v="11-989094736"/>
    <s v="CMDP"/>
    <s v="Sim"/>
    <d v="2026-03-02T00:00:00"/>
    <m/>
    <m/>
    <d v="2026-05-08T00:00:00"/>
    <m/>
    <m/>
    <s v="Emagrecimento088952088"/>
    <x v="5"/>
  </r>
  <r>
    <x v="4"/>
    <x v="8"/>
    <s v="Ativo"/>
    <d v="2026-04-23T00:00:00"/>
    <s v="094499099"/>
    <s v="EVELIN MARIA FONSECA GARCIA"/>
    <n v="28694030896"/>
    <d v="1979-09-09T00:00:00"/>
    <n v="46"/>
    <s v="Feminino"/>
    <x v="0"/>
    <s v="SAO PAULO"/>
    <m/>
    <n v="110"/>
    <s v="11-989135999"/>
    <s v="CMDP"/>
    <s v="Sim"/>
    <d v="2026-03-30T00:00:00"/>
    <m/>
    <m/>
    <d v="2026-03-30T00:00:00"/>
    <m/>
    <s v="Centro Médico Dom Pedro"/>
    <s v="Emagrecimento094499099"/>
    <x v="2"/>
  </r>
  <r>
    <x v="1"/>
    <x v="8"/>
    <s v="Ativo"/>
    <d v="2026-04-20T00:00:00"/>
    <s v="094189128"/>
    <s v="ROSANGELA APARECIDA DO NASCIMENTO"/>
    <n v="18027242819"/>
    <d v="1972-05-15T00:00:00"/>
    <n v="54"/>
    <s v="F"/>
    <x v="0"/>
    <s v="SANTO ANDRE"/>
    <s v="RECREIO DA BORDA DO CAMPO"/>
    <n v="60"/>
    <s v="11989292564 11989292564"/>
    <s v="CMDP"/>
    <s v="Sim"/>
    <d v="2026-04-20T00:00:00"/>
    <m/>
    <m/>
    <d v="2026-04-17T00:00:00"/>
    <d v="2026-04-29T00:00:00"/>
    <s v="AP Centro Médico Jardim"/>
    <s v="Emagrecimento094189128"/>
    <x v="0"/>
  </r>
  <r>
    <x v="4"/>
    <x v="8"/>
    <s v="Ativo"/>
    <d v="2026-05-11T00:00:00"/>
    <s v="093434877"/>
    <s v="MONICA ALVES DE OLIVEIRA"/>
    <n v="33833488816"/>
    <d v="1982-06-09T00:00:00"/>
    <n v="43"/>
    <s v="Feminino"/>
    <x v="0"/>
    <s v="GUARULHOS"/>
    <m/>
    <n v="60"/>
    <s v="11-989367845"/>
    <s v="CMDP"/>
    <s v="Sim"/>
    <d v="2026-03-02T00:00:00"/>
    <m/>
    <m/>
    <d v="2026-05-08T00:00:00"/>
    <m/>
    <m/>
    <s v="Emagrecimento093434877"/>
    <x v="5"/>
  </r>
  <r>
    <x v="1"/>
    <x v="8"/>
    <s v="Ativo"/>
    <d v="2026-02-19T00:00:00"/>
    <s v="084970643"/>
    <s v="JAQUELINE SANTANA DOS SANTOS VILAR"/>
    <n v="25354988802"/>
    <d v="1977-12-03T00:00:00"/>
    <n v="48"/>
    <s v="F"/>
    <x v="0"/>
    <s v="SAO PAULO"/>
    <m/>
    <n v="380"/>
    <s v="11989518903 11989518903"/>
    <s v="CMDP"/>
    <s v="Sim"/>
    <d v="2026-02-18T00:00:00"/>
    <m/>
    <m/>
    <d v="2026-02-13T00:00:00"/>
    <d v="2026-02-18T00:00:00"/>
    <s v="Centro Médico Dom Pedro"/>
    <s v="Emagrecimento084970643"/>
    <x v="3"/>
  </r>
  <r>
    <x v="1"/>
    <x v="8"/>
    <s v="Ativo"/>
    <d v="2026-04-10T00:00:00"/>
    <s v="089200660"/>
    <s v="GISELE COELHO DAMASCENO DA SILVA"/>
    <s v="27063265814"/>
    <d v="1977-12-19T00:00:00"/>
    <n v="48"/>
    <s v="F"/>
    <x v="0"/>
    <s v="SAO PAULO"/>
    <m/>
    <s v="NÍVEL 380"/>
    <s v="11989565355"/>
    <s v="CMDP"/>
    <s v="Sim"/>
    <m/>
    <m/>
    <m/>
    <d v="2026-03-27T00:00:00"/>
    <m/>
    <s v="Amil Espaço Saúde - Osasco"/>
    <s v="Emagrecimento089200660"/>
    <x v="2"/>
  </r>
  <r>
    <x v="4"/>
    <x v="8"/>
    <s v="Ativo"/>
    <d v="2026-05-11T00:00:00"/>
    <s v="093929382"/>
    <s v="ANA CLAUDIA VIEIRA HIRSCH"/>
    <n v="21995064874"/>
    <d v="1988-05-03T00:00:00"/>
    <n v="38"/>
    <s v="Feminino"/>
    <x v="0"/>
    <s v="SAO CAETANO DO SUL"/>
    <m/>
    <n v="50"/>
    <s v="11-989580541"/>
    <s v="CMDP"/>
    <s v="Sim"/>
    <d v="2026-03-02T00:00:00"/>
    <m/>
    <m/>
    <d v="2026-05-08T00:00:00"/>
    <m/>
    <m/>
    <s v="Emagrecimento093929382"/>
    <x v="5"/>
  </r>
  <r>
    <x v="4"/>
    <x v="8"/>
    <s v="Ativo"/>
    <d v="2026-04-23T00:00:00"/>
    <s v="084118271"/>
    <s v="DEBORAH DORICO PAIAO"/>
    <n v="40477832857"/>
    <d v="1991-09-09T00:00:00"/>
    <n v="34"/>
    <s v="Feminino"/>
    <x v="0"/>
    <s v="SAO PAULO"/>
    <m/>
    <n v="380"/>
    <s v="11-989823682"/>
    <s v="CMDP"/>
    <s v="Sim"/>
    <d v="2026-04-06T00:00:00"/>
    <m/>
    <m/>
    <d v="2026-04-06T00:00:00"/>
    <m/>
    <s v="Unidade Avançada Luz Butantã"/>
    <s v="Emagrecimento084118271"/>
    <x v="0"/>
  </r>
  <r>
    <x v="4"/>
    <x v="8"/>
    <s v="Ativo"/>
    <d v="2026-05-11T00:00:00"/>
    <s v="081597101"/>
    <s v="ANA CAROLINA LANDI"/>
    <n v="34464822886"/>
    <d v="1986-12-20T00:00:00"/>
    <n v="39"/>
    <s v="Feminino"/>
    <x v="0"/>
    <s v="SAO PAULO"/>
    <m/>
    <n v="60"/>
    <s v="11-990036181"/>
    <s v="CMDP"/>
    <s v="Sim"/>
    <d v="2026-03-02T00:00:00"/>
    <m/>
    <m/>
    <d v="2026-05-08T00:00:00"/>
    <m/>
    <m/>
    <s v="Emagrecimento081597101"/>
    <x v="5"/>
  </r>
  <r>
    <x v="1"/>
    <x v="8"/>
    <s v="Ativo"/>
    <d v="2026-04-10T00:00:00"/>
    <s v="093991667"/>
    <s v="PAOLA SANTOS DE CARVALHO"/>
    <s v="37041965848"/>
    <d v="1987-10-17T00:00:00"/>
    <n v="38"/>
    <s v="F"/>
    <x v="0"/>
    <s v="SAO BERNARDO DO CAMPO"/>
    <m/>
    <s v="NÍVEL 110"/>
    <s v="11990176339"/>
    <s v="CMDP"/>
    <s v="Sim"/>
    <m/>
    <m/>
    <m/>
    <d v="2026-03-30T00:00:00"/>
    <m/>
    <s v="Centro Médico Dom Pedro"/>
    <s v="Emagrecimento093991667"/>
    <x v="2"/>
  </r>
  <r>
    <x v="4"/>
    <x v="8"/>
    <s v="Ativo"/>
    <d v="2026-04-23T00:00:00"/>
    <s v="081343398"/>
    <s v="YASMIN BARROS DA SILVA"/>
    <n v="48376659855"/>
    <d v="1999-07-13T00:00:00"/>
    <n v="26"/>
    <s v="Feminino"/>
    <x v="0"/>
    <s v="SAO PAULO"/>
    <m/>
    <n v="60"/>
    <s v="11-991243128"/>
    <s v="CMDP"/>
    <s v="Sim"/>
    <d v="2026-04-01T00:00:00"/>
    <m/>
    <m/>
    <d v="2026-04-01T00:00:00"/>
    <m/>
    <s v="Centro Médico Dom Pedro"/>
    <s v="Emagrecimento081343398"/>
    <x v="0"/>
  </r>
  <r>
    <x v="4"/>
    <x v="8"/>
    <s v="Ativo"/>
    <d v="2026-04-23T00:00:00"/>
    <s v="074101956"/>
    <s v="ADRIANA BUENO DOS SANTOS"/>
    <n v="17444710880"/>
    <d v="1975-05-18T00:00:00"/>
    <n v="51"/>
    <s v="Feminino"/>
    <x v="0"/>
    <s v="SAO PAULO"/>
    <m/>
    <n v="400"/>
    <s v="11-991354922"/>
    <s v="CMDP"/>
    <s v="Sim"/>
    <d v="2026-04-01T00:00:00"/>
    <m/>
    <m/>
    <d v="2026-04-01T00:00:00"/>
    <m/>
    <s v="Centro Médico Dom Pedro"/>
    <s v="Emagrecimento074101956"/>
    <x v="0"/>
  </r>
  <r>
    <x v="1"/>
    <x v="8"/>
    <s v="Ativo"/>
    <d v="2026-03-11T00:00:00"/>
    <s v="095991446"/>
    <s v="FABIANA RAIMUNDO DO VALLE"/>
    <n v="29232713861"/>
    <d v="1980-01-24T00:00:00"/>
    <n v="46"/>
    <s v="F"/>
    <x v="0"/>
    <s v="GUARULHOS"/>
    <m/>
    <n v="750"/>
    <s v="11991505394 11991505394 11991505394"/>
    <s v="CMDP"/>
    <s v="Sim"/>
    <d v="2026-03-10T00:00:00"/>
    <m/>
    <m/>
    <d v="2026-03-10T00:00:00"/>
    <d v="2026-03-10T00:00:00"/>
    <s v="Centro Médico Dom Pedro"/>
    <s v="Emagrecimento095991446"/>
    <x v="2"/>
  </r>
  <r>
    <x v="1"/>
    <x v="8"/>
    <s v="Ativo"/>
    <d v="2026-03-26T00:00:00"/>
    <s v="083830212"/>
    <s v="MARIA ALICE DE SOUZA MACIEL PEREIRA"/>
    <n v="25017501878"/>
    <d v="1974-06-01T00:00:00"/>
    <n v="52"/>
    <s v="F"/>
    <x v="0"/>
    <s v="SAO PAULO"/>
    <m/>
    <n v="60"/>
    <s v="11991627377 11991627377"/>
    <s v="CMDP"/>
    <s v="Sim"/>
    <d v="2026-03-23T00:00:00"/>
    <m/>
    <m/>
    <d v="2026-03-25T00:00:00"/>
    <d v="2026-04-20T00:00:00"/>
    <s v="AP Centro Médico Jardim"/>
    <s v="Emagrecimento083830212"/>
    <x v="2"/>
  </r>
  <r>
    <x v="4"/>
    <x v="8"/>
    <s v="Ativo"/>
    <d v="2026-05-11T00:00:00"/>
    <s v="094078420"/>
    <s v="PRISCILA PEREIRA SANTOS"/>
    <n v="38533226896"/>
    <d v="1991-02-22T00:00:00"/>
    <n v="35"/>
    <s v="Feminino"/>
    <x v="0"/>
    <s v="SAO PAULO"/>
    <m/>
    <n v="60"/>
    <s v="11-991748892"/>
    <s v="CMDP"/>
    <s v="Sim"/>
    <d v="2026-03-02T00:00:00"/>
    <m/>
    <m/>
    <d v="2026-05-08T00:00:00"/>
    <m/>
    <m/>
    <s v="Emagrecimento094078420"/>
    <x v="5"/>
  </r>
  <r>
    <x v="4"/>
    <x v="8"/>
    <s v="Ativo"/>
    <d v="2026-05-11T00:00:00"/>
    <s v="089205874"/>
    <s v="LUZIA APARECIDA CARDOSO DE VASCONCELOS"/>
    <n v="34499269857"/>
    <d v="1985-11-25T00:00:00"/>
    <n v="40"/>
    <s v="Feminino"/>
    <x v="0"/>
    <s v="SAO PAULO"/>
    <m/>
    <n v="400"/>
    <s v="11-991819513"/>
    <s v="CMDP"/>
    <s v="Sim"/>
    <d v="2026-03-02T00:00:00"/>
    <m/>
    <m/>
    <d v="2026-04-30T00:00:00"/>
    <m/>
    <m/>
    <s v="Emagrecimento089205874"/>
    <x v="0"/>
  </r>
  <r>
    <x v="1"/>
    <x v="8"/>
    <s v="Ativo"/>
    <d v="2026-04-10T00:00:00"/>
    <s v="094732684"/>
    <s v="JOSE MARCELO PEREIRA DA SILVA"/>
    <s v="19714596823"/>
    <d v="1973-02-18T00:00:00"/>
    <n v="53"/>
    <s v="M"/>
    <x v="0"/>
    <s v="SAO PAULO"/>
    <m/>
    <s v="NÍVEL 380"/>
    <s v="11991935729"/>
    <s v="CMDP"/>
    <s v="Sim"/>
    <m/>
    <m/>
    <m/>
    <d v="2026-03-26T00:00:00"/>
    <m/>
    <s v="Centro Médico Dom Pedro"/>
    <s v="Emagrecimento094732684"/>
    <x v="2"/>
  </r>
  <r>
    <x v="4"/>
    <x v="8"/>
    <s v="Ativo"/>
    <d v="2026-04-23T00:00:00"/>
    <s v="093576074"/>
    <s v="GEOVANA ALVES DA SILVA"/>
    <n v="50929677811"/>
    <d v="1998-12-22T00:00:00"/>
    <n v="27"/>
    <s v="Feminino"/>
    <x v="0"/>
    <s v="GUARULHOS"/>
    <m/>
    <n v="110"/>
    <s v="11-991974319"/>
    <s v="CMDP"/>
    <s v="Sim"/>
    <d v="2026-04-15T00:00:00"/>
    <m/>
    <m/>
    <d v="2026-04-15T00:00:00"/>
    <m/>
    <s v="Centro Médico Dom Pedro"/>
    <s v="Emagrecimento093576074"/>
    <x v="0"/>
  </r>
  <r>
    <x v="1"/>
    <x v="8"/>
    <s v="Ativo"/>
    <d v="2026-04-10T00:00:00"/>
    <s v="093817512"/>
    <s v="KAUANE DA SILVA COSTA"/>
    <s v="51671872819"/>
    <d v="2002-07-09T00:00:00"/>
    <n v="23"/>
    <s v="F"/>
    <x v="0"/>
    <s v="ITAQUAQUECETUBA"/>
    <m/>
    <s v="NÍVEL 40"/>
    <s v="11992241176"/>
    <s v="CMDP"/>
    <s v="Sim"/>
    <m/>
    <m/>
    <m/>
    <d v="2026-04-07T00:00:00"/>
    <m/>
    <s v="Centro Médico Dom Pedro"/>
    <s v="Emagrecimento093817512"/>
    <x v="0"/>
  </r>
  <r>
    <x v="1"/>
    <x v="8"/>
    <s v="Ativo"/>
    <d v="2026-04-10T00:00:00"/>
    <s v="095056415"/>
    <s v="THIARA LEITE DE SOUZA"/>
    <s v="42903359857"/>
    <d v="1992-05-02T00:00:00"/>
    <n v="33"/>
    <s v="F"/>
    <x v="0"/>
    <s v="OSASCO"/>
    <m/>
    <s v="NÍVEL 60"/>
    <s v="11992258977"/>
    <s v="CMDP"/>
    <s v="Sim"/>
    <m/>
    <m/>
    <m/>
    <d v="2026-03-27T00:00:00"/>
    <m/>
    <m/>
    <s v="Emagrecimento095056415"/>
    <x v="2"/>
  </r>
  <r>
    <x v="4"/>
    <x v="8"/>
    <s v="Ativo"/>
    <d v="2026-05-11T00:00:00"/>
    <s v="085278095"/>
    <s v="ALEXANDRO COSME PEREIRA DOS REIS SILVA"/>
    <n v="11208514830"/>
    <d v="1971-03-17T00:00:00"/>
    <n v="55"/>
    <s v="Masculino"/>
    <x v="0"/>
    <s v="SAO PAULO"/>
    <m/>
    <n v="80"/>
    <s v="11-992375791"/>
    <s v="CMDP"/>
    <s v="Sim"/>
    <d v="2026-03-02T00:00:00"/>
    <m/>
    <m/>
    <d v="2026-05-08T00:00:00"/>
    <m/>
    <m/>
    <s v="Emagrecimento085278095"/>
    <x v="5"/>
  </r>
  <r>
    <x v="4"/>
    <x v="8"/>
    <s v="Ativo"/>
    <d v="2026-05-11T00:00:00"/>
    <s v="093707129"/>
    <s v="VANESSA PIRES SANTOS"/>
    <n v="26432505836"/>
    <d v="1977-02-25T00:00:00"/>
    <n v="49"/>
    <s v="Feminino"/>
    <x v="0"/>
    <s v="GUARULHOS"/>
    <m/>
    <n v="100"/>
    <s v="11-992387672"/>
    <s v="CMDP"/>
    <s v="Sim"/>
    <d v="2026-03-02T00:00:00"/>
    <m/>
    <m/>
    <d v="2026-04-20T00:00:00"/>
    <m/>
    <m/>
    <s v="Emagrecimento093707129"/>
    <x v="0"/>
  </r>
  <r>
    <x v="1"/>
    <x v="8"/>
    <s v="Ativo"/>
    <d v="2026-04-13T00:00:00"/>
    <s v="083375856"/>
    <s v="ISABELLA PETAGNA CARMO"/>
    <n v="39888341812"/>
    <d v="1993-06-01T00:00:00"/>
    <n v="32"/>
    <s v="F"/>
    <x v="0"/>
    <s v="SANTO ANDRE"/>
    <s v="JARDIM CLUBE DE CAMPO"/>
    <n v="400"/>
    <s v="11992422577 11992422577"/>
    <s v="CMDP"/>
    <s v="Sim"/>
    <d v="2026-04-13T00:00:00"/>
    <m/>
    <m/>
    <d v="2026-04-08T00:00:00"/>
    <d v="2026-04-17T00:00:00"/>
    <s v="Centro Médico Dom Pedro"/>
    <s v="Emagrecimento083375856"/>
    <x v="0"/>
  </r>
  <r>
    <x v="1"/>
    <x v="8"/>
    <s v="Ativo"/>
    <d v="2026-04-10T00:00:00"/>
    <s v="089383616"/>
    <s v="RENATA ALVES LUZIA SAMPAIO"/>
    <s v="14389361848"/>
    <d v="1972-09-24T00:00:00"/>
    <n v="53"/>
    <s v="F"/>
    <x v="0"/>
    <s v="SAO PAULO"/>
    <m/>
    <s v="NÍVEL 110"/>
    <s v="11992719917"/>
    <s v="CMDP"/>
    <s v="Sim"/>
    <m/>
    <m/>
    <m/>
    <d v="2026-03-26T00:00:00"/>
    <m/>
    <s v="Centro Médico Dom Pedro"/>
    <s v="Emagrecimento089383616"/>
    <x v="2"/>
  </r>
  <r>
    <x v="1"/>
    <x v="8"/>
    <s v="Ativo"/>
    <d v="2026-03-24T00:00:00"/>
    <s v="089281560"/>
    <s v="VANESSA CHAVES DE OLIVEIRA GOTTARDI"/>
    <n v="40306176890"/>
    <d v="1994-05-28T00:00:00"/>
    <n v="32"/>
    <s v="F"/>
    <x v="0"/>
    <s v="SAO PAULO"/>
    <s v="VILA GUSTAVO"/>
    <n v="400"/>
    <s v="11992836657 11992836657"/>
    <s v="CMDP"/>
    <s v="Sim"/>
    <d v="2026-03-23T00:00:00"/>
    <m/>
    <m/>
    <d v="2026-03-23T00:00:00"/>
    <d v="2026-03-27T00:00:00"/>
    <s v="Centro Médico Dom Pedro"/>
    <s v="Emagrecimento089281560"/>
    <x v="2"/>
  </r>
  <r>
    <x v="4"/>
    <x v="8"/>
    <s v="Ativo"/>
    <d v="2026-05-11T00:00:00"/>
    <s v="089232654"/>
    <s v="ALESSANDRA RAMOS FERNANDES CORREA"/>
    <n v="17477845831"/>
    <d v="1972-10-19T00:00:00"/>
    <n v="53"/>
    <s v="Feminino"/>
    <x v="0"/>
    <s v="SAO PAULO"/>
    <m/>
    <n v="110"/>
    <s v="11-993026932"/>
    <s v="CMDP"/>
    <s v="Sim"/>
    <d v="2026-03-02T00:00:00"/>
    <m/>
    <m/>
    <d v="2026-05-08T00:00:00"/>
    <m/>
    <m/>
    <s v="Emagrecimento089232654"/>
    <x v="5"/>
  </r>
  <r>
    <x v="4"/>
    <x v="8"/>
    <s v="Ativo"/>
    <d v="2026-05-11T00:00:00"/>
    <s v="088493291"/>
    <s v="AMANDA DE SOUZA CAGGIANO DOS SANTOS"/>
    <n v="31815556811"/>
    <d v="1983-09-04T00:00:00"/>
    <n v="42"/>
    <s v="Feminino"/>
    <x v="0"/>
    <s v="SAO PAULO"/>
    <m/>
    <n v="400"/>
    <s v="11-993206455"/>
    <s v="CMDP"/>
    <s v="Sim"/>
    <d v="2026-03-02T00:00:00"/>
    <m/>
    <m/>
    <d v="2026-05-08T00:00:00"/>
    <m/>
    <m/>
    <s v="Emagrecimento088493291"/>
    <x v="5"/>
  </r>
  <r>
    <x v="1"/>
    <x v="8"/>
    <s v="Ativo"/>
    <d v="2026-05-25T00:00:00"/>
    <s v="086187904"/>
    <s v="ADRIANA RODRIGUES DO PRADO"/>
    <n v="27860862808"/>
    <d v="1979-03-16T00:00:00"/>
    <n v="47"/>
    <s v="F"/>
    <x v="0"/>
    <s v="GUARULHOS"/>
    <s v="VILA NOVA BONSUCESSO"/>
    <n v="60"/>
    <s v="11993208411 11959915355 11970288387 11959915355"/>
    <s v="CMDP"/>
    <s v="Sim"/>
    <d v="2026-05-25T00:00:00"/>
    <m/>
    <m/>
    <d v="2026-05-22T00:00:00"/>
    <d v="2026-03-06T00:00:00"/>
    <s v="Hospital Ipiranga Mogi"/>
    <s v="Emagrecimento086187904"/>
    <x v="5"/>
  </r>
  <r>
    <x v="4"/>
    <x v="8"/>
    <s v="Ativo"/>
    <d v="2026-04-23T00:00:00"/>
    <s v="089941445"/>
    <s v="PAULENIR RIZONEIDE DA CONCEICAO"/>
    <n v="33733370899"/>
    <d v="1986-04-11T00:00:00"/>
    <n v="40"/>
    <s v="Feminino"/>
    <x v="0"/>
    <s v="GUARULHOS"/>
    <m/>
    <n v="60"/>
    <s v="11-993283722"/>
    <s v="CMDP"/>
    <s v="Sim"/>
    <d v="2026-04-17T00:00:00"/>
    <m/>
    <m/>
    <d v="2026-04-17T00:00:00"/>
    <m/>
    <s v="Centro Médico Dom Pedro"/>
    <s v="Emagrecimento089941445"/>
    <x v="0"/>
  </r>
  <r>
    <x v="1"/>
    <x v="8"/>
    <s v="Ativo"/>
    <d v="2026-03-25T00:00:00"/>
    <s v="092919440"/>
    <s v="TIFANY NITHALY OLIVEIRA DE ARAUJO"/>
    <n v="48262558880"/>
    <d v="1999-03-09T00:00:00"/>
    <n v="27"/>
    <s v="F"/>
    <x v="0"/>
    <s v="BARUERI"/>
    <s v="JARDIM PAULISTA"/>
    <n v="500"/>
    <s v="11993316926 11930475895"/>
    <s v="CMDP"/>
    <s v="Sim"/>
    <d v="2026-03-23T00:00:00"/>
    <m/>
    <m/>
    <d v="2026-03-24T00:00:00"/>
    <d v="2026-03-25T00:00:00"/>
    <s v="Centro Médico Dom Pedro"/>
    <s v="Emagrecimento092919440"/>
    <x v="2"/>
  </r>
  <r>
    <x v="4"/>
    <x v="8"/>
    <s v="Ativo"/>
    <d v="2026-04-23T00:00:00"/>
    <s v="086701989"/>
    <s v="DIVINA BATISTA DOS SANTOS FREITAS"/>
    <n v="28180848817"/>
    <d v="1980-09-15T00:00:00"/>
    <n v="45"/>
    <s v="Feminino"/>
    <x v="0"/>
    <s v="SAO PAULO"/>
    <m/>
    <n v="60"/>
    <s v="11-993587216"/>
    <s v="CMDP"/>
    <s v="Sim"/>
    <d v="2026-04-02T00:00:00"/>
    <m/>
    <m/>
    <d v="2026-04-02T00:00:00"/>
    <m/>
    <s v="Centro Médico Dom Pedro"/>
    <s v="Emagrecimento086701989"/>
    <x v="0"/>
  </r>
  <r>
    <x v="4"/>
    <x v="8"/>
    <s v="Ativo"/>
    <d v="2026-04-23T00:00:00"/>
    <s v="076438421"/>
    <s v="ELITANIA PATRICIA CAMPOS DA SILVA"/>
    <n v="19521589825"/>
    <d v="1975-04-20T00:00:00"/>
    <n v="51"/>
    <s v="Feminino"/>
    <x v="0"/>
    <s v="SAO PAULO"/>
    <m/>
    <n v="50"/>
    <s v="11-993591950"/>
    <s v="CMDP"/>
    <s v="Sim"/>
    <d v="2026-04-01T00:00:00"/>
    <m/>
    <m/>
    <d v="2026-04-01T00:00:00"/>
    <m/>
    <s v="Unidade Avançada Luz Butantã"/>
    <s v="Emagrecimento076438421"/>
    <x v="0"/>
  </r>
  <r>
    <x v="1"/>
    <x v="8"/>
    <s v="Ativo"/>
    <d v="2026-04-10T00:00:00"/>
    <s v="092638080"/>
    <s v="KELLY REGINA DE CASTRO SANTOS BUENO"/>
    <s v="36730531835"/>
    <d v="1988-04-26T00:00:00"/>
    <n v="37"/>
    <s v="F"/>
    <x v="0"/>
    <s v="SAO PAULO"/>
    <m/>
    <s v="NÍVEL 380"/>
    <s v="11993606494"/>
    <s v="CMDP"/>
    <s v="Sim"/>
    <m/>
    <m/>
    <m/>
    <d v="2026-03-27T00:00:00"/>
    <m/>
    <s v="Centro Médico Dom Pedro"/>
    <s v="Emagrecimento092638080"/>
    <x v="2"/>
  </r>
  <r>
    <x v="1"/>
    <x v="8"/>
    <s v="Ativo"/>
    <d v="2026-03-23T00:00:00"/>
    <s v="083791162"/>
    <s v="VALDENICE DE ALMEIDA MIGUEL"/>
    <n v="31137239816"/>
    <d v="1982-04-16T00:00:00"/>
    <n v="44"/>
    <s v="F"/>
    <x v="0"/>
    <s v="SAO PAULO"/>
    <m/>
    <n v="60"/>
    <s v="11993711207 11969548343 11969548343"/>
    <s v="CMDP"/>
    <s v="Sim"/>
    <d v="2026-01-23T00:00:00"/>
    <m/>
    <m/>
    <d v="2026-02-02T00:00:00"/>
    <d v="2026-03-18T00:00:00"/>
    <s v="Centro Médico Dom Pedro"/>
    <s v="Emagrecimento083791162"/>
    <x v="3"/>
  </r>
  <r>
    <x v="4"/>
    <x v="8"/>
    <s v="Ativo"/>
    <d v="2026-05-11T00:00:00"/>
    <s v="082331448"/>
    <s v="LETICIA MERIGHI DE OLIVEIRA"/>
    <n v="44429689857"/>
    <d v="1995-06-09T00:00:00"/>
    <n v="30"/>
    <s v="Feminino"/>
    <x v="0"/>
    <s v="SAO PAULO"/>
    <m/>
    <n v="110"/>
    <s v="11-993712112"/>
    <s v="CMDP"/>
    <s v="Sim"/>
    <d v="2026-03-02T00:00:00"/>
    <m/>
    <m/>
    <d v="2026-04-30T00:00:00"/>
    <m/>
    <m/>
    <s v="Emagrecimento082331448"/>
    <x v="0"/>
  </r>
  <r>
    <x v="4"/>
    <x v="8"/>
    <s v="Ativo"/>
    <d v="2026-04-23T00:00:00"/>
    <s v="072302838"/>
    <s v="JESSICA DA SILVA PASSOS"/>
    <n v="50955283809"/>
    <d v="2007-04-18T00:00:00"/>
    <n v="19"/>
    <s v="Feminino"/>
    <x v="0"/>
    <s v="SANTO ANDRE"/>
    <m/>
    <n v="50"/>
    <s v="11-993963508"/>
    <s v="CMDP"/>
    <s v="Sim"/>
    <d v="2026-04-02T00:00:00"/>
    <m/>
    <m/>
    <d v="2026-04-02T00:00:00"/>
    <m/>
    <s v="Centro Médico Dom Pedro"/>
    <s v="Emagrecimento072302838"/>
    <x v="0"/>
  </r>
  <r>
    <x v="4"/>
    <x v="8"/>
    <s v="Ativo"/>
    <d v="2026-05-11T00:00:00"/>
    <s v="089957915"/>
    <s v="PAULA PEREIRA DO CARMO"/>
    <n v="35271729800"/>
    <d v="1986-02-14T00:00:00"/>
    <n v="40"/>
    <s v="Feminino"/>
    <x v="0"/>
    <s v="SAO PAULO"/>
    <m/>
    <n v="110"/>
    <s v="11-994096908"/>
    <s v="CMDP"/>
    <s v="Sim"/>
    <d v="2026-03-02T00:00:00"/>
    <m/>
    <m/>
    <d v="2026-04-20T00:00:00"/>
    <m/>
    <m/>
    <s v="Emagrecimento089957915"/>
    <x v="0"/>
  </r>
  <r>
    <x v="4"/>
    <x v="8"/>
    <s v="Ativo"/>
    <d v="2026-04-23T00:00:00"/>
    <s v="089559584"/>
    <s v="ADRIANO SANTOS CAPELO"/>
    <n v="22429726858"/>
    <d v="1981-10-27T00:00:00"/>
    <n v="44"/>
    <s v="Masculino"/>
    <x v="0"/>
    <s v="SAO PAULO"/>
    <m/>
    <n v="110"/>
    <s v="11-994129523"/>
    <s v="CMDP"/>
    <s v="Sim"/>
    <d v="2026-03-30T00:00:00"/>
    <m/>
    <m/>
    <d v="2026-03-30T00:00:00"/>
    <m/>
    <s v="Centro Médico Dom Pedro"/>
    <s v="Emagrecimento089559584"/>
    <x v="2"/>
  </r>
  <r>
    <x v="1"/>
    <x v="8"/>
    <s v="Ativo"/>
    <d v="2026-04-27T00:00:00"/>
    <s v="096021735"/>
    <s v="GABRIELLA JOANA MARTINS DO VALE"/>
    <n v="45881282809"/>
    <d v="1996-10-17T00:00:00"/>
    <n v="29"/>
    <s v="F"/>
    <x v="0"/>
    <s v="SAO PAULO"/>
    <s v="VILA PRUDENTE"/>
    <n v="450"/>
    <s v="11994284334 11959160771 11959160771"/>
    <s v="CMDP"/>
    <s v="Sim"/>
    <d v="2026-04-27T00:00:00"/>
    <m/>
    <m/>
    <d v="2026-04-24T00:00:00"/>
    <d v="2026-04-28T00:00:00"/>
    <s v="Amil Espaço Saúde - Santana"/>
    <s v="Emagrecimento096021735"/>
    <x v="0"/>
  </r>
  <r>
    <x v="1"/>
    <x v="8"/>
    <s v="Ativo"/>
    <d v="2026-04-10T00:00:00"/>
    <s v="081738337"/>
    <s v="EDLEUZA LIMA VITORINO"/>
    <s v="17423149888"/>
    <d v="1972-10-08T00:00:00"/>
    <n v="53"/>
    <s v="F"/>
    <x v="0"/>
    <s v="SAO PAULO"/>
    <m/>
    <s v="NÍVEL 40"/>
    <s v="11994368737"/>
    <s v="CMDP"/>
    <s v="Sim"/>
    <m/>
    <m/>
    <m/>
    <d v="2026-03-31T00:00:00"/>
    <m/>
    <s v="Centro Médico Dom Pedro"/>
    <s v="Emagrecimento081738337"/>
    <x v="2"/>
  </r>
  <r>
    <x v="1"/>
    <x v="8"/>
    <s v="Ativo"/>
    <d v="2026-03-23T00:00:00"/>
    <s v="792870123"/>
    <s v="LENICE LUZIA DA SILVA"/>
    <n v="30286776871"/>
    <d v="1983-09-27T00:00:00"/>
    <n v="42"/>
    <s v="F"/>
    <x v="0"/>
    <s v="FERRAZ DE VASCONCELOS"/>
    <m/>
    <n v="100"/>
    <s v="11994503251 1128768695"/>
    <s v="CMDP"/>
    <s v="Sim"/>
    <d v="2026-02-19T00:00:00"/>
    <m/>
    <m/>
    <d v="2026-02-27T00:00:00"/>
    <d v="2026-03-18T00:00:00"/>
    <s v="Centro Médico Dom Pedro"/>
    <s v="Emagrecimento792870123"/>
    <x v="3"/>
  </r>
  <r>
    <x v="4"/>
    <x v="8"/>
    <s v="Ativo"/>
    <d v="2026-04-23T00:00:00"/>
    <s v="085926045"/>
    <s v="LUCIANA SOUZA SANTOS OLIVEIRA"/>
    <n v="32522704800"/>
    <d v="1984-02-04T00:00:00"/>
    <n v="42"/>
    <s v="Feminino"/>
    <x v="0"/>
    <s v="SAO PAULO"/>
    <m/>
    <n v="60"/>
    <s v="11-994540859"/>
    <s v="CMDP"/>
    <s v="Sim"/>
    <d v="2026-04-02T00:00:00"/>
    <m/>
    <m/>
    <d v="2026-04-02T00:00:00"/>
    <m/>
    <s v="Centro Médico Dom Pedro"/>
    <s v="Emagrecimento085926045"/>
    <x v="0"/>
  </r>
  <r>
    <x v="4"/>
    <x v="8"/>
    <s v="Ativo"/>
    <d v="2026-04-23T00:00:00"/>
    <s v="083126259"/>
    <s v="ROSEMEIRE ROLIM ABREU E SILVA"/>
    <n v="2303095859"/>
    <d v="1969-07-21T00:00:00"/>
    <n v="56"/>
    <s v="Feminino"/>
    <x v="0"/>
    <s v="SAO PAULO"/>
    <m/>
    <n v="60"/>
    <s v="11-994746770"/>
    <s v="CMDP"/>
    <s v="Sim"/>
    <d v="2026-04-03T00:00:00"/>
    <m/>
    <m/>
    <d v="2026-04-03T00:00:00"/>
    <m/>
    <s v="Centro Médico Dom Pedro"/>
    <s v="Emagrecimento083126259"/>
    <x v="0"/>
  </r>
  <r>
    <x v="1"/>
    <x v="8"/>
    <s v="Ativo"/>
    <d v="2026-05-18T00:00:00"/>
    <s v="094956867"/>
    <s v="THALITA ALEXSANDRA DE SOUZA SILVA"/>
    <n v="42640675885"/>
    <d v="1994-09-22T00:00:00"/>
    <n v="31"/>
    <s v="F"/>
    <x v="0"/>
    <s v="SAO PAULO"/>
    <s v="LOTEAMENTO CITY JARAGUA"/>
    <n v="60"/>
    <s v="11994898432 11994898432"/>
    <s v="CMDP"/>
    <s v="Sim"/>
    <d v="2026-05-18T00:00:00"/>
    <m/>
    <m/>
    <d v="2026-05-14T00:00:00"/>
    <d v="2026-05-21T00:00:00"/>
    <s v="Centro Médico Dom Pedro"/>
    <s v="Emagrecimento094956867"/>
    <x v="5"/>
  </r>
  <r>
    <x v="4"/>
    <x v="8"/>
    <s v="Ativo"/>
    <d v="2026-05-18T00:00:00"/>
    <s v="093441307"/>
    <s v="LETICIA LOPES PEREIRA"/>
    <n v="30027653846"/>
    <d v="1980-11-04T00:00:00"/>
    <n v="45"/>
    <s v="Feminino"/>
    <x v="0"/>
    <s v="SAO PAULO"/>
    <m/>
    <n v="110"/>
    <s v="11-994937966"/>
    <s v="CMDP"/>
    <s v="Sim"/>
    <d v="2026-03-02T00:00:00"/>
    <m/>
    <m/>
    <d v="2026-05-14T00:00:00"/>
    <m/>
    <m/>
    <s v="Emagrecimento093441307"/>
    <x v="5"/>
  </r>
  <r>
    <x v="1"/>
    <x v="8"/>
    <s v="Ativo"/>
    <d v="2026-04-13T00:00:00"/>
    <s v="096916733"/>
    <s v="EDER CATAO DE OLIVEIRA"/>
    <n v="30279411863"/>
    <d v="1983-03-22T00:00:00"/>
    <n v="43"/>
    <s v="M"/>
    <x v="0"/>
    <s v="SANTANA DE PARNAIBA"/>
    <s v="SURU"/>
    <n v="750"/>
    <s v="11995357706 11995357706"/>
    <s v="CMDP"/>
    <s v="Sim"/>
    <d v="2026-04-13T00:00:00"/>
    <m/>
    <m/>
    <d v="2026-04-08T00:00:00"/>
    <d v="2026-04-20T00:00:00"/>
    <s v="Centro Médico Dom Pedro"/>
    <s v="Emagrecimento096916733"/>
    <x v="0"/>
  </r>
  <r>
    <x v="1"/>
    <x v="8"/>
    <s v="Ativo"/>
    <d v="2026-02-19T00:00:00"/>
    <s v="082766624"/>
    <s v="ANGELA TOZZI CARLINI"/>
    <n v="23303950865"/>
    <d v="1962-09-13T00:00:00"/>
    <n v="63"/>
    <s v="F"/>
    <x v="0"/>
    <s v="SAO PAULO"/>
    <m/>
    <n v="60"/>
    <s v="11995479444 11947512571"/>
    <s v="CMDP"/>
    <s v="Sim"/>
    <d v="2026-02-19T00:00:00"/>
    <m/>
    <m/>
    <d v="2026-02-18T00:00:00"/>
    <d v="2026-04-16T00:00:00"/>
    <s v="Unidade Avançada Luz João Dias"/>
    <s v="Emagrecimento082766624"/>
    <x v="3"/>
  </r>
  <r>
    <x v="1"/>
    <x v="8"/>
    <s v="Ativo"/>
    <d v="2026-03-23T00:00:00"/>
    <s v="060472731"/>
    <s v="TATIANE DE OLIVEIRA SANTOS"/>
    <n v="31125456809"/>
    <d v="1984-09-29T00:00:00"/>
    <n v="41"/>
    <s v="F"/>
    <x v="0"/>
    <s v="SAO PAULO"/>
    <m/>
    <n v="400"/>
    <s v="11995533899 11971839439"/>
    <s v="CMDP"/>
    <s v="Sim"/>
    <d v="2026-03-23T00:00:00"/>
    <m/>
    <m/>
    <d v="2026-03-20T00:00:00"/>
    <d v="2026-03-31T00:00:00"/>
    <s v="Centro Médico Dom Pedro"/>
    <s v="Emagrecimento060472731"/>
    <x v="2"/>
  </r>
  <r>
    <x v="1"/>
    <x v="8"/>
    <s v="Ativo"/>
    <d v="2026-05-11T00:00:00"/>
    <s v="086175030"/>
    <s v="CONCEICAO APARECIDA DOS SANTOS SHINMOTO"/>
    <n v="6914623805"/>
    <d v="1961-02-15T00:00:00"/>
    <n v="65"/>
    <s v="F"/>
    <x v="0"/>
    <s v="SAO PAULO"/>
    <s v="JARDIM NOSSA SENHORA DO CARMO"/>
    <n v="450"/>
    <s v="11995564703 1199556-4703"/>
    <s v="CMDP"/>
    <s v="Sim"/>
    <d v="2026-05-11T00:00:00"/>
    <m/>
    <m/>
    <d v="2026-05-07T00:00:00"/>
    <d v="2026-05-14T00:00:00"/>
    <s v="Centro Médico Dom Pedro"/>
    <s v="Emagrecimento086175030"/>
    <x v="5"/>
  </r>
  <r>
    <x v="1"/>
    <x v="8"/>
    <s v="Ativo"/>
    <d v="2026-04-10T00:00:00"/>
    <s v="081281896"/>
    <s v="CRISTIANE DE FRANCA SILVA"/>
    <s v="30565533851"/>
    <d v="1982-05-31T00:00:00"/>
    <n v="43"/>
    <s v="F"/>
    <x v="0"/>
    <s v="SAO PAULO"/>
    <m/>
    <s v="NÍVEL 450"/>
    <s v="11995918810"/>
    <s v="CMDP"/>
    <s v="Sim"/>
    <m/>
    <m/>
    <m/>
    <d v="2026-03-31T00:00:00"/>
    <m/>
    <s v="Unidade Avançada Luz Butantã"/>
    <s v="Emagrecimento081281896"/>
    <x v="2"/>
  </r>
  <r>
    <x v="1"/>
    <x v="8"/>
    <s v="Ativo"/>
    <d v="2026-04-20T00:00:00"/>
    <s v="084523649"/>
    <s v="GERSON CANDIDO DE OLIVEIRA"/>
    <n v="76408353800"/>
    <d v="1957-09-17T00:00:00"/>
    <n v="68"/>
    <s v="M"/>
    <x v="0"/>
    <s v="SAO PAULO"/>
    <s v="MOOCA"/>
    <n v="450"/>
    <s v="11996163359 11996163359"/>
    <s v="CMDP"/>
    <s v="Sim"/>
    <d v="2026-04-20T00:00:00"/>
    <m/>
    <m/>
    <d v="2026-04-16T00:00:00"/>
    <d v="2026-04-30T00:00:00"/>
    <s v="Centro Médico Dom Pedro"/>
    <s v="Emagrecimento084523649"/>
    <x v="0"/>
  </r>
  <r>
    <x v="1"/>
    <x v="8"/>
    <s v="Ativo"/>
    <d v="2026-03-23T00:00:00"/>
    <s v="081556271"/>
    <s v="EDVALDO MARCIO ARMELLINI"/>
    <n v="10761384898"/>
    <d v="1968-06-09T00:00:00"/>
    <n v="57"/>
    <s v="M"/>
    <x v="0"/>
    <s v="SAO CAETANO DO SUL"/>
    <m/>
    <n v="60"/>
    <s v="11996302626 11996302626 1144203468"/>
    <s v="CMDP"/>
    <s v="Sim"/>
    <d v="2026-03-23T00:00:00"/>
    <m/>
    <m/>
    <d v="2026-03-20T00:00:00"/>
    <d v="2026-03-24T00:00:00"/>
    <s v="AP Centro Médico Luiz Ferreira (SBC)"/>
    <s v="Emagrecimento081556271"/>
    <x v="2"/>
  </r>
  <r>
    <x v="1"/>
    <x v="8"/>
    <s v="Ativo"/>
    <d v="2026-05-04T00:00:00"/>
    <s v="451855582"/>
    <s v="VALERIA ANDREA APARECIDA MARCONI RODRIGUES"/>
    <n v="9261738800"/>
    <d v="1969-04-01T00:00:00"/>
    <n v="57"/>
    <s v="F"/>
    <x v="0"/>
    <s v="SAO PAULO"/>
    <s v="VILA REGENTE FEIJO"/>
    <n v="500"/>
    <s v="11996332870 1120285245 1196332870"/>
    <s v="CMDP"/>
    <s v="Sim"/>
    <d v="2026-05-04T00:00:00"/>
    <m/>
    <m/>
    <d v="2026-04-30T00:00:00"/>
    <d v="2026-07-05T00:00:00"/>
    <s v="Centro Médico Dom Pedro"/>
    <s v="Emagrecimento451855582"/>
    <x v="0"/>
  </r>
  <r>
    <x v="1"/>
    <x v="8"/>
    <s v="Ativo"/>
    <d v="2026-02-26T00:00:00"/>
    <s v="446801070"/>
    <s v="SERGIO MITSUGU YAMASAKI"/>
    <n v="28822405897"/>
    <d v="1980-01-02T00:00:00"/>
    <n v="46"/>
    <s v="M"/>
    <x v="0"/>
    <s v="SAO PAULO"/>
    <m/>
    <n v="600"/>
    <s v="1199638-2103 11996382103 1155812061 1137350533 1155812061 11996382103 11996382103"/>
    <s v="CMDP"/>
    <s v="Sim"/>
    <d v="2026-02-26T00:00:00"/>
    <m/>
    <m/>
    <d v="2026-02-24T00:00:00"/>
    <d v="2026-02-28T00:00:00"/>
    <s v="Unidade Avançada Luz Butantã"/>
    <s v="Emagrecimento446801070"/>
    <x v="3"/>
  </r>
  <r>
    <x v="4"/>
    <x v="8"/>
    <s v="Ativo"/>
    <d v="2026-04-23T00:00:00"/>
    <s v="088983823"/>
    <s v="JANE APARECIDA SOARES SERRANO"/>
    <n v="10875184820"/>
    <d v="1961-12-08T00:00:00"/>
    <n v="64"/>
    <s v="Feminino"/>
    <x v="0"/>
    <s v="GUARULHOS"/>
    <m/>
    <n v="110"/>
    <s v="11-996502166"/>
    <s v="CMDP"/>
    <s v="Sim"/>
    <d v="2026-04-06T00:00:00"/>
    <m/>
    <m/>
    <d v="2026-04-06T00:00:00"/>
    <m/>
    <s v="Outros"/>
    <s v="Emagrecimento088983823"/>
    <x v="0"/>
  </r>
  <r>
    <x v="1"/>
    <x v="8"/>
    <s v="Ativo"/>
    <d v="2026-04-10T00:00:00"/>
    <s v="087285558"/>
    <s v="ANDREIA AKEMI OSHIRO ACAMINE"/>
    <s v="25339449807"/>
    <d v="1976-04-12T00:00:00"/>
    <n v="49"/>
    <s v="F"/>
    <x v="0"/>
    <s v="SAO PAULO"/>
    <m/>
    <s v="NÍVEL 60"/>
    <s v="11996590847"/>
    <s v="CMDP"/>
    <s v="Sim"/>
    <m/>
    <m/>
    <m/>
    <d v="2026-03-26T00:00:00"/>
    <m/>
    <s v="Centro Médico Dom Pedro"/>
    <s v="Emagrecimento087285558"/>
    <x v="2"/>
  </r>
  <r>
    <x v="1"/>
    <x v="8"/>
    <s v="Ativo"/>
    <d v="2026-03-12T00:00:00"/>
    <s v="096378787"/>
    <s v="LILIANE MARIA MINSKI FURTADO"/>
    <n v="12067581805"/>
    <d v="1973-07-10T00:00:00"/>
    <n v="52"/>
    <s v="F"/>
    <x v="0"/>
    <s v="BRAGANÇA PAULISTA"/>
    <m/>
    <n v="380"/>
    <s v="11996593146 11996593146 11947812700"/>
    <s v="CMDP"/>
    <s v="Sim"/>
    <d v="2026-03-17T00:00:00"/>
    <m/>
    <m/>
    <d v="2026-03-11T00:00:00"/>
    <d v="2026-03-17T00:00:00"/>
    <s v="Centro Médico Dom Pedro"/>
    <s v="Emagrecimento096378787"/>
    <x v="2"/>
  </r>
  <r>
    <x v="4"/>
    <x v="8"/>
    <s v="Ativo"/>
    <d v="2026-04-23T00:00:00"/>
    <s v="094219631"/>
    <s v="LETICIA APARECIDA DE SELES"/>
    <n v="30838701833"/>
    <d v="1983-10-10T00:00:00"/>
    <n v="42"/>
    <s v="Feminino"/>
    <x v="0"/>
    <s v="EMBU DAS ARTES"/>
    <m/>
    <n v="60"/>
    <s v="11-996673183"/>
    <s v="CMDP"/>
    <s v="Sim"/>
    <d v="2026-04-16T00:00:00"/>
    <m/>
    <m/>
    <d v="2026-04-16T00:00:00"/>
    <m/>
    <s v="Unidade Avançada Luz Butantã"/>
    <s v="Emagrecimento094219631"/>
    <x v="0"/>
  </r>
  <r>
    <x v="1"/>
    <x v="8"/>
    <s v="Ativo"/>
    <d v="2026-05-18T00:00:00"/>
    <s v="810166275"/>
    <s v="DIVANA GOMES RODRIGUES"/>
    <n v="28590904873"/>
    <d v="1980-11-21T00:00:00"/>
    <n v="45"/>
    <s v="F"/>
    <x v="0"/>
    <s v="SAO PAULO"/>
    <s v="VILA ROMANA"/>
    <n v="100"/>
    <s v="11996766384 11996766384"/>
    <s v="CMDP"/>
    <s v="Sim"/>
    <d v="2026-05-18T00:00:00"/>
    <m/>
    <m/>
    <d v="2026-05-15T00:00:00"/>
    <d v="2026-04-07T00:00:00"/>
    <s v="Unidade Avançada Luz Butantã"/>
    <s v="Emagrecimento810166275"/>
    <x v="5"/>
  </r>
  <r>
    <x v="1"/>
    <x v="8"/>
    <s v="Ativo"/>
    <d v="2026-02-26T00:00:00"/>
    <s v="088333499"/>
    <s v="ALESSANDRA ALVES MONTEIRO"/>
    <n v="15289121870"/>
    <d v="1974-04-30T00:00:00"/>
    <n v="52"/>
    <s v="F"/>
    <x v="0"/>
    <s v="SAO PAULO"/>
    <m/>
    <n v="60"/>
    <s v="11996939896 11995710113 11995711013 1125327170 11995710113 11995710113"/>
    <s v="CMDP"/>
    <s v="Sim"/>
    <d v="2026-02-23T00:00:00"/>
    <m/>
    <m/>
    <d v="2026-02-19T00:00:00"/>
    <d v="2026-02-23T00:00:00"/>
    <s v="Centro Médico Dom Pedro"/>
    <s v="Emagrecimento088333499"/>
    <x v="3"/>
  </r>
  <r>
    <x v="1"/>
    <x v="8"/>
    <s v="Ativo"/>
    <d v="2026-03-05T00:00:00"/>
    <s v="778467341"/>
    <s v="VALERIA SOPRANO"/>
    <n v="12791218823"/>
    <d v="1971-05-08T00:00:00"/>
    <n v="55"/>
    <s v="F"/>
    <x v="0"/>
    <s v="SAO PAULO"/>
    <m/>
    <n v="400"/>
    <s v="11997109378 11949359088"/>
    <s v="CMDP"/>
    <s v="Sim"/>
    <d v="2026-03-05T00:00:00"/>
    <m/>
    <m/>
    <d v="2026-03-03T00:00:00"/>
    <d v="2026-03-14T00:00:00"/>
    <s v="Unidade Avançada Luz Butantã"/>
    <s v="Emagrecimento778467341"/>
    <x v="2"/>
  </r>
  <r>
    <x v="1"/>
    <x v="8"/>
    <s v="Ativo"/>
    <d v="2026-03-05T00:00:00"/>
    <s v="079250190"/>
    <s v="MARCIA REGINA APARECIDA SABINO"/>
    <n v="15553278856"/>
    <d v="1974-08-26T00:00:00"/>
    <n v="51"/>
    <s v="F"/>
    <x v="0"/>
    <s v="SAO PAULO"/>
    <m/>
    <n v="60"/>
    <s v="11997126719 1125792066 11997126719"/>
    <s v="CMDP"/>
    <s v="Sim"/>
    <d v="2026-03-04T00:00:00"/>
    <m/>
    <m/>
    <d v="2026-03-02T00:00:00"/>
    <d v="2026-03-04T00:00:00"/>
    <s v="Centro Médico Dom Pedro"/>
    <s v="Emagrecimento079250190"/>
    <x v="2"/>
  </r>
  <r>
    <x v="1"/>
    <x v="8"/>
    <s v="Ativo"/>
    <d v="2026-04-10T00:00:00"/>
    <s v="088134015"/>
    <s v="NEUSA PORFIRIO CESARIO"/>
    <s v="84437006887"/>
    <d v="1956-11-02T00:00:00"/>
    <n v="69"/>
    <s v="F"/>
    <x v="0"/>
    <s v="SAO PAULO"/>
    <m/>
    <s v="NÍVEL 60"/>
    <s v="11997211823"/>
    <s v="CMDP"/>
    <s v="Sim"/>
    <m/>
    <m/>
    <m/>
    <d v="2026-04-07T00:00:00"/>
    <m/>
    <s v="Centro Médico Dom Pedro"/>
    <s v="Emagrecimento088134015"/>
    <x v="0"/>
  </r>
  <r>
    <x v="1"/>
    <x v="8"/>
    <s v="Ativo"/>
    <d v="2026-04-22T00:00:00"/>
    <s v="087087876"/>
    <s v="AGDA BARROS NOGUEIRA"/>
    <n v="31100646850"/>
    <d v="1983-12-12T00:00:00"/>
    <n v="42"/>
    <s v="F"/>
    <x v="0"/>
    <s v="GUARULHOS"/>
    <s v="JARDIM ALAMO"/>
    <n v="60"/>
    <s v="11997251921 11943571126"/>
    <s v="CMDP"/>
    <s v="Sim"/>
    <d v="2026-04-22T00:00:00"/>
    <m/>
    <m/>
    <d v="2026-04-20T00:00:00"/>
    <d v="2026-04-30T00:00:00"/>
    <s v="Centro Médico Dom Pedro"/>
    <s v="Emagrecimento087087876"/>
    <x v="0"/>
  </r>
  <r>
    <x v="1"/>
    <x v="8"/>
    <s v="Ativo"/>
    <d v="2026-02-19T00:00:00"/>
    <s v="073166173"/>
    <s v="ROBERTO BARBOSA DE ALMEIDA"/>
    <n v="90865367868"/>
    <d v="1958-03-06T00:00:00"/>
    <n v="68"/>
    <s v="M"/>
    <x v="0"/>
    <s v="SAO PAULO"/>
    <m/>
    <n v="400"/>
    <s v="11997272307 11997272307"/>
    <s v="CMDP"/>
    <s v="Sim"/>
    <d v="2026-02-18T00:00:00"/>
    <m/>
    <m/>
    <d v="2026-02-13T00:00:00"/>
    <d v="2026-02-18T00:00:00"/>
    <s v="Centro Médico Dom Pedro"/>
    <s v="Emagrecimento073166173"/>
    <x v="3"/>
  </r>
  <r>
    <x v="1"/>
    <x v="8"/>
    <s v="Ativo"/>
    <d v="2026-04-10T00:00:00"/>
    <s v="094401916"/>
    <s v="MARIA SILVIA FRUTUOSO DE AGUIAR ANICETO"/>
    <s v="11317774841"/>
    <d v="1969-03-27T00:00:00"/>
    <n v="57"/>
    <s v="F"/>
    <x v="0"/>
    <s v="SAO PAULO"/>
    <m/>
    <s v="NÍVEL 380"/>
    <s v="11997345703"/>
    <s v="CMDP"/>
    <s v="Sim"/>
    <m/>
    <m/>
    <m/>
    <d v="2026-03-26T00:00:00"/>
    <m/>
    <s v="Centro Médico Dom Pedro"/>
    <s v="Emagrecimento094401916"/>
    <x v="2"/>
  </r>
  <r>
    <x v="4"/>
    <x v="8"/>
    <s v="Ativo"/>
    <d v="2026-05-18T00:00:00"/>
    <s v="443373590"/>
    <s v="ITAJACI DOS SANTOS OLIVEIRA"/>
    <n v="13306011819"/>
    <d v="1972-07-09T00:00:00"/>
    <n v="53"/>
    <s v="Feminino"/>
    <x v="0"/>
    <s v="ARAÇARIGUAMA"/>
    <m/>
    <n v="400"/>
    <s v="11-997735050"/>
    <s v="CMDP"/>
    <s v="Sim"/>
    <d v="2026-03-02T00:00:00"/>
    <m/>
    <m/>
    <d v="2026-05-13T00:00:00"/>
    <m/>
    <m/>
    <s v="Emagrecimento443373590"/>
    <x v="5"/>
  </r>
  <r>
    <x v="1"/>
    <x v="8"/>
    <s v="Ativo"/>
    <d v="2026-04-16T00:00:00"/>
    <s v="084956541"/>
    <s v="ALMIR DONIZETE SILVERIO"/>
    <n v="9511646869"/>
    <d v="1972-06-25T00:00:00"/>
    <n v="53"/>
    <s v="M"/>
    <x v="0"/>
    <s v="CARAPICUIBA"/>
    <s v="VILA DIRCE"/>
    <n v="450"/>
    <s v="11998008321 11943904095"/>
    <s v="CMDP"/>
    <s v="Sim"/>
    <d v="2026-04-16T00:00:00"/>
    <m/>
    <m/>
    <d v="2026-04-15T00:00:00"/>
    <d v="2026-04-17T00:00:00"/>
    <s v="Centro Médico Dom Pedro"/>
    <s v="Emagrecimento084956541"/>
    <x v="0"/>
  </r>
  <r>
    <x v="1"/>
    <x v="8"/>
    <s v="Ativo"/>
    <d v="2026-04-10T00:00:00"/>
    <s v="081281895"/>
    <s v="SIMONE DE FRANCA SILVA"/>
    <s v="31286787823"/>
    <d v="1984-07-19T00:00:00"/>
    <n v="41"/>
    <s v="F"/>
    <x v="0"/>
    <s v="SAO PAULO"/>
    <m/>
    <s v="NÍVEL 450"/>
    <s v="11998185187"/>
    <s v="CMDP"/>
    <s v="Sim"/>
    <m/>
    <m/>
    <m/>
    <d v="2026-04-01T00:00:00"/>
    <m/>
    <s v="Unidade Avançada Luz Butantã"/>
    <s v="Emagrecimento081281895"/>
    <x v="0"/>
  </r>
  <r>
    <x v="1"/>
    <x v="8"/>
    <s v="Ativo"/>
    <d v="2026-04-10T00:00:00"/>
    <s v="086422137"/>
    <s v="MARCOS ANTONIO RIPARDO GONCALVES"/>
    <s v="06365279809"/>
    <d v="1966-11-25T00:00:00"/>
    <n v="59"/>
    <s v="M"/>
    <x v="0"/>
    <s v="SAO PAULO"/>
    <m/>
    <s v="NÍVEL 380"/>
    <s v="11998220230"/>
    <s v="CMDP"/>
    <s v="Sim"/>
    <m/>
    <m/>
    <m/>
    <d v="2026-03-30T00:00:00"/>
    <m/>
    <s v="AP Centro Médico João Azevedo (SBC)"/>
    <s v="Emagrecimento086422137"/>
    <x v="2"/>
  </r>
  <r>
    <x v="4"/>
    <x v="8"/>
    <s v="Ativo"/>
    <d v="2026-05-11T00:00:00"/>
    <s v="093849264"/>
    <s v="GABRIELA THAINAN PEREIRA DE ANDRADE"/>
    <n v="42343840890"/>
    <d v="2003-06-19T00:00:00"/>
    <n v="22"/>
    <s v="Feminino"/>
    <x v="0"/>
    <s v="SAO PAULO"/>
    <m/>
    <n v="200"/>
    <s v="11-998422474"/>
    <s v="CMDP"/>
    <s v="Sim"/>
    <d v="2026-03-02T00:00:00"/>
    <m/>
    <m/>
    <d v="2026-04-29T00:00:00"/>
    <m/>
    <m/>
    <s v="Emagrecimento093849264"/>
    <x v="0"/>
  </r>
  <r>
    <x v="4"/>
    <x v="8"/>
    <s v="Ativo"/>
    <d v="2026-04-23T00:00:00"/>
    <s v="088130508"/>
    <s v="REGIANE GRILLO GONCALVES"/>
    <n v="13473655830"/>
    <d v="1969-08-30T00:00:00"/>
    <n v="56"/>
    <s v="Feminino"/>
    <x v="0"/>
    <s v="SAO PAULO"/>
    <m/>
    <n v="110"/>
    <s v="11-998496299"/>
    <s v="CMDP"/>
    <s v="Sim"/>
    <d v="2026-04-06T00:00:00"/>
    <m/>
    <m/>
    <d v="2026-04-06T00:00:00"/>
    <m/>
    <s v="Unidade Avançada Vitória"/>
    <s v="Emagrecimento088130508"/>
    <x v="0"/>
  </r>
  <r>
    <x v="1"/>
    <x v="8"/>
    <s v="Ativo"/>
    <d v="2026-04-10T00:00:00"/>
    <s v="451023986"/>
    <s v="SILDIMARI SANTOS SANCHES"/>
    <s v="06825900889"/>
    <d v="1967-04-02T00:00:00"/>
    <n v="59"/>
    <s v="F"/>
    <x v="0"/>
    <s v="SAO PAULO"/>
    <m/>
    <s v="NÍVEL 120"/>
    <s v="11998660404"/>
    <s v="CMDP"/>
    <s v="Sim"/>
    <m/>
    <m/>
    <m/>
    <d v="2026-04-07T00:00:00"/>
    <m/>
    <s v="Centro Médico Dom Pedro"/>
    <s v="Emagrecimento451023986"/>
    <x v="0"/>
  </r>
  <r>
    <x v="4"/>
    <x v="8"/>
    <s v="Ativo"/>
    <d v="2026-05-11T00:00:00"/>
    <s v="085602286"/>
    <s v="SONIA REGINA PELLERIN"/>
    <n v="8674835805"/>
    <d v="1964-12-26T00:00:00"/>
    <n v="61"/>
    <s v="Feminino"/>
    <x v="0"/>
    <s v="SAO PAULO"/>
    <m/>
    <n v="400"/>
    <s v="11-998874010"/>
    <s v="CMDP"/>
    <s v="Sim"/>
    <d v="2026-03-02T00:00:00"/>
    <m/>
    <m/>
    <d v="2026-05-08T00:00:00"/>
    <m/>
    <m/>
    <s v="Emagrecimento085602286"/>
    <x v="5"/>
  </r>
  <r>
    <x v="4"/>
    <x v="8"/>
    <s v="Ativo"/>
    <d v="2026-04-23T00:00:00"/>
    <s v="473671042"/>
    <s v="REGINA CELIA FERMINO DOS SANTOS"/>
    <n v="17115216800"/>
    <d v="1973-01-29T00:00:00"/>
    <n v="53"/>
    <s v="Feminino"/>
    <x v="0"/>
    <s v="CAIEIRAS"/>
    <m/>
    <n v="100"/>
    <s v="11-998949848"/>
    <s v="CMDP"/>
    <s v="Sim"/>
    <d v="2026-04-17T00:00:00"/>
    <m/>
    <m/>
    <d v="2026-04-17T00:00:00"/>
    <m/>
    <s v="Amil Espaço Saúde - Osasco"/>
    <s v="Emagrecimento473671042"/>
    <x v="0"/>
  </r>
  <r>
    <x v="4"/>
    <x v="8"/>
    <s v="Ativo"/>
    <d v="2026-05-11T00:00:00"/>
    <s v="773474609"/>
    <s v="KARIN CORREA SCHEFFER"/>
    <n v="25533818839"/>
    <d v="1976-04-08T00:00:00"/>
    <n v="50"/>
    <s v="Feminino"/>
    <x v="0"/>
    <s v="SAO PAULO"/>
    <m/>
    <n v="380"/>
    <s v="11-999036421"/>
    <s v="CMDP"/>
    <s v="Sim"/>
    <d v="2026-03-02T00:00:00"/>
    <m/>
    <m/>
    <d v="2026-05-08T00:00:00"/>
    <m/>
    <m/>
    <s v="Emagrecimento773474609"/>
    <x v="5"/>
  </r>
  <r>
    <x v="1"/>
    <x v="8"/>
    <s v="Ativo"/>
    <d v="2026-02-26T00:00:00"/>
    <s v="790254565"/>
    <s v="CARLOS SIDNEI FLORENCIO CORDEIRO"/>
    <n v="4341491873"/>
    <d v="1962-11-19T00:00:00"/>
    <n v="63"/>
    <s v="M"/>
    <x v="0"/>
    <s v="SAO PAULO"/>
    <m/>
    <n v="400"/>
    <s v="11999042554 1138659793"/>
    <s v="CMDP"/>
    <s v="Sim"/>
    <d v="2026-02-26T00:00:00"/>
    <m/>
    <m/>
    <d v="2026-02-24T00:00:00"/>
    <d v="2026-02-28T00:00:00"/>
    <s v="Unidade Avançada Luz Butantã"/>
    <s v="Emagrecimento790254565"/>
    <x v="3"/>
  </r>
  <r>
    <x v="1"/>
    <x v="8"/>
    <s v="Ativo"/>
    <d v="2026-03-26T00:00:00"/>
    <s v="084127454"/>
    <s v="ANA MARIA CAPANEMA LLAMAS FERNANDEZ"/>
    <n v="175858802"/>
    <d v="1959-03-18T00:00:00"/>
    <n v="67"/>
    <s v="F"/>
    <x v="0"/>
    <s v="SAO PAULO"/>
    <s v="TATUAPE"/>
    <n v="60"/>
    <s v="11999128811 11999128811 11941111001"/>
    <s v="CMDP"/>
    <s v="Sim"/>
    <d v="2026-03-23T00:00:00"/>
    <m/>
    <m/>
    <d v="2026-03-25T00:00:00"/>
    <d v="2026-03-26T00:00:00"/>
    <s v="Centro Médico Dom Pedro"/>
    <s v="Emagrecimento084127454"/>
    <x v="2"/>
  </r>
  <r>
    <x v="1"/>
    <x v="8"/>
    <s v="Ativo"/>
    <d v="2026-04-10T00:00:00"/>
    <s v="083042108"/>
    <s v="MAURICIO DA SILVA JUNIOR"/>
    <s v="31968447814"/>
    <d v="1984-05-25T00:00:00"/>
    <n v="41"/>
    <s v="M"/>
    <x v="0"/>
    <s v="SAO PAULO"/>
    <m/>
    <s v="NÍVEL 750"/>
    <s v="11999289417"/>
    <s v="CMDP"/>
    <s v="Sim"/>
    <m/>
    <m/>
    <m/>
    <d v="2026-03-27T00:00:00"/>
    <m/>
    <s v="Centro Médico Dom Pedro"/>
    <s v="Emagrecimento083042108"/>
    <x v="2"/>
  </r>
  <r>
    <x v="1"/>
    <x v="8"/>
    <s v="Ativo"/>
    <d v="2026-04-10T00:00:00"/>
    <s v="078701148"/>
    <s v="LUCIO SANSONE"/>
    <s v="02137010810"/>
    <d v="1961-10-18T00:00:00"/>
    <n v="64"/>
    <s v="M"/>
    <x v="0"/>
    <s v="SAO PAULO"/>
    <m/>
    <s v="NÍVEL 80"/>
    <s v="11999348921"/>
    <s v="CMDP"/>
    <s v="Sim"/>
    <m/>
    <m/>
    <m/>
    <d v="2026-03-30T00:00:00"/>
    <m/>
    <s v="Centro Médico Dom Pedro"/>
    <s v="Emagrecimento078701148"/>
    <x v="2"/>
  </r>
  <r>
    <x v="1"/>
    <x v="8"/>
    <s v="Ativo"/>
    <d v="2026-02-26T00:00:00"/>
    <s v="078562016"/>
    <s v="SANDRA REGINA MIRANDA"/>
    <n v="14893176862"/>
    <d v="1969-10-28T00:00:00"/>
    <n v="56"/>
    <s v="F"/>
    <x v="0"/>
    <s v="SAO PAULO"/>
    <m/>
    <n v="450"/>
    <s v="11999368041 1156782611"/>
    <s v="CMDP"/>
    <s v="Sim"/>
    <d v="2026-02-23T00:00:00"/>
    <m/>
    <m/>
    <d v="2026-02-19T00:00:00"/>
    <d v="2026-02-23T00:00:00"/>
    <s v="Centro Médico Dom Pedro"/>
    <s v="Emagrecimento078562016"/>
    <x v="3"/>
  </r>
  <r>
    <x v="4"/>
    <x v="8"/>
    <s v="Ativo"/>
    <d v="2026-05-11T00:00:00"/>
    <s v="811393038"/>
    <s v="PAULA DARCIE AZEVEDO SEMAAN"/>
    <n v="18376801830"/>
    <d v="1974-09-24T00:00:00"/>
    <n v="51"/>
    <s v="Feminino"/>
    <x v="0"/>
    <s v="SAO PAULO"/>
    <m/>
    <n v="110"/>
    <s v="11-999376181"/>
    <s v="CMDP"/>
    <s v="Sim"/>
    <d v="2026-03-02T00:00:00"/>
    <m/>
    <m/>
    <d v="2026-05-08T00:00:00"/>
    <m/>
    <m/>
    <s v="Emagrecimento811393038"/>
    <x v="5"/>
  </r>
  <r>
    <x v="4"/>
    <x v="8"/>
    <s v="Ativo"/>
    <d v="2026-04-23T00:00:00"/>
    <s v="093136280"/>
    <s v="JULIANA REGINA DE AZEVEDO"/>
    <n v="33185588851"/>
    <d v="1986-01-01T00:00:00"/>
    <n v="40"/>
    <s v="Feminino"/>
    <x v="0"/>
    <s v="COTIA"/>
    <m/>
    <n v="380"/>
    <s v="11-999473968"/>
    <s v="CMDP"/>
    <s v="Sim"/>
    <d v="2026-04-16T00:00:00"/>
    <m/>
    <m/>
    <d v="2026-04-16T00:00:00"/>
    <m/>
    <s v="Centro Médico Dom Pedro"/>
    <s v="Emagrecimento093136280"/>
    <x v="0"/>
  </r>
  <r>
    <x v="1"/>
    <x v="8"/>
    <s v="Ativo"/>
    <d v="2026-04-10T00:00:00"/>
    <s v="088449395"/>
    <s v="RAQUEL MARQUES DE OLIVEIRA"/>
    <s v="45795997803"/>
    <d v="1998-09-04T00:00:00"/>
    <n v="27"/>
    <s v="F"/>
    <x v="0"/>
    <s v="SAO PAULO"/>
    <m/>
    <s v="NÍVEL 50"/>
    <s v="11999481757"/>
    <s v="CMDP"/>
    <s v="Sim"/>
    <m/>
    <m/>
    <m/>
    <d v="2026-03-30T00:00:00"/>
    <m/>
    <s v="Centro Médico Dom Pedro"/>
    <s v="Emagrecimento088449395"/>
    <x v="2"/>
  </r>
  <r>
    <x v="4"/>
    <x v="8"/>
    <s v="Ativo"/>
    <d v="2026-05-18T00:00:00"/>
    <s v="082668469"/>
    <s v="ELAINE CORREA PEREIRA PINTO"/>
    <n v="18310217811"/>
    <d v="1973-05-11T00:00:00"/>
    <n v="53"/>
    <s v="Feminino"/>
    <x v="0"/>
    <s v="SAO PAULO"/>
    <m/>
    <n v="40"/>
    <s v="11-999558962"/>
    <s v="CMDP"/>
    <s v="Sim"/>
    <d v="2026-03-02T00:00:00"/>
    <m/>
    <m/>
    <d v="2026-05-11T00:00:00"/>
    <m/>
    <m/>
    <s v="Emagrecimento082668469"/>
    <x v="5"/>
  </r>
  <r>
    <x v="1"/>
    <x v="8"/>
    <s v="Ativo"/>
    <d v="2026-02-26T00:00:00"/>
    <s v="087569897"/>
    <s v="LOURDES MARTINS PIRES"/>
    <n v="93453442849"/>
    <d v="1958-08-04T00:00:00"/>
    <n v="67"/>
    <s v="F"/>
    <x v="0"/>
    <s v="SUMARE"/>
    <m/>
    <n v="400"/>
    <s v="11999577929 1199957-7929"/>
    <s v="CMDP"/>
    <s v="Sim"/>
    <d v="2026-02-27T00:00:00"/>
    <m/>
    <m/>
    <d v="2026-02-25T00:00:00"/>
    <d v="2026-02-27T00:00:00"/>
    <s v="Centro Médico Dom Pedro"/>
    <s v="Emagrecimento087569897"/>
    <x v="3"/>
  </r>
  <r>
    <x v="1"/>
    <x v="8"/>
    <s v="Ativo"/>
    <d v="2026-04-10T00:00:00"/>
    <s v="095467170"/>
    <s v="BRUNO AQUILA DE SOUZA"/>
    <s v="52457223806"/>
    <d v="2009-03-04T00:00:00"/>
    <n v="17"/>
    <s v="M"/>
    <x v="0"/>
    <s v="SAO PAULO"/>
    <m/>
    <s v="NÍVEL 60"/>
    <s v="11999602312"/>
    <s v="CMDP"/>
    <s v="Sim"/>
    <m/>
    <m/>
    <m/>
    <d v="2026-04-01T00:00:00"/>
    <m/>
    <s v="Unidade Avançada Luz Butantã"/>
    <s v="Emagrecimento095467170"/>
    <x v="0"/>
  </r>
  <r>
    <x v="1"/>
    <x v="8"/>
    <s v="Ativo"/>
    <d v="2026-05-13T00:00:00"/>
    <s v="095467171"/>
    <s v="VIVIAN AQUILA"/>
    <n v="15406430858"/>
    <d v="1977-09-16T00:00:00"/>
    <n v="48"/>
    <s v="F"/>
    <x v="0"/>
    <s v="SAO PAULO"/>
    <s v="VILA MARIANA "/>
    <n v="60"/>
    <s v="11999602312 1199641778"/>
    <s v="CMDP"/>
    <s v="Sim"/>
    <d v="2026-05-13T00:00:00"/>
    <m/>
    <m/>
    <d v="2026-05-12T00:00:00"/>
    <d v="2026-08-07T00:00:00"/>
    <s v="Unidade Avançada Luz Butantã"/>
    <s v="Emagrecimento095467171"/>
    <x v="5"/>
  </r>
  <r>
    <x v="1"/>
    <x v="8"/>
    <s v="Ativo"/>
    <d v="2026-02-26T00:00:00"/>
    <s v="093753174"/>
    <s v="ADOLFO SCHULENBURG JUNIOR"/>
    <n v="8826652864"/>
    <d v="1967-11-22T00:00:00"/>
    <n v="58"/>
    <s v="M"/>
    <x v="0"/>
    <s v="SAO PAULO"/>
    <m/>
    <n v="200"/>
    <s v="11999636969 11999636969 11999636969 11999636969"/>
    <s v="CMDP"/>
    <s v="Sim"/>
    <d v="2026-02-24T00:00:00"/>
    <m/>
    <m/>
    <d v="2026-02-20T00:00:00"/>
    <d v="2026-02-24T00:00:00"/>
    <s v="Centro Médico Dom Pedro"/>
    <s v="Emagrecimento093753174"/>
    <x v="3"/>
  </r>
  <r>
    <x v="1"/>
    <x v="8"/>
    <s v="Ativo"/>
    <d v="2026-04-10T00:00:00"/>
    <s v="088471061"/>
    <s v="EDUARDO ROCHA FELIPPE DA SILVA"/>
    <s v="17355521861"/>
    <d v="1977-03-08T00:00:00"/>
    <n v="49"/>
    <s v="M"/>
    <x v="0"/>
    <s v="SAO PAULO"/>
    <m/>
    <s v="NÍVEL 60"/>
    <s v="11999745530"/>
    <s v="CMDP"/>
    <s v="Sim"/>
    <m/>
    <m/>
    <m/>
    <d v="2026-04-02T00:00:00"/>
    <m/>
    <s v="Centro Médico Dom Pedro"/>
    <s v="Emagrecimento088471061"/>
    <x v="0"/>
  </r>
  <r>
    <x v="1"/>
    <x v="8"/>
    <s v="Ativo"/>
    <d v="2026-04-10T00:00:00"/>
    <s v="088176564"/>
    <s v="CLAUDIO DONIZETE DE SOUZA"/>
    <s v="14248709848"/>
    <d v="1973-11-22T00:00:00"/>
    <n v="52"/>
    <s v="M"/>
    <x v="0"/>
    <s v="SAO PAULO"/>
    <m/>
    <s v="NÍVEL 40"/>
    <s v="11999769236"/>
    <s v="CMDP"/>
    <s v="Sim"/>
    <m/>
    <m/>
    <m/>
    <d v="2026-04-07T00:00:00"/>
    <m/>
    <s v="Centro Médico Dom Pedro"/>
    <s v="Emagrecimento088176564"/>
    <x v="0"/>
  </r>
  <r>
    <x v="4"/>
    <x v="8"/>
    <s v="Ativo"/>
    <d v="2026-05-18T00:00:00"/>
    <s v="088359126"/>
    <s v="HELIANA RAIMUNDA DE MACEDO"/>
    <n v="27654885253"/>
    <d v="1967-06-17T00:00:00"/>
    <n v="58"/>
    <s v="Feminino"/>
    <x v="0"/>
    <s v="SAO PAULO"/>
    <m/>
    <n v="450"/>
    <s v="11-999797236"/>
    <s v="CMDP"/>
    <s v="Sim"/>
    <d v="2026-03-02T00:00:00"/>
    <m/>
    <m/>
    <d v="2026-05-11T00:00:00"/>
    <m/>
    <m/>
    <s v="Emagrecimento088359126"/>
    <x v="5"/>
  </r>
  <r>
    <x v="4"/>
    <x v="8"/>
    <s v="Ativo"/>
    <d v="2026-05-11T00:00:00"/>
    <s v="088430484"/>
    <s v="LUIZ CARLOS GARCIA CARDOSO"/>
    <n v="18513436879"/>
    <d v="1975-02-25T00:00:00"/>
    <n v="51"/>
    <s v="Masculino"/>
    <x v="0"/>
    <s v="SAO PAULO"/>
    <m/>
    <n v="200"/>
    <s v="11-999837046"/>
    <s v="CMDP"/>
    <s v="Sim"/>
    <d v="2026-03-02T00:00:00"/>
    <m/>
    <m/>
    <d v="2026-05-08T00:00:00"/>
    <m/>
    <m/>
    <s v="Emagrecimento088430484"/>
    <x v="5"/>
  </r>
  <r>
    <x v="1"/>
    <x v="8"/>
    <s v="Ativo"/>
    <d v="2026-05-20T00:00:00"/>
    <s v="095212801"/>
    <s v="LETICIA DA SILVA OLIVEIRA DIAS"/>
    <n v="45910667890"/>
    <d v="1998-12-15T00:00:00"/>
    <n v="27"/>
    <s v="F"/>
    <x v="0"/>
    <s v="SAO VICENTE"/>
    <s v="VILA VOTURUA"/>
    <n v="60"/>
    <s v="13991112423 13991112423"/>
    <s v="CMDP"/>
    <s v="Sim"/>
    <d v="2026-05-20T00:00:00"/>
    <m/>
    <m/>
    <d v="2026-05-19T00:00:00"/>
    <d v="2026-05-26T00:00:00"/>
    <s v="Conexa"/>
    <s v="Emagrecimento095212801"/>
    <x v="5"/>
  </r>
  <r>
    <x v="1"/>
    <x v="8"/>
    <s v="Ativo"/>
    <d v="2026-03-05T00:00:00"/>
    <s v="093456238"/>
    <s v="CRISTIANE NABERO ALVES"/>
    <n v="28627670854"/>
    <d v="1979-07-22T00:00:00"/>
    <n v="46"/>
    <s v="F"/>
    <x v="0"/>
    <s v="EMBU-GUAÇU"/>
    <m/>
    <n v="380"/>
    <s v="14996940320 14996940320"/>
    <s v="CMDP"/>
    <s v="Sim"/>
    <d v="2026-03-05T00:00:00"/>
    <m/>
    <m/>
    <d v="2026-03-04T00:00:00"/>
    <d v="2026-03-05T00:00:00"/>
    <s v="Centro Médico Dom Pedro"/>
    <s v="Emagrecimento093456238"/>
    <x v="2"/>
  </r>
  <r>
    <x v="1"/>
    <x v="8"/>
    <s v="Ativo"/>
    <d v="2026-04-20T00:00:00"/>
    <s v="093922612"/>
    <s v="GISELE FERNANDA ARANDA"/>
    <n v="35886533842"/>
    <d v="1987-02-07T00:00:00"/>
    <n v="39"/>
    <s v="F"/>
    <x v="0"/>
    <s v="SAO PAULO"/>
    <s v="CAMPO BELO"/>
    <n v="500"/>
    <s v="14997861911 14997861911"/>
    <s v="CMDP"/>
    <s v="Sim"/>
    <d v="2026-04-20T00:00:00"/>
    <m/>
    <m/>
    <d v="2026-04-16T00:00:00"/>
    <d v="2026-04-27T00:00:00"/>
    <s v="Centro Médico Dom Pedro"/>
    <s v="Emagrecimento093922612"/>
    <x v="0"/>
  </r>
  <r>
    <x v="1"/>
    <x v="8"/>
    <s v="Ativo"/>
    <d v="2026-05-11T00:00:00"/>
    <s v="084607473"/>
    <s v="DILMA SOARES DE ANDRADE SILVA"/>
    <n v="38959919888"/>
    <d v="1989-04-01T00:00:00"/>
    <n v="37"/>
    <s v="F"/>
    <x v="0"/>
    <s v="SAO PAULO"/>
    <s v="ELDORADO"/>
    <n v="380"/>
    <s v="15981391970 11997815630 11964716953"/>
    <s v="CMDP"/>
    <s v="Sim"/>
    <d v="2026-05-11T00:00:00"/>
    <m/>
    <m/>
    <d v="2026-05-07T00:00:00"/>
    <d v="2026-05-13T00:00:00"/>
    <s v="Unidade Avançada Vitória"/>
    <s v="Emagrecimento084607473"/>
    <x v="5"/>
  </r>
  <r>
    <x v="1"/>
    <x v="8"/>
    <s v="Ativo"/>
    <d v="2026-03-23T00:00:00"/>
    <s v="073098516"/>
    <s v="ELAINE QUEIROZ DA SILVA"/>
    <n v="18834559878"/>
    <d v="1976-06-02T00:00:00"/>
    <n v="49"/>
    <s v="F"/>
    <x v="0"/>
    <s v="CAMPINAS"/>
    <m/>
    <n v="500"/>
    <s v="1932611252 19991239026"/>
    <s v="CMDP"/>
    <s v="Sim"/>
    <d v="2026-03-12T00:00:00"/>
    <m/>
    <m/>
    <d v="2026-03-18T00:00:00"/>
    <d v="2026-03-24T00:00:00"/>
    <s v="Centro Médico Dom Pedro"/>
    <s v="Emagrecimento073098516"/>
    <x v="2"/>
  </r>
  <r>
    <x v="1"/>
    <x v="8"/>
    <s v="Ativo"/>
    <d v="2026-04-28T00:00:00"/>
    <s v="094549153"/>
    <s v="NATIANE BRANDAO CAMPOS"/>
    <n v="11955727511"/>
    <d v="2002-10-18T00:00:00"/>
    <n v="23"/>
    <s v="F"/>
    <x v="0"/>
    <s v="SAO PAULO"/>
    <m/>
    <n v="60"/>
    <s v="19984405219 11985120278"/>
    <s v="CMDP"/>
    <s v="Sim"/>
    <d v="2026-04-28T00:00:00"/>
    <m/>
    <m/>
    <d v="2026-04-27T00:00:00"/>
    <d v="2026-05-23T00:00:00"/>
    <s v="Unidade Avançada Luz Butantã"/>
    <s v="Emagrecimento094549153"/>
    <x v="0"/>
  </r>
  <r>
    <x v="1"/>
    <x v="8"/>
    <s v="Ativo"/>
    <d v="2026-04-10T00:00:00"/>
    <s v="093641155"/>
    <s v="LELIA TATIANE DE LIMA"/>
    <s v="41911214802"/>
    <d v="1994-01-17T00:00:00"/>
    <n v="32"/>
    <s v="F"/>
    <x v="0"/>
    <s v="CAMPINAS"/>
    <m/>
    <s v="NÍVEL 380"/>
    <s v="19992847439"/>
    <s v="CMDP"/>
    <s v="Sim"/>
    <m/>
    <m/>
    <m/>
    <d v="2026-04-06T00:00:00"/>
    <m/>
    <s v="Centro Médico Dom Pedro"/>
    <s v="Emagrecimento093641155"/>
    <x v="0"/>
  </r>
  <r>
    <x v="3"/>
    <x v="8"/>
    <s v="Ativo"/>
    <d v="2026-03-03T00:00:00"/>
    <s v="095295718"/>
    <s v="Thalia De França Do Nascimento"/>
    <n v="15441810785"/>
    <d v="1987-05-13T00:00:00"/>
    <n v="39"/>
    <m/>
    <x v="3"/>
    <s v="RIO DE JANEIRO"/>
    <m/>
    <n v="400"/>
    <s v="21 21 96927-4699"/>
    <s v="CMDP"/>
    <s v="Sim"/>
    <d v="2026-01-13T00:00:00"/>
    <m/>
    <m/>
    <d v="2026-01-13T00:00:00"/>
    <m/>
    <s v="Amil Espaço Saúde - Campo Grande"/>
    <s v="Emagrecimento095295718"/>
    <x v="4"/>
  </r>
  <r>
    <x v="3"/>
    <x v="8"/>
    <s v="Ativo"/>
    <d v="2026-03-03T00:00:00"/>
    <s v="076769111"/>
    <s v="Ana Paula Barbosa Da Silva"/>
    <n v="11635625726"/>
    <d v="1988-09-28T00:00:00"/>
    <n v="37"/>
    <m/>
    <x v="3"/>
    <s v="RIO DE JANEIRO"/>
    <m/>
    <n v="400"/>
    <s v="21 96424-1170"/>
    <s v="CMDP"/>
    <s v="Sim"/>
    <d v="2026-01-26T00:00:00"/>
    <m/>
    <m/>
    <d v="2026-01-26T00:00:00"/>
    <m/>
    <s v="Amil Espaço Saúde - Campo Grande"/>
    <s v="Emagrecimento076769111"/>
    <x v="4"/>
  </r>
  <r>
    <x v="3"/>
    <x v="8"/>
    <s v="Ativo"/>
    <d v="2026-04-10T00:00:00"/>
    <s v="093689715"/>
    <s v="ALESSANDRA CARVALHAR ROSA DA COSTA"/>
    <n v="3136845706"/>
    <d v="1973-06-04T00:00:00"/>
    <n v="52"/>
    <s v="F"/>
    <x v="3"/>
    <s v="ITABORAI"/>
    <m/>
    <s v="NÍVEL 75"/>
    <s v="21 964539641 "/>
    <s v="CMDP"/>
    <s v="Sim"/>
    <d v="2026-04-10T00:00:00"/>
    <m/>
    <m/>
    <d v="2026-03-27T00:00:00"/>
    <m/>
    <m/>
    <s v="Emagrecimento093689715"/>
    <x v="2"/>
  </r>
  <r>
    <x v="3"/>
    <x v="8"/>
    <s v="Ativo"/>
    <d v="2026-03-03T00:00:00"/>
    <s v="093842369"/>
    <s v="Priscilla Santos De Brito"/>
    <n v="13788144793"/>
    <d v="1990-09-29T00:00:00"/>
    <n v="35"/>
    <m/>
    <x v="3"/>
    <s v="BELFORD ROXO"/>
    <m/>
    <n v="75"/>
    <s v="21 96483-2456 "/>
    <s v="CMDP"/>
    <s v="Sim"/>
    <d v="2026-01-29T00:00:00"/>
    <m/>
    <m/>
    <d v="2026-01-29T00:00:00"/>
    <m/>
    <s v="Amil Espaço Saúde - Campo Grande"/>
    <s v="Emagrecimento093842369"/>
    <x v="4"/>
  </r>
  <r>
    <x v="3"/>
    <x v="8"/>
    <s v="Ativo"/>
    <d v="2026-04-10T00:00:00"/>
    <s v="094112873"/>
    <s v="LUIZ ARTHUR DIAS GOMES"/>
    <n v="17632045708"/>
    <d v="2004-12-20T00:00:00"/>
    <n v="21"/>
    <s v="M"/>
    <x v="3"/>
    <s v="NITEROI"/>
    <m/>
    <s v="NÍVEL 380"/>
    <s v="21 9652-23908"/>
    <s v="CMDP"/>
    <s v="Sim"/>
    <d v="2026-04-10T00:00:00"/>
    <m/>
    <m/>
    <d v="2026-04-06T00:00:00"/>
    <m/>
    <m/>
    <s v="Emagrecimento094112873"/>
    <x v="0"/>
  </r>
  <r>
    <x v="3"/>
    <x v="8"/>
    <s v="Ativo"/>
    <d v="2026-03-03T00:00:00"/>
    <s v="087552831"/>
    <s v="Leonardo Monteiro Do Lago"/>
    <n v="5602001700"/>
    <d v="1982-10-20T00:00:00"/>
    <n v="43"/>
    <m/>
    <x v="3"/>
    <s v="RIO DE JANEIRO"/>
    <m/>
    <n v="380"/>
    <s v="21 967152680"/>
    <s v="CMDP"/>
    <s v="Sim"/>
    <d v="2025-03-18T00:00:00"/>
    <m/>
    <m/>
    <d v="2025-03-18T00:00:00"/>
    <m/>
    <s v="Amil Espaço Saúde - Campo Grande"/>
    <s v="Emagrecimento087552831"/>
    <x v="1"/>
  </r>
  <r>
    <x v="3"/>
    <x v="8"/>
    <s v="Ativo"/>
    <d v="2026-04-23T00:00:00"/>
    <s v="082597722"/>
    <s v="ANGELO NETO MACIEL"/>
    <n v="8595196788"/>
    <d v="1979-07-17T00:00:00"/>
    <n v="46"/>
    <s v="Masculino"/>
    <x v="3"/>
    <s v="RIO DE JANEIRO"/>
    <m/>
    <n v="450"/>
    <s v="21 96772-1979"/>
    <s v="CMDP"/>
    <s v="Sim"/>
    <d v="2025-09-04T00:00:00"/>
    <m/>
    <m/>
    <d v="2025-09-04T00:00:00"/>
    <m/>
    <s v="Centro Médico Dom Pedro"/>
    <s v="Emagrecimento082597722"/>
    <x v="1"/>
  </r>
  <r>
    <x v="3"/>
    <x v="8"/>
    <s v="Ativo"/>
    <d v="2026-04-23T00:00:00"/>
    <s v="094169737"/>
    <s v="RACHEL CRISTINI VIEIRA FRANCISCO"/>
    <n v="14749994766"/>
    <d v="1991-06-05T00:00:00"/>
    <n v="34"/>
    <s v="Feminino"/>
    <x v="3"/>
    <s v="SAQUAREMA"/>
    <m/>
    <n v="750"/>
    <s v="21 96844-2299"/>
    <s v="CMDP"/>
    <s v="Sim"/>
    <d v="2025-09-01T00:00:00"/>
    <m/>
    <m/>
    <d v="2025-09-01T00:00:00"/>
    <m/>
    <s v="Centro Médico Dom Pedro"/>
    <s v="Emagrecimento094169737"/>
    <x v="1"/>
  </r>
  <r>
    <x v="3"/>
    <x v="8"/>
    <s v="Ativo"/>
    <d v="2026-04-23T00:00:00"/>
    <s v="083256754"/>
    <s v="TATIANA ROCHA DA SILVA DO NASCIMENTO"/>
    <n v="5215272794"/>
    <d v="1979-07-25T00:00:00"/>
    <n v="46"/>
    <s v="Feminino"/>
    <x v="3"/>
    <s v="RIO DE JANEIRO"/>
    <m/>
    <n v="450"/>
    <s v="21 96886-1807"/>
    <s v="CMDP"/>
    <s v="Sim"/>
    <d v="2025-09-25T00:00:00"/>
    <m/>
    <m/>
    <d v="2025-09-25T00:00:00"/>
    <m/>
    <s v="Centro Médico Dom Pedro"/>
    <s v="Emagrecimento083256754"/>
    <x v="1"/>
  </r>
  <r>
    <x v="3"/>
    <x v="8"/>
    <s v="Ativo"/>
    <d v="2026-04-23T00:00:00"/>
    <s v="082010607"/>
    <s v="MICHELLE RAMOS"/>
    <n v="9717687730"/>
    <d v="1981-01-16T00:00:00"/>
    <n v="45"/>
    <s v="Feminino"/>
    <x v="3"/>
    <s v="RIO DE JANEIRO"/>
    <m/>
    <n v="380"/>
    <s v="21 96887 5993"/>
    <s v="CMDP"/>
    <s v="Sim"/>
    <d v="2025-09-19T00:00:00"/>
    <m/>
    <m/>
    <d v="2025-09-19T00:00:00"/>
    <m/>
    <s v="Centro Médico Dom Pedro"/>
    <s v="Emagrecimento082010607"/>
    <x v="1"/>
  </r>
  <r>
    <x v="3"/>
    <x v="8"/>
    <s v="Ativo"/>
    <d v="2026-04-10T00:00:00"/>
    <s v="095666385"/>
    <s v="RAYNA BEATRIZ DESOUZA ALMEIDA"/>
    <n v="17491131719"/>
    <d v="2002-01-02T00:00:00"/>
    <n v="24"/>
    <s v="F"/>
    <x v="3"/>
    <s v="SAO JOAO DE MERITI"/>
    <m/>
    <s v="NÍVEL 380"/>
    <s v="21 96916-0710"/>
    <s v="CMDP"/>
    <s v="Sim"/>
    <d v="2026-04-10T00:00:00"/>
    <m/>
    <m/>
    <d v="2026-04-07T00:00:00"/>
    <m/>
    <m/>
    <s v="Emagrecimento095666385"/>
    <x v="0"/>
  </r>
  <r>
    <x v="3"/>
    <x v="8"/>
    <s v="Ativo"/>
    <d v="2026-04-10T00:00:00"/>
    <s v="095866318"/>
    <s v="NATALIA DA TRINDADE"/>
    <n v="5558330708"/>
    <d v="1984-05-18T00:00:00"/>
    <n v="42"/>
    <s v="F"/>
    <x v="3"/>
    <s v="NITEROI"/>
    <m/>
    <s v="NÍVEL 450"/>
    <s v="21 969287415"/>
    <s v="CMDP"/>
    <s v="Sim"/>
    <d v="2026-04-10T00:00:00"/>
    <m/>
    <m/>
    <d v="2026-04-07T00:00:00"/>
    <m/>
    <m/>
    <s v="Emagrecimento095866318"/>
    <x v="0"/>
  </r>
  <r>
    <x v="3"/>
    <x v="8"/>
    <s v="Ativo"/>
    <d v="2026-04-23T00:00:00"/>
    <s v="094616979"/>
    <s v="GABRIELA MARIANO FERRAGE DE BRITO"/>
    <n v="21520659806"/>
    <d v="1980-07-26T00:00:00"/>
    <n v="45"/>
    <s v="Feminino"/>
    <x v="3"/>
    <s v="SEROPEDICA"/>
    <m/>
    <n v="750"/>
    <s v="21 969819001"/>
    <s v="CMDP"/>
    <s v="Sim"/>
    <d v="2025-09-18T00:00:00"/>
    <m/>
    <m/>
    <d v="2025-09-18T00:00:00"/>
    <m/>
    <s v="Centro Médico Dom Pedro"/>
    <s v="Emagrecimento094616979"/>
    <x v="1"/>
  </r>
  <r>
    <x v="3"/>
    <x v="8"/>
    <s v="Ativo"/>
    <d v="2026-03-03T00:00:00"/>
    <s v="094993939"/>
    <s v="Rafael Da Costa Souza"/>
    <n v="17683851736"/>
    <d v="2001-10-29T00:00:00"/>
    <n v="24"/>
    <m/>
    <x v="3"/>
    <s v="NOVA IGUAÇU"/>
    <m/>
    <n v="380"/>
    <s v="21 96993-5498"/>
    <s v="CMDP"/>
    <s v="Sim"/>
    <d v="2026-01-29T00:00:00"/>
    <m/>
    <m/>
    <d v="2026-01-29T00:00:00"/>
    <m/>
    <s v="Amil Espaço Saúde - Tijuca"/>
    <s v="Emagrecimento094993939"/>
    <x v="4"/>
  </r>
  <r>
    <x v="3"/>
    <x v="8"/>
    <s v="Ativo"/>
    <d v="2026-05-18T00:00:00"/>
    <s v="088957485"/>
    <s v="PATRICK AUGUSTO DA CONCEICAO"/>
    <n v="19165265785"/>
    <d v="2002-02-07T00:00:00"/>
    <n v="24"/>
    <s v="Masculino"/>
    <x v="3"/>
    <s v="RIO DE JANEIRO"/>
    <m/>
    <n v="380"/>
    <s v="21 970082640"/>
    <s v="CMDP"/>
    <s v="Sim"/>
    <d v="2026-05-13T00:00:00"/>
    <m/>
    <m/>
    <d v="2026-05-14T00:00:00"/>
    <m/>
    <m/>
    <s v="Emagrecimento088957485"/>
    <x v="5"/>
  </r>
  <r>
    <x v="3"/>
    <x v="8"/>
    <s v="Ativo"/>
    <d v="2026-03-03T00:00:00"/>
    <s v="089184259"/>
    <s v="Kaela Keize Da Silva Ribeiro"/>
    <n v="3660696757"/>
    <d v="1974-03-06T00:00:00"/>
    <n v="52"/>
    <m/>
    <x v="3"/>
    <s v="DUQUE DE CAXIAS"/>
    <m/>
    <n v="380"/>
    <s v="21 97374 4041"/>
    <s v="CMDP"/>
    <s v="Sim"/>
    <d v="2026-01-27T00:00:00"/>
    <m/>
    <m/>
    <d v="2026-01-27T00:00:00"/>
    <m/>
    <s v="Amil Espaço Saúde - Tijuca"/>
    <s v="Emagrecimento089184259"/>
    <x v="4"/>
  </r>
  <r>
    <x v="3"/>
    <x v="8"/>
    <s v="Ativo"/>
    <d v="2026-04-23T00:00:00"/>
    <s v="096171403"/>
    <s v="ANA LUCIA LEVINO DE OLIVEIRA PORTO"/>
    <n v="13757359771"/>
    <d v="1989-03-03T00:00:00"/>
    <n v="37"/>
    <s v="Feminino"/>
    <x v="3"/>
    <s v="DUQUE DE CAXIAS"/>
    <m/>
    <n v="380"/>
    <s v="21 97517-2711"/>
    <s v="CMDP"/>
    <s v="Sim"/>
    <d v="2026-03-30T00:00:00"/>
    <m/>
    <m/>
    <d v="2026-03-30T00:00:00"/>
    <m/>
    <s v="Amil Espaço Saúde - Botafogo"/>
    <s v="Emagrecimento096171403"/>
    <x v="2"/>
  </r>
  <r>
    <x v="3"/>
    <x v="8"/>
    <s v="Ativo"/>
    <d v="2026-04-23T00:00:00"/>
    <s v="094228720"/>
    <s v="TATIANE MARIA DA SILVA ARAUJO"/>
    <n v="5771843776"/>
    <d v="1986-08-10T00:00:00"/>
    <n v="39"/>
    <s v="Feminino"/>
    <x v="3"/>
    <s v="RIO DE JANEIRO"/>
    <m/>
    <n v="380"/>
    <s v="21 97569916"/>
    <s v="CMDP"/>
    <s v="Sim"/>
    <d v="2025-09-25T00:00:00"/>
    <m/>
    <m/>
    <d v="2025-09-25T00:00:00"/>
    <m/>
    <s v="Centro Médico Dom Pedro"/>
    <s v="Emagrecimento094228720"/>
    <x v="1"/>
  </r>
  <r>
    <x v="3"/>
    <x v="8"/>
    <s v="Ativo"/>
    <d v="2026-05-11T00:00:00"/>
    <s v="096887503"/>
    <s v="Isabella Pinheiro Pereira"/>
    <n v="12159306746"/>
    <d v="1986-06-14T00:00:00"/>
    <n v="39"/>
    <s v="Feminino"/>
    <x v="3"/>
    <s v="RIO DE JANEIRO"/>
    <m/>
    <n v="380"/>
    <s v="21 976438733 "/>
    <s v="CMDP"/>
    <s v="Sim"/>
    <d v="2026-04-10T00:00:00"/>
    <m/>
    <m/>
    <d v="2026-04-27T00:00:00"/>
    <m/>
    <m/>
    <s v="Emagrecimento096887503"/>
    <x v="0"/>
  </r>
  <r>
    <x v="3"/>
    <x v="8"/>
    <s v="Ativo"/>
    <d v="2026-03-03T00:00:00"/>
    <s v="082010801"/>
    <s v="Margareth Conceição Silva"/>
    <n v="2532371730"/>
    <d v="1985-10-21T00:00:00"/>
    <n v="40"/>
    <m/>
    <x v="3"/>
    <s v="RIO DE JANEIRO"/>
    <m/>
    <n v="380"/>
    <s v="21 97692-0645"/>
    <s v="CMDP"/>
    <s v="Sim"/>
    <d v="2026-01-14T00:00:00"/>
    <m/>
    <m/>
    <d v="2026-01-14T00:00:00"/>
    <m/>
    <s v="Centro Médico Dom Pedro"/>
    <s v="Emagrecimento082010801"/>
    <x v="4"/>
  </r>
  <r>
    <x v="3"/>
    <x v="8"/>
    <s v="Ativo"/>
    <d v="2026-03-03T00:00:00"/>
    <s v="088932010"/>
    <s v="Kamila Cardoso França"/>
    <n v="5937859758"/>
    <d v="1994-09-05T00:00:00"/>
    <n v="31"/>
    <m/>
    <x v="3"/>
    <s v="RIO DE JANEIRO"/>
    <m/>
    <n v="380"/>
    <s v="21 981143124"/>
    <s v="CMDP"/>
    <s v="Sim"/>
    <d v="2026-01-12T00:00:00"/>
    <m/>
    <m/>
    <d v="2026-01-12T00:00:00"/>
    <m/>
    <s v="Amil Espaço Saúde - Tijuca"/>
    <s v="Emagrecimento088932010"/>
    <x v="4"/>
  </r>
  <r>
    <x v="3"/>
    <x v="8"/>
    <s v="Ativo"/>
    <d v="2026-04-23T00:00:00"/>
    <s v="078355825"/>
    <s v="ALESSANDRA DE SOUSA PACHECO PRATA"/>
    <n v="7680697779"/>
    <d v="1976-09-11T00:00:00"/>
    <n v="49"/>
    <s v="Feminino"/>
    <x v="3"/>
    <s v="RIO DE JANEIRO"/>
    <m/>
    <n v="380"/>
    <s v="21 98609-0739"/>
    <s v="CMDP"/>
    <s v="Sim"/>
    <d v="2025-09-04T00:00:00"/>
    <m/>
    <m/>
    <d v="2025-09-04T00:00:00"/>
    <m/>
    <s v="Centro Médico Dom Pedro"/>
    <s v="Emagrecimento078355825"/>
    <x v="1"/>
  </r>
  <r>
    <x v="3"/>
    <x v="8"/>
    <s v="Ativo"/>
    <d v="2026-04-23T00:00:00"/>
    <s v="086498860"/>
    <s v="VITORIA PINHEIRO RODRIGUES"/>
    <n v="14991154740"/>
    <d v="1997-04-19T00:00:00"/>
    <n v="29"/>
    <s v="Feminino"/>
    <x v="3"/>
    <s v="NITEROI"/>
    <m/>
    <n v="580"/>
    <s v="21- 9866-02597"/>
    <s v="CMDP"/>
    <s v="Sim"/>
    <d v="2026-04-14T00:00:00"/>
    <m/>
    <m/>
    <d v="2026-04-14T00:00:00"/>
    <m/>
    <s v="Centro Médico Dom Pedro"/>
    <s v="Emagrecimento086498860"/>
    <x v="0"/>
  </r>
  <r>
    <x v="3"/>
    <x v="8"/>
    <s v="Ativo"/>
    <d v="2026-04-23T00:00:00"/>
    <s v="094897272"/>
    <s v="JULIA BATISTA SANTOS"/>
    <n v="16764039739"/>
    <d v="2000-06-27T00:00:00"/>
    <n v="25"/>
    <s v="Feminino"/>
    <x v="3"/>
    <s v="RIO DE JANEIRO"/>
    <m/>
    <n v="380"/>
    <s v="21 98681-1734"/>
    <s v="CMDP"/>
    <s v="Sim"/>
    <d v="2025-09-04T00:00:00"/>
    <m/>
    <m/>
    <d v="2025-09-04T00:00:00"/>
    <m/>
    <s v="Centro Médico Dom Pedro"/>
    <s v="Emagrecimento094897272"/>
    <x v="1"/>
  </r>
  <r>
    <x v="3"/>
    <x v="8"/>
    <s v="Ativo"/>
    <d v="2026-04-23T00:00:00"/>
    <s v="078891575"/>
    <s v="CRISTIELY MIRANDA DE QUEIROZ"/>
    <n v="5717842759"/>
    <d v="1981-06-19T00:00:00"/>
    <n v="44"/>
    <s v="Feminino"/>
    <x v="3"/>
    <s v="RIO DE JANEIRO"/>
    <m/>
    <n v="380"/>
    <s v="21 98722-9725"/>
    <s v="CMDP"/>
    <s v="Sim"/>
    <d v="2025-09-04T00:00:00"/>
    <m/>
    <m/>
    <d v="2025-09-04T00:00:00"/>
    <m/>
    <s v="Centro Médico Dom Pedro"/>
    <s v="Emagrecimento078891575"/>
    <x v="1"/>
  </r>
  <r>
    <x v="3"/>
    <x v="8"/>
    <s v="Ativo"/>
    <d v="2026-05-11T00:00:00"/>
    <s v="078168217"/>
    <s v="PRISCILLA REIS FONSECA DE SOUZA"/>
    <n v="12241583774"/>
    <d v="1994-04-05T00:00:00"/>
    <n v="126"/>
    <s v="Feminino"/>
    <x v="3"/>
    <s v="RIO DE JANEIRO"/>
    <m/>
    <n v="580"/>
    <s v="21 99084-7656"/>
    <s v="CMDP"/>
    <s v="Sim"/>
    <d v="2026-04-24T00:00:00"/>
    <m/>
    <m/>
    <d v="2026-05-07T00:00:00"/>
    <m/>
    <m/>
    <s v="Emagrecimento078168217"/>
    <x v="5"/>
  </r>
  <r>
    <x v="3"/>
    <x v="8"/>
    <s v="Ativo"/>
    <d v="2026-04-23T00:00:00"/>
    <s v="092919310"/>
    <s v="HELAINE HELENA MOREIRA DA SILVA DE CARVALHO SOUZA"/>
    <n v="5248835720"/>
    <d v="1980-09-29T00:00:00"/>
    <n v="45"/>
    <s v="Feminino"/>
    <x v="3"/>
    <s v="RIO DE JANEIRO"/>
    <m/>
    <n v="380"/>
    <s v="21 99125-8990"/>
    <s v="CMDP"/>
    <s v="Sim"/>
    <d v="2025-09-05T00:00:00"/>
    <m/>
    <m/>
    <d v="2025-09-05T00:00:00"/>
    <m/>
    <s v="Centro Médico Dom Pedro"/>
    <s v="Emagrecimento092919310"/>
    <x v="1"/>
  </r>
  <r>
    <x v="3"/>
    <x v="8"/>
    <s v="Ativo"/>
    <d v="2026-03-03T00:00:00"/>
    <s v="089430087"/>
    <s v="Ellen Christine Pires De Moraes"/>
    <n v="10770964702"/>
    <d v="1987-05-19T00:00:00"/>
    <n v="39"/>
    <m/>
    <x v="3"/>
    <s v="RIO DE JANEIRO"/>
    <m/>
    <n v="380"/>
    <s v="21 991731341"/>
    <s v="CMDP"/>
    <s v="Sim"/>
    <d v="2026-01-30T00:00:00"/>
    <m/>
    <m/>
    <d v="2026-01-30T00:00:00"/>
    <m/>
    <s v="Amil Espaço Saúde - Botafogo"/>
    <s v="Emagrecimento089430087"/>
    <x v="4"/>
  </r>
  <r>
    <x v="3"/>
    <x v="8"/>
    <s v="Ativo"/>
    <d v="2026-04-23T00:00:00"/>
    <s v="094458984"/>
    <s v="BARBARA RANGEL VILA"/>
    <n v="12229846795"/>
    <d v="1989-09-06T00:00:00"/>
    <n v="36"/>
    <s v="Feminino"/>
    <x v="3"/>
    <s v="RIO DE JANEIRO"/>
    <m/>
    <n v="580"/>
    <s v="21- 99240-9390"/>
    <s v="CMDP"/>
    <s v="Sim"/>
    <d v="2026-03-18T00:00:00"/>
    <m/>
    <m/>
    <d v="2026-03-18T00:00:00"/>
    <m/>
    <s v="Centro Médico Dom Pedro"/>
    <s v="Emagrecimento094458984"/>
    <x v="2"/>
  </r>
  <r>
    <x v="3"/>
    <x v="8"/>
    <s v="Ativo"/>
    <d v="2026-03-03T00:00:00"/>
    <s v="093227465"/>
    <s v="ANDRESSA SILVA TEIXEIRA"/>
    <n v="11139681761"/>
    <d v="1984-10-11T00:00:00"/>
    <n v="41"/>
    <m/>
    <x v="3"/>
    <s v="RIO DE JANEIRO"/>
    <m/>
    <n v="450"/>
    <s v="21 992937358"/>
    <s v="CMDP"/>
    <s v="Sim"/>
    <d v="2026-02-13T00:00:00"/>
    <m/>
    <m/>
    <d v="2026-02-13T00:00:00"/>
    <m/>
    <s v="Amil Espaço Saúde - Tijuca"/>
    <s v="Emagrecimento093227465"/>
    <x v="3"/>
  </r>
  <r>
    <x v="3"/>
    <x v="8"/>
    <s v="Ativo"/>
    <d v="2026-04-23T00:00:00"/>
    <s v="413487393"/>
    <s v="NINA CARVALHO DE OLIVEIRA RODRIGUES"/>
    <n v="13132787779"/>
    <d v="1992-10-23T00:00:00"/>
    <n v="33"/>
    <s v="Feminino"/>
    <x v="3"/>
    <s v="RIO DE JANEIRO"/>
    <m/>
    <n v="800"/>
    <s v="21 99311-9383"/>
    <s v="CMDP"/>
    <s v="Sim"/>
    <d v="2025-09-11T00:00:00"/>
    <m/>
    <m/>
    <d v="2025-09-11T00:00:00"/>
    <m/>
    <s v="Centro Médico Dom Pedro"/>
    <s v="Emagrecimento413487393"/>
    <x v="1"/>
  </r>
  <r>
    <x v="3"/>
    <x v="8"/>
    <s v="Ativo"/>
    <d v="2026-04-23T00:00:00"/>
    <s v="093106579"/>
    <s v="MARIANA PRAXEDES AARAO"/>
    <n v="15780755728"/>
    <d v="1997-07-24T00:00:00"/>
    <n v="28"/>
    <s v="Feminino"/>
    <x v="3"/>
    <s v="RIO DE JANEIRO"/>
    <m/>
    <n v="120"/>
    <s v="21 99349-9743 "/>
    <s v="CMDP"/>
    <s v="Sim"/>
    <d v="2025-09-01T00:00:00"/>
    <m/>
    <m/>
    <d v="2025-09-01T00:00:00"/>
    <m/>
    <s v="Centro Médico Dom Pedro"/>
    <s v="Emagrecimento093106579"/>
    <x v="1"/>
  </r>
  <r>
    <x v="3"/>
    <x v="8"/>
    <s v="Ativo"/>
    <d v="2026-04-23T00:00:00"/>
    <s v="092634279"/>
    <s v="ANDRELINA OLIVEIRA DA SILVA"/>
    <n v="11254693742"/>
    <d v="1987-04-08T00:00:00"/>
    <n v="39"/>
    <s v="Feminino"/>
    <x v="3"/>
    <s v="RIO DE JANEIRO"/>
    <m/>
    <n v="380"/>
    <s v="21 993899804"/>
    <s v="CMDP"/>
    <s v="Sim"/>
    <d v="2025-09-12T00:00:00"/>
    <m/>
    <m/>
    <d v="2025-09-12T00:00:00"/>
    <m/>
    <s v="Centro Médico Dom Pedro"/>
    <s v="Emagrecimento092634279"/>
    <x v="1"/>
  </r>
  <r>
    <x v="3"/>
    <x v="8"/>
    <s v="Ativo"/>
    <d v="2026-04-23T00:00:00"/>
    <s v="883654911"/>
    <s v="LUCAS EMANUEL DA COSTA ALVES"/>
    <n v="18661581710"/>
    <d v="1999-06-08T00:00:00"/>
    <n v="26"/>
    <s v="Masculino"/>
    <x v="3"/>
    <s v="RIO DE JANEIRO"/>
    <m/>
    <n v="600"/>
    <s v="21 99530-7481"/>
    <s v="CMDP"/>
    <s v="Sim"/>
    <d v="2025-09-12T00:00:00"/>
    <m/>
    <m/>
    <d v="2025-09-12T00:00:00"/>
    <m/>
    <s v="Centro Médico Dom Pedro"/>
    <s v="Emagrecimento883654911"/>
    <x v="1"/>
  </r>
  <r>
    <x v="3"/>
    <x v="8"/>
    <s v="Ativo"/>
    <d v="2026-04-23T00:00:00"/>
    <s v="882087355"/>
    <s v="GABRIELA CAMELO GROSSMANN"/>
    <n v="1668391759"/>
    <d v="1971-12-11T00:00:00"/>
    <n v="54"/>
    <s v="Feminino"/>
    <x v="3"/>
    <s v="RIO DE JANEIRO"/>
    <m/>
    <n v="600"/>
    <s v="21 99571-1000"/>
    <s v="CMDP"/>
    <s v="Sim"/>
    <d v="2025-09-08T00:00:00"/>
    <m/>
    <m/>
    <d v="2025-09-08T00:00:00"/>
    <m/>
    <s v="Centro Médico Dom Pedro"/>
    <s v="Emagrecimento882087355"/>
    <x v="1"/>
  </r>
  <r>
    <x v="3"/>
    <x v="8"/>
    <s v="Ativo"/>
    <d v="2026-03-03T00:00:00"/>
    <s v="093279306"/>
    <s v="Debora Pereira De Azevedo"/>
    <n v="15408601757"/>
    <d v="1992-06-30T00:00:00"/>
    <n v="33"/>
    <m/>
    <x v="3"/>
    <s v="RIO DE JANEIRO"/>
    <m/>
    <n v="450"/>
    <s v="21 99577-5386"/>
    <s v="CMDP"/>
    <s v="Sim"/>
    <d v="2025-07-25T00:00:00"/>
    <m/>
    <m/>
    <d v="2025-07-25T00:00:00"/>
    <m/>
    <s v="Centro Médico Dom Pedro"/>
    <s v="Emagrecimento093279306"/>
    <x v="1"/>
  </r>
  <r>
    <x v="3"/>
    <x v="8"/>
    <s v="Ativo"/>
    <d v="2026-03-03T00:00:00"/>
    <s v="093083112"/>
    <s v="Luciana De Vasconcellos Marques Alves"/>
    <n v="30319670899"/>
    <d v="1982-10-12T00:00:00"/>
    <n v="43"/>
    <m/>
    <x v="3"/>
    <s v="RIO DE JANEIRO"/>
    <m/>
    <n v="380"/>
    <s v="21 997638006"/>
    <s v="CMDP"/>
    <s v="Sim"/>
    <d v="2026-01-28T00:00:00"/>
    <m/>
    <m/>
    <d v="2026-01-28T00:00:00"/>
    <m/>
    <s v="Amil Espaço Saúde - Campo Grande"/>
    <s v="Emagrecimento093083112"/>
    <x v="4"/>
  </r>
  <r>
    <x v="3"/>
    <x v="8"/>
    <s v="Ativo"/>
    <d v="2026-04-23T00:00:00"/>
    <s v="093326807"/>
    <s v="RAPHAELA IGNACIO FERREIRA CORDEIRO"/>
    <n v="14121012712"/>
    <d v="1993-04-06T00:00:00"/>
    <n v="33"/>
    <s v="Feminino"/>
    <x v="3"/>
    <s v="RIO DE JANEIRO"/>
    <m/>
    <n v="120"/>
    <s v="21 997718281"/>
    <s v="CMDP"/>
    <s v="Sim"/>
    <d v="2025-07-11T00:00:00"/>
    <m/>
    <m/>
    <d v="2025-07-11T00:00:00"/>
    <m/>
    <s v="Centro Médico Dom Pedro"/>
    <s v="Emagrecimento093326807"/>
    <x v="1"/>
  </r>
  <r>
    <x v="3"/>
    <x v="8"/>
    <s v="Ativo"/>
    <d v="2026-03-03T00:00:00"/>
    <s v="094091306"/>
    <s v="Sara Ribeiro Castilho Dos Santos"/>
    <n v="10845180746"/>
    <d v="1986-03-17T00:00:00"/>
    <n v="40"/>
    <m/>
    <x v="3"/>
    <s v="RIO DE JANEIRO"/>
    <m/>
    <n v="450"/>
    <s v="21 99778-6493"/>
    <s v="CMDP"/>
    <s v="Sim"/>
    <d v="2026-01-13T00:00:00"/>
    <m/>
    <m/>
    <d v="2026-01-13T00:00:00"/>
    <m/>
    <s v="Amil Espaço Saúde - Botafogo"/>
    <s v="Emagrecimento094091306"/>
    <x v="4"/>
  </r>
  <r>
    <x v="3"/>
    <x v="8"/>
    <s v="Ativo"/>
    <d v="2026-04-23T00:00:00"/>
    <s v="088987780"/>
    <s v="JESSICA OLIVEIRA BARRETO SILVA"/>
    <n v="17235309725"/>
    <d v="1998-11-05T00:00:00"/>
    <n v="27"/>
    <s v="Feminino"/>
    <x v="3"/>
    <s v="RIO DE JANEIRO"/>
    <m/>
    <n v="450"/>
    <s v="21 99807-2564"/>
    <s v="CMDP"/>
    <s v="Sim"/>
    <d v="2025-09-15T00:00:00"/>
    <m/>
    <m/>
    <d v="2025-09-15T00:00:00"/>
    <m/>
    <s v="Centro Médico Dom Pedro"/>
    <s v="Emagrecimento088987780"/>
    <x v="1"/>
  </r>
  <r>
    <x v="3"/>
    <x v="8"/>
    <s v="Ativo"/>
    <d v="2026-03-03T00:00:00"/>
    <s v="093250472"/>
    <s v="Lamartine Vangelote Emmeick"/>
    <n v="5822849709"/>
    <d v="1982-06-10T00:00:00"/>
    <n v="43"/>
    <m/>
    <x v="3"/>
    <s v="RIO DE JANEIRO"/>
    <m/>
    <n v="380"/>
    <s v="21 99920-3965"/>
    <s v="CMDP"/>
    <s v="Sim"/>
    <d v="2026-01-13T00:00:00"/>
    <m/>
    <m/>
    <d v="2026-01-13T00:00:00"/>
    <m/>
    <s v="Amil Espaço Saúde - Campo Grande"/>
    <s v="Emagrecimento093250472"/>
    <x v="4"/>
  </r>
  <r>
    <x v="3"/>
    <x v="8"/>
    <s v="Ativo"/>
    <d v="2026-04-23T00:00:00"/>
    <s v="086130346"/>
    <s v="THAYS DANTAS DO AMARAL MANHAES"/>
    <n v="9425670722"/>
    <d v="1982-11-15T00:00:00"/>
    <n v="43"/>
    <s v="Feminino"/>
    <x v="3"/>
    <s v="RIO DE JANEIRO"/>
    <m/>
    <n v="450"/>
    <s v="21 99929-0419"/>
    <s v="CMDP"/>
    <s v="Sim"/>
    <d v="2026-02-02T00:00:00"/>
    <m/>
    <m/>
    <d v="2026-02-02T00:00:00"/>
    <m/>
    <s v="Amil Espaço Saúde - Campo Grande"/>
    <s v="Emagrecimento086130346"/>
    <x v="3"/>
  </r>
  <r>
    <x v="1"/>
    <x v="8"/>
    <s v="Ativo"/>
    <d v="2026-02-26T00:00:00"/>
    <s v="094653879"/>
    <s v="DAIANA JOSEFA PEREIRA"/>
    <n v="11475909748"/>
    <d v="1987-03-08T00:00:00"/>
    <n v="39"/>
    <s v="F"/>
    <x v="3"/>
    <s v="RIO DE JANEIRO"/>
    <m/>
    <n v="75"/>
    <s v="2100000000 21979757081"/>
    <s v="CMDP"/>
    <s v="Sim"/>
    <d v="2026-02-25T00:00:00"/>
    <m/>
    <m/>
    <d v="2026-02-24T00:00:00"/>
    <d v="2026-02-25T00:00:00"/>
    <s v="Centro Médico Dom Pedro"/>
    <s v="Emagrecimento094653879"/>
    <x v="3"/>
  </r>
  <r>
    <x v="1"/>
    <x v="8"/>
    <s v="Ativo"/>
    <d v="2026-04-30T00:00:00"/>
    <s v="216583225"/>
    <s v="HELOISA AIEX BAPTISTA MARTINS"/>
    <n v="6963212708"/>
    <d v="1971-05-01T00:00:00"/>
    <n v="55"/>
    <s v="F"/>
    <x v="3"/>
    <s v="RIO DE JANEIRO"/>
    <m/>
    <n v="600"/>
    <s v="2122612379 21997136827"/>
    <s v="CMDP"/>
    <s v="Sim"/>
    <d v="2026-04-30T00:00:00"/>
    <m/>
    <m/>
    <d v="2026-04-29T00:00:00"/>
    <d v="2026-06-16T00:00:00"/>
    <s v="Amil Espaço Saúde - Tijuca"/>
    <s v="Emagrecimento216583225"/>
    <x v="0"/>
  </r>
  <r>
    <x v="1"/>
    <x v="8"/>
    <s v="Ativo"/>
    <d v="2026-03-12T00:00:00"/>
    <s v="079215204"/>
    <s v="PAMELA MAGALHAES PEREIRA"/>
    <n v="15346059750"/>
    <d v="1994-10-16T00:00:00"/>
    <n v="31"/>
    <s v="F"/>
    <x v="3"/>
    <s v="RIO DE JANEIRO"/>
    <m/>
    <n v="380"/>
    <s v="2124060872 21994939785"/>
    <s v="CMDP"/>
    <s v="Sim"/>
    <d v="2026-03-12T00:00:00"/>
    <m/>
    <m/>
    <d v="2026-03-11T00:00:00"/>
    <d v="2026-08-03T00:00:00"/>
    <s v="Amil Espaço Saúde - Tijuca"/>
    <s v="Emagrecimento079215204"/>
    <x v="2"/>
  </r>
  <r>
    <x v="1"/>
    <x v="8"/>
    <s v="Ativo"/>
    <d v="2026-04-22T00:00:00"/>
    <s v="096688833"/>
    <s v="FERNANDA CARVALHO FORTES"/>
    <n v="14158176778"/>
    <d v="1995-09-09T00:00:00"/>
    <n v="30"/>
    <s v="F"/>
    <x v="3"/>
    <s v="SAO GONÇALO"/>
    <s v="COLUBANDE"/>
    <n v="120"/>
    <s v="2126028044 21997250821 21999725082"/>
    <s v="CMDP"/>
    <s v="Sim"/>
    <d v="2026-04-22T00:00:00"/>
    <m/>
    <m/>
    <d v="2026-04-20T00:00:00"/>
    <d v="2026-04-23T00:00:00"/>
    <s v="Unidade Avançada Luz Butantã"/>
    <s v="Emagrecimento096688833"/>
    <x v="0"/>
  </r>
  <r>
    <x v="1"/>
    <x v="8"/>
    <s v="Ativo"/>
    <d v="2026-05-25T00:00:00"/>
    <s v="089182985"/>
    <s v="KELINE NOGUEIRA CIDADE"/>
    <n v="12926267711"/>
    <d v="1987-01-22T00:00:00"/>
    <n v="39"/>
    <s v="F"/>
    <x v="3"/>
    <s v="ARARUAMA"/>
    <s v="FAZENDINHA"/>
    <n v="380"/>
    <s v="2126221993 21998158869"/>
    <s v="CMDP"/>
    <s v="Sim"/>
    <d v="2026-05-25T00:00:00"/>
    <m/>
    <m/>
    <d v="2026-05-22T00:00:00"/>
    <d v="2026-02-06T00:00:00"/>
    <s v="Centro Médico Dom Pedro"/>
    <s v="Emagrecimento089182985"/>
    <x v="5"/>
  </r>
  <r>
    <x v="1"/>
    <x v="8"/>
    <s v="Ativo"/>
    <d v="2026-05-11T00:00:00"/>
    <s v="097479991"/>
    <s v="RENATO VICENTE DA SILVA"/>
    <n v="9256878712"/>
    <d v="1981-05-27T00:00:00"/>
    <n v="45"/>
    <s v="M"/>
    <x v="3"/>
    <s v="NILOPOLIS"/>
    <s v="CENTRO"/>
    <n v="380"/>
    <s v="2126599617 2196185166"/>
    <s v="CMDP"/>
    <s v="Sim"/>
    <d v="2026-05-11T00:00:00"/>
    <m/>
    <m/>
    <d v="2026-05-07T00:00:00"/>
    <d v="2026-12-06T00:00:00"/>
    <s v="Amil Espaço Saúde - Botafogo"/>
    <s v="Emagrecimento097479991"/>
    <x v="5"/>
  </r>
  <r>
    <x v="1"/>
    <x v="8"/>
    <s v="Ativo"/>
    <d v="2026-03-05T00:00:00"/>
    <s v="072039436"/>
    <s v="FERNANDO DE SOUZA BAZILIO"/>
    <n v="48350788704"/>
    <d v="1957-07-01T00:00:00"/>
    <n v="68"/>
    <s v="M"/>
    <x v="3"/>
    <s v="RIO DE JANEIRO"/>
    <m/>
    <n v="600"/>
    <s v="2132563734 21981775175"/>
    <s v="CMDP"/>
    <s v="Sim"/>
    <d v="2026-03-05T00:00:00"/>
    <m/>
    <m/>
    <d v="2026-03-04T00:00:00"/>
    <d v="2026-03-11T00:00:00"/>
    <s v="Amil Espaço Saúde - Tijuca"/>
    <s v="Emagrecimento072039436"/>
    <x v="2"/>
  </r>
  <r>
    <x v="1"/>
    <x v="8"/>
    <s v="Ativo"/>
    <d v="2026-05-25T00:00:00"/>
    <s v="088931580"/>
    <s v="GABRIEL PEDRINI"/>
    <n v="3966374935"/>
    <d v="1982-11-24T00:00:00"/>
    <n v="43"/>
    <s v="M"/>
    <x v="3"/>
    <s v="RIO DE JANEIRO"/>
    <s v="IRAJA"/>
    <n v="380"/>
    <s v="2136223470 21979796848 21979796848"/>
    <s v="CMDP"/>
    <s v="Sim"/>
    <d v="2026-05-25T00:00:00"/>
    <m/>
    <m/>
    <d v="2026-05-21T00:00:00"/>
    <d v="2026-05-21T00:00:00"/>
    <s v="Amil Espaço Saúde - Niterói"/>
    <s v="Emagrecimento088931580"/>
    <x v="5"/>
  </r>
  <r>
    <x v="1"/>
    <x v="8"/>
    <s v="Ativo"/>
    <d v="2026-03-11T00:00:00"/>
    <s v="095854239"/>
    <s v="LARISSA CRISTINA SILVA TARCISIO"/>
    <n v="17631628777"/>
    <d v="1996-12-19T00:00:00"/>
    <n v="29"/>
    <s v="F"/>
    <x v="3"/>
    <s v="RIO DE JANEIRO"/>
    <m/>
    <n v="400"/>
    <s v="2176667020 21976667020 21976667020"/>
    <s v="CMDP"/>
    <s v="Sim"/>
    <d v="2026-03-12T00:00:00"/>
    <m/>
    <m/>
    <d v="2026-03-10T00:00:00"/>
    <d v="2026-03-17T00:00:00"/>
    <s v="Amil Espaço Saúde - Campo Grande"/>
    <s v="Emagrecimento095854239"/>
    <x v="2"/>
  </r>
  <r>
    <x v="6"/>
    <x v="8"/>
    <s v="Ativo"/>
    <d v="2026-04-16T00:00:00"/>
    <s v="085898116"/>
    <s v="CAROLINA JANDRE ROCHA"/>
    <s v="15623868754"/>
    <d v="1994-07-27T00:00:00"/>
    <n v="31"/>
    <s v="F"/>
    <x v="3"/>
    <s v="RIO DE JANEIRO"/>
    <s v="PACIENCIA"/>
    <n v="700"/>
    <s v="2193972786"/>
    <s v="CMDP"/>
    <s v="Sim"/>
    <d v="2026-04-16T00:00:00"/>
    <m/>
    <m/>
    <d v="2026-03-19T00:00:00"/>
    <m/>
    <m/>
    <s v="Emagrecimento085898116"/>
    <x v="2"/>
  </r>
  <r>
    <x v="1"/>
    <x v="8"/>
    <s v="Ativo"/>
    <d v="2026-04-27T00:00:00"/>
    <s v="318352664"/>
    <s v="GABRIEL DA SILVA COUTO BORGES"/>
    <n v="13351454783"/>
    <d v="1995-09-08T00:00:00"/>
    <n v="30"/>
    <s v="M"/>
    <x v="3"/>
    <s v="MARICA"/>
    <s v="PINDOBAS"/>
    <n v="300"/>
    <s v="2195171213 21995171213"/>
    <s v="CMDP"/>
    <s v="Sim"/>
    <d v="2026-04-27T00:00:00"/>
    <m/>
    <m/>
    <d v="2026-04-24T00:00:00"/>
    <d v="2026-05-24T00:00:00"/>
    <s v="Amil Espaço Saúde - Tijuca"/>
    <s v="Emagrecimento318352664"/>
    <x v="0"/>
  </r>
  <r>
    <x v="1"/>
    <x v="8"/>
    <s v="Ativo"/>
    <d v="2026-04-27T00:00:00"/>
    <s v="094424311"/>
    <s v="MIQUELINE FONSECA VELOSO"/>
    <n v="3226511742"/>
    <d v="1974-05-19T00:00:00"/>
    <n v="52"/>
    <s v="F"/>
    <x v="3"/>
    <s v="NITEROI"/>
    <s v="ICARAI"/>
    <n v="450"/>
    <s v="2195475172 21995475172 21995475172 2195475172 21995475172 2195475172"/>
    <s v="CMDP"/>
    <s v="Sim"/>
    <d v="2026-04-27T00:00:00"/>
    <m/>
    <m/>
    <d v="2026-04-24T00:00:00"/>
    <d v="2026-11-06T00:00:00"/>
    <s v="Amil Espaço Saúde - Niterói"/>
    <s v="Emagrecimento094424311"/>
    <x v="0"/>
  </r>
  <r>
    <x v="1"/>
    <x v="8"/>
    <s v="Ativo"/>
    <d v="2026-02-26T00:00:00"/>
    <s v="094306880"/>
    <s v="DEBORAH DE ABREU LINS"/>
    <n v="11131943759"/>
    <d v="1986-05-31T00:00:00"/>
    <n v="40"/>
    <s v="F"/>
    <x v="3"/>
    <s v="BELFORD ROXO"/>
    <m/>
    <n v="450"/>
    <s v="2195787211 21995787211 2199578721 21995787211"/>
    <s v="CMDP"/>
    <s v="Sim"/>
    <d v="2026-02-25T00:00:00"/>
    <m/>
    <m/>
    <d v="2026-02-23T00:00:00"/>
    <d v="2026-02-25T00:00:00"/>
    <s v="Centro Médico Dom Pedro"/>
    <s v="Emagrecimento094306880"/>
    <x v="3"/>
  </r>
  <r>
    <x v="1"/>
    <x v="8"/>
    <s v="Ativo"/>
    <d v="2026-03-23T00:00:00"/>
    <s v="074184111"/>
    <s v="LARYSSA BERNARDES FERREIRA"/>
    <n v="15998203747"/>
    <d v="1996-06-26T00:00:00"/>
    <n v="29"/>
    <s v="F"/>
    <x v="3"/>
    <s v="SAO JOAO DE MERITI"/>
    <m/>
    <n v="50"/>
    <s v="2195845602 21970386873"/>
    <s v="CMDP"/>
    <s v="Sim"/>
    <d v="2026-03-12T00:00:00"/>
    <m/>
    <m/>
    <d v="2026-03-24T00:00:00"/>
    <d v="2026-05-13T00:00:00"/>
    <s v="Amil Espaço Saúde - Caxias"/>
    <s v="Emagrecimento074184111"/>
    <x v="2"/>
  </r>
  <r>
    <x v="1"/>
    <x v="8"/>
    <s v="Ativo"/>
    <d v="2026-03-25T00:00:00"/>
    <s v="077646145"/>
    <s v="NATHALIA ALVES MONTEIRO DA ROCHA"/>
    <n v="11278974709"/>
    <d v="1987-05-02T00:00:00"/>
    <n v="39"/>
    <s v="F"/>
    <x v="3"/>
    <s v="RIO DE JANEIRO"/>
    <s v="CAMPO GRANDE"/>
    <n v="450"/>
    <s v="21964058343 21998349336"/>
    <s v="CMDP"/>
    <s v="Sim"/>
    <d v="2026-03-23T00:00:00"/>
    <m/>
    <m/>
    <d v="2026-03-24T00:00:00"/>
    <d v="2026-05-13T00:00:00"/>
    <s v="Amil Espaço Saúde - Campo Grande"/>
    <s v="Emagrecimento077646145"/>
    <x v="2"/>
  </r>
  <r>
    <x v="4"/>
    <x v="8"/>
    <s v="Ativo"/>
    <d v="2026-04-23T00:00:00"/>
    <s v="410062774"/>
    <s v="CLEIC KELLY PECANHA BRITTEZ"/>
    <n v="8872665760"/>
    <d v="1981-03-20T00:00:00"/>
    <n v="45"/>
    <s v="Feminino"/>
    <x v="3"/>
    <s v="SAO GONÇALO"/>
    <m/>
    <n v="300"/>
    <s v="21-964228925"/>
    <s v="CMDP"/>
    <s v="Sim"/>
    <d v="2026-04-14T00:00:00"/>
    <m/>
    <m/>
    <d v="2026-04-14T00:00:00"/>
    <m/>
    <s v="Amil Espaço Saúde - Niterói"/>
    <s v="Emagrecimento410062774"/>
    <x v="0"/>
  </r>
  <r>
    <x v="4"/>
    <x v="8"/>
    <s v="Ativo"/>
    <d v="2026-05-11T00:00:00"/>
    <s v="088168239"/>
    <s v="ROSANGELA PIRES ALVES"/>
    <n v="2042911780"/>
    <d v="1975-07-23T00:00:00"/>
    <n v="50"/>
    <s v="Feminino"/>
    <x v="3"/>
    <s v="RIO DE JANEIRO"/>
    <m/>
    <n v="60"/>
    <s v="21-964353029"/>
    <s v="CMDP"/>
    <s v="Sim"/>
    <d v="2026-03-02T00:00:00"/>
    <m/>
    <m/>
    <d v="2026-05-08T00:00:00"/>
    <m/>
    <m/>
    <s v="Emagrecimento088168239"/>
    <x v="5"/>
  </r>
  <r>
    <x v="4"/>
    <x v="8"/>
    <s v="Ativo"/>
    <d v="2026-04-23T00:00:00"/>
    <s v="079649292"/>
    <s v="REJANE FELIX DA SILVA GERPE"/>
    <n v="6918870718"/>
    <d v="1975-03-28T00:00:00"/>
    <n v="51"/>
    <s v="Feminino"/>
    <x v="3"/>
    <s v="RIO DE JANEIRO"/>
    <m/>
    <n v="60"/>
    <s v="21-964388583"/>
    <s v="CMDP"/>
    <s v="Sim"/>
    <d v="2026-04-02T00:00:00"/>
    <m/>
    <m/>
    <d v="2026-04-02T00:00:00"/>
    <m/>
    <s v="Amil Espaço Saúde - Botafogo"/>
    <s v="Emagrecimento079649292"/>
    <x v="0"/>
  </r>
  <r>
    <x v="1"/>
    <x v="8"/>
    <s v="Ativo"/>
    <d v="2026-05-07T00:00:00"/>
    <s v="085024685"/>
    <s v="RAFAEL JOSE RIBEIRO DA SILVA"/>
    <n v="13351733747"/>
    <d v="1993-03-19T00:00:00"/>
    <n v="33"/>
    <s v="M"/>
    <x v="3"/>
    <s v="RIO DE JANEIRO"/>
    <s v="PIEDADE"/>
    <n v="450"/>
    <s v="21964395018 21964395018 2122335950 2139798427"/>
    <s v="CMDP"/>
    <s v="Sim"/>
    <d v="2026-05-07T00:00:00"/>
    <m/>
    <m/>
    <d v="2026-05-06T00:00:00"/>
    <d v="2026-11-05T00:00:00"/>
    <s v="Hospital São Lucas"/>
    <s v="Emagrecimento085024685"/>
    <x v="5"/>
  </r>
  <r>
    <x v="4"/>
    <x v="8"/>
    <s v="Ativo"/>
    <d v="2026-04-23T00:00:00"/>
    <s v="076018889"/>
    <s v="LETICIA DA SILVA HADDAD"/>
    <n v="14201922723"/>
    <d v="1993-11-22T00:00:00"/>
    <n v="32"/>
    <s v="Feminino"/>
    <x v="3"/>
    <s v="RIO DE JANEIRO"/>
    <m/>
    <n v="50"/>
    <s v="21-964454254"/>
    <s v="CMDP"/>
    <s v="Sim"/>
    <d v="2026-04-01T00:00:00"/>
    <m/>
    <m/>
    <d v="2026-04-01T00:00:00"/>
    <m/>
    <s v="Centro Médico Dom Pedro"/>
    <s v="Emagrecimento076018889"/>
    <x v="0"/>
  </r>
  <r>
    <x v="3"/>
    <x v="8"/>
    <s v="Ativo"/>
    <d v="2026-04-23T00:00:00"/>
    <s v="096703371"/>
    <s v="RODRIGO SILVA RODRIGUES"/>
    <n v="10561983704"/>
    <d v="1985-02-18T00:00:00"/>
    <n v="41"/>
    <s v="Masculino"/>
    <x v="3"/>
    <s v="RIO DE JANEIRO"/>
    <m/>
    <n v="750"/>
    <s v="21-96448-3939"/>
    <s v="CMDP"/>
    <s v="Sim"/>
    <d v="2026-03-18T00:00:00"/>
    <m/>
    <m/>
    <d v="2026-03-18T00:00:00"/>
    <m/>
    <s v="Centro Médico Dom Pedro"/>
    <s v="Emagrecimento096703371"/>
    <x v="2"/>
  </r>
  <r>
    <x v="1"/>
    <x v="8"/>
    <s v="Ativo"/>
    <d v="2026-03-26T00:00:00"/>
    <s v="085067980"/>
    <s v="FERNANDA DE LIMA COUTINHO"/>
    <n v="10173896758"/>
    <d v="1983-06-11T00:00:00"/>
    <n v="42"/>
    <s v="F"/>
    <x v="3"/>
    <s v="DUQUE DE CAXIAS"/>
    <s v="VILA LEOPOLDINA"/>
    <n v="60"/>
    <s v="21-96448-5582 21964485582 21964485582"/>
    <s v="CMDP"/>
    <s v="Sim"/>
    <d v="2026-03-23T00:00:00"/>
    <m/>
    <m/>
    <d v="2026-03-25T00:00:00"/>
    <d v="2026-03-26T00:00:00"/>
    <s v="Centro Médico Dom Pedro"/>
    <s v="Emagrecimento085067980"/>
    <x v="2"/>
  </r>
  <r>
    <x v="6"/>
    <x v="8"/>
    <s v="Ativo"/>
    <d v="2026-04-16T00:00:00"/>
    <s v="086812187"/>
    <s v="LUCIA REGINA DOUZA DA CRUZ"/>
    <s v="07014963716"/>
    <d v="1974-07-31T00:00:00"/>
    <n v="51"/>
    <s v="F"/>
    <x v="3"/>
    <s v="RIO DE JANEIRO"/>
    <s v="JACAREPAGUA"/>
    <n v="580"/>
    <s v="21964516581"/>
    <s v="CMDP"/>
    <s v="Sim"/>
    <d v="2026-04-16T00:00:00"/>
    <m/>
    <m/>
    <d v="2026-04-13T00:00:00"/>
    <m/>
    <m/>
    <s v="Emagrecimento086812187"/>
    <x v="0"/>
  </r>
  <r>
    <x v="4"/>
    <x v="8"/>
    <s v="Ativo"/>
    <d v="2026-04-23T00:00:00"/>
    <s v="081415703"/>
    <s v="ELIDIANE AQUILA BRANDAO MATEUS HORTENCIO JESUS"/>
    <n v="13364333700"/>
    <d v="1988-04-09T00:00:00"/>
    <n v="38"/>
    <s v="Feminino"/>
    <x v="3"/>
    <s v="DUQUE DE CAXIAS"/>
    <m/>
    <n v="60"/>
    <s v="21-964661683"/>
    <s v="CMDP"/>
    <s v="Sim"/>
    <d v="2026-04-02T00:00:00"/>
    <m/>
    <m/>
    <d v="2026-04-02T00:00:00"/>
    <m/>
    <s v="Amil Espaço Saúde - Botafogo"/>
    <s v="Emagrecimento081415703"/>
    <x v="0"/>
  </r>
  <r>
    <x v="4"/>
    <x v="8"/>
    <s v="Ativo"/>
    <d v="2026-04-23T00:00:00"/>
    <s v="095007810"/>
    <s v="FRANCISCA ALESKA BATISTA"/>
    <n v="45359250895"/>
    <d v="1995-01-17T00:00:00"/>
    <n v="31"/>
    <s v="Feminino"/>
    <x v="3"/>
    <s v="RIO DE JANEIRO"/>
    <m/>
    <n v="380"/>
    <s v="21-964683540"/>
    <s v="CMDP"/>
    <s v="Sim"/>
    <d v="2026-01-29T00:00:00"/>
    <m/>
    <m/>
    <d v="2026-01-29T00:00:00"/>
    <m/>
    <s v="Centro Médico Dom Pedro"/>
    <s v="Emagrecimento095007810"/>
    <x v="4"/>
  </r>
  <r>
    <x v="4"/>
    <x v="8"/>
    <s v="Ativo"/>
    <d v="2026-04-23T00:00:00"/>
    <s v="084613577"/>
    <s v="VALQUIRIA SILVA PAIVA"/>
    <n v="1791198775"/>
    <d v="1972-10-12T00:00:00"/>
    <n v="53"/>
    <s v="Feminino"/>
    <x v="3"/>
    <s v="DUQUE DE CAXIAS"/>
    <m/>
    <n v="60"/>
    <s v="21-964725322"/>
    <s v="CMDP"/>
    <s v="Sim"/>
    <d v="2026-04-01T00:00:00"/>
    <m/>
    <m/>
    <d v="2026-04-01T00:00:00"/>
    <m/>
    <s v="Centro Médico Dom Pedro"/>
    <s v="Emagrecimento084613577"/>
    <x v="0"/>
  </r>
  <r>
    <x v="6"/>
    <x v="8"/>
    <s v="Ativo"/>
    <d v="2026-04-16T00:00:00"/>
    <s v="094567468"/>
    <s v="FERNANDA MARQUES DA ROCHA"/>
    <s v="00338641793"/>
    <d v="1970-04-13T00:00:00"/>
    <n v="56"/>
    <s v="F"/>
    <x v="3"/>
    <s v="RIO DE JANEIRO"/>
    <s v="RECREIO DOS BANDEIRANTES"/>
    <n v="450"/>
    <s v="21964749934"/>
    <s v="CMDP"/>
    <s v="Sim"/>
    <d v="2026-04-16T00:00:00"/>
    <m/>
    <m/>
    <d v="2026-04-07T00:00:00"/>
    <m/>
    <m/>
    <s v="Emagrecimento094567468"/>
    <x v="0"/>
  </r>
  <r>
    <x v="1"/>
    <x v="8"/>
    <s v="Ativo"/>
    <d v="2026-02-26T00:00:00"/>
    <s v="093128278"/>
    <s v="MARCELLE CONCEICAO BRAGA DA MOTTA GARCIA"/>
    <n v="9734958712"/>
    <d v="1981-11-20T00:00:00"/>
    <n v="44"/>
    <s v="F"/>
    <x v="3"/>
    <s v="NITEROI"/>
    <m/>
    <n v="450"/>
    <s v="21964764114 21964764114"/>
    <s v="CMDP"/>
    <s v="Sim"/>
    <d v="2026-02-26T00:00:00"/>
    <m/>
    <m/>
    <d v="2026-02-20T00:00:00"/>
    <d v="2026-03-05T00:00:00"/>
    <s v="Amil Espaço Saúde - Niterói"/>
    <s v="Emagrecimento093128278"/>
    <x v="3"/>
  </r>
  <r>
    <x v="6"/>
    <x v="8"/>
    <s v="Ativo"/>
    <d v="2026-04-16T00:00:00"/>
    <s v="881382230"/>
    <s v="MARCIO LUIZ MOREIRA"/>
    <s v="73551678715"/>
    <d v="1963-09-22T00:00:00"/>
    <n v="62"/>
    <s v="M"/>
    <x v="3"/>
    <s v="RIO DE JANEIRO"/>
    <s v="BENTO RIBEIRO"/>
    <n v="600"/>
    <s v="21964809738"/>
    <s v="CMDP"/>
    <s v="Sim"/>
    <d v="2026-04-16T00:00:00"/>
    <m/>
    <m/>
    <d v="2026-03-27T00:00:00"/>
    <m/>
    <m/>
    <s v="Emagrecimento881382230"/>
    <x v="2"/>
  </r>
  <r>
    <x v="1"/>
    <x v="8"/>
    <s v="Ativo"/>
    <d v="2026-05-21T00:00:00"/>
    <s v="213612771"/>
    <s v="ITAMAR FERREIRA DE CARVALHO"/>
    <n v="385084781"/>
    <d v="1972-02-28T00:00:00"/>
    <n v="54"/>
    <s v="M"/>
    <x v="3"/>
    <s v="RIO DE JANEIRO"/>
    <s v="CENTRO"/>
    <n v="400"/>
    <s v="21964938657 21981828667 21999728797 21999738797"/>
    <s v="CMDP"/>
    <s v="Sim"/>
    <d v="2026-05-21T00:00:00"/>
    <m/>
    <m/>
    <d v="2026-05-20T00:00:00"/>
    <d v="2026-05-22T00:00:00"/>
    <s v="Amil Espaço Saúde - Botafogo"/>
    <s v="Emagrecimento213612771"/>
    <x v="5"/>
  </r>
  <r>
    <x v="4"/>
    <x v="8"/>
    <s v="Ativo"/>
    <d v="2026-05-18T00:00:00"/>
    <s v="082594931"/>
    <s v="ANA LUCIA PRIETO LAMBERTI"/>
    <n v="91616700734"/>
    <d v="1968-06-06T00:00:00"/>
    <n v="57"/>
    <s v="Feminino"/>
    <x v="3"/>
    <s v="RIO DE JANEIRO"/>
    <m/>
    <n v="450"/>
    <s v="21-964962530"/>
    <s v="CMDP"/>
    <s v="Sim"/>
    <d v="2026-03-02T00:00:00"/>
    <m/>
    <m/>
    <d v="2026-05-11T00:00:00"/>
    <m/>
    <m/>
    <s v="Emagrecimento082594931"/>
    <x v="5"/>
  </r>
  <r>
    <x v="1"/>
    <x v="8"/>
    <s v="Ativo"/>
    <d v="2026-03-05T00:00:00"/>
    <s v="093991031"/>
    <s v="ROMULO GODINHO BARBOSA"/>
    <n v="16128072755"/>
    <d v="1998-11-18T00:00:00"/>
    <n v="27"/>
    <s v="M"/>
    <x v="3"/>
    <s v="RIO DE JANEIRO"/>
    <m/>
    <n v="750"/>
    <s v="21964991517 21980778107"/>
    <s v="CMDP"/>
    <s v="Sim"/>
    <d v="2026-03-05T00:00:00"/>
    <m/>
    <m/>
    <d v="2026-02-27T00:00:00"/>
    <d v="2026-03-18T00:00:00"/>
    <s v="Amil Espaço Saúde - Tijuca"/>
    <s v="Emagrecimento093991031"/>
    <x v="3"/>
  </r>
  <r>
    <x v="6"/>
    <x v="8"/>
    <s v="Ativo"/>
    <d v="2026-04-16T00:00:00"/>
    <s v="430685343"/>
    <s v="RAYNA DO AMARAL ALVES"/>
    <s v="10057088780"/>
    <d v="1994-08-25T00:00:00"/>
    <n v="31"/>
    <s v="F"/>
    <x v="3"/>
    <s v="QUEIMADOS"/>
    <s v="FANCHEM"/>
    <n v="400"/>
    <s v="21964991827"/>
    <s v="CMDP"/>
    <s v="Sim"/>
    <d v="2026-04-16T00:00:00"/>
    <m/>
    <m/>
    <d v="2026-03-19T00:00:00"/>
    <m/>
    <m/>
    <s v="Emagrecimento430685343"/>
    <x v="2"/>
  </r>
  <r>
    <x v="4"/>
    <x v="8"/>
    <s v="Ativo"/>
    <d v="2026-05-11T00:00:00"/>
    <s v="094350419"/>
    <s v="ROSANGELA ARAUJO DA CONCEICAO"/>
    <n v="5720274782"/>
    <d v="1985-07-09T00:00:00"/>
    <n v="40"/>
    <s v="Feminino"/>
    <x v="3"/>
    <s v="BELFORD ROXO"/>
    <m/>
    <n v="80"/>
    <s v="21-965112966"/>
    <s v="CMDP"/>
    <s v="Sim"/>
    <d v="2026-03-02T00:00:00"/>
    <m/>
    <m/>
    <d v="2026-04-20T00:00:00"/>
    <m/>
    <m/>
    <s v="Emagrecimento094350419"/>
    <x v="0"/>
  </r>
  <r>
    <x v="4"/>
    <x v="8"/>
    <s v="Ativo"/>
    <d v="2026-04-23T00:00:00"/>
    <s v="079705000"/>
    <s v="SIMONE LAMEIRAO MANHAES"/>
    <n v="3666637710"/>
    <d v="1974-07-02T00:00:00"/>
    <n v="51"/>
    <s v="Feminino"/>
    <x v="3"/>
    <s v="PETROPOLIS"/>
    <m/>
    <n v="60"/>
    <s v="21-965212110"/>
    <s v="CMDP"/>
    <s v="Sim"/>
    <d v="2026-04-02T00:00:00"/>
    <m/>
    <m/>
    <d v="2026-04-02T00:00:00"/>
    <m/>
    <s v="Centro Médico Dom Pedro"/>
    <s v="Emagrecimento079705000"/>
    <x v="0"/>
  </r>
  <r>
    <x v="1"/>
    <x v="8"/>
    <s v="Ativo"/>
    <d v="2026-02-26T00:00:00"/>
    <s v="093369086"/>
    <s v="DANIELLA FRAZAO MATIAS"/>
    <n v="7169286637"/>
    <d v="1989-05-23T00:00:00"/>
    <n v="37"/>
    <s v="F"/>
    <x v="3"/>
    <s v="RIO DE JANEIRO"/>
    <m/>
    <n v="750"/>
    <s v="21965309281 21965309281"/>
    <s v="CMDP"/>
    <s v="Sim"/>
    <d v="2026-02-26T00:00:00"/>
    <m/>
    <m/>
    <d v="2026-02-25T00:00:00"/>
    <d v="2026-03-09T00:00:00"/>
    <s v="Hospital São Lucas"/>
    <s v="Emagrecimento093369086"/>
    <x v="3"/>
  </r>
  <r>
    <x v="1"/>
    <x v="8"/>
    <s v="Ativo"/>
    <d v="2026-04-13T00:00:00"/>
    <s v="093232392"/>
    <s v="AUREA CAROLINA ARAUJO DOS SANTOS"/>
    <n v="13510289790"/>
    <d v="1992-01-02T00:00:00"/>
    <n v="34"/>
    <s v="F"/>
    <x v="3"/>
    <s v="RIO DE JANEIRO"/>
    <s v="MEIER"/>
    <n v="450"/>
    <s v="21965311520 21965311520"/>
    <s v="CMDP"/>
    <s v="Sim"/>
    <d v="2026-04-13T00:00:00"/>
    <m/>
    <m/>
    <d v="2026-04-08T00:00:00"/>
    <d v="2026-04-24T00:00:00"/>
    <s v="Amil Espaço Saúde - Botafogo"/>
    <s v="Emagrecimento093232392"/>
    <x v="0"/>
  </r>
  <r>
    <x v="1"/>
    <x v="8"/>
    <s v="Ativo"/>
    <d v="2026-03-05T00:00:00"/>
    <s v="093088353"/>
    <s v="VANESSA CRISTINA DE SOUZA PAIVA"/>
    <n v="10528548778"/>
    <d v="1981-07-16T00:00:00"/>
    <n v="44"/>
    <s v="F"/>
    <x v="3"/>
    <s v="DUQUE DE CAXIAS"/>
    <m/>
    <n v="120"/>
    <s v="21965544663 21965544663"/>
    <s v="CMDP"/>
    <s v="Sim"/>
    <d v="2026-03-05T00:00:00"/>
    <m/>
    <m/>
    <d v="2026-03-03T00:00:00"/>
    <d v="2026-03-05T00:00:00"/>
    <s v="Centro Médico Dom Pedro"/>
    <s v="Emagrecimento093088353"/>
    <x v="2"/>
  </r>
  <r>
    <x v="1"/>
    <x v="8"/>
    <s v="Ativo"/>
    <d v="2026-05-18T00:00:00"/>
    <s v="095371984"/>
    <s v="MICHELLE KRISTINNA PASSOS NASCIMENTO DO AMARAL"/>
    <n v="19660173750"/>
    <d v="2002-07-17T00:00:00"/>
    <n v="23"/>
    <s v="F"/>
    <x v="3"/>
    <s v="RIO DE JANEIRO"/>
    <s v="REALENGO"/>
    <n v="450"/>
    <s v="21965630304 21965630304"/>
    <s v="CMDP"/>
    <s v="Sim"/>
    <d v="2026-05-18T00:00:00"/>
    <m/>
    <m/>
    <d v="2026-05-14T00:00:00"/>
    <d v="2026-05-25T00:00:00"/>
    <s v="Hospital São Lucas"/>
    <s v="Emagrecimento095371984"/>
    <x v="5"/>
  </r>
  <r>
    <x v="4"/>
    <x v="8"/>
    <s v="Ativo"/>
    <d v="2026-05-11T00:00:00"/>
    <s v="083011148"/>
    <s v="VANESSA CRISTINA BERNARDINO RIBEIRO"/>
    <n v="8653171789"/>
    <d v="1980-08-15T00:00:00"/>
    <n v="45"/>
    <s v="Feminino"/>
    <x v="3"/>
    <s v="RIO DE JANEIRO"/>
    <m/>
    <n v="50"/>
    <s v="21-965677337"/>
    <s v="CMDP"/>
    <s v="Sim"/>
    <d v="2026-03-02T00:00:00"/>
    <m/>
    <m/>
    <d v="2026-05-08T00:00:00"/>
    <m/>
    <m/>
    <s v="Emagrecimento083011148"/>
    <x v="5"/>
  </r>
  <r>
    <x v="4"/>
    <x v="8"/>
    <s v="Ativo"/>
    <d v="2026-04-23T00:00:00"/>
    <s v="079059418"/>
    <s v="ANDREIA APARECIDA FIRMINO LUIZ"/>
    <n v="7587715762"/>
    <d v="1979-04-10T00:00:00"/>
    <n v="47"/>
    <s v="Feminino"/>
    <x v="3"/>
    <s v="RIO DE JANEIRO"/>
    <m/>
    <n v="60"/>
    <s v="21-966956224"/>
    <s v="CMDP"/>
    <s v="Sim"/>
    <d v="2026-04-01T00:00:00"/>
    <m/>
    <m/>
    <d v="2026-04-01T00:00:00"/>
    <m/>
    <s v="Amil Espaço Saúde - Tijuca"/>
    <s v="Emagrecimento079059418"/>
    <x v="0"/>
  </r>
  <r>
    <x v="4"/>
    <x v="8"/>
    <s v="Ativo"/>
    <d v="2026-05-18T00:00:00"/>
    <s v="087556960"/>
    <s v="RENATA REGINA RIOS DOS SANTOS"/>
    <n v="11238777775"/>
    <d v="1989-03-13T00:00:00"/>
    <n v="37"/>
    <s v="Feminino"/>
    <x v="3"/>
    <s v="RIO DE JANEIRO"/>
    <m/>
    <n v="750"/>
    <s v="21-967051017"/>
    <s v="CMDP"/>
    <s v="Sim"/>
    <d v="2026-03-02T00:00:00"/>
    <m/>
    <m/>
    <d v="2026-05-14T00:00:00"/>
    <m/>
    <m/>
    <s v="Emagrecimento087556960"/>
    <x v="5"/>
  </r>
  <r>
    <x v="1"/>
    <x v="8"/>
    <s v="Ativo"/>
    <d v="2026-04-16T00:00:00"/>
    <s v="093025071"/>
    <s v="KELLY CONSTANTINO BARBOSA TAVARES"/>
    <n v="5623258751"/>
    <d v="1981-08-17T00:00:00"/>
    <n v="44"/>
    <s v="F"/>
    <x v="3"/>
    <s v="RIO DE JANEIRO "/>
    <s v="PRAÇA SECA "/>
    <n v="75"/>
    <s v="21967322628 21967322628"/>
    <s v="CMDP"/>
    <s v="Sim"/>
    <d v="2026-04-16T00:00:00"/>
    <m/>
    <m/>
    <d v="2026-04-15T00:00:00"/>
    <d v="2026-05-19T00:00:00"/>
    <s v="Amil Espaço Saúde - Tijuca"/>
    <s v="Emagrecimento093025071"/>
    <x v="0"/>
  </r>
  <r>
    <x v="1"/>
    <x v="8"/>
    <s v="Ativo"/>
    <d v="2026-04-10T00:00:00"/>
    <s v="096125549"/>
    <s v="VIVIANE FIALHO BRITO SOUZA"/>
    <s v="08183271707"/>
    <d v="1979-09-01T00:00:00"/>
    <n v="46"/>
    <s v="F"/>
    <x v="3"/>
    <s v="RIO DE JANEIRO"/>
    <m/>
    <s v="NÍVEL 120"/>
    <s v="21967430332"/>
    <s v="CMDP"/>
    <s v="Sim"/>
    <m/>
    <m/>
    <m/>
    <d v="2026-03-27T00:00:00"/>
    <m/>
    <s v="Amil Espaço Saúde - Campo Grande"/>
    <s v="Emagrecimento096125549"/>
    <x v="2"/>
  </r>
  <r>
    <x v="4"/>
    <x v="8"/>
    <s v="Ativo"/>
    <d v="2026-04-23T00:00:00"/>
    <s v="081718845"/>
    <s v="FRANCYELEN PINHEIRO LEMOS"/>
    <n v="14197377754"/>
    <d v="1990-08-28T00:00:00"/>
    <n v="35"/>
    <s v="Feminino"/>
    <x v="3"/>
    <s v="SAO GONÇALO"/>
    <m/>
    <n v="60"/>
    <s v="21-967667174"/>
    <s v="CMDP"/>
    <s v="Sim"/>
    <d v="2026-04-02T00:00:00"/>
    <m/>
    <m/>
    <d v="2026-04-02T00:00:00"/>
    <m/>
    <s v="Centro Médico Dom Pedro"/>
    <s v="Emagrecimento081718845"/>
    <x v="0"/>
  </r>
  <r>
    <x v="1"/>
    <x v="8"/>
    <s v="Ativo"/>
    <d v="2026-03-11T00:00:00"/>
    <s v="094595198"/>
    <s v="LIDIA CANDIDA DA SILVA TEODORO"/>
    <n v="16717267747"/>
    <d v="1993-08-05T00:00:00"/>
    <n v="32"/>
    <s v="F"/>
    <x v="3"/>
    <s v="NOVA IGUAÇU"/>
    <m/>
    <n v="120"/>
    <s v="21968339165 21968339165 21968339165"/>
    <s v="CMDP"/>
    <s v="Sim"/>
    <d v="2026-03-12T00:00:00"/>
    <m/>
    <m/>
    <d v="2026-03-05T00:00:00"/>
    <d v="2026-04-28T00:00:00"/>
    <s v="Amil Espaço Saúde - Campo Grande"/>
    <s v="Emagrecimento094595198"/>
    <x v="2"/>
  </r>
  <r>
    <x v="4"/>
    <x v="8"/>
    <s v="Ativo"/>
    <d v="2026-04-23T00:00:00"/>
    <s v="081460481"/>
    <s v="MARIA LUCIELIA ARRUDA"/>
    <n v="7927273710"/>
    <d v="1980-03-22T00:00:00"/>
    <n v="46"/>
    <s v="Feminino"/>
    <x v="3"/>
    <s v="RIO DE JANEIRO"/>
    <m/>
    <n v="380"/>
    <s v="21-968796571"/>
    <s v="CMDP"/>
    <s v="Sim"/>
    <d v="2026-04-07T00:00:00"/>
    <m/>
    <m/>
    <d v="2026-04-07T00:00:00"/>
    <m/>
    <s v="Amil Espaço Saúde - Tijuca"/>
    <s v="Emagrecimento081460481"/>
    <x v="0"/>
  </r>
  <r>
    <x v="1"/>
    <x v="8"/>
    <s v="Ativo"/>
    <d v="2026-03-12T00:00:00"/>
    <s v="084502506"/>
    <s v="JULIANE DE LIMA CORDEIRO"/>
    <n v="15441015705"/>
    <d v="1999-09-24T00:00:00"/>
    <n v="26"/>
    <s v="F"/>
    <x v="3"/>
    <s v="QUEIMADOS"/>
    <m/>
    <n v="400"/>
    <s v="21969233213 21969233213"/>
    <s v="CMDP"/>
    <s v="Sim"/>
    <d v="2026-03-12T00:00:00"/>
    <m/>
    <m/>
    <d v="2026-03-11T00:00:00"/>
    <d v="2026-03-20T00:00:00"/>
    <s v="Amil Espaço Saúde - Tijuca"/>
    <s v="Emagrecimento084502506"/>
    <x v="2"/>
  </r>
  <r>
    <x v="1"/>
    <x v="8"/>
    <s v="Ativo"/>
    <d v="2026-02-12T00:00:00"/>
    <s v="092995517"/>
    <s v="ALINE CINTHIA DE JESUS LUCAS"/>
    <n v="9089359788"/>
    <d v="1980-07-15T00:00:00"/>
    <n v="45"/>
    <s v="F"/>
    <x v="3"/>
    <s v="SAO JOAO DE MERITI"/>
    <m/>
    <n v="450"/>
    <s v="21969316898 21969316898"/>
    <s v="CMDP"/>
    <s v="Sim"/>
    <d v="2026-02-12T00:00:00"/>
    <m/>
    <m/>
    <d v="2026-02-09T00:00:00"/>
    <d v="2026-02-12T00:00:00"/>
    <s v="Centro Médico Dom Pedro"/>
    <s v="Emagrecimento092995517"/>
    <x v="3"/>
  </r>
  <r>
    <x v="1"/>
    <x v="8"/>
    <s v="Ativo"/>
    <d v="2026-05-25T00:00:00"/>
    <s v="092959091"/>
    <s v="CARLOS FERNANDO DE PAULA LIMA"/>
    <n v="8462982790"/>
    <d v="1980-03-31T00:00:00"/>
    <n v="46"/>
    <s v="M"/>
    <x v="3"/>
    <s v="RIO DE JANEIRO"/>
    <s v="RIO COMPRIDO"/>
    <n v="500"/>
    <s v="21969400824 2139002722"/>
    <s v="CMDP"/>
    <s v="Sim"/>
    <d v="2026-05-25T00:00:00"/>
    <m/>
    <m/>
    <d v="2026-05-22T00:00:00"/>
    <d v="2026-11-07T00:00:00"/>
    <s v="Amil Espaço Saúde - Campo Grande"/>
    <s v="Emagrecimento092959091"/>
    <x v="5"/>
  </r>
  <r>
    <x v="6"/>
    <x v="8"/>
    <s v="Ativo"/>
    <d v="2026-04-16T00:00:00"/>
    <s v="889018669"/>
    <s v="CLAUDIO DE ALMEIDA RODRIGUES"/>
    <s v="00273407759"/>
    <d v="1972-04-02T00:00:00"/>
    <n v="54"/>
    <s v="M"/>
    <x v="3"/>
    <s v="RIO DE JANEIRO"/>
    <s v="GARDENIA AZUL"/>
    <n v="400"/>
    <s v="21969679417"/>
    <s v="CMDP"/>
    <s v="Sim"/>
    <d v="2026-04-16T00:00:00"/>
    <m/>
    <m/>
    <d v="2026-04-07T00:00:00"/>
    <m/>
    <m/>
    <s v="Emagrecimento889018669"/>
    <x v="0"/>
  </r>
  <r>
    <x v="1"/>
    <x v="8"/>
    <s v="Ativo"/>
    <d v="2026-04-16T00:00:00"/>
    <s v="095654133"/>
    <s v="PRISCILA IASMIM DA SILVA"/>
    <n v="6006871556"/>
    <d v="1993-10-26T00:00:00"/>
    <n v="32"/>
    <s v="F"/>
    <x v="3"/>
    <s v="RIO DE JANEIRO"/>
    <s v="SANTA CRUZ"/>
    <n v="75"/>
    <s v="21969916979 21969916979"/>
    <s v="CMDP"/>
    <s v="Sim"/>
    <d v="2026-04-16T00:00:00"/>
    <m/>
    <m/>
    <d v="2026-04-15T00:00:00"/>
    <d v="2026-04-24T00:00:00"/>
    <s v="Centro Médico Dom Pedro"/>
    <s v="Emagrecimento095654133"/>
    <x v="0"/>
  </r>
  <r>
    <x v="1"/>
    <x v="8"/>
    <s v="Ativo"/>
    <d v="2026-05-04T00:00:00"/>
    <s v="095920991"/>
    <s v="RENATA SARAIVA BOTELHO DE BARROS"/>
    <n v="10521540771"/>
    <d v="1985-03-08T00:00:00"/>
    <n v="41"/>
    <s v="F"/>
    <x v="3"/>
    <s v="ITABORAI"/>
    <s v="VILA GABRIELA (MANILHA)"/>
    <n v="450"/>
    <s v="21970034243 2122243108 21970034243"/>
    <s v="CMDP"/>
    <s v="Sim"/>
    <d v="2026-05-04T00:00:00"/>
    <m/>
    <m/>
    <d v="2026-04-30T00:00:00"/>
    <d v="2026-05-21T00:00:00"/>
    <s v="Amil Espaço Saúde - Niterói"/>
    <s v="Emagrecimento095920991"/>
    <x v="0"/>
  </r>
  <r>
    <x v="4"/>
    <x v="8"/>
    <s v="Ativo"/>
    <d v="2026-04-23T00:00:00"/>
    <s v="081446387"/>
    <s v="PRISCILA VIEIRA AVENDANA"/>
    <n v="9486876738"/>
    <d v="1982-07-17T00:00:00"/>
    <n v="43"/>
    <s v="Feminino"/>
    <x v="3"/>
    <s v="NITEROI"/>
    <m/>
    <n v="60"/>
    <s v="21-970042245"/>
    <s v="CMDP"/>
    <s v="Sim"/>
    <d v="2026-04-06T00:00:00"/>
    <m/>
    <m/>
    <d v="2026-04-06T00:00:00"/>
    <m/>
    <s v="Centro Médico Dom Pedro"/>
    <s v="Emagrecimento081446387"/>
    <x v="0"/>
  </r>
  <r>
    <x v="1"/>
    <x v="8"/>
    <s v="Ativo"/>
    <d v="2026-03-23T00:00:00"/>
    <s v="093192748"/>
    <s v="KEROLINE DE ALMEIDA"/>
    <n v="7885675785"/>
    <d v="1978-12-16T00:00:00"/>
    <n v="47"/>
    <s v="F"/>
    <x v="3"/>
    <s v="RIO DE JANEIRO"/>
    <m/>
    <n v="75"/>
    <s v="21970085457 21970085457"/>
    <s v="CMDP"/>
    <s v="Sim"/>
    <d v="2026-03-23T00:00:00"/>
    <m/>
    <m/>
    <d v="2026-03-20T00:00:00"/>
    <d v="2026-05-19T00:00:00"/>
    <s v="Amil Espaço Saúde - Campo Grande"/>
    <s v="Emagrecimento093192748"/>
    <x v="2"/>
  </r>
  <r>
    <x v="4"/>
    <x v="8"/>
    <s v="Ativo"/>
    <d v="2026-04-23T00:00:00"/>
    <s v="077028089"/>
    <s v="DESIREE ROTH COUTINHO"/>
    <n v="12862236799"/>
    <d v="1999-02-25T00:00:00"/>
    <n v="27"/>
    <s v="Feminino"/>
    <x v="3"/>
    <s v="RIO DE JANEIRO"/>
    <m/>
    <n v="50"/>
    <s v="21-970165024"/>
    <s v="CMDP"/>
    <s v="Sim"/>
    <d v="2026-04-01T00:00:00"/>
    <m/>
    <m/>
    <d v="2026-04-01T00:00:00"/>
    <m/>
    <s v="Centro Médico Dom Pedro"/>
    <s v="Emagrecimento077028089"/>
    <x v="0"/>
  </r>
  <r>
    <x v="4"/>
    <x v="8"/>
    <s v="Ativo"/>
    <d v="2026-04-23T00:00:00"/>
    <s v="087554492"/>
    <s v="LEONARDO DE PAULA SILVA"/>
    <n v="12066212733"/>
    <d v="1987-08-05T00:00:00"/>
    <n v="38"/>
    <s v="Masculino"/>
    <x v="3"/>
    <s v="QUEIMADOS"/>
    <m/>
    <n v="380"/>
    <s v="21-970194923"/>
    <s v="CMDP"/>
    <s v="Sim"/>
    <d v="2026-04-06T00:00:00"/>
    <m/>
    <m/>
    <d v="2026-04-06T00:00:00"/>
    <m/>
    <s v="Centro Médico Dom Pedro"/>
    <s v="Emagrecimento087554492"/>
    <x v="0"/>
  </r>
  <r>
    <x v="4"/>
    <x v="8"/>
    <s v="Ativo"/>
    <d v="2026-04-23T00:00:00"/>
    <s v="078652353"/>
    <s v="ANTONIA CLEIDE BANDEIRA ALVES"/>
    <n v="931504740"/>
    <d v="1972-06-29T00:00:00"/>
    <n v="53"/>
    <s v="Feminino"/>
    <x v="3"/>
    <s v="RIO DE JANEIRO"/>
    <m/>
    <n v="60"/>
    <s v="21-970228920"/>
    <s v="CMDP"/>
    <s v="Sim"/>
    <d v="2026-03-31T00:00:00"/>
    <m/>
    <m/>
    <d v="2026-03-31T00:00:00"/>
    <m/>
    <s v="Amil Espaço Saúde - Tijuca"/>
    <s v="Emagrecimento078652353"/>
    <x v="2"/>
  </r>
  <r>
    <x v="1"/>
    <x v="8"/>
    <s v="Ativo"/>
    <d v="2026-04-10T00:00:00"/>
    <s v="076848610"/>
    <s v="JOANA DARCA DOS SANTOS"/>
    <s v="02495330495"/>
    <d v="1969-08-28T00:00:00"/>
    <n v="56"/>
    <s v="F"/>
    <x v="3"/>
    <s v="RIO DE JANEIRO"/>
    <m/>
    <s v="NÍVEL 50"/>
    <s v="21970314166"/>
    <s v="CMDP"/>
    <s v="Sim"/>
    <m/>
    <m/>
    <m/>
    <d v="2026-03-26T00:00:00"/>
    <m/>
    <s v="Amil Espaço Saúde - Campo Grande"/>
    <s v="Emagrecimento076848610"/>
    <x v="2"/>
  </r>
  <r>
    <x v="3"/>
    <x v="8"/>
    <s v="Ativo"/>
    <d v="2026-04-23T00:00:00"/>
    <s v="093311196"/>
    <s v="LUCILA REGINA SANTOS DE FARIAS GONCALVES"/>
    <n v="7097340770"/>
    <d v="1973-04-16T00:00:00"/>
    <n v="53"/>
    <s v="Feminino"/>
    <x v="3"/>
    <s v="RIO DE JANEIRO"/>
    <m/>
    <n v="450"/>
    <s v="21970331833M4204:M4652"/>
    <s v="CMDP"/>
    <s v="Sim"/>
    <d v="2026-03-11T00:00:00"/>
    <m/>
    <m/>
    <d v="2026-03-11T00:00:00"/>
    <m/>
    <s v="Amil Espaço Saúde - Botafogo"/>
    <s v="Emagrecimento093311196"/>
    <x v="2"/>
  </r>
  <r>
    <x v="4"/>
    <x v="8"/>
    <s v="Ativo"/>
    <d v="2026-04-23T00:00:00"/>
    <s v="760681783"/>
    <s v="MARCELO ABRANTES DA SILVA"/>
    <n v="857436740"/>
    <d v="1969-12-09T00:00:00"/>
    <n v="56"/>
    <s v="Masculino"/>
    <x v="3"/>
    <s v="RIO DE JANEIRO"/>
    <m/>
    <n v="100"/>
    <s v="21-970661277"/>
    <s v="CMDP"/>
    <s v="Sim"/>
    <d v="2026-04-16T00:00:00"/>
    <m/>
    <m/>
    <d v="2026-04-16T00:00:00"/>
    <m/>
    <s v="Amil Espaço Saúde - Tijuca"/>
    <s v="Emagrecimento760681783"/>
    <x v="0"/>
  </r>
  <r>
    <x v="4"/>
    <x v="8"/>
    <s v="Ativo"/>
    <d v="2026-04-23T00:00:00"/>
    <s v="087919485"/>
    <s v="BRUNO RODRIGO DE MIRANDA MARQUES"/>
    <n v="13447916702"/>
    <d v="1988-06-12T00:00:00"/>
    <n v="37"/>
    <s v="Masculino"/>
    <x v="3"/>
    <s v="RIO DE JANEIRO"/>
    <m/>
    <n v="120"/>
    <s v="21-970740497"/>
    <s v="CMDP"/>
    <s v="Sim"/>
    <d v="2026-04-01T00:00:00"/>
    <m/>
    <m/>
    <d v="2026-04-01T00:00:00"/>
    <m/>
    <s v="Amil Espaço Saúde - Botafogo"/>
    <s v="Emagrecimento087919485"/>
    <x v="0"/>
  </r>
  <r>
    <x v="1"/>
    <x v="8"/>
    <s v="Ativo"/>
    <d v="2026-04-10T00:00:00"/>
    <s v="096512161"/>
    <s v="LIVIA DOS SANTOS GAUDARD"/>
    <s v="19793739738"/>
    <d v="2002-11-05T00:00:00"/>
    <n v="23"/>
    <s v="F"/>
    <x v="3"/>
    <s v="RIO DE JANEIRO"/>
    <m/>
    <s v="NÍVEL 450"/>
    <s v="21970969227"/>
    <s v="CMDP"/>
    <s v="Sim"/>
    <m/>
    <m/>
    <m/>
    <d v="2026-04-06T00:00:00"/>
    <m/>
    <s v="Centro Médico Dom Pedro"/>
    <s v="Emagrecimento096512161"/>
    <x v="0"/>
  </r>
  <r>
    <x v="4"/>
    <x v="8"/>
    <s v="Ativo"/>
    <d v="2026-05-11T00:00:00"/>
    <s v="094623076"/>
    <s v="PAULA DOS SANTOS VIANA"/>
    <n v="10028437748"/>
    <d v="1983-05-07T00:00:00"/>
    <n v="43"/>
    <s v="Feminino"/>
    <x v="3"/>
    <s v="NITEROI"/>
    <m/>
    <n v="75"/>
    <s v="21-971074630"/>
    <s v="CMDP"/>
    <s v="Sim"/>
    <d v="2026-03-02T00:00:00"/>
    <m/>
    <m/>
    <d v="2026-04-20T00:00:00"/>
    <m/>
    <m/>
    <s v="Emagrecimento094623076"/>
    <x v="0"/>
  </r>
  <r>
    <x v="4"/>
    <x v="8"/>
    <s v="Ativo"/>
    <d v="2026-05-18T00:00:00"/>
    <s v="087064504"/>
    <s v="CLAUDIA ELIAS DOS SANTOS"/>
    <n v="1854042785"/>
    <d v="1972-02-01T00:00:00"/>
    <n v="54"/>
    <s v="Feminino"/>
    <x v="3"/>
    <s v="RIO DE JANEIRO"/>
    <m/>
    <n v="60"/>
    <s v="21-971413754"/>
    <s v="CMDP"/>
    <s v="Sim"/>
    <d v="2026-03-02T00:00:00"/>
    <m/>
    <m/>
    <d v="2026-05-11T00:00:00"/>
    <m/>
    <m/>
    <s v="Emagrecimento087064504"/>
    <x v="5"/>
  </r>
  <r>
    <x v="1"/>
    <x v="8"/>
    <s v="Ativo"/>
    <d v="2026-04-28T00:00:00"/>
    <s v="093694244"/>
    <s v="BARBARA DA SILVA MELLO FERNANDES"/>
    <n v="613877705"/>
    <d v="1970-06-07T00:00:00"/>
    <n v="55"/>
    <s v="F"/>
    <x v="3"/>
    <s v="RIO DE JANEIRO"/>
    <m/>
    <n v="750"/>
    <s v="21971460984 21996993423 21971460984"/>
    <s v="CMDP"/>
    <s v="Sim"/>
    <d v="2026-04-28T00:00:00"/>
    <m/>
    <m/>
    <d v="2026-04-27T00:00:00"/>
    <d v="2026-04-30T00:00:00"/>
    <s v="Centro Médico Dom Pedro"/>
    <s v="Emagrecimento093694244"/>
    <x v="0"/>
  </r>
  <r>
    <x v="4"/>
    <x v="8"/>
    <s v="Ativo"/>
    <d v="2026-04-23T00:00:00"/>
    <s v="094918132"/>
    <s v="MARCELE PINTO DA SILVA"/>
    <n v="5493807793"/>
    <d v="1981-10-27T00:00:00"/>
    <n v="44"/>
    <s v="Feminino"/>
    <x v="3"/>
    <s v="RIO DE JANEIRO"/>
    <m/>
    <n v="75"/>
    <s v="21-971502188"/>
    <s v="CMDP"/>
    <s v="Sim"/>
    <d v="2026-04-16T00:00:00"/>
    <m/>
    <m/>
    <d v="2026-04-16T00:00:00"/>
    <m/>
    <s v="Amil Espaço Saúde - Tijuca"/>
    <s v="Emagrecimento094918132"/>
    <x v="0"/>
  </r>
  <r>
    <x v="1"/>
    <x v="8"/>
    <s v="Ativo"/>
    <d v="2026-04-10T00:00:00"/>
    <s v="093110690"/>
    <s v="ANDRESSA MASSAFRA SANTIAGO"/>
    <s v="13705200771"/>
    <d v="1989-01-06T00:00:00"/>
    <n v="37"/>
    <s v="F"/>
    <x v="3"/>
    <s v="MAGE"/>
    <m/>
    <s v="NÍVEL 500"/>
    <s v="21971739255"/>
    <s v="CMDP"/>
    <s v="Sim"/>
    <m/>
    <m/>
    <m/>
    <d v="2026-04-07T00:00:00"/>
    <m/>
    <s v="Amil Espaço Saúde - Botafogo"/>
    <s v="Emagrecimento093110690"/>
    <x v="0"/>
  </r>
  <r>
    <x v="1"/>
    <x v="8"/>
    <s v="Ativo"/>
    <d v="2026-02-12T00:00:00"/>
    <s v="087558041"/>
    <s v="YASMIN DE SOUZA VARGAS ROSA"/>
    <n v="16298533729"/>
    <d v="1996-12-11T00:00:00"/>
    <n v="29"/>
    <s v="F"/>
    <x v="3"/>
    <s v="RIO DE JANEIRO"/>
    <m/>
    <n v="380"/>
    <s v="21973015989 21973015989"/>
    <s v="CMDP"/>
    <s v="Sim"/>
    <d v="2026-02-12T00:00:00"/>
    <m/>
    <m/>
    <d v="2026-02-06T00:00:00"/>
    <d v="2026-04-07T00:00:00"/>
    <s v="Amil Espaço Saúde - Campo Grande"/>
    <s v="Emagrecimento087558041"/>
    <x v="3"/>
  </r>
  <r>
    <x v="1"/>
    <x v="8"/>
    <s v="Ativo"/>
    <d v="2026-04-22T00:00:00"/>
    <s v="093092159"/>
    <s v="MARINALVA XAVIER DA COSTA"/>
    <n v="2398732703"/>
    <d v="1970-10-05T00:00:00"/>
    <n v="55"/>
    <s v="F"/>
    <x v="3"/>
    <s v="RIO DE JANEIRO"/>
    <s v="REALENGO"/>
    <n v="120"/>
    <s v="21973025103 21973025103"/>
    <s v="CMDP"/>
    <s v="Sim"/>
    <d v="2026-04-22T00:00:00"/>
    <m/>
    <m/>
    <d v="2026-04-20T00:00:00"/>
    <d v="2026-04-22T00:00:00"/>
    <s v="Centro Médico Dom Pedro"/>
    <s v="Emagrecimento093092159"/>
    <x v="0"/>
  </r>
  <r>
    <x v="1"/>
    <x v="8"/>
    <s v="Ativo"/>
    <d v="2026-03-23T00:00:00"/>
    <s v="095866319"/>
    <s v="RAQUEL DA TRINDADE"/>
    <n v="1432142763"/>
    <d v="1968-04-27T00:00:00"/>
    <n v="58"/>
    <s v="F"/>
    <x v="3"/>
    <s v="NITEROI"/>
    <m/>
    <n v="450"/>
    <s v="21973131907 21973131907"/>
    <s v="CMDP"/>
    <s v="Sim"/>
    <d v="2026-01-23T00:00:00"/>
    <m/>
    <m/>
    <d v="2026-02-02T00:00:00"/>
    <d v="2026-09-04T00:00:00"/>
    <s v="Amil Espaço Saúde - Niterói"/>
    <s v="Emagrecimento095866319"/>
    <x v="3"/>
  </r>
  <r>
    <x v="4"/>
    <x v="8"/>
    <s v="Ativo"/>
    <d v="2026-05-11T00:00:00"/>
    <s v="093622507"/>
    <s v="LUCIANA DE SOUZA FONSECA"/>
    <n v="1500461709"/>
    <d v="1972-05-03T00:00:00"/>
    <n v="54"/>
    <s v="Feminino"/>
    <x v="3"/>
    <s v="SAO GONÇALO"/>
    <m/>
    <n v="380"/>
    <s v="21-973163331"/>
    <s v="CMDP"/>
    <s v="Sim"/>
    <d v="2026-03-02T00:00:00"/>
    <m/>
    <m/>
    <d v="2026-05-07T00:00:00"/>
    <m/>
    <m/>
    <s v="Emagrecimento093622507"/>
    <x v="5"/>
  </r>
  <r>
    <x v="4"/>
    <x v="8"/>
    <s v="Ativo"/>
    <d v="2026-05-11T00:00:00"/>
    <s v="094579961"/>
    <s v="VANESSA ELIAS DE MORAES"/>
    <n v="7819399767"/>
    <d v="1979-10-24T00:00:00"/>
    <n v="46"/>
    <s v="Feminino"/>
    <x v="3"/>
    <s v="SAO GONÇALO"/>
    <m/>
    <n v="120"/>
    <s v="21-973233847"/>
    <s v="CMDP"/>
    <s v="Sim"/>
    <d v="2026-03-02T00:00:00"/>
    <m/>
    <m/>
    <d v="2026-05-08T00:00:00"/>
    <m/>
    <m/>
    <s v="Emagrecimento094579961"/>
    <x v="5"/>
  </r>
  <r>
    <x v="4"/>
    <x v="8"/>
    <s v="Ativo"/>
    <d v="2026-05-11T00:00:00"/>
    <s v="073159795"/>
    <s v="DAIANA DA SILVA BAPTISTA"/>
    <n v="14145762770"/>
    <d v="1990-10-10T00:00:00"/>
    <n v="35"/>
    <s v="Feminino"/>
    <x v="3"/>
    <s v="DUQUE DE CAXIAS"/>
    <m/>
    <n v="80"/>
    <s v="21-973804425"/>
    <s v="CMDP"/>
    <s v="Sim"/>
    <d v="2026-03-02T00:00:00"/>
    <m/>
    <m/>
    <d v="2026-05-07T00:00:00"/>
    <m/>
    <m/>
    <s v="Emagrecimento073159795"/>
    <x v="5"/>
  </r>
  <r>
    <x v="1"/>
    <x v="8"/>
    <s v="Ativo"/>
    <d v="2026-04-28T00:00:00"/>
    <s v="093135064"/>
    <s v="DANIELE VITORIA QUIRINO FERNANDES"/>
    <n v="10002582708"/>
    <d v="1982-12-11T00:00:00"/>
    <n v="43"/>
    <s v="F"/>
    <x v="3"/>
    <s v="RIO DE JANEIRO"/>
    <s v="BENFICA"/>
    <n v="380"/>
    <s v="21973848999 21973848999"/>
    <s v="CMDP"/>
    <s v="Sim"/>
    <d v="2026-04-28T00:00:00"/>
    <m/>
    <m/>
    <d v="2026-04-27T00:00:00"/>
    <d v="2026-04-05T00:00:00"/>
    <s v="Centro Médico Dom Pedro"/>
    <s v="Emagrecimento093135064"/>
    <x v="0"/>
  </r>
  <r>
    <x v="4"/>
    <x v="8"/>
    <s v="Ativo"/>
    <d v="2026-04-23T00:00:00"/>
    <s v="086865495"/>
    <s v="ALYSSANDRA DE FATIMA FERREIRA DE LUNA OLIVEIRA"/>
    <n v="8623519795"/>
    <d v="1980-09-05T00:00:00"/>
    <n v="45"/>
    <s v="Feminino"/>
    <x v="3"/>
    <s v="RIO DE JANEIRO"/>
    <m/>
    <n v="80"/>
    <s v="21-974030155"/>
    <s v="CMDP"/>
    <s v="Sim"/>
    <d v="2026-03-31T00:00:00"/>
    <m/>
    <m/>
    <d v="2026-03-31T00:00:00"/>
    <m/>
    <s v="Centro Médico Dom Pedro"/>
    <s v="Emagrecimento086865495"/>
    <x v="2"/>
  </r>
  <r>
    <x v="1"/>
    <x v="8"/>
    <s v="Ativo"/>
    <d v="2026-03-23T00:00:00"/>
    <s v="094862269"/>
    <s v="FERNANDA FERREIRA LOURENCO"/>
    <n v="16462273798"/>
    <d v="1995-12-19T00:00:00"/>
    <n v="30"/>
    <s v="F"/>
    <x v="3"/>
    <s v="RIO DE JANEIRO"/>
    <m/>
    <n v="120"/>
    <s v="21974114232 21974114232"/>
    <s v="CMDP"/>
    <s v="Sim"/>
    <d v="2026-01-23T00:00:00"/>
    <m/>
    <m/>
    <d v="2026-03-04T00:00:00"/>
    <d v="2026-04-13T00:00:00"/>
    <s v="Amil Espaço Saúde - Tijuca"/>
    <s v="Emagrecimento094862269"/>
    <x v="2"/>
  </r>
  <r>
    <x v="1"/>
    <x v="8"/>
    <s v="Ativo"/>
    <d v="2026-02-26T00:00:00"/>
    <s v="094636636"/>
    <s v="VIVIANE DE ARAUJO PORFIRIO"/>
    <n v="13858535737"/>
    <d v="1989-07-30T00:00:00"/>
    <n v="36"/>
    <s v="F"/>
    <x v="3"/>
    <s v="RIO DE JANEIRO"/>
    <m/>
    <n v="380"/>
    <s v="21974136808 21974136808 21974136808"/>
    <s v="CMDP"/>
    <s v="Sim"/>
    <d v="2026-02-26T00:00:00"/>
    <m/>
    <m/>
    <d v="2026-02-23T00:00:00"/>
    <d v="2026-03-19T00:00:00"/>
    <s v="Amil Espaço Saúde - Botafogo"/>
    <s v="Emagrecimento094636636"/>
    <x v="3"/>
  </r>
  <r>
    <x v="1"/>
    <x v="8"/>
    <s v="Ativo"/>
    <d v="2026-03-23T00:00:00"/>
    <s v="754806367"/>
    <s v="LEILA GREGORIO DE ANDRADE"/>
    <n v="2206177757"/>
    <d v="1971-01-24T00:00:00"/>
    <n v="55"/>
    <s v="F"/>
    <x v="3"/>
    <s v="RIO DE JANEIRO"/>
    <m/>
    <n v="200"/>
    <s v="21974235751 2196336111 2124030555 21996336111"/>
    <s v="CMDP"/>
    <s v="Sim"/>
    <d v="2026-01-23T00:00:00"/>
    <m/>
    <m/>
    <d v="2026-02-02T00:00:00"/>
    <d v="2026-05-15T00:00:00"/>
    <s v="Amil Espaço Saúde - Campo Grande"/>
    <s v="Emagrecimento754806367"/>
    <x v="3"/>
  </r>
  <r>
    <x v="3"/>
    <x v="8"/>
    <s v="Ativo"/>
    <d v="2026-04-23T00:00:00"/>
    <s v="095712038"/>
    <s v="THIAGO DA SILVA FERREIRA"/>
    <n v="14351975776"/>
    <d v="1991-05-12T00:00:00"/>
    <n v="35"/>
    <s v="Masculino"/>
    <x v="3"/>
    <s v="DUQUE DE CAXIAS"/>
    <m/>
    <n v="580"/>
    <s v="21-97427-1723"/>
    <s v="CMDP"/>
    <s v="Sim"/>
    <d v="2026-03-18T00:00:00"/>
    <m/>
    <m/>
    <d v="2026-03-18T00:00:00"/>
    <m/>
    <s v="Centro Médico Dom Pedro"/>
    <s v="Emagrecimento095712038"/>
    <x v="2"/>
  </r>
  <r>
    <x v="1"/>
    <x v="8"/>
    <s v="Ativo"/>
    <d v="2026-03-23T00:00:00"/>
    <s v="093286527"/>
    <s v="REJANE RAMOS MAGALHAES MONTEIRO"/>
    <n v="8236774783"/>
    <d v="1979-11-30T00:00:00"/>
    <n v="46"/>
    <s v="F"/>
    <x v="3"/>
    <s v="NITEROI"/>
    <m/>
    <n v="750"/>
    <s v="21974431966 21982878198 21982878198"/>
    <s v="CMDP"/>
    <s v="Sim"/>
    <d v="2026-01-23T00:00:00"/>
    <m/>
    <m/>
    <d v="2026-03-05T00:00:00"/>
    <d v="2026-03-27T00:00:00"/>
    <s v="Amil Espaço Saúde - Botafogo"/>
    <s v="Emagrecimento093286527"/>
    <x v="2"/>
  </r>
  <r>
    <x v="4"/>
    <x v="8"/>
    <s v="Ativo"/>
    <d v="2026-05-11T00:00:00"/>
    <s v="082901326"/>
    <s v="JULIANA CARNEIRO RODRIGUES"/>
    <n v="10367203731"/>
    <d v="1984-08-12T00:00:00"/>
    <n v="41"/>
    <s v="Feminino"/>
    <x v="3"/>
    <s v="RIO DE JANEIRO"/>
    <m/>
    <n v="80"/>
    <s v="21-974752826"/>
    <s v="CMDP"/>
    <s v="Sim"/>
    <d v="2026-03-02T00:00:00"/>
    <m/>
    <m/>
    <d v="2026-05-08T00:00:00"/>
    <m/>
    <m/>
    <s v="Emagrecimento082901326"/>
    <x v="5"/>
  </r>
  <r>
    <x v="4"/>
    <x v="8"/>
    <s v="Ativo"/>
    <d v="2026-05-11T00:00:00"/>
    <s v="086328385"/>
    <s v="MARCIA JESUS SANTOS NASCIMENTO"/>
    <n v="2322506770"/>
    <d v="1972-08-06T00:00:00"/>
    <n v="53"/>
    <s v="Feminino"/>
    <x v="3"/>
    <s v="RIO DE JANEIRO"/>
    <m/>
    <n v="120"/>
    <s v="21-975024592"/>
    <s v="CMDP"/>
    <s v="Sim"/>
    <d v="2026-03-02T00:00:00"/>
    <m/>
    <m/>
    <d v="2026-05-08T00:00:00"/>
    <m/>
    <m/>
    <s v="Emagrecimento086328385"/>
    <x v="5"/>
  </r>
  <r>
    <x v="1"/>
    <x v="8"/>
    <s v="Ativo"/>
    <d v="2026-03-23T00:00:00"/>
    <s v="094444186"/>
    <s v="JESSICA TEREZA DA SILVA FERNANDES"/>
    <n v="14326583797"/>
    <d v="1995-01-28T00:00:00"/>
    <n v="31"/>
    <s v="F"/>
    <x v="3"/>
    <s v="RIO DE JANEIRO"/>
    <m/>
    <n v="400"/>
    <s v="21975110203 21975110203 21975110203"/>
    <s v="CMDP"/>
    <s v="Sim"/>
    <d v="2026-02-23T00:00:00"/>
    <m/>
    <m/>
    <d v="2026-03-24T00:00:00"/>
    <d v="2026-01-04T00:00:00"/>
    <s v="Amil Espaço Saúde - Tijuca"/>
    <s v="Emagrecimento094444186"/>
    <x v="2"/>
  </r>
  <r>
    <x v="1"/>
    <x v="8"/>
    <s v="Ativo"/>
    <d v="2026-03-23T00:00:00"/>
    <s v="087036954"/>
    <s v="DANIELLE PEREIRA MENDES MONTEIRO"/>
    <n v="9389126746"/>
    <d v="1979-05-16T00:00:00"/>
    <n v="47"/>
    <s v="F"/>
    <x v="3"/>
    <s v="RIO DE JANEIRO"/>
    <m/>
    <n v="60"/>
    <s v="21975172503 21975172503"/>
    <s v="CMDP"/>
    <s v="Sim"/>
    <d v="2026-01-23T00:00:00"/>
    <m/>
    <m/>
    <d v="2026-03-31T00:00:00"/>
    <d v="2026-05-15T00:00:00"/>
    <s v="Amil Espaço Saúde - Campo Grande"/>
    <s v="Emagrecimento087036954"/>
    <x v="2"/>
  </r>
  <r>
    <x v="1"/>
    <x v="8"/>
    <s v="Ativo"/>
    <d v="2026-02-26T00:00:00"/>
    <s v="096480624"/>
    <s v="PAULA ALVES SOUZA CABRAL"/>
    <n v="8958359757"/>
    <d v="1982-02-09T00:00:00"/>
    <n v="44"/>
    <s v="F"/>
    <x v="3"/>
    <s v="NITEROI"/>
    <m/>
    <n v="120"/>
    <s v="21975208275 21975208275"/>
    <s v="CMDP"/>
    <s v="Sim"/>
    <d v="2026-02-26T00:00:00"/>
    <m/>
    <m/>
    <d v="2026-02-19T00:00:00"/>
    <d v="2026-03-12T00:00:00"/>
    <s v="Amil Espaço Saúde - Niterói"/>
    <s v="Emagrecimento096480624"/>
    <x v="3"/>
  </r>
  <r>
    <x v="1"/>
    <x v="8"/>
    <s v="Ativo"/>
    <d v="2026-03-05T00:00:00"/>
    <s v="087556038"/>
    <s v="CLAUDIA VALERIA DA SILVA FEITOSA"/>
    <n v="1191964760"/>
    <d v="1970-10-04T00:00:00"/>
    <n v="55"/>
    <s v="F"/>
    <x v="3"/>
    <s v="RIO DE JANEIRO"/>
    <m/>
    <n v="380"/>
    <s v="21975312462 2131510611"/>
    <s v="CMDP"/>
    <s v="Sim"/>
    <d v="2026-03-05T00:00:00"/>
    <m/>
    <m/>
    <d v="2026-03-04T00:00:00"/>
    <d v="2026-04-28T00:00:00"/>
    <s v="Amil Espaço Saúde - Campo Grande"/>
    <s v="Emagrecimento087556038"/>
    <x v="2"/>
  </r>
  <r>
    <x v="4"/>
    <x v="8"/>
    <s v="Ativo"/>
    <d v="2026-04-23T00:00:00"/>
    <s v="088988365"/>
    <s v="GRAZIELA APARECIDA LAGES DA SILVA"/>
    <n v="14034305789"/>
    <d v="1992-05-13T00:00:00"/>
    <n v="34"/>
    <s v="Feminino"/>
    <x v="3"/>
    <s v="RIO DE JANEIRO"/>
    <m/>
    <n v="75"/>
    <s v="21-975358879"/>
    <s v="CMDP"/>
    <s v="Sim"/>
    <d v="2026-04-06T00:00:00"/>
    <m/>
    <m/>
    <d v="2026-04-06T00:00:00"/>
    <m/>
    <s v="Amil Espaço Saúde - Botafogo"/>
    <s v="Emagrecimento088988365"/>
    <x v="0"/>
  </r>
  <r>
    <x v="4"/>
    <x v="8"/>
    <s v="Ativo"/>
    <d v="2026-04-23T00:00:00"/>
    <s v="094327636"/>
    <s v="KELLY CRISTINA DA SILVA RODRIGUES"/>
    <n v="13430766761"/>
    <d v="1995-01-07T00:00:00"/>
    <n v="31"/>
    <s v="Feminino"/>
    <x v="3"/>
    <s v="RIO DE JANEIRO"/>
    <m/>
    <n v="80"/>
    <s v="21-975437261"/>
    <s v="CMDP"/>
    <s v="Sim"/>
    <d v="2026-04-16T00:00:00"/>
    <m/>
    <m/>
    <d v="2026-04-16T00:00:00"/>
    <m/>
    <s v="Centro Médico Dom Pedro"/>
    <s v="Emagrecimento094327636"/>
    <x v="0"/>
  </r>
  <r>
    <x v="1"/>
    <x v="8"/>
    <s v="Ativo"/>
    <d v="2026-04-10T00:00:00"/>
    <s v="095932218"/>
    <s v="MARCIA CAMILA DE SA"/>
    <s v="04727842696"/>
    <d v="1982-03-21T00:00:00"/>
    <n v="44"/>
    <s v="F"/>
    <x v="3"/>
    <s v="RIO DE JANEIRO"/>
    <m/>
    <n v="450"/>
    <s v="21975828917"/>
    <s v="CMDP"/>
    <s v="Sim"/>
    <m/>
    <m/>
    <m/>
    <d v="2026-03-18T00:00:00"/>
    <m/>
    <m/>
    <s v="Emagrecimento095932218"/>
    <x v="2"/>
  </r>
  <r>
    <x v="1"/>
    <x v="8"/>
    <s v="Ativo"/>
    <d v="2026-05-25T00:00:00"/>
    <s v="093121518"/>
    <s v="NATHALIA CRISTINA VIEIRA FERREIRA"/>
    <n v="14466076740"/>
    <d v="1991-12-25T00:00:00"/>
    <n v="34"/>
    <s v="F"/>
    <x v="3"/>
    <s v="NILOPOLIS"/>
    <s v="CENTRO"/>
    <n v="120"/>
    <s v="21976124247 21976124247"/>
    <s v="CMDP"/>
    <s v="Sim"/>
    <d v="2026-05-25T00:00:00"/>
    <m/>
    <m/>
    <d v="2026-05-21T00:00:00"/>
    <d v="2026-05-06T00:00:00"/>
    <s v="Amil Espaço Saúde - Nova Iguaçu"/>
    <s v="Emagrecimento093121518"/>
    <x v="5"/>
  </r>
  <r>
    <x v="4"/>
    <x v="8"/>
    <s v="Ativo"/>
    <d v="2026-05-11T00:00:00"/>
    <s v="084341164"/>
    <s v="VANIA MARIA DA SILVA"/>
    <n v="7775262710"/>
    <d v="1977-10-05T00:00:00"/>
    <n v="48"/>
    <s v="Feminino"/>
    <x v="3"/>
    <s v="NOVA IGUAÇU"/>
    <m/>
    <n v="40"/>
    <s v="21-976128831"/>
    <s v="CMDP"/>
    <s v="Sim"/>
    <d v="2026-03-02T00:00:00"/>
    <m/>
    <m/>
    <d v="2026-05-07T00:00:00"/>
    <m/>
    <m/>
    <s v="Emagrecimento084341164"/>
    <x v="5"/>
  </r>
  <r>
    <x v="1"/>
    <x v="8"/>
    <s v="Ativo"/>
    <d v="2026-03-12T00:00:00"/>
    <s v="093975410"/>
    <s v="ANDREA DA SILVA MENDES"/>
    <n v="2169766774"/>
    <d v="1973-12-06T00:00:00"/>
    <n v="52"/>
    <s v="F"/>
    <x v="3"/>
    <s v="RIO DE JANEIRO"/>
    <m/>
    <n v="120"/>
    <s v="21976208612 21976208612 21976208612 21976208612"/>
    <s v="CMDP"/>
    <s v="Sim"/>
    <d v="2026-03-12T00:00:00"/>
    <m/>
    <m/>
    <d v="2026-03-11T00:00:00"/>
    <d v="2026-03-31T00:00:00"/>
    <s v="Amil Espaço Saúde - Tijuca"/>
    <s v="Emagrecimento093975410"/>
    <x v="2"/>
  </r>
  <r>
    <x v="1"/>
    <x v="8"/>
    <s v="Ativo"/>
    <d v="2026-04-16T00:00:00"/>
    <s v="093428871"/>
    <s v="BIA CASTRO DE SOUSA SANTOS"/>
    <n v="14463918766"/>
    <d v="1992-10-27T00:00:00"/>
    <n v="33"/>
    <s v="F"/>
    <x v="3"/>
    <s v="RIO DE JANEIRO"/>
    <s v="TODOS OS SANTOS"/>
    <n v="380"/>
    <s v="21976515401 21999624983 21976515401 21976515401 21976515401 21976515401 21976515401 21976515401"/>
    <s v="CMDP"/>
    <s v="Sim"/>
    <d v="2026-04-16T00:00:00"/>
    <m/>
    <m/>
    <d v="2026-04-15T00:00:00"/>
    <d v="2026-05-15T00:00:00"/>
    <s v="Amil Espaço Saúde - Botafogo"/>
    <s v="Emagrecimento093428871"/>
    <x v="0"/>
  </r>
  <r>
    <x v="4"/>
    <x v="8"/>
    <s v="Ativo"/>
    <d v="2026-04-23T00:00:00"/>
    <s v="077215073"/>
    <s v="ROSENEA DANTAS"/>
    <n v="51815770"/>
    <d v="1969-04-13T00:00:00"/>
    <n v="57"/>
    <s v="Feminino"/>
    <x v="3"/>
    <s v="RIO DE JANEIRO"/>
    <m/>
    <n v="400"/>
    <s v="21-976594007"/>
    <s v="CMDP"/>
    <s v="Sim"/>
    <d v="2026-04-01T00:00:00"/>
    <m/>
    <m/>
    <d v="2026-04-01T00:00:00"/>
    <m/>
    <s v="Centro Médico Dom Pedro"/>
    <s v="Emagrecimento077215073"/>
    <x v="0"/>
  </r>
  <r>
    <x v="4"/>
    <x v="8"/>
    <s v="Ativo"/>
    <d v="2026-05-11T00:00:00"/>
    <s v="083244261"/>
    <s v="SILVIANE APARECIDA BARBOSA CAVALHEIRO"/>
    <n v="13185353790"/>
    <d v="1997-04-08T00:00:00"/>
    <n v="29"/>
    <s v="Feminino"/>
    <x v="3"/>
    <s v="RIO DE JANEIRO"/>
    <m/>
    <n v="110"/>
    <s v="21-978933058"/>
    <s v="CMDP"/>
    <s v="Sim"/>
    <d v="2026-03-02T00:00:00"/>
    <m/>
    <m/>
    <d v="2026-04-30T00:00:00"/>
    <m/>
    <m/>
    <s v="Emagrecimento083244261"/>
    <x v="0"/>
  </r>
  <r>
    <x v="1"/>
    <x v="8"/>
    <s v="Ativo"/>
    <d v="2026-04-10T00:00:00"/>
    <s v="093126898"/>
    <s v="LETICIA DUARTE GONCALVES"/>
    <s v="19024572770"/>
    <d v="2000-05-16T00:00:00"/>
    <n v="25"/>
    <s v="F"/>
    <x v="3"/>
    <s v="RIO DE JANEIRO"/>
    <m/>
    <s v="NÍVEL 380"/>
    <s v="21979119196"/>
    <s v="CMDP"/>
    <s v="Sim"/>
    <m/>
    <m/>
    <m/>
    <d v="2026-04-01T00:00:00"/>
    <m/>
    <s v="Centro Médico Dom Pedro"/>
    <s v="Emagrecimento093126898"/>
    <x v="0"/>
  </r>
  <r>
    <x v="1"/>
    <x v="8"/>
    <s v="Ativo"/>
    <d v="2026-03-11T00:00:00"/>
    <s v="093093207"/>
    <s v="MARIA LUCIANE RIBEIRO DE ARAUJO"/>
    <n v="8776310779"/>
    <d v="1978-06-03T00:00:00"/>
    <n v="47"/>
    <s v="F"/>
    <x v="3"/>
    <s v="RIO DE JANEIRO"/>
    <m/>
    <n v="380"/>
    <s v="21979135317 21979135317"/>
    <s v="CMDP"/>
    <s v="Sim"/>
    <d v="2026-03-12T00:00:00"/>
    <m/>
    <m/>
    <d v="2026-03-05T00:00:00"/>
    <d v="2026-03-24T00:00:00"/>
    <s v="Amil Espaço Saúde - Tijuca"/>
    <s v="Emagrecimento093093207"/>
    <x v="2"/>
  </r>
  <r>
    <x v="1"/>
    <x v="8"/>
    <s v="Ativo"/>
    <d v="2026-05-20T00:00:00"/>
    <s v="096280668"/>
    <s v="VANESSA LOPES DA SILVA"/>
    <n v="8901525780"/>
    <d v="1980-04-27T00:00:00"/>
    <n v="46"/>
    <s v="F"/>
    <x v="3"/>
    <s v="RIO DE JANEIRO"/>
    <s v="MARECHAL HERMES"/>
    <n v="450"/>
    <s v="21979271554 21999752344"/>
    <s v="CMDP"/>
    <s v="Sim"/>
    <d v="2026-05-20T00:00:00"/>
    <m/>
    <m/>
    <d v="2026-05-19T00:00:00"/>
    <d v="2026-06-24T00:00:00"/>
    <s v="Amil Espaço Saúde - Nova Iguaçu"/>
    <s v="Emagrecimento096280668"/>
    <x v="5"/>
  </r>
  <r>
    <x v="1"/>
    <x v="8"/>
    <s v="Ativo"/>
    <d v="2026-04-20T00:00:00"/>
    <s v="096993128"/>
    <s v="BRUNNA PINTO CARNEIRO"/>
    <n v="10457711639"/>
    <d v="1997-08-14T00:00:00"/>
    <n v="28"/>
    <s v="F"/>
    <x v="3"/>
    <s v="RIO DE JANEIRO"/>
    <s v="COPACABANA"/>
    <n v="450"/>
    <s v="21979274059 21979274059 21979274059"/>
    <s v="CMDP"/>
    <s v="Sim"/>
    <d v="2026-04-20T00:00:00"/>
    <m/>
    <m/>
    <d v="2026-04-17T00:00:00"/>
    <d v="2026-05-19T00:00:00"/>
    <s v="Amil Espaço Saúde - Tijuca"/>
    <s v="Emagrecimento096993128"/>
    <x v="0"/>
  </r>
  <r>
    <x v="1"/>
    <x v="8"/>
    <s v="Ativo"/>
    <d v="2026-04-10T00:00:00"/>
    <s v="085297331"/>
    <s v="THAIS STOFEL DOS SANTOS DE OLIVEIRA"/>
    <s v="13636457730"/>
    <d v="1989-05-09T00:00:00"/>
    <n v="36"/>
    <s v="F"/>
    <x v="3"/>
    <s v="RIO DE JANEIRO"/>
    <m/>
    <s v="NÍVEL 60"/>
    <s v="21979287977"/>
    <s v="CMDP"/>
    <s v="Sim"/>
    <m/>
    <m/>
    <m/>
    <d v="2026-03-30T00:00:00"/>
    <m/>
    <s v="Amil Espaço Saúde - Campo Grande"/>
    <s v="Emagrecimento085297331"/>
    <x v="2"/>
  </r>
  <r>
    <x v="4"/>
    <x v="8"/>
    <s v="Ativo"/>
    <d v="2026-05-11T00:00:00"/>
    <s v="764448838"/>
    <s v="TATIANA DE ALMEIDA CAMPOS"/>
    <n v="12134313790"/>
    <d v="1993-01-17T00:00:00"/>
    <n v="33"/>
    <s v="Feminino"/>
    <x v="3"/>
    <s v="RIO DE JANEIRO"/>
    <m/>
    <n v="100"/>
    <s v="21-979412764"/>
    <s v="CMDP"/>
    <s v="Sim"/>
    <d v="2026-03-02T00:00:00"/>
    <m/>
    <m/>
    <d v="2026-04-20T00:00:00"/>
    <m/>
    <m/>
    <s v="Emagrecimento764448838"/>
    <x v="0"/>
  </r>
  <r>
    <x v="4"/>
    <x v="8"/>
    <s v="Ativo"/>
    <d v="2026-04-23T00:00:00"/>
    <s v="085575654"/>
    <s v="LAURA MENEZES DE ALMEIDA"/>
    <n v="14727345722"/>
    <d v="1997-07-30T00:00:00"/>
    <n v="28"/>
    <s v="Feminino"/>
    <x v="3"/>
    <s v="RIO DE JANEIRO"/>
    <m/>
    <n v="450"/>
    <s v="21-979413996"/>
    <s v="CMDP"/>
    <s v="Sim"/>
    <d v="2026-04-02T00:00:00"/>
    <m/>
    <m/>
    <d v="2026-04-02T00:00:00"/>
    <m/>
    <s v="Centro Médico Dom Pedro"/>
    <s v="Emagrecimento085575654"/>
    <x v="0"/>
  </r>
  <r>
    <x v="6"/>
    <x v="8"/>
    <s v="Ativo"/>
    <d v="2026-04-16T00:00:00"/>
    <s v="095722867"/>
    <s v="HAIANNY RODRIGUES FRAGOSO RANGEL"/>
    <s v="11081549726"/>
    <d v="1995-04-07T00:00:00"/>
    <n v="31"/>
    <s v="F"/>
    <x v="3"/>
    <s v="RIO DE JANEIRO"/>
    <s v="CENTRO"/>
    <n v="600"/>
    <s v="21979697662"/>
    <s v="CMDP"/>
    <s v="Sim"/>
    <d v="2026-04-16T00:00:00"/>
    <m/>
    <m/>
    <d v="2026-04-07T00:00:00"/>
    <m/>
    <m/>
    <s v="Emagrecimento095722867"/>
    <x v="0"/>
  </r>
  <r>
    <x v="1"/>
    <x v="8"/>
    <s v="Ativo"/>
    <d v="2026-05-12T00:00:00"/>
    <s v="094197366"/>
    <s v="TALYTA DA ROCHA BAZETH"/>
    <n v="14888656711"/>
    <d v="1994-04-17T00:00:00"/>
    <m/>
    <s v="F"/>
    <x v="3"/>
    <s v="NOVA IGUAÇU"/>
    <s v="KENNEDY"/>
    <n v="120"/>
    <s v="21979756457 2100000000 21979756457 21979756457 21979756457 21979756457"/>
    <s v="CMDP"/>
    <s v="Sim"/>
    <d v="2026-05-12T00:00:00"/>
    <m/>
    <m/>
    <d v="2026-05-11T00:00:00"/>
    <d v="2026-05-19T00:00:00"/>
    <s v="Centro Médico Dom Pedro"/>
    <s v="Emagrecimento094197366"/>
    <x v="5"/>
  </r>
  <r>
    <x v="1"/>
    <x v="8"/>
    <s v="Ativo"/>
    <d v="2026-02-26T00:00:00"/>
    <s v="093323834"/>
    <s v="JULIANA HELENA ALVES DA SILVA"/>
    <n v="15680164760"/>
    <d v="1993-01-21T00:00:00"/>
    <n v="33"/>
    <s v="F"/>
    <x v="3"/>
    <s v="RIO DE JANEIRO"/>
    <m/>
    <n v="380"/>
    <s v="21979883711 21979883711"/>
    <s v="CMDP"/>
    <s v="Sim"/>
    <d v="2026-02-26T00:00:00"/>
    <m/>
    <m/>
    <d v="2026-02-20T00:00:00"/>
    <d v="2026-02-24T00:00:00"/>
    <s v="Conexa"/>
    <s v="Emagrecimento093323834"/>
    <x v="3"/>
  </r>
  <r>
    <x v="4"/>
    <x v="8"/>
    <s v="Ativo"/>
    <d v="2026-04-23T00:00:00"/>
    <s v="092581942"/>
    <s v="HEBERT DE OLIVEIRA LISBOA"/>
    <n v="14682172751"/>
    <d v="1992-02-07T00:00:00"/>
    <n v="34"/>
    <s v="Masculino"/>
    <x v="3"/>
    <s v="MARICA"/>
    <m/>
    <n v="75"/>
    <s v="21-980162038"/>
    <s v="CMDP"/>
    <s v="Sim"/>
    <d v="2026-04-16T00:00:00"/>
    <m/>
    <m/>
    <d v="2026-04-16T00:00:00"/>
    <m/>
    <s v="Centro Médico Dom Pedro"/>
    <s v="Emagrecimento092581942"/>
    <x v="0"/>
  </r>
  <r>
    <x v="1"/>
    <x v="8"/>
    <s v="Ativo"/>
    <d v="2026-03-24T00:00:00"/>
    <s v="093240249"/>
    <s v="GUSTAVO GOMES MOREIRA"/>
    <n v="4770885709"/>
    <d v="1975-03-14T00:00:00"/>
    <n v="51"/>
    <s v="M"/>
    <x v="3"/>
    <s v="RIO DE JANEIRO"/>
    <s v="CAMPO GRANDE"/>
    <n v="450"/>
    <s v="21980199014 21980199014"/>
    <s v="CMDP"/>
    <s v="Sim"/>
    <d v="2026-03-23T00:00:00"/>
    <m/>
    <m/>
    <d v="2026-03-23T00:00:00"/>
    <s v="20206-5-19T7:0:0.000+0000"/>
    <s v="Amil Espaço Saúde - Campo Grande"/>
    <s v="Emagrecimento093240249"/>
    <x v="2"/>
  </r>
  <r>
    <x v="1"/>
    <x v="8"/>
    <s v="Ativo"/>
    <d v="2026-04-10T00:00:00"/>
    <s v="093840278"/>
    <s v="NOEMI DE JESUS DOS SANTOS"/>
    <s v="91240450710"/>
    <d v="1966-01-16T00:00:00"/>
    <n v="60"/>
    <s v="F"/>
    <x v="3"/>
    <s v="SAO JOAO DE MERITI"/>
    <m/>
    <s v="NÍVEL 75"/>
    <s v="21980301399"/>
    <s v="CMDP"/>
    <s v="Sim"/>
    <m/>
    <m/>
    <m/>
    <d v="2026-04-01T00:00:00"/>
    <m/>
    <s v="Amil Espaço Saúde - Nova Iguaçu"/>
    <s v="Emagrecimento093840278"/>
    <x v="0"/>
  </r>
  <r>
    <x v="1"/>
    <x v="8"/>
    <s v="Ativo"/>
    <d v="2026-04-30T00:00:00"/>
    <s v="094709226"/>
    <s v="VANESSA DE CASTRO LOBATO"/>
    <n v="14128744751"/>
    <d v="1993-09-21T00:00:00"/>
    <n v="32"/>
    <s v="F"/>
    <x v="3"/>
    <s v="RIO DE JANEIRO"/>
    <m/>
    <n v="75"/>
    <s v="21980360354 2198036035"/>
    <s v="CMDP"/>
    <s v="Sim"/>
    <d v="2026-04-30T00:00:00"/>
    <m/>
    <m/>
    <d v="2026-04-29T00:00:00"/>
    <d v="2026-06-05T00:00:00"/>
    <s v="Centro Médico Dom Pedro"/>
    <s v="Emagrecimento094709226"/>
    <x v="0"/>
  </r>
  <r>
    <x v="1"/>
    <x v="8"/>
    <s v="Ativo"/>
    <d v="2026-04-14T00:00:00"/>
    <s v="096647504"/>
    <s v="MICHELLE MARQUES DO NASCIMENTO AMARAL SILVA"/>
    <n v="13406902766"/>
    <d v="1991-12-09T00:00:00"/>
    <n v="34"/>
    <s v="F"/>
    <x v="3"/>
    <s v="RIO DE JANEIRO"/>
    <s v="JARDIM AMERICA"/>
    <n v="120"/>
    <s v="21980457840 21980457840 21980457840 21980457840"/>
    <s v="CMDP"/>
    <s v="Sim"/>
    <d v="2026-04-22T00:00:00"/>
    <m/>
    <m/>
    <d v="2026-04-13T00:00:00"/>
    <d v="2026-04-22T00:00:00"/>
    <s v="Centro Médico Dom Pedro"/>
    <s v="Emagrecimento096647504"/>
    <x v="0"/>
  </r>
  <r>
    <x v="6"/>
    <x v="8"/>
    <s v="Ativo"/>
    <d v="2026-04-16T00:00:00"/>
    <s v="092603980"/>
    <s v="GISELE PINHEIRO REI XAVIER"/>
    <s v="12431378780"/>
    <d v="1988-04-10T00:00:00"/>
    <n v="38"/>
    <s v="F"/>
    <x v="3"/>
    <s v="RIO DE JANEIRO"/>
    <s v="RECREIO DOS BANDEIRANTES"/>
    <n v="450"/>
    <s v="21980552552"/>
    <s v="CMDP"/>
    <s v="Sim"/>
    <d v="2026-04-16T00:00:00"/>
    <m/>
    <m/>
    <d v="2026-03-19T00:00:00"/>
    <m/>
    <m/>
    <s v="Emagrecimento092603980"/>
    <x v="2"/>
  </r>
  <r>
    <x v="6"/>
    <x v="8"/>
    <s v="Ativo"/>
    <d v="2026-04-16T00:00:00"/>
    <s v="081350883"/>
    <s v="ISABELA TARDIN DE OLIVEIRA"/>
    <s v="13550606729"/>
    <d v="1996-07-02T00:00:00"/>
    <n v="29"/>
    <s v="F"/>
    <x v="3"/>
    <s v="RIO DE JANEIRO"/>
    <s v="ICARAI"/>
    <n v="600"/>
    <s v="21980645858"/>
    <s v="CMDP"/>
    <s v="Sim"/>
    <d v="2026-04-16T00:00:00"/>
    <m/>
    <m/>
    <d v="2026-04-07T00:00:00"/>
    <m/>
    <m/>
    <s v="Emagrecimento081350883"/>
    <x v="0"/>
  </r>
  <r>
    <x v="4"/>
    <x v="8"/>
    <s v="Ativo"/>
    <d v="2026-05-11T00:00:00"/>
    <s v="087945977"/>
    <s v="IONE DOS SANTOS XAVIER DIAS"/>
    <n v="41778782"/>
    <d v="1968-02-29T00:00:00"/>
    <n v="58"/>
    <s v="Feminino"/>
    <x v="3"/>
    <s v="GUAPIMIRIM"/>
    <m/>
    <n v="450"/>
    <s v="21-980925101"/>
    <s v="CMDP"/>
    <s v="Sim"/>
    <d v="2026-03-02T00:00:00"/>
    <m/>
    <m/>
    <d v="2026-04-06T00:00:00"/>
    <m/>
    <m/>
    <s v="Emagrecimento087945977"/>
    <x v="0"/>
  </r>
  <r>
    <x v="4"/>
    <x v="8"/>
    <s v="Ativo"/>
    <d v="2026-04-23T00:00:00"/>
    <s v="093464326"/>
    <s v="HELEN CASTILHO PAULO DE SOUZA"/>
    <n v="11298738709"/>
    <d v="1986-06-20T00:00:00"/>
    <n v="39"/>
    <s v="Feminino"/>
    <x v="3"/>
    <s v="RIO DE JANEIRO"/>
    <m/>
    <n v="120"/>
    <s v="21-980947063"/>
    <s v="CMDP"/>
    <s v="Sim"/>
    <d v="2026-04-14T00:00:00"/>
    <m/>
    <m/>
    <d v="2026-04-14T00:00:00"/>
    <m/>
    <s v="Amil Espaço Saúde - Tijuca"/>
    <s v="Emagrecimento093464326"/>
    <x v="0"/>
  </r>
  <r>
    <x v="1"/>
    <x v="8"/>
    <s v="Ativo"/>
    <d v="2026-05-25T00:00:00"/>
    <s v="092635598"/>
    <s v="MARCELLE SANTOS DE OLIVEIRA"/>
    <n v="18844833727"/>
    <d v="2001-09-04T00:00:00"/>
    <n v="24"/>
    <s v="F"/>
    <x v="3"/>
    <s v="RIO DE JANEIRO"/>
    <s v="PACIENCIA"/>
    <n v="380"/>
    <s v="21981008084 21981008084"/>
    <s v="CMDP"/>
    <s v="Sim"/>
    <d v="2026-05-25T00:00:00"/>
    <m/>
    <m/>
    <d v="2026-05-21T00:00:00"/>
    <d v="2026-10-07T00:00:00"/>
    <s v="Amil Espaço Saúde - Campo Grande"/>
    <s v="Emagrecimento092635598"/>
    <x v="5"/>
  </r>
  <r>
    <x v="6"/>
    <x v="8"/>
    <s v="Ativo"/>
    <d v="2026-04-16T00:00:00"/>
    <s v="214966321"/>
    <s v="SORAYA FUTURO XAVIER"/>
    <s v="17189763724"/>
    <d v="2002-07-26T00:00:00"/>
    <n v="23"/>
    <s v="F"/>
    <x v="3"/>
    <s v="RIO DE JANEIRO"/>
    <s v="LINS DE VASCONCELOS"/>
    <n v="600"/>
    <s v="21981038463"/>
    <s v="CMDP"/>
    <s v="Sim"/>
    <d v="2026-04-16T00:00:00"/>
    <m/>
    <m/>
    <d v="2026-03-19T00:00:00"/>
    <m/>
    <m/>
    <s v="Emagrecimento214966321"/>
    <x v="2"/>
  </r>
  <r>
    <x v="1"/>
    <x v="8"/>
    <s v="Ativo"/>
    <d v="2026-05-25T00:00:00"/>
    <s v="093461641"/>
    <s v="FLAVIA CRISTINA GONCALVES MARTINS"/>
    <n v="14597960716"/>
    <d v="1993-05-04T00:00:00"/>
    <n v="33"/>
    <s v="F"/>
    <x v="3"/>
    <s v="RIO DE JANEIRO"/>
    <s v="CAMPINHO"/>
    <n v="120"/>
    <s v="21981246905 21981246905 21981246905 21981246905 21985472746"/>
    <s v="CMDP"/>
    <s v="Sim"/>
    <d v="2026-05-25T00:00:00"/>
    <m/>
    <m/>
    <d v="2026-05-22T00:00:00"/>
    <d v="2026-05-25T00:00:00"/>
    <s v="Amil Espaço Saúde - Tijuca"/>
    <s v="Emagrecimento093461641"/>
    <x v="5"/>
  </r>
  <r>
    <x v="1"/>
    <x v="8"/>
    <s v="Ativo"/>
    <d v="2026-05-11T00:00:00"/>
    <s v="436487438"/>
    <s v="EDUARDO MEIRELLES HARDMAN DE CASTRO"/>
    <n v="11938647718"/>
    <d v="1986-09-12T00:00:00"/>
    <n v="39"/>
    <s v="M"/>
    <x v="3"/>
    <s v="RIO DE JANEIRO"/>
    <s v="JARDIM BOTANICO"/>
    <n v="600"/>
    <s v="21981318859 2125123877"/>
    <s v="CMDP"/>
    <s v="Sim"/>
    <d v="2026-05-11T00:00:00"/>
    <m/>
    <m/>
    <d v="2026-05-08T00:00:00"/>
    <d v="2026-12-06T00:00:00"/>
    <s v="Amil Espaço Saúde - Botafogo"/>
    <s v="Emagrecimento436487438"/>
    <x v="5"/>
  </r>
  <r>
    <x v="1"/>
    <x v="8"/>
    <s v="Ativo"/>
    <d v="2026-03-05T00:00:00"/>
    <s v="093320265"/>
    <s v="ROSANE MAIA CORDEIRO"/>
    <n v="91144973791"/>
    <d v="1968-03-13T00:00:00"/>
    <n v="58"/>
    <s v="F"/>
    <x v="3"/>
    <s v="RIO DE JANEIRO"/>
    <m/>
    <n v="75"/>
    <s v="21981573483 21964644296 21981573483"/>
    <s v="CMDP"/>
    <s v="Sim"/>
    <d v="2026-03-05T00:00:00"/>
    <m/>
    <m/>
    <d v="2026-03-03T00:00:00"/>
    <d v="2026-03-05T00:00:00"/>
    <s v="Centro Médico Dom Pedro"/>
    <s v="Emagrecimento093320265"/>
    <x v="2"/>
  </r>
  <r>
    <x v="6"/>
    <x v="8"/>
    <s v="Ativo"/>
    <d v="2026-04-27T00:00:00"/>
    <s v="094808266"/>
    <s v="CARLOS NENECIANO MONTEIRO DE MELO"/>
    <s v="05375283778"/>
    <d v="1986-05-26T00:00:00"/>
    <n v="40"/>
    <s v="M"/>
    <x v="3"/>
    <s v="RIO DE JANEIRO"/>
    <m/>
    <n v="750"/>
    <s v="21981729314"/>
    <s v="CMDP"/>
    <s v="Sim"/>
    <d v="2026-04-27T00:00:00"/>
    <m/>
    <m/>
    <d v="2026-04-20T00:00:00"/>
    <m/>
    <m/>
    <s v="Emagrecimento094808266"/>
    <x v="0"/>
  </r>
  <r>
    <x v="1"/>
    <x v="8"/>
    <s v="Ativo"/>
    <d v="2026-04-10T00:00:00"/>
    <s v="095480462"/>
    <s v="NATHALIA PEREIRA CAETANO STRAUBEL"/>
    <s v="05767936714"/>
    <d v="1986-11-13T00:00:00"/>
    <n v="39"/>
    <s v="F"/>
    <x v="3"/>
    <s v="RIO DE JANEIRO"/>
    <m/>
    <s v="NÍVEL 120"/>
    <s v="21981735843"/>
    <s v="CMDP"/>
    <s v="Sim"/>
    <m/>
    <m/>
    <m/>
    <d v="2026-03-26T00:00:00"/>
    <m/>
    <s v="Amil Espaço Saúde - Campo Grande"/>
    <s v="Emagrecimento095480462"/>
    <x v="2"/>
  </r>
  <r>
    <x v="1"/>
    <x v="8"/>
    <s v="Ativo"/>
    <d v="2026-04-22T00:00:00"/>
    <s v="092642478"/>
    <s v="ELISANGELA PACHECO ALVES NUNES"/>
    <n v="5184613781"/>
    <d v="1975-10-17T00:00:00"/>
    <n v="50"/>
    <s v="F"/>
    <x v="3"/>
    <s v="NOVA IGUAÇU"/>
    <s v="CABUÇU"/>
    <n v="380"/>
    <s v="21981765022 21981765022"/>
    <s v="CMDP"/>
    <s v="Sim"/>
    <d v="2026-04-22T00:00:00"/>
    <m/>
    <m/>
    <d v="2026-04-20T00:00:00"/>
    <d v="2026-06-16T00:00:00"/>
    <s v="Amil Espaço Saúde - Campo Grande"/>
    <s v="Emagrecimento092642478"/>
    <x v="0"/>
  </r>
  <r>
    <x v="4"/>
    <x v="8"/>
    <s v="Ativo"/>
    <d v="2026-04-23T00:00:00"/>
    <s v="094553358"/>
    <s v="EMERSON DE OLIVEIRA AMARAL"/>
    <n v="5667471701"/>
    <d v="1985-06-19T00:00:00"/>
    <n v="40"/>
    <s v="Masculino"/>
    <x v="3"/>
    <s v="RIO DE JANEIRO"/>
    <m/>
    <n v="120"/>
    <s v="21-981770300"/>
    <s v="CMDP"/>
    <s v="Sim"/>
    <d v="2026-04-14T00:00:00"/>
    <m/>
    <m/>
    <d v="2026-04-14T00:00:00"/>
    <m/>
    <s v="Amil Espaço Saúde - Tijuca"/>
    <s v="Emagrecimento094553358"/>
    <x v="0"/>
  </r>
  <r>
    <x v="3"/>
    <x v="8"/>
    <s v="Ativo"/>
    <d v="2026-04-23T00:00:00"/>
    <s v="094528997"/>
    <s v="RENATA DE SOUSA SILVEIRA"/>
    <n v="7767731782"/>
    <d v="1979-09-11T00:00:00"/>
    <n v="46"/>
    <s v="Feminino"/>
    <x v="13"/>
    <s v="BELO HORIZONTE"/>
    <m/>
    <n v="380"/>
    <s v="2198209 4120"/>
    <s v="CMDP"/>
    <s v="Sim"/>
    <d v="2025-09-04T00:00:00"/>
    <m/>
    <m/>
    <d v="2025-09-04T00:00:00"/>
    <m/>
    <s v="Centro Médico Dom Pedro"/>
    <s v="Emagrecimento094528997"/>
    <x v="1"/>
  </r>
  <r>
    <x v="4"/>
    <x v="8"/>
    <s v="Ativo"/>
    <d v="2026-05-11T00:00:00"/>
    <s v="086298188"/>
    <s v="ISABELLA GRAVINA BARRETO LUZES COBOSKI"/>
    <n v="12300755777"/>
    <d v="1988-03-19T00:00:00"/>
    <n v="38"/>
    <s v="Feminino"/>
    <x v="18"/>
    <s v="MARECHAL DEODORO"/>
    <m/>
    <n v="50"/>
    <s v="21-982113713"/>
    <s v="CMDP"/>
    <s v="Sim"/>
    <d v="2026-03-02T00:00:00"/>
    <m/>
    <m/>
    <d v="2026-05-08T00:00:00"/>
    <m/>
    <m/>
    <s v="Emagrecimento086298188"/>
    <x v="5"/>
  </r>
  <r>
    <x v="6"/>
    <x v="8"/>
    <s v="Ativo"/>
    <d v="2026-04-27T00:00:00"/>
    <s v="082300835"/>
    <s v="DANIEL BARROS DE OLIVEIRA"/>
    <s v="16987539774"/>
    <d v="1997-08-08T00:00:00"/>
    <n v="28"/>
    <s v="M"/>
    <x v="3"/>
    <s v="SAO JOAO DE MERITI"/>
    <m/>
    <n v="450"/>
    <s v="21982146825"/>
    <s v="CMDP"/>
    <s v="Sim"/>
    <d v="2026-04-27T00:00:00"/>
    <m/>
    <m/>
    <d v="2026-04-20T00:00:00"/>
    <m/>
    <m/>
    <s v="Emagrecimento082300835"/>
    <x v="0"/>
  </r>
  <r>
    <x v="4"/>
    <x v="8"/>
    <s v="Ativo"/>
    <d v="2026-05-11T00:00:00"/>
    <s v="089074460"/>
    <s v="RITA MARIA DA COSTA FERREIRA"/>
    <n v="5669419707"/>
    <d v="1981-04-27T00:00:00"/>
    <n v="45"/>
    <s v="Feminino"/>
    <x v="3"/>
    <s v="RIO DE JANEIRO"/>
    <m/>
    <n v="600"/>
    <s v="21-982275038"/>
    <s v="CMDP"/>
    <s v="Sim"/>
    <d v="2026-03-02T00:00:00"/>
    <m/>
    <m/>
    <d v="2026-05-08T00:00:00"/>
    <m/>
    <m/>
    <s v="Emagrecimento089074460"/>
    <x v="5"/>
  </r>
  <r>
    <x v="4"/>
    <x v="8"/>
    <s v="Ativo"/>
    <d v="2026-05-18T00:00:00"/>
    <s v="092684747"/>
    <s v="ALBA VALERIA FERREIRA LACERDA"/>
    <n v="4746603707"/>
    <d v="1974-09-11T00:00:00"/>
    <n v="51"/>
    <s v="Feminino"/>
    <x v="3"/>
    <s v="SAO JOAO DE MERITI"/>
    <m/>
    <n v="120"/>
    <s v="21-982283515"/>
    <s v="CMDP"/>
    <s v="Sim"/>
    <d v="2026-03-02T00:00:00"/>
    <m/>
    <m/>
    <d v="2026-05-11T00:00:00"/>
    <m/>
    <m/>
    <s v="Emagrecimento092684747"/>
    <x v="5"/>
  </r>
  <r>
    <x v="4"/>
    <x v="8"/>
    <s v="Ativo"/>
    <d v="2026-05-11T00:00:00"/>
    <s v="082597487"/>
    <s v="ERIC CARDOSO DE OLIVEIRA"/>
    <n v="8328309769"/>
    <d v="1979-04-04T00:00:00"/>
    <n v="47"/>
    <s v="Masculino"/>
    <x v="3"/>
    <s v="RIO DE JANEIRO"/>
    <m/>
    <n v="60"/>
    <s v="21-982303836"/>
    <s v="CMDP"/>
    <s v="Sim"/>
    <d v="2026-03-02T00:00:00"/>
    <m/>
    <m/>
    <d v="2026-05-08T00:00:00"/>
    <m/>
    <m/>
    <s v="Emagrecimento082597487"/>
    <x v="5"/>
  </r>
  <r>
    <x v="4"/>
    <x v="8"/>
    <s v="Ativo"/>
    <d v="2026-05-11T00:00:00"/>
    <s v="083530506"/>
    <s v="MARILUCI DE SOUSA COSTA"/>
    <n v="75857839734"/>
    <d v="1963-10-16T00:00:00"/>
    <n v="62"/>
    <s v="Feminino"/>
    <x v="3"/>
    <s v="RIO DE JANEIRO"/>
    <m/>
    <n v="60"/>
    <s v="21-982383511"/>
    <s v="CMDP"/>
    <s v="Sim"/>
    <d v="2026-03-02T00:00:00"/>
    <m/>
    <m/>
    <d v="2026-05-08T00:00:00"/>
    <m/>
    <m/>
    <s v="Emagrecimento083530506"/>
    <x v="5"/>
  </r>
  <r>
    <x v="4"/>
    <x v="8"/>
    <s v="Ativo"/>
    <d v="2026-04-23T00:00:00"/>
    <s v="078928433"/>
    <s v="JULIANA DA SILVA MELETTI BARBOSA"/>
    <n v="11630959740"/>
    <d v="1985-11-24T00:00:00"/>
    <n v="40"/>
    <s v="Feminino"/>
    <x v="3"/>
    <s v="RIO DE JANEIRO"/>
    <m/>
    <n v="60"/>
    <s v="21-982587342"/>
    <s v="CMDP"/>
    <s v="Sim"/>
    <d v="2026-04-01T00:00:00"/>
    <m/>
    <m/>
    <d v="2026-04-01T00:00:00"/>
    <m/>
    <s v="Centro Médico Dom Pedro"/>
    <s v="Emagrecimento078928433"/>
    <x v="0"/>
  </r>
  <r>
    <x v="1"/>
    <x v="8"/>
    <s v="Ativo"/>
    <d v="2026-04-13T00:00:00"/>
    <s v="092684723"/>
    <s v="CAMILLA DE AGUIAR AMARAL"/>
    <n v="11165514702"/>
    <d v="1986-10-27T00:00:00"/>
    <n v="39"/>
    <s v="F"/>
    <x v="3"/>
    <s v="RIO DE JANEIRO"/>
    <s v="VISTA ALEGRE"/>
    <n v="80"/>
    <s v="21982749352 21972132993"/>
    <s v="CMDP"/>
    <s v="Sim"/>
    <d v="2026-04-13T00:00:00"/>
    <m/>
    <m/>
    <d v="2026-04-10T00:00:00"/>
    <s v="NaN-NaN-NaNTNaN:NaN:NaN.000+0000"/>
    <s v="Amil Espaço Saúde - Tijuca"/>
    <s v="Emagrecimento092684723"/>
    <x v="0"/>
  </r>
  <r>
    <x v="4"/>
    <x v="8"/>
    <s v="Ativo"/>
    <d v="2026-05-11T00:00:00"/>
    <s v="077169927"/>
    <s v="LUANA GIRALDI DUART DOS SANTOS PUSSENTE PERES"/>
    <n v="13553751770"/>
    <d v="2007-03-21T00:00:00"/>
    <n v="19"/>
    <s v="Feminino"/>
    <x v="3"/>
    <s v="RIO DE JANEIRO"/>
    <m/>
    <n v="750"/>
    <s v="21-982864279"/>
    <s v="CMDP"/>
    <s v="Sim"/>
    <d v="2026-03-02T00:00:00"/>
    <m/>
    <m/>
    <d v="2026-04-30T00:00:00"/>
    <m/>
    <m/>
    <s v="Emagrecimento077169927"/>
    <x v="0"/>
  </r>
  <r>
    <x v="1"/>
    <x v="8"/>
    <s v="Ativo"/>
    <d v="2026-05-04T00:00:00"/>
    <s v="094160682"/>
    <s v="WAGNER CORREIA DE OLIVEIRA"/>
    <n v="8095961728"/>
    <d v="1977-11-09T00:00:00"/>
    <n v="48"/>
    <s v="M"/>
    <x v="3"/>
    <s v="RIO DE JANEIRO"/>
    <s v="PACIENCIA"/>
    <n v="400"/>
    <s v="21982896652 21989265296"/>
    <s v="CMDP"/>
    <s v="Sim"/>
    <d v="2026-05-04T00:00:00"/>
    <m/>
    <m/>
    <d v="2026-04-30T00:00:00"/>
    <d v="2026-06-26T00:00:00"/>
    <s v="Amil Espaço Saúde - Campo Grande"/>
    <s v="Emagrecimento094160682"/>
    <x v="0"/>
  </r>
  <r>
    <x v="4"/>
    <x v="8"/>
    <s v="Ativo"/>
    <d v="2026-04-23T00:00:00"/>
    <s v="087791330"/>
    <s v="KENIA CRISTINA MEIRA MOREIRA"/>
    <n v="13357308770"/>
    <d v="1988-11-26T00:00:00"/>
    <n v="37"/>
    <s v="Feminino"/>
    <x v="3"/>
    <s v="RIO DE JANEIRO"/>
    <m/>
    <n v="75"/>
    <s v="21-983006843"/>
    <s v="CMDP"/>
    <s v="Sim"/>
    <d v="2026-04-06T00:00:00"/>
    <m/>
    <m/>
    <d v="2026-04-06T00:00:00"/>
    <m/>
    <s v="Amil Espaço Saúde - Tijuca"/>
    <s v="Emagrecimento087791330"/>
    <x v="0"/>
  </r>
  <r>
    <x v="1"/>
    <x v="8"/>
    <s v="Ativo"/>
    <d v="2026-05-21T00:00:00"/>
    <s v="093995117"/>
    <s v="LARISSA PAULO SOARES DA SILVA"/>
    <n v="14691777733"/>
    <d v="1992-07-04T00:00:00"/>
    <n v="33"/>
    <s v="F"/>
    <x v="3"/>
    <s v="RIO DE JANEIRO"/>
    <s v="PADRE MIGUEL"/>
    <n v="380"/>
    <s v="21983073608 2233619366 21971904166"/>
    <s v="CMDP"/>
    <s v="Sim"/>
    <d v="2026-05-21T00:00:00"/>
    <m/>
    <m/>
    <d v="2026-05-20T00:00:00"/>
    <d v="2026-07-15T00:00:00"/>
    <s v="Amil Espaço Saúde - Campo Grande"/>
    <s v="Emagrecimento093995117"/>
    <x v="5"/>
  </r>
  <r>
    <x v="1"/>
    <x v="8"/>
    <s v="Ativo"/>
    <d v="2026-05-18T00:00:00"/>
    <s v="097495972"/>
    <s v="MICHELE PAULINE MOREIRA LOPES"/>
    <n v="13166851798"/>
    <d v="1990-07-13T00:00:00"/>
    <n v="35"/>
    <s v="F"/>
    <x v="3"/>
    <s v="RIO DE JANEIRO"/>
    <s v="RIACHUELO"/>
    <n v="120"/>
    <s v="21983075328 21983075328"/>
    <s v="CMDP"/>
    <s v="Sim"/>
    <d v="2026-05-18T00:00:00"/>
    <m/>
    <m/>
    <d v="2026-05-14T00:00:00"/>
    <d v="2026-04-07T00:00:00"/>
    <s v="Amil Espaço Saúde - Campo Grande"/>
    <s v="Emagrecimento097495972"/>
    <x v="5"/>
  </r>
  <r>
    <x v="4"/>
    <x v="8"/>
    <s v="Ativo"/>
    <d v="2026-04-23T00:00:00"/>
    <s v="085290203"/>
    <s v="RAFAEL VASCONCELOS LOPES"/>
    <n v="8768415745"/>
    <d v="1979-10-04T00:00:00"/>
    <n v="46"/>
    <s v="Masculino"/>
    <x v="3"/>
    <s v="NITEROI"/>
    <m/>
    <n v="75"/>
    <s v="21-983180222"/>
    <s v="CMDP"/>
    <s v="Sim"/>
    <d v="2026-04-02T00:00:00"/>
    <m/>
    <m/>
    <d v="2026-04-02T00:00:00"/>
    <m/>
    <s v="Centro Médico Dom Pedro"/>
    <s v="Emagrecimento085290203"/>
    <x v="0"/>
  </r>
  <r>
    <x v="1"/>
    <x v="8"/>
    <s v="Ativo"/>
    <d v="2026-04-10T00:00:00"/>
    <s v="095054352"/>
    <s v="JESSICA GOMES DE SOUSA OLIVEIRA"/>
    <s v="11638228760"/>
    <d v="1988-03-15T00:00:00"/>
    <n v="38"/>
    <s v="F"/>
    <x v="3"/>
    <s v="RIO DE JANEIRO"/>
    <m/>
    <s v="NÍVEL 120"/>
    <s v="21983206617"/>
    <s v="CMDP"/>
    <s v="Sim"/>
    <m/>
    <m/>
    <m/>
    <d v="2026-03-30T00:00:00"/>
    <m/>
    <s v="Centro Médico Dom Pedro"/>
    <s v="Emagrecimento095054352"/>
    <x v="2"/>
  </r>
  <r>
    <x v="4"/>
    <x v="8"/>
    <s v="Ativo"/>
    <d v="2026-05-11T00:00:00"/>
    <s v="093614048"/>
    <s v="RAFAEL VILLAS BOAS THOME TORRES"/>
    <n v="2930701722"/>
    <d v="1974-06-22T00:00:00"/>
    <n v="51"/>
    <s v="Masculino"/>
    <x v="3"/>
    <s v="RIO DE JANEIRO"/>
    <m/>
    <n v="750"/>
    <s v="21-983220511"/>
    <s v="CMDP"/>
    <s v="Sim"/>
    <d v="2026-03-02T00:00:00"/>
    <m/>
    <m/>
    <d v="2026-05-08T00:00:00"/>
    <m/>
    <m/>
    <s v="Emagrecimento093614048"/>
    <x v="5"/>
  </r>
  <r>
    <x v="1"/>
    <x v="8"/>
    <s v="Ativo"/>
    <d v="2026-04-15T00:00:00"/>
    <s v="089603453"/>
    <s v="CRISTIANE NASCIMENTO CORREA"/>
    <n v="9799293774"/>
    <d v="1981-12-24T00:00:00"/>
    <n v="44"/>
    <s v="F"/>
    <x v="3"/>
    <s v="DUQUE DE CAXIAS"/>
    <s v="SANTA CRUZ DA SERRA"/>
    <n v="380"/>
    <s v="21983299558 21983299558"/>
    <s v="CMDP"/>
    <s v="Sim"/>
    <d v="2026-04-15T00:00:00"/>
    <m/>
    <m/>
    <d v="2026-04-14T00:00:00"/>
    <d v="2026-05-19T00:00:00"/>
    <s v="Amil Espaço Saúde - Tijuca"/>
    <s v="Emagrecimento089603453"/>
    <x v="0"/>
  </r>
  <r>
    <x v="1"/>
    <x v="8"/>
    <s v="Ativo"/>
    <d v="2026-02-26T00:00:00"/>
    <s v="096062340"/>
    <s v="ANNA CLARA DA CONCEICAO CAMPOS"/>
    <n v="20764402757"/>
    <d v="2002-05-08T00:00:00"/>
    <n v="24"/>
    <s v="F"/>
    <x v="3"/>
    <s v="SAO GONÇALO"/>
    <m/>
    <n v="380"/>
    <s v="21983349367 21983349367"/>
    <s v="CMDP"/>
    <s v="Sim"/>
    <d v="2026-02-26T00:00:00"/>
    <m/>
    <m/>
    <d v="2026-02-20T00:00:00"/>
    <d v="2026-03-12T00:00:00"/>
    <s v="Amil Espaço Saúde - Niterói"/>
    <s v="Emagrecimento096062340"/>
    <x v="3"/>
  </r>
  <r>
    <x v="1"/>
    <x v="8"/>
    <s v="Ativo"/>
    <d v="2026-02-26T00:00:00"/>
    <s v="093081244"/>
    <s v="CLARA BULHOES GALVAO GOMES"/>
    <n v="17385246710"/>
    <d v="1998-08-25T00:00:00"/>
    <n v="27"/>
    <s v="F"/>
    <x v="3"/>
    <s v="RIO DE JANEIRO"/>
    <m/>
    <n v="450"/>
    <s v="21983492213 21983492213"/>
    <s v="CMDP"/>
    <s v="Sim"/>
    <d v="2026-02-26T00:00:00"/>
    <m/>
    <m/>
    <d v="2026-02-19T00:00:00"/>
    <d v="2026-02-20T00:00:00"/>
    <s v="Amil Espaço Saúde - Campo Grande"/>
    <s v="Emagrecimento093081244"/>
    <x v="3"/>
  </r>
  <r>
    <x v="1"/>
    <x v="8"/>
    <s v="Ativo"/>
    <d v="2026-05-18T00:00:00"/>
    <s v="089658826"/>
    <s v="KARINA CORREIA DOS SANTOS LIMA"/>
    <n v="14045341722"/>
    <d v="1993-02-27T00:00:00"/>
    <n v="33"/>
    <s v="M"/>
    <x v="3"/>
    <s v="RIO DE JANEIRO"/>
    <s v="REALENGO"/>
    <n v="380"/>
    <s v="21983715721 21983698036"/>
    <s v="CMDP"/>
    <s v="Sim"/>
    <d v="2026-05-18T00:00:00"/>
    <m/>
    <m/>
    <d v="2026-05-14T00:00:00"/>
    <d v="2026-04-07T00:00:00"/>
    <s v="Amil Espaço Saúde - Campo Grande"/>
    <s v="Emagrecimento089658826"/>
    <x v="5"/>
  </r>
  <r>
    <x v="1"/>
    <x v="8"/>
    <s v="Ativo"/>
    <d v="2026-04-10T00:00:00"/>
    <s v="096824876"/>
    <s v="DAVI SOUZA SANTOS SODER SIMONETTI"/>
    <s v="15226054793"/>
    <d v="2008-01-15T00:00:00"/>
    <n v="18"/>
    <s v="M"/>
    <x v="3"/>
    <s v="NITEROI"/>
    <m/>
    <n v="75"/>
    <s v="21983853451"/>
    <s v="CMDP"/>
    <s v="Sim"/>
    <m/>
    <m/>
    <m/>
    <d v="2026-04-01T00:00:00"/>
    <m/>
    <s v="Amil Espaço Saúde - Niterói"/>
    <s v="Emagrecimento096824876"/>
    <x v="0"/>
  </r>
  <r>
    <x v="1"/>
    <x v="8"/>
    <s v="Ativo"/>
    <d v="2026-05-19T00:00:00"/>
    <s v="084035336"/>
    <s v="IVANICE MARIA DA SILVA"/>
    <n v="10337522740"/>
    <d v="1983-06-30T00:00:00"/>
    <n v="42"/>
    <s v="F"/>
    <x v="3"/>
    <s v="SAO GONÇALO"/>
    <s v="JARDIM CATARINA"/>
    <n v="400"/>
    <s v="21983898592 21999218936 21983898592"/>
    <s v="CMDP"/>
    <s v="Sim"/>
    <d v="2026-05-19T00:00:00"/>
    <m/>
    <m/>
    <d v="2026-05-18T00:00:00"/>
    <d v="2026-07-16T00:00:00"/>
    <s v="Amil Espaço Saúde - Niterói"/>
    <s v="Emagrecimento084035336"/>
    <x v="5"/>
  </r>
  <r>
    <x v="1"/>
    <x v="8"/>
    <s v="Ativo"/>
    <d v="2026-03-05T00:00:00"/>
    <s v="093203389"/>
    <s v="ROBERTA LUIZA SOARES COELHO INACIO"/>
    <n v="14982296707"/>
    <d v="1997-01-07T00:00:00"/>
    <n v="29"/>
    <s v="F"/>
    <x v="3"/>
    <s v="RIO DE JANEIRO"/>
    <m/>
    <n v="75"/>
    <s v="21983903910 21983903910 21994417987"/>
    <s v="CMDP"/>
    <s v="Sim"/>
    <d v="2026-03-05T00:00:00"/>
    <m/>
    <m/>
    <d v="2026-03-03T00:00:00"/>
    <d v="2026-03-05T00:00:00"/>
    <s v="Centro Médico Dom Pedro"/>
    <s v="Emagrecimento093203389"/>
    <x v="2"/>
  </r>
  <r>
    <x v="1"/>
    <x v="8"/>
    <s v="Ativo"/>
    <d v="2026-03-23T00:00:00"/>
    <s v="093580894"/>
    <s v="ELICIANNI RUS ALVAREZ"/>
    <n v="3809352799"/>
    <d v="1974-10-18T00:00:00"/>
    <n v="51"/>
    <s v="F"/>
    <x v="3"/>
    <s v="RIO DE JANEIRO"/>
    <m/>
    <n v="380"/>
    <s v="21983921559 21983921559"/>
    <s v="CMDP"/>
    <s v="Sim"/>
    <d v="2026-02-10T00:00:00"/>
    <m/>
    <m/>
    <d v="2026-03-11T00:00:00"/>
    <d v="2026-07-04T00:00:00"/>
    <s v="Amil Espaço Saúde - Tijuca"/>
    <s v="Emagrecimento093580894"/>
    <x v="2"/>
  </r>
  <r>
    <x v="1"/>
    <x v="8"/>
    <s v="Ativo"/>
    <d v="2026-04-10T00:00:00"/>
    <s v="094341677"/>
    <s v="CINTIA FREIRE SOBRAL"/>
    <s v="09207811790"/>
    <d v="1981-10-01T00:00:00"/>
    <n v="44"/>
    <s v="F"/>
    <x v="3"/>
    <s v="RIO DE JANEIRO"/>
    <m/>
    <s v="NÍVEL 120"/>
    <s v="21983927377"/>
    <s v="CMDP"/>
    <s v="Sim"/>
    <m/>
    <m/>
    <m/>
    <d v="2026-03-26T00:00:00"/>
    <m/>
    <s v="Amil Espaço Saúde - Campo Grande"/>
    <s v="Emagrecimento094341677"/>
    <x v="2"/>
  </r>
  <r>
    <x v="4"/>
    <x v="8"/>
    <s v="Ativo"/>
    <d v="2026-05-18T00:00:00"/>
    <s v="093590883"/>
    <s v="HILDENIA DE MORAES"/>
    <n v="2723473708"/>
    <d v="1969-11-21T00:00:00"/>
    <n v="56"/>
    <s v="Feminino"/>
    <x v="3"/>
    <s v="BELFORD ROXO"/>
    <m/>
    <n v="380"/>
    <s v="21-983953950"/>
    <s v="CMDP"/>
    <s v="Sim"/>
    <d v="2026-03-02T00:00:00"/>
    <m/>
    <m/>
    <d v="2026-05-11T00:00:00"/>
    <m/>
    <m/>
    <s v="Emagrecimento093590883"/>
    <x v="5"/>
  </r>
  <r>
    <x v="1"/>
    <x v="8"/>
    <s v="Ativo"/>
    <d v="2026-02-12T00:00:00"/>
    <s v="094881302"/>
    <s v="RENATA BARBORINO RIBEIRO"/>
    <n v="9955880740"/>
    <d v="1982-11-30T00:00:00"/>
    <n v="43"/>
    <s v="F"/>
    <x v="3"/>
    <s v="RIO DE JANEIRO"/>
    <m/>
    <n v="120"/>
    <s v="21984490049 21984490049"/>
    <s v="CMDP"/>
    <s v="Sim"/>
    <d v="2026-02-12T00:00:00"/>
    <m/>
    <m/>
    <d v="2026-02-11T00:00:00"/>
    <d v="2026-03-10T00:00:00"/>
    <s v="Amil Espaço Saúde - Tijuca"/>
    <s v="Emagrecimento094881302"/>
    <x v="3"/>
  </r>
  <r>
    <x v="4"/>
    <x v="8"/>
    <s v="Ativo"/>
    <d v="2026-05-11T00:00:00"/>
    <s v="077512773"/>
    <s v="CLELIA REGINA DE ALMEIDA MEZIAT"/>
    <n v="44308914787"/>
    <d v="1951-03-12T00:00:00"/>
    <n v="75"/>
    <s v="Feminino"/>
    <x v="3"/>
    <s v="RIO DE JANEIRO"/>
    <m/>
    <n v="400"/>
    <s v="21-984693741"/>
    <s v="CMDP"/>
    <s v="Sim"/>
    <d v="2026-03-02T00:00:00"/>
    <m/>
    <m/>
    <d v="2026-05-08T00:00:00"/>
    <m/>
    <m/>
    <s v="Emagrecimento077512773"/>
    <x v="5"/>
  </r>
  <r>
    <x v="1"/>
    <x v="8"/>
    <s v="Ativo"/>
    <d v="2026-03-23T00:00:00"/>
    <s v="093066669"/>
    <s v="PAULA MEDEIROS SABINO"/>
    <n v="9314684776"/>
    <d v="1981-09-15T00:00:00"/>
    <n v="44"/>
    <s v="F"/>
    <x v="3"/>
    <s v="RIO DE JANEIRO"/>
    <m/>
    <n v="75"/>
    <s v="21984711981 21984711981"/>
    <s v="CMDP"/>
    <s v="Sim"/>
    <d v="2026-01-23T00:00:00"/>
    <m/>
    <m/>
    <d v="2026-03-03T00:00:00"/>
    <d v="2026-04-22T00:00:00"/>
    <s v="Amil Espaço Saúde - Tijuca"/>
    <s v="Emagrecimento093066669"/>
    <x v="2"/>
  </r>
  <r>
    <x v="1"/>
    <x v="8"/>
    <s v="Ativo"/>
    <d v="2026-05-06T00:00:00"/>
    <s v="094188161"/>
    <s v="RODOLFO CHAVES GUZZO"/>
    <n v="13407304722"/>
    <d v="1990-03-08T00:00:00"/>
    <n v="36"/>
    <s v="M"/>
    <x v="3"/>
    <s v="RIO DE JANEIRO"/>
    <s v="TAQUARA"/>
    <n v="120"/>
    <s v="21985035947 21985035947"/>
    <s v="CMDP"/>
    <s v="Sim"/>
    <d v="2026-05-06T00:00:00"/>
    <m/>
    <m/>
    <d v="2026-05-05T00:00:00"/>
    <d v="2026-08-05T00:00:00"/>
    <s v="Centro Médico Dom Pedro"/>
    <s v="Emagrecimento094188161"/>
    <x v="5"/>
  </r>
  <r>
    <x v="1"/>
    <x v="8"/>
    <s v="Ativo"/>
    <d v="2026-04-27T00:00:00"/>
    <s v="096920731"/>
    <s v="ANA PAULA SILVA DE SA"/>
    <n v="7948729720"/>
    <d v="1980-01-07T00:00:00"/>
    <n v="46"/>
    <s v="F"/>
    <x v="3"/>
    <s v="RIO DE JANEIRO"/>
    <s v="GUARATIBA"/>
    <n v="120"/>
    <s v="21985049250 21979433226 21985049250 21985049250"/>
    <s v="CMDP"/>
    <s v="Sim"/>
    <d v="2026-04-27T00:00:00"/>
    <m/>
    <m/>
    <d v="2026-04-24T00:00:00"/>
    <d v="2026-06-19T00:00:00"/>
    <s v="JULIANA SCHOEMER"/>
    <s v="Emagrecimento096920731"/>
    <x v="0"/>
  </r>
  <r>
    <x v="4"/>
    <x v="8"/>
    <s v="Ativo"/>
    <d v="2026-05-11T00:00:00"/>
    <s v="083716846"/>
    <s v="ELERONIA SOUSA DA SILVA BARACHO"/>
    <n v="10046899774"/>
    <d v="1981-12-07T00:00:00"/>
    <n v="44"/>
    <s v="Feminino"/>
    <x v="0"/>
    <s v="SAO PAULO"/>
    <m/>
    <n v="200"/>
    <s v="21-985225028"/>
    <s v="CMDP"/>
    <s v="Sim"/>
    <d v="2026-03-02T00:00:00"/>
    <m/>
    <m/>
    <d v="2026-05-08T00:00:00"/>
    <m/>
    <m/>
    <s v="Emagrecimento083716846"/>
    <x v="5"/>
  </r>
  <r>
    <x v="1"/>
    <x v="8"/>
    <s v="Ativo"/>
    <d v="2026-02-26T00:00:00"/>
    <s v="084306987"/>
    <s v="ANDERSON DIAS CEZAR"/>
    <n v="1172787778"/>
    <d v="1973-02-12T00:00:00"/>
    <n v="53"/>
    <s v="M"/>
    <x v="3"/>
    <s v="RIO DE JANEIRO"/>
    <m/>
    <n v="500"/>
    <s v="21985371294 21975054705"/>
    <s v="CMDP"/>
    <s v="Sim"/>
    <d v="2026-02-26T00:00:00"/>
    <m/>
    <m/>
    <d v="2026-02-23T00:00:00"/>
    <d v="2026-03-18T00:00:00"/>
    <s v="Hospital Américas"/>
    <s v="Emagrecimento084306987"/>
    <x v="3"/>
  </r>
  <r>
    <x v="1"/>
    <x v="8"/>
    <s v="Ativo"/>
    <d v="2026-05-18T00:00:00"/>
    <s v="093078864"/>
    <s v="GLAUCIA DA SILVA GALDINO THULER"/>
    <n v="9367073720"/>
    <d v="1983-02-17T00:00:00"/>
    <n v="43"/>
    <s v="F"/>
    <x v="3"/>
    <s v="RIO DE JANEIRO"/>
    <s v="SANTISSIMO"/>
    <n v="75"/>
    <s v="21985680723 21985680723 21985182217"/>
    <s v="CMDP"/>
    <s v="Sim"/>
    <d v="2026-05-18T00:00:00"/>
    <m/>
    <m/>
    <d v="2026-05-14T00:00:00"/>
    <d v="2026-10-07T00:00:00"/>
    <s v="Amil Espaço Saúde - Campo Grande"/>
    <s v="Emagrecimento093078864"/>
    <x v="5"/>
  </r>
  <r>
    <x v="1"/>
    <x v="8"/>
    <s v="Ativo"/>
    <d v="2026-04-14T00:00:00"/>
    <s v="756303516"/>
    <s v="ANA CRISTINA SANTANA ALVES DA SILVA"/>
    <n v="9216749709"/>
    <d v="1981-08-14T00:00:00"/>
    <n v="44"/>
    <s v="F"/>
    <x v="3"/>
    <s v="RIO DE JANEIRO"/>
    <s v="SANTISSIMO"/>
    <n v="100"/>
    <s v="21985751755 21985751752"/>
    <s v="CMDP"/>
    <s v="Sim"/>
    <d v="2026-04-23T00:00:00"/>
    <m/>
    <m/>
    <d v="2026-04-13T00:00:00"/>
    <d v="2026-04-23T00:00:00"/>
    <s v="Centro Médico Dom Pedro"/>
    <s v="Emagrecimento756303516"/>
    <x v="0"/>
  </r>
  <r>
    <x v="1"/>
    <x v="8"/>
    <s v="Ativo"/>
    <d v="2026-03-23T00:00:00"/>
    <s v="079917438"/>
    <s v="RENATA DE JESUS BARBOSA"/>
    <n v="3552106731"/>
    <d v="1973-11-12T00:00:00"/>
    <n v="52"/>
    <s v="F"/>
    <x v="3"/>
    <s v="RIO DE JANEIRO"/>
    <m/>
    <n v="60"/>
    <s v="2198580450 21985804501 21985804501 21985804501"/>
    <s v="CMDP"/>
    <s v="Sim"/>
    <d v="2026-03-04T00:00:00"/>
    <m/>
    <m/>
    <d v="2026-03-11T00:00:00"/>
    <d v="2026-03-24T00:00:00"/>
    <s v="Centro Médico Dom Pedro"/>
    <s v="Emagrecimento079917438"/>
    <x v="2"/>
  </r>
  <r>
    <x v="4"/>
    <x v="8"/>
    <s v="Ativo"/>
    <d v="2026-04-23T00:00:00"/>
    <s v="092604290"/>
    <s v="CLARINDA REIS DA SILVA"/>
    <n v="3551374708"/>
    <d v="1969-01-04T00:00:00"/>
    <n v="57"/>
    <s v="Feminino"/>
    <x v="3"/>
    <s v="RIO DE JANEIRO"/>
    <m/>
    <n v="450"/>
    <s v="21-985849857"/>
    <s v="CMDP"/>
    <s v="Sim"/>
    <d v="2026-04-13T00:00:00"/>
    <m/>
    <m/>
    <d v="2026-04-13T00:00:00"/>
    <m/>
    <s v="Amil Espaço Saúde - Botafogo"/>
    <s v="Emagrecimento092604290"/>
    <x v="0"/>
  </r>
  <r>
    <x v="1"/>
    <x v="8"/>
    <s v="Ativo"/>
    <d v="2026-05-21T00:00:00"/>
    <s v="087564591"/>
    <s v="RAQUEL RIBEIRO VICENTE"/>
    <n v="11688159754"/>
    <d v="1983-07-14T00:00:00"/>
    <n v="42"/>
    <s v="F"/>
    <x v="3"/>
    <s v="RIO DE JANEIRO"/>
    <s v="REALENGO"/>
    <n v="380"/>
    <s v="21986151823 55219815441"/>
    <s v="CMDP"/>
    <s v="Sim"/>
    <d v="2026-05-21T00:00:00"/>
    <m/>
    <m/>
    <d v="2026-05-20T00:00:00"/>
    <d v="2026-07-17T00:00:00"/>
    <s v="Amil Espaço Saúde - Campo Grande"/>
    <s v="Emagrecimento087564591"/>
    <x v="5"/>
  </r>
  <r>
    <x v="1"/>
    <x v="8"/>
    <s v="Ativo"/>
    <d v="2026-04-10T00:00:00"/>
    <s v="096132452"/>
    <s v="MARIA EDUARDA CORREIA FURTADO"/>
    <s v="15526897788"/>
    <d v="1995-08-15T00:00:00"/>
    <n v="30"/>
    <s v="F"/>
    <x v="3"/>
    <s v="RIO DE JANEIRO"/>
    <m/>
    <s v="NÍVEL 580"/>
    <s v="21986344882"/>
    <s v="CMDP"/>
    <s v="Sim"/>
    <m/>
    <m/>
    <m/>
    <d v="2026-03-30T00:00:00"/>
    <m/>
    <s v="Amil Espaço Saúde - Tijuca"/>
    <s v="Emagrecimento096132452"/>
    <x v="2"/>
  </r>
  <r>
    <x v="4"/>
    <x v="8"/>
    <s v="Ativo"/>
    <d v="2026-04-23T00:00:00"/>
    <s v="088186265"/>
    <s v="MARCIA DA SILVA GOLTARA EMMERICH"/>
    <n v="5812685711"/>
    <d v="1987-05-01T00:00:00"/>
    <n v="39"/>
    <s v="Feminino"/>
    <x v="3"/>
    <s v="SAO GONÇALO"/>
    <m/>
    <n v="120"/>
    <s v="21-986411348"/>
    <s v="CMDP"/>
    <s v="Sim"/>
    <d v="2026-04-06T00:00:00"/>
    <m/>
    <m/>
    <d v="2026-04-06T00:00:00"/>
    <m/>
    <s v="Amil Espaço Saúde - Niterói"/>
    <s v="Emagrecimento088186265"/>
    <x v="0"/>
  </r>
  <r>
    <x v="1"/>
    <x v="8"/>
    <s v="Ativo"/>
    <d v="2026-04-13T00:00:00"/>
    <s v="094554569"/>
    <s v="ANA PAULA FERRAZ DE MORAES"/>
    <n v="9029991763"/>
    <d v="1980-04-18T00:00:00"/>
    <n v="46"/>
    <s v="F"/>
    <x v="3"/>
    <s v="RIO DE JANEIRO"/>
    <s v="GUARATIBA"/>
    <n v="120"/>
    <s v="21986426848 21965015663"/>
    <s v="CMDP"/>
    <s v="Sim"/>
    <d v="2026-04-13T00:00:00"/>
    <m/>
    <m/>
    <d v="2026-04-08T00:00:00"/>
    <d v="2026-10-04T00:00:00"/>
    <s v="Amil Espaço Saúde - Campo Grande"/>
    <s v="Emagrecimento094554569"/>
    <x v="0"/>
  </r>
  <r>
    <x v="1"/>
    <x v="8"/>
    <s v="Ativo"/>
    <d v="2026-04-15T00:00:00"/>
    <s v="082655645"/>
    <s v="MARIA EDUARDA MARINHO CORREA DE FIGUEIREDO"/>
    <n v="18686933769"/>
    <d v="2010-09-30T00:00:00"/>
    <n v="15"/>
    <s v="F"/>
    <x v="3"/>
    <s v="RIO DE JANEIRO"/>
    <s v="GUARATIBA "/>
    <n v="60"/>
    <s v="21986471559 21999459296"/>
    <s v="CMDP"/>
    <s v="Sim"/>
    <d v="2026-04-15T00:00:00"/>
    <m/>
    <m/>
    <d v="2026-04-14T00:00:00"/>
    <d v="2026-09-05T00:00:00"/>
    <s v="Unidade Avançada Vitória"/>
    <s v="Emagrecimento082655645"/>
    <x v="0"/>
  </r>
  <r>
    <x v="4"/>
    <x v="8"/>
    <s v="Ativo"/>
    <d v="2026-04-23T00:00:00"/>
    <s v="081419204"/>
    <s v="ANDREA CRISTINA ESPIGARES"/>
    <n v="16184040839"/>
    <d v="1972-06-13T00:00:00"/>
    <n v="53"/>
    <s v="Feminino"/>
    <x v="3"/>
    <s v="SAO GONÇALO"/>
    <m/>
    <n v="600"/>
    <s v="21-986635647"/>
    <s v="CMDP"/>
    <s v="Sim"/>
    <d v="2026-03-31T00:00:00"/>
    <m/>
    <m/>
    <d v="2026-03-31T00:00:00"/>
    <m/>
    <s v="Amil Espaço Saúde - Niterói"/>
    <s v="Emagrecimento081419204"/>
    <x v="2"/>
  </r>
  <r>
    <x v="1"/>
    <x v="8"/>
    <s v="Ativo"/>
    <d v="2026-03-05T00:00:00"/>
    <s v="078356007"/>
    <s v="DAMIANA SILVA GENTIL"/>
    <n v="8550293741"/>
    <d v="1980-11-22T00:00:00"/>
    <n v="45"/>
    <s v="F"/>
    <x v="3"/>
    <s v="NITEROI"/>
    <m/>
    <n v="380"/>
    <s v="21986930035 21993225272"/>
    <s v="CMDP"/>
    <s v="Sim"/>
    <d v="2026-03-10T00:00:00"/>
    <m/>
    <m/>
    <d v="2026-03-04T00:00:00"/>
    <d v="2026-03-10T00:00:00"/>
    <s v="Centro Médico Dom Pedro"/>
    <s v="Emagrecimento078356007"/>
    <x v="2"/>
  </r>
  <r>
    <x v="1"/>
    <x v="8"/>
    <s v="Ativo"/>
    <d v="2026-02-12T00:00:00"/>
    <s v="095835530"/>
    <s v="CARLA MICHELLY COSTA BRITO"/>
    <n v="8845003736"/>
    <d v="1982-01-25T00:00:00"/>
    <n v="44"/>
    <s v="F"/>
    <x v="3"/>
    <s v="SAO GONÇALO"/>
    <m/>
    <n v="120"/>
    <s v="21986936080 21986936080 21986936080 21986936080 21986936080"/>
    <s v="CMDP"/>
    <s v="Sim"/>
    <d v="2026-02-12T00:00:00"/>
    <m/>
    <m/>
    <d v="2026-02-11T00:00:00"/>
    <d v="2026-02-12T00:00:00"/>
    <s v="Amil Espaço Saúde - Niterói"/>
    <s v="Emagrecimento095835530"/>
    <x v="3"/>
  </r>
  <r>
    <x v="4"/>
    <x v="8"/>
    <s v="Ativo"/>
    <d v="2026-05-11T00:00:00"/>
    <s v="073127677"/>
    <s v="RAFAELA MENEGUCI RODRIGUES"/>
    <n v="11337545708"/>
    <d v="1983-11-07T00:00:00"/>
    <n v="42"/>
    <s v="Feminino"/>
    <x v="3"/>
    <s v="MESQUITA"/>
    <m/>
    <n v="60"/>
    <s v="21-987320749"/>
    <s v="CMDP"/>
    <s v="Sim"/>
    <d v="2026-03-02T00:00:00"/>
    <m/>
    <m/>
    <d v="2026-05-08T00:00:00"/>
    <m/>
    <m/>
    <s v="Emagrecimento073127677"/>
    <x v="5"/>
  </r>
  <r>
    <x v="1"/>
    <x v="8"/>
    <s v="Ativo"/>
    <d v="2026-04-20T00:00:00"/>
    <s v="094751578"/>
    <s v="MARCIA LETICIA FERREIRA DE CARVALHO"/>
    <n v="12318283745"/>
    <d v="1986-07-09T00:00:00"/>
    <n v="39"/>
    <s v="F"/>
    <x v="3"/>
    <s v="RIO DE JANEIRO"/>
    <s v="LINS DE VASCONCELOS"/>
    <n v="450"/>
    <s v="21987960389 21987960389"/>
    <s v="CMDP"/>
    <s v="Sim"/>
    <d v="2026-04-20T00:00:00"/>
    <m/>
    <m/>
    <d v="2026-04-16T00:00:00"/>
    <d v="2026-05-28T00:00:00"/>
    <s v="Amil Espaço Saúde - Niterói"/>
    <s v="Emagrecimento094751578"/>
    <x v="0"/>
  </r>
  <r>
    <x v="1"/>
    <x v="8"/>
    <s v="Ativo"/>
    <d v="2026-03-23T00:00:00"/>
    <s v="092874989"/>
    <s v="LUCIA HELENA ANDRE NICOLA"/>
    <n v="5512020765"/>
    <d v="1980-02-19T00:00:00"/>
    <n v="46"/>
    <s v="F"/>
    <x v="3"/>
    <s v="RIO DE JANEIRO"/>
    <m/>
    <n v="120"/>
    <s v="21988133214 21988133214"/>
    <s v="CMDP"/>
    <s v="Sim"/>
    <d v="2026-03-12T00:00:00"/>
    <m/>
    <m/>
    <d v="2026-03-17T00:00:00"/>
    <d v="2026-05-15T00:00:00"/>
    <s v="Amil Espaço Saúde - Campo Grande"/>
    <s v="Emagrecimento092874989"/>
    <x v="2"/>
  </r>
  <r>
    <x v="4"/>
    <x v="8"/>
    <s v="Ativo"/>
    <d v="2026-04-23T00:00:00"/>
    <s v="087939131"/>
    <s v="MARIA DO SOCORRO MEDEIROS LIMA"/>
    <n v="2334223743"/>
    <d v="1973-03-26T00:00:00"/>
    <n v="53"/>
    <s v="Feminino"/>
    <x v="3"/>
    <s v="RIO DE JANEIRO"/>
    <m/>
    <n v="75"/>
    <s v="21-988182718"/>
    <s v="CMDP"/>
    <s v="Sim"/>
    <d v="2026-04-06T00:00:00"/>
    <m/>
    <m/>
    <d v="2026-04-06T00:00:00"/>
    <m/>
    <s v="Amil Espaço Saúde - Botafogo"/>
    <s v="Emagrecimento087939131"/>
    <x v="0"/>
  </r>
  <r>
    <x v="4"/>
    <x v="8"/>
    <s v="Ativo"/>
    <d v="2026-05-11T00:00:00"/>
    <s v="093496096"/>
    <s v="VIVIANE PAVAN AZEDO DI SANTO"/>
    <n v="9138816784"/>
    <d v="1981-12-07T00:00:00"/>
    <n v="44"/>
    <s v="Feminino"/>
    <x v="3"/>
    <s v="RIO DE JANEIRO"/>
    <m/>
    <n v="120"/>
    <s v="21-988200647"/>
    <s v="CMDP"/>
    <s v="Sim"/>
    <d v="2026-03-02T00:00:00"/>
    <m/>
    <m/>
    <d v="2026-04-20T00:00:00"/>
    <m/>
    <m/>
    <s v="Emagrecimento093496096"/>
    <x v="0"/>
  </r>
  <r>
    <x v="1"/>
    <x v="8"/>
    <s v="Ativo"/>
    <d v="2026-02-26T00:00:00"/>
    <s v="093078068"/>
    <s v="CLAUDIA MARIA NUNES MACHADO"/>
    <n v="77806646787"/>
    <d v="1965-08-11T00:00:00"/>
    <n v="60"/>
    <s v="F"/>
    <x v="3"/>
    <s v="RIO DE JANEIRO"/>
    <m/>
    <n v="450"/>
    <s v="21988203555 21988203555"/>
    <s v="CMDP"/>
    <s v="Sim"/>
    <d v="2026-02-24T00:00:00"/>
    <m/>
    <m/>
    <d v="2026-02-20T00:00:00"/>
    <d v="2026-02-24T00:00:00"/>
    <s v="Centro Médico Dom Pedro"/>
    <s v="Emagrecimento093078068"/>
    <x v="3"/>
  </r>
  <r>
    <x v="4"/>
    <x v="8"/>
    <s v="Ativo"/>
    <d v="2026-05-18T00:00:00"/>
    <s v="089825211"/>
    <s v="BRUNO DOS SANTOS MENDES"/>
    <n v="12275151702"/>
    <d v="1986-05-01T00:00:00"/>
    <n v="40"/>
    <s v="Masculino"/>
    <x v="3"/>
    <s v="RIO DE JANEIRO"/>
    <m/>
    <n v="450"/>
    <s v="21-988226688"/>
    <s v="CMDP"/>
    <s v="Sim"/>
    <d v="2026-03-02T00:00:00"/>
    <m/>
    <m/>
    <d v="2026-05-13T00:00:00"/>
    <m/>
    <m/>
    <s v="Emagrecimento089825211"/>
    <x v="5"/>
  </r>
  <r>
    <x v="4"/>
    <x v="8"/>
    <s v="Ativo"/>
    <d v="2026-04-23T00:00:00"/>
    <s v="087557816"/>
    <s v="ANDREA REIS PEREIRA"/>
    <n v="1130770761"/>
    <d v="1972-02-11T00:00:00"/>
    <n v="54"/>
    <s v="Feminino"/>
    <x v="3"/>
    <s v="ARARUAMA"/>
    <m/>
    <n v="380"/>
    <s v="21-988276440"/>
    <s v="CMDP"/>
    <s v="Sim"/>
    <d v="2026-03-31T00:00:00"/>
    <m/>
    <m/>
    <d v="2026-03-31T00:00:00"/>
    <m/>
    <s v="Centro Médico Dom Pedro"/>
    <s v="Emagrecimento087557816"/>
    <x v="2"/>
  </r>
  <r>
    <x v="6"/>
    <x v="8"/>
    <s v="Ativo"/>
    <d v="2026-04-16T00:00:00"/>
    <s v="072291962"/>
    <s v="ANA CRISTINA PINTO DA COSTA"/>
    <s v="11270263722"/>
    <d v="1987-03-16T00:00:00"/>
    <n v="39"/>
    <s v="F"/>
    <x v="3"/>
    <s v="RIO DE JANEIRO"/>
    <s v="TODOS OS SANTOS"/>
    <n v="700"/>
    <s v="21988428624"/>
    <s v="CMDP"/>
    <s v="Sim"/>
    <d v="2026-04-16T00:00:00"/>
    <m/>
    <m/>
    <d v="2026-03-19T00:00:00"/>
    <m/>
    <m/>
    <s v="Emagrecimento072291962"/>
    <x v="2"/>
  </r>
  <r>
    <x v="1"/>
    <x v="8"/>
    <s v="Ativo"/>
    <d v="2026-05-06T00:00:00"/>
    <s v="095878963"/>
    <s v="MARCO AURELIO SOARES PINTO"/>
    <n v="7599026746"/>
    <d v="1977-08-19T00:00:00"/>
    <n v="48"/>
    <s v="M"/>
    <x v="3"/>
    <s v="RIO DE JANEIRO "/>
    <m/>
    <n v="380"/>
    <s v="21988457954 21988457954"/>
    <s v="CMDP"/>
    <s v="Sim"/>
    <d v="2026-05-06T00:00:00"/>
    <m/>
    <m/>
    <d v="2026-05-05T00:00:00"/>
    <d v="2026-06-23T00:00:00"/>
    <s v="Amil Espaço Saúde - Tijuca"/>
    <s v="Emagrecimento095878963"/>
    <x v="5"/>
  </r>
  <r>
    <x v="1"/>
    <x v="8"/>
    <s v="Ativo"/>
    <d v="2026-04-10T00:00:00"/>
    <s v="084429682"/>
    <s v="NADIA OLIVEIRA DA SILVA"/>
    <s v="01055170707"/>
    <d v="1973-11-15T00:00:00"/>
    <n v="52"/>
    <s v="F"/>
    <x v="3"/>
    <s v="RIO DE JANEIRO"/>
    <m/>
    <s v="NÍVEL 75"/>
    <s v="21988477378"/>
    <s v="CMDP"/>
    <s v="Sim"/>
    <m/>
    <m/>
    <m/>
    <d v="2026-03-31T00:00:00"/>
    <m/>
    <s v="Amil Espaço Saúde - Campo Grande"/>
    <s v="Emagrecimento084429682"/>
    <x v="2"/>
  </r>
  <r>
    <x v="6"/>
    <x v="8"/>
    <s v="Ativo"/>
    <d v="2026-04-16T00:00:00"/>
    <s v="082209165"/>
    <s v="ELIZANGELA DE PAULA GONCALVES"/>
    <s v="16050048711"/>
    <d v="1995-03-26T00:00:00"/>
    <n v="31"/>
    <s v="F"/>
    <x v="3"/>
    <s v="RIO DE JANEIRO"/>
    <s v="MEIER"/>
    <n v="600"/>
    <s v="21988610903"/>
    <s v="CMDP"/>
    <s v="Sim"/>
    <d v="2026-04-16T00:00:00"/>
    <m/>
    <m/>
    <d v="2026-04-13T00:00:00"/>
    <m/>
    <m/>
    <s v="Emagrecimento082209165"/>
    <x v="0"/>
  </r>
  <r>
    <x v="4"/>
    <x v="8"/>
    <s v="Ativo"/>
    <d v="2026-04-23T00:00:00"/>
    <s v="084556796"/>
    <s v="LUCIA FLAVIA MENDES CRUZ"/>
    <n v="9082617722"/>
    <d v="1981-05-08T00:00:00"/>
    <n v="45"/>
    <s v="Feminino"/>
    <x v="3"/>
    <s v="SAO JOAO DE MERITI"/>
    <m/>
    <n v="40"/>
    <s v="21-988626659"/>
    <s v="CMDP"/>
    <s v="Sim"/>
    <d v="2026-04-02T00:00:00"/>
    <m/>
    <m/>
    <d v="2026-04-02T00:00:00"/>
    <m/>
    <s v="Centro Médico Dom Pedro"/>
    <s v="Emagrecimento084556796"/>
    <x v="0"/>
  </r>
  <r>
    <x v="1"/>
    <x v="8"/>
    <s v="Ativo"/>
    <d v="2026-05-14T00:00:00"/>
    <s v="092614625"/>
    <s v="SABRINA DE OLIVEIRA ANTONINO"/>
    <n v="9062643752"/>
    <d v="1982-06-04T00:00:00"/>
    <n v="43"/>
    <s v="F"/>
    <x v="3"/>
    <s v="DUQUE DE CAXIAS"/>
    <s v="PARQUE PAULICEIA"/>
    <n v="120"/>
    <s v="21988840435 21988840435 2188840435 21988840435"/>
    <s v="CMDP"/>
    <s v="Sim"/>
    <d v="2026-05-14T00:00:00"/>
    <m/>
    <m/>
    <d v="2026-05-13T00:00:00"/>
    <d v="2026-07-15T00:00:00"/>
    <s v="Amil Espaço Saúde - Caxias"/>
    <s v="Emagrecimento092614625"/>
    <x v="5"/>
  </r>
  <r>
    <x v="4"/>
    <x v="8"/>
    <s v="Ativo"/>
    <d v="2026-04-23T00:00:00"/>
    <s v="077603352"/>
    <s v="ERICA OLIVEIRA DA SILVA CLEMENTINO"/>
    <n v="9033134721"/>
    <d v="1981-05-11T00:00:00"/>
    <n v="45"/>
    <s v="Feminino"/>
    <x v="3"/>
    <s v="DUQUE DE CAXIAS"/>
    <m/>
    <n v="60"/>
    <s v="21-988855899"/>
    <s v="CMDP"/>
    <s v="Sim"/>
    <d v="2026-04-01T00:00:00"/>
    <m/>
    <m/>
    <d v="2026-04-01T00:00:00"/>
    <m/>
    <s v="Centro Médico Dom Pedro"/>
    <s v="Emagrecimento077603352"/>
    <x v="0"/>
  </r>
  <r>
    <x v="4"/>
    <x v="8"/>
    <s v="Ativo"/>
    <d v="2026-04-23T00:00:00"/>
    <s v="087048376"/>
    <s v="CHARLENE SEVERO"/>
    <n v="11637921799"/>
    <d v="1987-01-24T00:00:00"/>
    <n v="39"/>
    <s v="Feminino"/>
    <x v="3"/>
    <s v="RIO DE JANEIRO"/>
    <m/>
    <n v="450"/>
    <s v="21-989104913"/>
    <s v="CMDP"/>
    <s v="Sim"/>
    <d v="2026-04-02T00:00:00"/>
    <m/>
    <m/>
    <d v="2026-04-02T00:00:00"/>
    <m/>
    <s v="Centro Médico Dom Pedro"/>
    <s v="Emagrecimento087048376"/>
    <x v="0"/>
  </r>
  <r>
    <x v="4"/>
    <x v="8"/>
    <s v="Ativo"/>
    <d v="2026-04-23T00:00:00"/>
    <s v="083403582"/>
    <s v="ANNA CAROLINA FERREIRA RODRIGUES"/>
    <n v="5805194732"/>
    <d v="1983-03-13T00:00:00"/>
    <n v="43"/>
    <s v="Feminino"/>
    <x v="3"/>
    <s v="SAO GONÇALO"/>
    <m/>
    <n v="80"/>
    <s v="21-989488047"/>
    <s v="CMDP"/>
    <s v="Sim"/>
    <d v="2026-03-31T00:00:00"/>
    <m/>
    <m/>
    <d v="2026-03-31T00:00:00"/>
    <m/>
    <s v="Centro Médico Dom Pedro"/>
    <s v="Emagrecimento083403582"/>
    <x v="2"/>
  </r>
  <r>
    <x v="4"/>
    <x v="8"/>
    <s v="Ativo"/>
    <d v="2026-04-23T00:00:00"/>
    <s v="094691137"/>
    <s v="LEONARDO MUNIZ ARAUJO"/>
    <n v="9700620794"/>
    <d v="1981-11-30T00:00:00"/>
    <n v="44"/>
    <s v="Masculino"/>
    <x v="3"/>
    <s v="RIO DE JANEIRO"/>
    <m/>
    <n v="450"/>
    <s v="21-989647866"/>
    <s v="CMDP"/>
    <s v="Sim"/>
    <d v="2026-04-15T00:00:00"/>
    <m/>
    <m/>
    <d v="2026-04-15T00:00:00"/>
    <m/>
    <s v="Amil Espaço Saúde - Tijuca"/>
    <s v="Emagrecimento094691137"/>
    <x v="0"/>
  </r>
  <r>
    <x v="4"/>
    <x v="8"/>
    <s v="Ativo"/>
    <d v="2026-05-11T00:00:00"/>
    <s v="115714073"/>
    <s v="SILVIO COSTA BARROS"/>
    <n v="98633333791"/>
    <d v="1969-02-01T00:00:00"/>
    <n v="57"/>
    <s v="Masculino"/>
    <x v="3"/>
    <s v="RIO DE JANEIRO"/>
    <m/>
    <n v="120"/>
    <s v="21-990031198"/>
    <s v="CMDP"/>
    <s v="Sim"/>
    <d v="2026-03-02T00:00:00"/>
    <m/>
    <m/>
    <d v="2026-05-07T00:00:00"/>
    <m/>
    <m/>
    <s v="Emagrecimento115714073"/>
    <x v="5"/>
  </r>
  <r>
    <x v="4"/>
    <x v="8"/>
    <s v="Ativo"/>
    <d v="2026-05-11T00:00:00"/>
    <s v="093986786"/>
    <s v="ALDAIZA CRISTINA DA SILVA"/>
    <n v="14603908733"/>
    <d v="1996-05-30T00:00:00"/>
    <n v="29"/>
    <s v="Feminino"/>
    <x v="3"/>
    <s v="SAO GONÇALO"/>
    <m/>
    <n v="450"/>
    <s v="21-990159565"/>
    <s v="CMDP"/>
    <s v="Sim"/>
    <d v="2026-03-02T00:00:00"/>
    <m/>
    <m/>
    <d v="2026-04-30T00:00:00"/>
    <m/>
    <m/>
    <s v="Emagrecimento093986786"/>
    <x v="0"/>
  </r>
  <r>
    <x v="1"/>
    <x v="8"/>
    <s v="Ativo"/>
    <d v="2026-04-14T00:00:00"/>
    <s v="095682080"/>
    <s v="YASMIM DE ALMEIDA RANQUINE"/>
    <n v="18345399789"/>
    <d v="2001-11-08T00:00:00"/>
    <n v="24"/>
    <s v="F"/>
    <x v="3"/>
    <s v="RIO DE JANEIRO"/>
    <s v="COSMOS"/>
    <n v="120"/>
    <s v="21990333181 21990333181 21990333181"/>
    <s v="CMDP"/>
    <s v="Sim"/>
    <d v="2026-04-15T00:00:00"/>
    <m/>
    <m/>
    <d v="2026-04-13T00:00:00"/>
    <d v="2026-10-06T00:00:00"/>
    <s v="Amil Espaço Saúde - Campo Grande"/>
    <s v="Emagrecimento095682080"/>
    <x v="0"/>
  </r>
  <r>
    <x v="6"/>
    <x v="8"/>
    <s v="Ativo"/>
    <d v="2026-04-16T00:00:00"/>
    <s v="093633778"/>
    <s v="NIVEA ASSIS DOS REIS BONFIGLI"/>
    <s v="13533842762"/>
    <d v="1989-08-17T00:00:00"/>
    <n v="36"/>
    <s v="F"/>
    <x v="3"/>
    <s v="NOVA IGUAÇU"/>
    <s v="SANTA RITA"/>
    <n v="400"/>
    <s v="21990527581"/>
    <s v="CMDP"/>
    <s v="Sim"/>
    <d v="2026-04-16T00:00:00"/>
    <m/>
    <m/>
    <d v="2026-03-27T00:00:00"/>
    <m/>
    <m/>
    <s v="Emagrecimento093633778"/>
    <x v="2"/>
  </r>
  <r>
    <x v="1"/>
    <x v="8"/>
    <s v="Ativo"/>
    <d v="2026-03-12T00:00:00"/>
    <s v="086511324"/>
    <s v="GABRIELA DOMINGUES MENDES"/>
    <n v="10383391709"/>
    <d v="1985-09-16T00:00:00"/>
    <n v="40"/>
    <s v="F"/>
    <x v="3"/>
    <s v="RIO DE JANEIRO"/>
    <m/>
    <n v="2500"/>
    <s v="21990619686 21988123190"/>
    <s v="CMDP"/>
    <s v="Sim"/>
    <d v="2026-03-17T00:00:00"/>
    <m/>
    <m/>
    <d v="2026-03-11T00:00:00"/>
    <d v="2026-03-17T00:00:00"/>
    <s v="Centro Médico Dom Pedro"/>
    <s v="Emagrecimento086511324"/>
    <x v="2"/>
  </r>
  <r>
    <x v="1"/>
    <x v="8"/>
    <s v="Ativo"/>
    <d v="2026-05-18T00:00:00"/>
    <s v="094562841"/>
    <s v="CARLA MOURA HUTTEN"/>
    <n v="15005129740"/>
    <d v="1995-01-13T00:00:00"/>
    <n v="31"/>
    <s v="F"/>
    <x v="3"/>
    <s v="NITEROI"/>
    <s v="MARIA PAULA"/>
    <n v="450"/>
    <s v="21990864604 21990864604 21990894604 21974003984 21983585589 21983582581"/>
    <s v="CMDP"/>
    <s v="Sim"/>
    <d v="2026-05-18T00:00:00"/>
    <m/>
    <m/>
    <d v="2026-05-15T00:00:00"/>
    <d v="2026-07-14T00:00:00"/>
    <s v="Amil Espaço Saúde - Tijuca"/>
    <s v="Emagrecimento094562841"/>
    <x v="5"/>
  </r>
  <r>
    <x v="4"/>
    <x v="8"/>
    <s v="Ativo"/>
    <d v="2026-05-11T00:00:00"/>
    <s v="087555367"/>
    <s v="DAIANE SILVA MOURA"/>
    <n v="14738195719"/>
    <d v="1992-06-27T00:00:00"/>
    <n v="33"/>
    <s v="Feminino"/>
    <x v="3"/>
    <s v="RIO DE JANEIRO"/>
    <m/>
    <n v="380"/>
    <s v="21-990977372"/>
    <s v="CMDP"/>
    <s v="Sim"/>
    <d v="2026-03-02T00:00:00"/>
    <m/>
    <m/>
    <d v="2026-05-08T00:00:00"/>
    <m/>
    <m/>
    <s v="Emagrecimento087555367"/>
    <x v="5"/>
  </r>
  <r>
    <x v="4"/>
    <x v="8"/>
    <s v="Ativo"/>
    <d v="2026-05-11T00:00:00"/>
    <s v="094589355"/>
    <s v="TONNY BRETAS MULINS"/>
    <n v="7137038735"/>
    <d v="1977-10-12T00:00:00"/>
    <n v="48"/>
    <s v="Masculino"/>
    <x v="3"/>
    <s v="NITEROI"/>
    <m/>
    <n v="120"/>
    <s v="21-991426446"/>
    <s v="CMDP"/>
    <s v="Sim"/>
    <d v="2026-03-02T00:00:00"/>
    <m/>
    <m/>
    <d v="2026-04-20T00:00:00"/>
    <m/>
    <m/>
    <s v="Emagrecimento094589355"/>
    <x v="0"/>
  </r>
  <r>
    <x v="1"/>
    <x v="8"/>
    <s v="Ativo"/>
    <d v="2026-05-25T00:00:00"/>
    <s v="095081234"/>
    <s v="SUYAN VENTURA LUCCHESI BRANCO"/>
    <n v="10916031705"/>
    <d v="1984-07-30T00:00:00"/>
    <n v="41"/>
    <s v="F"/>
    <x v="3"/>
    <s v="RIO DE JANEIRO"/>
    <s v="PORTUGUESA"/>
    <n v="450"/>
    <s v="21991536996 21991536996"/>
    <s v="CMDP"/>
    <s v="Sim"/>
    <d v="2026-05-25T00:00:00"/>
    <m/>
    <m/>
    <d v="2026-05-22T00:00:00"/>
    <d v="2026-01-06T00:00:00"/>
    <s v="Hospital São Lucas"/>
    <s v="Emagrecimento095081234"/>
    <x v="5"/>
  </r>
  <r>
    <x v="1"/>
    <x v="8"/>
    <s v="Ativo"/>
    <d v="2026-04-16T00:00:00"/>
    <s v="093671058"/>
    <s v="MICHELLE MARTINS DOS SANTOS SILVA CAMARGO"/>
    <n v="11975839714"/>
    <d v="1988-06-25T00:00:00"/>
    <n v="37"/>
    <s v="F"/>
    <x v="3"/>
    <s v="NOVA IGUAÇU"/>
    <s v="GRAMA"/>
    <n v="120"/>
    <s v="21991568848 21991568848 21988292048"/>
    <s v="CMDP"/>
    <s v="Sim"/>
    <d v="2026-04-16T00:00:00"/>
    <m/>
    <m/>
    <d v="2026-04-15T00:00:00"/>
    <d v="2026-06-10T00:00:00"/>
    <s v="Amil Espaço Saúde - Nova Iguaçu"/>
    <s v="Emagrecimento093671058"/>
    <x v="0"/>
  </r>
  <r>
    <x v="4"/>
    <x v="8"/>
    <s v="Ativo"/>
    <d v="2026-04-23T00:00:00"/>
    <s v="083195032"/>
    <s v="KAMILLA MARINS BARBOZA DA SILVA"/>
    <n v="12691503755"/>
    <d v="1989-07-13T00:00:00"/>
    <n v="36"/>
    <s v="Feminino"/>
    <x v="3"/>
    <s v="SAO GONÇALO"/>
    <m/>
    <n v="60"/>
    <s v="21-991579317"/>
    <s v="CMDP"/>
    <s v="Sim"/>
    <d v="2026-04-02T00:00:00"/>
    <m/>
    <m/>
    <d v="2026-04-02T00:00:00"/>
    <m/>
    <s v="Centro Médico Dom Pedro"/>
    <s v="Emagrecimento083195032"/>
    <x v="0"/>
  </r>
  <r>
    <x v="1"/>
    <x v="8"/>
    <s v="Ativo"/>
    <d v="2026-02-12T00:00:00"/>
    <s v="095112867"/>
    <s v="ANDREA DUARTE GOMES"/>
    <n v="8914602761"/>
    <d v="1982-06-16T00:00:00"/>
    <n v="43"/>
    <s v="F"/>
    <x v="3"/>
    <s v="BELFORD ROXO"/>
    <m/>
    <n v="450"/>
    <s v="21991705190 21991705190"/>
    <s v="CMDP"/>
    <s v="Sim"/>
    <d v="2026-02-12T00:00:00"/>
    <m/>
    <m/>
    <d v="2026-02-09T00:00:00"/>
    <d v="2001-01-01T00:00:00"/>
    <s v="Hospital São Lucas"/>
    <s v="Emagrecimento095112867"/>
    <x v="3"/>
  </r>
  <r>
    <x v="4"/>
    <x v="8"/>
    <s v="Ativo"/>
    <d v="2026-05-11T00:00:00"/>
    <s v="089436040"/>
    <s v="YASMINE SOARES EL MOKDISI"/>
    <n v="15032295728"/>
    <d v="1994-12-30T00:00:00"/>
    <n v="31"/>
    <s v="Feminino"/>
    <x v="3"/>
    <s v="RIO DE JANEIRO"/>
    <m/>
    <n v="60"/>
    <s v="21-991888852"/>
    <s v="CMDP"/>
    <s v="Sim"/>
    <d v="2026-03-02T00:00:00"/>
    <m/>
    <m/>
    <d v="2026-04-30T00:00:00"/>
    <m/>
    <m/>
    <s v="Emagrecimento089436040"/>
    <x v="0"/>
  </r>
  <r>
    <x v="4"/>
    <x v="8"/>
    <s v="Ativo"/>
    <d v="2026-05-18T00:00:00"/>
    <s v="081719123"/>
    <s v="LILIAN DE OLIVEIRA PAIVA"/>
    <n v="15314945797"/>
    <d v="1993-10-13T00:00:00"/>
    <n v="32"/>
    <s v="Feminino"/>
    <x v="3"/>
    <s v="RIO DE JANEIRO"/>
    <m/>
    <n v="60"/>
    <s v="21-992076353"/>
    <s v="CMDP"/>
    <s v="Sim"/>
    <d v="2026-03-02T00:00:00"/>
    <m/>
    <m/>
    <d v="2026-05-13T00:00:00"/>
    <m/>
    <m/>
    <s v="Emagrecimento081719123"/>
    <x v="5"/>
  </r>
  <r>
    <x v="4"/>
    <x v="8"/>
    <s v="Ativo"/>
    <d v="2026-05-11T00:00:00"/>
    <s v="758474989"/>
    <s v="PAMELA QUARESMA NOGUEIRA GUIMARAES"/>
    <n v="14240628709"/>
    <d v="1999-01-15T00:00:00"/>
    <n v="27"/>
    <s v="Feminino"/>
    <x v="3"/>
    <s v="RIO DE JANEIRO"/>
    <m/>
    <n v="200"/>
    <s v="21-992131464"/>
    <s v="CMDP"/>
    <s v="Sim"/>
    <d v="2026-03-02T00:00:00"/>
    <m/>
    <m/>
    <d v="2026-04-20T00:00:00"/>
    <m/>
    <m/>
    <s v="Emagrecimento758474989"/>
    <x v="0"/>
  </r>
  <r>
    <x v="4"/>
    <x v="8"/>
    <s v="Ativo"/>
    <d v="2026-04-23T00:00:00"/>
    <s v="758669658"/>
    <s v="RENATA PAGELS DA SILVEIRA"/>
    <n v="1352454785"/>
    <d v="1971-04-30T00:00:00"/>
    <n v="55"/>
    <s v="Feminino"/>
    <x v="3"/>
    <s v="RIO DE JANEIRO"/>
    <m/>
    <n v="100"/>
    <s v="21-992216006"/>
    <s v="CMDP"/>
    <s v="Sim"/>
    <d v="2026-04-17T00:00:00"/>
    <m/>
    <m/>
    <d v="2026-04-17T00:00:00"/>
    <m/>
    <s v="Centro Médico Dom Pedro"/>
    <s v="Emagrecimento758669658"/>
    <x v="0"/>
  </r>
  <r>
    <x v="1"/>
    <x v="8"/>
    <s v="Ativo"/>
    <d v="2026-04-16T00:00:00"/>
    <s v="092997288"/>
    <s v="DANIELE COUTINHO DE SOUZA"/>
    <n v="13135781771"/>
    <d v="1986-04-28T00:00:00"/>
    <n v="40"/>
    <s v="F"/>
    <x v="3"/>
    <s v="RIO DE JANEIRO"/>
    <s v="SANTA CRUZ"/>
    <n v="120"/>
    <s v="21992295456 21992295456 21992295456"/>
    <s v="CMDP"/>
    <s v="Sim"/>
    <d v="2026-04-16T00:00:00"/>
    <m/>
    <m/>
    <d v="2026-04-15T00:00:00"/>
    <d v="2026-08-05T00:00:00"/>
    <s v="Amil Espaço Saúde - Campo Grande"/>
    <s v="Emagrecimento092997288"/>
    <x v="0"/>
  </r>
  <r>
    <x v="1"/>
    <x v="8"/>
    <s v="Ativo"/>
    <d v="2026-02-26T00:00:00"/>
    <s v="482963140"/>
    <s v="FERNANDO LUIZ MACHADO DE LIMA"/>
    <n v="16934302745"/>
    <d v="1997-09-21T00:00:00"/>
    <n v="28"/>
    <s v="M"/>
    <x v="3"/>
    <s v="SAO GONÇALO"/>
    <m/>
    <n v="600"/>
    <s v="21992359030 2127135565 21991410426 2127135565"/>
    <s v="CMDP"/>
    <s v="Sim"/>
    <d v="2026-02-26T00:00:00"/>
    <m/>
    <m/>
    <d v="2026-02-20T00:00:00"/>
    <d v="2026-03-12T00:00:00"/>
    <s v="Amil Espaço Saúde - Niterói"/>
    <s v="Emagrecimento482963140"/>
    <x v="3"/>
  </r>
  <r>
    <x v="1"/>
    <x v="8"/>
    <s v="Ativo"/>
    <d v="2026-04-16T00:00:00"/>
    <s v="096582584"/>
    <s v="GEOVANNA VITORIA SIMPLICIO DE ANDRADE"/>
    <n v="6690985741"/>
    <d v="2015-03-29T00:00:00"/>
    <n v="11"/>
    <s v="F"/>
    <x v="3"/>
    <s v="NOVA IGUAÇU"/>
    <s v="PRADOS VERDES "/>
    <n v="120"/>
    <s v="21992404526 21992404526"/>
    <s v="CMDP"/>
    <s v="Sim"/>
    <d v="2026-04-16T00:00:00"/>
    <m/>
    <m/>
    <d v="2026-04-15T00:00:00"/>
    <d v="2026-08-05T00:00:00"/>
    <s v="Amil Espaço Saúde - Botafogo"/>
    <s v="Emagrecimento096582584"/>
    <x v="0"/>
  </r>
  <r>
    <x v="4"/>
    <x v="8"/>
    <s v="Ativo"/>
    <d v="2026-04-23T00:00:00"/>
    <s v="093049792"/>
    <s v="FELIPE PORTO DOS SANTOS"/>
    <n v="13914031778"/>
    <d v="1994-06-14T00:00:00"/>
    <n v="31"/>
    <s v="Masculino"/>
    <x v="3"/>
    <s v="NOVA IGUAÇU"/>
    <m/>
    <n v="750"/>
    <s v="21-992435086"/>
    <s v="CMDP"/>
    <s v="Sim"/>
    <d v="2026-04-14T00:00:00"/>
    <m/>
    <m/>
    <d v="2026-04-14T00:00:00"/>
    <m/>
    <s v="Amil Espaço Saúde - Tijuca"/>
    <s v="Emagrecimento093049792"/>
    <x v="0"/>
  </r>
  <r>
    <x v="3"/>
    <x v="8"/>
    <s v="Ativo"/>
    <d v="2026-03-03T00:00:00"/>
    <s v="087564079"/>
    <s v="rayssa rosa dias ramos"/>
    <n v="17498648784"/>
    <d v="2007-11-18T00:00:00"/>
    <n v="18"/>
    <m/>
    <x v="3"/>
    <s v="RIO DE JANEIRO"/>
    <m/>
    <n v="380"/>
    <s v="2199246-2101"/>
    <s v="CMDP"/>
    <s v="Sim"/>
    <d v="2026-02-13T00:00:00"/>
    <m/>
    <m/>
    <d v="2026-02-13T00:00:00"/>
    <m/>
    <s v="Amil Espaço Saúde - Campo Grande"/>
    <s v="Emagrecimento087564079"/>
    <x v="3"/>
  </r>
  <r>
    <x v="1"/>
    <x v="8"/>
    <s v="Ativo"/>
    <d v="2026-04-14T00:00:00"/>
    <s v="095082843"/>
    <s v="ROBERTA ESPOLADOR GUIMARAES"/>
    <n v="3734491789"/>
    <d v="1975-06-29T00:00:00"/>
    <n v="50"/>
    <s v="F"/>
    <x v="3"/>
    <s v="RIO DE JANEIRO"/>
    <s v="CAMPO GRANDE"/>
    <n v="75"/>
    <s v="21992771189 21992771189"/>
    <s v="CMDP"/>
    <s v="Sim"/>
    <d v="2026-04-15T00:00:00"/>
    <m/>
    <m/>
    <d v="2026-04-13T00:00:00"/>
    <d v="2026-09-06T00:00:00"/>
    <s v="Amil Espaço Saúde - Campo Grande"/>
    <s v="Emagrecimento095082843"/>
    <x v="0"/>
  </r>
  <r>
    <x v="4"/>
    <x v="8"/>
    <s v="Ativo"/>
    <d v="2026-04-23T00:00:00"/>
    <s v="093432668"/>
    <s v="DANIELE FERREIRA DE SOUZA"/>
    <n v="5339035727"/>
    <d v="1980-03-21T00:00:00"/>
    <n v="46"/>
    <s v="Feminino"/>
    <x v="3"/>
    <s v="RIO DE JANEIRO"/>
    <m/>
    <n v="450"/>
    <s v="21-992774329"/>
    <s v="CMDP"/>
    <s v="Sim"/>
    <d v="2026-04-13T00:00:00"/>
    <m/>
    <m/>
    <d v="2026-04-13T00:00:00"/>
    <m/>
    <s v="Amil Espaço Saúde - Tijuca"/>
    <s v="Emagrecimento093432668"/>
    <x v="0"/>
  </r>
  <r>
    <x v="4"/>
    <x v="8"/>
    <s v="Ativo"/>
    <d v="2026-04-23T00:00:00"/>
    <s v="085176714"/>
    <s v="WAGNER SILVA DE SOUZA"/>
    <n v="11748609793"/>
    <d v="1982-03-27T00:00:00"/>
    <n v="44"/>
    <s v="Masculino"/>
    <x v="3"/>
    <s v="SAO JOAO DE MERITI"/>
    <m/>
    <n v="50"/>
    <s v="21-992925696"/>
    <s v="CMDP"/>
    <s v="Sim"/>
    <d v="2026-04-02T00:00:00"/>
    <m/>
    <m/>
    <d v="2026-04-02T00:00:00"/>
    <m/>
    <s v="Amil Espaço Saúde - Tijuca"/>
    <s v="Emagrecimento085176714"/>
    <x v="0"/>
  </r>
  <r>
    <x v="4"/>
    <x v="8"/>
    <s v="Ativo"/>
    <d v="2026-05-11T00:00:00"/>
    <s v="082595208"/>
    <s v="RODRIGO EVARISTO ALFAIA"/>
    <n v="8131160742"/>
    <d v="1980-07-26T00:00:00"/>
    <n v="45"/>
    <s v="Masculino"/>
    <x v="3"/>
    <s v="RIO DE JANEIRO"/>
    <m/>
    <n v="80"/>
    <s v="21-992963582"/>
    <s v="CMDP"/>
    <s v="Sim"/>
    <d v="2026-03-02T00:00:00"/>
    <m/>
    <m/>
    <d v="2026-05-08T00:00:00"/>
    <m/>
    <m/>
    <s v="Emagrecimento082595208"/>
    <x v="5"/>
  </r>
  <r>
    <x v="4"/>
    <x v="8"/>
    <s v="Ativo"/>
    <d v="2026-05-11T00:00:00"/>
    <s v="092684736"/>
    <s v="LAYS LEONARDO DA SILVA"/>
    <n v="18918359713"/>
    <d v="2002-06-03T00:00:00"/>
    <n v="23"/>
    <s v="Feminino"/>
    <x v="3"/>
    <s v="RIO DE JANEIRO"/>
    <m/>
    <n v="120"/>
    <s v="21-992971981"/>
    <s v="CMDP"/>
    <s v="Sim"/>
    <d v="2026-03-02T00:00:00"/>
    <m/>
    <m/>
    <d v="2026-05-07T00:00:00"/>
    <m/>
    <m/>
    <s v="Emagrecimento092684736"/>
    <x v="5"/>
  </r>
  <r>
    <x v="1"/>
    <x v="8"/>
    <s v="Ativo"/>
    <d v="2026-02-19T00:00:00"/>
    <s v="093753601"/>
    <s v="THAIS LEMOS VIEIRA FERREIRA"/>
    <n v="11301474797"/>
    <d v="1994-11-09T00:00:00"/>
    <n v="31"/>
    <s v="F"/>
    <x v="3"/>
    <s v="SAO GONÇALO"/>
    <m/>
    <n v="380"/>
    <s v="21993009590 21993009590 21993009590 21993009590"/>
    <s v="CMDP"/>
    <s v="Sim"/>
    <d v="2026-02-19T00:00:00"/>
    <m/>
    <m/>
    <d v="2026-02-13T00:00:00"/>
    <d v="2026-03-05T00:00:00"/>
    <s v="Amil Espaço Saúde - Niterói"/>
    <s v="Emagrecimento093753601"/>
    <x v="3"/>
  </r>
  <r>
    <x v="1"/>
    <x v="8"/>
    <s v="Ativo"/>
    <d v="2026-05-20T00:00:00"/>
    <s v="083174988"/>
    <s v="VANESSA CRISTINA FIGUEIREDO TELLES BARRETO"/>
    <n v="7737494707"/>
    <d v="1979-06-24T00:00:00"/>
    <n v="46"/>
    <s v="F"/>
    <x v="3"/>
    <s v="RIO DE JANEIRO"/>
    <s v="VARGEM GRANDE"/>
    <n v="450"/>
    <s v="21993207107 21993207107"/>
    <s v="CMDP"/>
    <s v="Sim"/>
    <d v="2026-05-20T00:00:00"/>
    <m/>
    <m/>
    <d v="2026-05-19T00:00:00"/>
    <d v="2026-07-14T00:00:00"/>
    <s v="Amil Espaço Saúde - Tijuca"/>
    <s v="Emagrecimento083174988"/>
    <x v="5"/>
  </r>
  <r>
    <x v="4"/>
    <x v="8"/>
    <s v="Ativo"/>
    <d v="2026-04-23T00:00:00"/>
    <s v="088277708"/>
    <s v="MICHELLY PELLEGRINO FERREIRA DO BONFIM"/>
    <n v="5219002716"/>
    <d v="1979-11-10T00:00:00"/>
    <n v="46"/>
    <s v="Feminino"/>
    <x v="3"/>
    <s v="RIO DE JANEIRO"/>
    <m/>
    <n v="75"/>
    <s v="21-993345820"/>
    <s v="CMDP"/>
    <s v="Sim"/>
    <d v="2026-04-06T00:00:00"/>
    <m/>
    <m/>
    <d v="2026-04-06T00:00:00"/>
    <m/>
    <s v="Amil Espaço Saúde - Botafogo"/>
    <s v="Emagrecimento088277708"/>
    <x v="0"/>
  </r>
  <r>
    <x v="1"/>
    <x v="8"/>
    <s v="Ativo"/>
    <d v="2026-03-25T00:00:00"/>
    <s v="096152225"/>
    <s v="SERGIO DA SILVA VIEIRA"/>
    <n v="1424601762"/>
    <d v="1973-03-30T00:00:00"/>
    <n v="53"/>
    <s v="M"/>
    <x v="3"/>
    <s v="RIO DE JANEIRO"/>
    <s v="IRAJA"/>
    <n v="75"/>
    <s v="21993627669 21993627669"/>
    <s v="CMDP"/>
    <s v="Sim"/>
    <d v="2026-03-23T00:00:00"/>
    <m/>
    <m/>
    <d v="2026-03-24T00:00:00"/>
    <d v="2026-05-20T00:00:00"/>
    <s v="Amil Espaço Saúde - Caxias"/>
    <s v="Emagrecimento096152225"/>
    <x v="2"/>
  </r>
  <r>
    <x v="1"/>
    <x v="8"/>
    <s v="Ativo"/>
    <d v="2026-05-25T00:00:00"/>
    <s v="094153565"/>
    <s v="GRACIELLE ROSA DOS SANTOS DUTRA PEREIRA"/>
    <n v="12091990760"/>
    <d v="1988-07-29T00:00:00"/>
    <n v="37"/>
    <s v="F"/>
    <x v="3"/>
    <s v="SAO GONÇALO "/>
    <s v="MIRIAMBI "/>
    <n v="380"/>
    <s v="21993936615 21993936615"/>
    <s v="CMDP"/>
    <s v="Sim"/>
    <d v="2026-05-25T00:00:00"/>
    <m/>
    <m/>
    <d v="2026-05-22T00:00:00"/>
    <d v="2026-05-28T00:00:00"/>
    <s v="Amil Espaço Saúde - Niterói"/>
    <s v="Emagrecimento094153565"/>
    <x v="5"/>
  </r>
  <r>
    <x v="4"/>
    <x v="8"/>
    <s v="Ativo"/>
    <d v="2026-05-11T00:00:00"/>
    <s v="094122112"/>
    <s v="WALDENIR DA SILVA GAUDARD"/>
    <n v="5416427744"/>
    <d v="1979-07-08T00:00:00"/>
    <n v="46"/>
    <s v="Masculino"/>
    <x v="3"/>
    <s v="BELFORD ROXO"/>
    <m/>
    <n v="120"/>
    <s v="21-994169465"/>
    <s v="CMDP"/>
    <s v="Sim"/>
    <d v="2026-03-02T00:00:00"/>
    <m/>
    <m/>
    <d v="2026-04-20T00:00:00"/>
    <m/>
    <m/>
    <s v="Emagrecimento094122112"/>
    <x v="0"/>
  </r>
  <r>
    <x v="1"/>
    <x v="8"/>
    <s v="Ativo"/>
    <d v="2026-04-10T00:00:00"/>
    <s v="088487658"/>
    <s v="TATIANE CUSTODIA LAUREANO MATOS"/>
    <s v="10970786719"/>
    <d v="1982-06-20T00:00:00"/>
    <n v="43"/>
    <s v="F"/>
    <x v="3"/>
    <s v="NOVA IGUAÇU"/>
    <m/>
    <s v="NÍVEL 400"/>
    <s v="21994237099"/>
    <s v="CMDP"/>
    <s v="Sim"/>
    <m/>
    <m/>
    <m/>
    <d v="2026-04-01T00:00:00"/>
    <m/>
    <s v="Amil Espaço Saúde - Tijuca"/>
    <s v="Emagrecimento088487658"/>
    <x v="0"/>
  </r>
  <r>
    <x v="1"/>
    <x v="8"/>
    <s v="Ativo"/>
    <d v="2026-04-10T00:00:00"/>
    <s v="081454534"/>
    <s v="MICHELLY LEAL DE OLIVEIRA"/>
    <s v="07167013757"/>
    <d v="1976-09-13T00:00:00"/>
    <n v="49"/>
    <s v="F"/>
    <x v="3"/>
    <s v="SAO GONÇALO"/>
    <m/>
    <s v="NÍVEL 60"/>
    <s v="21994475913"/>
    <s v="CMDP"/>
    <s v="Sim"/>
    <m/>
    <m/>
    <m/>
    <d v="2026-04-01T00:00:00"/>
    <m/>
    <s v="Amil Espaço Saúde - Niterói"/>
    <s v="Emagrecimento081454534"/>
    <x v="0"/>
  </r>
  <r>
    <x v="4"/>
    <x v="8"/>
    <s v="Ativo"/>
    <d v="2026-05-11T00:00:00"/>
    <s v="094414129"/>
    <s v="MICHELLE DE OLIVEIRA TIBURCIO MOREIRA"/>
    <n v="9954256717"/>
    <d v="1982-09-16T00:00:00"/>
    <n v="43"/>
    <s v="Feminino"/>
    <x v="3"/>
    <s v="RIO DE JANEIRO"/>
    <m/>
    <n v="300"/>
    <s v="21-994844795"/>
    <s v="CMDP"/>
    <s v="Sim"/>
    <d v="2026-03-02T00:00:00"/>
    <m/>
    <m/>
    <d v="2026-04-20T00:00:00"/>
    <m/>
    <m/>
    <s v="Emagrecimento094414129"/>
    <x v="0"/>
  </r>
  <r>
    <x v="3"/>
    <x v="8"/>
    <s v="Ativo"/>
    <d v="2026-04-23T00:00:00"/>
    <s v="095019047"/>
    <s v="JORGE LUIZ DA SILVA MARCOS"/>
    <n v="12427105740"/>
    <d v="1988-08-16T00:00:00"/>
    <n v="37"/>
    <s v="Masculino"/>
    <x v="3"/>
    <s v="NOVA IGUAÇU"/>
    <m/>
    <n v="580"/>
    <s v="21-99491-9623"/>
    <s v="CMDP"/>
    <s v="Sim"/>
    <d v="2026-03-18T00:00:00"/>
    <m/>
    <m/>
    <d v="2026-03-18T00:00:00"/>
    <m/>
    <s v="Centro Médico Dom Pedro"/>
    <s v="Emagrecimento095019047"/>
    <x v="2"/>
  </r>
  <r>
    <x v="1"/>
    <x v="8"/>
    <s v="Ativo"/>
    <d v="2026-04-10T00:00:00"/>
    <s v="093943327"/>
    <s v="TAYNA DA PAIXAO"/>
    <s v="14711227784"/>
    <d v="1993-06-21T00:00:00"/>
    <n v="32"/>
    <s v="F"/>
    <x v="3"/>
    <s v="RIO DE JANEIRO"/>
    <m/>
    <s v="NÍVEL 120"/>
    <s v="21995135914"/>
    <s v="CMDP"/>
    <s v="Sim"/>
    <m/>
    <m/>
    <m/>
    <d v="2026-03-27T00:00:00"/>
    <m/>
    <s v="Amil Espaço Saúde - Campo Grande"/>
    <s v="Emagrecimento093943327"/>
    <x v="2"/>
  </r>
  <r>
    <x v="4"/>
    <x v="8"/>
    <s v="Ativo"/>
    <d v="2026-04-23T00:00:00"/>
    <s v="077279158"/>
    <s v="HELEN JACINTO PAIVA"/>
    <n v="13190498776"/>
    <d v="1991-12-27T00:00:00"/>
    <n v="34"/>
    <s v="Feminino"/>
    <x v="3"/>
    <s v="RIO DE JANEIRO"/>
    <m/>
    <n v="60"/>
    <s v="21-995152061"/>
    <s v="CMDP"/>
    <s v="Sim"/>
    <d v="2026-04-01T00:00:00"/>
    <m/>
    <m/>
    <d v="2026-04-01T00:00:00"/>
    <m/>
    <s v="Amil Espaço Saúde - Tijuca"/>
    <s v="Emagrecimento077279158"/>
    <x v="0"/>
  </r>
  <r>
    <x v="4"/>
    <x v="8"/>
    <s v="Ativo"/>
    <d v="2026-04-23T00:00:00"/>
    <s v="085040326"/>
    <s v="SHAIANY GUIMARAES COELHO MONTEIRO SOARES"/>
    <n v="11870148770"/>
    <d v="1988-09-26T00:00:00"/>
    <n v="37"/>
    <s v="Feminino"/>
    <x v="3"/>
    <s v="SAO GONÇALO"/>
    <m/>
    <n v="60"/>
    <s v="21-995270797"/>
    <s v="CMDP"/>
    <s v="Sim"/>
    <d v="2026-04-02T00:00:00"/>
    <m/>
    <m/>
    <d v="2026-04-02T00:00:00"/>
    <m/>
    <s v="Centro Médico Dom Pedro"/>
    <s v="Emagrecimento085040326"/>
    <x v="0"/>
  </r>
  <r>
    <x v="1"/>
    <x v="8"/>
    <s v="Ativo"/>
    <d v="2026-05-06T00:00:00"/>
    <s v="095570125"/>
    <s v="LEYVISON HENRIQUE DE OLIVEIRA"/>
    <n v="14165535761"/>
    <d v="1991-09-19T00:00:00"/>
    <n v="34"/>
    <s v="M"/>
    <x v="3"/>
    <s v="DUQUE DE CAXIAS"/>
    <s v="OLAVO BILAC"/>
    <n v="120"/>
    <s v="21995677101 21995677101"/>
    <s v="CMDP"/>
    <s v="Sim"/>
    <d v="2026-05-06T00:00:00"/>
    <m/>
    <m/>
    <d v="2026-05-05T00:00:00"/>
    <d v="2026-08-05T00:00:00"/>
    <s v="Centro Médico Dom Pedro"/>
    <s v="Emagrecimento095570125"/>
    <x v="5"/>
  </r>
  <r>
    <x v="1"/>
    <x v="8"/>
    <s v="Ativo"/>
    <d v="2026-02-26T00:00:00"/>
    <s v="094137195"/>
    <s v="DESIREE SEAN DE LIMA DE ALVARENGA"/>
    <n v="12259017746"/>
    <d v="1990-04-03T00:00:00"/>
    <n v="36"/>
    <s v="F"/>
    <x v="3"/>
    <s v="DUQUE DE CAXIAS"/>
    <m/>
    <n v="120"/>
    <s v="21995793655 21995793655"/>
    <s v="CMDP"/>
    <s v="Sim"/>
    <d v="2026-02-26T00:00:00"/>
    <m/>
    <m/>
    <d v="2026-02-25T00:00:00"/>
    <d v="2026-04-22T00:00:00"/>
    <s v="Amil Espaço Saúde - Caxias"/>
    <s v="Emagrecimento094137195"/>
    <x v="3"/>
  </r>
  <r>
    <x v="4"/>
    <x v="8"/>
    <s v="Ativo"/>
    <d v="2026-05-11T00:00:00"/>
    <s v="094873315"/>
    <s v="THAILANE CRISTINA NAVARRO PEREIRA"/>
    <n v="12621427766"/>
    <d v="1988-09-21T00:00:00"/>
    <n v="37"/>
    <s v="Feminino"/>
    <x v="3"/>
    <s v="RIO DE JANEIRO"/>
    <m/>
    <n v="100"/>
    <s v="21-995848041"/>
    <s v="CMDP"/>
    <s v="Sim"/>
    <d v="2026-03-02T00:00:00"/>
    <m/>
    <m/>
    <d v="2026-04-20T00:00:00"/>
    <m/>
    <m/>
    <s v="Emagrecimento094873315"/>
    <x v="0"/>
  </r>
  <r>
    <x v="1"/>
    <x v="8"/>
    <s v="Ativo"/>
    <d v="2026-05-11T00:00:00"/>
    <s v="084347308"/>
    <s v="ANA MARIA DE SOUZA CARVALHO"/>
    <n v="82502307791"/>
    <d v="1965-01-10T00:00:00"/>
    <n v="61"/>
    <s v="F"/>
    <x v="3"/>
    <s v="RIO DE JANEIRO"/>
    <s v="BOTAFOGO"/>
    <n v="750"/>
    <s v="21995856886 21995696309 2199585688 21995696309"/>
    <s v="CMDP"/>
    <s v="Sim"/>
    <d v="2026-05-11T00:00:00"/>
    <m/>
    <m/>
    <d v="2026-05-07T00:00:00"/>
    <d v="2026-05-29T00:00:00"/>
    <s v="Amil Espaço Saúde - Botafogo"/>
    <s v="Emagrecimento084347308"/>
    <x v="5"/>
  </r>
  <r>
    <x v="6"/>
    <x v="8"/>
    <s v="Ativo"/>
    <d v="2026-04-16T00:00:00"/>
    <s v="086632649"/>
    <s v="VANESSA ALVES FLORES"/>
    <s v="09131713793"/>
    <d v="1981-02-02T00:00:00"/>
    <n v="45"/>
    <s v="F"/>
    <x v="3"/>
    <s v="PARACAMBI"/>
    <s v="LAGES"/>
    <n v="450"/>
    <s v="21995946357"/>
    <s v="CMDP"/>
    <s v="Sim"/>
    <d v="2026-04-16T00:00:00"/>
    <m/>
    <m/>
    <d v="2026-03-19T00:00:00"/>
    <m/>
    <m/>
    <s v="Emagrecimento086632649"/>
    <x v="2"/>
  </r>
  <r>
    <x v="1"/>
    <x v="8"/>
    <s v="Ativo"/>
    <d v="2026-04-10T00:00:00"/>
    <s v="216131570"/>
    <s v="JANE BARBOSA APARICIO"/>
    <s v="34995013768"/>
    <d v="1952-08-25T00:00:00"/>
    <n v="73"/>
    <s v="F"/>
    <x v="3"/>
    <s v="RIO DE JANEIRO"/>
    <m/>
    <s v="NÍVEL 900"/>
    <s v="21996218689"/>
    <s v="CMDP"/>
    <s v="Sim"/>
    <m/>
    <m/>
    <m/>
    <d v="2026-03-26T00:00:00"/>
    <m/>
    <s v="Centro Médico Dom Pedro"/>
    <s v="Emagrecimento216131570"/>
    <x v="2"/>
  </r>
  <r>
    <x v="4"/>
    <x v="8"/>
    <s v="Ativo"/>
    <d v="2026-04-23T00:00:00"/>
    <s v="083531020"/>
    <s v="VANIA FRANCA LOURO"/>
    <n v="8397027793"/>
    <d v="1979-10-25T00:00:00"/>
    <n v="46"/>
    <s v="Feminino"/>
    <x v="3"/>
    <s v="SAO GONÇALO"/>
    <m/>
    <n v="60"/>
    <s v="21-996594380"/>
    <s v="CMDP"/>
    <s v="Sim"/>
    <d v="2026-04-02T00:00:00"/>
    <m/>
    <m/>
    <d v="2026-04-02T00:00:00"/>
    <m/>
    <s v="Centro Médico Dom Pedro"/>
    <s v="Emagrecimento083531020"/>
    <x v="0"/>
  </r>
  <r>
    <x v="4"/>
    <x v="8"/>
    <s v="Ativo"/>
    <d v="2026-05-11T00:00:00"/>
    <s v="086665046"/>
    <s v="SHEYLAMARA SILVA TEIXEIRA"/>
    <n v="10252797"/>
    <d v="1967-11-21T00:00:00"/>
    <n v="58"/>
    <s v="Feminino"/>
    <x v="3"/>
    <s v="RIO DE JANEIRO"/>
    <m/>
    <n v="60"/>
    <s v="21-996601416"/>
    <s v="CMDP"/>
    <s v="Sim"/>
    <d v="2026-03-02T00:00:00"/>
    <m/>
    <m/>
    <d v="2026-05-08T00:00:00"/>
    <m/>
    <m/>
    <s v="Emagrecimento086665046"/>
    <x v="5"/>
  </r>
  <r>
    <x v="4"/>
    <x v="8"/>
    <s v="Ativo"/>
    <d v="2026-04-23T00:00:00"/>
    <s v="082608192"/>
    <s v="LEANDRA DOS SANTOS DA SILVA"/>
    <n v="3809271799"/>
    <d v="1973-03-10T00:00:00"/>
    <n v="53"/>
    <s v="Feminino"/>
    <x v="3"/>
    <s v="RIO DE JANEIRO"/>
    <m/>
    <n v="60"/>
    <s v="21-996967909"/>
    <s v="CMDP"/>
    <s v="Sim"/>
    <d v="2026-04-02T00:00:00"/>
    <m/>
    <m/>
    <d v="2026-04-02T00:00:00"/>
    <m/>
    <s v="Centro Médico Dom Pedro"/>
    <s v="Emagrecimento082608192"/>
    <x v="0"/>
  </r>
  <r>
    <x v="4"/>
    <x v="8"/>
    <s v="Ativo"/>
    <d v="2026-05-11T00:00:00"/>
    <s v="094273653"/>
    <s v="PRISCILA CAPITULINO DA SILVA"/>
    <n v="14313364757"/>
    <d v="1992-04-09T00:00:00"/>
    <n v="34"/>
    <s v="Feminino"/>
    <x v="3"/>
    <s v="NOVA IGUAÇU"/>
    <m/>
    <n v="200"/>
    <s v="21-997332102"/>
    <s v="CMDP"/>
    <s v="Sim"/>
    <d v="2026-03-02T00:00:00"/>
    <m/>
    <m/>
    <d v="2026-04-20T00:00:00"/>
    <m/>
    <m/>
    <s v="Emagrecimento094273653"/>
    <x v="0"/>
  </r>
  <r>
    <x v="1"/>
    <x v="8"/>
    <s v="Ativo"/>
    <d v="2026-03-23T00:00:00"/>
    <s v="093864268"/>
    <s v="JOSILENE CONCEICAO DE JESUS"/>
    <n v="12227336765"/>
    <d v="1987-05-09T00:00:00"/>
    <n v="39"/>
    <s v="F"/>
    <x v="3"/>
    <s v="RIO DE JANEIRO"/>
    <m/>
    <n v="75"/>
    <s v="21997370545 21997370545"/>
    <s v="CMDP"/>
    <s v="Sim"/>
    <d v="2026-02-23T00:00:00"/>
    <m/>
    <m/>
    <d v="2026-03-24T00:00:00"/>
    <d v="2026-03-18T00:00:00"/>
    <s v="Centro Médico Dom Pedro"/>
    <s v="Emagrecimento093864268"/>
    <x v="2"/>
  </r>
  <r>
    <x v="1"/>
    <x v="8"/>
    <s v="Ativo"/>
    <d v="2026-04-13T00:00:00"/>
    <s v="089695563"/>
    <s v="VANUSA FALEIRO DOS SANTOS"/>
    <n v="1439538778"/>
    <d v="1968-02-09T00:00:00"/>
    <n v="58"/>
    <s v="F"/>
    <x v="3"/>
    <s v="RIO DE JANEIRO"/>
    <s v="SANTA CRUZ"/>
    <n v="450"/>
    <s v="21997383652 21997383652"/>
    <s v="CMDP"/>
    <s v="Sim"/>
    <d v="2026-04-13T00:00:00"/>
    <m/>
    <m/>
    <d v="2026-04-10T00:00:00"/>
    <d v="2026-09-06T00:00:00"/>
    <s v="Amil Espaço Saúde - Campo Grande"/>
    <s v="Emagrecimento089695563"/>
    <x v="0"/>
  </r>
  <r>
    <x v="1"/>
    <x v="8"/>
    <s v="Ativo"/>
    <d v="2026-03-05T00:00:00"/>
    <s v="094536734"/>
    <s v="ROGERIO DA SILVA"/>
    <n v="1091633703"/>
    <d v="1971-11-27T00:00:00"/>
    <n v="54"/>
    <s v="M"/>
    <x v="3"/>
    <s v="RIO DE JANEIRO"/>
    <m/>
    <n v="120"/>
    <s v="21997550719 21997550719"/>
    <s v="CMDP"/>
    <s v="Sim"/>
    <d v="2026-03-05T00:00:00"/>
    <m/>
    <m/>
    <d v="2026-03-03T00:00:00"/>
    <d v="2026-04-28T00:00:00"/>
    <s v="Amil Espaço Saúde - Campo Grande"/>
    <s v="Emagrecimento094536734"/>
    <x v="2"/>
  </r>
  <r>
    <x v="1"/>
    <x v="8"/>
    <s v="Ativo"/>
    <d v="2026-04-16T00:00:00"/>
    <s v="082350582"/>
    <s v="ANDREZA BRAGA BATISTA MESSEDER ALMEIDA"/>
    <n v="5664909781"/>
    <d v="1983-05-25T00:00:00"/>
    <n v="43"/>
    <s v="F"/>
    <x v="3"/>
    <s v="RIO DE JANEIRO"/>
    <s v="PACIENCIA"/>
    <n v="60"/>
    <s v="21997797541 21987624419"/>
    <s v="CMDP"/>
    <s v="Sim"/>
    <d v="2026-04-16T00:00:00"/>
    <m/>
    <m/>
    <d v="2026-04-15T00:00:00"/>
    <d v="2026-04-17T00:00:00"/>
    <s v="Amil Espaço Saúde - Campo Grande"/>
    <s v="Emagrecimento082350582"/>
    <x v="0"/>
  </r>
  <r>
    <x v="1"/>
    <x v="8"/>
    <s v="Ativo"/>
    <d v="2026-03-23T00:00:00"/>
    <s v="487622430"/>
    <s v="ALINE SILVA DA FONTE SANTA ROSA DE OLIVEIRA"/>
    <n v="5693947750"/>
    <d v="1984-05-19T00:00:00"/>
    <n v="42"/>
    <s v="F"/>
    <x v="3"/>
    <s v="RIO DE JANEIRO"/>
    <m/>
    <n v="500"/>
    <s v="21998198999 2124625046 2198198999"/>
    <s v="CMDP"/>
    <s v="Sim"/>
    <d v="2026-03-12T00:00:00"/>
    <m/>
    <m/>
    <d v="2026-03-18T00:00:00"/>
    <d v="2026-05-13T00:00:00"/>
    <s v="Amil Espaço Saúde - Caxias"/>
    <s v="Emagrecimento487622430"/>
    <x v="2"/>
  </r>
  <r>
    <x v="4"/>
    <x v="8"/>
    <s v="Ativo"/>
    <d v="2026-05-11T00:00:00"/>
    <s v="094586782"/>
    <s v="PAULA CANDIDO DA SILVA"/>
    <n v="11289202710"/>
    <d v="1988-04-04T00:00:00"/>
    <n v="38"/>
    <s v="Feminino"/>
    <x v="3"/>
    <s v="RIO DE JANEIRO"/>
    <m/>
    <n v="120"/>
    <s v="21-998222891"/>
    <s v="CMDP"/>
    <s v="Sim"/>
    <d v="2026-03-02T00:00:00"/>
    <m/>
    <m/>
    <d v="2026-05-08T00:00:00"/>
    <m/>
    <m/>
    <s v="Emagrecimento094586782"/>
    <x v="5"/>
  </r>
  <r>
    <x v="4"/>
    <x v="8"/>
    <s v="Ativo"/>
    <d v="2026-05-11T00:00:00"/>
    <s v="901563250"/>
    <s v="MARLI PEREIRA GOMES"/>
    <n v="2113346770"/>
    <d v="1971-08-10T00:00:00"/>
    <n v="54"/>
    <s v="Feminino"/>
    <x v="3"/>
    <s v="RIO DE JANEIRO"/>
    <m/>
    <n v="450"/>
    <s v="21-998377780"/>
    <s v="CMDP"/>
    <s v="Sim"/>
    <d v="2026-03-02T00:00:00"/>
    <m/>
    <m/>
    <d v="2026-05-08T00:00:00"/>
    <m/>
    <m/>
    <s v="Emagrecimento901563250"/>
    <x v="5"/>
  </r>
  <r>
    <x v="4"/>
    <x v="8"/>
    <s v="Ativo"/>
    <d v="2026-05-11T00:00:00"/>
    <s v="883648857"/>
    <s v="VANDERSON DOS SANTOS PEREIRA"/>
    <n v="8860214726"/>
    <d v="1980-01-20T00:00:00"/>
    <n v="46"/>
    <s v="Masculino"/>
    <x v="3"/>
    <s v="DUQUE DE CAXIAS"/>
    <m/>
    <n v="120"/>
    <s v="21-998446074"/>
    <s v="CMDP"/>
    <s v="Sim"/>
    <d v="2026-03-02T00:00:00"/>
    <m/>
    <m/>
    <d v="2026-04-30T00:00:00"/>
    <m/>
    <m/>
    <s v="Emagrecimento883648857"/>
    <x v="0"/>
  </r>
  <r>
    <x v="1"/>
    <x v="8"/>
    <s v="Ativo"/>
    <d v="2026-05-20T00:00:00"/>
    <s v="084617316"/>
    <s v="CRISTIANA OLIVEIRA DA SILVA"/>
    <n v="12389299741"/>
    <d v="1987-07-16T00:00:00"/>
    <n v="38"/>
    <s v="F"/>
    <x v="3"/>
    <s v="RIO DE JANEIRO"/>
    <s v="CAMPO GRANDE"/>
    <n v="100"/>
    <s v="21998626700 2198626700"/>
    <s v="CMDP"/>
    <s v="Sim"/>
    <d v="2026-05-20T00:00:00"/>
    <m/>
    <m/>
    <d v="2026-05-19T00:00:00"/>
    <d v="2026-06-26T00:00:00"/>
    <s v="Amil Espaço Saúde - Campo Grande"/>
    <s v="Emagrecimento084617316"/>
    <x v="5"/>
  </r>
  <r>
    <x v="1"/>
    <x v="8"/>
    <s v="Ativo"/>
    <d v="2026-04-30T00:00:00"/>
    <s v="095494152"/>
    <s v="LIGIA PESSOA DE AZEVEDO"/>
    <n v="81155905768"/>
    <d v="1964-09-26T00:00:00"/>
    <n v="61"/>
    <s v="F"/>
    <x v="3"/>
    <s v="RIO DE JANEIRO"/>
    <m/>
    <n v="380"/>
    <s v="21998898241 21998898241"/>
    <s v="CMDP"/>
    <s v="Sim"/>
    <d v="2026-04-30T00:00:00"/>
    <m/>
    <m/>
    <d v="2026-04-29T00:00:00"/>
    <d v="2026-06-16T00:00:00"/>
    <s v="Amil Espaço Saúde - Tijuca"/>
    <s v="Emagrecimento095494152"/>
    <x v="0"/>
  </r>
  <r>
    <x v="1"/>
    <x v="8"/>
    <s v="Ativo"/>
    <d v="2026-04-10T00:00:00"/>
    <s v="087554977"/>
    <s v="RODRIGO SANTOS CARVALHO"/>
    <s v="05745305762"/>
    <d v="1986-09-15T00:00:00"/>
    <n v="39"/>
    <s v="M"/>
    <x v="3"/>
    <s v="RIO DE JANEIRO"/>
    <m/>
    <s v="NÍVEL 60"/>
    <s v="21998930668"/>
    <s v="CMDP"/>
    <s v="Sim"/>
    <m/>
    <m/>
    <m/>
    <d v="2026-04-07T00:00:00"/>
    <m/>
    <s v="Amil Espaço Saúde - Tijuca"/>
    <s v="Emagrecimento087554977"/>
    <x v="0"/>
  </r>
  <r>
    <x v="4"/>
    <x v="8"/>
    <s v="Ativo"/>
    <d v="2026-04-23T00:00:00"/>
    <s v="076550718"/>
    <s v="ARIELTON DE PAULA PEREIRA"/>
    <n v="13474151738"/>
    <d v="1990-04-13T00:00:00"/>
    <n v="36"/>
    <s v="Masculino"/>
    <x v="3"/>
    <s v="RIO DE JANEIRO"/>
    <m/>
    <n v="50"/>
    <s v="21-999034028"/>
    <s v="CMDP"/>
    <s v="Sim"/>
    <d v="2026-03-31T00:00:00"/>
    <m/>
    <m/>
    <d v="2026-03-31T00:00:00"/>
    <m/>
    <s v="Centro Médico Dom Pedro"/>
    <s v="Emagrecimento076550718"/>
    <x v="2"/>
  </r>
  <r>
    <x v="4"/>
    <x v="8"/>
    <s v="Ativo"/>
    <d v="2026-05-18T00:00:00"/>
    <s v="094391726"/>
    <s v="CLEIDE SANTIAGO DE AZEVEDO"/>
    <n v="7669891785"/>
    <d v="1976-02-11T00:00:00"/>
    <n v="50"/>
    <s v="Feminino"/>
    <x v="3"/>
    <s v="SAO GONÇALO"/>
    <m/>
    <n v="75"/>
    <s v="21-999036521"/>
    <s v="CMDP"/>
    <s v="Sim"/>
    <d v="2026-03-02T00:00:00"/>
    <m/>
    <m/>
    <d v="2026-05-11T00:00:00"/>
    <m/>
    <m/>
    <s v="Emagrecimento094391726"/>
    <x v="5"/>
  </r>
  <r>
    <x v="4"/>
    <x v="8"/>
    <s v="Ativo"/>
    <d v="2026-05-11T00:00:00"/>
    <s v="079392487"/>
    <s v="AGATHA FERREIRA PEREIRA"/>
    <n v="17915194747"/>
    <d v="2000-07-05T00:00:00"/>
    <n v="25"/>
    <s v="Feminino"/>
    <x v="3"/>
    <s v="RIO DE JANEIRO"/>
    <m/>
    <n v="380"/>
    <s v="21-999062906"/>
    <s v="CMDP"/>
    <s v="Sim"/>
    <d v="2026-03-02T00:00:00"/>
    <m/>
    <m/>
    <d v="2026-04-29T00:00:00"/>
    <m/>
    <m/>
    <s v="Emagrecimento079392487"/>
    <x v="0"/>
  </r>
  <r>
    <x v="1"/>
    <x v="8"/>
    <s v="Ativo"/>
    <d v="2026-05-04T00:00:00"/>
    <s v="093105158"/>
    <s v="LUCIMEIRE DA SILVA DUTRA"/>
    <n v="3756659780"/>
    <d v="1973-11-03T00:00:00"/>
    <n v="52"/>
    <s v="F"/>
    <x v="3"/>
    <s v="RIO DE JANEIRO"/>
    <s v="CAMPO GRANDE"/>
    <n v="380"/>
    <s v="21999170816 21999170816"/>
    <s v="CMDP"/>
    <s v="Sim"/>
    <d v="2026-05-04T00:00:00"/>
    <m/>
    <m/>
    <d v="2026-04-30T00:00:00"/>
    <d v="2026-06-06T00:00:00"/>
    <s v="Amil Espaço Saúde - Campo Grande"/>
    <s v="Emagrecimento093105158"/>
    <x v="0"/>
  </r>
  <r>
    <x v="1"/>
    <x v="8"/>
    <s v="Ativo"/>
    <d v="2026-02-26T00:00:00"/>
    <s v="085719477"/>
    <s v="RONALDO CUPERTINO DE MORAES"/>
    <n v="19605714000"/>
    <d v="1952-11-01T00:00:00"/>
    <n v="73"/>
    <s v="M"/>
    <x v="3"/>
    <s v="RIO DE JANEIRO"/>
    <m/>
    <n v="60"/>
    <s v="21999199650 21968284784"/>
    <s v="CMDP"/>
    <s v="Sim"/>
    <d v="2026-02-26T00:00:00"/>
    <m/>
    <m/>
    <d v="2026-02-19T00:00:00"/>
    <d v="2026-03-10T00:00:00"/>
    <s v="Amil Espaço Saúde - Tijuca"/>
    <s v="Emagrecimento085719477"/>
    <x v="3"/>
  </r>
  <r>
    <x v="1"/>
    <x v="8"/>
    <s v="Ativo"/>
    <d v="2026-04-10T00:00:00"/>
    <s v="094029274"/>
    <s v="SUELI LOPES DA SILVA SANTOS"/>
    <s v="07269472700"/>
    <d v="1976-01-09T00:00:00"/>
    <n v="50"/>
    <s v="F"/>
    <x v="3"/>
    <s v="RIO DE JANEIRO"/>
    <m/>
    <s v="NÍVEL 450"/>
    <s v="21999227789"/>
    <s v="CMDP"/>
    <s v="Sim"/>
    <m/>
    <m/>
    <m/>
    <d v="2026-03-27T00:00:00"/>
    <m/>
    <s v="Amil Espaço Saúde - Campo Grande"/>
    <s v="Emagrecimento094029274"/>
    <x v="2"/>
  </r>
  <r>
    <x v="1"/>
    <x v="8"/>
    <s v="Ativo"/>
    <d v="2026-03-25T00:00:00"/>
    <s v="093281798"/>
    <s v="DANIELLA OLIVEIRA DA SILVA"/>
    <n v="18601546706"/>
    <d v="1999-04-01T00:00:00"/>
    <n v="27"/>
    <s v="F"/>
    <x v="3"/>
    <s v="RIO DE JANEIRO"/>
    <s v="CAMPO GRANDE"/>
    <n v="450"/>
    <s v="21999236025 21999236025"/>
    <s v="CMDP"/>
    <s v="Sim"/>
    <d v="2026-03-23T00:00:00"/>
    <m/>
    <m/>
    <d v="2026-03-24T00:00:00"/>
    <d v="2026-03-25T00:00:00"/>
    <s v="Centro Médico Dom Pedro"/>
    <s v="Emagrecimento093281798"/>
    <x v="2"/>
  </r>
  <r>
    <x v="4"/>
    <x v="8"/>
    <s v="Ativo"/>
    <d v="2026-04-23T00:00:00"/>
    <s v="881388246"/>
    <s v="DENYSE AVILA GUIMARAES"/>
    <n v="64175260706"/>
    <d v="1960-05-26T00:00:00"/>
    <n v="66"/>
    <s v="Feminino"/>
    <x v="3"/>
    <s v="RIO DE JANEIRO"/>
    <m/>
    <n v="600"/>
    <s v="21-999275488"/>
    <s v="CMDP"/>
    <s v="Sim"/>
    <d v="2026-04-13T00:00:00"/>
    <m/>
    <m/>
    <d v="2026-04-13T00:00:00"/>
    <m/>
    <s v="Amil Espaço Saúde - Tijuca"/>
    <s v="Emagrecimento881388246"/>
    <x v="0"/>
  </r>
  <r>
    <x v="4"/>
    <x v="8"/>
    <s v="Ativo"/>
    <d v="2026-05-18T00:00:00"/>
    <s v="061399752"/>
    <s v="ANDRE LUIZ SILVA DE SOUZA"/>
    <n v="89283570715"/>
    <d v="1967-01-10T00:00:00"/>
    <n v="59"/>
    <s v="Masculino"/>
    <x v="3"/>
    <s v="RIO DE JANEIRO"/>
    <m/>
    <n v="400"/>
    <s v="21-999345782"/>
    <s v="CMDP"/>
    <s v="Sim"/>
    <d v="2026-03-02T00:00:00"/>
    <m/>
    <m/>
    <d v="2026-05-11T00:00:00"/>
    <m/>
    <m/>
    <s v="Emagrecimento061399752"/>
    <x v="5"/>
  </r>
  <r>
    <x v="1"/>
    <x v="8"/>
    <s v="Ativo"/>
    <d v="2026-03-05T00:00:00"/>
    <s v="086284565"/>
    <s v="JOSIAS TORRES DA SILVA"/>
    <n v="27072053700"/>
    <d v="1948-08-31T00:00:00"/>
    <n v="77"/>
    <s v="M"/>
    <x v="3"/>
    <s v="RIO DE JANEIRO"/>
    <m/>
    <n v="380"/>
    <s v="21999352722 21986663612"/>
    <s v="CMDP"/>
    <s v="Sim"/>
    <d v="2026-03-05T00:00:00"/>
    <m/>
    <m/>
    <d v="2026-03-02T00:00:00"/>
    <d v="2026-04-17T00:00:00"/>
    <s v="Unidade Avançada Vitória"/>
    <s v="Emagrecimento086284565"/>
    <x v="2"/>
  </r>
  <r>
    <x v="4"/>
    <x v="8"/>
    <s v="Ativo"/>
    <d v="2026-05-11T00:00:00"/>
    <s v="093615693"/>
    <s v="WILLIAM RIBEIRO DE SOUZA"/>
    <n v="259177733"/>
    <d v="1972-09-05T00:00:00"/>
    <n v="53"/>
    <s v="Masculino"/>
    <x v="3"/>
    <s v="RIO DE JANEIRO"/>
    <m/>
    <n v="450"/>
    <s v="21-999453568"/>
    <s v="CMDP"/>
    <s v="Sim"/>
    <d v="2026-03-02T00:00:00"/>
    <m/>
    <m/>
    <d v="2026-05-08T00:00:00"/>
    <m/>
    <m/>
    <s v="Emagrecimento093615693"/>
    <x v="5"/>
  </r>
  <r>
    <x v="4"/>
    <x v="8"/>
    <s v="Ativo"/>
    <d v="2026-04-23T00:00:00"/>
    <s v="087289545"/>
    <s v="DEISE LUCI LIMAS DE SOUSA VENTURA"/>
    <n v="11423961773"/>
    <d v="1979-08-18T00:00:00"/>
    <n v="46"/>
    <s v="Feminino"/>
    <x v="3"/>
    <s v="SAO GONÇALO"/>
    <m/>
    <n v="75"/>
    <s v="21-999490051"/>
    <s v="CMDP"/>
    <s v="Sim"/>
    <d v="2026-04-06T00:00:00"/>
    <m/>
    <m/>
    <d v="2026-04-06T00:00:00"/>
    <m/>
    <s v="Centro Médico Dom Pedro"/>
    <s v="Emagrecimento087289545"/>
    <x v="0"/>
  </r>
  <r>
    <x v="4"/>
    <x v="8"/>
    <s v="Ativo"/>
    <d v="2026-04-23T00:00:00"/>
    <s v="079459825"/>
    <s v="ALEXANDER MENDES DE OLIVEIRA"/>
    <n v="96943173715"/>
    <d v="1974-11-21T00:00:00"/>
    <n v="51"/>
    <s v="Masculino"/>
    <x v="3"/>
    <s v="RIO DE JANEIRO"/>
    <m/>
    <n v="60"/>
    <s v="21-999552014"/>
    <s v="CMDP"/>
    <s v="Sim"/>
    <d v="2026-03-31T00:00:00"/>
    <m/>
    <m/>
    <d v="2026-03-31T00:00:00"/>
    <m/>
    <s v="Amil Espaço Saúde - Tijuca"/>
    <s v="Emagrecimento079459825"/>
    <x v="2"/>
  </r>
  <r>
    <x v="3"/>
    <x v="8"/>
    <s v="Ativo"/>
    <d v="2026-03-03T00:00:00"/>
    <s v="092640729"/>
    <s v="Raquel Ferreira De Andrade"/>
    <n v="1816716707"/>
    <d v="1971-03-18T00:00:00"/>
    <n v="55"/>
    <m/>
    <x v="3"/>
    <s v="DUQUE DE CAXIAS"/>
    <m/>
    <n v="380"/>
    <s v="2199975-2833"/>
    <s v="CMDP"/>
    <s v="Sim"/>
    <d v="2026-01-29T00:00:00"/>
    <m/>
    <m/>
    <d v="2026-01-29T00:00:00"/>
    <m/>
    <s v="Centro Médico Dom Pedro"/>
    <s v="Emagrecimento092640729"/>
    <x v="4"/>
  </r>
  <r>
    <x v="3"/>
    <x v="8"/>
    <s v="Ativo"/>
    <d v="2026-04-23T00:00:00"/>
    <s v="095019080"/>
    <s v="ALEXANDRE VIEIRA GONCALVES E SILVA"/>
    <n v="5196747745"/>
    <d v="1975-09-19T00:00:00"/>
    <n v="50"/>
    <s v="Masculino"/>
    <x v="3"/>
    <s v="RIO DAS OSTRAS"/>
    <m/>
    <n v="380"/>
    <s v="22- 99603-3750"/>
    <s v="CMDP"/>
    <s v="Sim"/>
    <d v="2026-03-18T00:00:00"/>
    <m/>
    <m/>
    <d v="2026-03-18T00:00:00"/>
    <m/>
    <s v="Centro Médico Dom Pedro"/>
    <s v="Emagrecimento095019080"/>
    <x v="2"/>
  </r>
  <r>
    <x v="3"/>
    <x v="8"/>
    <s v="Ativo"/>
    <d v="2026-04-23T00:00:00"/>
    <s v="089336894"/>
    <s v="LAZARO MONTEIRO DA SILVA"/>
    <n v="17014790790"/>
    <d v="2000-06-17T00:00:00"/>
    <n v="25"/>
    <s v="Masculino"/>
    <x v="3"/>
    <s v="CAMPOS DOS GOYTACAZES"/>
    <m/>
    <n v="380"/>
    <s v="22-99237-0646"/>
    <s v="CMDP"/>
    <s v="Sim"/>
    <d v="2026-03-18T00:00:00"/>
    <m/>
    <m/>
    <d v="2026-03-18T00:00:00"/>
    <m/>
    <s v="Centro Médico Dom Pedro"/>
    <s v="Emagrecimento089336894"/>
    <x v="2"/>
  </r>
  <r>
    <x v="3"/>
    <x v="8"/>
    <s v="Ativo"/>
    <d v="2026-04-23T00:00:00"/>
    <s v="089337428"/>
    <s v="ROBSON DA SILVA CADIMO"/>
    <n v="10363015752"/>
    <d v="1983-03-05T00:00:00"/>
    <n v="43"/>
    <s v="Masculino"/>
    <x v="3"/>
    <s v="MACAE"/>
    <m/>
    <n v="380"/>
    <s v="22-99620-0117"/>
    <s v="CMDP"/>
    <s v="Sim"/>
    <d v="2026-04-16T00:00:00"/>
    <m/>
    <m/>
    <d v="2026-04-16T00:00:00"/>
    <m/>
    <s v="Centro Médico Dom Pedro"/>
    <s v="Emagrecimento089337428"/>
    <x v="0"/>
  </r>
  <r>
    <x v="4"/>
    <x v="8"/>
    <s v="Ativo"/>
    <d v="2026-04-23T00:00:00"/>
    <s v="084759595"/>
    <s v="MARIANA VICENTE BERNARDO"/>
    <n v="12264362774"/>
    <d v="1993-05-06T00:00:00"/>
    <n v="33"/>
    <s v="Feminino"/>
    <x v="3"/>
    <s v="RIO DAS OSTRAS"/>
    <m/>
    <n v="450"/>
    <s v="22-998309111"/>
    <s v="CMDP"/>
    <s v="Sim"/>
    <d v="2026-04-02T00:00:00"/>
    <m/>
    <m/>
    <d v="2026-04-02T00:00:00"/>
    <m/>
    <s v="Centro Médico Dom Pedro"/>
    <s v="Emagrecimento084759595"/>
    <x v="0"/>
  </r>
  <r>
    <x v="4"/>
    <x v="8"/>
    <s v="Ativo"/>
    <d v="2026-05-11T00:00:00"/>
    <s v="095014839"/>
    <s v="EMILY TEIXEIRA DE MENDONCA"/>
    <n v="18776721736"/>
    <d v="2002-04-17T00:00:00"/>
    <n v="24"/>
    <s v="Feminino"/>
    <x v="3"/>
    <s v="ITABORAI"/>
    <m/>
    <n v="60"/>
    <s v="22-998611811"/>
    <s v="CMDP"/>
    <s v="Sim"/>
    <d v="2026-03-02T00:00:00"/>
    <m/>
    <m/>
    <d v="2026-04-29T00:00:00"/>
    <m/>
    <m/>
    <s v="Emagrecimento095014839"/>
    <x v="0"/>
  </r>
  <r>
    <x v="1"/>
    <x v="8"/>
    <s v="Ativo"/>
    <d v="2026-03-23T00:00:00"/>
    <s v="094268006"/>
    <s v="LUCIANA DE CARVALHO MENDES"/>
    <n v="8658636798"/>
    <d v="1980-07-17T00:00:00"/>
    <n v="45"/>
    <s v="F"/>
    <x v="3"/>
    <s v="CABO FRIO"/>
    <m/>
    <n v="75"/>
    <s v="22998890618 22998890618"/>
    <s v="CMDP"/>
    <s v="Sim"/>
    <d v="2026-02-02T00:00:00"/>
    <m/>
    <m/>
    <d v="2026-03-04T00:00:00"/>
    <d v="2026-03-18T00:00:00"/>
    <s v="Centro Médico Dom Pedro"/>
    <s v="Emagrecimento094268006"/>
    <x v="2"/>
  </r>
  <r>
    <x v="3"/>
    <x v="8"/>
    <s v="Ativo"/>
    <d v="2026-04-23T00:00:00"/>
    <s v="089336887"/>
    <s v="EMERSON DO ROSARIO BARBOSA"/>
    <n v="9055818739"/>
    <d v="1981-05-16T00:00:00"/>
    <n v="45"/>
    <s v="Masculino"/>
    <x v="3"/>
    <s v="CAMPOS DOS GOYTACAZES"/>
    <m/>
    <n v="380"/>
    <s v="22-9999-22469"/>
    <s v="CMDP"/>
    <s v="Sim"/>
    <d v="2026-03-18T00:00:00"/>
    <m/>
    <m/>
    <d v="2026-03-18T00:00:00"/>
    <m/>
    <s v="Centro Médico Dom Pedro"/>
    <s v="Emagrecimento089336887"/>
    <x v="2"/>
  </r>
  <r>
    <x v="3"/>
    <x v="8"/>
    <s v="Ativo"/>
    <d v="2026-05-11T00:00:00"/>
    <s v="089337304"/>
    <s v="RODOLFO DE REZENDE HESPANHOL LIMA"/>
    <n v="10977959775"/>
    <d v="1986-11-11T00:00:00"/>
    <n v="39"/>
    <s v="Masculino"/>
    <x v="3"/>
    <s v="MACAE"/>
    <m/>
    <n v="450"/>
    <s v="22-99995-9610"/>
    <s v="CMDP"/>
    <s v="Sim"/>
    <d v="2026-03-18T00:00:00"/>
    <m/>
    <m/>
    <d v="2026-05-04T00:00:00"/>
    <m/>
    <m/>
    <s v="Emagrecimento089337304"/>
    <x v="5"/>
  </r>
  <r>
    <x v="4"/>
    <x v="8"/>
    <s v="Ativo"/>
    <d v="2026-05-11T00:00:00"/>
    <s v="094414635"/>
    <s v="MARIANA BARROS PIMENTA"/>
    <n v="9099470746"/>
    <d v="1981-02-07T00:00:00"/>
    <n v="45"/>
    <s v="Feminino"/>
    <x v="3"/>
    <s v="BARRA MANSA"/>
    <m/>
    <n v="600"/>
    <s v="24-992670505"/>
    <s v="CMDP"/>
    <s v="Sim"/>
    <d v="2026-03-02T00:00:00"/>
    <m/>
    <m/>
    <d v="2026-04-20T00:00:00"/>
    <m/>
    <m/>
    <s v="Emagrecimento094414635"/>
    <x v="0"/>
  </r>
  <r>
    <x v="1"/>
    <x v="8"/>
    <s v="Ativo"/>
    <d v="2026-05-11T00:00:00"/>
    <s v="096104788"/>
    <s v="BEATRIZ PARDAL LANHAS"/>
    <n v="5554909710"/>
    <d v="1979-05-26T00:00:00"/>
    <n v="47"/>
    <s v="F"/>
    <x v="3"/>
    <s v="ANGRA DOS REIS"/>
    <s v="PARQUE DAS PALMEIRAS"/>
    <n v="750"/>
    <s v="24999922657 24999922657 24999922657"/>
    <s v="CMDP"/>
    <s v="Sim"/>
    <d v="2026-05-11T00:00:00"/>
    <m/>
    <m/>
    <d v="2026-05-07T00:00:00"/>
    <d v="2026-05-15T00:00:00"/>
    <s v="Centro Médico Dom Pedro"/>
    <s v="Emagrecimento096104788"/>
    <x v="5"/>
  </r>
  <r>
    <x v="1"/>
    <x v="8"/>
    <s v="Ativo"/>
    <d v="2026-05-20T00:00:00"/>
    <s v="087115736"/>
    <s v="MARISA SILVA GONCALVES"/>
    <n v="5534945621"/>
    <d v="1982-09-19T00:00:00"/>
    <n v="43"/>
    <s v="F"/>
    <x v="13"/>
    <s v="BELO HORIZONTE"/>
    <s v="DONA CLARA"/>
    <n v="450"/>
    <s v="31993250259 31993250259"/>
    <s v="CMDP"/>
    <s v="Sim"/>
    <d v="2026-05-20T00:00:00"/>
    <m/>
    <m/>
    <d v="2026-05-19T00:00:00"/>
    <d v="2026-05-25T00:00:00"/>
    <s v="Centro Médico Dom Pedro"/>
    <s v="Emagrecimento087115736"/>
    <x v="5"/>
  </r>
  <r>
    <x v="1"/>
    <x v="8"/>
    <s v="Ativo"/>
    <d v="2026-03-05T00:00:00"/>
    <s v="088276988"/>
    <s v="ANA FERNANDA ROCHA DE OLIVEIRA"/>
    <n v="4234770647"/>
    <d v="1980-12-26T00:00:00"/>
    <n v="45"/>
    <s v="F"/>
    <x v="13"/>
    <s v="BELO HORIZONTE"/>
    <m/>
    <n v="380"/>
    <s v="31994592884 31994592884"/>
    <s v="CMDP"/>
    <s v="Sim"/>
    <d v="2026-03-05T00:00:00"/>
    <m/>
    <m/>
    <d v="2026-03-04T00:00:00"/>
    <d v="2026-03-05T00:00:00"/>
    <s v="Centro Médico Dom Pedro"/>
    <s v="Emagrecimento088276988"/>
    <x v="2"/>
  </r>
  <r>
    <x v="1"/>
    <x v="8"/>
    <s v="Ativo"/>
    <d v="2026-04-10T00:00:00"/>
    <s v="085360700"/>
    <s v="ANDRE DE ALMEIDA DOMINGOS"/>
    <s v="07339538674"/>
    <d v="1986-04-11T00:00:00"/>
    <n v="39"/>
    <s v="M"/>
    <x v="13"/>
    <s v="BELO HORIZONTE"/>
    <m/>
    <s v="NÍVEL 450"/>
    <s v="31996357544"/>
    <s v="CMDP"/>
    <s v="Sim"/>
    <m/>
    <m/>
    <m/>
    <d v="2026-03-27T00:00:00"/>
    <m/>
    <s v="Centro Médico Dom Pedro"/>
    <s v="Emagrecimento085360700"/>
    <x v="2"/>
  </r>
  <r>
    <x v="1"/>
    <x v="8"/>
    <s v="Ativo"/>
    <d v="2026-03-23T00:00:00"/>
    <s v="095676000"/>
    <s v="JOSE VIEIRA DORNELAS NETO"/>
    <n v="8104644629"/>
    <d v="1988-02-22T00:00:00"/>
    <n v="38"/>
    <s v="M"/>
    <x v="0"/>
    <s v="SAO PAULO"/>
    <m/>
    <n v="110"/>
    <s v="34991382039 34991382039"/>
    <s v="CMDP"/>
    <s v="Sim"/>
    <d v="2026-01-23T00:00:00"/>
    <m/>
    <m/>
    <d v="2026-02-02T00:00:00"/>
    <d v="2026-03-20T00:00:00"/>
    <s v="Centro Médico Dom Pedro"/>
    <s v="Emagrecimento095676000"/>
    <x v="3"/>
  </r>
  <r>
    <x v="1"/>
    <x v="8"/>
    <s v="Ativo"/>
    <d v="2026-05-20T00:00:00"/>
    <s v="095555386"/>
    <s v="KENEDY DE OLIVEIRA SALAS"/>
    <n v="8962137658"/>
    <d v="1991-07-03T00:00:00"/>
    <n v="34"/>
    <s v="M"/>
    <x v="13"/>
    <s v="UBERLANDIA"/>
    <s v="CENTRO"/>
    <n v="380"/>
    <s v="34992344557 34992344557"/>
    <s v="CMDP"/>
    <s v="Sim"/>
    <d v="2026-05-20T00:00:00"/>
    <m/>
    <m/>
    <d v="2026-05-19T00:00:00"/>
    <d v="2026-05-25T00:00:00"/>
    <s v="Centro Médico Dom Pedro"/>
    <s v="Emagrecimento095555386"/>
    <x v="5"/>
  </r>
  <r>
    <x v="1"/>
    <x v="8"/>
    <s v="Ativo"/>
    <d v="2026-05-20T00:00:00"/>
    <s v="095468328"/>
    <s v="MARIA EDUARDA ALVES DUARTE"/>
    <n v="12019218640"/>
    <d v="2008-10-11T00:00:00"/>
    <n v="17"/>
    <s v="F"/>
    <x v="13"/>
    <s v="UBERLANDIA"/>
    <s v="JARDIM EUROPA"/>
    <n v="380"/>
    <s v="34999182543 34991774930 34984301491"/>
    <s v="CMDP"/>
    <s v="Sim"/>
    <d v="2026-05-20T00:00:00"/>
    <m/>
    <m/>
    <d v="2026-05-19T00:00:00"/>
    <d v="2026-05-26T00:00:00"/>
    <s v="Centro Médico Dom Pedro"/>
    <s v="Emagrecimento095468328"/>
    <x v="5"/>
  </r>
  <r>
    <x v="1"/>
    <x v="8"/>
    <s v="Ativo"/>
    <d v="2026-04-15T00:00:00"/>
    <s v="095616825"/>
    <s v="JANDERSON SANTOS DE FARIA"/>
    <n v="5823051603"/>
    <d v="1981-10-06T00:00:00"/>
    <n v="44"/>
    <s v="M"/>
    <x v="13"/>
    <s v="MONTES CLAROS"/>
    <s v="CIDADE NOVA"/>
    <n v="380"/>
    <s v="38999219481 38999219481"/>
    <s v="CMDP"/>
    <s v="Sim"/>
    <d v="2026-04-22T00:00:00"/>
    <m/>
    <m/>
    <d v="2026-04-14T00:00:00"/>
    <d v="2026-04-22T00:00:00"/>
    <s v="Centro Médico Dom Pedro"/>
    <s v="Emagrecimento095616825"/>
    <x v="0"/>
  </r>
  <r>
    <x v="1"/>
    <x v="8"/>
    <s v="Ativo"/>
    <d v="2026-02-12T00:00:00"/>
    <s v="084874337"/>
    <s v="SIMONE DOS SANTOS ARANDA DE OLIVEIRA"/>
    <n v="3028465906"/>
    <d v="1979-11-13T00:00:00"/>
    <n v="46"/>
    <s v="F"/>
    <x v="2"/>
    <s v="CURITIBA"/>
    <m/>
    <n v="380"/>
    <s v="41987607033 41987607033"/>
    <s v="CMDP"/>
    <s v="Sim"/>
    <d v="2026-02-12T00:00:00"/>
    <m/>
    <m/>
    <d v="2026-02-11T00:00:00"/>
    <d v="2026-02-13T00:00:00"/>
    <s v="Telemedicina"/>
    <s v="Emagrecimento084874337"/>
    <x v="3"/>
  </r>
  <r>
    <x v="1"/>
    <x v="8"/>
    <s v="Ativo"/>
    <d v="2026-04-10T00:00:00"/>
    <s v="089327231"/>
    <s v="MARIA ISABEL RIBEIRO TOMAZ"/>
    <s v="03816075932"/>
    <d v="1980-06-14T00:00:00"/>
    <n v="45"/>
    <s v="F"/>
    <x v="2"/>
    <s v="CURITIBA"/>
    <m/>
    <s v="NÍVEL 380"/>
    <s v="41996540087"/>
    <s v="CMDP"/>
    <s v="Sim"/>
    <m/>
    <m/>
    <m/>
    <d v="2026-03-30T00:00:00"/>
    <m/>
    <s v="Centro Médico Dom Pedro"/>
    <s v="Emagrecimento089327231"/>
    <x v="2"/>
  </r>
  <r>
    <x v="1"/>
    <x v="8"/>
    <s v="Ativo"/>
    <d v="2026-04-10T00:00:00"/>
    <s v="084873504"/>
    <s v="BRENDA MULLER"/>
    <s v="10907832997"/>
    <d v="1999-06-17T00:00:00"/>
    <n v="26"/>
    <s v="F"/>
    <x v="2"/>
    <s v="COLOMBO"/>
    <m/>
    <s v="NÍVEL 380"/>
    <s v="41998599364"/>
    <s v="CMDP"/>
    <s v="Sim"/>
    <m/>
    <m/>
    <m/>
    <d v="2026-03-26T00:00:00"/>
    <m/>
    <s v="Centro Médico Dom Pedro"/>
    <s v="Emagrecimento084873504"/>
    <x v="2"/>
  </r>
  <r>
    <x v="1"/>
    <x v="8"/>
    <s v="Ativo"/>
    <d v="2026-02-12T00:00:00"/>
    <s v="084873909"/>
    <s v="MURIEL CRISTINA RODRIGUES DE CARVALHO DE OLIVEIRA"/>
    <n v="6312409937"/>
    <d v="1988-04-08T00:00:00"/>
    <n v="38"/>
    <s v="F"/>
    <x v="2"/>
    <s v="CURITIBA"/>
    <m/>
    <n v="380"/>
    <s v="41999850689 41999459390"/>
    <s v="CMDP"/>
    <s v="Sim"/>
    <d v="2026-02-13T00:00:00"/>
    <m/>
    <m/>
    <d v="2026-02-11T00:00:00"/>
    <d v="2026-02-13T00:00:00"/>
    <s v="Centro Médico Dom Pedro"/>
    <s v="Emagrecimento084873909"/>
    <x v="3"/>
  </r>
  <r>
    <x v="1"/>
    <x v="8"/>
    <s v="Ativo"/>
    <d v="2026-04-20T00:00:00"/>
    <s v="086421235"/>
    <s v="CARLA MARIA AZEREDO"/>
    <n v="30673951820"/>
    <d v="1980-04-07T00:00:00"/>
    <n v="46"/>
    <s v="F"/>
    <x v="0"/>
    <s v="SAO PAULO"/>
    <s v="SOCORRO"/>
    <n v="380"/>
    <s v="43996647338 4396647338 43996647338"/>
    <s v="CMDP"/>
    <s v="Sim"/>
    <d v="2026-04-20T00:00:00"/>
    <m/>
    <m/>
    <d v="2026-04-16T00:00:00"/>
    <d v="2026-04-17T00:00:00"/>
    <s v="Centro Médico Dom Pedro"/>
    <s v="Emagrecimento086421235"/>
    <x v="0"/>
  </r>
  <r>
    <x v="3"/>
    <x v="8"/>
    <s v="Ativo"/>
    <d v="2026-04-23T00:00:00"/>
    <s v="094589082"/>
    <s v="MARIA GABRYELLA BRITO BELTRAO"/>
    <n v="5153338401"/>
    <d v="2000-01-17T00:00:00"/>
    <n v="26"/>
    <s v="Feminino"/>
    <x v="7"/>
    <s v="OLINDA"/>
    <m/>
    <n v="80"/>
    <s v="55 81 9509-7445"/>
    <s v="CMDP"/>
    <s v="Sim"/>
    <d v="2025-09-03T00:00:00"/>
    <m/>
    <m/>
    <d v="2025-09-03T00:00:00"/>
    <m/>
    <s v="Centro Médico Dom Pedro"/>
    <s v="Emagrecimento094589082"/>
    <x v="1"/>
  </r>
  <r>
    <x v="1"/>
    <x v="8"/>
    <s v="Ativo"/>
    <d v="2026-04-20T00:00:00"/>
    <s v="096278051"/>
    <s v="MALY MAGALHAES FREITAS"/>
    <n v="25869335833"/>
    <d v="1976-05-09T00:00:00"/>
    <n v="50"/>
    <s v="F"/>
    <x v="0"/>
    <s v="GUARULHOS"/>
    <s v="PORTAL DOS GRAMADOS"/>
    <n v="110"/>
    <s v="6121037000 11983801708 11983801708"/>
    <s v="CMDP"/>
    <s v="Sim"/>
    <d v="2026-04-20T00:00:00"/>
    <m/>
    <m/>
    <d v="2026-04-17T00:00:00"/>
    <d v="2026-04-29T00:00:00"/>
    <s v="Centro Médico Dom Pedro"/>
    <s v="Emagrecimento096278051"/>
    <x v="0"/>
  </r>
  <r>
    <x v="1"/>
    <x v="8"/>
    <s v="Ativo"/>
    <d v="2026-02-26T00:00:00"/>
    <s v="093047491"/>
    <s v="JAQUELINE BIANCA E SILVA LIMA"/>
    <n v="2416361163"/>
    <d v="1988-07-23T00:00:00"/>
    <n v="37"/>
    <s v="F"/>
    <x v="5"/>
    <s v="BRASILIA"/>
    <m/>
    <n v="450"/>
    <s v="6191515477 61991515477 61991515477 61991515477"/>
    <s v="CMDP"/>
    <s v="Sim"/>
    <d v="2026-02-24T00:00:00"/>
    <m/>
    <m/>
    <d v="2026-02-23T00:00:00"/>
    <d v="2026-02-24T00:00:00"/>
    <s v="Centro Médico Dom Pedro"/>
    <s v="Emagrecimento093047491"/>
    <x v="3"/>
  </r>
  <r>
    <x v="1"/>
    <x v="8"/>
    <s v="Ativo"/>
    <d v="2026-02-12T00:00:00"/>
    <s v="089234158"/>
    <s v="ADRIANA DE ANDRADE CARVALHO NAGATANI"/>
    <n v="15312959839"/>
    <d v="1973-05-10T00:00:00"/>
    <n v="53"/>
    <s v="F"/>
    <x v="0"/>
    <s v="SAO PAULO"/>
    <m/>
    <n v="450"/>
    <s v="61982029967 1140044400 61982029967"/>
    <s v="CMDP"/>
    <s v="Sim"/>
    <d v="2001-01-01T00:00:00"/>
    <m/>
    <m/>
    <d v="2026-02-09T00:00:00"/>
    <d v="2001-01-01T00:00:00"/>
    <s v="Centro Médico Dom Pedro"/>
    <s v="Emagrecimento089234158"/>
    <x v="3"/>
  </r>
  <r>
    <x v="1"/>
    <x v="8"/>
    <s v="Ativo"/>
    <d v="2026-03-23T00:00:00"/>
    <s v="096697071"/>
    <s v="RAYANNE GOMES DE OLIVEIRA"/>
    <n v="4412696138"/>
    <d v="1991-01-23T00:00:00"/>
    <n v="35"/>
    <s v="F"/>
    <x v="5"/>
    <s v="BRASILIA"/>
    <m/>
    <n v="80"/>
    <s v="61985345615 6135613372 6199126298 61982207259 61991262983"/>
    <s v="CMDP"/>
    <s v="Sim"/>
    <d v="2026-02-23T00:00:00"/>
    <m/>
    <m/>
    <d v="2026-02-27T00:00:00"/>
    <d v="2026-03-18T00:00:00"/>
    <s v="Centro Médico Dom Pedro"/>
    <s v="Emagrecimento096697071"/>
    <x v="3"/>
  </r>
  <r>
    <x v="1"/>
    <x v="8"/>
    <s v="Ativo"/>
    <d v="2026-02-26T00:00:00"/>
    <s v="089702973"/>
    <s v="SUELEN MOURA DE LIMA"/>
    <n v="5306657192"/>
    <d v="1997-08-05T00:00:00"/>
    <n v="28"/>
    <s v="F"/>
    <x v="5"/>
    <s v="BRASILIA"/>
    <m/>
    <n v="450"/>
    <s v="61985423739 61981636074 61981636074 61981643351"/>
    <s v="CMDP"/>
    <s v="Sim"/>
    <d v="2026-02-23T00:00:00"/>
    <m/>
    <m/>
    <d v="2026-02-19T00:00:00"/>
    <d v="2026-02-23T00:00:00"/>
    <s v="Centro Médico Dom Pedro"/>
    <s v="Emagrecimento089702973"/>
    <x v="3"/>
  </r>
  <r>
    <x v="1"/>
    <x v="8"/>
    <s v="Ativo"/>
    <d v="2026-05-18T00:00:00"/>
    <s v="078382392"/>
    <s v="GEYSIANE DE CASTRO BORGES"/>
    <n v="4668732125"/>
    <d v="1992-01-29T00:00:00"/>
    <n v="34"/>
    <s v="F"/>
    <x v="11"/>
    <s v="NOVO GAMA"/>
    <s v="NUCLEO HABITACIONAL NOVO GAMA"/>
    <n v="500"/>
    <s v="61992565646 61983604141"/>
    <s v="CMDP"/>
    <s v="Sim"/>
    <d v="2026-05-18T00:00:00"/>
    <m/>
    <m/>
    <d v="2026-05-14T00:00:00"/>
    <d v="2026-05-21T00:00:00"/>
    <s v="Centro Médico Dom Pedro"/>
    <s v="Emagrecimento078382392"/>
    <x v="5"/>
  </r>
  <r>
    <x v="1"/>
    <x v="8"/>
    <s v="Ativo"/>
    <d v="2026-05-12T00:00:00"/>
    <s v="097490552"/>
    <s v="ANA MARA ARAUJO DA SILVA DA PAIXAO"/>
    <n v="81910720500"/>
    <d v="1983-07-28T00:00:00"/>
    <m/>
    <s v="F"/>
    <x v="14"/>
    <s v="SALVADOR"/>
    <s v="PERNAMBUES"/>
    <n v="450"/>
    <s v="71987572611 71993010556"/>
    <s v="CMDP"/>
    <s v="Sim"/>
    <d v="2026-05-12T00:00:00"/>
    <m/>
    <m/>
    <d v="2026-05-11T00:00:00"/>
    <d v="2026-05-19T00:00:00"/>
    <s v="Centro Médico Dom Pedro"/>
    <s v="Emagrecimento097490552"/>
    <x v="5"/>
  </r>
  <r>
    <x v="1"/>
    <x v="8"/>
    <s v="Ativo"/>
    <d v="2026-02-19T00:00:00"/>
    <s v="096333839"/>
    <s v="FERNANDA BISPO DO ESPIRITO SANTO"/>
    <n v="6164708516"/>
    <d v="1992-11-30T00:00:00"/>
    <n v="33"/>
    <s v="F"/>
    <x v="14"/>
    <s v="SALVADOR"/>
    <m/>
    <n v="380"/>
    <s v="71991263040 71991263040"/>
    <s v="CMDP"/>
    <s v="Sim"/>
    <d v="2026-02-18T00:00:00"/>
    <m/>
    <m/>
    <d v="2026-02-12T00:00:00"/>
    <d v="2026-02-18T00:00:00"/>
    <s v="Centro Médico Dom Pedro"/>
    <s v="Emagrecimento096333839"/>
    <x v="3"/>
  </r>
  <r>
    <x v="1"/>
    <x v="8"/>
    <s v="Ativo"/>
    <d v="2026-05-07T00:00:00"/>
    <s v="092644307"/>
    <s v="LUCIANA SANTOS COSTA MENEZES"/>
    <n v="60240857534"/>
    <d v="1972-06-28T00:00:00"/>
    <n v="53"/>
    <s v="F"/>
    <x v="14"/>
    <s v="LAURO DE FREITAS"/>
    <s v="SAO CRISTOVAO"/>
    <n v="380"/>
    <s v="71992024480 71986360756 71986360756"/>
    <s v="CMDP"/>
    <s v="Sim"/>
    <d v="2026-05-07T00:00:00"/>
    <m/>
    <m/>
    <d v="2026-05-06T00:00:00"/>
    <d v="2026-07-05T00:00:00"/>
    <s v="Centro Médico Dom Pedro"/>
    <s v="Emagrecimento092644307"/>
    <x v="5"/>
  </r>
  <r>
    <x v="1"/>
    <x v="8"/>
    <s v="Ativo"/>
    <d v="2026-04-10T00:00:00"/>
    <s v="089925336"/>
    <s v="CLAUDIA REGINA DE BARROS VIEIRA"/>
    <s v="73366269472"/>
    <d v="1970-04-22T00:00:00"/>
    <n v="55"/>
    <s v="F"/>
    <x v="7"/>
    <s v="OLINDA"/>
    <m/>
    <s v="NÍVEL 50"/>
    <s v="81989103015"/>
    <s v="CMDP"/>
    <s v="Sim"/>
    <m/>
    <m/>
    <m/>
    <d v="2026-04-06T00:00:00"/>
    <m/>
    <s v="Centro Médico Dom Pedro"/>
    <s v="Emagrecimento089925336"/>
    <x v="0"/>
  </r>
  <r>
    <x v="1"/>
    <x v="8"/>
    <s v="Ativo"/>
    <d v="2026-04-13T00:00:00"/>
    <s v="841298904"/>
    <s v="RENATA LUCIA FERREIRA SILVA"/>
    <n v="5915354408"/>
    <d v="1984-06-07T00:00:00"/>
    <n v="41"/>
    <s v="F"/>
    <x v="7"/>
    <s v="RECIFE"/>
    <s v="PINA"/>
    <n v="200"/>
    <s v="81999350799 81999350799"/>
    <s v="CMDP"/>
    <s v="Sim"/>
    <d v="2026-04-13T00:00:00"/>
    <m/>
    <m/>
    <d v="2026-04-08T00:00:00"/>
    <d v="2026-04-17T00:00:00"/>
    <s v="Centro Médico Dom Pedro"/>
    <s v="Emagrecimento841298904"/>
    <x v="0"/>
  </r>
  <r>
    <x v="1"/>
    <x v="8"/>
    <s v="Ativo"/>
    <d v="2026-03-05T00:00:00"/>
    <s v="088319274"/>
    <s v="GUSTAVO ANDRADE DE FARIA"/>
    <n v="2566476667"/>
    <d v="1977-08-23T00:00:00"/>
    <n v="48"/>
    <s v="M"/>
    <x v="16"/>
    <s v="NATAL"/>
    <m/>
    <n v="380"/>
    <s v="84991809308 8433222014"/>
    <s v="CMDP"/>
    <s v="Sim"/>
    <d v="2026-03-05T00:00:00"/>
    <m/>
    <m/>
    <d v="2026-03-03T00:00:00"/>
    <d v="2026-03-05T00:00:00"/>
    <s v="Centro Médico Dom Pedro"/>
    <s v="Emagrecimento088319274"/>
    <x v="2"/>
  </r>
  <r>
    <x v="1"/>
    <x v="8"/>
    <s v="Ativo"/>
    <d v="2025-11-10T00:00:00"/>
    <s v="078386728"/>
    <s v="JOSEFA PEREIRA DE ARAUJO"/>
    <n v="37484500879"/>
    <d v="1989-08-14T00:00:00"/>
    <n v="36"/>
    <m/>
    <x v="0"/>
    <s v="SAO PAULO"/>
    <m/>
    <n v="500"/>
    <n v="11969207564"/>
    <s v="CMDP"/>
    <s v="Sim"/>
    <m/>
    <m/>
    <m/>
    <d v="2025-10-13T00:00:00"/>
    <d v="2025-10-15T00:00:00"/>
    <s v="Centro Médico Dom Pedro"/>
    <s v="Emagrecimento078386728"/>
    <x v="1"/>
  </r>
  <r>
    <x v="1"/>
    <x v="8"/>
    <s v="Ativo"/>
    <d v="2025-11-10T00:00:00"/>
    <s v="595743668"/>
    <s v="LUCAS RAFAEL DE CARVALHO RIBEIRO"/>
    <n v="37395894855"/>
    <d v="1990-07-02T00:00:00"/>
    <n v="35"/>
    <m/>
    <x v="0"/>
    <s v="GUARULHOS"/>
    <m/>
    <n v="50"/>
    <n v="11943930050"/>
    <s v="CMDP"/>
    <s v="Sim"/>
    <m/>
    <m/>
    <m/>
    <d v="2025-11-06T00:00:00"/>
    <d v="2025-11-10T00:00:00"/>
    <s v="Centro Médico Dom Pedro"/>
    <s v="Emagrecimento595743668"/>
    <x v="1"/>
  </r>
  <r>
    <x v="1"/>
    <x v="8"/>
    <s v="Ativo"/>
    <d v="2025-12-29T00:00:00"/>
    <s v="094639140"/>
    <s v="ANTONIO MARCIEL TEIXEIRA FURTADO"/>
    <n v="11916598790"/>
    <d v="1987-05-13T00:00:00"/>
    <n v="39"/>
    <s v="M"/>
    <x v="3"/>
    <s v="RIO DE JANEIRO"/>
    <m/>
    <n v="120"/>
    <n v="21965861821"/>
    <s v="CMDP"/>
    <s v="Sim"/>
    <d v="2026-01-05T00:00:00"/>
    <m/>
    <m/>
    <d v="2025-12-23T00:00:00"/>
    <d v="2026-02-11T00:00:00"/>
    <s v="Amil Espaço Saúde - Caxias"/>
    <s v="Emagrecimento094639140"/>
    <x v="1"/>
  </r>
  <r>
    <x v="1"/>
    <x v="8"/>
    <s v="Ativo"/>
    <d v="2025-12-29T00:00:00"/>
    <s v="079213099"/>
    <s v="THAYNA DIAS FRANCO"/>
    <n v="50532258851"/>
    <d v="2000-08-24T00:00:00"/>
    <n v="25"/>
    <s v="F"/>
    <x v="0"/>
    <s v="SAO PAULO"/>
    <m/>
    <n v="80"/>
    <n v="11988931621"/>
    <s v="CMDP"/>
    <s v="Sim"/>
    <d v="2025-12-23T00:00:00"/>
    <m/>
    <m/>
    <d v="2025-12-22T00:00:00"/>
    <d v="2025-12-23T00:00:00"/>
    <s v="Centro Médico Dom Pedro"/>
    <s v="Emagrecimento079213099"/>
    <x v="1"/>
  </r>
  <r>
    <x v="1"/>
    <x v="8"/>
    <s v="Ativo"/>
    <d v="2025-11-10T00:00:00"/>
    <s v="082285638"/>
    <s v="CAROLINE DE PAULA LOPES"/>
    <n v="18204745770"/>
    <d v="1997-12-22T00:00:00"/>
    <n v="28"/>
    <m/>
    <x v="3"/>
    <s v="RIO DE JANEIRO"/>
    <m/>
    <n v="380"/>
    <n v="21968350328"/>
    <s v="CMDP"/>
    <s v="Sim"/>
    <m/>
    <m/>
    <m/>
    <d v="2025-10-07T00:00:00"/>
    <d v="2025-10-10T00:00:00"/>
    <s v="Centro Médico Dom Pedro"/>
    <s v="Emagrecimento082285638"/>
    <x v="1"/>
  </r>
  <r>
    <x v="1"/>
    <x v="8"/>
    <s v="Ativo"/>
    <d v="2025-12-22T00:00:00"/>
    <s v="093209701"/>
    <s v="MARCOS HENRIQUE OLIVEIRA PEDROZA"/>
    <n v="5334089705"/>
    <d v="1982-06-10T00:00:00"/>
    <n v="43"/>
    <s v="M"/>
    <x v="3"/>
    <s v="RIO DE JANEIRO"/>
    <m/>
    <n v="450"/>
    <n v="21968049657"/>
    <s v="CMDP"/>
    <s v="Sim"/>
    <d v="2026-01-05T00:00:00"/>
    <m/>
    <m/>
    <d v="2025-12-19T00:00:00"/>
    <d v="2026-01-27T00:00:00"/>
    <s v="Amil Espaço Saúde - Tijuca"/>
    <s v="Emagrecimento093209701"/>
    <x v="1"/>
  </r>
  <r>
    <x v="1"/>
    <x v="8"/>
    <s v="Ativo"/>
    <d v="2025-12-17T00:00:00"/>
    <s v="093088649"/>
    <s v="GISELLE SALES LEITE"/>
    <n v="12440657735"/>
    <d v="1987-02-03T00:00:00"/>
    <n v="39"/>
    <s v="F"/>
    <x v="3"/>
    <s v="SAO GONÇALO"/>
    <m/>
    <n v="120"/>
    <n v="21980390364"/>
    <s v="CMDP"/>
    <s v="Sim"/>
    <d v="2025-12-18T00:00:00"/>
    <m/>
    <m/>
    <d v="2025-12-16T00:00:00"/>
    <d v="2025-12-18T00:00:00"/>
    <s v="Centro Médico Dom Pedro"/>
    <s v="Emagrecimento093088649"/>
    <x v="1"/>
  </r>
  <r>
    <x v="1"/>
    <x v="8"/>
    <s v="Ativo"/>
    <d v="2026-02-05T00:00:00"/>
    <s v="092579696"/>
    <s v="ANDREA APARECIDA CARDOSO LOURENCO"/>
    <n v="16646704830"/>
    <d v="1970-12-05T00:00:00"/>
    <n v="55"/>
    <s v="F"/>
    <x v="0"/>
    <s v="SAO PAULO"/>
    <m/>
    <n v="110"/>
    <n v="11958411457"/>
    <s v="CMDP"/>
    <s v="Sim"/>
    <d v="2026-02-04T00:00:00"/>
    <m/>
    <m/>
    <d v="2026-02-03T00:00:00"/>
    <d v="2026-02-04T00:00:00"/>
    <s v="Centro Médico Dom Pedro"/>
    <s v="Emagrecimento092579696"/>
    <x v="3"/>
  </r>
  <r>
    <x v="1"/>
    <x v="8"/>
    <s v="Ativo"/>
    <d v="2025-12-22T00:00:00"/>
    <s v="078388261"/>
    <s v="LUCIMARA APARECIDA DE OLIVEIRA"/>
    <n v="21297329848"/>
    <d v="1980-02-09T00:00:00"/>
    <n v="46"/>
    <s v="F"/>
    <x v="0"/>
    <s v="CAIEIRAS"/>
    <m/>
    <n v="380"/>
    <n v="11974476439"/>
    <s v="CMDP"/>
    <s v="Sim"/>
    <d v="2025-12-19T00:00:00"/>
    <m/>
    <m/>
    <d v="2025-12-18T00:00:00"/>
    <d v="2025-12-19T00:00:00"/>
    <s v="Centro Médico Dom Pedro"/>
    <s v="Emagrecimento078388261"/>
    <x v="1"/>
  </r>
  <r>
    <x v="1"/>
    <x v="8"/>
    <s v="Ativo"/>
    <d v="2026-01-12T00:00:00"/>
    <s v="089008611"/>
    <s v="ALEXSANDRO CONCEICAO SOARES"/>
    <n v="22553750870"/>
    <d v="1983-11-13T00:00:00"/>
    <n v="42"/>
    <s v="M"/>
    <x v="0"/>
    <s v="GUARULHOS"/>
    <m/>
    <n v="380"/>
    <n v="11983068668"/>
    <s v="CMDP"/>
    <s v="Sim"/>
    <m/>
    <m/>
    <m/>
    <d v="2026-01-08T00:00:00"/>
    <m/>
    <s v="Centro Médico Dom Pedro"/>
    <s v="Emagrecimento089008611"/>
    <x v="4"/>
  </r>
  <r>
    <x v="1"/>
    <x v="8"/>
    <s v="Ativo"/>
    <d v="2026-01-29T00:00:00"/>
    <s v="447187937"/>
    <s v="PATRICIA DOMINGUES MAIA ONISSANTI"/>
    <n v="27277102835"/>
    <d v="1980-05-11T00:00:00"/>
    <n v="46"/>
    <s v="F"/>
    <x v="0"/>
    <s v="SAO PAULO"/>
    <m/>
    <n v="500"/>
    <n v="11917732413"/>
    <s v="CMDP"/>
    <s v="Sim"/>
    <d v="2026-01-28T00:00:00"/>
    <m/>
    <m/>
    <d v="2026-01-26T00:00:00"/>
    <d v="2026-01-28T00:00:00"/>
    <s v="Centro Médico Dom Pedro"/>
    <s v="Emagrecimento447187937"/>
    <x v="4"/>
  </r>
  <r>
    <x v="1"/>
    <x v="8"/>
    <s v="Ativo"/>
    <d v="2026-01-12T00:00:00"/>
    <s v="089008612"/>
    <s v="MILENA DA SILVA MENDONCA SOARES"/>
    <n v="35699953809"/>
    <d v="1987-10-25T00:00:00"/>
    <n v="38"/>
    <s v="F"/>
    <x v="0"/>
    <s v="GUARULHOS"/>
    <m/>
    <n v="380"/>
    <n v="11989230915"/>
    <s v="CMDP"/>
    <s v="Sim"/>
    <m/>
    <m/>
    <m/>
    <d v="2026-01-08T00:00:00"/>
    <m/>
    <s v="Centro Médico Dom Pedro"/>
    <s v="Emagrecimento089008612"/>
    <x v="4"/>
  </r>
  <r>
    <x v="1"/>
    <x v="8"/>
    <s v="Ativo"/>
    <d v="2026-01-05T00:00:00"/>
    <s v="782773893"/>
    <s v="MAYARA NUNES FLORES"/>
    <n v="37790910892"/>
    <d v="1996-08-19T00:00:00"/>
    <n v="29"/>
    <s v="F"/>
    <x v="0"/>
    <s v="SAO PAULO"/>
    <m/>
    <n v="300"/>
    <n v="11930109941"/>
    <s v="CMDP"/>
    <s v="Sim"/>
    <d v="2026-01-08T00:00:00"/>
    <m/>
    <m/>
    <d v="2025-12-30T00:00:00"/>
    <d v="2026-01-08T00:00:00"/>
    <s v="Centro Médico Dom Pedro"/>
    <s v="Emagrecimento782773893"/>
    <x v="1"/>
  </r>
  <r>
    <x v="1"/>
    <x v="8"/>
    <s v="Ativo"/>
    <d v="2026-01-26T00:00:00"/>
    <s v="089171710"/>
    <s v="GEOVANA BEZERRA FERNANDES"/>
    <n v="54399988886"/>
    <d v="2003-10-03T00:00:00"/>
    <n v="22"/>
    <s v="F"/>
    <x v="0"/>
    <s v="ITATIBA"/>
    <m/>
    <n v="80"/>
    <n v="11997773500"/>
    <s v="CMDP"/>
    <s v="Sim"/>
    <d v="2026-02-02T00:00:00"/>
    <m/>
    <m/>
    <d v="2026-01-23T00:00:00"/>
    <d v="2026-01-30T00:00:00"/>
    <s v="Telemedicina"/>
    <s v="Emagrecimento089171710"/>
    <x v="4"/>
  </r>
  <r>
    <x v="1"/>
    <x v="9"/>
    <s v="Ativo"/>
    <d v="2025-12-17T00:00:00"/>
    <s v="350109192"/>
    <s v="ROSIANE APARECIDA RABELO"/>
    <n v="3328114920"/>
    <d v="1981-01-14T00:00:00"/>
    <n v="45"/>
    <s v="F"/>
    <x v="2"/>
    <s v="CURITIBA"/>
    <m/>
    <s v="NÍVEL 40"/>
    <n v="4132862528"/>
    <s v="Sem Navegação"/>
    <s v="N/A"/>
    <m/>
    <m/>
    <m/>
    <d v="2025-12-16T00:00:00"/>
    <d v="2025-12-18T00:00:00"/>
    <s v="Telemedicina"/>
    <s v="Fumo Zero350109192"/>
    <x v="1"/>
  </r>
  <r>
    <x v="1"/>
    <x v="9"/>
    <s v="Ativo"/>
    <d v="2026-02-05T00:00:00"/>
    <s v="092581555"/>
    <s v="NICOLAS DE SOUZA LOURENCO DA SILVA"/>
    <n v="45679331845"/>
    <d v="1996-10-17T00:00:00"/>
    <n v="29"/>
    <s v="M"/>
    <x v="0"/>
    <s v="SAO PAULO"/>
    <m/>
    <s v="NÍVEL 60"/>
    <n v="11917302037"/>
    <s v="Sem Navegação"/>
    <s v="N/A"/>
    <m/>
    <m/>
    <m/>
    <d v="2026-02-04T00:00:00"/>
    <d v="2026-02-09T00:00:00"/>
    <s v="Telemedicina"/>
    <s v="Fumo Zero092581555"/>
    <x v="3"/>
  </r>
  <r>
    <x v="1"/>
    <x v="9"/>
    <s v="Ativo"/>
    <d v="2026-02-19T00:00:00"/>
    <s v="092634092"/>
    <s v="CINTIA PEREIRA CARVALHO"/>
    <n v="39172488832"/>
    <d v="1990-09-17T00:00:00"/>
    <n v="35"/>
    <s v="F"/>
    <x v="0"/>
    <s v="SAO PAULO"/>
    <m/>
    <s v="NÍVEL 60"/>
    <n v="11930237575"/>
    <s v="Sem Navegação"/>
    <s v="N/A"/>
    <m/>
    <m/>
    <m/>
    <d v="2026-02-18T00:00:00"/>
    <d v="2026-02-19T00:00:00"/>
    <s v="Telemedicina"/>
    <s v="Fumo Zero092634092"/>
    <x v="3"/>
  </r>
  <r>
    <x v="1"/>
    <x v="9"/>
    <s v="Ativo"/>
    <d v="2025-11-10T00:00:00"/>
    <s v="095472442"/>
    <s v="MICHELE DOMINGOS SILVA"/>
    <n v="28448598873"/>
    <d v="1978-01-11T00:00:00"/>
    <n v="48"/>
    <m/>
    <x v="0"/>
    <s v="SAO PAULO"/>
    <m/>
    <s v="NÍVEL 120"/>
    <n v="11940334947"/>
    <s v="Sem Navegação"/>
    <s v="N/A"/>
    <m/>
    <m/>
    <m/>
    <d v="2025-10-07T00:00:00"/>
    <m/>
    <m/>
    <s v="Fumo Zero095472442"/>
    <x v="1"/>
  </r>
  <r>
    <x v="1"/>
    <x v="9"/>
    <s v="Ativo"/>
    <d v="2025-11-10T00:00:00"/>
    <s v="089252104"/>
    <s v="ENILDE BARBOSA DOS SANTOS"/>
    <n v="14731041813"/>
    <d v="1970-10-17T00:00:00"/>
    <n v="55"/>
    <m/>
    <x v="0"/>
    <s v="GUARULHOS"/>
    <m/>
    <s v="NÍVEL 120"/>
    <n v="11941901627"/>
    <s v="Sem Navegação"/>
    <s v="N/A"/>
    <m/>
    <m/>
    <m/>
    <d v="2025-10-10T00:00:00"/>
    <d v="2025-10-13T00:00:00"/>
    <s v="Telemedicina"/>
    <s v="Fumo Zero089252104"/>
    <x v="1"/>
  </r>
  <r>
    <x v="1"/>
    <x v="9"/>
    <s v="Ativo"/>
    <d v="2026-01-05T00:00:00"/>
    <s v="093805842"/>
    <s v="PRISCILA SANTOS DI PACE"/>
    <n v="22236106840"/>
    <d v="1979-07-18T00:00:00"/>
    <n v="46"/>
    <s v="F"/>
    <x v="0"/>
    <s v="SAO PAULO"/>
    <m/>
    <s v="NÍVEL 380"/>
    <n v="11943232384"/>
    <s v="Sem Navegação"/>
    <s v="N/A"/>
    <m/>
    <m/>
    <m/>
    <d v="2025-12-30T00:00:00"/>
    <d v="2026-01-05T00:00:00"/>
    <s v="Telemedicina"/>
    <s v="Fumo Zero093805842"/>
    <x v="1"/>
  </r>
  <r>
    <x v="1"/>
    <x v="9"/>
    <s v="Ativo"/>
    <d v="2025-11-10T00:00:00"/>
    <s v="088513742"/>
    <s v="Suélio Eliakin Ramos da Silva"/>
    <n v="42445827892"/>
    <d v="1993-09-15T00:00:00"/>
    <n v="32"/>
    <m/>
    <x v="0"/>
    <s v="SAO PAULO"/>
    <m/>
    <s v="NÍVEL 380"/>
    <n v="11944561573"/>
    <s v="Sem Navegação"/>
    <s v="N/A"/>
    <m/>
    <m/>
    <m/>
    <d v="2025-10-17T00:00:00"/>
    <d v="2025-10-20T00:00:00"/>
    <s v="Telemedicina"/>
    <s v="Fumo Zero088513742"/>
    <x v="1"/>
  </r>
  <r>
    <x v="1"/>
    <x v="9"/>
    <s v="Ativo"/>
    <d v="2026-01-29T00:00:00"/>
    <s v="093588436"/>
    <s v="IVANIA FERNANDES"/>
    <n v="24870487861"/>
    <d v="1976-02-15T00:00:00"/>
    <n v="50"/>
    <s v="F"/>
    <x v="0"/>
    <s v="SAO BERNARDO DO CAMPO"/>
    <m/>
    <s v="NÍVEL 380"/>
    <n v="11945444870"/>
    <s v="Sem Navegação"/>
    <s v="N/A"/>
    <m/>
    <m/>
    <m/>
    <d v="2026-01-26T00:00:00"/>
    <d v="2026-02-02T00:00:00"/>
    <s v="Telemedicina"/>
    <s v="Fumo Zero093588436"/>
    <x v="4"/>
  </r>
  <r>
    <x v="1"/>
    <x v="9"/>
    <s v="Ativo"/>
    <d v="2026-02-12T00:00:00"/>
    <s v="095179090"/>
    <s v="SANDRA REGINA DE CAMARGO"/>
    <n v="9172166878"/>
    <d v="1972-01-03T00:00:00"/>
    <n v="54"/>
    <s v="F"/>
    <x v="0"/>
    <s v="SAO PAULO"/>
    <m/>
    <s v="NÍVEL 100"/>
    <n v="11948246430"/>
    <s v="Sem Navegação"/>
    <s v="N/A"/>
    <m/>
    <m/>
    <m/>
    <d v="2026-02-09T00:00:00"/>
    <d v="2026-02-12T00:00:00"/>
    <s v="Telemedicina"/>
    <s v="Fumo Zero095179090"/>
    <x v="3"/>
  </r>
  <r>
    <x v="1"/>
    <x v="9"/>
    <s v="Ativo"/>
    <d v="2025-11-10T00:00:00"/>
    <s v="093935393"/>
    <s v="Kellyn Martins Silva Pereira"/>
    <n v="48096657801"/>
    <d v="1998-11-14T00:00:00"/>
    <n v="27"/>
    <m/>
    <x v="0"/>
    <s v="GUARULHOS"/>
    <m/>
    <s v="NÍVEL 380"/>
    <n v="11949377327"/>
    <s v="Sem Navegação"/>
    <s v="N/A"/>
    <m/>
    <m/>
    <m/>
    <d v="2025-10-28T00:00:00"/>
    <d v="2025-10-30T00:00:00"/>
    <s v="Telemedicina"/>
    <s v="Fumo Zero093935393"/>
    <x v="1"/>
  </r>
  <r>
    <x v="2"/>
    <x v="9"/>
    <s v="Ativo"/>
    <d v="2026-03-24T00:00:00"/>
    <s v="089180626"/>
    <s v="YONE FRANCA DE OLIVEIRA"/>
    <s v=" 458.033.578-39  "/>
    <d v="1996-01-25T00:00:00"/>
    <n v="30"/>
    <s v="F"/>
    <x v="0"/>
    <s v="SAO PAULO "/>
    <s v="JARDIM VAZ DE LIMA "/>
    <s v="NÍVEL 380"/>
    <n v="11951067034"/>
    <s v="Sem Navegação"/>
    <s v="N/A"/>
    <d v="2026-03-23T00:00:00"/>
    <m/>
    <m/>
    <d v="2026-03-18T00:00:00"/>
    <d v="2026-03-19T00:00:00"/>
    <m/>
    <s v="Fumo Zero089180626"/>
    <x v="2"/>
  </r>
  <r>
    <x v="1"/>
    <x v="9"/>
    <s v="Ativo"/>
    <d v="2026-01-13T00:00:00"/>
    <s v="632306521"/>
    <s v="ANDREA CORTEZE DA SILVA"/>
    <n v="24787475886"/>
    <d v="1973-10-18T00:00:00"/>
    <n v="52"/>
    <s v="F"/>
    <x v="0"/>
    <s v="SAO PAULO"/>
    <m/>
    <s v="NÍVEL 450"/>
    <n v="11954261056"/>
    <s v="Sem Navegação"/>
    <s v="N/A"/>
    <m/>
    <m/>
    <m/>
    <d v="2026-01-12T00:00:00"/>
    <d v="2026-01-15T00:00:00"/>
    <s v="Telemedicina"/>
    <s v="Fumo Zero632306521"/>
    <x v="4"/>
  </r>
  <r>
    <x v="1"/>
    <x v="9"/>
    <s v="Ativo"/>
    <d v="2026-02-02T00:00:00"/>
    <s v="421776315"/>
    <s v="PEDRO GABRIEL DE MIRANDA SOARES"/>
    <n v="56001336857"/>
    <d v="2007-07-14T00:00:00"/>
    <n v="18"/>
    <s v="M"/>
    <x v="0"/>
    <s v="SAO PAULO"/>
    <m/>
    <n v="500"/>
    <n v="11963222085"/>
    <s v="Sem Navegação"/>
    <s v="N/A"/>
    <m/>
    <m/>
    <m/>
    <d v="2026-01-29T00:00:00"/>
    <d v="2026-01-30T00:00:00"/>
    <s v="Conexa"/>
    <s v="Fumo Zero421776315"/>
    <x v="4"/>
  </r>
  <r>
    <x v="1"/>
    <x v="9"/>
    <s v="Ativo"/>
    <d v="2025-11-19T00:00:00"/>
    <s v="078388471"/>
    <s v="Mirian Camargo Fogli Souza"/>
    <n v="10646562851"/>
    <d v="1968-07-15T00:00:00"/>
    <n v="57"/>
    <m/>
    <x v="0"/>
    <s v="SAO PAULO"/>
    <m/>
    <s v="NÍVEL 60"/>
    <n v="11967185200"/>
    <s v="Sem Navegação"/>
    <s v="N/A"/>
    <m/>
    <m/>
    <m/>
    <d v="2025-11-18T00:00:00"/>
    <d v="2025-11-20T00:00:00"/>
    <s v="Telemedicina"/>
    <s v="Fumo Zero078388471"/>
    <x v="1"/>
  </r>
  <r>
    <x v="1"/>
    <x v="9"/>
    <s v="Ativo"/>
    <d v="2025-11-18T00:00:00"/>
    <s v="089893775"/>
    <s v="Lucas Rafael de CArvalho Ribeiro"/>
    <n v="37014817841"/>
    <d v="1992-09-12T00:00:00"/>
    <n v="33"/>
    <m/>
    <x v="0"/>
    <s v="SAO BERNARDO DO CAMPO"/>
    <m/>
    <s v="NÍVEL 120"/>
    <n v="11969409645"/>
    <s v="Sem Navegação"/>
    <s v="N/A"/>
    <m/>
    <m/>
    <m/>
    <d v="2025-11-17T00:00:00"/>
    <d v="2025-11-20T00:00:00"/>
    <s v="Telemedicina"/>
    <s v="Fumo Zero089893775"/>
    <x v="1"/>
  </r>
  <r>
    <x v="1"/>
    <x v="9"/>
    <s v="Ativo"/>
    <d v="2025-11-26T00:00:00"/>
    <s v="078391788"/>
    <s v="ANGELA MARIA LEME DE TOLEDO ANJOS"/>
    <n v="32706747838"/>
    <d v="1984-12-04T00:00:00"/>
    <n v="41"/>
    <m/>
    <x v="0"/>
    <s v="CARAPICUIBA"/>
    <m/>
    <s v="NÍVEL 110"/>
    <n v="11975224712"/>
    <s v="Sem Navegação"/>
    <s v="N/A"/>
    <m/>
    <m/>
    <m/>
    <d v="2025-11-25T00:00:00"/>
    <d v="2025-12-01T00:00:00"/>
    <s v="Telemedicina"/>
    <s v="Fumo Zero078391788"/>
    <x v="1"/>
  </r>
  <r>
    <x v="1"/>
    <x v="9"/>
    <s v="Ativo"/>
    <d v="2025-11-10T00:00:00"/>
    <s v="797618198"/>
    <s v="NEUSA DUARTE DA SILVA"/>
    <n v="10451848888"/>
    <d v="1968-05-27T00:00:00"/>
    <n v="58"/>
    <m/>
    <x v="0"/>
    <s v="SAO PAULO"/>
    <m/>
    <s v="NÍVEL 580"/>
    <n v="11980960240"/>
    <s v="Sem Navegação"/>
    <s v="N/A"/>
    <m/>
    <m/>
    <m/>
    <d v="2025-10-10T00:00:00"/>
    <d v="2025-10-13T00:00:00"/>
    <s v="Online"/>
    <s v="Fumo Zero797618198"/>
    <x v="1"/>
  </r>
  <r>
    <x v="2"/>
    <x v="9"/>
    <s v="Ativo"/>
    <d v="2026-02-04T00:00:00"/>
    <s v="087408198"/>
    <s v="ELAINE CRISTINA FARIAS MARQUES"/>
    <s v="222.454.908-35  "/>
    <d v="1981-12-03T00:00:00"/>
    <n v="44"/>
    <s v="F"/>
    <x v="0"/>
    <s v="SAO PAULO"/>
    <m/>
    <s v="NÍVEL 380"/>
    <n v="11983978272"/>
    <s v="Sem Navegação"/>
    <s v="N/A"/>
    <m/>
    <m/>
    <m/>
    <d v="2026-01-28T00:00:00"/>
    <d v="2026-02-02T00:00:00"/>
    <m/>
    <s v="Fumo Zero087408198"/>
    <x v="4"/>
  </r>
  <r>
    <x v="1"/>
    <x v="9"/>
    <s v="Ativo"/>
    <d v="2026-03-11T00:00:00"/>
    <s v="093716085"/>
    <s v="RENATA DE SANTANA RODRIGUES"/>
    <n v="43260581880"/>
    <d v="1993-10-03T00:00:00"/>
    <n v="32"/>
    <s v="F"/>
    <x v="0"/>
    <s v="SAO PAULO"/>
    <m/>
    <n v="60"/>
    <n v="11985403472"/>
    <s v="Sem Navegação"/>
    <s v="N/A"/>
    <m/>
    <m/>
    <m/>
    <d v="2026-03-09T00:00:00"/>
    <d v="2026-03-12T00:00:00"/>
    <s v="Telemedicina"/>
    <s v="Fumo Zero093716085"/>
    <x v="2"/>
  </r>
  <r>
    <x v="1"/>
    <x v="9"/>
    <s v="Ativo"/>
    <d v="2026-01-12T00:00:00"/>
    <s v="451844319"/>
    <s v="DANIELA SANTOS MOREIRA"/>
    <n v="30225379805"/>
    <d v="1979-11-01T00:00:00"/>
    <n v="46"/>
    <s v="F"/>
    <x v="0"/>
    <s v="SAO PAULO"/>
    <m/>
    <s v="NÍVEL 380"/>
    <n v="11993695733"/>
    <s v="Sem Navegação"/>
    <s v="N/A"/>
    <m/>
    <m/>
    <m/>
    <d v="2026-01-09T00:00:00"/>
    <d v="2026-01-15T00:00:00"/>
    <s v="Telemedicina"/>
    <s v="Fumo Zero451844319"/>
    <x v="4"/>
  </r>
  <r>
    <x v="1"/>
    <x v="9"/>
    <s v="Ativo"/>
    <d v="2025-11-10T00:00:00"/>
    <s v="088241492"/>
    <s v="ADRIANA CARDOSO DOS SANTOS PRADELLA"/>
    <n v="14011906859"/>
    <d v="1974-06-18T00:00:00"/>
    <n v="51"/>
    <m/>
    <x v="0"/>
    <s v="SAO BERNARDO DO CAMPO"/>
    <m/>
    <s v="NÍVEL 300"/>
    <n v="11995613384"/>
    <s v="Sem Navegação"/>
    <s v="N/A"/>
    <m/>
    <m/>
    <m/>
    <d v="2025-10-14T00:00:00"/>
    <d v="2025-10-16T00:00:00"/>
    <s v="Telemedicina"/>
    <s v="Fumo Zero088241492"/>
    <x v="1"/>
  </r>
  <r>
    <x v="1"/>
    <x v="9"/>
    <s v="Ativo"/>
    <d v="2025-11-12T00:00:00"/>
    <s v="222563389"/>
    <s v="GLAUBER MASSAHIRO YAMAGUCHI"/>
    <n v="25464004874"/>
    <d v="1977-09-10T00:00:00"/>
    <n v="48"/>
    <m/>
    <x v="0"/>
    <s v="SAO PAULO"/>
    <m/>
    <s v="NÍVEL 380"/>
    <n v="11996579667"/>
    <s v="Sem Navegação"/>
    <s v="N/A"/>
    <m/>
    <m/>
    <m/>
    <d v="2025-11-11T00:00:00"/>
    <d v="2025-11-17T00:00:00"/>
    <s v="Telemedicina"/>
    <s v="Fumo Zero222563389"/>
    <x v="1"/>
  </r>
  <r>
    <x v="1"/>
    <x v="9"/>
    <s v="Ativo"/>
    <d v="2025-12-15T00:00:00"/>
    <s v="222334304"/>
    <s v="VICTORIA REGINA N VIVEIROS"/>
    <n v="46893443889"/>
    <d v="1996-07-07T00:00:00"/>
    <n v="29"/>
    <s v="F"/>
    <x v="0"/>
    <s v="SAO PAULO"/>
    <m/>
    <s v="NÍVEL 500"/>
    <n v="11997173662"/>
    <s v="Sem Navegação"/>
    <s v="N/A"/>
    <m/>
    <m/>
    <m/>
    <d v="2025-12-11T00:00:00"/>
    <d v="2025-12-15T00:00:00"/>
    <s v="Telemedicina"/>
    <s v="Fumo Zero222334304"/>
    <x v="1"/>
  </r>
  <r>
    <x v="1"/>
    <x v="9"/>
    <s v="Ativo"/>
    <d v="2025-11-10T00:00:00"/>
    <s v="094555429"/>
    <s v="LUCIANA NOGUEIRA AUGUSTO"/>
    <n v="2939870683"/>
    <d v="1973-05-19T00:00:00"/>
    <n v="53"/>
    <m/>
    <x v="0"/>
    <s v="SANTOS"/>
    <m/>
    <s v="NÍVEL 500"/>
    <n v="13991494805"/>
    <s v="Sem Navegação"/>
    <s v="N/A"/>
    <m/>
    <m/>
    <m/>
    <d v="2025-10-08T00:00:00"/>
    <d v="2025-10-16T00:00:00"/>
    <s v="Online"/>
    <s v="Fumo Zero094555429"/>
    <x v="1"/>
  </r>
  <r>
    <x v="1"/>
    <x v="9"/>
    <s v="Ativo"/>
    <d v="2025-12-01T00:00:00"/>
    <s v="092642531"/>
    <s v="LUANDA DE OLIVEIRA ANTUNES"/>
    <n v="9121192766"/>
    <d v="1982-06-02T00:00:00"/>
    <n v="43"/>
    <m/>
    <x v="3"/>
    <s v="RIO DE JANEIRO"/>
    <m/>
    <s v="NÍVEL 75"/>
    <n v="21964029936"/>
    <s v="Sem Navegação"/>
    <s v="N/A"/>
    <m/>
    <m/>
    <m/>
    <d v="2025-11-28T00:00:00"/>
    <d v="2025-12-08T00:00:00"/>
    <s v="Telemedicina"/>
    <s v="Fumo Zero092642531"/>
    <x v="1"/>
  </r>
  <r>
    <x v="1"/>
    <x v="9"/>
    <s v="Ativo"/>
    <d v="2026-02-02T00:00:00"/>
    <s v="094018102"/>
    <s v="CARLA ANDREA NUNES DE CASTRO ALVES"/>
    <n v="1492614700"/>
    <d v="1971-09-27T00:00:00"/>
    <n v="54"/>
    <s v="F"/>
    <x v="3"/>
    <s v="RIO DE JANEIRO"/>
    <m/>
    <s v="NÍVEL 400"/>
    <n v="21964640243"/>
    <s v="Sem Navegação"/>
    <s v="N/A"/>
    <m/>
    <m/>
    <m/>
    <d v="2026-01-29T00:00:00"/>
    <d v="2026-01-30T00:00:00"/>
    <s v="Telemedicina"/>
    <s v="Fumo Zero094018102"/>
    <x v="4"/>
  </r>
  <r>
    <x v="1"/>
    <x v="9"/>
    <s v="Ativo"/>
    <d v="2025-11-17T00:00:00"/>
    <s v="081041261"/>
    <s v="ROSIMERI BRAL DOS SANTOS PEREIRA"/>
    <n v="78438608787"/>
    <d v="1963-08-17T00:00:00"/>
    <n v="62"/>
    <m/>
    <x v="3"/>
    <s v="RIO DE JANEIRO"/>
    <m/>
    <s v="NÍVEL 60"/>
    <n v="21964982469"/>
    <s v="Sem Navegação"/>
    <s v="N/A"/>
    <m/>
    <m/>
    <m/>
    <d v="2025-11-13T00:00:00"/>
    <d v="2025-11-17T00:00:00"/>
    <s v="Telemedicina"/>
    <s v="Fumo Zero081041261"/>
    <x v="1"/>
  </r>
  <r>
    <x v="1"/>
    <x v="9"/>
    <s v="Ativo"/>
    <d v="2025-12-01T00:00:00"/>
    <s v="087551452"/>
    <s v="SERGIO AUGUSTO LEITE JUNIOR"/>
    <n v="2920773780"/>
    <d v="1972-07-01T00:00:00"/>
    <n v="53"/>
    <m/>
    <x v="3"/>
    <s v="DUQUE DE CAXIAS"/>
    <m/>
    <s v="NÍVEL 380"/>
    <n v="21970280658"/>
    <s v="Sem Navegação"/>
    <s v="N/A"/>
    <m/>
    <m/>
    <m/>
    <d v="2025-11-28T00:00:00"/>
    <d v="2025-12-08T00:00:00"/>
    <s v="Telemedicina"/>
    <s v="Fumo Zero087551452"/>
    <x v="1"/>
  </r>
  <r>
    <x v="1"/>
    <x v="9"/>
    <s v="Ativo"/>
    <d v="2025-11-10T00:00:00"/>
    <s v="095083021"/>
    <s v="RODRIGO FERNANDO DA SILVEIRA SILVA"/>
    <n v="14051270742"/>
    <d v="1991-12-26T00:00:00"/>
    <n v="34"/>
    <m/>
    <x v="3"/>
    <s v="SAO JOAO DE MERITI"/>
    <m/>
    <s v="NÍVEL 60"/>
    <n v="21970431908"/>
    <s v="Sem Navegação"/>
    <s v="N/A"/>
    <m/>
    <m/>
    <m/>
    <d v="2025-10-28T00:00:00"/>
    <d v="2025-11-06T00:00:00"/>
    <s v="Online"/>
    <s v="Fumo Zero095083021"/>
    <x v="1"/>
  </r>
  <r>
    <x v="1"/>
    <x v="9"/>
    <s v="Ativo"/>
    <d v="2026-02-12T00:00:00"/>
    <s v="089987403"/>
    <s v="TATIANA PINTO CHAVES"/>
    <n v="93174640768"/>
    <d v="1979-07-19T00:00:00"/>
    <n v="46"/>
    <s v="F"/>
    <x v="3"/>
    <s v="RIO DE JANEIRO"/>
    <m/>
    <s v="NÍVEL 40"/>
    <n v="21972662030"/>
    <s v="Sem Navegação"/>
    <s v="N/A"/>
    <m/>
    <m/>
    <m/>
    <d v="2026-02-06T00:00:00"/>
    <d v="2001-01-01T00:00:00"/>
    <m/>
    <s v="Fumo Zero089987403"/>
    <x v="3"/>
  </r>
  <r>
    <x v="1"/>
    <x v="9"/>
    <s v="Ativo"/>
    <d v="2025-11-13T00:00:00"/>
    <s v="093124814"/>
    <s v="RICARDO SOUZA DE AGUIAR"/>
    <n v="12211538703"/>
    <d v="1988-08-03T00:00:00"/>
    <n v="37"/>
    <m/>
    <x v="3"/>
    <s v="DUQUE DE CAXIAS"/>
    <m/>
    <s v="NÍVEL 60"/>
    <n v="21974533738"/>
    <s v="Sem Navegação"/>
    <s v="N/A"/>
    <m/>
    <m/>
    <m/>
    <d v="2025-11-12T00:00:00"/>
    <d v="2025-11-24T00:00:00"/>
    <s v="Telemedicina"/>
    <s v="Fumo Zero093124814"/>
    <x v="1"/>
  </r>
  <r>
    <x v="1"/>
    <x v="9"/>
    <s v="Ativo"/>
    <d v="2025-11-10T00:00:00"/>
    <s v="093785921"/>
    <s v="RITA DE CASSIA LYRA DA SILVA"/>
    <n v="9252578773"/>
    <d v="1978-01-30T00:00:00"/>
    <n v="48"/>
    <m/>
    <x v="3"/>
    <s v="RIO DE JANEIRO"/>
    <m/>
    <s v="NÍVEL 40"/>
    <n v="21974850672"/>
    <s v="Sem Navegação"/>
    <s v="N/A"/>
    <m/>
    <m/>
    <m/>
    <d v="2025-10-02T00:00:00"/>
    <d v="2025-10-16T00:00:00"/>
    <m/>
    <s v="Fumo Zero093785921"/>
    <x v="1"/>
  </r>
  <r>
    <x v="1"/>
    <x v="9"/>
    <s v="Ativo"/>
    <d v="2025-11-10T00:00:00"/>
    <s v="093795068"/>
    <s v="MARINA MAGALHAES ESQUERDO"/>
    <n v="11131036719"/>
    <d v="2000-03-18T00:00:00"/>
    <n v="26"/>
    <m/>
    <x v="3"/>
    <s v="RIO DE JANEIRO"/>
    <m/>
    <s v="NÍVEL 100"/>
    <n v="21979578549"/>
    <s v="Sem Navegação"/>
    <s v="N/A"/>
    <m/>
    <m/>
    <m/>
    <d v="2025-10-07T00:00:00"/>
    <d v="2025-10-09T00:00:00"/>
    <s v="Telemedicina"/>
    <s v="Fumo Zero093795068"/>
    <x v="1"/>
  </r>
  <r>
    <x v="1"/>
    <x v="9"/>
    <s v="Ativo"/>
    <d v="2025-11-10T00:00:00"/>
    <s v="083392921"/>
    <s v="CAROLINA MENESES E SILVA"/>
    <n v="10191183776"/>
    <d v="1982-08-24T00:00:00"/>
    <n v="43"/>
    <m/>
    <x v="3"/>
    <s v="NITEROI"/>
    <m/>
    <s v="NÍVEL 450"/>
    <n v="21980117325"/>
    <s v="Sem Navegação"/>
    <s v="N/A"/>
    <m/>
    <m/>
    <m/>
    <d v="2025-10-03T00:00:00"/>
    <d v="2025-10-06T00:00:00"/>
    <s v="Online"/>
    <s v="Fumo Zero083392921"/>
    <x v="1"/>
  </r>
  <r>
    <x v="1"/>
    <x v="9"/>
    <s v="Ativo"/>
    <d v="2025-11-10T00:00:00"/>
    <s v="092683298"/>
    <s v="ALEXANDRE CESAR AVILA FREIRE"/>
    <n v="47142073187"/>
    <d v="1968-10-08T00:00:00"/>
    <n v="57"/>
    <m/>
    <x v="0"/>
    <s v="GUARULHOS"/>
    <m/>
    <s v="NÍVEL 580"/>
    <n v="21980925727"/>
    <s v="Sem Navegação"/>
    <s v="N/A"/>
    <m/>
    <m/>
    <m/>
    <d v="2025-10-22T00:00:00"/>
    <m/>
    <m/>
    <s v="Fumo Zero092683298"/>
    <x v="1"/>
  </r>
  <r>
    <x v="1"/>
    <x v="9"/>
    <s v="Ativo"/>
    <d v="2026-01-29T00:00:00"/>
    <s v="081796023"/>
    <s v="FERNANDO DA COSTA OLIVEIRA"/>
    <n v="31947426800"/>
    <d v="1984-01-04T00:00:00"/>
    <n v="42"/>
    <s v="M"/>
    <x v="3"/>
    <s v="RIO DE JANEIRO"/>
    <m/>
    <s v="NÍVEL 60"/>
    <n v="21981766275"/>
    <s v="Sem Navegação"/>
    <s v="N/A"/>
    <m/>
    <m/>
    <m/>
    <d v="2026-01-28T00:00:00"/>
    <d v="2026-02-02T00:00:00"/>
    <s v="Telemedicina"/>
    <s v="Fumo Zero081796023"/>
    <x v="4"/>
  </r>
  <r>
    <x v="1"/>
    <x v="9"/>
    <s v="Ativo"/>
    <d v="2025-11-24T00:00:00"/>
    <s v="095252413"/>
    <s v="IVO DAVID JUNIOR"/>
    <n v="5384677708"/>
    <d v="1981-05-06T00:00:00"/>
    <n v="45"/>
    <m/>
    <x v="3"/>
    <s v="RIO DE JANEIRO"/>
    <m/>
    <s v="NÍVEL 300"/>
    <n v="21988166625"/>
    <s v="Sem Navegação"/>
    <s v="N/A"/>
    <m/>
    <m/>
    <m/>
    <d v="2025-11-21T00:00:00"/>
    <s v="11/27/2025"/>
    <s v="Telemedicina"/>
    <s v="Fumo Zero095252413"/>
    <x v="1"/>
  </r>
  <r>
    <x v="1"/>
    <x v="9"/>
    <s v="Ativo"/>
    <d v="2025-11-10T00:00:00"/>
    <s v="093944164"/>
    <s v="Jéssica Loureiro e Castro"/>
    <n v="14701393754"/>
    <d v="1994-10-07T00:00:00"/>
    <n v="31"/>
    <m/>
    <x v="0"/>
    <s v="SAO PAULO"/>
    <m/>
    <s v="NÍVEL 750"/>
    <n v="21991339356"/>
    <s v="Sem Navegação"/>
    <s v="N/A"/>
    <m/>
    <m/>
    <m/>
    <d v="2025-10-20T00:00:00"/>
    <d v="2025-10-23T00:00:00"/>
    <s v="Telemedicina"/>
    <s v="Fumo Zero093944164"/>
    <x v="1"/>
  </r>
  <r>
    <x v="1"/>
    <x v="9"/>
    <s v="Ativo"/>
    <d v="2025-12-09T00:00:00"/>
    <s v="089121689"/>
    <s v="VIVIANE NASCIMENTO GONCALVES"/>
    <n v="12213000751"/>
    <d v="1987-03-25T00:00:00"/>
    <n v="39"/>
    <s v="F"/>
    <x v="3"/>
    <s v="RIO DE JANEIRO"/>
    <m/>
    <s v="NÍVEL 60"/>
    <n v="21992251188"/>
    <s v="Sem Navegação"/>
    <s v="N/A"/>
    <m/>
    <m/>
    <m/>
    <d v="2025-12-03T00:00:00"/>
    <d v="2025-12-08T00:00:00"/>
    <s v="Telemedicina"/>
    <s v="Fumo Zero089121689"/>
    <x v="1"/>
  </r>
  <r>
    <x v="1"/>
    <x v="9"/>
    <s v="Ativo"/>
    <d v="2025-11-10T00:00:00"/>
    <s v="087712466"/>
    <s v="Flávio Quixada Oliveira"/>
    <n v="2573730719"/>
    <d v="1973-06-18T00:00:00"/>
    <n v="52"/>
    <m/>
    <x v="3"/>
    <s v="RIO DE JANEIRO"/>
    <m/>
    <s v="NÍVEL 380"/>
    <n v="21992619899"/>
    <s v="Sem Navegação"/>
    <s v="N/A"/>
    <m/>
    <m/>
    <m/>
    <d v="2025-10-14T00:00:00"/>
    <d v="2025-10-16T00:00:00"/>
    <m/>
    <s v="Fumo Zero087712466"/>
    <x v="1"/>
  </r>
  <r>
    <x v="1"/>
    <x v="9"/>
    <s v="Ativo"/>
    <d v="2025-11-10T00:00:00"/>
    <s v="076293227"/>
    <s v="MARCO ANTONIO RAUTHA FILHO"/>
    <n v="5296349709"/>
    <d v="1976-10-20T00:00:00"/>
    <n v="49"/>
    <m/>
    <x v="3"/>
    <s v="RIO DE JANEIRO"/>
    <m/>
    <s v="NÍVEL 80"/>
    <n v="21994564125"/>
    <s v="Sem Navegação"/>
    <s v="N/A"/>
    <m/>
    <m/>
    <m/>
    <d v="2025-11-05T00:00:00"/>
    <d v="2025-11-05T00:00:00"/>
    <s v="Telemedicina"/>
    <s v="Fumo Zero076293227"/>
    <x v="1"/>
  </r>
  <r>
    <x v="1"/>
    <x v="9"/>
    <s v="Ativo"/>
    <d v="2026-03-23T00:00:00"/>
    <s v="437892808"/>
    <s v="WALTER DE MEIRA LIMA PAIVA"/>
    <n v="11272695778"/>
    <d v="1990-06-11T00:00:00"/>
    <n v="35"/>
    <s v="M"/>
    <x v="3"/>
    <s v="RIO DE JANEIRO"/>
    <m/>
    <s v="NÍVEL 60"/>
    <n v="21996814332"/>
    <s v="Sem Navegação"/>
    <s v="N/A"/>
    <d v="2026-01-23T00:00:00"/>
    <m/>
    <m/>
    <d v="2026-03-03T00:00:00"/>
    <d v="2026-03-16T00:00:00"/>
    <s v="Telemedicina"/>
    <s v="Fumo Zero437892808"/>
    <x v="2"/>
  </r>
  <r>
    <x v="1"/>
    <x v="9"/>
    <s v="Ativo"/>
    <d v="2026-02-12T00:00:00"/>
    <s v="094683111"/>
    <s v="BIANCA CARVALHO DE ARAUJO"/>
    <n v="1308160780"/>
    <d v="1970-08-20T00:00:00"/>
    <n v="55"/>
    <s v="F"/>
    <x v="3"/>
    <s v="RIO DE JANEIRO"/>
    <m/>
    <s v="NÍVEL 450"/>
    <n v="21999880532"/>
    <s v="Sem Navegação"/>
    <s v="N/A"/>
    <m/>
    <m/>
    <m/>
    <d v="2026-02-05T00:00:00"/>
    <d v="2001-01-01T00:00:00"/>
    <m/>
    <s v="Fumo Zero094683111"/>
    <x v="3"/>
  </r>
  <r>
    <x v="1"/>
    <x v="9"/>
    <s v="Ativo"/>
    <d v="2026-01-29T00:00:00"/>
    <s v="081158783"/>
    <s v="ANDREIA PEREZ RIBEIRO"/>
    <n v="22229429850"/>
    <d v="1981-10-10T00:00:00"/>
    <n v="44"/>
    <s v="F"/>
    <x v="0"/>
    <s v="SAO PAULO"/>
    <m/>
    <s v="NÍVEL 60"/>
    <n v="41987871895"/>
    <s v="Sem Navegação"/>
    <s v="N/A"/>
    <m/>
    <m/>
    <m/>
    <d v="2026-01-27T00:00:00"/>
    <d v="2026-02-02T00:00:00"/>
    <s v="Telemedicina"/>
    <s v="Fumo Zero081158783"/>
    <x v="4"/>
  </r>
  <r>
    <x v="1"/>
    <x v="9"/>
    <s v="Ativo"/>
    <d v="2025-11-10T00:00:00"/>
    <s v="093450344"/>
    <s v="JULIANA BELLAGAMBA BEHEREGARAY"/>
    <n v="92132170053"/>
    <d v="1975-05-11T00:00:00"/>
    <n v="51"/>
    <m/>
    <x v="2"/>
    <s v="CURITIBA"/>
    <m/>
    <s v="NÍVEL 450"/>
    <n v="41992021761"/>
    <s v="Sem Navegação"/>
    <s v="N/A"/>
    <m/>
    <m/>
    <m/>
    <d v="2025-10-03T00:00:00"/>
    <d v="2025-10-09T00:00:00"/>
    <m/>
    <s v="Fumo Zero093450344"/>
    <x v="1"/>
  </r>
  <r>
    <x v="1"/>
    <x v="9"/>
    <s v="Ativo"/>
    <d v="2026-02-19T00:00:00"/>
    <s v="094716489"/>
    <s v="SCHEILA FERREIRA DE MAMAN"/>
    <n v="6499923931"/>
    <d v="1988-06-22T00:00:00"/>
    <n v="37"/>
    <s v="F"/>
    <x v="2"/>
    <s v="CURITIBA"/>
    <m/>
    <s v="NÍVEL 50"/>
    <n v="41995665807"/>
    <s v="Sem Navegação"/>
    <s v="N/A"/>
    <m/>
    <m/>
    <m/>
    <d v="2026-02-13T00:00:00"/>
    <d v="2026-02-19T00:00:00"/>
    <s v="Online"/>
    <s v="Fumo Zero094716489"/>
    <x v="3"/>
  </r>
  <r>
    <x v="1"/>
    <x v="9"/>
    <s v="Ativo"/>
    <d v="2025-11-27T00:00:00"/>
    <s v="085329930"/>
    <s v="Denise Schuster"/>
    <n v="4320746945"/>
    <d v="1984-07-04T00:00:00"/>
    <n v="41"/>
    <m/>
    <x v="2"/>
    <s v="SAO JOSE DOS PINHAIS"/>
    <m/>
    <s v="NÍVEL 50"/>
    <n v="41996442698"/>
    <s v="Sem Navegação"/>
    <s v="N/A"/>
    <m/>
    <m/>
    <m/>
    <d v="2025-11-26T00:00:00"/>
    <d v="2025-11-10T00:00:00"/>
    <s v="Telemedicina"/>
    <s v="Fumo Zero085329930"/>
    <x v="1"/>
  </r>
  <r>
    <x v="1"/>
    <x v="9"/>
    <s v="Ativo"/>
    <d v="2025-11-10T00:00:00"/>
    <s v="151161682"/>
    <s v="Márcia Regina Viana de Alecrim"/>
    <n v="72510170163"/>
    <d v="1982-01-12T00:00:00"/>
    <n v="44"/>
    <m/>
    <x v="5"/>
    <s v="BRASILIA"/>
    <m/>
    <s v="NÍVEL 380"/>
    <n v="61985301325"/>
    <s v="Sem Navegação"/>
    <s v="N/A"/>
    <m/>
    <m/>
    <m/>
    <d v="2025-11-05T00:00:00"/>
    <d v="2025-11-06T00:00:00"/>
    <s v="Telemedicina"/>
    <s v="Fumo Zero151161682"/>
    <x v="1"/>
  </r>
  <r>
    <x v="1"/>
    <x v="9"/>
    <s v="Ativo"/>
    <d v="2025-12-09T00:00:00"/>
    <s v="089030276"/>
    <s v="ADALBERTO SATURNINO DOS SANTOS NETO"/>
    <n v="2109959126"/>
    <d v="1995-02-15T00:00:00"/>
    <n v="31"/>
    <s v="M"/>
    <x v="5"/>
    <s v="BRASILIA"/>
    <m/>
    <s v="NÍVEL 40"/>
    <n v="61993898656"/>
    <s v="Sem Navegação"/>
    <s v="N/A"/>
    <m/>
    <m/>
    <m/>
    <d v="2025-12-04T00:00:00"/>
    <d v="2025-12-08T00:00:00"/>
    <s v="Telemedicina"/>
    <s v="Fumo Zero089030276"/>
    <x v="1"/>
  </r>
  <r>
    <x v="1"/>
    <x v="9"/>
    <s v="Ativo"/>
    <d v="2025-11-10T00:00:00"/>
    <s v="843832665"/>
    <s v="Margareth Costa dos Santos"/>
    <n v="2557862479"/>
    <d v="1976-01-29T00:00:00"/>
    <n v="50"/>
    <m/>
    <x v="7"/>
    <s v="RECIFE"/>
    <m/>
    <s v="NÍVEL 380"/>
    <n v="81999462625"/>
    <s v="Sem Navegação"/>
    <s v="N/A"/>
    <m/>
    <m/>
    <m/>
    <d v="2025-10-02T00:00:00"/>
    <d v="2025-10-06T00:00:00"/>
    <s v="Online"/>
    <s v="Fumo Zero843832665"/>
    <x v="1"/>
  </r>
  <r>
    <x v="1"/>
    <x v="9"/>
    <s v="Ativo"/>
    <d v="2025-11-24T00:00:00"/>
    <s v="086096529"/>
    <s v="ANA MARIA BRAGA BARROS DE SOUSA CARVALHO SOLBAKK"/>
    <n v="60002439360"/>
    <d v="1972-05-06T00:00:00"/>
    <n v="54"/>
    <m/>
    <x v="17"/>
    <s v="EUSEBIO"/>
    <m/>
    <s v="NÍVEL 580"/>
    <n v="85991626856"/>
    <s v="Sem Navegação"/>
    <s v="N/A"/>
    <m/>
    <m/>
    <m/>
    <d v="2025-11-19T00:00:00"/>
    <s v="11/20/2025"/>
    <s v="Telemedicina"/>
    <s v="Fumo Zero086096529"/>
    <x v="1"/>
  </r>
  <r>
    <x v="1"/>
    <x v="9"/>
    <s v="Ativo"/>
    <d v="2026-02-26T00:00:00"/>
    <s v="077794965"/>
    <s v="FERNANDO PEREIRA DA SILVA"/>
    <n v="25594380892"/>
    <d v="1976-11-01T00:00:00"/>
    <n v="49"/>
    <s v="M"/>
    <x v="0"/>
    <s v="SAO PAULO"/>
    <m/>
    <s v="NÍVEL 75"/>
    <s v="1120841642 11947152263 11947152263"/>
    <s v="Sem Navegação"/>
    <s v="N/A"/>
    <m/>
    <m/>
    <m/>
    <d v="2026-02-19T00:00:00"/>
    <d v="2026-02-19T00:00:00"/>
    <s v="Telemedicina"/>
    <s v="Fumo Zero077794965"/>
    <x v="3"/>
  </r>
  <r>
    <x v="1"/>
    <x v="9"/>
    <s v="Ativo"/>
    <d v="2026-03-24T00:00:00"/>
    <s v="327442662"/>
    <s v="JOSE COSTA ALVES"/>
    <n v="28918886500"/>
    <d v="1964-03-07T00:00:00"/>
    <n v="62"/>
    <s v="M"/>
    <x v="0"/>
    <s v="SAO PAULO"/>
    <s v="VILA CALIFORNIA"/>
    <s v="NÍVEL 380"/>
    <s v="1121851413 11948954973 1114306050 1148954973"/>
    <s v="Sem Navegação"/>
    <s v="N/A"/>
    <d v="2026-03-23T00:00:00"/>
    <m/>
    <m/>
    <d v="2026-03-23T00:00:00"/>
    <d v="2026-03-26T00:00:00"/>
    <s v="Telemedicina"/>
    <s v="Fumo Zero327442662"/>
    <x v="2"/>
  </r>
  <r>
    <x v="1"/>
    <x v="9"/>
    <s v="Ativo"/>
    <d v="2026-02-26T00:00:00"/>
    <s v="864298145"/>
    <s v="MARIA JOSE DE ARAUJO ANSELMO DA SILVA"/>
    <n v="18824390404"/>
    <d v="1958-11-05T00:00:00"/>
    <n v="67"/>
    <s v="F"/>
    <x v="0"/>
    <s v="SAO PAULO"/>
    <m/>
    <s v="NÍVEL 500"/>
    <s v="1139412302 11998311204"/>
    <s v="Sem Navegação"/>
    <s v="N/A"/>
    <m/>
    <m/>
    <m/>
    <d v="2026-02-20T00:00:00"/>
    <d v="2026-02-23T00:00:00"/>
    <s v="Telemedicina"/>
    <s v="Fumo Zero864298145"/>
    <x v="3"/>
  </r>
  <r>
    <x v="1"/>
    <x v="9"/>
    <s v="Ativo"/>
    <d v="2026-02-19T00:00:00"/>
    <s v="081748563"/>
    <s v="ISABEL MARIA MENDONCA DE OLIVEIRA"/>
    <n v="10638933803"/>
    <d v="1968-04-26T00:00:00"/>
    <n v="58"/>
    <s v="F"/>
    <x v="0"/>
    <s v="SAO PAULO"/>
    <m/>
    <s v="NÍVEL 60"/>
    <s v="1139924493 11947317696 11947317696"/>
    <s v="Sem Navegação"/>
    <s v="N/A"/>
    <m/>
    <m/>
    <m/>
    <d v="2026-02-18T00:00:00"/>
    <d v="2026-02-19T00:00:00"/>
    <s v="Telemedicina"/>
    <s v="Fumo Zero081748563"/>
    <x v="3"/>
  </r>
  <r>
    <x v="1"/>
    <x v="9"/>
    <s v="Ativo"/>
    <d v="2026-02-26T00:00:00"/>
    <s v="095909240"/>
    <s v="TAMARA NUNES DA SILVA"/>
    <n v="39497024827"/>
    <d v="1997-09-23T00:00:00"/>
    <n v="28"/>
    <s v="F"/>
    <x v="0"/>
    <s v="SAO PAULO"/>
    <m/>
    <s v="NÍVEL 60"/>
    <s v="11939423720 11939423720"/>
    <s v="Sem Navegação"/>
    <s v="N/A"/>
    <m/>
    <m/>
    <m/>
    <d v="2026-02-19T00:00:00"/>
    <d v="2026-02-19T00:00:00"/>
    <s v="Telemedicina"/>
    <s v="Fumo Zero095909240"/>
    <x v="3"/>
  </r>
  <r>
    <x v="1"/>
    <x v="9"/>
    <s v="Ativo"/>
    <d v="2026-04-10T00:00:00"/>
    <s v="083007056"/>
    <s v="ANDERSON FARIAS SOARES"/>
    <s v="22121614842"/>
    <d v="1981-06-10T00:00:00"/>
    <n v="44"/>
    <s v="M"/>
    <x v="0"/>
    <s v="DIADEMA"/>
    <m/>
    <s v="NÍVEL 60"/>
    <s v="11940558800"/>
    <s v="Sem Navegação"/>
    <s v="N/A"/>
    <m/>
    <m/>
    <m/>
    <d v="2026-04-02T00:00:00"/>
    <m/>
    <s v="Telemedicina"/>
    <s v="Fumo Zero083007056"/>
    <x v="0"/>
  </r>
  <r>
    <x v="1"/>
    <x v="9"/>
    <s v="Ativo"/>
    <d v="2026-04-10T00:00:00"/>
    <s v="328041750"/>
    <s v="MARYNA GIMENEZ"/>
    <s v="29032236881"/>
    <d v="1981-07-29T00:00:00"/>
    <n v="44"/>
    <s v="F"/>
    <x v="0"/>
    <s v="SAO PAULO"/>
    <m/>
    <s v="NÍVEL 600"/>
    <s v="11947036003"/>
    <s v="Sem Navegação"/>
    <s v="N/A"/>
    <m/>
    <m/>
    <m/>
    <d v="2026-03-31T00:00:00"/>
    <m/>
    <s v="Centro Médico Dom Pedro"/>
    <s v="Fumo Zero328041750"/>
    <x v="2"/>
  </r>
  <r>
    <x v="1"/>
    <x v="9"/>
    <s v="Ativo"/>
    <d v="2026-03-11T00:00:00"/>
    <s v="078938280"/>
    <s v="RICARDO HIGA"/>
    <n v="11592825877"/>
    <d v="1968-11-27T00:00:00"/>
    <n v="57"/>
    <s v="M"/>
    <x v="0"/>
    <s v="SAO PAULO"/>
    <m/>
    <s v="NÍVEL 60"/>
    <s v="11951928000 47991922947 11951928000"/>
    <s v="Sem Navegação"/>
    <s v="N/A"/>
    <m/>
    <m/>
    <m/>
    <d v="2026-03-06T00:00:00"/>
    <d v="2026-03-09T00:00:00"/>
    <s v="Telemedicina"/>
    <s v="Fumo Zero078938280"/>
    <x v="2"/>
  </r>
  <r>
    <x v="1"/>
    <x v="9"/>
    <s v="Ativo"/>
    <d v="2026-03-23T00:00:00"/>
    <s v="078383956"/>
    <s v="TATIANE DOS SANTOS FERREIRA ALVES"/>
    <n v="30720094810"/>
    <d v="1982-05-03T00:00:00"/>
    <n v="44"/>
    <s v="F"/>
    <x v="0"/>
    <s v="MOGI DAS CRUZES"/>
    <m/>
    <n v="380"/>
    <s v="11954267734 1134589704"/>
    <s v="Sem Navegação"/>
    <s v="N/A"/>
    <d v="2026-03-23T00:00:00"/>
    <m/>
    <m/>
    <d v="2026-03-20T00:00:00"/>
    <d v="2026-03-23T00:00:00"/>
    <s v="Telemedicina"/>
    <s v="Fumo Zero078383956"/>
    <x v="2"/>
  </r>
  <r>
    <x v="1"/>
    <x v="9"/>
    <s v="Ativo"/>
    <d v="2026-03-23T00:00:00"/>
    <s v="089749099"/>
    <s v="BEATRIZ DO CARMO SILVA"/>
    <n v="52612247807"/>
    <d v="2005-08-26T00:00:00"/>
    <n v="20"/>
    <s v="F"/>
    <x v="0"/>
    <s v="SAO PAULO"/>
    <m/>
    <s v="NÍVEL 60"/>
    <s v="11955902837 11997276562"/>
    <s v="Sem Navegação"/>
    <s v="N/A"/>
    <d v="2026-01-23T00:00:00"/>
    <m/>
    <m/>
    <d v="2026-03-02T00:00:00"/>
    <d v="2026-03-16T00:00:00"/>
    <s v="Telemedicina"/>
    <s v="Fumo Zero089749099"/>
    <x v="2"/>
  </r>
  <r>
    <x v="1"/>
    <x v="9"/>
    <s v="Ativo"/>
    <d v="2026-04-13T00:00:00"/>
    <s v="094956772"/>
    <s v="ANTONIO PAULO MOURA BRITO"/>
    <n v="12398220818"/>
    <d v="1972-10-23T00:00:00"/>
    <n v="53"/>
    <s v="M"/>
    <x v="0"/>
    <s v="OSASCO"/>
    <s v="ROCHDALE"/>
    <n v="60"/>
    <s v="11957757954 11930624738"/>
    <s v="Sem Navegação"/>
    <m/>
    <m/>
    <m/>
    <m/>
    <d v="2026-04-08T00:00:00"/>
    <d v="2026-04-13T00:00:00"/>
    <s v="Telemedicina"/>
    <s v="Fumo Zero094956772"/>
    <x v="0"/>
  </r>
  <r>
    <x v="1"/>
    <x v="9"/>
    <s v="Ativo"/>
    <d v="2026-04-10T00:00:00"/>
    <s v="078388942"/>
    <s v="SILVANA SELOTTO DA SILVA"/>
    <s v="11343147875"/>
    <d v="1973-05-01T00:00:00"/>
    <n v="52"/>
    <s v="F"/>
    <x v="0"/>
    <s v="SAO PAULO"/>
    <m/>
    <s v="NÍVEL 500"/>
    <s v="11966054187"/>
    <s v="Sem Navegação"/>
    <s v="N/A"/>
    <m/>
    <m/>
    <m/>
    <d v="2026-03-26T00:00:00"/>
    <m/>
    <s v="Telemedicina"/>
    <s v="Fumo Zero078388942"/>
    <x v="2"/>
  </r>
  <r>
    <x v="1"/>
    <x v="9"/>
    <s v="Ativo"/>
    <d v="2026-02-19T00:00:00"/>
    <s v="789353466"/>
    <s v="THAMIRES RIBEIRO CUNHA"/>
    <n v="50067950850"/>
    <d v="2002-12-09T00:00:00"/>
    <n v="23"/>
    <s v="F"/>
    <x v="0"/>
    <s v="DIADEMA"/>
    <m/>
    <s v="NÍVEL 600"/>
    <s v="11969576322 11959114035"/>
    <s v="Sem Navegação"/>
    <s v="N/A"/>
    <m/>
    <m/>
    <m/>
    <d v="2026-02-12T00:00:00"/>
    <d v="2026-02-12T00:00:00"/>
    <s v="Centro Médico Dom Pedro"/>
    <s v="Fumo Zero789353466"/>
    <x v="3"/>
  </r>
  <r>
    <x v="1"/>
    <x v="9"/>
    <s v="Ativo"/>
    <d v="2026-04-10T00:00:00"/>
    <s v="089245290"/>
    <s v="LUIZ CARLOS CORREIA RICARDO"/>
    <s v="17958560842"/>
    <d v="1975-05-27T00:00:00"/>
    <n v="50"/>
    <s v="M"/>
    <x v="0"/>
    <s v="SAO PAULO"/>
    <m/>
    <s v="NÍVEL 80"/>
    <s v="11972570440"/>
    <s v="Sem Navegação"/>
    <s v="N/A"/>
    <m/>
    <m/>
    <m/>
    <d v="2026-03-27T00:00:00"/>
    <m/>
    <s v="Centro Médico Dom Pedro"/>
    <s v="Fumo Zero089245290"/>
    <x v="2"/>
  </r>
  <r>
    <x v="1"/>
    <x v="9"/>
    <s v="Ativo"/>
    <d v="2026-03-05T00:00:00"/>
    <s v="093906355"/>
    <s v="CLEYCE CRISTIANE DOS SANTOS"/>
    <n v="29127868869"/>
    <d v="1979-09-04T00:00:00"/>
    <n v="46"/>
    <s v="F"/>
    <x v="0"/>
    <s v="SAO PAULO"/>
    <m/>
    <s v="NÍVEL 60"/>
    <s v="11975775777 11975775777"/>
    <s v="Sem Navegação"/>
    <s v="N/A"/>
    <m/>
    <m/>
    <m/>
    <d v="2026-02-26T00:00:00"/>
    <d v="2026-03-05T00:00:00"/>
    <s v="Telemedicina"/>
    <s v="Fumo Zero093906355"/>
    <x v="3"/>
  </r>
  <r>
    <x v="1"/>
    <x v="9"/>
    <s v="Ativo"/>
    <d v="2026-04-10T00:00:00"/>
    <s v="094394281"/>
    <s v="NEUSA MARIA RAMOS"/>
    <s v="03402128888"/>
    <d v="1961-09-06T00:00:00"/>
    <n v="64"/>
    <s v="F"/>
    <x v="0"/>
    <s v="SAO PAULO"/>
    <m/>
    <s v="NÍVEL 60"/>
    <s v="11981361986"/>
    <s v="Sem Navegação"/>
    <s v="N/A"/>
    <m/>
    <m/>
    <m/>
    <d v="2026-04-01T00:00:00"/>
    <m/>
    <s v="Telemedicina"/>
    <s v="Fumo Zero094394281"/>
    <x v="0"/>
  </r>
  <r>
    <x v="1"/>
    <x v="9"/>
    <s v="Ativo"/>
    <d v="2026-02-26T00:00:00"/>
    <s v="596348851"/>
    <s v="VERONICA AMELIA BAZARIM"/>
    <n v="26802906821"/>
    <d v="1959-11-21T00:00:00"/>
    <n v="66"/>
    <s v="F"/>
    <x v="0"/>
    <s v="SAO PAULO"/>
    <m/>
    <s v="NÍVEL 60"/>
    <s v="11985303031 11985303031"/>
    <s v="Sem Navegação"/>
    <s v="N/A"/>
    <d v="2026-02-27T00:00:00"/>
    <m/>
    <m/>
    <d v="2026-02-24T00:00:00"/>
    <d v="2026-02-26T00:00:00"/>
    <s v="Telemedicina"/>
    <s v="Fumo Zero596348851"/>
    <x v="3"/>
  </r>
  <r>
    <x v="1"/>
    <x v="9"/>
    <s v="Ativo"/>
    <d v="2026-04-10T00:00:00"/>
    <s v="095486153"/>
    <s v="JULIANO PEDROSO DE CARVALHO"/>
    <s v="95494855015"/>
    <d v="1980-07-07T00:00:00"/>
    <n v="45"/>
    <s v="M"/>
    <x v="0"/>
    <s v="SAO PAULO"/>
    <m/>
    <s v="NÍVEL 580"/>
    <s v="11985709741"/>
    <s v="Sem Navegação"/>
    <s v="N/A"/>
    <m/>
    <m/>
    <m/>
    <d v="2026-04-02T00:00:00"/>
    <m/>
    <s v="Telemedicina"/>
    <s v="Fumo Zero095486153"/>
    <x v="0"/>
  </r>
  <r>
    <x v="1"/>
    <x v="9"/>
    <s v="Ativo"/>
    <d v="2026-03-23T00:00:00"/>
    <s v="095598497"/>
    <s v="DAYANE DE MATOS PORTINHO CUNHA"/>
    <n v="36317035890"/>
    <d v="1987-07-01T00:00:00"/>
    <n v="38"/>
    <s v="F"/>
    <x v="0"/>
    <s v="SAO PAULO"/>
    <m/>
    <s v="NÍVEL 50"/>
    <s v="11997886754 11988005142"/>
    <s v="Sem Navegação"/>
    <s v="N/A"/>
    <d v="2026-01-23T00:00:00"/>
    <m/>
    <m/>
    <d v="2026-03-24T00:00:00"/>
    <d v="2026-03-19T00:00:00"/>
    <s v="Telemedicina"/>
    <s v="Fumo Zero095598497"/>
    <x v="2"/>
  </r>
  <r>
    <x v="1"/>
    <x v="9"/>
    <s v="Ativo"/>
    <d v="2026-04-10T00:00:00"/>
    <s v="095467171"/>
    <s v="VIVIAN AQUILA"/>
    <s v="15406430858"/>
    <d v="1977-09-16T00:00:00"/>
    <n v="48"/>
    <s v="F"/>
    <x v="0"/>
    <s v="SAO PAULO"/>
    <m/>
    <s v="NÍVEL 60"/>
    <s v="11999602312"/>
    <s v="Sem Navegação"/>
    <s v="N/A"/>
    <m/>
    <m/>
    <m/>
    <d v="2026-03-30T00:00:00"/>
    <m/>
    <s v="Telemedicina"/>
    <s v="Fumo Zero095467171"/>
    <x v="2"/>
  </r>
  <r>
    <x v="1"/>
    <x v="9"/>
    <s v="Ativo"/>
    <d v="2026-03-11T00:00:00"/>
    <s v="096468571"/>
    <s v="JANAINA DE SIMAS ARAUJO"/>
    <n v="7133645726"/>
    <d v="1975-01-12T00:00:00"/>
    <n v="51"/>
    <s v="F"/>
    <x v="3"/>
    <s v="RIO DE JANEIRO"/>
    <m/>
    <s v="NÍVEL 400"/>
    <s v="2133962459 2194264199 21964626336 21964626336"/>
    <s v="Sem Navegação"/>
    <s v="N/A"/>
    <m/>
    <m/>
    <m/>
    <d v="2026-03-09T00:00:00"/>
    <d v="2026-03-12T00:00:00"/>
    <s v="Telemedicina"/>
    <s v="Fumo Zero096468571"/>
    <x v="2"/>
  </r>
  <r>
    <x v="1"/>
    <x v="9"/>
    <s v="Ativo"/>
    <d v="2026-03-25T00:00:00"/>
    <s v="096213854"/>
    <s v="ANA GLEICE SANTANA DE OLIVEIRA"/>
    <n v="3760696783"/>
    <d v="1969-08-21T00:00:00"/>
    <n v="56"/>
    <s v="F"/>
    <x v="3"/>
    <s v="RIO DE JANEIRO"/>
    <s v="CAMPO GRANDE"/>
    <s v="NÍVEL 300"/>
    <s v="21964449585 21964449585 2164449585 21964449585 21964449585"/>
    <s v="Sem Navegação"/>
    <s v="N/A"/>
    <d v="2026-03-23T00:00:00"/>
    <m/>
    <m/>
    <d v="2026-03-24T00:00:00"/>
    <d v="2026-03-30T00:00:00"/>
    <s v="Telemedicina"/>
    <s v="Fumo Zero096213854"/>
    <x v="2"/>
  </r>
  <r>
    <x v="1"/>
    <x v="9"/>
    <s v="Ativo"/>
    <d v="2026-03-05T00:00:00"/>
    <s v="093064673"/>
    <s v="GLEICE BARRAL DE OLIVEIRA"/>
    <n v="8120964799"/>
    <d v="1980-03-17T00:00:00"/>
    <n v="46"/>
    <s v="F"/>
    <x v="3"/>
    <s v="RIO DE JANEIRO"/>
    <m/>
    <s v="NÍVEL 110"/>
    <s v="21981315546 21981672632"/>
    <s v="Sem Navegação"/>
    <s v="N/A"/>
    <m/>
    <m/>
    <m/>
    <d v="2026-02-27T00:00:00"/>
    <m/>
    <s v="Telemedicina"/>
    <s v="Fumo Zero093064673"/>
    <x v="3"/>
  </r>
  <r>
    <x v="1"/>
    <x v="9"/>
    <s v="Ativo"/>
    <d v="2026-04-10T00:00:00"/>
    <s v="085107030"/>
    <s v="FABIO MARCIO RIOS PEREIRA"/>
    <s v="04826849761"/>
    <d v="1977-09-18T00:00:00"/>
    <n v="48"/>
    <s v="M"/>
    <x v="3"/>
    <s v="RIO DE JANEIRO"/>
    <m/>
    <s v="NÍVEL 580"/>
    <s v="21988894367"/>
    <s v="Sem Navegação"/>
    <s v="N/A"/>
    <m/>
    <m/>
    <m/>
    <d v="2026-04-02T00:00:00"/>
    <m/>
    <s v="Telemedicina"/>
    <s v="Fumo Zero085107030"/>
    <x v="0"/>
  </r>
  <r>
    <x v="1"/>
    <x v="9"/>
    <s v="Ativo"/>
    <d v="2026-04-10T00:00:00"/>
    <s v="089915349"/>
    <s v="DIEGO OLIVEIRA GALDINO DA SILVA"/>
    <s v="12364506719"/>
    <d v="1992-04-26T00:00:00"/>
    <n v="33"/>
    <s v="M"/>
    <x v="3"/>
    <s v="RIO DE JANEIRO"/>
    <m/>
    <s v="NÍVEL 75"/>
    <s v="21993578336"/>
    <s v="Sem Navegação"/>
    <s v="N/A"/>
    <m/>
    <m/>
    <m/>
    <d v="2026-03-31T00:00:00"/>
    <m/>
    <s v="Telemedicina"/>
    <s v="Fumo Zero089915349"/>
    <x v="2"/>
  </r>
  <r>
    <x v="1"/>
    <x v="9"/>
    <s v="Ativo"/>
    <d v="2026-03-05T00:00:00"/>
    <s v="094887630"/>
    <s v="JULIANA GABRIEL PEREIRA"/>
    <n v="7013877778"/>
    <d v="1977-08-18T00:00:00"/>
    <n v="48"/>
    <s v="F"/>
    <x v="3"/>
    <s v="RIO DE JANEIRO"/>
    <m/>
    <s v="NÍVEL 60"/>
    <s v="21999119753 21999119753"/>
    <s v="Sem Navegação"/>
    <s v="N/A"/>
    <m/>
    <m/>
    <m/>
    <d v="2026-03-04T00:00:00"/>
    <d v="2026-03-05T00:00:00"/>
    <s v="Telemedicina"/>
    <s v="Fumo Zero094887630"/>
    <x v="2"/>
  </r>
  <r>
    <x v="1"/>
    <x v="9"/>
    <s v="Ativo"/>
    <d v="2026-02-12T00:00:00"/>
    <s v="087558447"/>
    <s v="MONICA APARECIDA LOBO TOLEDO"/>
    <n v="99460084672"/>
    <d v="1965-04-27T00:00:00"/>
    <n v="61"/>
    <s v="F"/>
    <x v="13"/>
    <s v="ALEM PARAIBA"/>
    <m/>
    <s v="NÍVEL 380"/>
    <s v="32988797374 32988797374 32988797374"/>
    <s v="Sem Navegação"/>
    <s v="N/A"/>
    <m/>
    <m/>
    <m/>
    <d v="2026-02-11T00:00:00"/>
    <d v="2026-02-16T00:00:00"/>
    <s v="Telemedicina"/>
    <s v="Fumo Zero087558447"/>
    <x v="3"/>
  </r>
  <r>
    <x v="1"/>
    <x v="9"/>
    <s v="Ativo"/>
    <d v="2026-03-05T00:00:00"/>
    <s v="088319274"/>
    <s v="GUSTAVO ANDRADE DE FARIA"/>
    <n v="2566476667"/>
    <d v="1977-08-23T00:00:00"/>
    <n v="48"/>
    <s v="M"/>
    <x v="16"/>
    <s v="NATAL"/>
    <m/>
    <s v="NÍVEL 60"/>
    <s v="84991809308 8433222014"/>
    <s v="Sem Navegação"/>
    <s v="N/A"/>
    <m/>
    <m/>
    <m/>
    <d v="2026-03-03T00:00:00"/>
    <d v="2026-03-09T00:00:00"/>
    <s v="Telemedicina"/>
    <s v="Fumo Zero088319274"/>
    <x v="2"/>
  </r>
  <r>
    <x v="1"/>
    <x v="10"/>
    <s v="Ativo"/>
    <d v="2025-11-10T00:00:00"/>
    <s v="093624608"/>
    <s v="ADRIELLE DOS SANTOS CARDOSO"/>
    <n v="11601237723"/>
    <d v="1990-02-10T00:00:00"/>
    <n v="36"/>
    <m/>
    <x v="3"/>
    <s v="RIO DE JANEIRO"/>
    <m/>
    <n v="450"/>
    <n v="93624608"/>
    <s v="Sem Navegação"/>
    <s v="N/A"/>
    <m/>
    <m/>
    <m/>
    <d v="2025-10-07T00:00:00"/>
    <d v="2025-10-29T00:00:00"/>
    <s v="Conexa"/>
    <s v="Gestação Segura093624608"/>
    <x v="1"/>
  </r>
  <r>
    <x v="1"/>
    <x v="10"/>
    <s v="Ativo"/>
    <d v="2026-01-29T00:00:00"/>
    <s v="095579126"/>
    <s v="JANAINE PEREIRA SANTOS"/>
    <n v="6210582621"/>
    <d v="1983-05-10T00:00:00"/>
    <n v="43"/>
    <s v="F"/>
    <x v="13"/>
    <s v="MONTES CLAROS"/>
    <m/>
    <n v="380"/>
    <n v="992032881"/>
    <s v="Sem Navegação"/>
    <s v="N/A"/>
    <m/>
    <m/>
    <m/>
    <d v="2026-01-27T00:00:00"/>
    <m/>
    <m/>
    <s v="Gestação Segura095579126"/>
    <x v="4"/>
  </r>
  <r>
    <x v="1"/>
    <x v="10"/>
    <s v="Ativo"/>
    <d v="2026-01-29T00:00:00"/>
    <s v="093279675"/>
    <s v="LICIANE RODRIGUES ALVES"/>
    <n v="51934002801"/>
    <d v="2001-09-23T00:00:00"/>
    <n v="24"/>
    <s v="F"/>
    <x v="0"/>
    <s v="SAO PAULO"/>
    <m/>
    <n v="450"/>
    <n v="1196023365"/>
    <s v="Sem Navegação"/>
    <s v="N/A"/>
    <m/>
    <m/>
    <m/>
    <d v="2026-01-28T00:00:00"/>
    <d v="2026-01-29T00:00:00"/>
    <s v="Conexa"/>
    <s v="Gestação Segura093279675"/>
    <x v="4"/>
  </r>
  <r>
    <x v="1"/>
    <x v="10"/>
    <s v="Ativo"/>
    <d v="2026-01-08T00:00:00"/>
    <s v="055502989"/>
    <s v="TAYNA LORRAINE ANTONELO NENEVE"/>
    <n v="7992991974"/>
    <d v="1995-07-11T00:00:00"/>
    <n v="30"/>
    <s v="F"/>
    <x v="2"/>
    <s v="SAO JOSE DOS PINHAIS"/>
    <m/>
    <n v="400"/>
    <n v="4199564536"/>
    <s v="Sem Navegação"/>
    <s v="N/A"/>
    <m/>
    <m/>
    <m/>
    <d v="2026-01-07T00:00:00"/>
    <d v="2026-01-12T00:00:00"/>
    <s v="Conexa"/>
    <s v="Gestação Segura055502989"/>
    <x v="4"/>
  </r>
  <r>
    <x v="1"/>
    <x v="10"/>
    <s v="Ativo"/>
    <d v="2026-01-07T00:00:00"/>
    <s v="093839954"/>
    <s v="FLAVIA RAMOS NEVES"/>
    <n v="1978014120"/>
    <d v="1985-12-29T00:00:00"/>
    <n v="40"/>
    <s v="F"/>
    <x v="11"/>
    <s v="VALPARAISO DE GOIAS"/>
    <m/>
    <n v="80"/>
    <n v="6137991000"/>
    <s v="Sem Navegação"/>
    <s v="N/A"/>
    <m/>
    <m/>
    <m/>
    <d v="2026-01-06T00:00:00"/>
    <d v="2026-01-09T00:00:00"/>
    <s v="Conexa"/>
    <s v="Gestação Segura093839954"/>
    <x v="4"/>
  </r>
  <r>
    <x v="1"/>
    <x v="10"/>
    <s v="Ativo"/>
    <d v="2025-12-15T00:00:00"/>
    <s v="596178492"/>
    <s v="SUELEN MURILA"/>
    <n v="37359779871"/>
    <d v="1987-04-23T00:00:00"/>
    <n v="39"/>
    <s v="F"/>
    <x v="0"/>
    <s v="GUARULHOS"/>
    <m/>
    <n v="50"/>
    <n v="11596178492"/>
    <s v="Sem Navegação"/>
    <s v="N/A"/>
    <m/>
    <m/>
    <m/>
    <d v="2025-12-11T00:00:00"/>
    <d v="2025-12-15T00:00:00"/>
    <s v="Conexa"/>
    <s v="Gestação Segura596178492"/>
    <x v="1"/>
  </r>
  <r>
    <x v="1"/>
    <x v="10"/>
    <s v="Ativo"/>
    <d v="2025-11-10T00:00:00"/>
    <s v="087720744"/>
    <s v="ISADORA TEIXEIRA BORGES"/>
    <n v="36883041877"/>
    <d v="1986-10-30T00:00:00"/>
    <n v="39"/>
    <m/>
    <x v="0"/>
    <s v="SAO JOSE DOS CAMPOS"/>
    <m/>
    <n v="600"/>
    <n v="11911142818"/>
    <s v="Sem Navegação"/>
    <s v="N/A"/>
    <m/>
    <m/>
    <m/>
    <d v="2025-10-24T00:00:00"/>
    <d v="2025-11-10T00:00:00"/>
    <s v="Conexa"/>
    <s v="Gestação Segura087720744"/>
    <x v="1"/>
  </r>
  <r>
    <x v="1"/>
    <x v="10"/>
    <s v="Ativo"/>
    <d v="2026-01-14T00:00:00"/>
    <s v="095587960"/>
    <s v="ESTER CARDOSO BORGES"/>
    <n v="4203842271"/>
    <d v="2001-02-07T00:00:00"/>
    <n v="25"/>
    <s v="F"/>
    <x v="0"/>
    <s v="SAO PAULO"/>
    <m/>
    <n v="60"/>
    <n v="11912563108"/>
    <s v="Sem Navegação"/>
    <s v="N/A"/>
    <m/>
    <m/>
    <m/>
    <d v="2026-01-13T00:00:00"/>
    <d v="2026-01-13T00:00:00"/>
    <m/>
    <s v="Gestação Segura095587960"/>
    <x v="4"/>
  </r>
  <r>
    <x v="1"/>
    <x v="10"/>
    <s v="Ativo"/>
    <d v="2025-12-11T00:00:00"/>
    <s v="095063474"/>
    <s v="FABIA APARECIDA DE FREITAS IRINEU REMESSO"/>
    <n v="42626612880"/>
    <d v="1995-12-16T00:00:00"/>
    <n v="30"/>
    <s v="F"/>
    <x v="0"/>
    <s v="SUZANO"/>
    <m/>
    <n v="60"/>
    <n v="11912655358"/>
    <s v="Sem Navegação"/>
    <s v="N/A"/>
    <m/>
    <m/>
    <m/>
    <d v="2025-12-10T00:00:00"/>
    <d v="2025-12-18T00:00:00"/>
    <s v="Conexa"/>
    <s v="Gestação Segura095063474"/>
    <x v="1"/>
  </r>
  <r>
    <x v="1"/>
    <x v="10"/>
    <s v="Ativo"/>
    <d v="2026-05-21T00:00:00"/>
    <s v="094056078"/>
    <s v="LARISSA PEREIRA DA SILVA"/>
    <n v="45510013842"/>
    <d v="1999-04-11T00:00:00"/>
    <n v="27"/>
    <s v="F"/>
    <x v="0"/>
    <s v="SAO PAULO"/>
    <s v="PARQUE CENTRAL"/>
    <e v="#N/A"/>
    <n v="11913101963"/>
    <s v="Sem Navegação"/>
    <s v="Sim"/>
    <d v="2026-05-21T00:00:00"/>
    <m/>
    <m/>
    <d v="2026-05-20T00:00:00"/>
    <d v="2026-05-21T00:00:00"/>
    <s v="Unidade Avançada Vitória"/>
    <s v="Gestação Segura094056078"/>
    <x v="5"/>
  </r>
  <r>
    <x v="1"/>
    <x v="10"/>
    <s v="Ativo"/>
    <d v="2025-12-09T00:00:00"/>
    <s v="093804963"/>
    <s v="PRISCILA CORDEIRO DE OLIVEIRA"/>
    <n v="45181378846"/>
    <d v="1995-01-12T00:00:00"/>
    <n v="31"/>
    <s v="F"/>
    <x v="0"/>
    <s v="SANTO ANDRE"/>
    <m/>
    <n v="380"/>
    <n v="11913251212"/>
    <s v="Sem Navegação"/>
    <s v="N/A"/>
    <m/>
    <m/>
    <m/>
    <d v="2025-12-08T00:00:00"/>
    <d v="2025-12-12T00:00:00"/>
    <s v="Conexa"/>
    <s v="Gestação Segura093804963"/>
    <x v="1"/>
  </r>
  <r>
    <x v="1"/>
    <x v="10"/>
    <s v="Ativo"/>
    <d v="2026-03-23T00:00:00"/>
    <s v="089900243"/>
    <s v="JESSICA PEREIRA REGHINI"/>
    <n v="41169814867"/>
    <d v="1993-07-18T00:00:00"/>
    <n v="32"/>
    <s v="F"/>
    <x v="0"/>
    <s v="GUARULHOS"/>
    <m/>
    <n v="380"/>
    <n v="11913602148"/>
    <s v="Sem Navegação"/>
    <s v="N/A"/>
    <d v="2026-01-23T00:00:00"/>
    <m/>
    <m/>
    <d v="2026-03-03T00:00:00"/>
    <d v="2026-03-26T00:00:00"/>
    <s v="Conexa"/>
    <s v="Gestação Segura089900243"/>
    <x v="2"/>
  </r>
  <r>
    <x v="1"/>
    <x v="10"/>
    <s v="Ativo"/>
    <d v="2026-01-20T00:00:00"/>
    <s v="092852895"/>
    <s v="ISABELLY CRISTINE MORENO DOS SANTOS"/>
    <n v="50694797847"/>
    <d v="2005-10-05T00:00:00"/>
    <n v="20"/>
    <s v="F"/>
    <x v="0"/>
    <s v="SAO PAULO"/>
    <m/>
    <n v="380"/>
    <n v="11913754044"/>
    <s v="Sem Navegação"/>
    <s v="N/A"/>
    <m/>
    <m/>
    <m/>
    <d v="2026-01-16T00:00:00"/>
    <d v="2026-01-22T00:00:00"/>
    <s v="Conexa"/>
    <s v="Gestação Segura092852895"/>
    <x v="4"/>
  </r>
  <r>
    <x v="1"/>
    <x v="10"/>
    <s v="Ativo"/>
    <d v="2025-11-26T00:00:00"/>
    <s v="078939204"/>
    <s v="EVA DA SILVA RODRIGUES"/>
    <n v="20183083865"/>
    <d v="1978-10-31T00:00:00"/>
    <n v="47"/>
    <m/>
    <x v="0"/>
    <s v="SAO PAULO"/>
    <m/>
    <n v="60"/>
    <n v="11914127403"/>
    <s v="Sem Navegação"/>
    <s v="N/A"/>
    <m/>
    <m/>
    <m/>
    <d v="2025-11-25T00:00:00"/>
    <d v="2025-11-10T00:00:00"/>
    <s v="Conexa"/>
    <s v="Gestação Segura078939204"/>
    <x v="1"/>
  </r>
  <r>
    <x v="1"/>
    <x v="10"/>
    <s v="Ativo"/>
    <d v="2026-01-06T00:00:00"/>
    <s v="094982710"/>
    <s v="MARCELA RAMOS MONTEIRO LIPPI"/>
    <n v="47184033833"/>
    <d v="1999-08-01T00:00:00"/>
    <n v="26"/>
    <s v="F"/>
    <x v="0"/>
    <s v="SAO PAULO"/>
    <m/>
    <n v="60"/>
    <n v="11914127407"/>
    <s v="Sem Navegação"/>
    <s v="N/A"/>
    <m/>
    <m/>
    <m/>
    <d v="2026-01-05T00:00:00"/>
    <d v="2026-01-06T00:00:00"/>
    <s v="Conexa"/>
    <s v="Gestação Segura094982710"/>
    <x v="4"/>
  </r>
  <r>
    <x v="1"/>
    <x v="10"/>
    <s v="Ativo"/>
    <d v="2025-12-09T00:00:00"/>
    <s v="093150540"/>
    <s v="FERNANDA SANTOS SILVA"/>
    <n v="52217783866"/>
    <d v="2004-02-07T00:00:00"/>
    <n v="22"/>
    <s v="F"/>
    <x v="0"/>
    <s v="BARUERI"/>
    <m/>
    <n v="80"/>
    <n v="11914776899"/>
    <s v="Sem Navegação"/>
    <s v="N/A"/>
    <m/>
    <m/>
    <m/>
    <d v="2025-12-05T00:00:00"/>
    <d v="2025-12-05T00:00:00"/>
    <s v="Conexa"/>
    <s v="Gestação Segura093150540"/>
    <x v="1"/>
  </r>
  <r>
    <x v="1"/>
    <x v="10"/>
    <s v="Ativo"/>
    <d v="2026-05-21T00:00:00"/>
    <s v="096552842"/>
    <s v="JENNYFER LAIS ALEXANDRE"/>
    <n v="6197058332"/>
    <d v="1995-03-05T00:00:00"/>
    <n v="31"/>
    <s v="F"/>
    <x v="0"/>
    <s v="SAO PAULO"/>
    <s v="VILA CONSTANÇA"/>
    <e v="#N/A"/>
    <n v="11915489819"/>
    <s v="Sem Navegação"/>
    <s v="Sim"/>
    <d v="2026-05-21T00:00:00"/>
    <m/>
    <m/>
    <d v="2026-05-20T00:00:00"/>
    <d v="2026-05-21T00:00:00"/>
    <s v="Conexa"/>
    <s v="Gestação Segura096552842"/>
    <x v="5"/>
  </r>
  <r>
    <x v="1"/>
    <x v="10"/>
    <s v="Ativo"/>
    <d v="2026-01-20T00:00:00"/>
    <s v="092834017"/>
    <s v="MIRIAM NUNES DE SOUZA"/>
    <n v="46689119840"/>
    <d v="1997-10-11T00:00:00"/>
    <n v="28"/>
    <s v="F"/>
    <x v="0"/>
    <s v="SAO PAULO"/>
    <m/>
    <n v="200"/>
    <n v="11919361760"/>
    <s v="Sem Navegação"/>
    <s v="N/A"/>
    <m/>
    <m/>
    <m/>
    <d v="2026-01-16T00:00:00"/>
    <d v="2026-01-20T00:00:00"/>
    <s v="Unidade Avançada Luz João Dias"/>
    <s v="Gestação Segura092834017"/>
    <x v="4"/>
  </r>
  <r>
    <x v="1"/>
    <x v="10"/>
    <s v="Ativo"/>
    <d v="2025-11-13T00:00:00"/>
    <s v="081758648"/>
    <s v="LARISSA GUERRA BARBOSA"/>
    <n v="53149481848"/>
    <d v="2003-03-19T00:00:00"/>
    <n v="23"/>
    <m/>
    <x v="0"/>
    <s v="GUARULHOS"/>
    <m/>
    <n v="60"/>
    <n v="11920792525"/>
    <s v="Sem Navegação"/>
    <s v="N/A"/>
    <m/>
    <m/>
    <m/>
    <d v="2025-11-12T00:00:00"/>
    <d v="2025-11-13T00:00:00"/>
    <s v="Conexa"/>
    <s v="Gestação Segura081758648"/>
    <x v="1"/>
  </r>
  <r>
    <x v="1"/>
    <x v="10"/>
    <s v="Ativo"/>
    <d v="2025-12-10T00:00:00"/>
    <s v="088216152"/>
    <s v="JESSIKA CAROLINE SPINELLI SILVA"/>
    <n v="54297634899"/>
    <d v="2002-06-14T00:00:00"/>
    <n v="23"/>
    <s v="F"/>
    <x v="0"/>
    <s v="SAO PAULO"/>
    <m/>
    <n v="60"/>
    <n v="11921251504"/>
    <s v="Sem Navegação"/>
    <s v="N/A"/>
    <m/>
    <m/>
    <m/>
    <d v="2025-12-09T00:00:00"/>
    <m/>
    <s v="Conexa"/>
    <s v="Gestação Segura088216152"/>
    <x v="1"/>
  </r>
  <r>
    <x v="1"/>
    <x v="10"/>
    <s v="Ativo"/>
    <d v="2026-03-23T00:00:00"/>
    <s v="094965699"/>
    <s v="ANDREIA MOURA OLIVEIRA SILVERIO"/>
    <n v="33323066855"/>
    <d v="1987-03-17T00:00:00"/>
    <n v="39"/>
    <s v="F"/>
    <x v="0"/>
    <s v="SAO BERNARDO DO CAMPO"/>
    <m/>
    <n v="60"/>
    <n v="11921751213"/>
    <s v="Sem Navegação"/>
    <s v="N/A"/>
    <d v="2026-01-27T00:00:00"/>
    <m/>
    <m/>
    <d v="2026-02-03T00:00:00"/>
    <d v="2026-02-04T00:00:00"/>
    <s v="AP Centro Médico Luiz Ferreira (SBC)"/>
    <s v="Gestação Segura094965699"/>
    <x v="3"/>
  </r>
  <r>
    <x v="1"/>
    <x v="10"/>
    <s v="Ativo"/>
    <d v="2025-11-10T00:00:00"/>
    <s v="095406741"/>
    <s v="MARIA CLAUDETE FERREIRA DE OLIVEIRA"/>
    <n v="38085337819"/>
    <d v="1990-04-04T00:00:00"/>
    <n v="36"/>
    <m/>
    <x v="0"/>
    <s v="SAO PAULO"/>
    <m/>
    <n v="450"/>
    <n v="11922023172"/>
    <s v="Sem Navegação"/>
    <s v="N/A"/>
    <m/>
    <m/>
    <m/>
    <d v="2025-10-06T00:00:00"/>
    <d v="2025-10-21T00:00:00"/>
    <s v="Online"/>
    <s v="Gestação Segura095406741"/>
    <x v="1"/>
  </r>
  <r>
    <x v="1"/>
    <x v="10"/>
    <s v="Ativo"/>
    <d v="2025-12-09T00:00:00"/>
    <s v="083653864"/>
    <s v="LUANA BENEVIDES DOS SANTOS"/>
    <n v="57708183871"/>
    <d v="2003-08-02T00:00:00"/>
    <n v="22"/>
    <s v="F"/>
    <x v="0"/>
    <s v="SAO PAULO"/>
    <m/>
    <n v="80"/>
    <n v="11930124986"/>
    <s v="Sem Navegação"/>
    <s v="N/A"/>
    <m/>
    <m/>
    <m/>
    <d v="2025-12-01T00:00:00"/>
    <d v="2026-01-13T00:00:00"/>
    <s v="Conexa"/>
    <s v="Gestação Segura083653864"/>
    <x v="1"/>
  </r>
  <r>
    <x v="1"/>
    <x v="10"/>
    <s v="Ativo"/>
    <d v="2026-05-14T00:00:00"/>
    <s v="094207875"/>
    <s v="FERNANDA NOGUEIRA AMORIM"/>
    <n v="47351769850"/>
    <d v="1997-05-21T00:00:00"/>
    <n v="29"/>
    <s v="F"/>
    <x v="0"/>
    <s v="SAO PAULO"/>
    <s v="VILA FORMOSA"/>
    <n v="110"/>
    <n v="11930190291"/>
    <s v="Sem Navegação"/>
    <m/>
    <m/>
    <m/>
    <m/>
    <d v="2026-05-13T00:00:00"/>
    <d v="2026-03-06T00:00:00"/>
    <s v="Conexa"/>
    <s v="Gestação Segura094207875"/>
    <x v="5"/>
  </r>
  <r>
    <x v="1"/>
    <x v="10"/>
    <s v="Ativo"/>
    <d v="2025-11-26T00:00:00"/>
    <s v="089801387"/>
    <s v="Catiuse Pereira Fernandes"/>
    <n v="40557048877"/>
    <d v="1991-11-12T00:00:00"/>
    <n v="34"/>
    <m/>
    <x v="0"/>
    <s v="SAO PAULO"/>
    <m/>
    <n v="380"/>
    <n v="11930492180"/>
    <s v="Sem Navegação"/>
    <s v="N/A"/>
    <m/>
    <m/>
    <m/>
    <d v="2025-11-25T00:00:00"/>
    <d v="2025-12-15T00:00:00"/>
    <s v="Conexa"/>
    <s v="Gestação Segura089801387"/>
    <x v="1"/>
  </r>
  <r>
    <x v="1"/>
    <x v="10"/>
    <s v="Ativo"/>
    <d v="2026-01-22T00:00:00"/>
    <s v="092629276"/>
    <s v="LUANA CARLA DA SILVA"/>
    <n v="12531525432"/>
    <d v="2000-11-20T00:00:00"/>
    <n v="25"/>
    <s v="F"/>
    <x v="0"/>
    <s v="SAO PAULO"/>
    <m/>
    <n v="60"/>
    <n v="11932142494"/>
    <s v="Sem Navegação"/>
    <s v="N/A"/>
    <m/>
    <m/>
    <m/>
    <d v="2026-01-20T00:00:00"/>
    <d v="2026-01-27T00:00:00"/>
    <s v="Unidade Avançada Luz João Dias"/>
    <s v="Gestação Segura092629276"/>
    <x v="4"/>
  </r>
  <r>
    <x v="1"/>
    <x v="10"/>
    <s v="Ativo"/>
    <d v="2026-01-20T00:00:00"/>
    <s v="081867055"/>
    <s v="ROSANA PEREIRA DE MORAIS"/>
    <n v="37861928802"/>
    <d v="1988-11-24T00:00:00"/>
    <n v="37"/>
    <s v="F"/>
    <x v="0"/>
    <s v="FRANCO DA ROCHA"/>
    <m/>
    <n v="500"/>
    <n v="11933755384"/>
    <s v="Sem Navegação"/>
    <s v="N/A"/>
    <m/>
    <m/>
    <m/>
    <d v="2026-01-16T00:00:00"/>
    <d v="2026-01-20T00:00:00"/>
    <s v="Conexa"/>
    <s v="Gestação Segura081867055"/>
    <x v="4"/>
  </r>
  <r>
    <x v="1"/>
    <x v="10"/>
    <s v="Ativo"/>
    <d v="2025-11-17T00:00:00"/>
    <s v="095404900"/>
    <s v="Mariana Formagio Borba"/>
    <n v="37510078814"/>
    <d v="1989-12-24T00:00:00"/>
    <n v="36"/>
    <m/>
    <x v="0"/>
    <s v="SANTO ANDRE"/>
    <m/>
    <n v="60"/>
    <n v="11933907557"/>
    <s v="Sem Navegação"/>
    <s v="N/A"/>
    <m/>
    <m/>
    <m/>
    <d v="2025-11-13T00:00:00"/>
    <d v="2025-11-27T00:00:00"/>
    <s v="Conexa"/>
    <s v="Gestação Segura095404900"/>
    <x v="1"/>
  </r>
  <r>
    <x v="1"/>
    <x v="10"/>
    <s v="Ativo"/>
    <d v="2026-03-11T00:00:00"/>
    <s v="095874970"/>
    <s v="LATIFA NUNES DE OLIVEIRA"/>
    <n v="55465419890"/>
    <d v="2001-12-19T00:00:00"/>
    <n v="24"/>
    <s v="F"/>
    <x v="0"/>
    <s v="EMBU DAS ARTES"/>
    <m/>
    <n v="380"/>
    <n v="11934168870"/>
    <s v="Sem Navegação"/>
    <s v="N/A"/>
    <m/>
    <m/>
    <m/>
    <d v="2026-03-10T00:00:00"/>
    <d v="2026-03-31T00:00:00"/>
    <s v="Unidade Avançada Luz João Dias"/>
    <s v="Gestação Segura095874970"/>
    <x v="2"/>
  </r>
  <r>
    <x v="1"/>
    <x v="10"/>
    <s v="Ativo"/>
    <d v="2026-01-22T00:00:00"/>
    <s v="096177397"/>
    <s v="MARIA LAURA SONA SILVA"/>
    <n v="47138515820"/>
    <d v="2006-04-23T00:00:00"/>
    <n v="20"/>
    <s v="F"/>
    <x v="0"/>
    <s v="SANTA ISABEL"/>
    <m/>
    <n v="380"/>
    <n v="11935009655"/>
    <s v="Sem Navegação"/>
    <s v="N/A"/>
    <m/>
    <m/>
    <m/>
    <d v="2026-01-20T00:00:00"/>
    <d v="2026-01-21T00:00:00"/>
    <s v="Conexa"/>
    <s v="Gestação Segura096177397"/>
    <x v="4"/>
  </r>
  <r>
    <x v="1"/>
    <x v="10"/>
    <s v="Ativo"/>
    <d v="2026-01-29T00:00:00"/>
    <s v="086692309"/>
    <s v="KENIA CRISTINA DE SOUZA SILVA"/>
    <n v="44305694875"/>
    <d v="1997-05-09T00:00:00"/>
    <n v="29"/>
    <s v="F"/>
    <x v="0"/>
    <s v="MOGI DAS CRUZES"/>
    <m/>
    <n v="380"/>
    <n v="11937574545"/>
    <s v="Sem Navegação"/>
    <s v="N/A"/>
    <m/>
    <m/>
    <m/>
    <d v="2026-01-27T00:00:00"/>
    <d v="2001-01-01T00:00:00"/>
    <s v="Conexa"/>
    <s v="Gestação Segura086692309"/>
    <x v="4"/>
  </r>
  <r>
    <x v="1"/>
    <x v="10"/>
    <s v="Ativo"/>
    <d v="2026-04-27T00:00:00"/>
    <s v="096447643"/>
    <s v="CAROLINI CORDEIRO DOS SANTOS SILVA"/>
    <n v="41511217812"/>
    <d v="1993-09-27T00:00:00"/>
    <n v="32"/>
    <s v="F"/>
    <x v="0"/>
    <s v="ITAPECERICA DA SERRA"/>
    <m/>
    <n v="380"/>
    <n v="11937591349"/>
    <s v="Sem Navegação"/>
    <m/>
    <m/>
    <m/>
    <m/>
    <d v="2026-04-24T00:00:00"/>
    <d v="2026-05-26T00:00:00"/>
    <s v="Conexa"/>
    <s v="Gestação Segura096447643"/>
    <x v="0"/>
  </r>
  <r>
    <x v="1"/>
    <x v="10"/>
    <s v="Ativo"/>
    <d v="2026-01-20T00:00:00"/>
    <s v="089987203"/>
    <s v="ISABELLE DE MELLO GONCALVES DANTAS"/>
    <n v="47539663804"/>
    <d v="1999-11-05T00:00:00"/>
    <n v="26"/>
    <s v="F"/>
    <x v="0"/>
    <s v="SAO PAULO"/>
    <m/>
    <n v="110"/>
    <n v="11939324264"/>
    <s v="Sem Navegação"/>
    <s v="N/A"/>
    <m/>
    <m/>
    <m/>
    <d v="2026-01-19T00:00:00"/>
    <d v="2001-01-01T00:00:00"/>
    <s v="Conexa"/>
    <s v="Gestação Segura089987203"/>
    <x v="4"/>
  </r>
  <r>
    <x v="1"/>
    <x v="10"/>
    <s v="Ativo"/>
    <d v="2026-04-16T00:00:00"/>
    <s v="087249363"/>
    <s v="MARIA LARISCE ALENCAR DA SILVA"/>
    <n v="60978144376"/>
    <d v="1995-08-19T00:00:00"/>
    <n v="30"/>
    <s v="F"/>
    <x v="0"/>
    <s v="SAO PAULO"/>
    <s v="RECANTO VERDE DO SOL"/>
    <n v="110"/>
    <n v="11939437693"/>
    <s v="Sem Navegação"/>
    <m/>
    <m/>
    <m/>
    <m/>
    <d v="2026-04-15T00:00:00"/>
    <d v="2026-04-29T00:00:00"/>
    <s v="Conexa"/>
    <s v="Gestação Segura087249363"/>
    <x v="0"/>
  </r>
  <r>
    <x v="1"/>
    <x v="10"/>
    <s v="Ativo"/>
    <d v="2025-11-17T00:00:00"/>
    <s v="087909726"/>
    <s v="DANIELA APARECIDA COITIM"/>
    <n v="37038456865"/>
    <d v="1983-03-09T00:00:00"/>
    <n v="43"/>
    <m/>
    <x v="0"/>
    <s v="ITAQUAQUECETUBA"/>
    <m/>
    <n v="450"/>
    <n v="11939515760"/>
    <s v="Sem Navegação"/>
    <s v="N/A"/>
    <m/>
    <m/>
    <m/>
    <d v="2025-11-14T00:00:00"/>
    <d v="2025-12-02T00:00:00"/>
    <s v="Conexa"/>
    <s v="Gestação Segura087909726"/>
    <x v="1"/>
  </r>
  <r>
    <x v="1"/>
    <x v="10"/>
    <s v="Ativo"/>
    <d v="2025-12-11T00:00:00"/>
    <s v="087318531"/>
    <s v="CLAUDIA TEIXEIRA MOTA"/>
    <n v="40591491877"/>
    <d v="1991-02-18T00:00:00"/>
    <n v="35"/>
    <s v="F"/>
    <x v="0"/>
    <s v="COTIA"/>
    <m/>
    <n v="450"/>
    <n v="11940012300"/>
    <s v="Sem Navegação"/>
    <s v="N/A"/>
    <m/>
    <m/>
    <m/>
    <d v="2025-12-10T00:00:00"/>
    <d v="2025-12-15T00:00:00"/>
    <s v="Conexa"/>
    <s v="Gestação Segura087318531"/>
    <x v="1"/>
  </r>
  <r>
    <x v="1"/>
    <x v="10"/>
    <s v="Ativo"/>
    <d v="2025-12-11T00:00:00"/>
    <s v="094912925"/>
    <s v="SUELLEN MONALIZA ALVES DE LIMA"/>
    <n v="35472303818"/>
    <d v="1990-09-28T00:00:00"/>
    <n v="35"/>
    <s v="F"/>
    <x v="0"/>
    <s v="BARUERI"/>
    <m/>
    <n v="450"/>
    <n v="11940204611"/>
    <s v="Sem Navegação"/>
    <s v="N/A"/>
    <m/>
    <m/>
    <m/>
    <d v="2025-12-10T00:00:00"/>
    <d v="2025-12-10T00:00:00"/>
    <m/>
    <s v="Gestação Segura094912925"/>
    <x v="1"/>
  </r>
  <r>
    <x v="1"/>
    <x v="10"/>
    <s v="Ativo"/>
    <d v="2026-01-20T00:00:00"/>
    <s v="095300651"/>
    <s v="RAYANNE CRISTINA SILVA MATHIAS"/>
    <n v="47037909807"/>
    <d v="1997-11-04T00:00:00"/>
    <n v="28"/>
    <s v="F"/>
    <x v="0"/>
    <s v="ITAPEVI"/>
    <m/>
    <n v="80"/>
    <n v="11940426388"/>
    <s v="Sem Navegação"/>
    <s v="N/A"/>
    <m/>
    <m/>
    <m/>
    <d v="2026-01-16T00:00:00"/>
    <d v="2026-01-21T00:00:00"/>
    <s v="Conexa"/>
    <s v="Gestação Segura095300651"/>
    <x v="4"/>
  </r>
  <r>
    <x v="1"/>
    <x v="10"/>
    <s v="Ativo"/>
    <d v="2025-11-18T00:00:00"/>
    <s v="085029411"/>
    <s v="THAMIRES FONSECA FERNANDES"/>
    <n v="8058442654"/>
    <d v="1988-01-20T00:00:00"/>
    <n v="38"/>
    <m/>
    <x v="0"/>
    <s v="SAO BERNARDO DO CAMPO"/>
    <m/>
    <n v="500"/>
    <n v="11940527859"/>
    <s v="Sem Navegação"/>
    <s v="N/A"/>
    <m/>
    <m/>
    <m/>
    <d v="2025-11-17T00:00:00"/>
    <d v="2025-12-03T00:00:00"/>
    <s v="Conexa"/>
    <s v="Gestação Segura085029411"/>
    <x v="1"/>
  </r>
  <r>
    <x v="1"/>
    <x v="10"/>
    <s v="Ativo"/>
    <d v="2026-02-19T00:00:00"/>
    <s v="096182876"/>
    <s v="MARIA GABRIELA REBOUCAS DE CARVALHO"/>
    <n v="38242697833"/>
    <d v="1989-03-23T00:00:00"/>
    <n v="37"/>
    <s v="F"/>
    <x v="0"/>
    <s v="SAO PAULO"/>
    <m/>
    <n v="80"/>
    <n v="11940620246"/>
    <s v="Sem Navegação"/>
    <s v="N/A"/>
    <m/>
    <m/>
    <m/>
    <d v="2026-02-12T00:00:00"/>
    <d v="2026-02-25T00:00:00"/>
    <s v="Conexa"/>
    <s v="Gestação Segura096182876"/>
    <x v="3"/>
  </r>
  <r>
    <x v="1"/>
    <x v="10"/>
    <s v="Ativo"/>
    <d v="2025-11-10T00:00:00"/>
    <s v="094030681"/>
    <s v="ANITA RODRIGUES GRATAO"/>
    <n v="50618100822"/>
    <d v="2001-05-26T00:00:00"/>
    <n v="25"/>
    <m/>
    <x v="0"/>
    <s v="ARUJA"/>
    <m/>
    <n v="380"/>
    <n v="11940638606"/>
    <s v="Sem Navegação"/>
    <s v="N/A"/>
    <m/>
    <m/>
    <m/>
    <d v="2025-10-22T00:00:00"/>
    <d v="2025-10-23T00:00:00"/>
    <s v="Conexa"/>
    <s v="Gestação Segura094030681"/>
    <x v="1"/>
  </r>
  <r>
    <x v="1"/>
    <x v="10"/>
    <s v="Ativo"/>
    <d v="2026-03-05T00:00:00"/>
    <s v="083034693"/>
    <s v="DAIANE DA SILVA CRUZ VIDAL"/>
    <n v="40257165851"/>
    <d v="1993-01-05T00:00:00"/>
    <n v="33"/>
    <s v="F"/>
    <x v="0"/>
    <s v="CARAPICUIBA"/>
    <m/>
    <n v="500"/>
    <n v="11940824593"/>
    <s v="Sem Navegação"/>
    <s v="N/A"/>
    <m/>
    <m/>
    <m/>
    <d v="2026-02-27T00:00:00"/>
    <d v="2026-03-12T00:00:00"/>
    <s v="Conexa"/>
    <s v="Gestação Segura083034693"/>
    <x v="3"/>
  </r>
  <r>
    <x v="1"/>
    <x v="10"/>
    <s v="Ativo"/>
    <d v="2025-11-17T00:00:00"/>
    <s v="092949369"/>
    <s v="Thaina Fernandes Mota"/>
    <n v="42618662857"/>
    <d v="1994-11-12T00:00:00"/>
    <n v="31"/>
    <m/>
    <x v="0"/>
    <s v="SAO PAULO"/>
    <m/>
    <n v="60"/>
    <n v="11941091092"/>
    <s v="Sem Navegação"/>
    <s v="N/A"/>
    <m/>
    <m/>
    <m/>
    <d v="2025-11-14T00:00:00"/>
    <d v="2025-12-03T00:00:00"/>
    <s v="Conexa"/>
    <s v="Gestação Segura092949369"/>
    <x v="1"/>
  </r>
  <r>
    <x v="1"/>
    <x v="10"/>
    <s v="Ativo"/>
    <d v="2026-01-13T00:00:00"/>
    <s v="086058983"/>
    <s v="LAIS HELENA LUPINACCI"/>
    <n v="39247289840"/>
    <d v="1990-12-19T00:00:00"/>
    <n v="35"/>
    <s v="F"/>
    <x v="0"/>
    <s v="SAO BERNARDO DO CAMPO"/>
    <m/>
    <n v="60"/>
    <n v="11941244838"/>
    <s v="Sem Navegação"/>
    <s v="N/A"/>
    <m/>
    <m/>
    <m/>
    <d v="2026-01-12T00:00:00"/>
    <d v="2026-01-16T00:00:00"/>
    <s v="Conexa"/>
    <s v="Gestação Segura086058983"/>
    <x v="4"/>
  </r>
  <r>
    <x v="1"/>
    <x v="10"/>
    <s v="Ativo"/>
    <d v="2025-12-17T00:00:00"/>
    <s v="093575563"/>
    <s v="ANDRESSA SOUZA DA SILVA"/>
    <n v="41158382804"/>
    <d v="1993-04-08T00:00:00"/>
    <n v="33"/>
    <s v="F"/>
    <x v="0"/>
    <s v="SAO PAULO"/>
    <m/>
    <n v="110"/>
    <n v="11942114718"/>
    <s v="Sem Navegação"/>
    <s v="N/A"/>
    <m/>
    <m/>
    <m/>
    <d v="2025-12-16T00:00:00"/>
    <d v="2026-12-05T00:00:00"/>
    <s v="Conexa"/>
    <s v="Gestação Segura093575563"/>
    <x v="1"/>
  </r>
  <r>
    <x v="1"/>
    <x v="10"/>
    <s v="Ativo"/>
    <d v="2026-04-22T00:00:00"/>
    <s v="081769416"/>
    <s v="LUCIANA MENEZES DOS SANTOS"/>
    <n v="36999048819"/>
    <d v="1987-02-14T00:00:00"/>
    <n v="39"/>
    <s v="F"/>
    <x v="0"/>
    <s v="EMBU DAS ARTES"/>
    <m/>
    <n v="40"/>
    <n v="11942229366"/>
    <s v="Sem Navegação"/>
    <m/>
    <m/>
    <m/>
    <m/>
    <d v="2026-04-20T00:00:00"/>
    <d v="2026-05-14T00:00:00"/>
    <s v="Unidade Avançada Luz Butantã"/>
    <s v="Gestação Segura081769416"/>
    <x v="0"/>
  </r>
  <r>
    <x v="1"/>
    <x v="10"/>
    <s v="Ativo"/>
    <d v="2026-02-12T00:00:00"/>
    <s v="078387125"/>
    <s v="CAROLINE ANGELICA DE MOURA"/>
    <n v="35511865885"/>
    <d v="1988-09-04T00:00:00"/>
    <n v="37"/>
    <s v="F"/>
    <x v="0"/>
    <s v="MOGI DAS CRUZES"/>
    <m/>
    <n v="500"/>
    <n v="11943088849"/>
    <s v="Sem Navegação"/>
    <s v="N/A"/>
    <m/>
    <m/>
    <m/>
    <d v="2026-02-06T00:00:00"/>
    <d v="2026-02-09T00:00:00"/>
    <s v="Conexa"/>
    <s v="Gestação Segura078387125"/>
    <x v="3"/>
  </r>
  <r>
    <x v="1"/>
    <x v="10"/>
    <s v="Ativo"/>
    <d v="2025-11-26T00:00:00"/>
    <s v="092919323"/>
    <s v="ANA PAULA DOS SANTOS SILVA"/>
    <n v="23068860830"/>
    <d v="1989-09-25T00:00:00"/>
    <n v="36"/>
    <m/>
    <x v="0"/>
    <s v="GUARULHOS"/>
    <m/>
    <n v="380"/>
    <n v="11943563069"/>
    <s v="Sem Navegação"/>
    <s v="N/A"/>
    <m/>
    <m/>
    <m/>
    <d v="2025-11-25T00:00:00"/>
    <d v="2025-12-11T00:00:00"/>
    <s v="Conexa"/>
    <s v="Gestação Segura092919323"/>
    <x v="1"/>
  </r>
  <r>
    <x v="1"/>
    <x v="10"/>
    <s v="Ativo"/>
    <d v="2025-12-09T00:00:00"/>
    <s v="093802165"/>
    <s v="DAYANE SANTANA LIMA"/>
    <n v="42739974876"/>
    <d v="1996-03-01T00:00:00"/>
    <n v="30"/>
    <s v="F"/>
    <x v="0"/>
    <s v="SAO PAULO"/>
    <m/>
    <n v="60"/>
    <n v="11943988203"/>
    <s v="Sem Navegação"/>
    <s v="N/A"/>
    <m/>
    <m/>
    <m/>
    <d v="2025-12-08T00:00:00"/>
    <d v="2025-12-12T00:00:00"/>
    <s v="Conexa"/>
    <s v="Gestação Segura093802165"/>
    <x v="1"/>
  </r>
  <r>
    <x v="1"/>
    <x v="10"/>
    <s v="Ativo"/>
    <d v="2026-03-12T00:00:00"/>
    <s v="089754741"/>
    <s v="DEBORA RODRIGUES DA SILVA COLOMBO"/>
    <n v="37551657835"/>
    <d v="1989-07-21T00:00:00"/>
    <n v="36"/>
    <s v="F"/>
    <x v="0"/>
    <s v="SAO PAULO"/>
    <m/>
    <n v="60"/>
    <n v="11944602514"/>
    <s v="Sem Navegação"/>
    <s v="N/A"/>
    <m/>
    <m/>
    <m/>
    <d v="2026-03-11T00:00:00"/>
    <s v="NaN-NaN-NaNTNaN:NaN:NaN.000+0000"/>
    <s v="Conexa"/>
    <s v="Gestação Segura089754741"/>
    <x v="2"/>
  </r>
  <r>
    <x v="1"/>
    <x v="10"/>
    <s v="Ativo"/>
    <d v="2026-03-11T00:00:00"/>
    <s v="093814469"/>
    <s v="TAMIRES CAROLINE RODRIGUES CELISBERTO"/>
    <n v="42653146860"/>
    <d v="1994-11-09T00:00:00"/>
    <n v="31"/>
    <s v="F"/>
    <x v="0"/>
    <s v="SANTO ANDRE"/>
    <m/>
    <n v="60"/>
    <n v="11944603185"/>
    <s v="Sem Navegação"/>
    <s v="N/A"/>
    <m/>
    <m/>
    <m/>
    <d v="2026-03-10T00:00:00"/>
    <d v="2026-03-23T00:00:00"/>
    <s v="Conexa"/>
    <s v="Gestação Segura093814469"/>
    <x v="2"/>
  </r>
  <r>
    <x v="1"/>
    <x v="10"/>
    <s v="Ativo"/>
    <d v="2025-11-10T00:00:00"/>
    <s v="089370940"/>
    <s v="CLARA REGINA FIRMINO DEGRANDE"/>
    <n v="22580616870"/>
    <d v="1984-04-04T00:00:00"/>
    <n v="42"/>
    <m/>
    <x v="0"/>
    <s v="JUNDIAI"/>
    <m/>
    <n v="400"/>
    <n v="11944668824"/>
    <s v="Sem Navegação"/>
    <s v="N/A"/>
    <m/>
    <m/>
    <m/>
    <d v="2025-10-09T00:00:00"/>
    <d v="2025-10-28T00:00:00"/>
    <s v="Conexa"/>
    <s v="Gestação Segura089370940"/>
    <x v="1"/>
  </r>
  <r>
    <x v="1"/>
    <x v="10"/>
    <s v="Ativo"/>
    <d v="2025-11-10T00:00:00"/>
    <s v="094469678"/>
    <s v="AMANDA DE SOUZA PONTES"/>
    <n v="52642875890"/>
    <d v="2001-08-27T00:00:00"/>
    <n v="24"/>
    <m/>
    <x v="0"/>
    <s v="FERRAZ DE VASCONCELOS"/>
    <m/>
    <n v="380"/>
    <n v="11944841375"/>
    <s v="Sem Navegação"/>
    <s v="N/A"/>
    <m/>
    <m/>
    <m/>
    <d v="2025-10-09T00:00:00"/>
    <d v="2025-10-28T00:00:00"/>
    <s v="Conexa"/>
    <s v="Gestação Segura094469678"/>
    <x v="1"/>
  </r>
  <r>
    <x v="1"/>
    <x v="10"/>
    <s v="Ativo"/>
    <d v="2025-11-10T00:00:00"/>
    <s v="094916073"/>
    <s v="Emilly Ribeiro do Nascimento"/>
    <n v="48093972897"/>
    <d v="2001-05-10T00:00:00"/>
    <n v="25"/>
    <m/>
    <x v="0"/>
    <s v="SANTO ANDRE"/>
    <m/>
    <n v="110"/>
    <n v="11944882089"/>
    <s v="Sem Navegação"/>
    <s v="N/A"/>
    <m/>
    <m/>
    <m/>
    <d v="2025-10-10T00:00:00"/>
    <d v="2025-10-10T00:00:00"/>
    <s v="Conexa"/>
    <s v="Gestação Segura094916073"/>
    <x v="1"/>
  </r>
  <r>
    <x v="1"/>
    <x v="10"/>
    <s v="Ativo"/>
    <d v="2026-02-05T00:00:00"/>
    <s v="081908105"/>
    <s v="CAMILA ALVES PERANDIN SORRILHA LIMA"/>
    <n v="33480507824"/>
    <d v="1986-06-11T00:00:00"/>
    <n v="39"/>
    <s v="F"/>
    <x v="0"/>
    <s v="GUARULHOS"/>
    <m/>
    <n v="60"/>
    <n v="11945010755"/>
    <s v="Sem Navegação"/>
    <s v="N/A"/>
    <m/>
    <m/>
    <m/>
    <d v="2026-02-04T00:00:00"/>
    <d v="2001-01-01T00:00:00"/>
    <m/>
    <s v="Gestação Segura081908105"/>
    <x v="3"/>
  </r>
  <r>
    <x v="1"/>
    <x v="10"/>
    <s v="Ativo"/>
    <d v="2026-04-22T00:00:00"/>
    <s v="086971746"/>
    <s v="JULIANA ROBERTA FEITOSA DA SILVA"/>
    <n v="31680498835"/>
    <d v="1985-03-10T00:00:00"/>
    <n v="41"/>
    <s v="F"/>
    <x v="0"/>
    <s v="SAO PAULO"/>
    <s v="JARDIM BRASILIA (ZONA LESTE)"/>
    <n v="400"/>
    <n v="11945241647"/>
    <s v="Sem Navegação"/>
    <m/>
    <m/>
    <m/>
    <m/>
    <d v="2026-04-20T00:00:00"/>
    <d v="2026-05-20T00:00:00"/>
    <s v="Conexa"/>
    <s v="Gestação Segura086971746"/>
    <x v="0"/>
  </r>
  <r>
    <x v="1"/>
    <x v="10"/>
    <s v="Ativo"/>
    <d v="2025-11-13T00:00:00"/>
    <s v="093475592"/>
    <s v="JESSICA DOS SANTOS CARDOSO"/>
    <n v="51235389847"/>
    <d v="2000-04-27T00:00:00"/>
    <n v="26"/>
    <m/>
    <x v="0"/>
    <s v="SAO PAULO"/>
    <m/>
    <n v="380"/>
    <n v="11945872965"/>
    <s v="Sem Navegação"/>
    <s v="N/A"/>
    <m/>
    <m/>
    <m/>
    <d v="2025-11-13T00:00:00"/>
    <d v="2025-12-03T00:00:00"/>
    <s v="Conexa"/>
    <s v="Gestação Segura093475592"/>
    <x v="1"/>
  </r>
  <r>
    <x v="1"/>
    <x v="10"/>
    <s v="Ativo"/>
    <d v="2025-12-29T00:00:00"/>
    <s v="086471672"/>
    <s v="JESSICA RODRIGUES DA SILVA"/>
    <n v="42843652820"/>
    <d v="1994-11-13T00:00:00"/>
    <n v="31"/>
    <s v="F"/>
    <x v="0"/>
    <s v="SANTO ANDRE"/>
    <m/>
    <n v="200"/>
    <n v="11945990193"/>
    <s v="Sem Navegação"/>
    <s v="N/A"/>
    <m/>
    <m/>
    <m/>
    <d v="2025-12-22T00:00:00"/>
    <d v="2026-01-16T00:00:00"/>
    <s v="Conexa"/>
    <s v="Gestação Segura086471672"/>
    <x v="1"/>
  </r>
  <r>
    <x v="1"/>
    <x v="10"/>
    <s v="Ativo"/>
    <d v="2025-12-15T00:00:00"/>
    <s v="983682852"/>
    <s v="EDNA PAVESI DE OLIVEIRA LEDO"/>
    <n v="45426014809"/>
    <d v="1997-01-24T00:00:00"/>
    <n v="29"/>
    <s v="F"/>
    <x v="0"/>
    <s v="SAO PAULO"/>
    <m/>
    <n v="400"/>
    <n v="11945998760"/>
    <s v="Sem Navegação"/>
    <s v="N/A"/>
    <m/>
    <m/>
    <m/>
    <d v="2025-12-11T00:00:00"/>
    <d v="2025-12-15T00:00:00"/>
    <s v="Conexa"/>
    <s v="Gestação Segura983682852"/>
    <x v="1"/>
  </r>
  <r>
    <x v="1"/>
    <x v="10"/>
    <s v="Ativo"/>
    <d v="2026-01-29T00:00:00"/>
    <s v="093502774"/>
    <s v="ERICA DE FATIMA CANDIDO DOS SANTOS"/>
    <n v="43918119874"/>
    <d v="1996-05-13T00:00:00"/>
    <n v="30"/>
    <s v="F"/>
    <x v="0"/>
    <s v="SAO PAULO"/>
    <m/>
    <n v="500"/>
    <n v="11946825291"/>
    <s v="Sem Navegação"/>
    <s v="N/A"/>
    <m/>
    <m/>
    <m/>
    <d v="2026-01-26T00:00:00"/>
    <d v="2026-01-30T00:00:00"/>
    <s v="Conexa"/>
    <s v="Gestação Segura093502774"/>
    <x v="4"/>
  </r>
  <r>
    <x v="1"/>
    <x v="10"/>
    <s v="Ativo"/>
    <d v="2025-11-10T00:00:00"/>
    <s v="088159092"/>
    <s v="Nayara Pamponet Zanini Marcato"/>
    <n v="45389944801"/>
    <d v="1997-11-25T00:00:00"/>
    <n v="28"/>
    <m/>
    <x v="0"/>
    <s v="SAO PAULO"/>
    <m/>
    <n v="110"/>
    <n v="11947038326"/>
    <s v="Sem Navegação"/>
    <s v="N/A"/>
    <m/>
    <m/>
    <m/>
    <d v="2025-10-10T00:00:00"/>
    <d v="2025-10-10T00:00:00"/>
    <m/>
    <s v="Gestação Segura088159092"/>
    <x v="1"/>
  </r>
  <r>
    <x v="1"/>
    <x v="10"/>
    <s v="Ativo"/>
    <d v="2025-11-17T00:00:00"/>
    <s v="450114759"/>
    <s v="TATIANE RODRIGUES COELHO"/>
    <n v="40375090835"/>
    <d v="1992-09-27T00:00:00"/>
    <n v="33"/>
    <m/>
    <x v="0"/>
    <s v="SAO PAULO"/>
    <m/>
    <n v="100"/>
    <n v="11947118556"/>
    <s v="Sem Navegação"/>
    <s v="N/A"/>
    <m/>
    <m/>
    <m/>
    <d v="2025-11-14T00:00:00"/>
    <d v="2025-12-03T00:00:00"/>
    <s v="Conexa"/>
    <s v="Gestação Segura450114759"/>
    <x v="1"/>
  </r>
  <r>
    <x v="1"/>
    <x v="10"/>
    <s v="Ativo"/>
    <d v="2025-11-10T00:00:00"/>
    <s v="093861862"/>
    <s v="BIANCA APARECIDA DOS SANTOS MALHEIROS"/>
    <n v="40836048830"/>
    <d v="1990-07-30T00:00:00"/>
    <n v="35"/>
    <m/>
    <x v="0"/>
    <s v="SAO PAULO"/>
    <m/>
    <n v="60"/>
    <n v="11947455258"/>
    <s v="Sem Navegação"/>
    <s v="N/A"/>
    <m/>
    <m/>
    <m/>
    <d v="2025-10-22T00:00:00"/>
    <d v="2025-10-27T00:00:00"/>
    <s v="Conexa"/>
    <s v="Gestação Segura093861862"/>
    <x v="1"/>
  </r>
  <r>
    <x v="1"/>
    <x v="10"/>
    <s v="Ativo"/>
    <d v="2026-01-12T00:00:00"/>
    <s v="082652775"/>
    <s v="LAIZA DE OLIVEIRA BARBINO"/>
    <n v="42272871895"/>
    <d v="1994-06-06T00:00:00"/>
    <n v="31"/>
    <s v="F"/>
    <x v="0"/>
    <s v="SAO PAULO"/>
    <m/>
    <n v="60"/>
    <n v="11947760716"/>
    <s v="Sem Navegação"/>
    <s v="N/A"/>
    <m/>
    <m/>
    <m/>
    <d v="2026-01-08T00:00:00"/>
    <d v="2026-01-14T00:00:00"/>
    <s v="Conexa"/>
    <s v="Gestação Segura082652775"/>
    <x v="4"/>
  </r>
  <r>
    <x v="1"/>
    <x v="10"/>
    <s v="Ativo"/>
    <d v="2026-05-18T00:00:00"/>
    <s v="799518956"/>
    <s v="ERICA PELICER MATOSO ROMAGNOLI"/>
    <n v="39236364829"/>
    <d v="1992-08-13T00:00:00"/>
    <n v="33"/>
    <s v="F"/>
    <x v="0"/>
    <s v="OSASCO"/>
    <s v="BUSSOCABA"/>
    <n v="100"/>
    <n v="11947785437"/>
    <s v="Sem Navegação"/>
    <m/>
    <m/>
    <m/>
    <m/>
    <d v="2026-05-15T00:00:00"/>
    <d v="2026-06-22T00:00:00"/>
    <s v="Conexa"/>
    <s v="Gestação Segura799518956"/>
    <x v="5"/>
  </r>
  <r>
    <x v="1"/>
    <x v="10"/>
    <s v="Ativo"/>
    <d v="2025-11-12T00:00:00"/>
    <s v="079392762"/>
    <s v="JESSICA NASCIMENTO DE PAULO"/>
    <n v="41728870828"/>
    <d v="1993-02-21T00:00:00"/>
    <n v="33"/>
    <m/>
    <x v="0"/>
    <s v="SAO PAULO"/>
    <m/>
    <n v="40"/>
    <n v="11947879773"/>
    <s v="Sem Navegação"/>
    <s v="N/A"/>
    <m/>
    <m/>
    <m/>
    <d v="2025-11-11T00:00:00"/>
    <d v="2025-11-24T00:00:00"/>
    <s v="Conexa"/>
    <s v="Gestação Segura079392762"/>
    <x v="1"/>
  </r>
  <r>
    <x v="1"/>
    <x v="10"/>
    <s v="Ativo"/>
    <d v="2026-04-22T00:00:00"/>
    <s v="088982080"/>
    <s v="MARIA CAROLINA SANTANA DOS SANTOS"/>
    <n v="49103155862"/>
    <d v="1999-10-21T00:00:00"/>
    <n v="26"/>
    <s v="F"/>
    <x v="0"/>
    <s v="SAO PAULO"/>
    <s v="JARDIM IPORA"/>
    <n v="60"/>
    <n v="11947937195"/>
    <s v="Sem Navegação"/>
    <m/>
    <m/>
    <m/>
    <m/>
    <d v="2026-04-20T00:00:00"/>
    <d v="2026-05-20T00:00:00"/>
    <s v="Conexa"/>
    <s v="Gestação Segura088982080"/>
    <x v="0"/>
  </r>
  <r>
    <x v="1"/>
    <x v="10"/>
    <s v="Ativo"/>
    <d v="2026-02-19T00:00:00"/>
    <s v="095461109"/>
    <s v="TALITA PEREIRA CAMPOS"/>
    <n v="42449463810"/>
    <d v="1994-03-03T00:00:00"/>
    <n v="32"/>
    <s v="F"/>
    <x v="0"/>
    <s v="SAO PAULO"/>
    <m/>
    <n v="380"/>
    <n v="11948183634"/>
    <s v="Sem Navegação"/>
    <s v="N/A"/>
    <m/>
    <m/>
    <m/>
    <d v="2026-02-12T00:00:00"/>
    <d v="2026-02-20T00:00:00"/>
    <s v="Conexa"/>
    <s v="Gestação Segura095461109"/>
    <x v="3"/>
  </r>
  <r>
    <x v="1"/>
    <x v="10"/>
    <s v="Ativo"/>
    <d v="2025-11-10T00:00:00"/>
    <s v="089747653"/>
    <s v="Ana Paula Oliveira Silva"/>
    <n v="41985410869"/>
    <d v="1994-02-10T00:00:00"/>
    <n v="32"/>
    <m/>
    <x v="0"/>
    <s v="SAO PAULO"/>
    <m/>
    <n v="400"/>
    <n v="11948403138"/>
    <s v="Sem Navegação"/>
    <s v="N/A"/>
    <m/>
    <m/>
    <m/>
    <d v="2025-11-06T00:00:00"/>
    <d v="2025-11-11T00:00:00"/>
    <s v="Conexa"/>
    <s v="Gestação Segura089747653"/>
    <x v="1"/>
  </r>
  <r>
    <x v="1"/>
    <x v="10"/>
    <s v="Ativo"/>
    <d v="2025-12-15T00:00:00"/>
    <s v="804041865"/>
    <s v="SHEILA ASSIS FONSECA"/>
    <n v="34471272870"/>
    <d v="1985-12-31T00:00:00"/>
    <n v="40"/>
    <s v="F"/>
    <x v="0"/>
    <s v="POA"/>
    <m/>
    <n v="100"/>
    <n v="11948426812"/>
    <s v="Sem Navegação"/>
    <s v="N/A"/>
    <m/>
    <m/>
    <m/>
    <d v="2025-12-11T00:00:00"/>
    <d v="2025-12-15T00:00:00"/>
    <s v="Conexa"/>
    <s v="Gestação Segura804041865"/>
    <x v="1"/>
  </r>
  <r>
    <x v="1"/>
    <x v="10"/>
    <s v="Ativo"/>
    <d v="2026-03-05T00:00:00"/>
    <s v="096211379"/>
    <s v="EMILY RODRIGUES CAVALCANTE"/>
    <n v="52316356850"/>
    <d v="2005-09-08T00:00:00"/>
    <n v="20"/>
    <s v="F"/>
    <x v="0"/>
    <s v="GUARULHOS"/>
    <m/>
    <n v="380"/>
    <n v="11948819418"/>
    <s v="Sem Navegação"/>
    <s v="N/A"/>
    <m/>
    <m/>
    <m/>
    <d v="2026-02-26T00:00:00"/>
    <d v="2026-03-06T00:00:00"/>
    <s v="Conexa"/>
    <s v="Gestação Segura096211379"/>
    <x v="3"/>
  </r>
  <r>
    <x v="1"/>
    <x v="10"/>
    <s v="Ativo"/>
    <d v="2026-05-13T00:00:00"/>
    <s v="087681971"/>
    <s v="DAYANE DA SILVA RODA"/>
    <n v="34854954841"/>
    <d v="1986-03-22T00:00:00"/>
    <n v="40"/>
    <s v="F"/>
    <x v="0"/>
    <s v="SAO PAULO"/>
    <m/>
    <n v="60"/>
    <n v="11948878095"/>
    <s v="Sem Navegação"/>
    <m/>
    <m/>
    <m/>
    <m/>
    <d v="2026-05-12T00:00:00"/>
    <d v="2026-06-15T00:00:00"/>
    <s v="Unidade Avançada Vitória"/>
    <s v="Gestação Segura087681971"/>
    <x v="5"/>
  </r>
  <r>
    <x v="1"/>
    <x v="10"/>
    <s v="Ativo"/>
    <d v="2025-12-09T00:00:00"/>
    <s v="092589689"/>
    <s v="HELLEN CRISTINE PRESTES FRANCO"/>
    <n v="48478587861"/>
    <d v="1999-12-05T00:00:00"/>
    <n v="26"/>
    <s v="F"/>
    <x v="0"/>
    <s v="GUARULHOS"/>
    <m/>
    <n v="110"/>
    <n v="11949387986"/>
    <s v="Sem Navegação"/>
    <s v="N/A"/>
    <m/>
    <m/>
    <m/>
    <d v="2025-12-05T00:00:00"/>
    <d v="2025-12-12T00:00:00"/>
    <s v="Conexa"/>
    <s v="Gestação Segura092589689"/>
    <x v="1"/>
  </r>
  <r>
    <x v="1"/>
    <x v="10"/>
    <s v="Ativo"/>
    <d v="2025-12-09T00:00:00"/>
    <s v="089244195"/>
    <s v="MICHELE LOURENCO FOLHA FERRAMENTA"/>
    <n v="37827921817"/>
    <d v="1995-11-24T00:00:00"/>
    <n v="30"/>
    <s v="F"/>
    <x v="0"/>
    <s v="SAO PAULO"/>
    <m/>
    <n v="380"/>
    <n v="11950228492"/>
    <s v="Sem Navegação"/>
    <s v="N/A"/>
    <m/>
    <m/>
    <m/>
    <d v="2025-12-04T00:00:00"/>
    <d v="2025-01-13T00:00:00"/>
    <s v="Conexa"/>
    <s v="Gestação Segura089244195"/>
    <x v="1"/>
  </r>
  <r>
    <x v="1"/>
    <x v="10"/>
    <s v="Ativo"/>
    <d v="2025-12-17T00:00:00"/>
    <s v="083140323"/>
    <s v="THAYNA DA CRUZ SANTOS"/>
    <n v="45461508812"/>
    <d v="1996-11-07T00:00:00"/>
    <n v="29"/>
    <s v="F"/>
    <x v="0"/>
    <s v="SAO PAULO"/>
    <m/>
    <n v="60"/>
    <n v="11951135773"/>
    <s v="Sem Navegação"/>
    <s v="N/A"/>
    <m/>
    <m/>
    <m/>
    <d v="2025-12-15T00:00:00"/>
    <d v="2025-12-16T00:00:00"/>
    <s v="Conexa"/>
    <s v="Gestação Segura083140323"/>
    <x v="1"/>
  </r>
  <r>
    <x v="1"/>
    <x v="10"/>
    <s v="Ativo"/>
    <d v="2025-11-24T00:00:00"/>
    <s v="094216883"/>
    <s v="Lorenza Galdino Silva"/>
    <n v="35386279831"/>
    <d v="1999-11-16T00:00:00"/>
    <n v="26"/>
    <m/>
    <x v="0"/>
    <s v="SAO PAULO"/>
    <m/>
    <n v="60"/>
    <n v="11951293376"/>
    <s v="Sem Navegação"/>
    <s v="N/A"/>
    <m/>
    <m/>
    <m/>
    <d v="2025-11-19T00:00:00"/>
    <d v="2025-03-12T00:00:00"/>
    <s v="Conexa"/>
    <s v="Gestação Segura094216883"/>
    <x v="1"/>
  </r>
  <r>
    <x v="1"/>
    <x v="10"/>
    <s v="Ativo"/>
    <d v="2026-01-13T00:00:00"/>
    <s v="078384415"/>
    <s v="BIANCA SANTOS DORES"/>
    <n v="42956907832"/>
    <d v="1994-10-18T00:00:00"/>
    <n v="31"/>
    <s v="F"/>
    <x v="0"/>
    <s v="OSASCO"/>
    <m/>
    <n v="500"/>
    <n v="11951463056"/>
    <s v="Sem Navegação"/>
    <s v="N/A"/>
    <m/>
    <m/>
    <m/>
    <d v="2026-01-12T00:00:00"/>
    <d v="2026-01-14T00:00:00"/>
    <s v="Conexa"/>
    <s v="Gestação Segura078384415"/>
    <x v="4"/>
  </r>
  <r>
    <x v="1"/>
    <x v="10"/>
    <s v="Ativo"/>
    <d v="2025-12-15T00:00:00"/>
    <s v="093450080"/>
    <s v="SAMARA PAULA CRISTINA DOS ANJOS BARBOSA"/>
    <n v="35264218897"/>
    <d v="1988-12-13T00:00:00"/>
    <n v="37"/>
    <s v="F"/>
    <x v="0"/>
    <s v="COTIA"/>
    <m/>
    <n v="60"/>
    <n v="11951481519"/>
    <s v="Sem Navegação"/>
    <s v="N/A"/>
    <m/>
    <m/>
    <m/>
    <d v="2025-12-12T00:00:00"/>
    <d v="2025-12-15T00:00:00"/>
    <s v="Conexa"/>
    <s v="Gestação Segura093450080"/>
    <x v="1"/>
  </r>
  <r>
    <x v="1"/>
    <x v="10"/>
    <s v="Ativo"/>
    <d v="2026-01-29T00:00:00"/>
    <s v="095472533"/>
    <s v="ANA CAROLINE PEREIRA DA HORA"/>
    <n v="47970878890"/>
    <d v="2000-07-04T00:00:00"/>
    <n v="25"/>
    <s v="F"/>
    <x v="0"/>
    <s v="GUARULHOS"/>
    <m/>
    <n v="110"/>
    <n v="11951500396"/>
    <s v="Sem Navegação"/>
    <s v="N/A"/>
    <m/>
    <m/>
    <m/>
    <d v="2026-01-27T00:00:00"/>
    <d v="2026-01-29T00:00:00"/>
    <s v="Conexa"/>
    <s v="Gestação Segura095472533"/>
    <x v="4"/>
  </r>
  <r>
    <x v="1"/>
    <x v="10"/>
    <s v="Ativo"/>
    <d v="2026-05-12T00:00:00"/>
    <s v="081328427"/>
    <s v="DAIANE JENNIFER DOS SANTOS OLIVEIRA"/>
    <n v="47289770803"/>
    <d v="2000-03-12T00:00:00"/>
    <m/>
    <s v="F"/>
    <x v="0"/>
    <s v="DIADEMA"/>
    <s v="PIRAPORINHA"/>
    <n v="200"/>
    <n v="11951966607"/>
    <s v="Sem Navegação"/>
    <m/>
    <m/>
    <m/>
    <m/>
    <d v="2026-05-11T00:00:00"/>
    <d v="2026-11-06T00:00:00"/>
    <s v="Conexa"/>
    <s v="Gestação Segura081328427"/>
    <x v="5"/>
  </r>
  <r>
    <x v="1"/>
    <x v="10"/>
    <s v="Ativo"/>
    <d v="2026-01-22T00:00:00"/>
    <s v="094116128"/>
    <s v="ALINE LOPES DE OLIVEIRA"/>
    <n v="43654587879"/>
    <d v="1994-12-30T00:00:00"/>
    <n v="31"/>
    <s v="F"/>
    <x v="0"/>
    <s v="SAO PAULO"/>
    <m/>
    <n v="60"/>
    <n v="11952167708"/>
    <s v="Sem Navegação"/>
    <s v="N/A"/>
    <m/>
    <m/>
    <m/>
    <d v="2026-01-21T00:00:00"/>
    <d v="2026-01-26T00:00:00"/>
    <s v="Conexa"/>
    <s v="Gestação Segura094116128"/>
    <x v="4"/>
  </r>
  <r>
    <x v="1"/>
    <x v="10"/>
    <s v="Ativo"/>
    <d v="2026-05-13T00:00:00"/>
    <s v="088508115"/>
    <s v="NATHALY ARAUJO DA SILVA"/>
    <n v="42634470851"/>
    <d v="1995-12-08T00:00:00"/>
    <n v="30"/>
    <s v="F"/>
    <x v="0"/>
    <s v="SAO BERNARDO DO CAMPO"/>
    <m/>
    <n v="380"/>
    <n v="11952433925"/>
    <s v="Sem Navegação"/>
    <m/>
    <m/>
    <m/>
    <m/>
    <d v="2026-05-12T00:00:00"/>
    <d v="2026-05-06T00:00:00"/>
    <s v="AP Centro Médico Luiz Ferreira (SBC)"/>
    <s v="Gestação Segura088508115"/>
    <x v="5"/>
  </r>
  <r>
    <x v="1"/>
    <x v="10"/>
    <s v="Ativo"/>
    <d v="2026-05-14T00:00:00"/>
    <s v="088382489"/>
    <s v="DAYANE ESPINDOLA JARDIM"/>
    <n v="33621455825"/>
    <d v="1998-07-14T00:00:00"/>
    <n v="27"/>
    <s v="F"/>
    <x v="0"/>
    <s v="SAO PAULO"/>
    <s v="INTERLAGOS"/>
    <n v="60"/>
    <n v="11952848765"/>
    <s v="Sem Navegação"/>
    <m/>
    <m/>
    <m/>
    <m/>
    <d v="2026-05-13T00:00:00"/>
    <d v="2026-05-18T00:00:00"/>
    <s v="Unidade Avançada Luz João Dias"/>
    <s v="Gestação Segura088382489"/>
    <x v="5"/>
  </r>
  <r>
    <x v="1"/>
    <x v="10"/>
    <s v="Ativo"/>
    <d v="2026-05-12T00:00:00"/>
    <s v="059731850"/>
    <s v="JESSICA GONCALVES DE FREITAS"/>
    <n v="41681141809"/>
    <d v="1993-02-20T00:00:00"/>
    <m/>
    <s v="F"/>
    <x v="0"/>
    <s v="ATIBAIA"/>
    <s v="JARDIM PARAISO DA USINA"/>
    <n v="300"/>
    <n v="11953104200"/>
    <s v="Sem Navegação"/>
    <m/>
    <m/>
    <m/>
    <m/>
    <d v="2026-05-11T00:00:00"/>
    <d v="2026-02-06T00:00:00"/>
    <s v="Conexa"/>
    <s v="Gestação Segura059731850"/>
    <x v="5"/>
  </r>
  <r>
    <x v="1"/>
    <x v="10"/>
    <s v="Ativo"/>
    <d v="2025-11-11T00:00:00"/>
    <s v="087635982"/>
    <s v="Carolina Maria de Freitas Oliveira"/>
    <n v="31743905831"/>
    <d v="1985-05-18T00:00:00"/>
    <n v="41"/>
    <m/>
    <x v="0"/>
    <s v="MAUA"/>
    <m/>
    <n v="450"/>
    <n v="11953272141"/>
    <s v="Sem Navegação"/>
    <s v="N/A"/>
    <m/>
    <m/>
    <m/>
    <d v="2025-11-10T00:00:00"/>
    <d v="2025-11-14T00:00:00"/>
    <s v="Conexa"/>
    <s v="Gestação Segura087635982"/>
    <x v="1"/>
  </r>
  <r>
    <x v="1"/>
    <x v="10"/>
    <s v="Ativo"/>
    <d v="2025-11-13T00:00:00"/>
    <s v="087115436"/>
    <s v="Karina Fernando Cadete Leite"/>
    <n v="40111057833"/>
    <d v="1992-04-09T00:00:00"/>
    <n v="34"/>
    <m/>
    <x v="0"/>
    <s v="GUARULHOS"/>
    <m/>
    <n v="600"/>
    <n v="11953354068"/>
    <s v="Sem Navegação"/>
    <s v="N/A"/>
    <m/>
    <m/>
    <m/>
    <d v="2025-11-12T00:00:00"/>
    <d v="2025-11-25T00:00:00"/>
    <s v="Conexa"/>
    <s v="Gestação Segura087115436"/>
    <x v="1"/>
  </r>
  <r>
    <x v="1"/>
    <x v="10"/>
    <s v="Ativo"/>
    <d v="2025-11-19T00:00:00"/>
    <s v="094772095"/>
    <s v="Aline da Silva Machado"/>
    <n v="44416426879"/>
    <d v="1994-02-28T00:00:00"/>
    <n v="32"/>
    <m/>
    <x v="0"/>
    <s v="SAO PAULO"/>
    <m/>
    <n v="110"/>
    <n v="11953389995"/>
    <s v="Sem Navegação"/>
    <s v="N/A"/>
    <m/>
    <m/>
    <m/>
    <d v="2025-11-18T00:00:00"/>
    <d v="2025-11-05T00:00:00"/>
    <s v="Conexa"/>
    <s v="Gestação Segura094772095"/>
    <x v="1"/>
  </r>
  <r>
    <x v="1"/>
    <x v="10"/>
    <s v="Ativo"/>
    <d v="2026-04-13T00:00:00"/>
    <s v="093791897"/>
    <s v="CRISLAINE ALVES PEREIRA"/>
    <n v="46818449859"/>
    <d v="1997-03-31T00:00:00"/>
    <n v="29"/>
    <s v="F"/>
    <x v="0"/>
    <s v="SAO PAULO"/>
    <s v="CHACARA SANTANA"/>
    <n v="60"/>
    <n v="11953395961"/>
    <s v="Sem Navegação"/>
    <m/>
    <m/>
    <m/>
    <m/>
    <d v="2026-04-10T00:00:00"/>
    <d v="2026-04-13T00:00:00"/>
    <s v="Conexa"/>
    <s v="Gestação Segura093791897"/>
    <x v="0"/>
  </r>
  <r>
    <x v="1"/>
    <x v="10"/>
    <s v="Ativo"/>
    <d v="2026-02-26T00:00:00"/>
    <s v="094699048"/>
    <s v="AMANDA BARBOSA SEVERO SOUZA"/>
    <n v="45185554819"/>
    <d v="1995-11-07T00:00:00"/>
    <n v="30"/>
    <s v="F"/>
    <x v="0"/>
    <s v="SAO PAULO"/>
    <m/>
    <n v="80"/>
    <n v="11953444543"/>
    <s v="Sem Navegação"/>
    <s v="N/A"/>
    <m/>
    <m/>
    <m/>
    <d v="2026-02-19T00:00:00"/>
    <d v="2026-02-23T00:00:00"/>
    <s v="Unidade Avançada Luz João Dias"/>
    <s v="Gestação Segura094699048"/>
    <x v="3"/>
  </r>
  <r>
    <x v="1"/>
    <x v="10"/>
    <s v="Ativo"/>
    <d v="2026-02-12T00:00:00"/>
    <s v="095916764"/>
    <s v="LUANA FIRMINO DO NASCIMENTO GONCALVES"/>
    <n v="49471606837"/>
    <d v="1999-08-27T00:00:00"/>
    <n v="26"/>
    <s v="F"/>
    <x v="0"/>
    <s v="SAO PAULO"/>
    <m/>
    <n v="60"/>
    <n v="11953698090"/>
    <s v="Sem Navegação"/>
    <s v="N/A"/>
    <m/>
    <m/>
    <m/>
    <d v="2026-02-05T00:00:00"/>
    <d v="2001-01-01T00:00:00"/>
    <s v="Conexa"/>
    <s v="Gestação Segura095916764"/>
    <x v="3"/>
  </r>
  <r>
    <x v="1"/>
    <x v="10"/>
    <s v="Ativo"/>
    <d v="2026-03-23T00:00:00"/>
    <s v="094698834"/>
    <s v="KATHLEEN ASSIS DE HOLANDA SANTANA"/>
    <n v="39444558860"/>
    <d v="1995-03-17T00:00:00"/>
    <n v="31"/>
    <s v="F"/>
    <x v="0"/>
    <s v="SAO PAULO"/>
    <m/>
    <n v="110"/>
    <n v="11953937369"/>
    <s v="Sem Navegação"/>
    <s v="N/A"/>
    <d v="2026-02-19T00:00:00"/>
    <m/>
    <m/>
    <d v="2026-02-26T00:00:00"/>
    <d v="2026-03-25T00:00:00"/>
    <s v="Conexa"/>
    <s v="Gestação Segura094698834"/>
    <x v="3"/>
  </r>
  <r>
    <x v="1"/>
    <x v="10"/>
    <s v="Ativo"/>
    <d v="2026-02-12T00:00:00"/>
    <s v="094532437"/>
    <s v="KATHLEN CRISTINA SANTOS"/>
    <n v="43284133844"/>
    <d v="1995-05-13T00:00:00"/>
    <n v="31"/>
    <s v="F"/>
    <x v="0"/>
    <s v="FRANCO DA ROCHA"/>
    <m/>
    <n v="380"/>
    <n v="11954048514"/>
    <s v="Sem Navegação"/>
    <s v="N/A"/>
    <m/>
    <m/>
    <m/>
    <d v="2026-02-09T00:00:00"/>
    <d v="2026-02-10T00:00:00"/>
    <s v="Conexa"/>
    <s v="Gestação Segura094532437"/>
    <x v="3"/>
  </r>
  <r>
    <x v="1"/>
    <x v="10"/>
    <s v="Ativo"/>
    <d v="2026-03-25T00:00:00"/>
    <s v="094077982"/>
    <s v="ELIANI KEYNA VALDIVIA FLORES"/>
    <n v="56478959805"/>
    <d v="2004-10-31T00:00:00"/>
    <n v="21"/>
    <s v="F"/>
    <x v="0"/>
    <s v="SAO PAULO"/>
    <s v="VILA LAIS"/>
    <n v="60"/>
    <n v="11954074690"/>
    <s v="Sem Navegação"/>
    <s v="N/A"/>
    <d v="2026-03-23T00:00:00"/>
    <m/>
    <m/>
    <d v="2026-03-24T00:00:00"/>
    <d v="2026-03-27T00:00:00"/>
    <s v="Conexa"/>
    <s v="Gestação Segura094077982"/>
    <x v="2"/>
  </r>
  <r>
    <x v="1"/>
    <x v="10"/>
    <s v="Ativo"/>
    <d v="2026-04-27T00:00:00"/>
    <s v="095001419"/>
    <s v="THEINNIY PATRICIA AMORIM DE ANDRADE"/>
    <n v="23031215826"/>
    <d v="1988-04-11T00:00:00"/>
    <n v="38"/>
    <s v="F"/>
    <x v="0"/>
    <s v="SAO BERNARDO DO CAMPO"/>
    <m/>
    <n v="110"/>
    <n v="11954370250"/>
    <s v="Sem Navegação"/>
    <m/>
    <m/>
    <m/>
    <m/>
    <d v="2026-04-23T00:00:00"/>
    <d v="2026-07-05T00:00:00"/>
    <s v="AP Centro Médico Luiz Ferreira (SBC)"/>
    <s v="Gestação Segura095001419"/>
    <x v="0"/>
  </r>
  <r>
    <x v="1"/>
    <x v="10"/>
    <s v="Ativo"/>
    <d v="2025-11-11T00:00:00"/>
    <s v="089518283"/>
    <s v="BRUNA DE PADUA GUERRA"/>
    <n v="35463099871"/>
    <d v="1987-12-07T00:00:00"/>
    <n v="38"/>
    <m/>
    <x v="0"/>
    <s v="SAO PAULO"/>
    <m/>
    <n v="80"/>
    <n v="11954380625"/>
    <s v="Sem Navegação"/>
    <s v="N/A"/>
    <m/>
    <m/>
    <m/>
    <d v="2025-11-10T00:00:00"/>
    <d v="2025-11-26T00:00:00"/>
    <s v="Online"/>
    <s v="Gestação Segura089518283"/>
    <x v="1"/>
  </r>
  <r>
    <x v="1"/>
    <x v="10"/>
    <s v="Ativo"/>
    <d v="2025-11-10T00:00:00"/>
    <s v="087487575"/>
    <s v="oMARIA IZABELA LACERDA DE AQUINO"/>
    <n v="6684786406"/>
    <d v="1991-12-08T00:00:00"/>
    <n v="34"/>
    <m/>
    <x v="0"/>
    <s v="SAO PAULO"/>
    <m/>
    <n v="80"/>
    <n v="11954567830"/>
    <s v="Sem Navegação"/>
    <s v="N/A"/>
    <m/>
    <m/>
    <m/>
    <d v="2025-10-28T00:00:00"/>
    <m/>
    <s v="Conexa"/>
    <s v="Gestação Segura087487575"/>
    <x v="1"/>
  </r>
  <r>
    <x v="1"/>
    <x v="10"/>
    <s v="Ativo"/>
    <d v="2026-05-13T00:00:00"/>
    <s v="087696573"/>
    <s v="HELOISA GORETTI DA MOTA CELESTE ABRAO"/>
    <n v="44679315890"/>
    <d v="1997-06-10T00:00:00"/>
    <n v="28"/>
    <s v="F"/>
    <x v="0"/>
    <s v="SANTO ANDRE"/>
    <m/>
    <n v="700"/>
    <n v="11954597488"/>
    <s v="Sem Navegação"/>
    <m/>
    <m/>
    <m/>
    <m/>
    <d v="2026-05-12T00:00:00"/>
    <d v="2026-05-21T00:00:00"/>
    <s v="Conexa"/>
    <s v="Gestação Segura087696573"/>
    <x v="5"/>
  </r>
  <r>
    <x v="1"/>
    <x v="10"/>
    <s v="Ativo"/>
    <d v="2026-02-12T00:00:00"/>
    <s v="094926341"/>
    <s v="JAMILLY PEREIRA DOS SANTOS VIANA"/>
    <n v="39676121800"/>
    <d v="1994-01-24T00:00:00"/>
    <n v="32"/>
    <s v="F"/>
    <x v="0"/>
    <s v="BARUERI"/>
    <m/>
    <n v="60"/>
    <n v="11954712708"/>
    <s v="Sem Navegação"/>
    <s v="N/A"/>
    <m/>
    <m/>
    <m/>
    <d v="2026-02-05T00:00:00"/>
    <d v="2001-01-01T00:00:00"/>
    <s v="Conexa"/>
    <s v="Gestação Segura094926341"/>
    <x v="3"/>
  </r>
  <r>
    <x v="1"/>
    <x v="10"/>
    <s v="Ativo"/>
    <d v="2026-03-23T00:00:00"/>
    <s v="096447269"/>
    <s v="BIANCA ELOISA COSTA FRANCO"/>
    <n v="55209512843"/>
    <d v="2002-07-24T00:00:00"/>
    <n v="23"/>
    <s v="F"/>
    <x v="0"/>
    <s v="SAO PAULO"/>
    <m/>
    <n v="380"/>
    <n v="11954857330"/>
    <s v="Sem Navegação"/>
    <s v="N/A"/>
    <d v="2026-02-23T00:00:00"/>
    <m/>
    <m/>
    <d v="2026-02-23T00:00:00"/>
    <d v="2026-03-13T00:00:00"/>
    <s v="Conexa"/>
    <s v="Gestação Segura096447269"/>
    <x v="3"/>
  </r>
  <r>
    <x v="1"/>
    <x v="10"/>
    <s v="Ativo"/>
    <d v="2026-01-20T00:00:00"/>
    <s v="093917598"/>
    <s v="HARIANE AFONSO LANDA"/>
    <n v="44804279881"/>
    <d v="1995-07-09T00:00:00"/>
    <n v="30"/>
    <s v="F"/>
    <x v="0"/>
    <s v="SAO PAULO"/>
    <m/>
    <n v="450"/>
    <n v="11954967316"/>
    <s v="Sem Navegação"/>
    <s v="N/A"/>
    <m/>
    <m/>
    <m/>
    <d v="2026-01-19T00:00:00"/>
    <d v="2026-01-21T00:00:00"/>
    <s v="Conexa"/>
    <s v="Gestação Segura093917598"/>
    <x v="4"/>
  </r>
  <r>
    <x v="1"/>
    <x v="10"/>
    <s v="Ativo"/>
    <d v="2026-01-22T00:00:00"/>
    <s v="093453452"/>
    <s v="KESIA DE OLIVEIRA ALBUNIO CRUZ"/>
    <n v="41402411871"/>
    <d v="1993-03-19T00:00:00"/>
    <n v="33"/>
    <s v="F"/>
    <x v="0"/>
    <s v="SAO PAULO"/>
    <m/>
    <n v="380"/>
    <n v="11955559580"/>
    <s v="Sem Navegação"/>
    <s v="N/A"/>
    <m/>
    <m/>
    <m/>
    <d v="2026-01-20T00:00:00"/>
    <d v="2026-01-27T00:00:00"/>
    <s v="Conexa"/>
    <s v="Gestação Segura093453452"/>
    <x v="4"/>
  </r>
  <r>
    <x v="1"/>
    <x v="10"/>
    <s v="Ativo"/>
    <d v="2025-12-09T00:00:00"/>
    <s v="083083610"/>
    <s v="SHIRLEI DE SOUZA CASTRO"/>
    <n v="34722191816"/>
    <d v="1986-05-17T00:00:00"/>
    <n v="40"/>
    <s v="F"/>
    <x v="0"/>
    <s v="SAO PAULO"/>
    <m/>
    <n v="40"/>
    <n v="11958048040"/>
    <s v="Sem Navegação"/>
    <s v="N/A"/>
    <m/>
    <m/>
    <m/>
    <d v="2025-12-01T00:00:00"/>
    <d v="2025-12-17T00:00:00"/>
    <s v="Conexa"/>
    <s v="Gestação Segura083083610"/>
    <x v="1"/>
  </r>
  <r>
    <x v="1"/>
    <x v="10"/>
    <s v="Ativo"/>
    <d v="2025-11-10T00:00:00"/>
    <s v="086579159"/>
    <s v="KAROLINE FERREIRA SILVA"/>
    <n v="43890223850"/>
    <d v="1993-10-23T00:00:00"/>
    <n v="32"/>
    <m/>
    <x v="0"/>
    <s v="JANDIRA"/>
    <m/>
    <n v="60"/>
    <n v="11958179820"/>
    <s v="Sem Navegação"/>
    <s v="N/A"/>
    <m/>
    <m/>
    <m/>
    <d v="2025-10-06T00:00:00"/>
    <d v="2025-10-21T00:00:00"/>
    <m/>
    <s v="Gestação Segura086579159"/>
    <x v="1"/>
  </r>
  <r>
    <x v="1"/>
    <x v="10"/>
    <s v="Ativo"/>
    <d v="2026-03-05T00:00:00"/>
    <s v="096673140"/>
    <s v="BRUNA CRISTINA DA SILVA FERREIRA BARBOSA"/>
    <n v="44423532808"/>
    <d v="1996-07-14T00:00:00"/>
    <n v="29"/>
    <s v="F"/>
    <x v="0"/>
    <s v="MAUA"/>
    <m/>
    <n v="80"/>
    <n v="11958209954"/>
    <s v="Sem Navegação"/>
    <s v="N/A"/>
    <m/>
    <m/>
    <m/>
    <d v="2026-03-03T00:00:00"/>
    <d v="2026-03-04T00:00:00"/>
    <s v="Conexa"/>
    <s v="Gestação Segura096673140"/>
    <x v="2"/>
  </r>
  <r>
    <x v="1"/>
    <x v="10"/>
    <s v="Ativo"/>
    <d v="2026-02-12T00:00:00"/>
    <s v="087379373"/>
    <s v="THAMIRES DA COSTA"/>
    <n v="43423186879"/>
    <d v="1995-11-23T00:00:00"/>
    <n v="30"/>
    <s v="F"/>
    <x v="0"/>
    <s v="SAO PAULO"/>
    <m/>
    <n v="380"/>
    <n v="11958230389"/>
    <s v="Sem Navegação"/>
    <s v="N/A"/>
    <m/>
    <m/>
    <m/>
    <d v="2026-02-10T00:00:00"/>
    <d v="2026-02-23T00:00:00"/>
    <s v="Conexa"/>
    <s v="Gestação Segura087379373"/>
    <x v="3"/>
  </r>
  <r>
    <x v="1"/>
    <x v="10"/>
    <s v="Ativo"/>
    <d v="2026-02-12T00:00:00"/>
    <s v="094252297"/>
    <s v="MARINA LIMA DA SILVA CARVALHO"/>
    <n v="41451700830"/>
    <d v="1992-10-06T00:00:00"/>
    <n v="33"/>
    <s v="F"/>
    <x v="0"/>
    <s v="ITAPECERICA DA SERRA"/>
    <m/>
    <n v="60"/>
    <n v="11958654982"/>
    <s v="Sem Navegação"/>
    <s v="N/A"/>
    <m/>
    <m/>
    <m/>
    <d v="2026-02-05T00:00:00"/>
    <d v="2026-02-12T00:00:00"/>
    <s v="Conexa"/>
    <s v="Gestação Segura094252297"/>
    <x v="3"/>
  </r>
  <r>
    <x v="1"/>
    <x v="10"/>
    <s v="Ativo"/>
    <d v="2025-12-09T00:00:00"/>
    <s v="089835159"/>
    <s v="ALANA BORDONALLI MAGALHAES"/>
    <n v="43681335877"/>
    <d v="1995-01-06T00:00:00"/>
    <n v="31"/>
    <s v="F"/>
    <x v="0"/>
    <s v="SAO PAULO"/>
    <m/>
    <n v="380"/>
    <n v="11959059315"/>
    <s v="Sem Navegação"/>
    <s v="N/A"/>
    <m/>
    <m/>
    <m/>
    <d v="2025-12-05T00:00:00"/>
    <d v="2026-01-08T00:00:00"/>
    <s v="Conexa"/>
    <s v="Gestação Segura089835159"/>
    <x v="1"/>
  </r>
  <r>
    <x v="1"/>
    <x v="10"/>
    <s v="Ativo"/>
    <d v="2026-05-20T00:00:00"/>
    <s v="094692690"/>
    <s v="ANDRESSA DA SILVA FERREIRA LEITE"/>
    <n v="45905623830"/>
    <d v="1997-11-13T00:00:00"/>
    <n v="28"/>
    <s v="F"/>
    <x v="0"/>
    <s v="OSASCO"/>
    <s v="BARONESA"/>
    <e v="#N/A"/>
    <n v="11959266782"/>
    <s v="Sem Navegação"/>
    <m/>
    <m/>
    <m/>
    <m/>
    <d v="2026-05-19T00:00:00"/>
    <d v="2026-09-06T00:00:00"/>
    <s v="Conexa"/>
    <s v="Gestação Segura094692690"/>
    <x v="5"/>
  </r>
  <r>
    <x v="1"/>
    <x v="10"/>
    <s v="Ativo"/>
    <d v="2026-03-23T00:00:00"/>
    <s v="078383569"/>
    <s v="JESSICA GABRIEL DA SILVA"/>
    <n v="39620527801"/>
    <d v="1991-10-29T00:00:00"/>
    <n v="34"/>
    <s v="F"/>
    <x v="0"/>
    <s v="FERRAZ DE VASCONCELOS"/>
    <m/>
    <n v="500"/>
    <n v="11959286706"/>
    <s v="Sem Navegação"/>
    <s v="N/A"/>
    <d v="2026-02-02T00:00:00"/>
    <m/>
    <m/>
    <d v="2026-03-02T00:00:00"/>
    <d v="2026-04-16T00:00:00"/>
    <s v="Unidade Avançada Vitória"/>
    <s v="Gestação Segura078383569"/>
    <x v="2"/>
  </r>
  <r>
    <x v="1"/>
    <x v="10"/>
    <s v="Ativo"/>
    <d v="2026-03-05T00:00:00"/>
    <s v="089117148"/>
    <s v="GRAZIELE DA SILVA SALES"/>
    <n v="44146505852"/>
    <d v="1994-07-06T00:00:00"/>
    <n v="31"/>
    <s v="F"/>
    <x v="0"/>
    <s v="GUARULHOS"/>
    <m/>
    <n v="60"/>
    <n v="11959455552"/>
    <s v="Sem Navegação"/>
    <s v="N/A"/>
    <m/>
    <m/>
    <m/>
    <d v="2026-03-03T00:00:00"/>
    <d v="2026-03-20T00:00:00"/>
    <s v="Conexa"/>
    <s v="Gestação Segura089117148"/>
    <x v="2"/>
  </r>
  <r>
    <x v="1"/>
    <x v="10"/>
    <s v="Ativo"/>
    <d v="2026-01-14T00:00:00"/>
    <s v="084378211"/>
    <s v="LEIZIANE SOUSA DE PAULA"/>
    <n v="6947465508"/>
    <d v="1994-01-31T00:00:00"/>
    <n v="32"/>
    <s v="F"/>
    <x v="0"/>
    <s v="TABOAO DA SERRA"/>
    <m/>
    <n v="380"/>
    <n v="11959654373"/>
    <s v="Sem Navegação"/>
    <s v="N/A"/>
    <m/>
    <m/>
    <m/>
    <d v="2026-01-13T00:00:00"/>
    <d v="2026-01-19T00:00:00"/>
    <s v="Conexa"/>
    <s v="Gestação Segura084378211"/>
    <x v="4"/>
  </r>
  <r>
    <x v="1"/>
    <x v="10"/>
    <s v="Ativo"/>
    <d v="2025-11-10T00:00:00"/>
    <s v="089814363"/>
    <s v="AMANDA DE JESUS SILVA MARQUES"/>
    <n v="36353332807"/>
    <d v="1995-01-06T00:00:00"/>
    <n v="31"/>
    <m/>
    <x v="0"/>
    <s v="SANTO ANDRE"/>
    <m/>
    <n v="380"/>
    <n v="11959822401"/>
    <s v="Sem Navegação"/>
    <s v="N/A"/>
    <m/>
    <m/>
    <m/>
    <d v="2025-11-04T00:00:00"/>
    <d v="2025-11-11T00:00:00"/>
    <s v="Conexa"/>
    <s v="Gestação Segura089814363"/>
    <x v="1"/>
  </r>
  <r>
    <x v="1"/>
    <x v="10"/>
    <s v="Ativo"/>
    <d v="2025-12-29T00:00:00"/>
    <s v="093961994"/>
    <s v="LARISSA FREIRE DOS SANTOS"/>
    <n v="44742695860"/>
    <d v="1995-09-18T00:00:00"/>
    <n v="30"/>
    <s v="F"/>
    <x v="0"/>
    <s v="ITAQUAQUECETUBA"/>
    <m/>
    <n v="380"/>
    <n v="11959904450"/>
    <s v="Sem Navegação"/>
    <s v="N/A"/>
    <m/>
    <m/>
    <m/>
    <d v="2025-12-22T00:00:00"/>
    <m/>
    <s v="Conexa"/>
    <s v="Gestação Segura093961994"/>
    <x v="1"/>
  </r>
  <r>
    <x v="1"/>
    <x v="10"/>
    <s v="Ativo"/>
    <d v="2025-11-10T00:00:00"/>
    <s v="095386406"/>
    <s v="Nara Silva Ribeiro"/>
    <n v="39986214823"/>
    <d v="1991-09-25T00:00:00"/>
    <n v="34"/>
    <m/>
    <x v="0"/>
    <s v="SAO PAULO"/>
    <m/>
    <n v="450"/>
    <n v="11959935969"/>
    <s v="Sem Navegação"/>
    <s v="N/A"/>
    <m/>
    <m/>
    <m/>
    <d v="2025-10-28T00:00:00"/>
    <d v="2025-10-29T00:00:00"/>
    <s v="Conexa"/>
    <s v="Gestação Segura095386406"/>
    <x v="1"/>
  </r>
  <r>
    <x v="1"/>
    <x v="10"/>
    <s v="Ativo"/>
    <d v="2026-04-20T00:00:00"/>
    <s v="095669199"/>
    <s v="SAMARA AYUMI KOSAKO"/>
    <n v="40678413886"/>
    <d v="1991-10-31T00:00:00"/>
    <n v="34"/>
    <s v="F"/>
    <x v="0"/>
    <s v="GUARULHOS"/>
    <s v="JARDIM ALICE"/>
    <n v="750"/>
    <n v="11960461047"/>
    <s v="Sem Navegação"/>
    <m/>
    <m/>
    <m/>
    <m/>
    <d v="2026-04-16T00:00:00"/>
    <s v="NaN-NaN-NaNTNaN:NaN:NaN.000+0000"/>
    <s v="Conexa"/>
    <s v="Gestação Segura095669199"/>
    <x v="0"/>
  </r>
  <r>
    <x v="1"/>
    <x v="10"/>
    <s v="Ativo"/>
    <d v="2025-11-11T00:00:00"/>
    <s v="093852195"/>
    <s v="Camila Fernanda Bueno"/>
    <n v="36110422851"/>
    <d v="1989-06-21T00:00:00"/>
    <n v="36"/>
    <m/>
    <x v="0"/>
    <s v="SAO PAULO"/>
    <m/>
    <n v="60"/>
    <n v="11960547622"/>
    <s v="Sem Navegação"/>
    <s v="N/A"/>
    <m/>
    <m/>
    <m/>
    <d v="2025-11-10T00:00:00"/>
    <d v="2025-11-18T00:00:00"/>
    <s v="Conexa"/>
    <s v="Gestação Segura093852195"/>
    <x v="1"/>
  </r>
  <r>
    <x v="1"/>
    <x v="10"/>
    <s v="Ativo"/>
    <d v="2025-12-15T00:00:00"/>
    <s v="804019622"/>
    <s v="GLAUCIA IAVARONE"/>
    <n v="34857152800"/>
    <d v="1990-01-23T00:00:00"/>
    <n v="36"/>
    <s v="F"/>
    <x v="0"/>
    <s v="SAO PAULO"/>
    <m/>
    <n v="200"/>
    <n v="11960724448"/>
    <s v="Sem Navegação"/>
    <s v="N/A"/>
    <m/>
    <m/>
    <m/>
    <d v="2025-12-11T00:00:00"/>
    <d v="2025-12-15T00:00:00"/>
    <s v="Conexa"/>
    <s v="Gestação Segura804019622"/>
    <x v="1"/>
  </r>
  <r>
    <x v="1"/>
    <x v="10"/>
    <s v="Ativo"/>
    <d v="2025-12-15T00:00:00"/>
    <s v="818734884"/>
    <s v="LAYS DOS SANTOS MEDEIROS NEVES"/>
    <n v="39760527871"/>
    <d v="1991-05-06T00:00:00"/>
    <n v="35"/>
    <s v="F"/>
    <x v="0"/>
    <s v="SAO PAULO"/>
    <m/>
    <n v="100"/>
    <n v="11960773113"/>
    <s v="Sem Navegação"/>
    <s v="N/A"/>
    <m/>
    <m/>
    <m/>
    <d v="2025-12-11T00:00:00"/>
    <d v="2025-12-11T00:00:00"/>
    <s v="Conexa"/>
    <s v="Gestação Segura818734884"/>
    <x v="1"/>
  </r>
  <r>
    <x v="1"/>
    <x v="10"/>
    <s v="Ativo"/>
    <d v="2026-03-23T00:00:00"/>
    <s v="096003170"/>
    <s v="LUANA CRISTINA RAMIRES DE MORAIS"/>
    <n v="32766481800"/>
    <d v="1988-11-22T00:00:00"/>
    <n v="37"/>
    <s v="F"/>
    <x v="0"/>
    <s v="OSASCO"/>
    <m/>
    <n v="110"/>
    <n v="11960941240"/>
    <s v="Sem Navegação"/>
    <s v="N/A"/>
    <d v="2026-02-23T00:00:00"/>
    <m/>
    <m/>
    <d v="2026-02-26T00:00:00"/>
    <d v="2026-03-25T00:00:00"/>
    <s v="Conexa"/>
    <s v="Gestação Segura096003170"/>
    <x v="3"/>
  </r>
  <r>
    <x v="1"/>
    <x v="10"/>
    <s v="Ativo"/>
    <d v="2026-01-29T00:00:00"/>
    <s v="236535420"/>
    <s v="CRISTIANE DA SILVA FERREIRA"/>
    <n v="38675443870"/>
    <d v="1991-06-14T00:00:00"/>
    <n v="34"/>
    <s v="F"/>
    <x v="0"/>
    <s v="SAO BERNARDO DO CAMPO"/>
    <m/>
    <n v="500"/>
    <n v="11961385576"/>
    <s v="Sem Navegação"/>
    <s v="N/A"/>
    <m/>
    <m/>
    <m/>
    <d v="2026-01-27T00:00:00"/>
    <d v="2026-01-29T00:00:00"/>
    <m/>
    <s v="Gestação Segura236535420"/>
    <x v="4"/>
  </r>
  <r>
    <x v="1"/>
    <x v="10"/>
    <s v="Ativo"/>
    <d v="2025-11-10T00:00:00"/>
    <s v="093785300"/>
    <s v="Keila Carlos dos Santos Almeida"/>
    <n v="4576384511"/>
    <d v="1990-05-25T00:00:00"/>
    <n v="36"/>
    <m/>
    <x v="0"/>
    <s v="SAO PAULO"/>
    <m/>
    <n v="60"/>
    <n v="11961418197"/>
    <s v="Sem Navegação"/>
    <s v="N/A"/>
    <m/>
    <m/>
    <m/>
    <d v="2025-10-07T00:00:00"/>
    <d v="2025-10-24T00:00:00"/>
    <s v="Conexa"/>
    <s v="Gestação Segura093785300"/>
    <x v="1"/>
  </r>
  <r>
    <x v="1"/>
    <x v="10"/>
    <s v="Ativo"/>
    <d v="2026-04-23T00:00:00"/>
    <s v="096367434"/>
    <s v="JULIANA FRANCISCA PEREIRA"/>
    <n v="14382143403"/>
    <d v="2003-10-21T00:00:00"/>
    <n v="22"/>
    <s v="F"/>
    <x v="0"/>
    <s v="OSASCO"/>
    <s v="NOVO OSASCO"/>
    <n v="60"/>
    <n v="11961680958"/>
    <s v="Sem Navegação"/>
    <m/>
    <m/>
    <m/>
    <m/>
    <d v="2026-04-22T00:00:00"/>
    <d v="2026-04-23T00:00:00"/>
    <s v="Unidade Avançada Luz Butantã"/>
    <s v="Gestação Segura096367434"/>
    <x v="0"/>
  </r>
  <r>
    <x v="1"/>
    <x v="10"/>
    <s v="Ativo"/>
    <d v="2025-12-11T00:00:00"/>
    <s v="085885588"/>
    <s v="NATALIA NEVES BATISTA DE QUEIROZ"/>
    <n v="47656060820"/>
    <d v="1999-01-10T00:00:00"/>
    <n v="27"/>
    <s v="F"/>
    <x v="0"/>
    <s v="OSASCO"/>
    <m/>
    <n v="500"/>
    <n v="11961850215"/>
    <s v="Sem Navegação"/>
    <s v="N/A"/>
    <m/>
    <m/>
    <m/>
    <d v="2025-12-10T00:00:00"/>
    <d v="2026-01-05T00:00:00"/>
    <s v="Conexa"/>
    <s v="Gestação Segura085885588"/>
    <x v="1"/>
  </r>
  <r>
    <x v="1"/>
    <x v="10"/>
    <s v="Ativo"/>
    <d v="2025-12-09T00:00:00"/>
    <s v="083189670"/>
    <s v="GABRIELLY PINTENHO"/>
    <n v="36008749855"/>
    <d v="1994-12-19T00:00:00"/>
    <n v="31"/>
    <s v="F"/>
    <x v="0"/>
    <s v="SAO PAULO"/>
    <m/>
    <n v="60"/>
    <n v="11961915890"/>
    <s v="Sem Navegação"/>
    <s v="N/A"/>
    <m/>
    <m/>
    <m/>
    <d v="2025-12-01T00:00:00"/>
    <d v="2025-12-19T00:00:00"/>
    <s v="Conexa"/>
    <s v="Gestação Segura083189670"/>
    <x v="1"/>
  </r>
  <r>
    <x v="1"/>
    <x v="10"/>
    <s v="Ativo"/>
    <d v="2025-11-10T00:00:00"/>
    <s v="094459078"/>
    <s v="ESTEFANY GONCALVES UNRUH DE OLIVEIRA"/>
    <n v="48535983830"/>
    <d v="1999-08-01T00:00:00"/>
    <n v="26"/>
    <m/>
    <x v="0"/>
    <s v="BARUERI"/>
    <m/>
    <n v="80"/>
    <n v="11962241407"/>
    <s v="Sem Navegação"/>
    <s v="N/A"/>
    <m/>
    <m/>
    <m/>
    <d v="2025-10-06T00:00:00"/>
    <d v="2025-10-22T00:00:00"/>
    <s v="Conexa"/>
    <s v="Gestação Segura094459078"/>
    <x v="1"/>
  </r>
  <r>
    <x v="1"/>
    <x v="10"/>
    <s v="Ativo"/>
    <d v="2025-12-01T00:00:00"/>
    <s v="094627421"/>
    <s v="Lisiane Ávila de Aguiar"/>
    <n v="8686621864"/>
    <d v="1966-02-09T00:00:00"/>
    <n v="60"/>
    <m/>
    <x v="0"/>
    <s v="SAO PAULO"/>
    <m/>
    <n v="60"/>
    <n v="11962386702"/>
    <s v="Sem Navegação"/>
    <s v="N/A"/>
    <m/>
    <m/>
    <m/>
    <d v="2025-11-28T00:00:00"/>
    <d v="2025-12-10T00:00:00"/>
    <s v="Hospital Samaritano Higienópolis"/>
    <s v="Gestação Segura094627421"/>
    <x v="1"/>
  </r>
  <r>
    <x v="1"/>
    <x v="10"/>
    <s v="Ativo"/>
    <d v="2025-11-10T00:00:00"/>
    <s v="095556624"/>
    <s v="TAIS DE SIQUEIRA SILVA"/>
    <n v="9818992423"/>
    <m/>
    <n v="126"/>
    <m/>
    <x v="6"/>
    <m/>
    <m/>
    <m/>
    <n v="11962684064"/>
    <s v="Sem Navegação"/>
    <s v="N/A"/>
    <m/>
    <m/>
    <m/>
    <d v="2025-10-20T00:00:00"/>
    <d v="2025-10-20T00:00:00"/>
    <m/>
    <s v="Gestação Segura095556624"/>
    <x v="1"/>
  </r>
  <r>
    <x v="1"/>
    <x v="10"/>
    <s v="Ativo"/>
    <d v="2026-01-20T00:00:00"/>
    <s v="087026407"/>
    <s v="THAIS APARECIDA SILVA DO NASCIMENTO"/>
    <n v="43586914806"/>
    <d v="1995-12-20T00:00:00"/>
    <n v="30"/>
    <s v="F"/>
    <x v="0"/>
    <s v="SAO PAULO"/>
    <m/>
    <n v="50"/>
    <n v="11962759437"/>
    <s v="Sem Navegação"/>
    <s v="N/A"/>
    <m/>
    <m/>
    <m/>
    <d v="2026-01-15T00:00:00"/>
    <d v="2026-01-20T00:00:00"/>
    <s v="Conexa"/>
    <s v="Gestação Segura087026407"/>
    <x v="4"/>
  </r>
  <r>
    <x v="1"/>
    <x v="10"/>
    <s v="Ativo"/>
    <d v="2026-05-25T00:00:00"/>
    <s v="095338036"/>
    <s v="CIBELLE REGINA DOMINGOS FONSECA"/>
    <n v="37727216801"/>
    <d v="1989-11-14T00:00:00"/>
    <n v="36"/>
    <s v="F"/>
    <x v="0"/>
    <s v="SAO BERNARDO DO CAMPO"/>
    <s v="TABOAO"/>
    <e v="#N/A"/>
    <n v="11962766330"/>
    <s v="Sem Navegação"/>
    <m/>
    <m/>
    <m/>
    <m/>
    <d v="2026-05-21T00:00:00"/>
    <d v="2026-06-18T00:00:00"/>
    <s v="Conexa"/>
    <s v="Gestação Segura095338036"/>
    <x v="5"/>
  </r>
  <r>
    <x v="1"/>
    <x v="10"/>
    <s v="Ativo"/>
    <d v="2025-11-18T00:00:00"/>
    <s v="088006958"/>
    <s v="FERNANDA MONTEIRO DA SILVA SANTOS"/>
    <n v="39429706861"/>
    <d v="1990-12-20T00:00:00"/>
    <n v="35"/>
    <m/>
    <x v="0"/>
    <s v="CAIEIRAS"/>
    <m/>
    <n v="400"/>
    <n v="11963063446"/>
    <s v="Sem Navegação"/>
    <s v="N/A"/>
    <m/>
    <m/>
    <m/>
    <d v="2025-11-17T00:00:00"/>
    <d v="2025-11-18T00:00:00"/>
    <s v="Conexa"/>
    <s v="Gestação Segura088006958"/>
    <x v="1"/>
  </r>
  <r>
    <x v="1"/>
    <x v="10"/>
    <s v="Ativo"/>
    <d v="2026-01-12T00:00:00"/>
    <s v="085329862"/>
    <s v="ANA PAULA DO NASCIMENTO"/>
    <n v="43098871806"/>
    <d v="1991-08-26T00:00:00"/>
    <n v="34"/>
    <s v="F"/>
    <x v="0"/>
    <s v="SAO PAULO"/>
    <m/>
    <n v="60"/>
    <n v="11963180011"/>
    <s v="Sem Navegação"/>
    <s v="N/A"/>
    <m/>
    <m/>
    <m/>
    <d v="2026-01-08T00:00:00"/>
    <d v="2001-01-01T00:00:00"/>
    <m/>
    <s v="Gestação Segura085329862"/>
    <x v="4"/>
  </r>
  <r>
    <x v="1"/>
    <x v="10"/>
    <s v="Ativo"/>
    <d v="2025-12-22T00:00:00"/>
    <s v="085430870"/>
    <s v="THAYS FUNICELLI"/>
    <n v="39231784846"/>
    <d v="1991-11-13T00:00:00"/>
    <n v="34"/>
    <s v="F"/>
    <x v="0"/>
    <s v="SAO PAULO"/>
    <m/>
    <n v="40"/>
    <n v="11963266030"/>
    <s v="Sem Navegação"/>
    <s v="N/A"/>
    <m/>
    <m/>
    <m/>
    <d v="2025-12-18T00:00:00"/>
    <d v="2025-12-23T00:00:00"/>
    <m/>
    <s v="Gestação Segura085430870"/>
    <x v="1"/>
  </r>
  <r>
    <x v="1"/>
    <x v="10"/>
    <s v="Ativo"/>
    <d v="2026-05-18T00:00:00"/>
    <s v="450135489"/>
    <s v="SANDRA RIBEIRO MOREIRA"/>
    <n v="21796284807"/>
    <d v="1982-12-08T00:00:00"/>
    <n v="43"/>
    <s v="F"/>
    <x v="0"/>
    <s v="OSASCO"/>
    <s v="VELOSO"/>
    <n v="100"/>
    <n v="11963509666"/>
    <s v="Sem Navegação"/>
    <m/>
    <m/>
    <m/>
    <m/>
    <d v="2026-05-14T00:00:00"/>
    <d v="2026-05-28T00:00:00"/>
    <s v="Conexa"/>
    <s v="Gestação Segura450135489"/>
    <x v="5"/>
  </r>
  <r>
    <x v="1"/>
    <x v="10"/>
    <s v="Ativo"/>
    <d v="2026-02-12T00:00:00"/>
    <s v="093920452"/>
    <s v="THALMAI SANTOS DE JESUS CABRAL"/>
    <n v="44779540852"/>
    <d v="2004-01-25T00:00:00"/>
    <n v="22"/>
    <s v="F"/>
    <x v="0"/>
    <s v="SAO PAULO"/>
    <m/>
    <n v="380"/>
    <n v="11964346298"/>
    <s v="Sem Navegação"/>
    <s v="N/A"/>
    <m/>
    <m/>
    <m/>
    <d v="2026-02-06T00:00:00"/>
    <d v="2026-02-13T00:00:00"/>
    <s v="Conexa"/>
    <s v="Gestação Segura093920452"/>
    <x v="3"/>
  </r>
  <r>
    <x v="1"/>
    <x v="10"/>
    <s v="Ativo"/>
    <d v="2026-01-08T00:00:00"/>
    <s v="069057338"/>
    <s v="SELMA APARECIDA DE OLIVEIRA MELO"/>
    <n v="23055536843"/>
    <d v="1988-07-29T00:00:00"/>
    <n v="37"/>
    <s v="F"/>
    <x v="3"/>
    <s v="RIO DE JANEIRO"/>
    <m/>
    <n v="400"/>
    <n v="11964360722"/>
    <s v="Sem Navegação"/>
    <s v="N/A"/>
    <m/>
    <m/>
    <m/>
    <d v="2026-01-07T00:00:00"/>
    <d v="2026-01-14T00:00:00"/>
    <s v="Unidade Avançada Luz João Dias"/>
    <s v="Gestação Segura069057338"/>
    <x v="4"/>
  </r>
  <r>
    <x v="1"/>
    <x v="10"/>
    <s v="Ativo"/>
    <d v="2026-03-05T00:00:00"/>
    <s v="081867158"/>
    <s v="INGRID ALVES SANTOS"/>
    <n v="43664769830"/>
    <d v="1996-07-06T00:00:00"/>
    <n v="29"/>
    <s v="F"/>
    <x v="0"/>
    <s v="SAO PAULO"/>
    <m/>
    <n v="500"/>
    <n v="11964457462"/>
    <s v="Sem Navegação"/>
    <s v="N/A"/>
    <m/>
    <m/>
    <m/>
    <d v="2026-02-27T00:00:00"/>
    <d v="2026-03-04T00:00:00"/>
    <s v="Conexa"/>
    <s v="Gestação Segura081867158"/>
    <x v="3"/>
  </r>
  <r>
    <x v="1"/>
    <x v="10"/>
    <s v="Ativo"/>
    <d v="2025-11-10T00:00:00"/>
    <s v="093622826"/>
    <s v="GIOVANNA ACIOLE SILVA DOS SANTOS"/>
    <n v="50950562831"/>
    <d v="2004-06-25T00:00:00"/>
    <n v="21"/>
    <m/>
    <x v="0"/>
    <s v="SAO PAULO"/>
    <m/>
    <n v="110"/>
    <n v="11964695737"/>
    <s v="Sem Navegação"/>
    <s v="N/A"/>
    <m/>
    <m/>
    <m/>
    <d v="2025-10-09T00:00:00"/>
    <m/>
    <s v="Conexa"/>
    <s v="Gestação Segura093622826"/>
    <x v="1"/>
  </r>
  <r>
    <x v="1"/>
    <x v="10"/>
    <s v="Ativo"/>
    <d v="2026-03-26T00:00:00"/>
    <s v="081268724"/>
    <s v="JULIANA DIAS DUTRA"/>
    <n v="32793524875"/>
    <d v="1985-10-17T00:00:00"/>
    <n v="40"/>
    <s v="F"/>
    <x v="0"/>
    <s v="SAO PAULO"/>
    <s v="CERQUEIRA CESAR"/>
    <n v="450"/>
    <n v="11964946454"/>
    <s v="Sem Navegação"/>
    <s v="N/A"/>
    <d v="2026-03-23T00:00:00"/>
    <m/>
    <m/>
    <d v="2026-03-25T00:00:00"/>
    <d v="2026-03-26T00:00:00"/>
    <s v="Conexa"/>
    <s v="Gestação Segura081268724"/>
    <x v="2"/>
  </r>
  <r>
    <x v="1"/>
    <x v="10"/>
    <s v="Ativo"/>
    <d v="2026-03-12T00:00:00"/>
    <s v="089673131"/>
    <s v="GLEICE MARIA VAZ SOUSA"/>
    <n v="6601590312"/>
    <d v="2000-11-26T00:00:00"/>
    <n v="25"/>
    <s v="F"/>
    <x v="0"/>
    <s v="SAO PAULO"/>
    <m/>
    <n v="60"/>
    <n v="11965047934"/>
    <s v="Sem Navegação"/>
    <s v="N/A"/>
    <m/>
    <m/>
    <m/>
    <d v="2026-03-11T00:00:00"/>
    <d v="2026-03-24T00:00:00"/>
    <s v="Conexa"/>
    <s v="Gestação Segura089673131"/>
    <x v="2"/>
  </r>
  <r>
    <x v="1"/>
    <x v="10"/>
    <s v="Ativo"/>
    <d v="2026-02-05T00:00:00"/>
    <s v="096112191"/>
    <s v="ALINE OLIVEIRA LEONEL"/>
    <n v="41623734851"/>
    <d v="1992-02-25T00:00:00"/>
    <n v="34"/>
    <s v="F"/>
    <x v="0"/>
    <s v="SANTANA DE PARNAIBA"/>
    <m/>
    <n v="60"/>
    <n v="11965318066"/>
    <s v="Sem Navegação"/>
    <s v="N/A"/>
    <m/>
    <m/>
    <m/>
    <d v="2026-02-02T00:00:00"/>
    <d v="2001-01-01T00:00:00"/>
    <s v="Conexa"/>
    <s v="Gestação Segura096112191"/>
    <x v="3"/>
  </r>
  <r>
    <x v="1"/>
    <x v="10"/>
    <s v="Ativo"/>
    <d v="2025-12-15T00:00:00"/>
    <s v="094980891"/>
    <s v="TALITA MARQUES SILVA PEREIRA"/>
    <n v="41684298814"/>
    <d v="1994-02-21T00:00:00"/>
    <n v="32"/>
    <s v="F"/>
    <x v="0"/>
    <s v="SAO PAULO"/>
    <m/>
    <n v="110"/>
    <n v="11965532290"/>
    <s v="Sem Navegação"/>
    <s v="N/A"/>
    <m/>
    <m/>
    <m/>
    <d v="2025-12-11T00:00:00"/>
    <d v="2025-12-12T00:00:00"/>
    <s v="Conexa"/>
    <s v="Gestação Segura094980891"/>
    <x v="1"/>
  </r>
  <r>
    <x v="1"/>
    <x v="10"/>
    <s v="Ativo"/>
    <d v="2025-11-10T00:00:00"/>
    <s v="087193089"/>
    <s v="ANE CARINE FERREIRA DA SILVA"/>
    <n v="38980235836"/>
    <d v="1991-08-23T00:00:00"/>
    <n v="34"/>
    <m/>
    <x v="0"/>
    <s v="SANTO ANDRE"/>
    <m/>
    <n v="500"/>
    <n v="11965629528"/>
    <s v="Sem Navegação"/>
    <s v="N/A"/>
    <m/>
    <m/>
    <m/>
    <d v="2025-10-07T00:00:00"/>
    <d v="2025-10-08T00:00:00"/>
    <s v="Conexa"/>
    <s v="Gestação Segura087193089"/>
    <x v="1"/>
  </r>
  <r>
    <x v="1"/>
    <x v="10"/>
    <s v="Ativo"/>
    <d v="2026-04-27T00:00:00"/>
    <s v="094235337"/>
    <s v="LEIDIANE MARCIA VIEIRA SANTOS JOSE"/>
    <n v="42602671835"/>
    <d v="1994-01-10T00:00:00"/>
    <n v="32"/>
    <s v="F"/>
    <x v="0"/>
    <s v="SAO PAULO"/>
    <s v="JARDIM SANTA FE (ZONA SUL)"/>
    <n v="60"/>
    <n v="11965759704"/>
    <s v="Sem Navegação"/>
    <m/>
    <m/>
    <m/>
    <m/>
    <d v="2026-04-23T00:00:00"/>
    <d v="2026-04-23T00:00:00"/>
    <s v="Conexa"/>
    <s v="Gestação Segura094235337"/>
    <x v="0"/>
  </r>
  <r>
    <x v="1"/>
    <x v="10"/>
    <s v="Ativo"/>
    <d v="2025-11-25T00:00:00"/>
    <s v="089926211"/>
    <s v="CAMILA SILVA PAES"/>
    <n v="35968242817"/>
    <d v="2001-04-11T00:00:00"/>
    <n v="25"/>
    <m/>
    <x v="0"/>
    <s v="SAO PAULO"/>
    <m/>
    <n v="380"/>
    <n v="11965857611"/>
    <s v="Sem Navegação"/>
    <s v="N/A"/>
    <m/>
    <m/>
    <m/>
    <d v="2025-11-24T00:00:00"/>
    <d v="2025-12-10T00:00:00"/>
    <s v="Conexa"/>
    <s v="Gestação Segura089926211"/>
    <x v="1"/>
  </r>
  <r>
    <x v="1"/>
    <x v="10"/>
    <s v="Ativo"/>
    <d v="2025-11-10T00:00:00"/>
    <s v="085774535"/>
    <s v="Amanda Rocha De Souza Heinz"/>
    <n v="42364924820"/>
    <d v="1995-06-28T00:00:00"/>
    <n v="30"/>
    <m/>
    <x v="0"/>
    <s v="SANTO ANDRE"/>
    <m/>
    <n v="60"/>
    <n v="11965865595"/>
    <s v="Sem Navegação"/>
    <s v="N/A"/>
    <m/>
    <m/>
    <m/>
    <d v="2025-11-06T00:00:00"/>
    <d v="2025-11-18T00:00:00"/>
    <s v="Conexa"/>
    <s v="Gestação Segura085774535"/>
    <x v="1"/>
  </r>
  <r>
    <x v="1"/>
    <x v="10"/>
    <s v="Ativo"/>
    <d v="2025-11-10T00:00:00"/>
    <s v="095472510"/>
    <s v="AMANDA FREITAS RIBEIRO PRATES"/>
    <n v="42447251807"/>
    <d v="1995-01-02T00:00:00"/>
    <n v="31"/>
    <m/>
    <x v="0"/>
    <s v="GUARULHOS"/>
    <m/>
    <n v="110"/>
    <n v="11965905036"/>
    <s v="Sem Navegação"/>
    <s v="N/A"/>
    <m/>
    <m/>
    <m/>
    <d v="2025-10-01T00:00:00"/>
    <d v="2025-10-02T00:00:00"/>
    <s v="Online"/>
    <s v="Gestação Segura095472510"/>
    <x v="1"/>
  </r>
  <r>
    <x v="1"/>
    <x v="10"/>
    <s v="Ativo"/>
    <d v="2026-01-22T00:00:00"/>
    <s v="093781330"/>
    <s v="JOSEANY ADELINA DA SILVA"/>
    <n v="22885063858"/>
    <d v="1986-05-19T00:00:00"/>
    <n v="40"/>
    <s v="F"/>
    <x v="0"/>
    <s v="SAO PAULO"/>
    <m/>
    <n v="60"/>
    <n v="11966315585"/>
    <s v="Sem Navegação"/>
    <s v="N/A"/>
    <m/>
    <m/>
    <m/>
    <d v="2026-01-21T00:00:00"/>
    <d v="2026-01-27T00:00:00"/>
    <s v="Conexa"/>
    <s v="Gestação Segura093781330"/>
    <x v="4"/>
  </r>
  <r>
    <x v="1"/>
    <x v="10"/>
    <s v="Ativo"/>
    <d v="2026-05-13T00:00:00"/>
    <s v="087439134"/>
    <s v="GRAZIELLA DE SANTANA BARROS RIBEIRO"/>
    <n v="40810370867"/>
    <d v="1991-10-23T00:00:00"/>
    <n v="34"/>
    <s v="F"/>
    <x v="0"/>
    <s v="SAO PAULO"/>
    <m/>
    <n v="110"/>
    <n v="11966490208"/>
    <s v="Sem Navegação"/>
    <m/>
    <m/>
    <m/>
    <m/>
    <d v="2026-05-12T00:00:00"/>
    <d v="2026-06-29T00:00:00"/>
    <s v="Conexa"/>
    <s v="Gestação Segura087439134"/>
    <x v="5"/>
  </r>
  <r>
    <x v="1"/>
    <x v="10"/>
    <s v="Ativo"/>
    <d v="2026-02-12T00:00:00"/>
    <s v="451894120"/>
    <s v="JULIANA COSTA VEIGA DA SILVA"/>
    <n v="40027397831"/>
    <d v="1992-06-30T00:00:00"/>
    <n v="33"/>
    <s v="F"/>
    <x v="0"/>
    <s v="SAO PAULO"/>
    <m/>
    <n v="500"/>
    <n v="11966971717"/>
    <s v="Sem Navegação"/>
    <s v="N/A"/>
    <m/>
    <m/>
    <m/>
    <d v="2026-02-06T00:00:00"/>
    <d v="2001-01-01T00:00:00"/>
    <m/>
    <s v="Gestação Segura451894120"/>
    <x v="3"/>
  </r>
  <r>
    <x v="1"/>
    <x v="10"/>
    <s v="Ativo"/>
    <d v="2026-01-29T00:00:00"/>
    <s v="096049616"/>
    <s v="SUZANA DO NASCIMENTO FARIA ALVES"/>
    <n v="52305390890"/>
    <d v="2003-01-18T00:00:00"/>
    <n v="23"/>
    <s v="F"/>
    <x v="0"/>
    <s v="SAO PAULO"/>
    <m/>
    <n v="380"/>
    <n v="11967058653"/>
    <s v="Sem Navegação"/>
    <s v="N/A"/>
    <m/>
    <m/>
    <m/>
    <d v="2026-01-26T00:00:00"/>
    <d v="2026-01-28T00:00:00"/>
    <s v="Conexa"/>
    <s v="Gestação Segura096049616"/>
    <x v="4"/>
  </r>
  <r>
    <x v="1"/>
    <x v="10"/>
    <s v="Ativo"/>
    <d v="2026-04-22T00:00:00"/>
    <s v="089594176"/>
    <s v="ANDREZZA NUNES DA SILVA PIVANTTI"/>
    <n v="44754236866"/>
    <d v="1997-09-12T00:00:00"/>
    <n v="28"/>
    <s v="F"/>
    <x v="0"/>
    <s v="MAUA"/>
    <s v="PARQUE SAO VICENTE"/>
    <n v="500"/>
    <n v="11967235999"/>
    <s v="Sem Navegação"/>
    <m/>
    <m/>
    <m/>
    <m/>
    <d v="2026-04-20T00:00:00"/>
    <d v="2026-05-22T00:00:00"/>
    <s v="Conexa"/>
    <s v="Gestação Segura089594176"/>
    <x v="0"/>
  </r>
  <r>
    <x v="1"/>
    <x v="10"/>
    <s v="Ativo"/>
    <d v="2026-02-05T00:00:00"/>
    <s v="094939985"/>
    <s v="BRENDA MAYARA FARIA QUISBERT DOS SANTOS"/>
    <n v="48970372806"/>
    <d v="2000-12-07T00:00:00"/>
    <n v="25"/>
    <s v="F"/>
    <x v="0"/>
    <s v="SAO PAULO"/>
    <m/>
    <n v="80"/>
    <n v="11967763202"/>
    <s v="Sem Navegação"/>
    <s v="N/A"/>
    <m/>
    <m/>
    <m/>
    <d v="2026-02-04T00:00:00"/>
    <d v="2026-02-06T00:00:00"/>
    <s v="Unidade Avançada Vitória"/>
    <s v="Gestação Segura094939985"/>
    <x v="3"/>
  </r>
  <r>
    <x v="1"/>
    <x v="10"/>
    <s v="Ativo"/>
    <d v="2025-11-10T00:00:00"/>
    <s v="095472726"/>
    <s v="Roseane Castro Flor"/>
    <n v="44619956821"/>
    <d v="1996-04-11T00:00:00"/>
    <n v="30"/>
    <m/>
    <x v="0"/>
    <s v="GUARULHOS"/>
    <m/>
    <n v="110"/>
    <n v="11967864303"/>
    <s v="Sem Navegação"/>
    <s v="N/A"/>
    <m/>
    <m/>
    <m/>
    <d v="2025-10-14T00:00:00"/>
    <d v="2025-11-03T00:00:00"/>
    <s v="Conexa"/>
    <s v="Gestação Segura095472726"/>
    <x v="1"/>
  </r>
  <r>
    <x v="1"/>
    <x v="10"/>
    <s v="Ativo"/>
    <d v="2026-01-07T00:00:00"/>
    <s v="081427419"/>
    <s v="CAMILA BARROS DE OLIVEIRA"/>
    <n v="47766917874"/>
    <d v="1997-09-21T00:00:00"/>
    <n v="28"/>
    <s v="F"/>
    <x v="0"/>
    <s v="GUARULHOS"/>
    <m/>
    <n v="60"/>
    <n v="11967875981"/>
    <s v="Sem Navegação"/>
    <s v="N/A"/>
    <m/>
    <m/>
    <m/>
    <d v="2026-01-06T00:00:00"/>
    <d v="2026-01-09T00:00:00"/>
    <s v="Conexa"/>
    <s v="Gestação Segura081427419"/>
    <x v="4"/>
  </r>
  <r>
    <x v="1"/>
    <x v="10"/>
    <s v="Ativo"/>
    <d v="2025-12-10T00:00:00"/>
    <s v="093804491"/>
    <s v="ALINE NUNES CHINI"/>
    <n v="37321446824"/>
    <d v="1989-07-01T00:00:00"/>
    <n v="36"/>
    <s v="F"/>
    <x v="0"/>
    <s v="OSASCO"/>
    <m/>
    <n v="380"/>
    <n v="11968317258"/>
    <s v="Sem Navegação"/>
    <s v="N/A"/>
    <m/>
    <m/>
    <m/>
    <d v="2025-12-09T00:00:00"/>
    <d v="2025-12-12T00:00:00"/>
    <s v="Conexa"/>
    <s v="Gestação Segura093804491"/>
    <x v="1"/>
  </r>
  <r>
    <x v="1"/>
    <x v="10"/>
    <s v="Ativo"/>
    <d v="2026-01-15T00:00:00"/>
    <s v="086186450"/>
    <s v="MICHELE DE JESUS SANTANA"/>
    <n v="37885900843"/>
    <d v="1988-11-15T00:00:00"/>
    <n v="37"/>
    <s v="F"/>
    <x v="0"/>
    <s v="SAO PAULO"/>
    <m/>
    <n v="60"/>
    <n v="11968339977"/>
    <s v="Sem Navegação"/>
    <s v="N/A"/>
    <m/>
    <m/>
    <m/>
    <d v="2026-01-14T00:00:00"/>
    <d v="2026-01-20T00:00:00"/>
    <s v="Conexa"/>
    <s v="Gestação Segura086186450"/>
    <x v="4"/>
  </r>
  <r>
    <x v="1"/>
    <x v="10"/>
    <s v="Ativo"/>
    <d v="2026-04-22T00:00:00"/>
    <s v="089826702"/>
    <s v="GABRIELLE FERREIRA SANTOS"/>
    <n v="47844668865"/>
    <d v="1995-10-25T00:00:00"/>
    <n v="30"/>
    <s v="F"/>
    <x v="0"/>
    <s v="BARUERI"/>
    <m/>
    <n v="60"/>
    <n v="11968493011"/>
    <s v="Sem Navegação"/>
    <m/>
    <m/>
    <m/>
    <m/>
    <d v="2026-04-20T00:00:00"/>
    <d v="2026-05-20T00:00:00"/>
    <s v="Conexa"/>
    <s v="Gestação Segura089826702"/>
    <x v="0"/>
  </r>
  <r>
    <x v="1"/>
    <x v="10"/>
    <s v="Ativo"/>
    <d v="2025-11-19T00:00:00"/>
    <s v="462004120"/>
    <s v="VERA LUCIA NUNES"/>
    <n v="2755282860"/>
    <d v="1959-07-06T00:00:00"/>
    <n v="66"/>
    <m/>
    <x v="0"/>
    <s v="SUZANO"/>
    <m/>
    <n v="300"/>
    <n v="11968714233"/>
    <s v="Sem Navegação"/>
    <s v="N/A"/>
    <m/>
    <m/>
    <m/>
    <d v="2025-11-18T00:00:00"/>
    <d v="2025-11-18T00:00:00"/>
    <m/>
    <s v="Gestação Segura462004120"/>
    <x v="1"/>
  </r>
  <r>
    <x v="1"/>
    <x v="10"/>
    <s v="Ativo"/>
    <d v="2025-12-17T00:00:00"/>
    <s v="085321563"/>
    <s v="PAMELA DEMEIS GRIGORIO"/>
    <n v="44287608844"/>
    <d v="1993-11-27T00:00:00"/>
    <n v="32"/>
    <s v="F"/>
    <x v="0"/>
    <s v="SAO PAULO"/>
    <m/>
    <n v="60"/>
    <n v="11968823948"/>
    <s v="Sem Navegação"/>
    <s v="N/A"/>
    <m/>
    <m/>
    <m/>
    <d v="2025-12-16T00:00:00"/>
    <d v="2001-01-01T00:00:00"/>
    <s v="Conexa"/>
    <s v="Gestação Segura085321563"/>
    <x v="1"/>
  </r>
  <r>
    <x v="1"/>
    <x v="10"/>
    <s v="Ativo"/>
    <d v="2025-12-17T00:00:00"/>
    <s v="094580600"/>
    <s v="FULVIA LEONARDO CALMON BARRETO"/>
    <n v="38059739859"/>
    <d v="1990-04-17T00:00:00"/>
    <n v="36"/>
    <s v="F"/>
    <x v="0"/>
    <s v="SAO PAULO"/>
    <m/>
    <n v="110"/>
    <n v="11969163977"/>
    <s v="Sem Navegação"/>
    <s v="N/A"/>
    <m/>
    <m/>
    <m/>
    <d v="2025-12-15T00:00:00"/>
    <d v="2025-12-16T00:00:00"/>
    <s v="Conexa"/>
    <s v="Gestação Segura094580600"/>
    <x v="1"/>
  </r>
  <r>
    <x v="1"/>
    <x v="10"/>
    <s v="Ativo"/>
    <d v="2025-11-10T00:00:00"/>
    <s v="095452046"/>
    <s v="TAIS RODRIGUES MOR"/>
    <n v="50910359822"/>
    <d v="2001-09-01T00:00:00"/>
    <n v="24"/>
    <m/>
    <x v="0"/>
    <s v="SAO PAULO"/>
    <m/>
    <n v="60"/>
    <n v="11969389396"/>
    <s v="Sem Navegação"/>
    <s v="N/A"/>
    <m/>
    <m/>
    <m/>
    <d v="2025-10-27T00:00:00"/>
    <d v="2025-10-31T00:00:00"/>
    <s v="Conexa"/>
    <s v="Gestação Segura095452046"/>
    <x v="1"/>
  </r>
  <r>
    <x v="1"/>
    <x v="10"/>
    <s v="Ativo"/>
    <d v="2025-11-10T00:00:00"/>
    <s v="081734586"/>
    <s v="DENISE LETICIA DE SOUZA PEREIRA"/>
    <n v="41335107800"/>
    <d v="1990-09-13T00:00:00"/>
    <n v="35"/>
    <m/>
    <x v="0"/>
    <s v="SAO BERNARDO DO CAMPO"/>
    <m/>
    <n v="200"/>
    <n v="11969810060"/>
    <s v="Sem Navegação"/>
    <s v="N/A"/>
    <m/>
    <m/>
    <m/>
    <d v="2025-10-15T00:00:00"/>
    <d v="2025-11-05T00:00:00"/>
    <s v="Conexa"/>
    <s v="Gestação Segura081734586"/>
    <x v="1"/>
  </r>
  <r>
    <x v="1"/>
    <x v="10"/>
    <s v="Ativo"/>
    <d v="2026-01-12T00:00:00"/>
    <s v="076070441"/>
    <s v="JOYCE BIANCA AFONSO BIANCHINI"/>
    <n v="40631653880"/>
    <d v="1992-03-31T00:00:00"/>
    <n v="34"/>
    <s v="F"/>
    <x v="0"/>
    <s v="SAO PAULO"/>
    <m/>
    <n v="50"/>
    <n v="11970125251"/>
    <s v="Sem Navegação"/>
    <s v="N/A"/>
    <m/>
    <m/>
    <m/>
    <d v="2026-01-08T00:00:00"/>
    <d v="2026-01-14T00:00:00"/>
    <s v="Conexa"/>
    <s v="Gestação Segura076070441"/>
    <x v="4"/>
  </r>
  <r>
    <x v="1"/>
    <x v="10"/>
    <s v="Ativo"/>
    <d v="2025-12-11T00:00:00"/>
    <s v="094893122"/>
    <s v="MIRIAN ALVES SAMPAIO"/>
    <n v="32616887851"/>
    <d v="1985-04-22T00:00:00"/>
    <n v="41"/>
    <s v="F"/>
    <x v="0"/>
    <s v="SAO PAULO"/>
    <m/>
    <n v="60"/>
    <n v="11970330931"/>
    <s v="Sem Navegação"/>
    <s v="N/A"/>
    <m/>
    <m/>
    <m/>
    <d v="2025-12-10T00:00:00"/>
    <d v="2025-12-16T00:00:00"/>
    <m/>
    <s v="Gestação Segura094893122"/>
    <x v="1"/>
  </r>
  <r>
    <x v="1"/>
    <x v="10"/>
    <s v="Ativo"/>
    <d v="2025-12-09T00:00:00"/>
    <s v="086343582"/>
    <s v="THALITA DE OLIVEIRA LEMO"/>
    <n v="6324148980"/>
    <d v="1993-07-14T00:00:00"/>
    <n v="32"/>
    <s v="F"/>
    <x v="0"/>
    <s v="SAO PAULO"/>
    <m/>
    <n v="580"/>
    <n v="11970443899"/>
    <s v="Sem Navegação"/>
    <s v="N/A"/>
    <m/>
    <m/>
    <m/>
    <d v="2025-12-02T00:00:00"/>
    <d v="2025-12-17T00:00:00"/>
    <s v="Conexa"/>
    <s v="Gestação Segura086343582"/>
    <x v="1"/>
  </r>
  <r>
    <x v="1"/>
    <x v="10"/>
    <s v="Ativo"/>
    <d v="2026-03-23T00:00:00"/>
    <s v="085575553"/>
    <s v="NADJA DE JESUS OLIVEIRA"/>
    <n v="38697560802"/>
    <d v="1990-02-27T00:00:00"/>
    <n v="36"/>
    <s v="F"/>
    <x v="0"/>
    <s v="CARAPICUIBA"/>
    <m/>
    <n v="450"/>
    <n v="11970814113"/>
    <s v="Sem Navegação"/>
    <s v="N/A"/>
    <d v="2026-03-12T00:00:00"/>
    <m/>
    <m/>
    <d v="2026-03-17T00:00:00"/>
    <d v="2026-03-19T00:00:00"/>
    <s v="Conexa"/>
    <s v="Gestação Segura085575553"/>
    <x v="2"/>
  </r>
  <r>
    <x v="1"/>
    <x v="10"/>
    <s v="Ativo"/>
    <d v="2026-04-20T00:00:00"/>
    <s v="078382175"/>
    <s v="MAYRA LUANDA PAIVA DA SILVA"/>
    <n v="32378888856"/>
    <d v="1985-09-08T00:00:00"/>
    <n v="40"/>
    <s v="F"/>
    <x v="0"/>
    <s v="SAO PAULO"/>
    <s v="LUZ"/>
    <n v="500"/>
    <n v="11971005800"/>
    <s v="Sem Navegação"/>
    <m/>
    <m/>
    <m/>
    <m/>
    <d v="2026-04-16T00:00:00"/>
    <d v="2026-05-13T00:00:00"/>
    <s v="Conexa"/>
    <s v="Gestação Segura078382175"/>
    <x v="0"/>
  </r>
  <r>
    <x v="1"/>
    <x v="10"/>
    <s v="Ativo"/>
    <d v="2026-04-23T00:00:00"/>
    <s v="092938248"/>
    <s v="BARBARA DONATO SADOWSKI"/>
    <n v="38699038801"/>
    <d v="1990-01-27T00:00:00"/>
    <n v="36"/>
    <s v="F"/>
    <x v="0"/>
    <s v="SAO PAULO"/>
    <m/>
    <n v="600"/>
    <n v="11971407080"/>
    <s v="Sem Navegação"/>
    <m/>
    <m/>
    <m/>
    <m/>
    <d v="2026-04-22T00:00:00"/>
    <d v="2026-04-05T00:00:00"/>
    <s v="Conexa"/>
    <s v="Gestação Segura092938248"/>
    <x v="0"/>
  </r>
  <r>
    <x v="1"/>
    <x v="10"/>
    <s v="Ativo"/>
    <d v="2025-11-19T00:00:00"/>
    <s v="095081930"/>
    <s v="Aline Fabiana Fonte Basso"/>
    <n v="32233814819"/>
    <d v="1984-05-11T00:00:00"/>
    <n v="42"/>
    <m/>
    <x v="0"/>
    <s v="JUNDIAI"/>
    <m/>
    <n v="450"/>
    <n v="11971768669"/>
    <s v="Sem Navegação"/>
    <s v="N/A"/>
    <m/>
    <m/>
    <m/>
    <d v="2025-11-18T00:00:00"/>
    <d v="2025-11-11T00:00:00"/>
    <s v="Conexa"/>
    <s v="Gestação Segura095081930"/>
    <x v="1"/>
  </r>
  <r>
    <x v="1"/>
    <x v="10"/>
    <s v="Ativo"/>
    <d v="2025-11-10T00:00:00"/>
    <s v="089607154"/>
    <s v="Julia de Alvarenga Monaco"/>
    <n v="48615422869"/>
    <d v="2000-12-14T00:00:00"/>
    <n v="25"/>
    <m/>
    <x v="4"/>
    <s v="JOINVILLE"/>
    <m/>
    <n v="400"/>
    <n v="11971816665"/>
    <s v="Sem Navegação"/>
    <s v="N/A"/>
    <m/>
    <m/>
    <m/>
    <d v="2025-10-09T00:00:00"/>
    <d v="2025-10-30T00:00:00"/>
    <s v="Online"/>
    <s v="Gestação Segura089607154"/>
    <x v="1"/>
  </r>
  <r>
    <x v="1"/>
    <x v="10"/>
    <s v="Ativo"/>
    <d v="2025-12-01T00:00:00"/>
    <s v="079205670"/>
    <s v="Monica dos Santos SIlva Pimenta"/>
    <n v="38322216890"/>
    <d v="1990-03-26T00:00:00"/>
    <n v="36"/>
    <m/>
    <x v="0"/>
    <s v="GUARULHOS"/>
    <m/>
    <n v="40"/>
    <n v="11972588298"/>
    <s v="Sem Navegação"/>
    <s v="N/A"/>
    <m/>
    <m/>
    <m/>
    <d v="2025-11-27T00:00:00"/>
    <d v="2025-11-28T00:00:00"/>
    <m/>
    <s v="Gestação Segura079205670"/>
    <x v="1"/>
  </r>
  <r>
    <x v="1"/>
    <x v="10"/>
    <s v="Ativo"/>
    <d v="2026-01-22T00:00:00"/>
    <s v="094666175"/>
    <s v="JULIANA DE SOUZA FIGUEIREDO"/>
    <n v="36940762809"/>
    <d v="1987-09-19T00:00:00"/>
    <n v="38"/>
    <s v="F"/>
    <x v="0"/>
    <s v="GUARULHOS"/>
    <m/>
    <n v="380"/>
    <n v="11972661373"/>
    <s v="Sem Navegação"/>
    <s v="N/A"/>
    <m/>
    <m/>
    <m/>
    <d v="2026-01-21T00:00:00"/>
    <d v="2026-01-27T00:00:00"/>
    <s v="Conexa"/>
    <s v="Gestação Segura094666175"/>
    <x v="4"/>
  </r>
  <r>
    <x v="1"/>
    <x v="10"/>
    <s v="Ativo"/>
    <d v="2025-11-10T00:00:00"/>
    <s v="095539739"/>
    <s v="NATALIA DE SOUSA MELO"/>
    <n v="39191778867"/>
    <d v="1991-02-14T00:00:00"/>
    <n v="35"/>
    <m/>
    <x v="0"/>
    <s v="GUARULHOS"/>
    <m/>
    <n v="110"/>
    <n v="11972879357"/>
    <s v="Sem Navegação"/>
    <s v="N/A"/>
    <m/>
    <m/>
    <m/>
    <d v="2025-10-08T00:00:00"/>
    <d v="2025-10-09T00:00:00"/>
    <s v="Online"/>
    <s v="Gestação Segura095539739"/>
    <x v="1"/>
  </r>
  <r>
    <x v="1"/>
    <x v="10"/>
    <s v="Ativo"/>
    <d v="2026-02-19T00:00:00"/>
    <s v="096549881"/>
    <s v="RAFAELA VITAL DA SILVA"/>
    <n v="40349952892"/>
    <d v="1996-10-21T00:00:00"/>
    <n v="29"/>
    <s v="F"/>
    <x v="0"/>
    <s v="POA"/>
    <m/>
    <n v="60"/>
    <n v="11973055467"/>
    <s v="Sem Navegação"/>
    <s v="N/A"/>
    <m/>
    <m/>
    <m/>
    <d v="2026-02-16T00:00:00"/>
    <d v="2026-02-25T00:00:00"/>
    <s v="Conexa"/>
    <s v="Gestação Segura096549881"/>
    <x v="3"/>
  </r>
  <r>
    <x v="1"/>
    <x v="10"/>
    <s v="Ativo"/>
    <d v="2026-01-12T00:00:00"/>
    <s v="082436329"/>
    <s v="KAREN ANDERSON SUDRE"/>
    <n v="41593266847"/>
    <d v="1993-12-23T00:00:00"/>
    <n v="32"/>
    <s v="F"/>
    <x v="0"/>
    <s v="JUNDIAI"/>
    <m/>
    <n v="60"/>
    <n v="11973426921"/>
    <s v="Sem Navegação"/>
    <s v="N/A"/>
    <m/>
    <m/>
    <m/>
    <d v="2026-01-09T00:00:00"/>
    <d v="2026-01-16T00:00:00"/>
    <s v="Conexa"/>
    <s v="Gestação Segura082436329"/>
    <x v="4"/>
  </r>
  <r>
    <x v="1"/>
    <x v="10"/>
    <s v="Ativo"/>
    <d v="2025-11-11T00:00:00"/>
    <s v="089057117"/>
    <s v="ANA CAROLINE DA SILVA VILAR"/>
    <n v="41376444895"/>
    <d v="1994-10-22T00:00:00"/>
    <n v="31"/>
    <m/>
    <x v="0"/>
    <s v="PAULINIA"/>
    <m/>
    <n v="580"/>
    <n v="11973613865"/>
    <s v="Sem Navegação"/>
    <s v="N/A"/>
    <m/>
    <m/>
    <m/>
    <d v="2025-11-07T00:00:00"/>
    <d v="2025-11-12T00:00:00"/>
    <s v="Conexa"/>
    <s v="Gestação Segura089057117"/>
    <x v="1"/>
  </r>
  <r>
    <x v="1"/>
    <x v="10"/>
    <s v="Ativo"/>
    <d v="2025-11-10T00:00:00"/>
    <s v="095185432"/>
    <s v="MARIA ALEXIA THAWANA DE SANTANA SILVA"/>
    <n v="13321879433"/>
    <d v="2001-05-28T00:00:00"/>
    <n v="25"/>
    <m/>
    <x v="0"/>
    <s v="GUARULHOS"/>
    <m/>
    <n v="380"/>
    <n v="11973724088"/>
    <s v="Sem Navegação"/>
    <s v="N/A"/>
    <m/>
    <m/>
    <m/>
    <d v="2025-10-09T00:00:00"/>
    <d v="2025-10-27T00:00:00"/>
    <s v="Conexa"/>
    <s v="Gestação Segura095185432"/>
    <x v="1"/>
  </r>
  <r>
    <x v="1"/>
    <x v="10"/>
    <s v="Ativo"/>
    <d v="2025-11-10T00:00:00"/>
    <s v="095297225"/>
    <s v="ALEXIA MUNIZ DE LIMA CRUZ FERNANDES"/>
    <n v="45352618811"/>
    <d v="1999-04-27T00:00:00"/>
    <n v="27"/>
    <m/>
    <x v="0"/>
    <s v="SAO PAULO"/>
    <m/>
    <n v="110"/>
    <n v="11973834586"/>
    <s v="Sem Navegação"/>
    <s v="N/A"/>
    <m/>
    <m/>
    <m/>
    <d v="2025-10-02T00:00:00"/>
    <d v="2025-10-15T00:00:00"/>
    <s v="Online"/>
    <s v="Gestação Segura095297225"/>
    <x v="1"/>
  </r>
  <r>
    <x v="1"/>
    <x v="10"/>
    <s v="Ativo"/>
    <d v="2026-01-29T00:00:00"/>
    <s v="078382291"/>
    <s v="GICELE SANTARELLI"/>
    <n v="33691679803"/>
    <d v="1986-09-30T00:00:00"/>
    <n v="39"/>
    <s v="F"/>
    <x v="0"/>
    <s v="SAO PAULO"/>
    <m/>
    <n v="500"/>
    <n v="11973906087"/>
    <s v="Sem Navegação"/>
    <s v="N/A"/>
    <m/>
    <m/>
    <m/>
    <d v="2026-01-26T00:00:00"/>
    <d v="2025-01-27T00:00:00"/>
    <s v="Centro Médico Dom Pedro"/>
    <s v="Gestação Segura078382291"/>
    <x v="4"/>
  </r>
  <r>
    <x v="1"/>
    <x v="10"/>
    <s v="Ativo"/>
    <d v="2025-12-17T00:00:00"/>
    <s v="093920436"/>
    <s v="LAIS DA SILVA SANTOS LOPES"/>
    <n v="37228299841"/>
    <d v="1989-04-14T00:00:00"/>
    <n v="37"/>
    <s v="F"/>
    <x v="0"/>
    <s v="SAO PAULO"/>
    <m/>
    <n v="500"/>
    <n v="11974405156"/>
    <s v="Sem Navegação"/>
    <s v="N/A"/>
    <m/>
    <m/>
    <m/>
    <d v="2025-12-15T00:00:00"/>
    <d v="2026-01-08T00:00:00"/>
    <s v="Conexa"/>
    <s v="Gestação Segura093920436"/>
    <x v="1"/>
  </r>
  <r>
    <x v="1"/>
    <x v="10"/>
    <s v="Ativo"/>
    <d v="2025-11-11T00:00:00"/>
    <s v="094717096"/>
    <s v="BRENDA MACHADO FONSECA"/>
    <n v="40698229843"/>
    <d v="1991-10-20T00:00:00"/>
    <n v="34"/>
    <m/>
    <x v="0"/>
    <s v="SAO PAULO"/>
    <m/>
    <n v="60"/>
    <n v="11974864272"/>
    <s v="Sem Navegação"/>
    <s v="N/A"/>
    <m/>
    <m/>
    <m/>
    <d v="2025-11-10T00:00:00"/>
    <d v="2025-11-18T00:00:00"/>
    <s v="Conexa"/>
    <s v="Gestação Segura094717096"/>
    <x v="1"/>
  </r>
  <r>
    <x v="1"/>
    <x v="10"/>
    <s v="Ativo"/>
    <d v="2025-11-11T00:00:00"/>
    <s v="093777444"/>
    <s v="Daniela Ottone de Oliveira"/>
    <n v="8455567627"/>
    <d v="1988-02-11T00:00:00"/>
    <n v="38"/>
    <m/>
    <x v="0"/>
    <s v="SAO PAULO"/>
    <m/>
    <n v="110"/>
    <n v="11974959922"/>
    <s v="Sem Navegação"/>
    <s v="N/A"/>
    <m/>
    <m/>
    <m/>
    <d v="2025-11-10T00:00:00"/>
    <d v="2025-11-28T00:00:00"/>
    <s v="Conexa"/>
    <s v="Gestação Segura093777444"/>
    <x v="1"/>
  </r>
  <r>
    <x v="1"/>
    <x v="10"/>
    <s v="Ativo"/>
    <d v="2026-05-20T00:00:00"/>
    <s v="095460101"/>
    <s v="HERIKA FONSECA ZANELLA LEITE"/>
    <n v="38211597829"/>
    <d v="1989-09-08T00:00:00"/>
    <n v="36"/>
    <s v="F"/>
    <x v="0"/>
    <s v="SAO PAULO"/>
    <s v="PARQUE SANTA MADALENA"/>
    <n v="450"/>
    <n v="11975031068"/>
    <s v="Sem Navegação"/>
    <m/>
    <m/>
    <m/>
    <m/>
    <d v="2026-05-19T00:00:00"/>
    <d v="2026-09-06T00:00:00"/>
    <s v="Conexa"/>
    <s v="Gestação Segura095460101"/>
    <x v="5"/>
  </r>
  <r>
    <x v="1"/>
    <x v="10"/>
    <s v="Ativo"/>
    <d v="2026-03-23T00:00:00"/>
    <s v="093796561"/>
    <s v="RALIFE LOPES FERRAZ ALVES"/>
    <n v="5889713590"/>
    <d v="1992-05-16T00:00:00"/>
    <n v="34"/>
    <s v="F"/>
    <x v="0"/>
    <s v="SAO PAULO"/>
    <m/>
    <n v="60"/>
    <n v="11975182593"/>
    <s v="Sem Navegação"/>
    <s v="N/A"/>
    <d v="2026-03-04T00:00:00"/>
    <m/>
    <m/>
    <d v="2026-03-09T00:00:00"/>
    <d v="2026-03-17T00:00:00"/>
    <s v="Amil Espaço Saúde - Ana Rosa"/>
    <s v="Gestação Segura093796561"/>
    <x v="2"/>
  </r>
  <r>
    <x v="1"/>
    <x v="10"/>
    <s v="Ativo"/>
    <d v="2026-02-02T00:00:00"/>
    <s v="096057447"/>
    <s v="GEICE MOURA CAMARGO"/>
    <n v="37415003802"/>
    <d v="1989-08-02T00:00:00"/>
    <n v="36"/>
    <s v="F"/>
    <x v="0"/>
    <s v="CAJAMAR"/>
    <m/>
    <n v="750"/>
    <n v="11975219587"/>
    <s v="Sem Navegação"/>
    <s v="N/A"/>
    <m/>
    <m/>
    <m/>
    <d v="2026-01-29T00:00:00"/>
    <d v="2026-01-03T00:00:00"/>
    <s v="Conexa"/>
    <s v="Gestação Segura096057447"/>
    <x v="4"/>
  </r>
  <r>
    <x v="1"/>
    <x v="10"/>
    <s v="Ativo"/>
    <d v="2026-02-05T00:00:00"/>
    <s v="089939487"/>
    <s v="LETICIA SANTOS ASSIS"/>
    <n v="35951674816"/>
    <d v="1988-04-26T00:00:00"/>
    <n v="38"/>
    <s v="F"/>
    <x v="0"/>
    <s v="SAO PAULO"/>
    <m/>
    <n v="80"/>
    <n v="11975262944"/>
    <s v="Sem Navegação"/>
    <s v="N/A"/>
    <m/>
    <m/>
    <m/>
    <d v="2026-02-03T00:00:00"/>
    <d v="2026-02-04T00:00:00"/>
    <s v="Conexa"/>
    <s v="Gestação Segura089939487"/>
    <x v="3"/>
  </r>
  <r>
    <x v="1"/>
    <x v="10"/>
    <s v="Ativo"/>
    <d v="2026-05-18T00:00:00"/>
    <s v="094974350"/>
    <s v="JOANA DARK DIAS DA SILVA"/>
    <n v="53114790860"/>
    <d v="2002-02-27T00:00:00"/>
    <n v="24"/>
    <s v="F"/>
    <x v="0"/>
    <s v="ITAQUAQUECETUBA"/>
    <s v="PARQUE RECANTO MONICA"/>
    <n v="380"/>
    <n v="11975310584"/>
    <s v="Sem Navegação"/>
    <m/>
    <m/>
    <m/>
    <m/>
    <d v="2026-05-14T00:00:00"/>
    <d v="2026-05-26T00:00:00"/>
    <s v="Conexa"/>
    <s v="Gestação Segura094974350"/>
    <x v="5"/>
  </r>
  <r>
    <x v="1"/>
    <x v="10"/>
    <s v="Ativo"/>
    <d v="2026-03-12T00:00:00"/>
    <s v="093817008"/>
    <s v="THAYANE CRISTIELY MACIEL SIQUEIRA"/>
    <n v="41289457816"/>
    <d v="1998-04-09T00:00:00"/>
    <n v="28"/>
    <s v="F"/>
    <x v="0"/>
    <s v="SAO PAULO"/>
    <m/>
    <n v="60"/>
    <n v="11975425890"/>
    <s v="Sem Navegação"/>
    <s v="N/A"/>
    <m/>
    <m/>
    <m/>
    <d v="2026-03-11T00:00:00"/>
    <d v="2026-03-24T00:00:00"/>
    <s v="Conexa"/>
    <s v="Gestação Segura093817008"/>
    <x v="2"/>
  </r>
  <r>
    <x v="1"/>
    <x v="10"/>
    <s v="Ativo"/>
    <d v="2025-12-09T00:00:00"/>
    <s v="093650047"/>
    <s v="LAIS PEZZO BENTO DE MELO"/>
    <n v="43119293822"/>
    <d v="1993-09-14T00:00:00"/>
    <n v="32"/>
    <s v="F"/>
    <x v="0"/>
    <s v="INDAIATUBA"/>
    <m/>
    <n v="380"/>
    <n v="11975828224"/>
    <s v="Sem Navegação"/>
    <s v="N/A"/>
    <m/>
    <m/>
    <m/>
    <d v="2025-12-08T00:00:00"/>
    <d v="2025-12-15T00:00:00"/>
    <s v="Conexa"/>
    <s v="Gestação Segura093650047"/>
    <x v="1"/>
  </r>
  <r>
    <x v="1"/>
    <x v="10"/>
    <s v="Ativo"/>
    <d v="2026-01-29T00:00:00"/>
    <s v="095393822"/>
    <s v="PRISCILA DA COSTA CHAGAS LUVETAMA"/>
    <n v="35401497830"/>
    <d v="1986-09-19T00:00:00"/>
    <n v="39"/>
    <s v="F"/>
    <x v="0"/>
    <s v="SAO PAULO"/>
    <m/>
    <n v="60"/>
    <n v="11976105669"/>
    <s v="Sem Navegação"/>
    <s v="N/A"/>
    <m/>
    <m/>
    <m/>
    <d v="2026-01-27T00:00:00"/>
    <d v="2026-02-12T00:00:00"/>
    <s v="Conexa"/>
    <s v="Gestação Segura095393822"/>
    <x v="4"/>
  </r>
  <r>
    <x v="1"/>
    <x v="10"/>
    <s v="Ativo"/>
    <d v="2025-11-10T00:00:00"/>
    <s v="089899336"/>
    <s v="KAMILA ALVES DA SILVA OLIVEIRA"/>
    <n v="49094244829"/>
    <d v="2000-02-22T00:00:00"/>
    <n v="26"/>
    <m/>
    <x v="0"/>
    <s v="GUARULHOS"/>
    <m/>
    <n v="380"/>
    <n v="11976433153"/>
    <s v="Sem Navegação"/>
    <s v="N/A"/>
    <m/>
    <m/>
    <m/>
    <d v="2025-10-13T00:00:00"/>
    <d v="2025-10-16T00:00:00"/>
    <s v="Conexa"/>
    <s v="Gestação Segura089899336"/>
    <x v="1"/>
  </r>
  <r>
    <x v="1"/>
    <x v="10"/>
    <s v="Ativo"/>
    <d v="2026-05-19T00:00:00"/>
    <s v="089763126"/>
    <s v="NATALIA PERETTO AMATO"/>
    <n v="41029393850"/>
    <d v="1991-12-21T00:00:00"/>
    <n v="34"/>
    <s v="F"/>
    <x v="0"/>
    <s v="SAO PAULO"/>
    <m/>
    <n v="900"/>
    <n v="11976495321"/>
    <s v="Sem Navegação"/>
    <s v="Não"/>
    <m/>
    <m/>
    <m/>
    <d v="2026-05-18T00:00:00"/>
    <d v="2026-05-28T00:00:00"/>
    <s v="Conexa"/>
    <s v="Gestação Segura089763126"/>
    <x v="5"/>
  </r>
  <r>
    <x v="1"/>
    <x v="10"/>
    <s v="Ativo"/>
    <d v="2026-05-13T00:00:00"/>
    <s v="088281294"/>
    <s v="ANA CAROLINE MARTINS SILVA"/>
    <n v="51955395888"/>
    <d v="2002-03-15T00:00:00"/>
    <n v="24"/>
    <s v="F"/>
    <x v="0"/>
    <s v="CARAPICUIBA"/>
    <s v="JARDIM ANA MARIA"/>
    <n v="400"/>
    <n v="11976508780"/>
    <s v="Sem Navegação"/>
    <m/>
    <m/>
    <m/>
    <m/>
    <d v="2026-05-12T00:00:00"/>
    <d v="2026-05-20T00:00:00"/>
    <s v="Conexa"/>
    <s v="Gestação Segura088281294"/>
    <x v="5"/>
  </r>
  <r>
    <x v="1"/>
    <x v="10"/>
    <s v="Ativo"/>
    <d v="2026-02-12T00:00:00"/>
    <s v="082015223"/>
    <s v="CRISTINA SILVA DAS MERCES"/>
    <n v="33110462850"/>
    <d v="1984-02-05T00:00:00"/>
    <n v="42"/>
    <s v="F"/>
    <x v="0"/>
    <s v="GUARULHOS"/>
    <m/>
    <n v="40"/>
    <n v="11976555427"/>
    <s v="Sem Navegação"/>
    <s v="N/A"/>
    <m/>
    <m/>
    <m/>
    <d v="2026-02-11T00:00:00"/>
    <d v="2026-02-23T00:00:00"/>
    <s v="Conexa"/>
    <s v="Gestação Segura082015223"/>
    <x v="3"/>
  </r>
  <r>
    <x v="1"/>
    <x v="10"/>
    <s v="Ativo"/>
    <d v="2025-11-10T00:00:00"/>
    <s v="094374327"/>
    <s v="VALERI CAROLINE DOMINGUES DINIZ"/>
    <n v="42237600848"/>
    <d v="1992-09-02T00:00:00"/>
    <n v="33"/>
    <m/>
    <x v="0"/>
    <s v="OSASCO"/>
    <m/>
    <n v="450"/>
    <n v="11976565271"/>
    <s v="Sem Navegação"/>
    <s v="N/A"/>
    <m/>
    <m/>
    <m/>
    <d v="2025-10-06T00:00:00"/>
    <d v="2025-10-15T00:00:00"/>
    <s v="Online"/>
    <s v="Gestação Segura094374327"/>
    <x v="1"/>
  </r>
  <r>
    <x v="1"/>
    <x v="10"/>
    <s v="Ativo"/>
    <d v="2026-04-30T00:00:00"/>
    <s v="079875140"/>
    <s v="PATRICIA LACERDA FERRAS SANTIAGO"/>
    <n v="22908121883"/>
    <d v="1986-08-23T00:00:00"/>
    <n v="39"/>
    <s v="F"/>
    <x v="0"/>
    <s v="SAO PAULO"/>
    <m/>
    <n v="750"/>
    <n v="11976691720"/>
    <s v="Sem Navegação"/>
    <m/>
    <m/>
    <m/>
    <m/>
    <d v="2026-04-29T00:00:00"/>
    <d v="2026-04-29T00:00:00"/>
    <s v="Conexa"/>
    <s v="Gestação Segura079875140"/>
    <x v="0"/>
  </r>
  <r>
    <x v="1"/>
    <x v="10"/>
    <s v="Ativo"/>
    <d v="2026-03-23T00:00:00"/>
    <s v="072561966"/>
    <s v="JULIANA DE LIMA PEIXOTO"/>
    <n v="31960221884"/>
    <d v="1985-04-18T00:00:00"/>
    <n v="41"/>
    <s v="F"/>
    <x v="0"/>
    <s v="SAO PAULO"/>
    <m/>
    <n v="400"/>
    <n v="11976792943"/>
    <s v="Sem Navegação"/>
    <s v="N/A"/>
    <d v="2026-02-23T00:00:00"/>
    <m/>
    <m/>
    <d v="2026-03-12T00:00:00"/>
    <d v="2026-03-19T00:00:00"/>
    <s v="Conexa"/>
    <s v="Gestação Segura072561966"/>
    <x v="2"/>
  </r>
  <r>
    <x v="1"/>
    <x v="10"/>
    <s v="Ativo"/>
    <d v="2026-01-12T00:00:00"/>
    <s v="082727275"/>
    <s v="DANIELA SOUZA DO NASCIMENTO"/>
    <n v="34521289894"/>
    <d v="1984-06-29T00:00:00"/>
    <n v="41"/>
    <s v="F"/>
    <x v="0"/>
    <s v="SAO PAULO"/>
    <m/>
    <n v="40"/>
    <n v="11976909369"/>
    <s v="Sem Navegação"/>
    <s v="N/A"/>
    <m/>
    <m/>
    <m/>
    <d v="2026-01-08T00:00:00"/>
    <d v="2026-01-12T00:00:00"/>
    <s v="Conexa"/>
    <s v="Gestação Segura082727275"/>
    <x v="4"/>
  </r>
  <r>
    <x v="1"/>
    <x v="10"/>
    <s v="Ativo"/>
    <d v="2025-11-26T00:00:00"/>
    <s v="092884311"/>
    <s v="SAMIRA CELIA SANTOS DE PAULA"/>
    <n v="6146534447"/>
    <d v="1987-07-16T00:00:00"/>
    <n v="38"/>
    <m/>
    <x v="0"/>
    <s v="SAO PAULO"/>
    <m/>
    <n v="110"/>
    <n v="11976917220"/>
    <s v="Sem Navegação"/>
    <s v="N/A"/>
    <m/>
    <m/>
    <m/>
    <d v="2025-11-25T00:00:00"/>
    <d v="2025-12-15T00:00:00"/>
    <s v="Conexa"/>
    <s v="Gestação Segura092884311"/>
    <x v="1"/>
  </r>
  <r>
    <x v="1"/>
    <x v="10"/>
    <s v="Ativo"/>
    <d v="2025-11-10T00:00:00"/>
    <s v="085885582"/>
    <s v="YASMIN MEIER FABIANO BARBOSA"/>
    <n v="46693282806"/>
    <d v="1995-10-12T00:00:00"/>
    <n v="30"/>
    <m/>
    <x v="0"/>
    <s v="SANTOS"/>
    <m/>
    <n v="750"/>
    <n v="11976938165"/>
    <s v="Sem Navegação"/>
    <s v="N/A"/>
    <m/>
    <m/>
    <m/>
    <d v="2025-10-29T00:00:00"/>
    <d v="2025-11-03T00:00:00"/>
    <m/>
    <s v="Gestação Segura085885582"/>
    <x v="1"/>
  </r>
  <r>
    <x v="1"/>
    <x v="10"/>
    <s v="Ativo"/>
    <d v="2025-11-19T00:00:00"/>
    <s v="089899490"/>
    <s v="MARIA LUANA DE SOUSA SANTOS"/>
    <n v="48197113858"/>
    <d v="1999-01-04T00:00:00"/>
    <n v="27"/>
    <m/>
    <x v="0"/>
    <s v="GUARULHOS"/>
    <m/>
    <n v="380"/>
    <n v="11977061407"/>
    <s v="Sem Navegação"/>
    <s v="N/A"/>
    <m/>
    <m/>
    <m/>
    <d v="2025-11-18T00:00:00"/>
    <d v="2025-12-05T00:00:00"/>
    <s v="Conexa"/>
    <s v="Gestação Segura089899490"/>
    <x v="1"/>
  </r>
  <r>
    <x v="1"/>
    <x v="10"/>
    <s v="Ativo"/>
    <d v="2025-11-11T00:00:00"/>
    <s v="095337963"/>
    <s v="Camilla Teles Da Silva"/>
    <n v="50850656893"/>
    <d v="2002-10-26T00:00:00"/>
    <n v="23"/>
    <m/>
    <x v="0"/>
    <s v="ITAQUAQUECETUBA"/>
    <m/>
    <n v="40"/>
    <n v="11977083735"/>
    <s v="Sem Navegação"/>
    <s v="N/A"/>
    <m/>
    <m/>
    <m/>
    <d v="2025-11-10T00:00:00"/>
    <d v="2025-11-27T00:00:00"/>
    <s v="Conexa"/>
    <s v="Gestação Segura095337963"/>
    <x v="1"/>
  </r>
  <r>
    <x v="1"/>
    <x v="10"/>
    <s v="Ativo"/>
    <d v="2026-04-27T00:00:00"/>
    <s v="095587540"/>
    <s v="MARIA LUIZA COSTA PIVATO"/>
    <n v="54701722871"/>
    <d v="2008-01-16T00:00:00"/>
    <n v="18"/>
    <s v="F"/>
    <x v="0"/>
    <s v="SAO PAULO"/>
    <s v="JARDIM ADELFIORE"/>
    <n v="380"/>
    <n v="11977104104"/>
    <s v="Sem Navegação"/>
    <m/>
    <m/>
    <m/>
    <m/>
    <d v="2026-04-23T00:00:00"/>
    <d v="2026-05-25T00:00:00"/>
    <s v="Conexa"/>
    <s v="Gestação Segura095587540"/>
    <x v="0"/>
  </r>
  <r>
    <x v="1"/>
    <x v="10"/>
    <s v="Ativo"/>
    <d v="2026-02-12T00:00:00"/>
    <s v="095957794"/>
    <s v="ROSIANE SANTOS DE SOUSA"/>
    <n v="40865768803"/>
    <d v="1993-10-13T00:00:00"/>
    <n v="32"/>
    <s v="F"/>
    <x v="0"/>
    <s v="GUARULHOS"/>
    <m/>
    <n v="60"/>
    <n v="11977906598"/>
    <s v="Sem Navegação"/>
    <s v="N/A"/>
    <m/>
    <m/>
    <m/>
    <d v="2026-02-09T00:00:00"/>
    <d v="2026-02-23T00:00:00"/>
    <s v="Conexa"/>
    <s v="Gestação Segura095957794"/>
    <x v="3"/>
  </r>
  <r>
    <x v="1"/>
    <x v="10"/>
    <s v="Ativo"/>
    <d v="2025-11-11T00:00:00"/>
    <s v="082635689"/>
    <s v="RENATA DUARTE SANTOS"/>
    <n v="7759644418"/>
    <d v="1987-04-12T00:00:00"/>
    <n v="39"/>
    <m/>
    <x v="0"/>
    <s v="SAO PAULO"/>
    <m/>
    <n v="40"/>
    <n v="11978052289"/>
    <s v="Sem Navegação"/>
    <s v="N/A"/>
    <m/>
    <m/>
    <m/>
    <d v="2025-11-10T00:00:00"/>
    <d v="2025-11-17T00:00:00"/>
    <s v="Conexa"/>
    <s v="Gestação Segura082635689"/>
    <x v="1"/>
  </r>
  <r>
    <x v="1"/>
    <x v="10"/>
    <s v="Ativo"/>
    <d v="2025-11-10T00:00:00"/>
    <s v="092955739"/>
    <s v="BARBARA DE CARVALHO"/>
    <n v="38947468827"/>
    <d v="1990-03-21T00:00:00"/>
    <n v="36"/>
    <m/>
    <x v="0"/>
    <s v="SAO PAULO"/>
    <m/>
    <n v="110"/>
    <n v="11978400559"/>
    <s v="Sem Navegação"/>
    <s v="N/A"/>
    <m/>
    <m/>
    <m/>
    <d v="2025-10-02T00:00:00"/>
    <d v="2025-10-20T00:00:00"/>
    <s v="Online"/>
    <s v="Gestação Segura092955739"/>
    <x v="1"/>
  </r>
  <r>
    <x v="1"/>
    <x v="10"/>
    <s v="Ativo"/>
    <d v="2025-11-10T00:00:00"/>
    <s v="095472816"/>
    <s v="ANDREZA BARRETO DE JESUS"/>
    <n v="57293020880"/>
    <d v="1998-08-21T00:00:00"/>
    <n v="27"/>
    <m/>
    <x v="0"/>
    <s v="GUARULHOS"/>
    <m/>
    <n v="110"/>
    <n v="11978854629"/>
    <s v="Sem Navegação"/>
    <s v="N/A"/>
    <m/>
    <m/>
    <m/>
    <d v="2025-10-01T00:00:00"/>
    <d v="2025-10-02T00:00:00"/>
    <m/>
    <s v="Gestação Segura095472816"/>
    <x v="1"/>
  </r>
  <r>
    <x v="1"/>
    <x v="10"/>
    <s v="Ativo"/>
    <d v="2025-11-17T00:00:00"/>
    <s v="093569614"/>
    <s v="TAMIRES RODRIGUES ROCHA"/>
    <n v="39892534840"/>
    <d v="1989-08-22T00:00:00"/>
    <n v="36"/>
    <m/>
    <x v="0"/>
    <s v="SAO PAULO"/>
    <m/>
    <n v="60"/>
    <n v="11979524644"/>
    <s v="Sem Navegação"/>
    <s v="N/A"/>
    <m/>
    <m/>
    <m/>
    <d v="2025-11-14T00:00:00"/>
    <d v="2025-12-02T00:00:00"/>
    <s v="Conexa"/>
    <s v="Gestação Segura093569614"/>
    <x v="1"/>
  </r>
  <r>
    <x v="1"/>
    <x v="10"/>
    <s v="Ativo"/>
    <d v="2025-11-10T00:00:00"/>
    <s v="094598951"/>
    <s v="ANA CAROLINA MESQUITA DE ALMEIDA COELHO"/>
    <n v="39374515873"/>
    <d v="1991-01-29T00:00:00"/>
    <n v="35"/>
    <m/>
    <x v="0"/>
    <s v="SAO PAULO"/>
    <m/>
    <n v="750"/>
    <n v="11979547668"/>
    <s v="Sem Navegação"/>
    <s v="N/A"/>
    <m/>
    <m/>
    <m/>
    <d v="2025-10-17T00:00:00"/>
    <d v="2025-11-07T00:00:00"/>
    <s v="Conexa"/>
    <s v="Gestação Segura094598951"/>
    <x v="1"/>
  </r>
  <r>
    <x v="1"/>
    <x v="10"/>
    <s v="Ativo"/>
    <d v="2026-02-12T00:00:00"/>
    <s v="078826939"/>
    <s v="BEATRIZ OLIVEIRA DA SILVA"/>
    <n v="34685948874"/>
    <d v="1991-12-30T00:00:00"/>
    <n v="34"/>
    <s v="F"/>
    <x v="0"/>
    <s v="SAO PAULO"/>
    <m/>
    <n v="400"/>
    <n v="11980220912"/>
    <s v="Sem Navegação"/>
    <s v="N/A"/>
    <m/>
    <m/>
    <m/>
    <d v="2026-02-10T00:00:00"/>
    <d v="2026-01-23T00:00:00"/>
    <s v="Conexa"/>
    <s v="Gestação Segura078826939"/>
    <x v="3"/>
  </r>
  <r>
    <x v="1"/>
    <x v="10"/>
    <s v="Ativo"/>
    <d v="2025-12-09T00:00:00"/>
    <s v="082541265"/>
    <s v="DALILA ANDRADE GOES"/>
    <n v="38497817800"/>
    <d v="1984-11-28T00:00:00"/>
    <n v="41"/>
    <s v="F"/>
    <x v="0"/>
    <s v="SAO PAULO"/>
    <m/>
    <n v="60"/>
    <n v="11980282642"/>
    <s v="Sem Navegação"/>
    <s v="N/A"/>
    <m/>
    <m/>
    <m/>
    <d v="2025-12-01T00:00:00"/>
    <d v="2025-12-04T00:00:00"/>
    <s v="Conexa"/>
    <s v="Gestação Segura082541265"/>
    <x v="1"/>
  </r>
  <r>
    <x v="1"/>
    <x v="10"/>
    <s v="Ativo"/>
    <d v="2025-12-09T00:00:00"/>
    <s v="082592813"/>
    <s v="DEBORAH BORGES DA SILVA"/>
    <n v="35701944859"/>
    <d v="1987-11-27T00:00:00"/>
    <n v="38"/>
    <s v="F"/>
    <x v="0"/>
    <s v="SAO PAULO"/>
    <m/>
    <n v="600"/>
    <n v="11980900100"/>
    <s v="Sem Navegação"/>
    <s v="N/A"/>
    <m/>
    <m/>
    <m/>
    <d v="2025-12-01T00:00:00"/>
    <d v="2025-12-17T00:00:00"/>
    <s v="Conexa"/>
    <s v="Gestação Segura082592813"/>
    <x v="1"/>
  </r>
  <r>
    <x v="1"/>
    <x v="10"/>
    <s v="Ativo"/>
    <d v="2026-01-22T00:00:00"/>
    <s v="094244650"/>
    <s v="NATALIA CAMPOS MODICA"/>
    <n v="38672925823"/>
    <d v="1991-03-30T00:00:00"/>
    <n v="35"/>
    <s v="F"/>
    <x v="0"/>
    <s v="SAO PAULO"/>
    <m/>
    <n v="110"/>
    <n v="11980935425"/>
    <s v="Sem Navegação"/>
    <s v="N/A"/>
    <m/>
    <m/>
    <m/>
    <d v="2026-01-21T00:00:00"/>
    <d v="2026-01-27T00:00:00"/>
    <s v="Conexa"/>
    <s v="Gestação Segura094244650"/>
    <x v="4"/>
  </r>
  <r>
    <x v="1"/>
    <x v="10"/>
    <s v="Ativo"/>
    <d v="2026-05-25T00:00:00"/>
    <s v="089188116"/>
    <s v="LILIAN FREIRE AGOSTINHO DA SILVA"/>
    <n v="22702548806"/>
    <d v="1984-09-05T00:00:00"/>
    <n v="41"/>
    <s v="F"/>
    <x v="0"/>
    <s v="SAO PAULO"/>
    <s v="BROOKLIN PAULISTA"/>
    <e v="#N/A"/>
    <n v="11981160682"/>
    <s v="Sem Navegação"/>
    <m/>
    <m/>
    <m/>
    <m/>
    <d v="2026-05-21T00:00:00"/>
    <d v="2026-06-18T00:00:00"/>
    <s v="AP Centro Médico Luiz Ferreira (SBC)"/>
    <s v="Gestação Segura089188116"/>
    <x v="5"/>
  </r>
  <r>
    <x v="1"/>
    <x v="10"/>
    <s v="Ativo"/>
    <d v="2026-01-22T00:00:00"/>
    <s v="093659895"/>
    <s v="SOLANGE SILVA FERREIRA"/>
    <n v="44261334836"/>
    <d v="1997-12-15T00:00:00"/>
    <n v="28"/>
    <s v="F"/>
    <x v="0"/>
    <s v="BARUERI"/>
    <m/>
    <n v="60"/>
    <n v="11981197756"/>
    <s v="Sem Navegação"/>
    <s v="N/A"/>
    <m/>
    <m/>
    <m/>
    <d v="2026-01-20T00:00:00"/>
    <d v="2026-01-27T00:00:00"/>
    <s v="Conexa"/>
    <s v="Gestação Segura093659895"/>
    <x v="4"/>
  </r>
  <r>
    <x v="1"/>
    <x v="10"/>
    <s v="Ativo"/>
    <d v="2025-11-11T00:00:00"/>
    <s v="089901478"/>
    <s v="MILENA GONCALVES RAMOS"/>
    <n v="47464735870"/>
    <d v="1997-12-11T00:00:00"/>
    <n v="28"/>
    <m/>
    <x v="0"/>
    <s v="GUARULHOS"/>
    <m/>
    <n v="380"/>
    <n v="11981532718"/>
    <s v="Sem Navegação"/>
    <s v="N/A"/>
    <m/>
    <m/>
    <m/>
    <d v="2025-11-10T00:00:00"/>
    <d v="2025-11-14T00:00:00"/>
    <s v="Conexa"/>
    <s v="Gestação Segura089901478"/>
    <x v="1"/>
  </r>
  <r>
    <x v="1"/>
    <x v="10"/>
    <s v="Ativo"/>
    <d v="2026-01-22T00:00:00"/>
    <s v="094308506"/>
    <s v="DUANA NARELLI ALVES"/>
    <n v="9661138613"/>
    <d v="1988-10-03T00:00:00"/>
    <n v="37"/>
    <s v="F"/>
    <x v="0"/>
    <s v="SAO PAULO"/>
    <m/>
    <n v="900"/>
    <n v="11981896674"/>
    <s v="Sem Navegação"/>
    <s v="N/A"/>
    <m/>
    <m/>
    <m/>
    <d v="2026-01-20T00:00:00"/>
    <d v="2026-01-22T00:00:00"/>
    <s v="Conexa"/>
    <s v="Gestação Segura094308506"/>
    <x v="4"/>
  </r>
  <r>
    <x v="1"/>
    <x v="10"/>
    <s v="Ativo"/>
    <d v="2025-12-15T00:00:00"/>
    <s v="081180188"/>
    <s v="RAFAELA AUGUSTO NEMAN DOS SANTOS"/>
    <n v="37041269850"/>
    <d v="1990-12-12T00:00:00"/>
    <n v="35"/>
    <s v="F"/>
    <x v="0"/>
    <s v="SAO PAULO"/>
    <m/>
    <n v="750"/>
    <n v="11981964213"/>
    <s v="Sem Navegação"/>
    <s v="N/A"/>
    <m/>
    <m/>
    <m/>
    <d v="2025-12-12T00:00:00"/>
    <d v="2025-12-18T00:00:00"/>
    <s v="Conexa"/>
    <s v="Gestação Segura081180188"/>
    <x v="1"/>
  </r>
  <r>
    <x v="1"/>
    <x v="10"/>
    <s v="Ativo"/>
    <d v="2026-05-13T00:00:00"/>
    <s v="085962760"/>
    <s v="LARISSA CORREA MONTEIRO"/>
    <n v="37276598829"/>
    <d v="1988-11-02T00:00:00"/>
    <n v="37"/>
    <s v="F"/>
    <x v="0"/>
    <s v="OSASCO"/>
    <s v="CITY BUSSOCABA"/>
    <n v="380"/>
    <n v="11982064427"/>
    <s v="Sem Navegação"/>
    <m/>
    <m/>
    <m/>
    <m/>
    <d v="2026-05-12T00:00:00"/>
    <d v="2026-05-23T00:00:00"/>
    <s v="Conexa"/>
    <s v="Gestação Segura085962760"/>
    <x v="5"/>
  </r>
  <r>
    <x v="1"/>
    <x v="10"/>
    <s v="Ativo"/>
    <d v="2026-01-29T00:00:00"/>
    <s v="452145759"/>
    <s v="ANA CAROLINA GROSSO DOS SANTOS"/>
    <n v="36041789836"/>
    <d v="1991-10-13T00:00:00"/>
    <n v="34"/>
    <s v="F"/>
    <x v="0"/>
    <s v="GUARULHOS"/>
    <m/>
    <n v="500"/>
    <n v="11982601481"/>
    <s v="Sem Navegação"/>
    <s v="N/A"/>
    <m/>
    <m/>
    <m/>
    <d v="2026-01-27T00:00:00"/>
    <m/>
    <m/>
    <s v="Gestação Segura452145759"/>
    <x v="4"/>
  </r>
  <r>
    <x v="1"/>
    <x v="10"/>
    <s v="Ativo"/>
    <d v="2026-03-11T00:00:00"/>
    <s v="094385856"/>
    <s v="YASMIN BERNARDO MARTINS"/>
    <n v="45936572889"/>
    <d v="2006-07-22T00:00:00"/>
    <n v="19"/>
    <s v="F"/>
    <x v="0"/>
    <s v="SAO BERNARDO DO CAMPO"/>
    <m/>
    <n v="110"/>
    <n v="11982902991"/>
    <s v="Sem Navegação"/>
    <s v="N/A"/>
    <m/>
    <m/>
    <m/>
    <d v="2026-03-10T00:00:00"/>
    <d v="2026-04-07T00:00:00"/>
    <s v="AP Centro Médico Luiz Ferreira (SBC)"/>
    <s v="Gestação Segura094385856"/>
    <x v="2"/>
  </r>
  <r>
    <x v="1"/>
    <x v="10"/>
    <s v="Ativo"/>
    <d v="2026-02-12T00:00:00"/>
    <s v="089835618"/>
    <s v="DAYANE STEPHANIE CARDOSO QUITERIA"/>
    <n v="48779231870"/>
    <d v="2001-01-24T00:00:00"/>
    <n v="25"/>
    <s v="F"/>
    <x v="0"/>
    <s v="SAO PAULO"/>
    <m/>
    <n v="80"/>
    <n v="11982955497"/>
    <s v="Sem Navegação"/>
    <s v="N/A"/>
    <m/>
    <m/>
    <m/>
    <d v="2026-02-09T00:00:00"/>
    <d v="2026-02-10T00:00:00"/>
    <s v="Unidade Avançada Luz João Dias"/>
    <s v="Gestação Segura089835618"/>
    <x v="3"/>
  </r>
  <r>
    <x v="1"/>
    <x v="10"/>
    <s v="Ativo"/>
    <d v="2025-11-17T00:00:00"/>
    <s v="095133657"/>
    <s v="NAYANE ALVES FERREIRA"/>
    <n v="36804278836"/>
    <d v="1988-01-31T00:00:00"/>
    <n v="38"/>
    <m/>
    <x v="0"/>
    <s v="COTIA"/>
    <m/>
    <n v="60"/>
    <n v="11983054051"/>
    <s v="Sem Navegação"/>
    <s v="N/A"/>
    <m/>
    <m/>
    <m/>
    <d v="2025-11-13T00:00:00"/>
    <d v="2025-11-28T00:00:00"/>
    <s v="Conexa"/>
    <s v="Gestação Segura095133657"/>
    <x v="1"/>
  </r>
  <r>
    <x v="1"/>
    <x v="10"/>
    <s v="Ativo"/>
    <d v="2025-11-10T00:00:00"/>
    <s v="084522590"/>
    <s v="DAIANE SOUZA NOZAWA"/>
    <n v="38428994838"/>
    <d v="1990-07-29T00:00:00"/>
    <n v="35"/>
    <m/>
    <x v="0"/>
    <s v="SAO PAULO"/>
    <m/>
    <n v="900"/>
    <n v="11983128039"/>
    <s v="Sem Navegação"/>
    <s v="N/A"/>
    <m/>
    <m/>
    <m/>
    <d v="2025-10-09T00:00:00"/>
    <d v="2025-10-30T00:00:00"/>
    <s v="Online"/>
    <s v="Gestação Segura084522590"/>
    <x v="1"/>
  </r>
  <r>
    <x v="1"/>
    <x v="10"/>
    <s v="Ativo"/>
    <d v="2025-11-10T00:00:00"/>
    <s v="093816810"/>
    <s v="ALICE ARAUJO DOS SANTOS JERONIMO"/>
    <n v="37496886807"/>
    <d v="1988-12-11T00:00:00"/>
    <n v="37"/>
    <m/>
    <x v="0"/>
    <s v="SAO PAULO"/>
    <m/>
    <n v="60"/>
    <n v="11983199011"/>
    <s v="Sem Navegação"/>
    <s v="N/A"/>
    <m/>
    <m/>
    <m/>
    <d v="2025-11-05T00:00:00"/>
    <d v="2025-11-07T00:00:00"/>
    <s v="Conexa"/>
    <s v="Gestação Segura093816810"/>
    <x v="1"/>
  </r>
  <r>
    <x v="1"/>
    <x v="10"/>
    <s v="Ativo"/>
    <d v="2026-03-24T00:00:00"/>
    <s v="089967276"/>
    <s v="CLARICE SILVA BAPTISTA"/>
    <n v="43650847809"/>
    <d v="1998-06-15T00:00:00"/>
    <n v="27"/>
    <s v="F"/>
    <x v="0"/>
    <s v="GUARULHOS"/>
    <m/>
    <n v="60"/>
    <n v="11983202442"/>
    <s v="Sem Navegação"/>
    <s v="N/A"/>
    <d v="2026-03-23T00:00:00"/>
    <m/>
    <m/>
    <d v="2026-03-23T00:00:00"/>
    <d v="2026-03-27T00:00:00"/>
    <s v="Conexa"/>
    <s v="Gestação Segura089967276"/>
    <x v="2"/>
  </r>
  <r>
    <x v="1"/>
    <x v="10"/>
    <s v="Ativo"/>
    <d v="2026-05-13T00:00:00"/>
    <s v="082960707"/>
    <s v="ISABELLA DINIS ALBALADEJO"/>
    <n v="44285729806"/>
    <d v="1997-10-13T00:00:00"/>
    <n v="28"/>
    <s v="F"/>
    <x v="0"/>
    <s v="SAO PAULO"/>
    <m/>
    <n v="60"/>
    <n v="11983360259"/>
    <s v="Sem Navegação"/>
    <m/>
    <m/>
    <m/>
    <m/>
    <d v="2026-05-12T00:00:00"/>
    <d v="2026-05-20T00:00:00"/>
    <s v="Conexa"/>
    <s v="Gestação Segura082960707"/>
    <x v="5"/>
  </r>
  <r>
    <x v="1"/>
    <x v="10"/>
    <s v="Ativo"/>
    <d v="2025-12-09T00:00:00"/>
    <s v="087644152"/>
    <s v="VILMA MARIA DA SILVA"/>
    <n v="9130312400"/>
    <d v="1990-08-12T00:00:00"/>
    <n v="35"/>
    <s v="F"/>
    <x v="0"/>
    <s v="ITAPECERICA DA SERRA"/>
    <m/>
    <n v="110"/>
    <n v="11983414963"/>
    <s v="Sem Navegação"/>
    <s v="N/A"/>
    <m/>
    <m/>
    <m/>
    <d v="2025-12-03T00:00:00"/>
    <d v="2026-01-09T00:00:00"/>
    <s v="Conexa"/>
    <s v="Gestação Segura087644152"/>
    <x v="1"/>
  </r>
  <r>
    <x v="1"/>
    <x v="10"/>
    <s v="Ativo"/>
    <d v="2026-04-23T00:00:00"/>
    <s v="093516531"/>
    <s v="BEATRIZ SILVA BENJAMIN DE CAMPOS"/>
    <n v="40218662807"/>
    <d v="1993-06-02T00:00:00"/>
    <n v="32"/>
    <s v="F"/>
    <x v="0"/>
    <s v="SANTO ANDRE"/>
    <m/>
    <n v="60"/>
    <n v="11983428543"/>
    <s v="Sem Navegação"/>
    <m/>
    <m/>
    <m/>
    <m/>
    <d v="2026-04-22T00:00:00"/>
    <d v="2026-06-05T00:00:00"/>
    <s v="Conexa"/>
    <s v="Gestação Segura093516531"/>
    <x v="0"/>
  </r>
  <r>
    <x v="1"/>
    <x v="10"/>
    <s v="Ativo"/>
    <d v="2026-01-15T00:00:00"/>
    <s v="086201937"/>
    <s v="LETICIA MONTEIRO NUNES"/>
    <n v="36717594888"/>
    <d v="1999-12-28T00:00:00"/>
    <n v="26"/>
    <s v="F"/>
    <x v="0"/>
    <s v="SAO PAULO"/>
    <m/>
    <n v="450"/>
    <n v="11983569855"/>
    <s v="Sem Navegação"/>
    <s v="N/A"/>
    <m/>
    <m/>
    <m/>
    <d v="2026-01-14T00:00:00"/>
    <d v="2026-01-21T00:00:00"/>
    <s v="Conexa"/>
    <s v="Gestação Segura086201937"/>
    <x v="4"/>
  </r>
  <r>
    <x v="1"/>
    <x v="10"/>
    <s v="Ativo"/>
    <d v="2026-05-12T00:00:00"/>
    <s v="093795316"/>
    <s v="KELLY MORAIS DOS SANTOS"/>
    <n v="38610063836"/>
    <d v="1997-12-20T00:00:00"/>
    <m/>
    <s v="F"/>
    <x v="0"/>
    <s v="SAO PAULO"/>
    <s v="PARQUE RESIDENCIAL COCAIA"/>
    <n v="380"/>
    <n v="11983570581"/>
    <s v="Sem Navegação"/>
    <m/>
    <m/>
    <m/>
    <m/>
    <d v="2026-05-11T00:00:00"/>
    <d v="2026-12-05T00:00:00"/>
    <s v="Unidade Avançada Luz João Dias"/>
    <s v="Gestação Segura093795316"/>
    <x v="5"/>
  </r>
  <r>
    <x v="1"/>
    <x v="10"/>
    <s v="Ativo"/>
    <d v="2025-11-10T00:00:00"/>
    <s v="078385046"/>
    <s v="LEILA BRITO LIMA DOS SANTOS"/>
    <n v="21830725807"/>
    <d v="1982-01-05T00:00:00"/>
    <n v="44"/>
    <m/>
    <x v="0"/>
    <s v="EMBU DAS ARTES"/>
    <m/>
    <n v="500"/>
    <n v="11983608534"/>
    <s v="Sem Navegação"/>
    <s v="N/A"/>
    <m/>
    <m/>
    <m/>
    <d v="2025-10-24T00:00:00"/>
    <d v="2025-10-30T00:00:00"/>
    <s v="Conexa"/>
    <s v="Gestação Segura078385046"/>
    <x v="1"/>
  </r>
  <r>
    <x v="1"/>
    <x v="10"/>
    <s v="Ativo"/>
    <d v="2025-11-27T00:00:00"/>
    <s v="088309153"/>
    <s v="Jessica Rosicleide Silva Gomes"/>
    <n v="46921144879"/>
    <d v="1998-12-14T00:00:00"/>
    <n v="27"/>
    <m/>
    <x v="0"/>
    <s v="SAO PAULO"/>
    <m/>
    <n v="80"/>
    <n v="11983672029"/>
    <s v="Sem Navegação"/>
    <s v="N/A"/>
    <m/>
    <m/>
    <m/>
    <d v="2025-11-26T00:00:00"/>
    <d v="2025-12-15T00:00:00"/>
    <s v="Conexa"/>
    <s v="Gestação Segura088309153"/>
    <x v="1"/>
  </r>
  <r>
    <x v="1"/>
    <x v="10"/>
    <s v="Ativo"/>
    <d v="2026-01-22T00:00:00"/>
    <s v="094109016"/>
    <s v="NEIDY FERNANDES VENTURINI"/>
    <n v="35321546843"/>
    <d v="1990-06-09T00:00:00"/>
    <n v="35"/>
    <s v="F"/>
    <x v="0"/>
    <s v="SAO PAULO"/>
    <m/>
    <n v="60"/>
    <n v="11983734579"/>
    <s v="Sem Navegação"/>
    <s v="N/A"/>
    <m/>
    <m/>
    <m/>
    <d v="2026-01-21T00:00:00"/>
    <d v="2026-01-26T00:00:00"/>
    <s v="Conexa"/>
    <s v="Gestação Segura094109016"/>
    <x v="4"/>
  </r>
  <r>
    <x v="1"/>
    <x v="10"/>
    <s v="Ativo"/>
    <d v="2026-03-11T00:00:00"/>
    <s v="078382919"/>
    <s v="ELAINE ARAUJO VELOSO"/>
    <n v="32010649800"/>
    <d v="1985-04-25T00:00:00"/>
    <n v="41"/>
    <s v="F"/>
    <x v="0"/>
    <s v="SAO PAULO"/>
    <m/>
    <n v="750"/>
    <n v="11983843967"/>
    <s v="Sem Navegação"/>
    <s v="N/A"/>
    <m/>
    <m/>
    <m/>
    <d v="2026-03-09T00:00:00"/>
    <d v="2026-03-20T00:00:00"/>
    <s v="Conexa"/>
    <s v="Gestação Segura078382919"/>
    <x v="2"/>
  </r>
  <r>
    <x v="1"/>
    <x v="10"/>
    <s v="Ativo"/>
    <d v="2025-11-10T00:00:00"/>
    <s v="095472625"/>
    <s v="VITORIA SILVA RODRIGUES"/>
    <n v="52166035817"/>
    <d v="2001-05-08T00:00:00"/>
    <n v="25"/>
    <m/>
    <x v="0"/>
    <s v="GUARULHOS"/>
    <m/>
    <n v="110"/>
    <n v="11983889053"/>
    <s v="Sem Navegação"/>
    <s v="N/A"/>
    <m/>
    <m/>
    <m/>
    <d v="2025-10-02T00:00:00"/>
    <d v="2025-10-16T00:00:00"/>
    <s v="Online"/>
    <s v="Gestação Segura095472625"/>
    <x v="1"/>
  </r>
  <r>
    <x v="1"/>
    <x v="10"/>
    <s v="Ativo"/>
    <d v="2026-04-20T00:00:00"/>
    <s v="083416820"/>
    <s v="TATIANE NUNES DOS SANTOS"/>
    <n v="43052555880"/>
    <d v="1993-06-30T00:00:00"/>
    <n v="32"/>
    <s v="F"/>
    <x v="0"/>
    <s v="SUZANO"/>
    <s v="VILA COSTA"/>
    <n v="500"/>
    <n v="11984073308"/>
    <s v="Sem Navegação"/>
    <m/>
    <m/>
    <m/>
    <m/>
    <d v="2026-04-17T00:00:00"/>
    <d v="2026-05-19T00:00:00"/>
    <s v="Conexa"/>
    <s v="Gestação Segura083416820"/>
    <x v="0"/>
  </r>
  <r>
    <x v="1"/>
    <x v="10"/>
    <s v="Ativo"/>
    <d v="2026-02-12T00:00:00"/>
    <s v="095135118"/>
    <s v="CARLIANE VIEIRA DA SILVA"/>
    <n v="36823844809"/>
    <d v="1987-12-06T00:00:00"/>
    <n v="38"/>
    <s v="F"/>
    <x v="0"/>
    <s v="SAO PAULO"/>
    <m/>
    <n v="60"/>
    <n v="11984118842"/>
    <s v="Sem Navegação"/>
    <s v="N/A"/>
    <m/>
    <m/>
    <m/>
    <d v="2026-02-11T00:00:00"/>
    <d v="2026-02-12T00:00:00"/>
    <s v="Conexa"/>
    <s v="Gestação Segura095135118"/>
    <x v="3"/>
  </r>
  <r>
    <x v="1"/>
    <x v="10"/>
    <s v="Ativo"/>
    <d v="2025-12-09T00:00:00"/>
    <s v="087318867"/>
    <s v="KETHELEEN DE LIMA CORREA MORGON"/>
    <n v="41233113852"/>
    <d v="1993-05-05T00:00:00"/>
    <n v="33"/>
    <s v="F"/>
    <x v="0"/>
    <s v="SANTO ANDRE"/>
    <m/>
    <n v="300"/>
    <n v="11984216907"/>
    <s v="Sem Navegação"/>
    <s v="N/A"/>
    <m/>
    <m/>
    <m/>
    <d v="2025-12-03T00:00:00"/>
    <d v="2026-01-09T00:00:00"/>
    <s v="Conexa"/>
    <s v="Gestação Segura087318867"/>
    <x v="1"/>
  </r>
  <r>
    <x v="1"/>
    <x v="10"/>
    <s v="Ativo"/>
    <d v="2026-03-24T00:00:00"/>
    <s v="076326265"/>
    <s v="RENATA PIRES GALVAO"/>
    <n v="22497758859"/>
    <d v="1982-03-10T00:00:00"/>
    <n v="44"/>
    <s v="F"/>
    <x v="0"/>
    <s v="SAO PAULO"/>
    <m/>
    <n v="800"/>
    <n v="11984268302"/>
    <s v="Sem Navegação"/>
    <s v="N/A"/>
    <d v="2026-03-23T00:00:00"/>
    <m/>
    <m/>
    <d v="2026-03-23T00:00:00"/>
    <d v="2026-03-31T00:00:00"/>
    <s v="Conexa"/>
    <s v="Gestação Segura076326265"/>
    <x v="2"/>
  </r>
  <r>
    <x v="1"/>
    <x v="10"/>
    <s v="Ativo"/>
    <d v="2025-11-11T00:00:00"/>
    <s v="088385893"/>
    <s v="THAMYRIS GARCIA ALVES DE CASTRO"/>
    <n v="41654786870"/>
    <d v="1999-03-09T00:00:00"/>
    <n v="27"/>
    <m/>
    <x v="0"/>
    <s v="SAO PAULO"/>
    <m/>
    <n v="50"/>
    <n v="11984788928"/>
    <s v="Sem Navegação"/>
    <s v="N/A"/>
    <m/>
    <m/>
    <m/>
    <d v="2025-11-07T00:00:00"/>
    <d v="2025-11-26T00:00:00"/>
    <s v="Conexa"/>
    <s v="Gestação Segura088385893"/>
    <x v="1"/>
  </r>
  <r>
    <x v="1"/>
    <x v="10"/>
    <s v="Ativo"/>
    <d v="2026-02-12T00:00:00"/>
    <s v="089508136"/>
    <s v="RAFAELA SANTOS DE SA SILVA"/>
    <n v="46993524805"/>
    <d v="1999-11-12T00:00:00"/>
    <n v="26"/>
    <s v="F"/>
    <x v="0"/>
    <s v="SANTO ANDRE"/>
    <m/>
    <n v="450"/>
    <n v="11984929468"/>
    <s v="Sem Navegação"/>
    <s v="N/A"/>
    <m/>
    <m/>
    <m/>
    <d v="2026-02-05T00:00:00"/>
    <d v="2001-01-01T00:00:00"/>
    <s v="Conexa"/>
    <s v="Gestação Segura089508136"/>
    <x v="3"/>
  </r>
  <r>
    <x v="1"/>
    <x v="10"/>
    <s v="Ativo"/>
    <d v="2025-11-10T00:00:00"/>
    <s v="081659395"/>
    <s v="Melissa Firmino Alves da Silva"/>
    <n v="47173325803"/>
    <d v="2000-02-01T00:00:00"/>
    <n v="26"/>
    <m/>
    <x v="0"/>
    <s v="GUARULHOS"/>
    <m/>
    <n v="60"/>
    <n v="11985137748"/>
    <s v="Sem Navegação"/>
    <s v="N/A"/>
    <m/>
    <m/>
    <m/>
    <d v="2025-10-08T00:00:00"/>
    <d v="2025-10-09T00:00:00"/>
    <s v="Conexa"/>
    <s v="Gestação Segura081659395"/>
    <x v="1"/>
  </r>
  <r>
    <x v="1"/>
    <x v="10"/>
    <s v="Ativo"/>
    <d v="2026-02-12T00:00:00"/>
    <s v="092992350"/>
    <s v="LUDMILLA SEBASTIANA LUCHETTI"/>
    <n v="51970966831"/>
    <d v="2002-04-20T00:00:00"/>
    <n v="24"/>
    <s v="F"/>
    <x v="0"/>
    <s v="SAO PAULO"/>
    <m/>
    <n v="380"/>
    <n v="11985153314"/>
    <s v="Sem Navegação"/>
    <s v="N/A"/>
    <m/>
    <m/>
    <m/>
    <d v="2026-02-11T00:00:00"/>
    <d v="2026-02-24T00:00:00"/>
    <s v="Conexa"/>
    <s v="Gestação Segura092992350"/>
    <x v="3"/>
  </r>
  <r>
    <x v="1"/>
    <x v="10"/>
    <s v="Ativo"/>
    <d v="2025-11-10T00:00:00"/>
    <s v="089896995"/>
    <s v="TAINA OLIVEIRA DE SOUZA RODRIGUES"/>
    <n v="50073456870"/>
    <d v="2000-04-30T00:00:00"/>
    <n v="26"/>
    <m/>
    <x v="0"/>
    <s v="ITAPEVI"/>
    <m/>
    <n v="80"/>
    <n v="11985507546"/>
    <s v="Sem Navegação"/>
    <s v="N/A"/>
    <m/>
    <m/>
    <m/>
    <d v="2025-10-10T00:00:00"/>
    <d v="2025-10-31T00:00:00"/>
    <s v="Conexa"/>
    <s v="Gestação Segura089896995"/>
    <x v="1"/>
  </r>
  <r>
    <x v="1"/>
    <x v="10"/>
    <s v="Ativo"/>
    <d v="2025-11-24T00:00:00"/>
    <s v="086232488"/>
    <s v="FABIANE HONJO"/>
    <n v="4430032971"/>
    <d v="1989-12-12T00:00:00"/>
    <n v="36"/>
    <m/>
    <x v="0"/>
    <s v="SAO PAULO"/>
    <m/>
    <n v="500"/>
    <n v="11985875343"/>
    <s v="Sem Navegação"/>
    <s v="N/A"/>
    <m/>
    <m/>
    <m/>
    <d v="2025-11-19T00:00:00"/>
    <d v="2025-09-12T00:00:00"/>
    <s v="Conexa"/>
    <s v="Gestação Segura086232488"/>
    <x v="1"/>
  </r>
  <r>
    <x v="1"/>
    <x v="10"/>
    <s v="Ativo"/>
    <d v="2025-11-10T00:00:00"/>
    <s v="093052598"/>
    <s v="KATLYN BRAGA CARMINATI"/>
    <n v="48129044803"/>
    <d v="1999-06-18T00:00:00"/>
    <n v="26"/>
    <m/>
    <x v="0"/>
    <s v="SAO PAULO"/>
    <m/>
    <n v="110"/>
    <n v="11986273475"/>
    <s v="Sem Navegação"/>
    <s v="N/A"/>
    <m/>
    <m/>
    <m/>
    <d v="2025-10-09T00:00:00"/>
    <d v="2025-10-30T00:00:00"/>
    <s v="Conexa"/>
    <s v="Gestação Segura093052598"/>
    <x v="1"/>
  </r>
  <r>
    <x v="1"/>
    <x v="10"/>
    <s v="Ativo"/>
    <d v="2026-03-11T00:00:00"/>
    <s v="093490548"/>
    <s v="GABRIELA NUNES DA CRUZ"/>
    <n v="43754202863"/>
    <d v="1995-11-30T00:00:00"/>
    <n v="30"/>
    <s v="F"/>
    <x v="0"/>
    <s v="SAO PAULO"/>
    <m/>
    <n v="380"/>
    <n v="11986328539"/>
    <s v="Sem Navegação"/>
    <s v="N/A"/>
    <m/>
    <m/>
    <m/>
    <d v="2026-03-10T00:00:00"/>
    <d v="2026-03-23T00:00:00"/>
    <s v="Conexa"/>
    <s v="Gestação Segura093490548"/>
    <x v="2"/>
  </r>
  <r>
    <x v="1"/>
    <x v="10"/>
    <s v="Ativo"/>
    <d v="2025-11-10T00:00:00"/>
    <s v="463354168"/>
    <s v="Rosineia abreu da costa"/>
    <n v="37064947870"/>
    <d v="1986-10-21T00:00:00"/>
    <n v="39"/>
    <m/>
    <x v="0"/>
    <s v="SAO PAULO"/>
    <m/>
    <n v="300"/>
    <n v="11986328617"/>
    <s v="Sem Navegação"/>
    <s v="N/A"/>
    <m/>
    <m/>
    <m/>
    <d v="2025-10-23T00:00:00"/>
    <d v="2025-10-23T00:00:00"/>
    <s v="Conexa"/>
    <s v="Gestação Segura463354168"/>
    <x v="1"/>
  </r>
  <r>
    <x v="1"/>
    <x v="10"/>
    <s v="Ativo"/>
    <d v="2025-12-17T00:00:00"/>
    <s v="088333196"/>
    <s v="THAIS NUNES DA SILVA"/>
    <n v="42761329830"/>
    <d v="1994-08-17T00:00:00"/>
    <n v="31"/>
    <s v="F"/>
    <x v="0"/>
    <s v="SANTO ANDRE"/>
    <m/>
    <n v="380"/>
    <n v="11986362524"/>
    <s v="Sem Navegação"/>
    <s v="N/A"/>
    <m/>
    <m/>
    <m/>
    <d v="2025-12-15T00:00:00"/>
    <d v="2025-12-19T00:00:00"/>
    <s v="Conexa"/>
    <s v="Gestação Segura088333196"/>
    <x v="1"/>
  </r>
  <r>
    <x v="1"/>
    <x v="10"/>
    <s v="Ativo"/>
    <d v="2026-05-21T00:00:00"/>
    <s v="082291150"/>
    <s v="LAIS PAOLA CRUZ DOS REIS"/>
    <n v="86362419529"/>
    <d v="2002-04-15T00:00:00"/>
    <n v="24"/>
    <s v="F"/>
    <x v="0"/>
    <s v="GUARULHOS"/>
    <s v="PONTE GRANDE"/>
    <e v="#N/A"/>
    <n v="11986436056"/>
    <s v="Sem Navegação"/>
    <s v="Sim"/>
    <d v="2026-05-21T00:00:00"/>
    <m/>
    <m/>
    <d v="2026-05-20T00:00:00"/>
    <d v="2026-05-20T00:00:00"/>
    <s v="Amil Espaço Saúde - Guarulhos"/>
    <s v="Gestação Segura082291150"/>
    <x v="5"/>
  </r>
  <r>
    <x v="1"/>
    <x v="10"/>
    <s v="Ativo"/>
    <d v="2025-12-22T00:00:00"/>
    <s v="094469590"/>
    <s v="ANNA KAROLLINA OLIVEIRA SILVA"/>
    <n v="52850058840"/>
    <d v="2001-04-18T00:00:00"/>
    <n v="25"/>
    <s v="F"/>
    <x v="0"/>
    <s v="GUARULHOS"/>
    <m/>
    <n v="380"/>
    <n v="11986721853"/>
    <s v="Sem Navegação"/>
    <s v="N/A"/>
    <m/>
    <m/>
    <m/>
    <d v="2025-12-18T00:00:00"/>
    <d v="2026-01-05T00:00:00"/>
    <s v="Conexa"/>
    <s v="Gestação Segura094469590"/>
    <x v="1"/>
  </r>
  <r>
    <x v="1"/>
    <x v="10"/>
    <s v="Ativo"/>
    <d v="2026-05-06T00:00:00"/>
    <s v="081192347"/>
    <s v="ELAINE CRISTINA DA CRUZ SANTANA REIS"/>
    <n v="38532278809"/>
    <d v="1991-01-12T00:00:00"/>
    <n v="35"/>
    <s v="F"/>
    <x v="0"/>
    <s v="SAO PAULO"/>
    <m/>
    <n v="40"/>
    <n v="11986986436"/>
    <s v="Sem Navegação"/>
    <m/>
    <m/>
    <m/>
    <m/>
    <d v="2026-05-05T00:00:00"/>
    <d v="2026-09-06T00:00:00"/>
    <s v="Conexa"/>
    <s v="Gestação Segura081192347"/>
    <x v="5"/>
  </r>
  <r>
    <x v="1"/>
    <x v="10"/>
    <s v="Ativo"/>
    <d v="2025-12-09T00:00:00"/>
    <s v="088475151"/>
    <s v="DEBORA RODRIGUES SERRICO"/>
    <n v="41709626801"/>
    <d v="1993-07-17T00:00:00"/>
    <n v="32"/>
    <s v="F"/>
    <x v="0"/>
    <s v="OSASCO"/>
    <m/>
    <n v="400"/>
    <n v="11987145338"/>
    <s v="Sem Navegação"/>
    <s v="N/A"/>
    <m/>
    <m/>
    <m/>
    <d v="2025-12-08T00:00:00"/>
    <d v="2025-12-10T00:00:00"/>
    <s v="Conexa"/>
    <s v="Gestação Segura088475151"/>
    <x v="1"/>
  </r>
  <r>
    <x v="1"/>
    <x v="10"/>
    <s v="Ativo"/>
    <d v="2026-02-26T00:00:00"/>
    <s v="078391319"/>
    <s v="ARIANE ROSA DA SILVA"/>
    <n v="34341097814"/>
    <d v="1987-01-01T00:00:00"/>
    <n v="39"/>
    <s v="F"/>
    <x v="0"/>
    <s v="JANDIRA"/>
    <m/>
    <n v="500"/>
    <n v="11987206008"/>
    <s v="Sem Navegação"/>
    <s v="N/A"/>
    <m/>
    <m/>
    <m/>
    <d v="2026-02-19T00:00:00"/>
    <d v="2026-02-25T00:00:00"/>
    <s v="Conexa"/>
    <s v="Gestação Segura078391319"/>
    <x v="3"/>
  </r>
  <r>
    <x v="1"/>
    <x v="10"/>
    <s v="Ativo"/>
    <d v="2025-11-26T00:00:00"/>
    <s v="089827215"/>
    <s v="ALINE DE MORAIS ALMEIDA BENTO"/>
    <n v="35302398877"/>
    <d v="1987-01-05T00:00:00"/>
    <n v="39"/>
    <m/>
    <x v="0"/>
    <s v="BARUERI"/>
    <m/>
    <n v="110"/>
    <n v="11987382441"/>
    <s v="Sem Navegação"/>
    <s v="N/A"/>
    <m/>
    <m/>
    <m/>
    <d v="2025-11-25T00:00:00"/>
    <d v="2025-11-11T00:00:00"/>
    <s v="Conexa"/>
    <s v="Gestação Segura089827215"/>
    <x v="1"/>
  </r>
  <r>
    <x v="1"/>
    <x v="10"/>
    <s v="Ativo"/>
    <d v="2026-01-22T00:00:00"/>
    <s v="093855522"/>
    <s v="JOICE SANTANA DE SOUZA SENA BARBOSA"/>
    <n v="46468035856"/>
    <d v="1998-05-15T00:00:00"/>
    <n v="28"/>
    <s v="F"/>
    <x v="0"/>
    <s v="SUZANO"/>
    <m/>
    <n v="60"/>
    <n v="11987488904"/>
    <s v="Sem Navegação"/>
    <s v="N/A"/>
    <m/>
    <m/>
    <m/>
    <d v="2026-01-20T00:00:00"/>
    <d v="2026-01-26T00:00:00"/>
    <s v="Conexa"/>
    <s v="Gestação Segura093855522"/>
    <x v="4"/>
  </r>
  <r>
    <x v="1"/>
    <x v="10"/>
    <s v="Ativo"/>
    <d v="2026-01-20T00:00:00"/>
    <s v="089897263"/>
    <s v="NATHALIA ALENCAR AMORIM GUTIERRES"/>
    <n v="44725120847"/>
    <d v="1997-07-23T00:00:00"/>
    <n v="28"/>
    <s v="F"/>
    <x v="0"/>
    <s v="COTIA"/>
    <m/>
    <n v="60"/>
    <n v="11987554151"/>
    <s v="Sem Navegação"/>
    <s v="N/A"/>
    <m/>
    <m/>
    <m/>
    <d v="2026-01-15T00:00:00"/>
    <d v="2026-01-20T00:00:00"/>
    <s v="Conexa"/>
    <s v="Gestação Segura089897263"/>
    <x v="4"/>
  </r>
  <r>
    <x v="1"/>
    <x v="10"/>
    <s v="Ativo"/>
    <d v="2025-12-01T00:00:00"/>
    <s v="087352967"/>
    <s v="ALINE COATTO MANTELLATTO"/>
    <n v="35059285855"/>
    <d v="1987-09-29T00:00:00"/>
    <n v="38"/>
    <m/>
    <x v="0"/>
    <s v="JUNDIAI"/>
    <m/>
    <n v="580"/>
    <n v="11987771457"/>
    <s v="Sem Navegação"/>
    <s v="N/A"/>
    <m/>
    <m/>
    <m/>
    <d v="2025-11-27T00:00:00"/>
    <d v="2025-12-04T00:00:00"/>
    <m/>
    <s v="Gestação Segura087352967"/>
    <x v="1"/>
  </r>
  <r>
    <x v="1"/>
    <x v="10"/>
    <s v="Ativo"/>
    <d v="2025-11-17T00:00:00"/>
    <s v="093944054"/>
    <s v="Roseli Macena Lima"/>
    <n v="31638604860"/>
    <d v="1983-09-28T00:00:00"/>
    <n v="42"/>
    <m/>
    <x v="0"/>
    <s v="CARAPICUIBA"/>
    <m/>
    <n v="60"/>
    <n v="11987780588"/>
    <s v="Sem Navegação"/>
    <s v="N/A"/>
    <m/>
    <m/>
    <m/>
    <d v="2025-11-14T00:00:00"/>
    <d v="2025-12-04T00:00:00"/>
    <s v="Conexa"/>
    <s v="Gestação Segura093944054"/>
    <x v="1"/>
  </r>
  <r>
    <x v="1"/>
    <x v="10"/>
    <s v="Ativo"/>
    <d v="2025-11-10T00:00:00"/>
    <s v="094193123"/>
    <s v="MARIA IZANETE RODRIGUES DA SILVA"/>
    <n v="4956996322"/>
    <d v="1996-07-02T00:00:00"/>
    <n v="29"/>
    <m/>
    <x v="0"/>
    <s v="SAO PAULO"/>
    <m/>
    <n v="380"/>
    <n v="11987790653"/>
    <s v="Sem Navegação"/>
    <s v="N/A"/>
    <m/>
    <m/>
    <m/>
    <d v="2025-10-29T00:00:00"/>
    <d v="2025-11-03T00:00:00"/>
    <m/>
    <s v="Gestação Segura094193123"/>
    <x v="1"/>
  </r>
  <r>
    <x v="1"/>
    <x v="10"/>
    <s v="Ativo"/>
    <d v="2026-01-08T00:00:00"/>
    <s v="089372022"/>
    <s v="KALANY APARECIDA BATISTA RIBEIRO"/>
    <n v="51193227860"/>
    <d v="2003-04-06T00:00:00"/>
    <n v="23"/>
    <s v="F"/>
    <x v="0"/>
    <s v="CAIEIRAS"/>
    <m/>
    <n v="80"/>
    <n v="11987864559"/>
    <s v="Sem Navegação"/>
    <s v="N/A"/>
    <m/>
    <m/>
    <m/>
    <d v="2026-01-07T00:00:00"/>
    <d v="2026-01-13T00:00:00"/>
    <s v="Conexa"/>
    <s v="Gestação Segura089372022"/>
    <x v="4"/>
  </r>
  <r>
    <x v="1"/>
    <x v="10"/>
    <s v="Ativo"/>
    <d v="2025-11-10T00:00:00"/>
    <s v="088412421"/>
    <s v="SIRLEI PINTO SOARES"/>
    <n v="33415837858"/>
    <d v="1985-11-05T00:00:00"/>
    <n v="40"/>
    <m/>
    <x v="0"/>
    <s v="JUNDIAI"/>
    <m/>
    <n v="2500"/>
    <n v="11987882400"/>
    <s v="Sem Navegação"/>
    <s v="N/A"/>
    <m/>
    <m/>
    <m/>
    <d v="2025-10-02T00:00:00"/>
    <d v="2025-10-15T00:00:00"/>
    <s v="Online"/>
    <s v="Gestação Segura088412421"/>
    <x v="1"/>
  </r>
  <r>
    <x v="1"/>
    <x v="10"/>
    <s v="Ativo"/>
    <d v="2026-02-19T00:00:00"/>
    <s v="093818243"/>
    <s v="MAYARA DE LIMA OLIVEIRA SANTOS"/>
    <n v="44657891812"/>
    <d v="1997-03-04T00:00:00"/>
    <n v="29"/>
    <s v="F"/>
    <x v="0"/>
    <s v="FERRAZ DE VASCONCELOS"/>
    <m/>
    <n v="60"/>
    <n v="11987911542"/>
    <s v="Sem Navegação"/>
    <s v="N/A"/>
    <m/>
    <m/>
    <m/>
    <d v="2026-02-16T00:00:00"/>
    <d v="2026-02-25T00:00:00"/>
    <s v="Conexa"/>
    <s v="Gestação Segura093818243"/>
    <x v="3"/>
  </r>
  <r>
    <x v="1"/>
    <x v="10"/>
    <s v="Ativo"/>
    <d v="2026-05-13T00:00:00"/>
    <s v="084240189"/>
    <s v="CLEITON BEZERRA DO NASCIMENTO"/>
    <n v="9369203435"/>
    <d v="1987-11-22T00:00:00"/>
    <n v="38"/>
    <s v="M"/>
    <x v="0"/>
    <s v="ARUJA"/>
    <m/>
    <n v="50"/>
    <n v="11987999546"/>
    <s v="Sem Navegação"/>
    <m/>
    <m/>
    <m/>
    <m/>
    <d v="2026-05-12T00:00:00"/>
    <d v="2026-05-20T00:00:00"/>
    <s v="Conexa"/>
    <s v="Gestação Segura084240189"/>
    <x v="5"/>
  </r>
  <r>
    <x v="1"/>
    <x v="10"/>
    <s v="Ativo"/>
    <d v="2026-02-19T00:00:00"/>
    <s v="096085924"/>
    <s v="ISABELLA GREGORIN FERREIRA"/>
    <n v="33780088819"/>
    <d v="1999-04-25T00:00:00"/>
    <n v="27"/>
    <s v="F"/>
    <x v="0"/>
    <s v="COTIA"/>
    <m/>
    <n v="380"/>
    <n v="11988106795"/>
    <s v="Sem Navegação"/>
    <s v="N/A"/>
    <m/>
    <m/>
    <m/>
    <d v="2026-02-18T00:00:00"/>
    <d v="2026-02-25T00:00:00"/>
    <s v="Conexa"/>
    <s v="Gestação Segura096085924"/>
    <x v="3"/>
  </r>
  <r>
    <x v="1"/>
    <x v="10"/>
    <s v="Ativo"/>
    <d v="2025-11-10T00:00:00"/>
    <s v="087929903"/>
    <s v="ANDREA SILVA DOS SANTOS"/>
    <n v="35311026804"/>
    <d v="1987-06-09T00:00:00"/>
    <n v="38"/>
    <m/>
    <x v="0"/>
    <s v="ITAPEVI"/>
    <m/>
    <n v="380"/>
    <n v="11988131276"/>
    <s v="Sem Navegação"/>
    <s v="N/A"/>
    <m/>
    <m/>
    <m/>
    <d v="2025-10-06T00:00:00"/>
    <d v="2025-10-24T00:00:00"/>
    <s v="Conexa"/>
    <s v="Gestação Segura087929903"/>
    <x v="1"/>
  </r>
  <r>
    <x v="1"/>
    <x v="10"/>
    <s v="Ativo"/>
    <d v="2026-01-22T00:00:00"/>
    <s v="094863470"/>
    <s v="ANA CAROLINA GEMAQUE DE ARAUJO"/>
    <n v="2248608284"/>
    <d v="2001-04-02T00:00:00"/>
    <n v="25"/>
    <s v="F"/>
    <x v="0"/>
    <s v="EMBU DAS ARTES"/>
    <m/>
    <n v="60"/>
    <n v="11988282337"/>
    <s v="Sem Navegação"/>
    <s v="N/A"/>
    <m/>
    <m/>
    <m/>
    <d v="2026-01-20T00:00:00"/>
    <d v="2026-01-21T00:00:00"/>
    <s v="Unidade Avançada Luz João Dias"/>
    <s v="Gestação Segura094863470"/>
    <x v="4"/>
  </r>
  <r>
    <x v="1"/>
    <x v="10"/>
    <s v="Ativo"/>
    <d v="2026-05-18T00:00:00"/>
    <s v="096131982"/>
    <s v="TATIANE CARONE AZAR"/>
    <n v="33479199801"/>
    <d v="1986-09-11T00:00:00"/>
    <n v="39"/>
    <s v="F"/>
    <x v="0"/>
    <s v="SAO PAULO"/>
    <s v="VILA PARQUE JABAQUARA"/>
    <n v="450"/>
    <n v="11988831793"/>
    <s v="Sem Navegação"/>
    <m/>
    <m/>
    <m/>
    <m/>
    <d v="2026-05-15T00:00:00"/>
    <d v="2026-06-17T00:00:00"/>
    <s v="Conexa"/>
    <s v="Gestação Segura096131982"/>
    <x v="5"/>
  </r>
  <r>
    <x v="1"/>
    <x v="10"/>
    <s v="Ativo"/>
    <d v="2026-01-20T00:00:00"/>
    <s v="089527383"/>
    <s v="CAMILLA RIBAS NUNES"/>
    <n v="46051697845"/>
    <d v="1998-08-25T00:00:00"/>
    <n v="27"/>
    <s v="F"/>
    <x v="0"/>
    <s v="GUARULHOS"/>
    <m/>
    <n v="110"/>
    <n v="11989001760"/>
    <s v="Sem Navegação"/>
    <s v="N/A"/>
    <m/>
    <m/>
    <m/>
    <d v="2026-01-15T00:00:00"/>
    <d v="2026-01-21T00:00:00"/>
    <s v="Conexa"/>
    <s v="Gestação Segura089527383"/>
    <x v="4"/>
  </r>
  <r>
    <x v="1"/>
    <x v="10"/>
    <s v="Ativo"/>
    <d v="2025-12-09T00:00:00"/>
    <s v="094707384"/>
    <s v="FERNANDA LETICIA BARROS FERREIRA CAVALCANTE"/>
    <n v="10389608432"/>
    <d v="2000-03-08T00:00:00"/>
    <n v="26"/>
    <s v="F"/>
    <x v="0"/>
    <s v="SAO PAULO"/>
    <m/>
    <n v="110"/>
    <n v="11989188804"/>
    <s v="Sem Navegação"/>
    <s v="N/A"/>
    <m/>
    <m/>
    <m/>
    <d v="2025-12-08T00:00:00"/>
    <d v="2025-12-09T00:00:00"/>
    <s v="Conexa"/>
    <s v="Gestação Segura094707384"/>
    <x v="1"/>
  </r>
  <r>
    <x v="1"/>
    <x v="10"/>
    <s v="Ativo"/>
    <d v="2026-01-26T00:00:00"/>
    <s v="085607856"/>
    <s v="LUIZ LEONARDO MARCIANO DA SILVA"/>
    <n v="31858246873"/>
    <d v="1985-04-06T00:00:00"/>
    <n v="41"/>
    <s v="M"/>
    <x v="0"/>
    <s v="SAO PAULO"/>
    <m/>
    <n v="580"/>
    <n v="11989334368"/>
    <s v="Sem Navegação"/>
    <s v="N/A"/>
    <m/>
    <m/>
    <m/>
    <d v="2026-01-22T00:00:00"/>
    <d v="2026-01-28T00:00:00"/>
    <s v="Conexa"/>
    <s v="Gestação Segura085607856"/>
    <x v="4"/>
  </r>
  <r>
    <x v="1"/>
    <x v="10"/>
    <s v="Ativo"/>
    <d v="2025-11-13T00:00:00"/>
    <s v="085608210"/>
    <s v="Karine Menezes da Silva"/>
    <n v="32980271896"/>
    <d v="1986-02-22T00:00:00"/>
    <n v="40"/>
    <m/>
    <x v="0"/>
    <s v="SAO PAULO"/>
    <m/>
    <n v="580"/>
    <n v="11989334368"/>
    <s v="Sem Navegação"/>
    <s v="N/A"/>
    <m/>
    <m/>
    <m/>
    <d v="2025-11-12T00:00:00"/>
    <d v="2025-11-26T00:00:00"/>
    <s v="Conexa"/>
    <s v="Gestação Segura085608210"/>
    <x v="1"/>
  </r>
  <r>
    <x v="1"/>
    <x v="10"/>
    <s v="Ativo"/>
    <d v="2025-11-13T00:00:00"/>
    <s v="085601091"/>
    <s v="DARLENE DA SILVA LIMA DOS SANTOS"/>
    <n v="38453816808"/>
    <d v="1994-09-11T00:00:00"/>
    <n v="31"/>
    <m/>
    <x v="0"/>
    <s v="SAO PAULO"/>
    <m/>
    <n v="80"/>
    <n v="11989447070"/>
    <s v="Sem Navegação"/>
    <s v="N/A"/>
    <m/>
    <m/>
    <m/>
    <d v="2025-11-12T00:00:00"/>
    <d v="2025-11-26T00:00:00"/>
    <s v="Conexa"/>
    <s v="Gestação Segura085601091"/>
    <x v="1"/>
  </r>
  <r>
    <x v="1"/>
    <x v="10"/>
    <s v="Ativo"/>
    <d v="2025-11-10T00:00:00"/>
    <s v="083524882"/>
    <s v="EVELYN ROBERTA DE ANDRADE NASCIMENTO"/>
    <n v="40745211801"/>
    <d v="1991-04-09T00:00:00"/>
    <n v="35"/>
    <m/>
    <x v="0"/>
    <s v="SAO PAULO"/>
    <m/>
    <n v="380"/>
    <n v="11990088442"/>
    <s v="Sem Navegação"/>
    <s v="N/A"/>
    <m/>
    <m/>
    <m/>
    <d v="2025-10-08T00:00:00"/>
    <m/>
    <s v="Conexa"/>
    <s v="Gestação Segura083524882"/>
    <x v="1"/>
  </r>
  <r>
    <x v="1"/>
    <x v="10"/>
    <s v="Ativo"/>
    <d v="2026-04-27T00:00:00"/>
    <s v="095383238"/>
    <s v="ISABELLE CAVALCANTE DE OLIVEIRA SANTOS"/>
    <n v="52064029826"/>
    <d v="2004-09-26T00:00:00"/>
    <n v="21"/>
    <s v="F"/>
    <x v="0"/>
    <s v="BARUERI"/>
    <s v="JARDIM MUTINGA"/>
    <n v="80"/>
    <n v="11990206011"/>
    <s v="Sem Navegação"/>
    <m/>
    <m/>
    <m/>
    <m/>
    <d v="2026-04-23T00:00:00"/>
    <d v="2026-05-21T00:00:00"/>
    <s v="Conexa"/>
    <s v="Gestação Segura095383238"/>
    <x v="0"/>
  </r>
  <r>
    <x v="1"/>
    <x v="10"/>
    <s v="Ativo"/>
    <d v="2025-12-15T00:00:00"/>
    <s v="095096756"/>
    <s v="THAYNA VICTORINO RIBEIRO ALVES"/>
    <n v="48244921811"/>
    <d v="1997-09-03T00:00:00"/>
    <n v="28"/>
    <s v="F"/>
    <x v="0"/>
    <s v="PRAIA GRANDE"/>
    <m/>
    <n v="450"/>
    <n v="11990239400"/>
    <s v="Sem Navegação"/>
    <s v="N/A"/>
    <m/>
    <m/>
    <m/>
    <d v="2025-12-11T00:00:00"/>
    <d v="2025-12-12T00:00:00"/>
    <s v="Conexa"/>
    <s v="Gestação Segura095096756"/>
    <x v="1"/>
  </r>
  <r>
    <x v="1"/>
    <x v="10"/>
    <s v="Ativo"/>
    <d v="2026-01-13T00:00:00"/>
    <s v="095413249"/>
    <s v="EMILY MAGALHAES ALBUQUERQUE"/>
    <n v="36173486881"/>
    <d v="1996-12-02T00:00:00"/>
    <n v="29"/>
    <s v="F"/>
    <x v="0"/>
    <s v="SAO PAULO"/>
    <m/>
    <n v="500"/>
    <n v="11991043245"/>
    <s v="Sem Navegação"/>
    <s v="N/A"/>
    <m/>
    <m/>
    <m/>
    <d v="2026-01-12T00:00:00"/>
    <m/>
    <s v="Conexa"/>
    <s v="Gestação Segura095413249"/>
    <x v="4"/>
  </r>
  <r>
    <x v="1"/>
    <x v="10"/>
    <s v="Ativo"/>
    <d v="2025-12-10T00:00:00"/>
    <s v="094558259"/>
    <s v="VALERIA APARECIDA FERREIRA ANDRADE"/>
    <n v="46783980820"/>
    <d v="1995-10-11T00:00:00"/>
    <n v="30"/>
    <s v="F"/>
    <x v="0"/>
    <s v="SANTO ANDRE"/>
    <m/>
    <n v="60"/>
    <n v="11991444400"/>
    <s v="Sem Navegação"/>
    <s v="N/A"/>
    <m/>
    <m/>
    <m/>
    <d v="2025-12-09T00:00:00"/>
    <d v="2025-12-16T00:00:00"/>
    <s v="Conexa"/>
    <s v="Gestação Segura094558259"/>
    <x v="1"/>
  </r>
  <r>
    <x v="1"/>
    <x v="10"/>
    <s v="Ativo"/>
    <d v="2025-11-19T00:00:00"/>
    <s v="093793171"/>
    <s v="Ana Carolina Neves dos santos"/>
    <n v="35888567817"/>
    <d v="1988-06-06T00:00:00"/>
    <n v="37"/>
    <m/>
    <x v="0"/>
    <s v="GUARULHOS"/>
    <m/>
    <n v="60"/>
    <n v="11991675551"/>
    <s v="Sem Navegação"/>
    <s v="N/A"/>
    <m/>
    <m/>
    <m/>
    <d v="2025-11-18T00:00:00"/>
    <d v="2025-11-07T00:00:00"/>
    <s v="Conexa"/>
    <s v="Gestação Segura093793171"/>
    <x v="1"/>
  </r>
  <r>
    <x v="1"/>
    <x v="10"/>
    <s v="Ativo"/>
    <d v="2025-11-17T00:00:00"/>
    <s v="094538585"/>
    <s v="Natalie Carolyne Ciriaco"/>
    <n v="46273797811"/>
    <d v="1997-08-16T00:00:00"/>
    <n v="28"/>
    <m/>
    <x v="0"/>
    <s v="RIBEIRAO PIRES"/>
    <m/>
    <n v="110"/>
    <n v="11991723863"/>
    <s v="Sem Navegação"/>
    <s v="N/A"/>
    <m/>
    <m/>
    <m/>
    <d v="2025-11-13T00:00:00"/>
    <d v="2025-11-28T00:00:00"/>
    <s v="Conexa"/>
    <s v="Gestação Segura094538585"/>
    <x v="1"/>
  </r>
  <r>
    <x v="1"/>
    <x v="10"/>
    <s v="Ativo"/>
    <d v="2025-12-11T00:00:00"/>
    <s v="092639906"/>
    <s v="FERNANDA DOS SANTOS"/>
    <n v="33351235810"/>
    <d v="1989-05-11T00:00:00"/>
    <n v="37"/>
    <s v="F"/>
    <x v="0"/>
    <s v="SAO PAULO"/>
    <m/>
    <n v="380"/>
    <n v="11991732322"/>
    <s v="Sem Navegação"/>
    <s v="N/A"/>
    <m/>
    <m/>
    <m/>
    <d v="2025-12-10T00:00:00"/>
    <d v="2025-12-16T00:00:00"/>
    <s v="Conexa"/>
    <s v="Gestação Segura092639906"/>
    <x v="1"/>
  </r>
  <r>
    <x v="1"/>
    <x v="10"/>
    <s v="Ativo"/>
    <d v="2026-04-20T00:00:00"/>
    <s v="301317100"/>
    <s v="MARISTELA MARINO SANTOS"/>
    <n v="27909276850"/>
    <d v="1971-08-27T00:00:00"/>
    <n v="54"/>
    <s v="F"/>
    <x v="0"/>
    <s v="SAO PAULO"/>
    <s v="VILA POMPEIA"/>
    <n v="600"/>
    <n v="11992104668"/>
    <s v="Sem Navegação"/>
    <m/>
    <m/>
    <m/>
    <m/>
    <d v="2026-04-17T00:00:00"/>
    <d v="2026-04-28T00:00:00"/>
    <s v="Centro Médico Dom Pedro"/>
    <s v="Gestação Segura301317100"/>
    <x v="0"/>
  </r>
  <r>
    <x v="1"/>
    <x v="10"/>
    <s v="Ativo"/>
    <d v="2026-01-13T00:00:00"/>
    <s v="078387703"/>
    <s v="CAROLINE AGUIAR FERNANDES"/>
    <n v="36704498842"/>
    <d v="1989-08-23T00:00:00"/>
    <n v="36"/>
    <s v="F"/>
    <x v="0"/>
    <s v="EMBU DAS ARTES"/>
    <m/>
    <n v="2500"/>
    <n v="11992322636"/>
    <s v="Sem Navegação"/>
    <s v="N/A"/>
    <m/>
    <m/>
    <m/>
    <d v="2026-01-12T00:00:00"/>
    <d v="2026-01-13T00:00:00"/>
    <s v="Conexa"/>
    <s v="Gestação Segura078387703"/>
    <x v="4"/>
  </r>
  <r>
    <x v="1"/>
    <x v="10"/>
    <s v="Ativo"/>
    <d v="2026-02-26T00:00:00"/>
    <s v="087835816"/>
    <s v="ELISANGELA DA CONCEICAO ESCUDEIRO"/>
    <n v="36783737802"/>
    <d v="1988-03-11T00:00:00"/>
    <n v="38"/>
    <s v="F"/>
    <x v="0"/>
    <s v="SAO PAULO"/>
    <m/>
    <n v="110"/>
    <n v="11992385694"/>
    <s v="Sem Navegação"/>
    <s v="N/A"/>
    <m/>
    <m/>
    <m/>
    <d v="2026-02-23T00:00:00"/>
    <d v="2026-03-04T00:00:00"/>
    <s v="Unidade Avançada Luz João Dias"/>
    <s v="Gestação Segura087835816"/>
    <x v="3"/>
  </r>
  <r>
    <x v="1"/>
    <x v="10"/>
    <s v="Ativo"/>
    <d v="2026-02-26T00:00:00"/>
    <s v="092625046"/>
    <s v="ALINE CAETANO ROSA GUIMARAES"/>
    <n v="36114959809"/>
    <d v="1988-08-05T00:00:00"/>
    <n v="37"/>
    <s v="F"/>
    <x v="0"/>
    <s v="GUARULHOS"/>
    <m/>
    <n v="60"/>
    <n v="11992498809"/>
    <s v="Sem Navegação"/>
    <s v="N/A"/>
    <m/>
    <m/>
    <m/>
    <d v="2026-02-23T00:00:00"/>
    <d v="2026-02-27T00:00:00"/>
    <s v="Conexa"/>
    <s v="Gestação Segura092625046"/>
    <x v="3"/>
  </r>
  <r>
    <x v="1"/>
    <x v="10"/>
    <s v="Ativo"/>
    <d v="2026-01-29T00:00:00"/>
    <s v="093031322"/>
    <s v="DANIELA FERNANDES SOARES"/>
    <n v="44940382885"/>
    <d v="1994-07-12T00:00:00"/>
    <n v="31"/>
    <s v="F"/>
    <x v="0"/>
    <s v="CAJAMAR"/>
    <m/>
    <n v="110"/>
    <n v="11992685256"/>
    <s v="Sem Navegação"/>
    <s v="N/A"/>
    <m/>
    <m/>
    <m/>
    <d v="2026-01-27T00:00:00"/>
    <d v="2026-01-29T00:00:00"/>
    <s v="Conexa"/>
    <s v="Gestação Segura093031322"/>
    <x v="4"/>
  </r>
  <r>
    <x v="1"/>
    <x v="10"/>
    <s v="Ativo"/>
    <d v="2026-01-22T00:00:00"/>
    <s v="094213550"/>
    <s v="SABRINA EVELYN OLIVEIRA CANO"/>
    <n v="38536228873"/>
    <d v="1990-11-11T00:00:00"/>
    <n v="35"/>
    <s v="F"/>
    <x v="0"/>
    <s v="SAO PAULO"/>
    <m/>
    <n v="110"/>
    <n v="11992774340"/>
    <s v="Sem Navegação"/>
    <s v="N/A"/>
    <m/>
    <m/>
    <m/>
    <d v="2026-01-21T00:00:00"/>
    <d v="2026-01-26T00:00:00"/>
    <s v="Conexa"/>
    <s v="Gestação Segura094213550"/>
    <x v="4"/>
  </r>
  <r>
    <x v="1"/>
    <x v="10"/>
    <s v="Ativo"/>
    <d v="2025-11-17T00:00:00"/>
    <s v="085444136"/>
    <s v="Lucielen Bergamin Da Silva"/>
    <n v="39702633877"/>
    <d v="1994-07-25T00:00:00"/>
    <n v="31"/>
    <m/>
    <x v="0"/>
    <s v="SAO BERNARDO DO CAMPO"/>
    <m/>
    <n v="450"/>
    <n v="11993012809"/>
    <s v="Sem Navegação"/>
    <s v="N/A"/>
    <m/>
    <m/>
    <m/>
    <d v="2025-11-13T00:00:00"/>
    <d v="2025-11-27T00:00:00"/>
    <s v="Conexa"/>
    <s v="Gestação Segura085444136"/>
    <x v="1"/>
  </r>
  <r>
    <x v="1"/>
    <x v="10"/>
    <s v="Ativo"/>
    <d v="2025-11-10T00:00:00"/>
    <s v="086619626"/>
    <s v="Bárbara Dias de Souza"/>
    <n v="44856282808"/>
    <d v="1996-11-02T00:00:00"/>
    <n v="29"/>
    <m/>
    <x v="0"/>
    <s v="SANTO ANDRE"/>
    <m/>
    <n v="60"/>
    <n v="11993098250"/>
    <s v="Sem Navegação"/>
    <s v="N/A"/>
    <m/>
    <m/>
    <m/>
    <d v="2025-10-06T00:00:00"/>
    <d v="2025-10-22T00:00:00"/>
    <s v="Conexa"/>
    <s v="Gestação Segura086619626"/>
    <x v="1"/>
  </r>
  <r>
    <x v="1"/>
    <x v="10"/>
    <s v="Ativo"/>
    <d v="2025-11-11T00:00:00"/>
    <s v="094862735"/>
    <s v="Andrezza Bueno Hawache"/>
    <n v="42835927816"/>
    <d v="1995-10-12T00:00:00"/>
    <n v="30"/>
    <m/>
    <x v="0"/>
    <s v="SAO PAULO"/>
    <m/>
    <n v="110"/>
    <n v="11993121224"/>
    <s v="Sem Navegação"/>
    <s v="N/A"/>
    <m/>
    <m/>
    <m/>
    <d v="2025-11-10T00:00:00"/>
    <d v="2025-11-11T00:00:00"/>
    <s v="Conexa"/>
    <s v="Gestação Segura094862735"/>
    <x v="1"/>
  </r>
  <r>
    <x v="1"/>
    <x v="10"/>
    <s v="Ativo"/>
    <d v="2025-11-10T00:00:00"/>
    <s v="093734479"/>
    <s v="MAYARA FABIANA PAROLA"/>
    <n v="45676479809"/>
    <d v="1996-06-04T00:00:00"/>
    <n v="29"/>
    <m/>
    <x v="0"/>
    <s v="SUZANO"/>
    <m/>
    <n v="380"/>
    <n v="11993426988"/>
    <s v="Sem Navegação"/>
    <s v="N/A"/>
    <m/>
    <m/>
    <m/>
    <d v="2025-10-29T00:00:00"/>
    <d v="2025-10-29T00:00:00"/>
    <s v="Conexa"/>
    <s v="Gestação Segura093734479"/>
    <x v="1"/>
  </r>
  <r>
    <x v="1"/>
    <x v="10"/>
    <s v="Ativo"/>
    <d v="2025-11-10T00:00:00"/>
    <s v="089678508"/>
    <s v="Erika Aparecida Silva Rodrigues"/>
    <n v="42792775831"/>
    <d v="1995-08-27T00:00:00"/>
    <n v="30"/>
    <m/>
    <x v="0"/>
    <s v="SAO PAULO"/>
    <m/>
    <n v="60"/>
    <n v="11993713228"/>
    <s v="Sem Navegação"/>
    <s v="N/A"/>
    <m/>
    <m/>
    <m/>
    <d v="2025-10-09T00:00:00"/>
    <d v="2025-10-30T00:00:00"/>
    <s v="Online"/>
    <s v="Gestação Segura089678508"/>
    <x v="1"/>
  </r>
  <r>
    <x v="1"/>
    <x v="10"/>
    <s v="Ativo"/>
    <d v="2026-02-05T00:00:00"/>
    <s v="083526117"/>
    <s v="FRANCIELE DOS SANTOS ALEXANDRE"/>
    <n v="40058507825"/>
    <d v="1992-04-14T00:00:00"/>
    <n v="34"/>
    <s v="F"/>
    <x v="0"/>
    <s v="DIADEMA"/>
    <m/>
    <n v="60"/>
    <n v="11993870022"/>
    <s v="Sem Navegação"/>
    <s v="N/A"/>
    <m/>
    <m/>
    <m/>
    <d v="2026-02-04T00:00:00"/>
    <d v="2026-02-06T00:00:00"/>
    <s v="Conexa"/>
    <s v="Gestação Segura083526117"/>
    <x v="3"/>
  </r>
  <r>
    <x v="1"/>
    <x v="10"/>
    <s v="Ativo"/>
    <d v="2026-01-22T00:00:00"/>
    <s v="093548419"/>
    <s v="PAULA GARCIA MONTEIRO"/>
    <n v="35363832895"/>
    <d v="1988-06-18T00:00:00"/>
    <n v="37"/>
    <s v="F"/>
    <x v="0"/>
    <s v="BRAGANÇA PAULISTA"/>
    <m/>
    <n v="380"/>
    <n v="11994018607"/>
    <s v="Sem Navegação"/>
    <s v="N/A"/>
    <m/>
    <m/>
    <m/>
    <d v="2026-01-20T00:00:00"/>
    <d v="2026-01-23T00:00:00"/>
    <s v="Conexa"/>
    <s v="Gestação Segura093548419"/>
    <x v="4"/>
  </r>
  <r>
    <x v="1"/>
    <x v="10"/>
    <s v="Ativo"/>
    <d v="2025-11-10T00:00:00"/>
    <s v="094416895"/>
    <s v="FERNANDA RODRIGUES AFONSO"/>
    <n v="48111247826"/>
    <d v="1996-11-04T00:00:00"/>
    <n v="29"/>
    <m/>
    <x v="0"/>
    <s v="SAO PAULO"/>
    <m/>
    <n v="60"/>
    <n v="11994271210"/>
    <s v="Sem Navegação"/>
    <s v="N/A"/>
    <m/>
    <m/>
    <m/>
    <d v="2025-10-20T00:00:00"/>
    <d v="2025-11-11T00:00:00"/>
    <s v="Online"/>
    <s v="Gestação Segura094416895"/>
    <x v="1"/>
  </r>
  <r>
    <x v="1"/>
    <x v="10"/>
    <s v="Ativo"/>
    <d v="2025-12-29T00:00:00"/>
    <s v="076027436"/>
    <s v="ELISA LOPES GARCIA"/>
    <n v="51142485889"/>
    <d v="2000-07-02T00:00:00"/>
    <n v="25"/>
    <s v="F"/>
    <x v="0"/>
    <s v="SAO PAULO"/>
    <m/>
    <n v="50"/>
    <n v="11994510589"/>
    <s v="Sem Navegação"/>
    <s v="N/A"/>
    <m/>
    <m/>
    <m/>
    <d v="2025-12-23T00:00:00"/>
    <d v="2025-12-30T00:00:00"/>
    <s v="Conexa"/>
    <s v="Gestação Segura076027436"/>
    <x v="1"/>
  </r>
  <r>
    <x v="1"/>
    <x v="10"/>
    <s v="Ativo"/>
    <d v="2026-03-11T00:00:00"/>
    <s v="094080559"/>
    <s v="KAROLINE RODRIGUES DE OLIVEIRA"/>
    <n v="43457548870"/>
    <d v="1995-01-22T00:00:00"/>
    <n v="31"/>
    <s v="F"/>
    <x v="0"/>
    <s v="SAO PAULO"/>
    <m/>
    <n v="500"/>
    <n v="11994903939"/>
    <s v="Sem Navegação"/>
    <s v="N/A"/>
    <m/>
    <m/>
    <m/>
    <d v="2026-03-06T00:00:00"/>
    <d v="2026-03-19T00:00:00"/>
    <s v="Conexa"/>
    <s v="Gestação Segura094080559"/>
    <x v="2"/>
  </r>
  <r>
    <x v="1"/>
    <x v="10"/>
    <s v="Ativo"/>
    <d v="2025-11-17T00:00:00"/>
    <s v="088279003"/>
    <s v="VIVIANE RODRIGUES CHAVES DIAS"/>
    <n v="35399157888"/>
    <d v="1986-10-26T00:00:00"/>
    <n v="39"/>
    <m/>
    <x v="0"/>
    <s v="SAO PAULO"/>
    <m/>
    <n v="700"/>
    <n v="11994960440"/>
    <s v="Sem Navegação"/>
    <s v="N/A"/>
    <m/>
    <m/>
    <m/>
    <d v="2025-11-14T00:00:00"/>
    <d v="2025-12-03T00:00:00"/>
    <s v="Conexa"/>
    <s v="Gestação Segura088279003"/>
    <x v="1"/>
  </r>
  <r>
    <x v="1"/>
    <x v="10"/>
    <s v="Ativo"/>
    <d v="2025-11-17T00:00:00"/>
    <s v="092865484"/>
    <s v="Raquel da Anunciação Silva"/>
    <n v="42127595866"/>
    <d v="1993-09-09T00:00:00"/>
    <n v="32"/>
    <m/>
    <x v="0"/>
    <s v="SAO ROQUE"/>
    <m/>
    <n v="60"/>
    <n v="11995014784"/>
    <s v="Sem Navegação"/>
    <s v="N/A"/>
    <m/>
    <m/>
    <m/>
    <d v="2025-11-14T00:00:00"/>
    <d v="2025-11-28T00:00:00"/>
    <s v="Conexa"/>
    <s v="Gestação Segura092865484"/>
    <x v="1"/>
  </r>
  <r>
    <x v="1"/>
    <x v="10"/>
    <s v="Ativo"/>
    <d v="2026-04-15T00:00:00"/>
    <s v="094974499"/>
    <s v="EVELYN ZETLMEISEL DE AMORIM"/>
    <n v="46199191870"/>
    <d v="1999-10-27T00:00:00"/>
    <n v="26"/>
    <s v="F"/>
    <x v="0"/>
    <s v="BARUERI"/>
    <s v="PARQUE ESMERALDA"/>
    <n v="380"/>
    <n v="11995102377"/>
    <s v="Sem Navegação"/>
    <m/>
    <m/>
    <m/>
    <m/>
    <d v="2026-04-14T00:00:00"/>
    <d v="2026-04-15T00:00:00"/>
    <s v="Conexa"/>
    <s v="Gestação Segura094974499"/>
    <x v="0"/>
  </r>
  <r>
    <x v="1"/>
    <x v="10"/>
    <s v="Ativo"/>
    <d v="2025-12-17T00:00:00"/>
    <s v="087198822"/>
    <s v="THALITA MARIEL SOARES DE MORAIS"/>
    <n v="36235282850"/>
    <d v="1988-07-21T00:00:00"/>
    <n v="37"/>
    <s v="F"/>
    <x v="0"/>
    <s v="SAO BERNARDO DO CAMPO"/>
    <m/>
    <n v="380"/>
    <n v="11995165009"/>
    <s v="Sem Navegação"/>
    <s v="N/A"/>
    <m/>
    <m/>
    <m/>
    <d v="2025-12-16T00:00:00"/>
    <d v="2025-12-18T00:00:00"/>
    <s v="Conexa"/>
    <s v="Gestação Segura087198822"/>
    <x v="1"/>
  </r>
  <r>
    <x v="1"/>
    <x v="10"/>
    <s v="Ativo"/>
    <d v="2026-01-07T00:00:00"/>
    <s v="095138552"/>
    <s v="MARIA EDUARDA SILVA NASCIMENTO"/>
    <n v="44678818839"/>
    <d v="2004-06-26T00:00:00"/>
    <n v="21"/>
    <s v="F"/>
    <x v="0"/>
    <s v="SAO PAULO"/>
    <m/>
    <n v="380"/>
    <n v="11995443298"/>
    <s v="Sem Navegação"/>
    <s v="N/A"/>
    <m/>
    <m/>
    <m/>
    <d v="2026-01-06T00:00:00"/>
    <d v="2001-01-01T00:00:00"/>
    <m/>
    <s v="Gestação Segura095138552"/>
    <x v="4"/>
  </r>
  <r>
    <x v="1"/>
    <x v="10"/>
    <s v="Ativo"/>
    <d v="2025-11-11T00:00:00"/>
    <s v="093141225"/>
    <s v="Dayane Nunes Jesus Silva"/>
    <n v="35435761867"/>
    <d v="2002-05-13T00:00:00"/>
    <n v="24"/>
    <m/>
    <x v="0"/>
    <s v="SAO PAULO"/>
    <m/>
    <n v="60"/>
    <n v="11995464898"/>
    <s v="Sem Navegação"/>
    <s v="N/A"/>
    <m/>
    <m/>
    <m/>
    <d v="2025-11-10T00:00:00"/>
    <d v="2025-11-14T00:00:00"/>
    <s v="Conexa"/>
    <s v="Gestação Segura093141225"/>
    <x v="1"/>
  </r>
  <r>
    <x v="1"/>
    <x v="10"/>
    <s v="Ativo"/>
    <d v="2026-04-27T00:00:00"/>
    <s v="088924299"/>
    <s v="LILIAN ALTEA DIAS"/>
    <n v="44014280802"/>
    <d v="1995-01-12T00:00:00"/>
    <n v="31"/>
    <s v="F"/>
    <x v="0"/>
    <s v="SAO PAULO"/>
    <s v="PARQUE SAO RAFAEL"/>
    <n v="80"/>
    <n v="11995930812"/>
    <s v="Sem Navegação"/>
    <m/>
    <m/>
    <m/>
    <m/>
    <d v="2026-04-23T00:00:00"/>
    <d v="2026-05-22T00:00:00"/>
    <s v="Conexa"/>
    <s v="Gestação Segura088924299"/>
    <x v="0"/>
  </r>
  <r>
    <x v="1"/>
    <x v="10"/>
    <s v="Ativo"/>
    <d v="2025-11-12T00:00:00"/>
    <s v="327684208"/>
    <s v="Ana Paula Lopes Da Silva Del Pino"/>
    <n v="28860996864"/>
    <d v="1980-02-23T00:00:00"/>
    <n v="46"/>
    <m/>
    <x v="0"/>
    <s v="SAO PAULO"/>
    <m/>
    <n v="400"/>
    <n v="11995950430"/>
    <s v="Sem Navegação"/>
    <s v="N/A"/>
    <m/>
    <m/>
    <m/>
    <d v="2025-11-11T00:00:00"/>
    <d v="2025-11-24T00:00:00"/>
    <s v="Conexa"/>
    <s v="Gestação Segura327684208"/>
    <x v="1"/>
  </r>
  <r>
    <x v="1"/>
    <x v="10"/>
    <s v="Ativo"/>
    <d v="2025-12-09T00:00:00"/>
    <s v="093140413"/>
    <s v="AMANDA RIBEIRO CARDOSO"/>
    <n v="42401943854"/>
    <d v="1994-10-07T00:00:00"/>
    <n v="31"/>
    <s v="F"/>
    <x v="0"/>
    <s v="DIADEMA"/>
    <m/>
    <n v="60"/>
    <n v="11996022201"/>
    <s v="Sem Navegação"/>
    <s v="N/A"/>
    <m/>
    <m/>
    <m/>
    <d v="2025-12-05T00:00:00"/>
    <d v="2025-12-08T00:00:00"/>
    <s v="Conexa"/>
    <s v="Gestação Segura093140413"/>
    <x v="1"/>
  </r>
  <r>
    <x v="1"/>
    <x v="10"/>
    <s v="Ativo"/>
    <d v="2026-03-05T00:00:00"/>
    <s v="089051019"/>
    <s v="CAMILA MENDES GARBO"/>
    <n v="41446113884"/>
    <d v="1992-11-07T00:00:00"/>
    <n v="33"/>
    <s v="F"/>
    <x v="0"/>
    <s v="GUARULHOS"/>
    <m/>
    <n v="380"/>
    <n v="11996052622"/>
    <s v="Sem Navegação"/>
    <s v="N/A"/>
    <m/>
    <m/>
    <m/>
    <d v="2026-03-03T00:00:00"/>
    <d v="2026-03-19T00:00:00"/>
    <s v="Conexa"/>
    <s v="Gestação Segura089051019"/>
    <x v="2"/>
  </r>
  <r>
    <x v="1"/>
    <x v="10"/>
    <s v="Ativo"/>
    <d v="2025-11-10T00:00:00"/>
    <s v="073648663"/>
    <s v="THAIS ANIBAL TOLEDO"/>
    <n v="36218101886"/>
    <d v="1988-08-22T00:00:00"/>
    <n v="37"/>
    <m/>
    <x v="0"/>
    <s v="SANTO ANDRE"/>
    <m/>
    <n v="500"/>
    <n v="11996255127"/>
    <s v="Sem Navegação"/>
    <s v="N/A"/>
    <m/>
    <m/>
    <m/>
    <d v="2025-10-13T00:00:00"/>
    <d v="2025-10-31T00:00:00"/>
    <s v="Conexa"/>
    <s v="Gestação Segura073648663"/>
    <x v="1"/>
  </r>
  <r>
    <x v="1"/>
    <x v="10"/>
    <s v="Ativo"/>
    <d v="2026-05-13T00:00:00"/>
    <s v="087317516"/>
    <s v="JULIANA STREFEZZA DE MELLO"/>
    <n v="35895697860"/>
    <d v="1986-09-03T00:00:00"/>
    <n v="39"/>
    <s v="F"/>
    <x v="0"/>
    <s v="ITAPEVI"/>
    <s v="JARDIM DA RAINHA"/>
    <n v="80"/>
    <n v="11996507917"/>
    <s v="Sem Navegação"/>
    <m/>
    <m/>
    <m/>
    <m/>
    <d v="2026-05-12T00:00:00"/>
    <d v="2026-08-06T00:00:00"/>
    <s v="Conexa"/>
    <s v="Gestação Segura087317516"/>
    <x v="5"/>
  </r>
  <r>
    <x v="1"/>
    <x v="10"/>
    <s v="Ativo"/>
    <d v="2025-12-17T00:00:00"/>
    <s v="095923747"/>
    <s v="ADRIANE BURITI DA SILVA"/>
    <n v="46555034831"/>
    <d v="1998-08-18T00:00:00"/>
    <n v="27"/>
    <s v="F"/>
    <x v="0"/>
    <s v="COTIA"/>
    <m/>
    <n v="60"/>
    <n v="11996531811"/>
    <s v="Sem Navegação"/>
    <s v="N/A"/>
    <m/>
    <m/>
    <m/>
    <d v="2025-12-16T00:00:00"/>
    <d v="2025-12-16T00:00:00"/>
    <s v="Conexa"/>
    <s v="Gestação Segura095923747"/>
    <x v="1"/>
  </r>
  <r>
    <x v="1"/>
    <x v="10"/>
    <s v="Ativo"/>
    <d v="2026-01-29T00:00:00"/>
    <s v="094540576"/>
    <s v="KARINA MIYUKI TORIHARA"/>
    <n v="36643481848"/>
    <d v="1987-10-22T00:00:00"/>
    <n v="38"/>
    <s v="F"/>
    <x v="0"/>
    <s v="SAO PAULO"/>
    <m/>
    <n v="450"/>
    <n v="11996544557"/>
    <s v="Sem Navegação"/>
    <s v="N/A"/>
    <m/>
    <m/>
    <m/>
    <d v="2026-01-27T00:00:00"/>
    <d v="2026-01-28T00:00:00"/>
    <s v="Conexa"/>
    <s v="Gestação Segura094540576"/>
    <x v="4"/>
  </r>
  <r>
    <x v="1"/>
    <x v="10"/>
    <s v="Ativo"/>
    <d v="2026-03-11T00:00:00"/>
    <s v="086939779"/>
    <s v="JULIANA FEITOZA DE SOBRAL BERNARDES"/>
    <n v="42190237807"/>
    <d v="1995-01-20T00:00:00"/>
    <n v="31"/>
    <s v="F"/>
    <x v="0"/>
    <s v="SAO PAULO"/>
    <m/>
    <n v="1500"/>
    <n v="11997161343"/>
    <s v="Sem Navegação"/>
    <s v="N/A"/>
    <m/>
    <m/>
    <m/>
    <d v="2026-03-10T00:00:00"/>
    <d v="2026-03-23T00:00:00"/>
    <s v="Conexa"/>
    <s v="Gestação Segura086939779"/>
    <x v="2"/>
  </r>
  <r>
    <x v="1"/>
    <x v="10"/>
    <s v="Ativo"/>
    <d v="2025-11-10T00:00:00"/>
    <s v="093675156"/>
    <s v="TASSIANE VIANA GONCALVES VERNA"/>
    <n v="11721229620"/>
    <d v="1993-05-25T00:00:00"/>
    <n v="33"/>
    <m/>
    <x v="0"/>
    <s v="SAO PAULO"/>
    <m/>
    <n v="60"/>
    <n v="11997641836"/>
    <s v="Sem Navegação"/>
    <s v="N/A"/>
    <m/>
    <m/>
    <m/>
    <d v="2025-10-10T00:00:00"/>
    <d v="2025-10-30T00:00:00"/>
    <s v="Conexa"/>
    <s v="Gestação Segura093675156"/>
    <x v="1"/>
  </r>
  <r>
    <x v="1"/>
    <x v="10"/>
    <s v="Ativo"/>
    <d v="2026-04-22T00:00:00"/>
    <s v="085355462"/>
    <s v="CAROLINA PELLOSO MACEDO"/>
    <n v="34797133864"/>
    <d v="1987-07-19T00:00:00"/>
    <n v="38"/>
    <s v="F"/>
    <x v="0"/>
    <s v="BARUERI"/>
    <s v="ALPHAVILLE EMPRESARIAL"/>
    <n v="500"/>
    <n v="11997669018"/>
    <s v="Sem Navegação"/>
    <m/>
    <m/>
    <m/>
    <m/>
    <d v="2026-04-20T00:00:00"/>
    <d v="2026-05-22T00:00:00"/>
    <s v="Conexa"/>
    <s v="Gestação Segura085355462"/>
    <x v="0"/>
  </r>
  <r>
    <x v="1"/>
    <x v="10"/>
    <s v="Ativo"/>
    <d v="2025-11-12T00:00:00"/>
    <s v="093803486"/>
    <s v="GRAZIELE VIEIRA LEITE"/>
    <n v="43419866860"/>
    <d v="1996-01-04T00:00:00"/>
    <n v="30"/>
    <m/>
    <x v="0"/>
    <s v="SAO BERNARDO DO CAMPO"/>
    <m/>
    <n v="60"/>
    <n v="11998232530"/>
    <s v="Sem Navegação"/>
    <s v="N/A"/>
    <m/>
    <m/>
    <m/>
    <d v="2025-11-11T00:00:00"/>
    <d v="2025-11-18T00:00:00"/>
    <s v="Conexa"/>
    <s v="Gestação Segura093803486"/>
    <x v="1"/>
  </r>
  <r>
    <x v="1"/>
    <x v="10"/>
    <s v="Ativo"/>
    <d v="2025-11-10T00:00:00"/>
    <s v="078389258"/>
    <s v="FABIANA MIRANDA FRANCO MARIANO"/>
    <n v="29956047805"/>
    <d v="1981-05-25T00:00:00"/>
    <n v="45"/>
    <m/>
    <x v="0"/>
    <s v="MOGI DAS CRUZES"/>
    <m/>
    <n v="380"/>
    <n v="11998377764"/>
    <s v="Sem Navegação"/>
    <s v="N/A"/>
    <m/>
    <m/>
    <m/>
    <d v="2025-10-06T00:00:00"/>
    <d v="2025-10-07T00:00:00"/>
    <s v="Conexa"/>
    <s v="Gestação Segura078389258"/>
    <x v="1"/>
  </r>
  <r>
    <x v="1"/>
    <x v="10"/>
    <s v="Ativo"/>
    <d v="2026-01-29T00:00:00"/>
    <s v="094946928"/>
    <s v="RENATA LONGHI SASSAKI"/>
    <n v="985751983"/>
    <d v="1994-10-27T00:00:00"/>
    <n v="31"/>
    <s v="F"/>
    <x v="0"/>
    <s v="SAO PAULO"/>
    <m/>
    <n v="750"/>
    <n v="11998486752"/>
    <s v="Sem Navegação"/>
    <s v="N/A"/>
    <m/>
    <m/>
    <m/>
    <d v="2026-01-27T00:00:00"/>
    <d v="2026-01-29T00:00:00"/>
    <s v="Conexa"/>
    <s v="Gestação Segura094946928"/>
    <x v="4"/>
  </r>
  <r>
    <x v="1"/>
    <x v="10"/>
    <s v="Ativo"/>
    <d v="2025-12-09T00:00:00"/>
    <s v="088011674"/>
    <s v="CAMILA CRISTINA DA SILVA PERRONI"/>
    <n v="31710790890"/>
    <d v="1983-05-24T00:00:00"/>
    <n v="43"/>
    <s v="F"/>
    <x v="0"/>
    <s v="SANTO ANDRE"/>
    <m/>
    <n v="60"/>
    <n v="11998796071"/>
    <s v="Sem Navegação"/>
    <s v="N/A"/>
    <m/>
    <m/>
    <m/>
    <d v="2025-12-03T00:00:00"/>
    <d v="2026-01-13T00:00:00"/>
    <s v="Conexa"/>
    <s v="Gestação Segura088011674"/>
    <x v="1"/>
  </r>
  <r>
    <x v="1"/>
    <x v="10"/>
    <s v="Ativo"/>
    <d v="2026-01-22T00:00:00"/>
    <s v="791790819"/>
    <s v="ISLAINE FERNANDES IZIDRO"/>
    <n v="41587089823"/>
    <d v="1999-01-07T00:00:00"/>
    <n v="27"/>
    <s v="F"/>
    <x v="0"/>
    <s v="SAO PAULO"/>
    <m/>
    <n v="100"/>
    <n v="11998939761"/>
    <s v="Sem Navegação"/>
    <s v="N/A"/>
    <m/>
    <m/>
    <m/>
    <d v="2026-01-20T00:00:00"/>
    <m/>
    <s v="Conexa"/>
    <s v="Gestação Segura791790819"/>
    <x v="4"/>
  </r>
  <r>
    <x v="1"/>
    <x v="10"/>
    <s v="Ativo"/>
    <d v="2025-12-22T00:00:00"/>
    <s v="094396769"/>
    <s v="FABIANA FERNANDES BUSSOTTI"/>
    <n v="38124870802"/>
    <d v="1991-01-14T00:00:00"/>
    <n v="35"/>
    <s v="F"/>
    <x v="0"/>
    <s v="SAO PAULO"/>
    <m/>
    <n v="110"/>
    <n v="11999202092"/>
    <s v="Sem Navegação"/>
    <s v="N/A"/>
    <m/>
    <m/>
    <m/>
    <d v="2025-12-18T00:00:00"/>
    <d v="2001-01-01T00:00:00"/>
    <m/>
    <s v="Gestação Segura094396769"/>
    <x v="1"/>
  </r>
  <r>
    <x v="1"/>
    <x v="10"/>
    <s v="Ativo"/>
    <d v="2025-12-15T00:00:00"/>
    <s v="450046966"/>
    <s v="GISELLE FURLANETTI"/>
    <n v="32659383871"/>
    <d v="1984-09-13T00:00:00"/>
    <n v="41"/>
    <s v="F"/>
    <x v="0"/>
    <s v="SAO PAULO"/>
    <m/>
    <n v="500"/>
    <n v="11999514801"/>
    <s v="Sem Navegação"/>
    <s v="N/A"/>
    <m/>
    <m/>
    <m/>
    <d v="2025-12-11T00:00:00"/>
    <d v="2025-12-15T00:00:00"/>
    <s v="Conexa"/>
    <s v="Gestação Segura450046966"/>
    <x v="1"/>
  </r>
  <r>
    <x v="1"/>
    <x v="10"/>
    <s v="Ativo"/>
    <d v="2025-12-09T00:00:00"/>
    <s v="081699768"/>
    <s v="JESSICA GIANNINI REIS"/>
    <n v="44193209822"/>
    <d v="1995-04-27T00:00:00"/>
    <n v="31"/>
    <s v="F"/>
    <x v="0"/>
    <s v="GUARULHOS"/>
    <m/>
    <n v="60"/>
    <n v="11999580529"/>
    <s v="Sem Navegação"/>
    <s v="N/A"/>
    <m/>
    <m/>
    <m/>
    <d v="2025-12-01T00:00:00"/>
    <d v="2025-12-16T00:00:00"/>
    <s v="Conexa"/>
    <s v="Gestação Segura081699768"/>
    <x v="1"/>
  </r>
  <r>
    <x v="1"/>
    <x v="10"/>
    <s v="Ativo"/>
    <d v="2026-04-20T00:00:00"/>
    <s v="093383941"/>
    <s v="ISABELA CRISTINA FREDERICO DIAS"/>
    <n v="46152430810"/>
    <d v="1996-05-02T00:00:00"/>
    <n v="30"/>
    <s v="F"/>
    <x v="0"/>
    <s v="MAUA"/>
    <s v="JARDIM OLINDA"/>
    <n v="50"/>
    <n v="11999594800"/>
    <s v="Sem Navegação"/>
    <m/>
    <m/>
    <m/>
    <m/>
    <d v="2026-04-16T00:00:00"/>
    <d v="2026-04-29T00:00:00"/>
    <s v="Conexa"/>
    <s v="Gestação Segura093383941"/>
    <x v="0"/>
  </r>
  <r>
    <x v="1"/>
    <x v="10"/>
    <s v="Ativo"/>
    <d v="2026-03-11T00:00:00"/>
    <s v="078849246"/>
    <s v="RENATA FERREIRA BENEDICTO"/>
    <n v="45509240806"/>
    <d v="1995-08-29T00:00:00"/>
    <n v="30"/>
    <s v="F"/>
    <x v="0"/>
    <s v="SAO PAULO"/>
    <m/>
    <n v="750"/>
    <n v="11999678217"/>
    <s v="Sem Navegação"/>
    <s v="N/A"/>
    <m/>
    <m/>
    <m/>
    <d v="2026-03-06T00:00:00"/>
    <d v="2026-03-19T00:00:00"/>
    <s v="Conexa"/>
    <s v="Gestação Segura078849246"/>
    <x v="2"/>
  </r>
  <r>
    <x v="1"/>
    <x v="10"/>
    <s v="Ativo"/>
    <d v="2025-11-11T00:00:00"/>
    <s v="089730716"/>
    <s v="Camila Oliveira Lamounier Corrêa"/>
    <n v="12376619602"/>
    <d v="1993-11-03T00:00:00"/>
    <n v="32"/>
    <m/>
    <x v="13"/>
    <s v="BELO HORIZONTE"/>
    <m/>
    <n v="380"/>
    <n v="12376619602"/>
    <s v="Sem Navegação"/>
    <s v="N/A"/>
    <m/>
    <m/>
    <m/>
    <d v="2025-11-10T00:00:00"/>
    <d v="2025-11-27T00:00:00"/>
    <s v="Conexa"/>
    <s v="Gestação Segura089730716"/>
    <x v="1"/>
  </r>
  <r>
    <x v="1"/>
    <x v="10"/>
    <s v="Ativo"/>
    <d v="2025-11-10T00:00:00"/>
    <s v="968480357"/>
    <s v="Barbara Castilho Guedes"/>
    <n v="35651686843"/>
    <d v="1988-05-16T00:00:00"/>
    <n v="38"/>
    <m/>
    <x v="0"/>
    <s v="SAO JOSE DOS CAMPOS"/>
    <m/>
    <n v="400"/>
    <n v="12991766531"/>
    <s v="Sem Navegação"/>
    <s v="N/A"/>
    <m/>
    <m/>
    <m/>
    <d v="2025-10-16T00:00:00"/>
    <d v="2025-10-21T00:00:00"/>
    <s v="Conexa"/>
    <s v="Gestação Segura968480357"/>
    <x v="1"/>
  </r>
  <r>
    <x v="1"/>
    <x v="10"/>
    <s v="Ativo"/>
    <d v="2026-05-12T00:00:00"/>
    <s v="089093788"/>
    <s v="MARINA BITTAR BARBERIS"/>
    <n v="44439184855"/>
    <d v="1993-07-17T00:00:00"/>
    <m/>
    <s v="F"/>
    <x v="0"/>
    <s v="SANTOS"/>
    <s v="EMBARE"/>
    <n v="450"/>
    <n v="13974119464"/>
    <s v="Sem Navegação"/>
    <m/>
    <m/>
    <m/>
    <m/>
    <d v="2026-05-11T00:00:00"/>
    <d v="2026-11-06T00:00:00"/>
    <s v="Conexa"/>
    <s v="Gestação Segura089093788"/>
    <x v="5"/>
  </r>
  <r>
    <x v="1"/>
    <x v="10"/>
    <s v="Ativo"/>
    <d v="2025-11-10T00:00:00"/>
    <s v="093151381"/>
    <s v="ROBERTA CRISTINA ROCHA XAVIER"/>
    <n v="29784938871"/>
    <d v="1981-07-08T00:00:00"/>
    <n v="44"/>
    <m/>
    <x v="0"/>
    <s v="SAO VICENTE"/>
    <m/>
    <n v="80"/>
    <n v="13974176997"/>
    <s v="Sem Navegação"/>
    <s v="N/A"/>
    <m/>
    <m/>
    <m/>
    <d v="2025-10-10T00:00:00"/>
    <d v="2025-10-31T00:00:00"/>
    <s v="Conexa"/>
    <s v="Gestação Segura093151381"/>
    <x v="1"/>
  </r>
  <r>
    <x v="1"/>
    <x v="10"/>
    <s v="Ativo"/>
    <d v="2026-01-29T00:00:00"/>
    <s v="094022934"/>
    <s v="VANESSA MARIA NASCIMENTO DOS SANTOS"/>
    <n v="47433934855"/>
    <d v="1994-11-05T00:00:00"/>
    <n v="31"/>
    <s v="F"/>
    <x v="0"/>
    <s v="SAO VICENTE"/>
    <m/>
    <n v="110"/>
    <n v="13982186355"/>
    <s v="Sem Navegação"/>
    <s v="N/A"/>
    <m/>
    <m/>
    <m/>
    <d v="2026-01-27T00:00:00"/>
    <d v="2026-01-30T00:00:00"/>
    <s v="Conexa"/>
    <s v="Gestação Segura094022934"/>
    <x v="4"/>
  </r>
  <r>
    <x v="1"/>
    <x v="10"/>
    <s v="Ativo"/>
    <d v="2026-02-05T00:00:00"/>
    <s v="095314306"/>
    <s v="THAYS DE ALMEIDA SOARES"/>
    <n v="43566703885"/>
    <d v="1995-09-06T00:00:00"/>
    <n v="30"/>
    <s v="F"/>
    <x v="0"/>
    <s v="SAO VICENTE"/>
    <m/>
    <n v="600"/>
    <n v="13991131780"/>
    <s v="Sem Navegação"/>
    <s v="N/A"/>
    <m/>
    <m/>
    <m/>
    <d v="2026-02-04T00:00:00"/>
    <d v="2001-01-01T00:00:00"/>
    <s v="Conexa"/>
    <s v="Gestação Segura095314306"/>
    <x v="3"/>
  </r>
  <r>
    <x v="1"/>
    <x v="10"/>
    <s v="Ativo"/>
    <d v="2026-02-05T00:00:00"/>
    <s v="096435244"/>
    <s v="NATHALIA CAMPOS MARTINS LUIZ"/>
    <n v="38736441856"/>
    <d v="1992-05-30T00:00:00"/>
    <n v="34"/>
    <s v="F"/>
    <x v="0"/>
    <s v="SANTOS"/>
    <m/>
    <n v="450"/>
    <n v="13991582330"/>
    <s v="Sem Navegação"/>
    <s v="N/A"/>
    <m/>
    <m/>
    <m/>
    <d v="2026-02-04T00:00:00"/>
    <d v="2001-01-01T00:00:00"/>
    <s v="Conexa"/>
    <s v="Gestação Segura096435244"/>
    <x v="3"/>
  </r>
  <r>
    <x v="1"/>
    <x v="10"/>
    <s v="Ativo"/>
    <d v="2025-11-10T00:00:00"/>
    <s v="093148446"/>
    <s v="CAROLINA DA SILVA XAVIER"/>
    <n v="44615822804"/>
    <d v="1999-12-28T00:00:00"/>
    <n v="26"/>
    <m/>
    <x v="0"/>
    <s v="SAO VICENTE"/>
    <m/>
    <n v="80"/>
    <n v="13991981568"/>
    <s v="Sem Navegação"/>
    <s v="N/A"/>
    <m/>
    <m/>
    <m/>
    <d v="2025-10-08T00:00:00"/>
    <d v="2025-10-28T00:00:00"/>
    <s v="Conexa"/>
    <s v="Gestação Segura093148446"/>
    <x v="1"/>
  </r>
  <r>
    <x v="1"/>
    <x v="10"/>
    <s v="Ativo"/>
    <d v="2026-02-19T00:00:00"/>
    <s v="093653070"/>
    <s v="STHEFANY RIBEIRO NEPOMUCENO DOS SANTOS"/>
    <n v="45471422899"/>
    <d v="2005-06-12T00:00:00"/>
    <n v="20"/>
    <s v="F"/>
    <x v="0"/>
    <s v="ITANHAEM"/>
    <m/>
    <n v="110"/>
    <n v="13996676980"/>
    <s v="Sem Navegação"/>
    <s v="N/A"/>
    <m/>
    <m/>
    <m/>
    <d v="2026-02-12T00:00:00"/>
    <d v="2026-02-24T00:00:00"/>
    <s v="Conexa"/>
    <s v="Gestação Segura093653070"/>
    <x v="3"/>
  </r>
  <r>
    <x v="1"/>
    <x v="10"/>
    <s v="Ativo"/>
    <d v="2026-04-13T00:00:00"/>
    <s v="230272860"/>
    <s v="JOSIANE FRANCISCO SILVA"/>
    <n v="37243822860"/>
    <d v="1988-07-25T00:00:00"/>
    <n v="37"/>
    <s v="F"/>
    <x v="0"/>
    <s v="SOROCABA"/>
    <s v="PARQUE VITORIA REGIA"/>
    <n v="100"/>
    <n v="15988121736"/>
    <s v="Sem Navegação"/>
    <m/>
    <m/>
    <m/>
    <m/>
    <d v="2026-04-08T00:00:00"/>
    <d v="2026-06-05T00:00:00"/>
    <s v="Conexa"/>
    <s v="Gestação Segura230272860"/>
    <x v="0"/>
  </r>
  <r>
    <x v="1"/>
    <x v="10"/>
    <s v="Ativo"/>
    <d v="2025-11-10T00:00:00"/>
    <s v="086500393"/>
    <s v="RENATA PROENCA BOMFIM DO NASCIMENTO"/>
    <n v="45146694826"/>
    <d v="1995-11-11T00:00:00"/>
    <n v="30"/>
    <m/>
    <x v="0"/>
    <s v="SOROCABA"/>
    <m/>
    <n v="100"/>
    <n v="15988302966"/>
    <s v="Sem Navegação"/>
    <s v="N/A"/>
    <m/>
    <m/>
    <m/>
    <d v="2025-10-09T00:00:00"/>
    <d v="2025-10-29T00:00:00"/>
    <s v="Online"/>
    <s v="Gestação Segura086500393"/>
    <x v="1"/>
  </r>
  <r>
    <x v="1"/>
    <x v="10"/>
    <s v="Ativo"/>
    <d v="2026-05-12T00:00:00"/>
    <s v="088320100"/>
    <s v="FRANCISLAINE KEREN VIEIRA BOTTOSI"/>
    <n v="40439818800"/>
    <d v="1995-08-08T00:00:00"/>
    <m/>
    <s v="F"/>
    <x v="0"/>
    <s v="IPERO"/>
    <m/>
    <n v="200"/>
    <n v="15991518574"/>
    <s v="Sem Navegação"/>
    <m/>
    <m/>
    <m/>
    <m/>
    <d v="2026-05-11T00:00:00"/>
    <d v="2026-11-08T00:00:00"/>
    <s v="Conexa"/>
    <s v="Gestação Segura088320100"/>
    <x v="5"/>
  </r>
  <r>
    <x v="1"/>
    <x v="10"/>
    <s v="Ativo"/>
    <d v="2025-11-10T00:00:00"/>
    <s v="230920942"/>
    <s v="Adriana Campos Miranda Calefe"/>
    <n v="34834521842"/>
    <d v="1986-08-31T00:00:00"/>
    <n v="39"/>
    <m/>
    <x v="0"/>
    <s v="SOROCABA"/>
    <m/>
    <n v="100"/>
    <n v="15996073034"/>
    <s v="Sem Navegação"/>
    <s v="N/A"/>
    <m/>
    <m/>
    <m/>
    <d v="2025-10-23T00:00:00"/>
    <d v="2025-10-28T00:00:00"/>
    <s v="Conexa"/>
    <s v="Gestação Segura230920942"/>
    <x v="1"/>
  </r>
  <r>
    <x v="1"/>
    <x v="10"/>
    <s v="Ativo"/>
    <d v="2026-04-16T00:00:00"/>
    <s v="083946127"/>
    <s v="DEBORA MATHEUS LOURENCO"/>
    <n v="43133020854"/>
    <d v="1994-10-31T00:00:00"/>
    <n v="31"/>
    <s v="F"/>
    <x v="0"/>
    <s v="SOROCABA"/>
    <s v="JARDIM AMERICANO"/>
    <n v="100"/>
    <n v="15996239670"/>
    <s v="Sem Navegação"/>
    <m/>
    <m/>
    <m/>
    <m/>
    <d v="2026-04-15T00:00:00"/>
    <d v="2026-04-30T00:00:00"/>
    <s v="Conexa"/>
    <s v="Gestação Segura083946127"/>
    <x v="0"/>
  </r>
  <r>
    <x v="1"/>
    <x v="10"/>
    <s v="Ativo"/>
    <d v="2025-11-26T00:00:00"/>
    <s v="094688039"/>
    <s v="Ester Laís Soriano Ramon Uguetto"/>
    <n v="36704801880"/>
    <d v="1989-08-09T00:00:00"/>
    <n v="36"/>
    <m/>
    <x v="0"/>
    <s v="SOROCABA"/>
    <m/>
    <n v="380"/>
    <n v="15997612404"/>
    <s v="Sem Navegação"/>
    <s v="N/A"/>
    <m/>
    <m/>
    <m/>
    <d v="2025-11-25T00:00:00"/>
    <d v="2025-12-15T00:00:00"/>
    <s v="Conexa"/>
    <s v="Gestação Segura094688039"/>
    <x v="1"/>
  </r>
  <r>
    <x v="1"/>
    <x v="10"/>
    <s v="Ativo"/>
    <d v="2026-01-22T00:00:00"/>
    <s v="093054302"/>
    <s v="AMANDA ANTUNES MAIA"/>
    <n v="50363650890"/>
    <d v="2005-04-25T00:00:00"/>
    <n v="21"/>
    <s v="F"/>
    <x v="0"/>
    <s v="SOROCABA"/>
    <m/>
    <n v="100"/>
    <n v="15997667529"/>
    <s v="Sem Navegação"/>
    <s v="N/A"/>
    <m/>
    <m/>
    <m/>
    <d v="2026-01-21T00:00:00"/>
    <d v="2026-01-27T00:00:00"/>
    <s v="Conexa"/>
    <s v="Gestação Segura093054302"/>
    <x v="4"/>
  </r>
  <r>
    <x v="1"/>
    <x v="10"/>
    <s v="Ativo"/>
    <d v="2026-05-25T00:00:00"/>
    <s v="232277117"/>
    <s v="JESSICA DOS SANTOS CIGANA BIAZIM"/>
    <n v="43249535893"/>
    <d v="1994-12-22T00:00:00"/>
    <n v="31"/>
    <s v="F"/>
    <x v="0"/>
    <s v="SOROCABA"/>
    <s v="VILA BARAO"/>
    <e v="#N/A"/>
    <n v="15997939791"/>
    <s v="Sem Navegação"/>
    <m/>
    <m/>
    <m/>
    <m/>
    <d v="2026-05-21T00:00:00"/>
    <d v="2026-06-18T00:00:00"/>
    <s v="Conexa"/>
    <s v="Gestação Segura232277117"/>
    <x v="5"/>
  </r>
  <r>
    <x v="1"/>
    <x v="10"/>
    <s v="Ativo"/>
    <d v="2025-11-19T00:00:00"/>
    <s v="089838651"/>
    <s v="LARA VICENTE FERREIRA ROCHA"/>
    <n v="42372237870"/>
    <d v="1999-06-15T00:00:00"/>
    <n v="26"/>
    <m/>
    <x v="0"/>
    <s v="RIBEIRAO PRETO"/>
    <m/>
    <n v="450"/>
    <n v="16991292490"/>
    <s v="Sem Navegação"/>
    <s v="N/A"/>
    <m/>
    <m/>
    <m/>
    <d v="2025-11-18T00:00:00"/>
    <d v="2025-12-09T00:00:00"/>
    <s v="Conexa"/>
    <s v="Gestação Segura089838651"/>
    <x v="1"/>
  </r>
  <r>
    <x v="1"/>
    <x v="10"/>
    <s v="Ativo"/>
    <d v="2026-05-12T00:00:00"/>
    <s v="092842102"/>
    <s v="ELOA PRISCILA BALDONI CHIUDO"/>
    <n v="38038329856"/>
    <d v="1991-05-05T00:00:00"/>
    <m/>
    <s v="F"/>
    <x v="0"/>
    <s v="SAO CARLOS"/>
    <s v="RECREIO DOS BANDEIRANTES"/>
    <n v="380"/>
    <n v="16996348751"/>
    <s v="Sem Navegação"/>
    <m/>
    <m/>
    <m/>
    <m/>
    <d v="2026-05-11T00:00:00"/>
    <d v="2026-11-06T00:00:00"/>
    <s v="Conexa"/>
    <s v="Gestação Segura092842102"/>
    <x v="5"/>
  </r>
  <r>
    <x v="1"/>
    <x v="10"/>
    <s v="Ativo"/>
    <d v="2025-11-10T00:00:00"/>
    <s v="082322304"/>
    <s v="Larissa Marques Sartori"/>
    <n v="36871219846"/>
    <d v="1988-12-14T00:00:00"/>
    <n v="37"/>
    <m/>
    <x v="0"/>
    <s v="SAO PAULO"/>
    <m/>
    <n v="700"/>
    <n v="17997195339"/>
    <s v="Sem Navegação"/>
    <s v="N/A"/>
    <m/>
    <m/>
    <m/>
    <d v="2025-10-16T00:00:00"/>
    <d v="2025-10-15T00:00:00"/>
    <s v="Conexa"/>
    <s v="Gestação Segura082322304"/>
    <x v="1"/>
  </r>
  <r>
    <x v="1"/>
    <x v="10"/>
    <s v="Ativo"/>
    <d v="2026-01-26T00:00:00"/>
    <s v="094435754"/>
    <s v="ISABELY CAETANO MORAIS"/>
    <n v="43640743814"/>
    <d v="2002-03-31T00:00:00"/>
    <n v="24"/>
    <s v="F"/>
    <x v="0"/>
    <s v="CAMPINAS"/>
    <m/>
    <n v="80"/>
    <n v="19981478133"/>
    <s v="Sem Navegação"/>
    <s v="N/A"/>
    <m/>
    <m/>
    <m/>
    <d v="2026-01-22T00:00:00"/>
    <d v="2026-01-30T00:00:00"/>
    <s v="Conexa"/>
    <s v="Gestação Segura094435754"/>
    <x v="4"/>
  </r>
  <r>
    <x v="1"/>
    <x v="10"/>
    <s v="Ativo"/>
    <d v="2026-02-05T00:00:00"/>
    <s v="086590494"/>
    <s v="ROSIMEIRE APARECIDA ALBANO"/>
    <n v="10821702670"/>
    <d v="1992-12-17T00:00:00"/>
    <n v="33"/>
    <s v="F"/>
    <x v="0"/>
    <s v="CAMPINAS"/>
    <m/>
    <n v="380"/>
    <n v="19988671669"/>
    <s v="Sem Navegação"/>
    <s v="N/A"/>
    <m/>
    <m/>
    <m/>
    <d v="2026-02-03T00:00:00"/>
    <d v="2026-02-04T00:00:00"/>
    <s v="Conexa"/>
    <s v="Gestação Segura086590494"/>
    <x v="3"/>
  </r>
  <r>
    <x v="1"/>
    <x v="10"/>
    <s v="Ativo"/>
    <d v="2026-02-12T00:00:00"/>
    <s v="086032820"/>
    <s v="GINIA THIERY KANASHIRO BRAGANTIN"/>
    <n v="35762247856"/>
    <d v="1987-09-15T00:00:00"/>
    <n v="38"/>
    <s v="F"/>
    <x v="0"/>
    <s v="AMERICANA"/>
    <m/>
    <n v="450"/>
    <n v="19989638604"/>
    <s v="Sem Navegação"/>
    <s v="N/A"/>
    <m/>
    <m/>
    <m/>
    <d v="2026-02-11T00:00:00"/>
    <d v="2026-02-24T00:00:00"/>
    <s v="Conexa"/>
    <s v="Gestação Segura086032820"/>
    <x v="3"/>
  </r>
  <r>
    <x v="1"/>
    <x v="10"/>
    <s v="Ativo"/>
    <d v="2025-11-10T00:00:00"/>
    <s v="094334058"/>
    <s v="TALITHA BERTAZZO"/>
    <n v="44967014801"/>
    <d v="1995-01-25T00:00:00"/>
    <n v="31"/>
    <m/>
    <x v="0"/>
    <s v="CAMPINAS"/>
    <m/>
    <n v="60"/>
    <n v="19991821148"/>
    <s v="Sem Navegação"/>
    <s v="N/A"/>
    <m/>
    <m/>
    <m/>
    <d v="2025-10-07T00:00:00"/>
    <d v="2025-10-24T00:00:00"/>
    <s v="Conexa"/>
    <s v="Gestação Segura094334058"/>
    <x v="1"/>
  </r>
  <r>
    <x v="1"/>
    <x v="10"/>
    <s v="Ativo"/>
    <d v="2025-11-10T00:00:00"/>
    <s v="072374701"/>
    <s v="NOEL RIBEIRO DA CRUZ"/>
    <n v="8381757754"/>
    <d v="1976-03-07T00:00:00"/>
    <n v="50"/>
    <m/>
    <x v="3"/>
    <s v="MACAE"/>
    <m/>
    <n v="400"/>
    <n v="19992238224"/>
    <s v="Sem Navegação"/>
    <s v="N/A"/>
    <m/>
    <m/>
    <m/>
    <d v="2025-10-27T00:00:00"/>
    <m/>
    <s v="Conexa"/>
    <s v="Gestação Segura072374701"/>
    <x v="1"/>
  </r>
  <r>
    <x v="1"/>
    <x v="10"/>
    <s v="Ativo"/>
    <d v="2026-02-19T00:00:00"/>
    <s v="095594896"/>
    <s v="ANDRESSA BERARDINELLI LEONI"/>
    <n v="34878364831"/>
    <d v="1987-02-11T00:00:00"/>
    <n v="39"/>
    <s v="F"/>
    <x v="0"/>
    <s v="CAMPINAS"/>
    <m/>
    <n v="400"/>
    <n v="19995996006"/>
    <s v="Sem Navegação"/>
    <s v="N/A"/>
    <m/>
    <m/>
    <m/>
    <d v="2026-02-18T00:00:00"/>
    <d v="2026-02-24T00:00:00"/>
    <s v="Conexa"/>
    <s v="Gestação Segura095594896"/>
    <x v="3"/>
  </r>
  <r>
    <x v="1"/>
    <x v="10"/>
    <s v="Ativo"/>
    <d v="2025-11-24T00:00:00"/>
    <s v="093849520"/>
    <s v="Vanessa Santos Tavares"/>
    <n v="41899769897"/>
    <d v="1992-10-27T00:00:00"/>
    <n v="33"/>
    <m/>
    <x v="0"/>
    <s v="SAO PAULO"/>
    <m/>
    <n v="60"/>
    <n v="19996625505"/>
    <s v="Sem Navegação"/>
    <s v="N/A"/>
    <m/>
    <m/>
    <m/>
    <d v="2025-11-21T00:00:00"/>
    <d v="2025-09-12T00:00:00"/>
    <s v="Conexa"/>
    <s v="Gestação Segura093849520"/>
    <x v="1"/>
  </r>
  <r>
    <x v="1"/>
    <x v="10"/>
    <s v="Ativo"/>
    <d v="2025-11-10T00:00:00"/>
    <s v="094019295"/>
    <s v="TATIANNE YUMI NABISSIMA"/>
    <n v="34448832856"/>
    <d v="1986-04-05T00:00:00"/>
    <n v="40"/>
    <m/>
    <x v="0"/>
    <s v="CAMPINAS"/>
    <m/>
    <n v="200"/>
    <n v="19998177875"/>
    <s v="Sem Navegação"/>
    <s v="N/A"/>
    <m/>
    <m/>
    <m/>
    <d v="2025-10-06T00:00:00"/>
    <d v="2025-10-22T00:00:00"/>
    <s v="Conexa"/>
    <s v="Gestação Segura094019295"/>
    <x v="1"/>
  </r>
  <r>
    <x v="1"/>
    <x v="10"/>
    <s v="Ativo"/>
    <d v="2026-03-23T00:00:00"/>
    <s v="095041161"/>
    <s v="NATALY ANDRADE NASCIMENTO"/>
    <n v="50347567819"/>
    <d v="2000-01-12T00:00:00"/>
    <n v="26"/>
    <s v="F"/>
    <x v="0"/>
    <s v="SAO PAULO"/>
    <m/>
    <n v="60"/>
    <n v="19998886311"/>
    <s v="Sem Navegação"/>
    <s v="N/A"/>
    <d v="2026-03-23T00:00:00"/>
    <m/>
    <m/>
    <d v="2026-03-20T00:00:00"/>
    <d v="2026-04-13T00:00:00"/>
    <s v="Unidade Avançada Luz João Dias"/>
    <s v="Gestação Segura095041161"/>
    <x v="2"/>
  </r>
  <r>
    <x v="1"/>
    <x v="10"/>
    <s v="Ativo"/>
    <d v="2026-02-12T00:00:00"/>
    <s v="093859995"/>
    <s v="LAURA SANDOVAL IGNACIO"/>
    <n v="38783121803"/>
    <d v="1997-09-19T00:00:00"/>
    <n v="28"/>
    <s v="F"/>
    <x v="0"/>
    <s v="CAMPINAS"/>
    <m/>
    <n v="60"/>
    <n v="19999423739"/>
    <s v="Sem Navegação"/>
    <s v="N/A"/>
    <m/>
    <m/>
    <m/>
    <d v="2026-02-05T00:00:00"/>
    <d v="2026-02-06T00:00:00"/>
    <s v="Conexa"/>
    <s v="Gestação Segura093859995"/>
    <x v="3"/>
  </r>
  <r>
    <x v="1"/>
    <x v="10"/>
    <s v="Ativo"/>
    <d v="2025-11-10T00:00:00"/>
    <s v="093465852"/>
    <s v="Gabriela Alves de Borba Costa"/>
    <n v="3809413097"/>
    <d v="1997-01-03T00:00:00"/>
    <n v="29"/>
    <m/>
    <x v="3"/>
    <s v="RIO DE JANEIRO"/>
    <m/>
    <n v="400"/>
    <n v="21936195948"/>
    <s v="Sem Navegação"/>
    <s v="N/A"/>
    <m/>
    <m/>
    <m/>
    <d v="2025-10-02T00:00:00"/>
    <d v="2025-10-22T00:00:00"/>
    <s v="Online"/>
    <s v="Gestação Segura093465852"/>
    <x v="1"/>
  </r>
  <r>
    <x v="1"/>
    <x v="10"/>
    <s v="Ativo"/>
    <d v="2026-05-20T00:00:00"/>
    <s v="095949854"/>
    <s v="JOYCE DE ALMEIDA GUIMARAES"/>
    <n v="12574838700"/>
    <d v="1989-02-14T00:00:00"/>
    <n v="37"/>
    <s v="F"/>
    <x v="3"/>
    <s v="RIO DE JANEIRO"/>
    <s v="AGUA SANTA"/>
    <e v="#N/A"/>
    <n v="21959056070"/>
    <s v="Sem Navegação"/>
    <m/>
    <m/>
    <m/>
    <m/>
    <d v="2026-05-19T00:00:00"/>
    <d v="2026-08-06T00:00:00"/>
    <s v="Conexa"/>
    <s v="Gestação Segura095949854"/>
    <x v="5"/>
  </r>
  <r>
    <x v="1"/>
    <x v="10"/>
    <s v="Ativo"/>
    <d v="2026-02-05T00:00:00"/>
    <s v="085562958"/>
    <s v="DAIANA DE SOUZA GOMES MIRALHA"/>
    <n v="13791078739"/>
    <d v="1989-02-07T00:00:00"/>
    <n v="37"/>
    <s v="F"/>
    <x v="3"/>
    <s v="RIO DE JANEIRO"/>
    <m/>
    <n v="80"/>
    <n v="21959322070"/>
    <s v="Sem Navegação"/>
    <s v="N/A"/>
    <m/>
    <m/>
    <m/>
    <d v="2026-02-03T00:00:00"/>
    <d v="2026-02-04T00:00:00"/>
    <s v="Conexa"/>
    <s v="Gestação Segura085562958"/>
    <x v="3"/>
  </r>
  <r>
    <x v="1"/>
    <x v="10"/>
    <s v="Ativo"/>
    <d v="2025-12-01T00:00:00"/>
    <s v="076161641"/>
    <s v="CAMILA SANTOS DE ARAUJO"/>
    <n v="35072373851"/>
    <d v="1989-05-02T00:00:00"/>
    <n v="37"/>
    <m/>
    <x v="0"/>
    <s v="SAO PAULO"/>
    <m/>
    <n v="50"/>
    <n v="21964029936"/>
    <s v="Sem Navegação"/>
    <s v="N/A"/>
    <m/>
    <m/>
    <m/>
    <d v="2025-11-28T00:00:00"/>
    <d v="2025-12-03T00:00:00"/>
    <s v="Conexa"/>
    <s v="Gestação Segura076161641"/>
    <x v="1"/>
  </r>
  <r>
    <x v="1"/>
    <x v="10"/>
    <s v="Ativo"/>
    <d v="2026-03-12T00:00:00"/>
    <s v="089458040"/>
    <s v="JULIANE AGUIAR DA ROCHA DE OLIVEIRA"/>
    <n v="10152828737"/>
    <d v="1987-11-26T00:00:00"/>
    <n v="38"/>
    <s v="F"/>
    <x v="3"/>
    <s v="RIO DE JANEIRO"/>
    <m/>
    <n v="60"/>
    <n v="21964103580"/>
    <s v="Sem Navegação"/>
    <s v="N/A"/>
    <m/>
    <m/>
    <m/>
    <d v="2026-03-11T00:00:00"/>
    <d v="2026-03-25T00:00:00"/>
    <s v="Conexa"/>
    <s v="Gestação Segura089458040"/>
    <x v="2"/>
  </r>
  <r>
    <x v="1"/>
    <x v="10"/>
    <s v="Ativo"/>
    <d v="2026-02-12T00:00:00"/>
    <s v="093118550"/>
    <s v="LETICIA SOUZA MARTINS"/>
    <n v="11236839722"/>
    <d v="1990-05-21T00:00:00"/>
    <n v="36"/>
    <s v="F"/>
    <x v="3"/>
    <s v="RIO DE JANEIRO"/>
    <m/>
    <n v="380"/>
    <n v="21964361534"/>
    <s v="Sem Navegação"/>
    <s v="N/A"/>
    <m/>
    <m/>
    <m/>
    <d v="2026-02-11T00:00:00"/>
    <d v="2026-02-19T00:00:00"/>
    <s v="Conexa"/>
    <s v="Gestação Segura093118550"/>
    <x v="3"/>
  </r>
  <r>
    <x v="1"/>
    <x v="10"/>
    <s v="Ativo"/>
    <d v="2025-12-09T00:00:00"/>
    <s v="078132979"/>
    <s v="RACHEL CALDAS BEZERRA"/>
    <n v="11608176770"/>
    <d v="1986-10-23T00:00:00"/>
    <n v="39"/>
    <s v="F"/>
    <x v="3"/>
    <s v="NITEROI"/>
    <m/>
    <n v="400"/>
    <n v="21964513776"/>
    <s v="Sem Navegação"/>
    <s v="N/A"/>
    <m/>
    <m/>
    <m/>
    <d v="2025-12-02T00:00:00"/>
    <d v="2025-12-03T00:00:00"/>
    <s v="Conexa"/>
    <s v="Gestação Segura078132979"/>
    <x v="1"/>
  </r>
  <r>
    <x v="1"/>
    <x v="10"/>
    <s v="Ativo"/>
    <d v="2026-01-22T00:00:00"/>
    <s v="095633122"/>
    <s v="LAIS MORAIS RAMOS"/>
    <n v="14561718796"/>
    <d v="1994-09-30T00:00:00"/>
    <n v="31"/>
    <s v="F"/>
    <x v="3"/>
    <s v="RIO DE JANEIRO"/>
    <m/>
    <n v="450"/>
    <n v="21964628767"/>
    <s v="Sem Navegação"/>
    <s v="N/A"/>
    <m/>
    <m/>
    <m/>
    <d v="2026-01-21T00:00:00"/>
    <m/>
    <s v="Conexa"/>
    <s v="Gestação Segura095633122"/>
    <x v="4"/>
  </r>
  <r>
    <x v="1"/>
    <x v="10"/>
    <s v="Ativo"/>
    <d v="2025-12-01T00:00:00"/>
    <s v="095322516"/>
    <s v="GIOVANNA AUGUSTO DA SILVA SEVERINO"/>
    <n v="13806525706"/>
    <d v="1990-04-20T00:00:00"/>
    <n v="36"/>
    <m/>
    <x v="3"/>
    <s v="RIO DE JANEIRO"/>
    <m/>
    <n v="450"/>
    <n v="21964695045"/>
    <s v="Sem Navegação"/>
    <s v="N/A"/>
    <m/>
    <m/>
    <m/>
    <d v="2025-11-27T00:00:00"/>
    <d v="2025-12-03T00:00:00"/>
    <s v="Conexa"/>
    <s v="Gestação Segura095322516"/>
    <x v="1"/>
  </r>
  <r>
    <x v="1"/>
    <x v="10"/>
    <s v="Ativo"/>
    <d v="2026-04-20T00:00:00"/>
    <s v="081456501"/>
    <s v="ANNA CLARA BASTOS FRANCHINI AFFONSO"/>
    <n v="16061173784"/>
    <d v="1995-01-19T00:00:00"/>
    <n v="31"/>
    <s v="F"/>
    <x v="3"/>
    <s v="RIO DE JANEIRO"/>
    <s v="RECREIO DOS BANDEIRANTES"/>
    <n v="750"/>
    <n v="21964810501"/>
    <s v="Sem Navegação"/>
    <m/>
    <m/>
    <m/>
    <m/>
    <d v="2026-04-17T00:00:00"/>
    <d v="2026-05-19T00:00:00"/>
    <s v="Conexa"/>
    <s v="Gestação Segura081456501"/>
    <x v="0"/>
  </r>
  <r>
    <x v="1"/>
    <x v="10"/>
    <s v="Ativo"/>
    <d v="2025-11-18T00:00:00"/>
    <s v="081314721"/>
    <s v="CLAUDIA DOS REIS BATISTA DOS SANTOS"/>
    <n v="5654266721"/>
    <d v="1981-04-05T00:00:00"/>
    <n v="45"/>
    <m/>
    <x v="3"/>
    <s v="RIO DE JANEIRO"/>
    <m/>
    <n v="60"/>
    <n v="21964904467"/>
    <s v="Sem Navegação"/>
    <s v="N/A"/>
    <m/>
    <m/>
    <m/>
    <d v="2025-11-17T00:00:00"/>
    <d v="2025-11-17T00:00:00"/>
    <s v="Conexa"/>
    <s v="Gestação Segura081314721"/>
    <x v="1"/>
  </r>
  <r>
    <x v="1"/>
    <x v="10"/>
    <s v="Ativo"/>
    <d v="2025-12-09T00:00:00"/>
    <s v="093045055"/>
    <s v="FERNANDA AMARO DE ALBUQUERQUE CARVALHO"/>
    <n v="11939787777"/>
    <d v="1993-01-04T00:00:00"/>
    <n v="33"/>
    <s v="F"/>
    <x v="3"/>
    <s v="SAO GONÇALO"/>
    <m/>
    <n v="120"/>
    <n v="21965148798"/>
    <s v="Sem Navegação"/>
    <s v="N/A"/>
    <m/>
    <m/>
    <m/>
    <d v="2025-12-05T00:00:00"/>
    <m/>
    <m/>
    <s v="Gestação Segura093045055"/>
    <x v="1"/>
  </r>
  <r>
    <x v="1"/>
    <x v="10"/>
    <s v="Ativo"/>
    <d v="2025-11-11T00:00:00"/>
    <s v="093494553"/>
    <s v="Ana Claudia Gomes Dos Santos Barbosa"/>
    <n v="10560102747"/>
    <d v="1983-03-10T00:00:00"/>
    <n v="43"/>
    <m/>
    <x v="3"/>
    <s v="NITEROI"/>
    <m/>
    <n v="120"/>
    <n v="21965255761"/>
    <s v="Sem Navegação"/>
    <s v="N/A"/>
    <m/>
    <m/>
    <m/>
    <d v="2025-11-07T00:00:00"/>
    <d v="2025-11-19T00:00:00"/>
    <s v="Conexa"/>
    <s v="Gestação Segura093494553"/>
    <x v="1"/>
  </r>
  <r>
    <x v="1"/>
    <x v="10"/>
    <s v="Ativo"/>
    <d v="2025-11-11T00:00:00"/>
    <s v="089511158"/>
    <s v="Dayane Mendes"/>
    <n v="12174570700"/>
    <d v="1988-06-07T00:00:00"/>
    <n v="37"/>
    <m/>
    <x v="3"/>
    <s v="RIO DE JANEIRO"/>
    <m/>
    <n v="75"/>
    <n v="21965397348"/>
    <s v="Sem Navegação"/>
    <s v="N/A"/>
    <m/>
    <m/>
    <m/>
    <d v="2025-11-11T00:00:00"/>
    <d v="2025-11-25T00:00:00"/>
    <s v="Conexa"/>
    <s v="Gestação Segura089511158"/>
    <x v="1"/>
  </r>
  <r>
    <x v="1"/>
    <x v="10"/>
    <s v="Ativo"/>
    <d v="2025-11-10T00:00:00"/>
    <s v="089765221"/>
    <s v="LETICIA BIANCA ARAUJO MOREIRA"/>
    <n v="2548684288"/>
    <d v="1999-08-08T00:00:00"/>
    <n v="26"/>
    <m/>
    <x v="3"/>
    <s v="NITEROI"/>
    <m/>
    <n v="380"/>
    <n v="21965529537"/>
    <s v="Sem Navegação"/>
    <s v="N/A"/>
    <m/>
    <m/>
    <m/>
    <d v="2025-10-08T00:00:00"/>
    <d v="2025-10-30T00:00:00"/>
    <s v="Conexa"/>
    <s v="Gestação Segura089765221"/>
    <x v="1"/>
  </r>
  <r>
    <x v="1"/>
    <x v="10"/>
    <s v="Ativo"/>
    <d v="2026-02-12T00:00:00"/>
    <s v="093364325"/>
    <s v="ERICA DIAS DOS SANTOS"/>
    <n v="5758473790"/>
    <d v="1988-06-27T00:00:00"/>
    <n v="37"/>
    <s v="F"/>
    <x v="3"/>
    <s v="SAO JOAO DE MERITI"/>
    <m/>
    <n v="75"/>
    <n v="21966388146"/>
    <s v="Sem Navegação"/>
    <s v="N/A"/>
    <m/>
    <m/>
    <m/>
    <d v="2026-02-10T00:00:00"/>
    <d v="2026-02-20T00:00:00"/>
    <s v="Conexa"/>
    <s v="Gestação Segura093364325"/>
    <x v="3"/>
  </r>
  <r>
    <x v="1"/>
    <x v="10"/>
    <s v="Ativo"/>
    <d v="2025-11-10T00:00:00"/>
    <s v="081870071"/>
    <s v="Gisele enes Gomes"/>
    <n v="13102331793"/>
    <d v="1989-10-09T00:00:00"/>
    <n v="36"/>
    <m/>
    <x v="3"/>
    <s v="RIO DE JANEIRO"/>
    <m/>
    <n v="750"/>
    <n v="21968369642"/>
    <s v="Sem Navegação"/>
    <s v="N/A"/>
    <m/>
    <m/>
    <m/>
    <d v="2025-10-27T00:00:00"/>
    <d v="2025-10-27T00:00:00"/>
    <m/>
    <s v="Gestação Segura081870071"/>
    <x v="1"/>
  </r>
  <r>
    <x v="1"/>
    <x v="10"/>
    <s v="Ativo"/>
    <d v="2026-01-22T00:00:00"/>
    <s v="093118573"/>
    <s v="CARINE JESUS DE SOUZA ALVES"/>
    <n v="10881126764"/>
    <d v="1991-03-23T00:00:00"/>
    <n v="35"/>
    <s v="F"/>
    <x v="3"/>
    <s v="DUQUE DE CAXIAS"/>
    <m/>
    <n v="120"/>
    <n v="21970044195"/>
    <s v="Sem Navegação"/>
    <s v="N/A"/>
    <m/>
    <m/>
    <m/>
    <d v="2026-01-20T00:00:00"/>
    <d v="2026-01-26T00:00:00"/>
    <s v="Conexa"/>
    <s v="Gestação Segura093118573"/>
    <x v="4"/>
  </r>
  <r>
    <x v="1"/>
    <x v="10"/>
    <s v="Ativo"/>
    <d v="2025-11-10T00:00:00"/>
    <s v="094691498"/>
    <s v="TAYANE CRISTINE COSTA DE PONTES"/>
    <n v="14103018771"/>
    <d v="1991-10-18T00:00:00"/>
    <n v="34"/>
    <m/>
    <x v="3"/>
    <s v="RIO DE JANEIRO"/>
    <m/>
    <n v="75"/>
    <n v="21970112945"/>
    <s v="Sem Navegação"/>
    <s v="N/A"/>
    <m/>
    <m/>
    <m/>
    <d v="2025-10-07T00:00:00"/>
    <d v="2025-10-22T00:00:00"/>
    <s v="Conexa"/>
    <s v="Gestação Segura094691498"/>
    <x v="1"/>
  </r>
  <r>
    <x v="1"/>
    <x v="10"/>
    <s v="Ativo"/>
    <d v="2025-11-10T00:00:00"/>
    <s v="078354889"/>
    <s v="CLAUDINE GOMES BARBOSA BORGES"/>
    <n v="12500092780"/>
    <d v="1988-04-09T00:00:00"/>
    <n v="38"/>
    <m/>
    <x v="3"/>
    <s v="NOVA IGUAÇU"/>
    <m/>
    <n v="750"/>
    <n v="21970179412"/>
    <s v="Sem Navegação"/>
    <s v="N/A"/>
    <m/>
    <m/>
    <m/>
    <d v="2025-11-04T00:00:00"/>
    <d v="2025-11-05T00:00:00"/>
    <m/>
    <s v="Gestação Segura078354889"/>
    <x v="1"/>
  </r>
  <r>
    <x v="1"/>
    <x v="10"/>
    <s v="Ativo"/>
    <d v="2025-11-10T00:00:00"/>
    <s v="094623911"/>
    <s v="Carolina Mariz Peixoto barros"/>
    <n v="17194234742"/>
    <d v="2001-11-19T00:00:00"/>
    <n v="24"/>
    <m/>
    <x v="3"/>
    <s v="RIO DE JANEIRO"/>
    <m/>
    <n v="75"/>
    <n v="21970327304"/>
    <s v="Sem Navegação"/>
    <s v="N/A"/>
    <m/>
    <m/>
    <m/>
    <d v="2025-10-06T00:00:00"/>
    <d v="2025-10-28T00:00:00"/>
    <m/>
    <s v="Gestação Segura094623911"/>
    <x v="1"/>
  </r>
  <r>
    <x v="1"/>
    <x v="10"/>
    <s v="Ativo"/>
    <d v="2026-05-14T00:00:00"/>
    <s v="093384214"/>
    <s v="MAYARA GONCALVES DE PAULA"/>
    <n v="5879322793"/>
    <d v="1998-08-06T00:00:00"/>
    <n v="27"/>
    <s v="F"/>
    <x v="3"/>
    <s v="NITEROI"/>
    <m/>
    <n v="380"/>
    <n v="21970350863"/>
    <s v="Sem Navegação"/>
    <m/>
    <m/>
    <m/>
    <m/>
    <d v="2026-05-13T00:00:00"/>
    <d v="2026-06-16T00:00:00"/>
    <s v="Conexa"/>
    <s v="Gestação Segura093384214"/>
    <x v="5"/>
  </r>
  <r>
    <x v="1"/>
    <x v="10"/>
    <s v="Ativo"/>
    <d v="2025-11-10T00:00:00"/>
    <s v="094699565"/>
    <s v="RAYANE FELIX SILVA DE LIMA"/>
    <n v="20722358717"/>
    <d v="2003-01-29T00:00:00"/>
    <n v="23"/>
    <m/>
    <x v="3"/>
    <s v="RIO DE JANEIRO"/>
    <m/>
    <n v="80"/>
    <n v="21970660437"/>
    <s v="Sem Navegação"/>
    <s v="N/A"/>
    <m/>
    <m/>
    <m/>
    <d v="2025-11-05T00:00:00"/>
    <d v="2025-11-10T00:00:00"/>
    <m/>
    <s v="Gestação Segura094699565"/>
    <x v="1"/>
  </r>
  <r>
    <x v="1"/>
    <x v="10"/>
    <s v="Ativo"/>
    <d v="2026-01-22T00:00:00"/>
    <s v="093792515"/>
    <s v="JULIANA NUNES ZAVA"/>
    <n v="15284047770"/>
    <d v="1994-05-09T00:00:00"/>
    <n v="32"/>
    <s v="F"/>
    <x v="0"/>
    <s v="CARAPICUIBA"/>
    <m/>
    <n v="60"/>
    <n v="21971024867"/>
    <s v="Sem Navegação"/>
    <s v="N/A"/>
    <m/>
    <m/>
    <m/>
    <d v="2026-01-20T00:00:00"/>
    <d v="2026-01-22T00:00:00"/>
    <s v="Conexa"/>
    <s v="Gestação Segura093792515"/>
    <x v="4"/>
  </r>
  <r>
    <x v="1"/>
    <x v="10"/>
    <s v="Ativo"/>
    <d v="2026-01-05T00:00:00"/>
    <s v="095091614"/>
    <s v="VIVIAN REGINA ALMEIDA ESPERATO"/>
    <n v="10827336799"/>
    <d v="1995-05-15T00:00:00"/>
    <n v="31"/>
    <s v="F"/>
    <x v="3"/>
    <s v="RIO DE JANEIRO"/>
    <m/>
    <n v="80"/>
    <n v="21971353154"/>
    <s v="Sem Navegação"/>
    <s v="N/A"/>
    <m/>
    <m/>
    <m/>
    <d v="2025-12-30T00:00:00"/>
    <d v="2026-01-05T00:00:00"/>
    <s v="Conexa"/>
    <s v="Gestação Segura095091614"/>
    <x v="1"/>
  </r>
  <r>
    <x v="1"/>
    <x v="10"/>
    <s v="Ativo"/>
    <d v="2025-11-10T00:00:00"/>
    <s v="082600821"/>
    <s v="ELIANE DE LUNA FIDELIS ASSUMPCAO"/>
    <n v="15153853705"/>
    <d v="1992-05-24T00:00:00"/>
    <n v="34"/>
    <m/>
    <x v="3"/>
    <s v="NOVA IGUAÇU"/>
    <m/>
    <n v="380"/>
    <n v="21971562099"/>
    <s v="Sem Navegação"/>
    <s v="N/A"/>
    <m/>
    <m/>
    <m/>
    <d v="2025-10-15T00:00:00"/>
    <d v="2025-11-06T00:00:00"/>
    <s v="Conexa"/>
    <s v="Gestação Segura082600821"/>
    <x v="1"/>
  </r>
  <r>
    <x v="1"/>
    <x v="10"/>
    <s v="Ativo"/>
    <d v="2026-01-22T00:00:00"/>
    <s v="093111476"/>
    <s v="EVELLYN MEGG FERREIRA"/>
    <n v="14545184723"/>
    <d v="1992-10-12T00:00:00"/>
    <n v="33"/>
    <s v="F"/>
    <x v="3"/>
    <s v="NITEROI"/>
    <m/>
    <n v="75"/>
    <n v="21971589935"/>
    <s v="Sem Navegação"/>
    <s v="N/A"/>
    <m/>
    <m/>
    <m/>
    <d v="2026-01-20T00:00:00"/>
    <d v="2026-01-22T00:00:00"/>
    <s v="Conexa"/>
    <s v="Gestação Segura093111476"/>
    <x v="4"/>
  </r>
  <r>
    <x v="1"/>
    <x v="10"/>
    <s v="Ativo"/>
    <d v="2025-11-17T00:00:00"/>
    <s v="752378627"/>
    <s v="MARIANY SANTOS MARTINS"/>
    <n v="13476522725"/>
    <d v="1992-01-13T00:00:00"/>
    <n v="34"/>
    <m/>
    <x v="3"/>
    <s v="RIO DE JANEIRO"/>
    <m/>
    <n v="200"/>
    <n v="21971935151"/>
    <s v="Sem Navegação"/>
    <s v="N/A"/>
    <m/>
    <m/>
    <m/>
    <d v="2025-11-13T00:00:00"/>
    <d v="2025-11-14T00:00:00"/>
    <s v="Conexa"/>
    <s v="Gestação Segura752378627"/>
    <x v="1"/>
  </r>
  <r>
    <x v="1"/>
    <x v="10"/>
    <s v="Ativo"/>
    <d v="2025-11-10T00:00:00"/>
    <s v="095040312"/>
    <s v="THAMIRES SILVA DE SOUZA"/>
    <n v="15979846719"/>
    <d v="1994-12-02T00:00:00"/>
    <n v="31"/>
    <m/>
    <x v="3"/>
    <s v="RIO DE JANEIRO"/>
    <m/>
    <n v="120"/>
    <n v="21972342811"/>
    <s v="Sem Navegação"/>
    <s v="N/A"/>
    <m/>
    <m/>
    <m/>
    <d v="2025-10-10T00:00:00"/>
    <d v="2025-10-30T00:00:00"/>
    <s v="Conexa"/>
    <s v="Gestação Segura095040312"/>
    <x v="1"/>
  </r>
  <r>
    <x v="1"/>
    <x v="10"/>
    <s v="Ativo"/>
    <d v="2025-12-29T00:00:00"/>
    <s v="078391707"/>
    <s v="ELISANGELA AUXILIADORA PINTO"/>
    <n v="9227162690"/>
    <d v="1986-10-16T00:00:00"/>
    <n v="39"/>
    <s v="F"/>
    <x v="3"/>
    <s v="DUQUE DE CAXIAS"/>
    <m/>
    <n v="500"/>
    <n v="21972652199"/>
    <s v="Sem Navegação"/>
    <s v="N/A"/>
    <m/>
    <m/>
    <m/>
    <d v="2025-12-23T00:00:00"/>
    <d v="2026-01-16T00:00:00"/>
    <s v="Conexa"/>
    <s v="Gestação Segura078391707"/>
    <x v="1"/>
  </r>
  <r>
    <x v="1"/>
    <x v="10"/>
    <s v="Ativo"/>
    <d v="2026-05-12T00:00:00"/>
    <s v="081366124"/>
    <s v="PAULA SOARES RODRIGUES DOS SANTOS"/>
    <n v="12778914781"/>
    <d v="1990-01-10T00:00:00"/>
    <m/>
    <s v="F"/>
    <x v="0"/>
    <s v="SAO PAULO"/>
    <m/>
    <n v="380"/>
    <n v="21972706233"/>
    <s v="Sem Navegação"/>
    <m/>
    <m/>
    <m/>
    <m/>
    <d v="2026-05-11T00:00:00"/>
    <d v="2026-06-16T00:00:00"/>
    <s v="Conexa"/>
    <s v="Gestação Segura081366124"/>
    <x v="5"/>
  </r>
  <r>
    <x v="1"/>
    <x v="10"/>
    <s v="Ativo"/>
    <d v="2026-01-20T00:00:00"/>
    <s v="087554320"/>
    <s v="PAMELA GOMES HENRIQUES"/>
    <n v="19284064759"/>
    <d v="2000-02-23T00:00:00"/>
    <n v="26"/>
    <s v="F"/>
    <x v="3"/>
    <s v="NILOPOLIS"/>
    <m/>
    <n v="580"/>
    <n v="21972815520"/>
    <s v="Sem Navegação"/>
    <s v="N/A"/>
    <m/>
    <m/>
    <m/>
    <d v="2026-01-15T00:00:00"/>
    <d v="2026-01-26T00:00:00"/>
    <s v="Conexa"/>
    <s v="Gestação Segura087554320"/>
    <x v="4"/>
  </r>
  <r>
    <x v="1"/>
    <x v="10"/>
    <s v="Ativo"/>
    <d v="2026-03-23T00:00:00"/>
    <s v="096650128"/>
    <s v="WANNY NASCIMENTO ABRANTES PIZIOLO"/>
    <n v="17653216706"/>
    <d v="1999-11-19T00:00:00"/>
    <n v="26"/>
    <s v="F"/>
    <x v="3"/>
    <s v="RIO DE JANEIRO"/>
    <m/>
    <n v="500"/>
    <n v="21973083404"/>
    <s v="Sem Navegação"/>
    <s v="N/A"/>
    <d v="2026-03-23T00:00:00"/>
    <m/>
    <m/>
    <d v="2026-03-31T00:00:00"/>
    <d v="2026-03-31T00:00:00"/>
    <s v="Conexa"/>
    <s v="Gestação Segura096650128"/>
    <x v="2"/>
  </r>
  <r>
    <x v="1"/>
    <x v="10"/>
    <s v="Ativo"/>
    <d v="2025-11-10T00:00:00"/>
    <s v="078385177"/>
    <s v="Vanessa Fernanda Costa Penna"/>
    <n v="13239762722"/>
    <d v="1997-03-25T00:00:00"/>
    <n v="29"/>
    <m/>
    <x v="3"/>
    <s v="DUQUE DE CAXIAS"/>
    <m/>
    <n v="500"/>
    <n v="21973698576"/>
    <s v="Sem Navegação"/>
    <s v="N/A"/>
    <m/>
    <m/>
    <m/>
    <d v="2025-10-27T00:00:00"/>
    <d v="2025-10-28T00:00:00"/>
    <s v="Conexa"/>
    <s v="Gestação Segura078385177"/>
    <x v="1"/>
  </r>
  <r>
    <x v="1"/>
    <x v="10"/>
    <s v="Ativo"/>
    <d v="2026-05-14T00:00:00"/>
    <s v="093495517"/>
    <s v="MARIANA OLIVEIRA DOS SANTOS ORNELLAS FERREIRA"/>
    <n v="12901421733"/>
    <d v="1991-04-09T00:00:00"/>
    <n v="35"/>
    <s v="F"/>
    <x v="3"/>
    <s v="DUQUE DE CAXIAS"/>
    <m/>
    <n v="120"/>
    <n v="21974558493"/>
    <s v="Sem Navegação"/>
    <m/>
    <m/>
    <m/>
    <m/>
    <d v="2026-05-13T00:00:00"/>
    <d v="2026-05-21T00:00:00"/>
    <s v="Conexa"/>
    <s v="Gestação Segura093495517"/>
    <x v="5"/>
  </r>
  <r>
    <x v="1"/>
    <x v="10"/>
    <s v="Ativo"/>
    <d v="2026-04-22T00:00:00"/>
    <s v="086652644"/>
    <s v="RAYANE MORENO DE MELO"/>
    <n v="18468676730"/>
    <d v="2001-08-30T00:00:00"/>
    <n v="24"/>
    <s v="F"/>
    <x v="3"/>
    <s v="RIO DE JANEIRO"/>
    <s v="MARACANA"/>
    <n v="380"/>
    <n v="21974843959"/>
    <s v="Sem Navegação"/>
    <m/>
    <m/>
    <m/>
    <m/>
    <d v="2026-04-20T00:00:00"/>
    <d v="2026-05-20T00:00:00"/>
    <s v="Conexa"/>
    <s v="Gestação Segura086652644"/>
    <x v="0"/>
  </r>
  <r>
    <x v="1"/>
    <x v="10"/>
    <s v="Ativo"/>
    <d v="2026-01-06T00:00:00"/>
    <s v="089314941"/>
    <s v="RAQUEL JACOB PEREIRA"/>
    <n v="13966249707"/>
    <d v="1991-03-04T00:00:00"/>
    <n v="35"/>
    <s v="F"/>
    <x v="3"/>
    <s v="RIO DE JANEIRO"/>
    <m/>
    <n v="500"/>
    <n v="21975269069"/>
    <s v="Sem Navegação"/>
    <s v="N/A"/>
    <m/>
    <m/>
    <m/>
    <d v="2026-01-05T00:00:00"/>
    <d v="2026-01-07T00:00:00"/>
    <s v="Conexa"/>
    <s v="Gestação Segura089314941"/>
    <x v="4"/>
  </r>
  <r>
    <x v="1"/>
    <x v="10"/>
    <s v="Ativo"/>
    <d v="2025-12-11T00:00:00"/>
    <s v="095258730"/>
    <s v="MELISSA BITTENCOURT FERREIRA"/>
    <n v="15769617705"/>
    <d v="1996-12-25T00:00:00"/>
    <n v="29"/>
    <s v="F"/>
    <x v="3"/>
    <s v="MAGE"/>
    <m/>
    <n v="75"/>
    <n v="21976005586"/>
    <s v="Sem Navegação"/>
    <s v="N/A"/>
    <m/>
    <m/>
    <m/>
    <d v="2025-12-10T00:00:00"/>
    <d v="2026-01-05T00:00:00"/>
    <s v="Conexa"/>
    <s v="Gestação Segura095258730"/>
    <x v="1"/>
  </r>
  <r>
    <x v="1"/>
    <x v="10"/>
    <s v="Ativo"/>
    <d v="2025-11-18T00:00:00"/>
    <s v="093786901"/>
    <s v="JENIFER PEREIRA DA LUZ DA SILVA"/>
    <n v="13340208760"/>
    <d v="1990-09-08T00:00:00"/>
    <n v="35"/>
    <m/>
    <x v="3"/>
    <s v="BELFORD ROXO"/>
    <m/>
    <n v="380"/>
    <n v="21976091226"/>
    <s v="Sem Navegação"/>
    <s v="N/A"/>
    <m/>
    <m/>
    <m/>
    <d v="2025-11-17T00:00:00"/>
    <d v="2025-12-12T00:00:00"/>
    <s v="Conexa"/>
    <s v="Gestação Segura093786901"/>
    <x v="1"/>
  </r>
  <r>
    <x v="1"/>
    <x v="10"/>
    <s v="Ativo"/>
    <d v="2026-01-22T00:00:00"/>
    <s v="096338175"/>
    <s v="DANIELE RIBEIRO DE MENEZES"/>
    <n v="11338557769"/>
    <d v="1987-04-29T00:00:00"/>
    <n v="39"/>
    <s v="F"/>
    <x v="3"/>
    <s v="RIO DE JANEIRO"/>
    <m/>
    <n v="450"/>
    <n v="21976341761"/>
    <s v="Sem Navegação"/>
    <s v="N/A"/>
    <m/>
    <m/>
    <m/>
    <d v="2026-01-20T00:00:00"/>
    <d v="2026-01-23T00:00:00"/>
    <s v="Conexa"/>
    <s v="Gestação Segura096338175"/>
    <x v="4"/>
  </r>
  <r>
    <x v="1"/>
    <x v="10"/>
    <s v="Ativo"/>
    <d v="2026-01-22T00:00:00"/>
    <s v="094730951"/>
    <s v="LARYSSA CRISTINA SILVEIRA DE OLIVEIRA"/>
    <n v="15538900789"/>
    <d v="1996-03-28T00:00:00"/>
    <n v="30"/>
    <s v="F"/>
    <x v="3"/>
    <s v="NITEROI"/>
    <m/>
    <n v="75"/>
    <n v="21976404041"/>
    <s v="Sem Navegação"/>
    <s v="N/A"/>
    <m/>
    <m/>
    <m/>
    <d v="2026-01-21T00:00:00"/>
    <d v="2026-01-27T00:00:00"/>
    <s v="Conexa"/>
    <s v="Gestação Segura094730951"/>
    <x v="4"/>
  </r>
  <r>
    <x v="1"/>
    <x v="10"/>
    <s v="Ativo"/>
    <d v="2025-11-10T00:00:00"/>
    <s v="078382402"/>
    <s v="JENNYFER SILVA DE ALMEIDA"/>
    <n v="16509416760"/>
    <d v="1996-03-21T00:00:00"/>
    <n v="30"/>
    <m/>
    <x v="3"/>
    <s v="DUQUE DE CAXIAS"/>
    <m/>
    <n v="500"/>
    <n v="21976430270"/>
    <s v="Sem Navegação"/>
    <s v="N/A"/>
    <m/>
    <m/>
    <m/>
    <d v="2025-10-30T00:00:00"/>
    <d v="2025-10-31T00:00:00"/>
    <s v="Conexa"/>
    <s v="Gestação Segura078382402"/>
    <x v="1"/>
  </r>
  <r>
    <x v="1"/>
    <x v="10"/>
    <s v="Ativo"/>
    <d v="2025-11-19T00:00:00"/>
    <s v="093596217"/>
    <s v="Denise dos Santos Bianchini Vassalli"/>
    <n v="11923761706"/>
    <d v="1987-11-18T00:00:00"/>
    <n v="38"/>
    <m/>
    <x v="3"/>
    <s v="RIO DE JANEIRO"/>
    <m/>
    <n v="450"/>
    <n v="21976440550"/>
    <s v="Sem Navegação"/>
    <s v="N/A"/>
    <m/>
    <m/>
    <m/>
    <d v="2025-11-18T00:00:00"/>
    <d v="2025-11-12T00:00:00"/>
    <s v="Conexa"/>
    <s v="Gestação Segura093596217"/>
    <x v="1"/>
  </r>
  <r>
    <x v="1"/>
    <x v="10"/>
    <s v="Ativo"/>
    <d v="2026-01-26T00:00:00"/>
    <s v="096167698"/>
    <s v="RAFAELLA OLIVEIRA DE AZEVEDO"/>
    <n v="14677996709"/>
    <d v="1993-09-22T00:00:00"/>
    <n v="32"/>
    <s v="F"/>
    <x v="3"/>
    <s v="RIO DE JANEIRO"/>
    <m/>
    <n v="75"/>
    <n v="21976481230"/>
    <s v="Sem Navegação"/>
    <s v="N/A"/>
    <m/>
    <m/>
    <m/>
    <d v="2026-01-22T00:00:00"/>
    <d v="2001-01-01T00:00:00"/>
    <s v="Conexa"/>
    <s v="Gestação Segura096167698"/>
    <x v="4"/>
  </r>
  <r>
    <x v="1"/>
    <x v="10"/>
    <s v="Ativo"/>
    <d v="2026-01-14T00:00:00"/>
    <s v="095918741"/>
    <s v="DEBORA JUSTINIANO DA SILVA PINHEIRO"/>
    <n v="15837310754"/>
    <d v="1998-11-13T00:00:00"/>
    <n v="27"/>
    <s v="F"/>
    <x v="3"/>
    <s v="RIO DE JANEIRO"/>
    <m/>
    <n v="450"/>
    <n v="21976627787"/>
    <s v="Sem Navegação"/>
    <s v="N/A"/>
    <m/>
    <m/>
    <m/>
    <d v="2026-01-13T00:00:00"/>
    <d v="2026-01-19T00:00:00"/>
    <s v="Conexa"/>
    <s v="Gestação Segura095918741"/>
    <x v="4"/>
  </r>
  <r>
    <x v="1"/>
    <x v="10"/>
    <s v="Ativo"/>
    <d v="2025-11-17T00:00:00"/>
    <s v="081651790"/>
    <s v="RAQUEL RODRIGUES DE SOUZA"/>
    <n v="12219852725"/>
    <d v="1986-09-13T00:00:00"/>
    <n v="39"/>
    <m/>
    <x v="3"/>
    <s v="NOVA IGUAÇU"/>
    <m/>
    <n v="60"/>
    <n v="21976682500"/>
    <s v="Sem Navegação"/>
    <s v="N/A"/>
    <m/>
    <m/>
    <m/>
    <d v="2025-11-14T00:00:00"/>
    <d v="2025-12-01T00:00:00"/>
    <s v="Conexa"/>
    <s v="Gestação Segura081651790"/>
    <x v="1"/>
  </r>
  <r>
    <x v="1"/>
    <x v="10"/>
    <s v="Ativo"/>
    <d v="2025-11-10T00:00:00"/>
    <s v="078383161"/>
    <s v="Sarah Monteiro Rodrigues"/>
    <n v="16939116710"/>
    <d v="1997-09-25T00:00:00"/>
    <n v="28"/>
    <m/>
    <x v="3"/>
    <s v="RIO DE JANEIRO"/>
    <m/>
    <n v="500"/>
    <n v="21976723266"/>
    <s v="Sem Navegação"/>
    <s v="N/A"/>
    <m/>
    <m/>
    <m/>
    <d v="2025-10-28T00:00:00"/>
    <d v="2025-11-03T00:00:00"/>
    <s v="Conexa"/>
    <s v="Gestação Segura078383161"/>
    <x v="1"/>
  </r>
  <r>
    <x v="1"/>
    <x v="10"/>
    <s v="Ativo"/>
    <d v="2026-02-02T00:00:00"/>
    <s v="095723978"/>
    <s v="PRISCILA RAMOS BLANCO"/>
    <n v="12016202793"/>
    <d v="1986-05-06T00:00:00"/>
    <n v="40"/>
    <s v="F"/>
    <x v="3"/>
    <s v="RIO DE JANEIRO"/>
    <m/>
    <n v="380"/>
    <n v="21976914881"/>
    <s v="Sem Navegação"/>
    <s v="N/A"/>
    <m/>
    <m/>
    <m/>
    <d v="2026-01-29T00:00:00"/>
    <d v="2001-01-01T00:00:00"/>
    <s v="Conexa"/>
    <s v="Gestação Segura095723978"/>
    <x v="4"/>
  </r>
  <r>
    <x v="1"/>
    <x v="10"/>
    <s v="Ativo"/>
    <d v="2025-11-10T00:00:00"/>
    <s v="078348306"/>
    <s v="VIVIANE MENDES DE JESUS"/>
    <n v="30894642847"/>
    <d v="1984-11-11T00:00:00"/>
    <n v="41"/>
    <m/>
    <x v="3"/>
    <s v="RIO DE JANEIRO"/>
    <m/>
    <n v="380"/>
    <n v="21977418097"/>
    <s v="Sem Navegação"/>
    <s v="N/A"/>
    <m/>
    <m/>
    <m/>
    <d v="2025-10-22T00:00:00"/>
    <d v="2025-10-23T00:00:00"/>
    <s v="Conexa"/>
    <s v="Gestação Segura078348306"/>
    <x v="1"/>
  </r>
  <r>
    <x v="1"/>
    <x v="10"/>
    <s v="Ativo"/>
    <d v="2025-11-10T00:00:00"/>
    <s v="095046812"/>
    <s v="MARTA VALERIA CARVALHO DOS SANTOS FERREIRA"/>
    <n v="47699241860"/>
    <d v="1997-08-20T00:00:00"/>
    <n v="28"/>
    <m/>
    <x v="3"/>
    <s v="RIO DE JANEIRO"/>
    <m/>
    <n v="80"/>
    <n v="21977490104"/>
    <s v="Sem Navegação"/>
    <s v="N/A"/>
    <m/>
    <m/>
    <m/>
    <d v="2025-10-09T00:00:00"/>
    <d v="2025-10-31T00:00:00"/>
    <s v="Conexa"/>
    <s v="Gestação Segura095046812"/>
    <x v="1"/>
  </r>
  <r>
    <x v="1"/>
    <x v="10"/>
    <s v="Ativo"/>
    <d v="2026-02-12T00:00:00"/>
    <s v="092995588"/>
    <s v="FLAVIA MORENO SANTOS RODRIGUES"/>
    <n v="11322762767"/>
    <d v="1989-12-02T00:00:00"/>
    <n v="36"/>
    <s v="F"/>
    <x v="3"/>
    <s v="RIO DE JANEIRO"/>
    <m/>
    <n v="450"/>
    <n v="21978953645"/>
    <s v="Sem Navegação"/>
    <s v="N/A"/>
    <m/>
    <m/>
    <m/>
    <d v="2026-02-11T00:00:00"/>
    <d v="2026-02-12T00:00:00"/>
    <s v="Conexa"/>
    <s v="Gestação Segura092995588"/>
    <x v="3"/>
  </r>
  <r>
    <x v="1"/>
    <x v="10"/>
    <s v="Ativo"/>
    <d v="2025-11-10T00:00:00"/>
    <s v="093124730"/>
    <s v="Thayli Takioche Moreira Do Nascimento"/>
    <n v="5007410780"/>
    <d v="1995-03-23T00:00:00"/>
    <n v="31"/>
    <m/>
    <x v="3"/>
    <s v="MESQUITA"/>
    <m/>
    <n v="120"/>
    <n v="21979484059"/>
    <s v="Sem Navegação"/>
    <s v="N/A"/>
    <m/>
    <m/>
    <m/>
    <d v="2025-10-07T00:00:00"/>
    <d v="2025-10-23T00:00:00"/>
    <s v="Conexa"/>
    <s v="Gestação Segura093124730"/>
    <x v="1"/>
  </r>
  <r>
    <x v="1"/>
    <x v="10"/>
    <s v="Ativo"/>
    <d v="2026-02-26T00:00:00"/>
    <s v="093862692"/>
    <s v="ALINE FELICIANO DOS SANTOS"/>
    <n v="10717997707"/>
    <d v="1984-06-29T00:00:00"/>
    <n v="41"/>
    <s v="F"/>
    <x v="3"/>
    <s v="NOVA IGUAÇU"/>
    <m/>
    <n v="75"/>
    <n v="21979779015"/>
    <s v="Sem Navegação"/>
    <s v="N/A"/>
    <m/>
    <m/>
    <m/>
    <d v="2026-02-20T00:00:00"/>
    <d v="2026-02-26T00:00:00"/>
    <s v="Conexa"/>
    <s v="Gestação Segura093862692"/>
    <x v="3"/>
  </r>
  <r>
    <x v="1"/>
    <x v="10"/>
    <s v="Ativo"/>
    <d v="2025-11-10T00:00:00"/>
    <s v="094059067"/>
    <s v="VANA ZULMIRA ANDRADE DA COSTA"/>
    <n v="17755996719"/>
    <d v="1998-02-18T00:00:00"/>
    <n v="28"/>
    <m/>
    <x v="3"/>
    <s v="DUQUE DE CAXIAS"/>
    <m/>
    <n v="75"/>
    <n v="21979975397"/>
    <s v="Sem Navegação"/>
    <s v="N/A"/>
    <m/>
    <m/>
    <m/>
    <d v="2025-10-21T00:00:00"/>
    <d v="2025-11-11T00:00:00"/>
    <s v="Conexa"/>
    <s v="Gestação Segura094059067"/>
    <x v="1"/>
  </r>
  <r>
    <x v="1"/>
    <x v="10"/>
    <s v="Ativo"/>
    <d v="2026-02-05T00:00:00"/>
    <s v="095019798"/>
    <s v="POLYANA CALEGARIO OLIVEIRA DE SOUZA"/>
    <n v="14059986798"/>
    <d v="1994-03-30T00:00:00"/>
    <n v="32"/>
    <s v="F"/>
    <x v="3"/>
    <s v="DUQUE DE CAXIAS"/>
    <m/>
    <n v="75"/>
    <n v="21979980501"/>
    <s v="Sem Navegação"/>
    <s v="N/A"/>
    <m/>
    <m/>
    <m/>
    <d v="2026-02-04T00:00:00"/>
    <d v="2026-02-05T00:00:00"/>
    <s v="Conexa"/>
    <s v="Gestação Segura095019798"/>
    <x v="3"/>
  </r>
  <r>
    <x v="1"/>
    <x v="10"/>
    <s v="Ativo"/>
    <d v="2025-11-10T00:00:00"/>
    <s v="093821145"/>
    <s v="NATALIA DE SOUZA SANTOS"/>
    <n v="14586934735"/>
    <d v="1990-12-11T00:00:00"/>
    <n v="35"/>
    <m/>
    <x v="3"/>
    <s v="SAO GONÇALO"/>
    <m/>
    <n v="75"/>
    <n v="21980108142"/>
    <s v="Sem Navegação"/>
    <s v="N/A"/>
    <m/>
    <m/>
    <m/>
    <d v="2025-10-07T00:00:00"/>
    <d v="2025-10-22T00:00:00"/>
    <s v="Conexa"/>
    <s v="Gestação Segura093821145"/>
    <x v="1"/>
  </r>
  <r>
    <x v="1"/>
    <x v="10"/>
    <s v="Ativo"/>
    <d v="2025-11-10T00:00:00"/>
    <s v="087607046"/>
    <s v="Natalia Souza Silva"/>
    <n v="51141113880"/>
    <d v="2001-01-16T00:00:00"/>
    <n v="25"/>
    <m/>
    <x v="0"/>
    <s v="SAO PAULO"/>
    <m/>
    <n v="380"/>
    <n v="21980108142"/>
    <s v="Sem Navegação"/>
    <s v="N/A"/>
    <m/>
    <m/>
    <m/>
    <d v="2025-10-13T00:00:00"/>
    <d v="2025-10-22T00:00:00"/>
    <s v="Conexa"/>
    <s v="Gestação Segura087607046"/>
    <x v="1"/>
  </r>
  <r>
    <x v="1"/>
    <x v="10"/>
    <s v="Ativo"/>
    <d v="2026-01-05T00:00:00"/>
    <s v="074307444"/>
    <s v="ANTONIA JESSICA DA SILVA"/>
    <n v="6357986380"/>
    <d v="1994-12-29T00:00:00"/>
    <n v="31"/>
    <s v="F"/>
    <x v="3"/>
    <s v="RIO DE JANEIRO"/>
    <m/>
    <n v="50"/>
    <n v="21980208423"/>
    <s v="Sem Navegação"/>
    <s v="N/A"/>
    <m/>
    <m/>
    <m/>
    <d v="2026-01-02T00:00:00"/>
    <d v="2001-01-01T00:00:00"/>
    <s v="Conexa"/>
    <s v="Gestação Segura074307444"/>
    <x v="4"/>
  </r>
  <r>
    <x v="1"/>
    <x v="10"/>
    <s v="Ativo"/>
    <d v="2026-01-22T00:00:00"/>
    <s v="094192880"/>
    <s v="JADIELLE DE ANDRADE CRUZ"/>
    <n v="3987385561"/>
    <d v="1988-10-03T00:00:00"/>
    <n v="37"/>
    <s v="F"/>
    <x v="3"/>
    <s v="RIO DE JANEIRO"/>
    <m/>
    <n v="75"/>
    <n v="21980284753"/>
    <s v="Sem Navegação"/>
    <s v="N/A"/>
    <m/>
    <m/>
    <m/>
    <d v="2026-01-21T00:00:00"/>
    <d v="2026-01-27T00:00:00"/>
    <s v="Conexa"/>
    <s v="Gestação Segura094192880"/>
    <x v="4"/>
  </r>
  <r>
    <x v="1"/>
    <x v="10"/>
    <s v="Ativo"/>
    <d v="2026-01-22T00:00:00"/>
    <s v="094421815"/>
    <s v="SAMARA REIS DE SOUZA DE MELLO"/>
    <n v="13561193790"/>
    <d v="1990-09-01T00:00:00"/>
    <n v="35"/>
    <s v="F"/>
    <x v="3"/>
    <s v="RIO DE JANEIRO"/>
    <m/>
    <n v="380"/>
    <n v="21980326111"/>
    <s v="Sem Navegação"/>
    <s v="N/A"/>
    <m/>
    <m/>
    <m/>
    <d v="2026-01-21T00:00:00"/>
    <d v="2026-01-23T00:00:00"/>
    <s v="Conexa"/>
    <s v="Gestação Segura094421815"/>
    <x v="4"/>
  </r>
  <r>
    <x v="1"/>
    <x v="10"/>
    <s v="Ativo"/>
    <d v="2026-02-26T00:00:00"/>
    <s v="081831307"/>
    <s v="GABRIELLE MORAES SEVERINO DE FREITAS"/>
    <n v="18026649710"/>
    <d v="1997-03-15T00:00:00"/>
    <n v="29"/>
    <s v="F"/>
    <x v="3"/>
    <s v="RIO DE JANEIRO"/>
    <m/>
    <n v="750"/>
    <n v="21980482837"/>
    <s v="Sem Navegação"/>
    <s v="N/A"/>
    <m/>
    <m/>
    <m/>
    <d v="2026-02-25T00:00:00"/>
    <d v="2026-03-23T00:00:00"/>
    <s v="Amil Espaço Saúde - Campo Grande"/>
    <s v="Gestação Segura081831307"/>
    <x v="3"/>
  </r>
  <r>
    <x v="1"/>
    <x v="10"/>
    <s v="Ativo"/>
    <d v="2025-11-10T00:00:00"/>
    <s v="086194875"/>
    <s v="ANA CAROLINE SILVA DA SILVEIRA"/>
    <n v="18628925716"/>
    <d v="2001-01-24T00:00:00"/>
    <n v="25"/>
    <m/>
    <x v="3"/>
    <s v="NOVA IGUAÇU"/>
    <m/>
    <n v="75"/>
    <n v="21980648143"/>
    <s v="Sem Navegação"/>
    <s v="N/A"/>
    <m/>
    <m/>
    <m/>
    <d v="2025-10-07T00:00:00"/>
    <m/>
    <m/>
    <s v="Gestação Segura086194875"/>
    <x v="1"/>
  </r>
  <r>
    <x v="1"/>
    <x v="10"/>
    <s v="Ativo"/>
    <d v="2025-11-10T00:00:00"/>
    <s v="085961257"/>
    <s v="MEIRYLAN ALBERTO RENZETTI"/>
    <n v="11270435795"/>
    <d v="1986-12-04T00:00:00"/>
    <n v="39"/>
    <m/>
    <x v="3"/>
    <s v="NOVA IGUAÇU"/>
    <m/>
    <n v="380"/>
    <n v="21981180354"/>
    <s v="Sem Navegação"/>
    <s v="N/A"/>
    <m/>
    <m/>
    <m/>
    <d v="2025-10-07T00:00:00"/>
    <d v="2025-10-22T00:00:00"/>
    <m/>
    <s v="Gestação Segura085961257"/>
    <x v="1"/>
  </r>
  <r>
    <x v="1"/>
    <x v="10"/>
    <s v="Ativo"/>
    <d v="2025-11-10T00:00:00"/>
    <s v="093733038"/>
    <s v="ISABELLE CRISTINY DE ARAUJO INACIO"/>
    <n v="15515510712"/>
    <d v="1996-05-16T00:00:00"/>
    <n v="30"/>
    <m/>
    <x v="3"/>
    <s v="DUQUE DE CAXIAS"/>
    <m/>
    <n v="120"/>
    <n v="21981490888"/>
    <s v="Sem Navegação"/>
    <s v="N/A"/>
    <m/>
    <m/>
    <m/>
    <d v="2025-10-06T00:00:00"/>
    <d v="2025-10-20T00:00:00"/>
    <m/>
    <s v="Gestação Segura093733038"/>
    <x v="1"/>
  </r>
  <r>
    <x v="1"/>
    <x v="10"/>
    <s v="Ativo"/>
    <d v="2025-11-10T00:00:00"/>
    <s v="082201149"/>
    <s v="PAULA DURAO ALVES PALMEIRA DE OLIVEIRA"/>
    <n v="72999535104"/>
    <d v="1989-08-16T00:00:00"/>
    <n v="36"/>
    <m/>
    <x v="3"/>
    <s v="NITEROI"/>
    <m/>
    <n v="600"/>
    <n v="21981872492"/>
    <s v="Sem Navegação"/>
    <s v="N/A"/>
    <m/>
    <m/>
    <m/>
    <d v="2025-10-01T00:00:00"/>
    <d v="2025-10-16T00:00:00"/>
    <m/>
    <s v="Gestação Segura082201149"/>
    <x v="1"/>
  </r>
  <r>
    <x v="1"/>
    <x v="10"/>
    <s v="Ativo"/>
    <d v="2025-11-12T00:00:00"/>
    <s v="745142966"/>
    <s v="Fernanda Meneses Rodrigues Da Costa"/>
    <n v="15077769770"/>
    <d v="1993-11-06T00:00:00"/>
    <n v="32"/>
    <m/>
    <x v="3"/>
    <s v="RIO DE JANEIRO"/>
    <m/>
    <n v="200"/>
    <n v="21981929074"/>
    <s v="Sem Navegação"/>
    <s v="N/A"/>
    <m/>
    <m/>
    <m/>
    <d v="2025-11-11T00:00:00"/>
    <m/>
    <m/>
    <s v="Gestação Segura745142966"/>
    <x v="1"/>
  </r>
  <r>
    <x v="1"/>
    <x v="10"/>
    <s v="Ativo"/>
    <d v="2025-11-17T00:00:00"/>
    <s v="093120354"/>
    <s v="Rebecca Braun Poloponsky"/>
    <n v="12523847779"/>
    <d v="1991-01-03T00:00:00"/>
    <n v="35"/>
    <m/>
    <x v="3"/>
    <s v="RIO DE JANEIRO"/>
    <m/>
    <n v="450"/>
    <n v="21982308566"/>
    <s v="Sem Navegação"/>
    <s v="N/A"/>
    <m/>
    <m/>
    <m/>
    <d v="2025-11-14T00:00:00"/>
    <d v="2025-11-28T00:00:00"/>
    <s v="Conexa"/>
    <s v="Gestação Segura093120354"/>
    <x v="1"/>
  </r>
  <r>
    <x v="1"/>
    <x v="10"/>
    <s v="Ativo"/>
    <d v="2025-11-10T00:00:00"/>
    <s v="092775204"/>
    <s v="Thalita Alexia Siqueira"/>
    <n v="5894925789"/>
    <d v="1995-05-30T00:00:00"/>
    <n v="31"/>
    <m/>
    <x v="3"/>
    <s v="RIO DE JANEIRO"/>
    <m/>
    <n v="600"/>
    <n v="21982468219"/>
    <s v="Sem Navegação"/>
    <s v="N/A"/>
    <m/>
    <m/>
    <m/>
    <d v="2025-11-04T00:00:00"/>
    <d v="2025-11-11T00:00:00"/>
    <s v="Conexa"/>
    <s v="Gestação Segura092775204"/>
    <x v="1"/>
  </r>
  <r>
    <x v="1"/>
    <x v="10"/>
    <s v="Ativo"/>
    <d v="2025-12-09T00:00:00"/>
    <s v="078392282"/>
    <s v="MICHELLE AMARAL FERREIRA LEITE TOSTOES PINTO"/>
    <n v="11841714755"/>
    <d v="1986-12-29T00:00:00"/>
    <n v="39"/>
    <s v="F"/>
    <x v="3"/>
    <s v="RIO DE JANEIRO"/>
    <m/>
    <n v="500"/>
    <n v="21982494818"/>
    <s v="Sem Navegação"/>
    <s v="N/A"/>
    <m/>
    <m/>
    <m/>
    <d v="2025-12-05T00:00:00"/>
    <d v="2025-01-06T00:00:00"/>
    <s v="Amil Espaço Saúde - Tijuca"/>
    <s v="Gestação Segura078392282"/>
    <x v="1"/>
  </r>
  <r>
    <x v="1"/>
    <x v="10"/>
    <s v="Ativo"/>
    <d v="2025-11-10T00:00:00"/>
    <s v="094593980"/>
    <s v="CLARISSA CALEIA DE SOUZA DE PAULA"/>
    <n v="14089501709"/>
    <d v="1993-05-03T00:00:00"/>
    <n v="33"/>
    <m/>
    <x v="3"/>
    <s v="SAO GONÇALO"/>
    <m/>
    <n v="380"/>
    <n v="21983196456"/>
    <s v="Sem Navegação"/>
    <s v="N/A"/>
    <m/>
    <m/>
    <m/>
    <d v="2025-10-20T00:00:00"/>
    <d v="2025-11-19T00:00:00"/>
    <m/>
    <s v="Gestação Segura094593980"/>
    <x v="1"/>
  </r>
  <r>
    <x v="1"/>
    <x v="10"/>
    <s v="Ativo"/>
    <d v="2026-02-12T00:00:00"/>
    <s v="096434536"/>
    <s v="ANNA CAROLINA DEODATO DA SILVA"/>
    <n v="15070119702"/>
    <d v="1994-06-23T00:00:00"/>
    <n v="31"/>
    <s v="F"/>
    <x v="3"/>
    <s v="RIO DE JANEIRO"/>
    <m/>
    <n v="750"/>
    <n v="21983307333"/>
    <s v="Sem Navegação"/>
    <s v="N/A"/>
    <m/>
    <m/>
    <m/>
    <d v="2026-02-10T00:00:00"/>
    <d v="2026-02-19T00:00:00"/>
    <s v="Conexa"/>
    <s v="Gestação Segura096434536"/>
    <x v="3"/>
  </r>
  <r>
    <x v="1"/>
    <x v="10"/>
    <s v="Ativo"/>
    <d v="2026-05-13T00:00:00"/>
    <s v="086086207"/>
    <s v="ADRIANE GERONIMO DA SILVA PEREIRA"/>
    <n v="15501864770"/>
    <d v="1995-10-19T00:00:00"/>
    <n v="30"/>
    <s v="F"/>
    <x v="3"/>
    <s v="RIO DE JANEIRO"/>
    <s v="CAMORIM"/>
    <n v="500"/>
    <n v="21983710858"/>
    <s v="Sem Navegação"/>
    <m/>
    <m/>
    <m/>
    <m/>
    <d v="2026-05-12T00:00:00"/>
    <d v="2026-05-26T00:00:00"/>
    <s v="Conexa"/>
    <s v="Gestação Segura086086207"/>
    <x v="5"/>
  </r>
  <r>
    <x v="1"/>
    <x v="10"/>
    <s v="Ativo"/>
    <d v="2026-04-23T00:00:00"/>
    <s v="092933290"/>
    <s v="THAMIRES FERREIRA RIBEIRO"/>
    <n v="14735981764"/>
    <d v="1993-02-17T00:00:00"/>
    <n v="33"/>
    <s v="F"/>
    <x v="3"/>
    <s v="SAO GONÇALO"/>
    <s v="NEVES (NEVES)"/>
    <n v="380"/>
    <n v="21984113361"/>
    <s v="Sem Navegação"/>
    <m/>
    <m/>
    <m/>
    <m/>
    <d v="2026-04-22T00:00:00"/>
    <d v="2026-05-20T00:00:00"/>
    <s v="Conexa"/>
    <s v="Gestação Segura092933290"/>
    <x v="0"/>
  </r>
  <r>
    <x v="1"/>
    <x v="10"/>
    <s v="Ativo"/>
    <d v="2026-02-02T00:00:00"/>
    <s v="973322586"/>
    <s v="RAFAELA TAVARES CLEMENTE"/>
    <n v="13638461750"/>
    <d v="1990-03-11T00:00:00"/>
    <n v="36"/>
    <s v="F"/>
    <x v="3"/>
    <s v="RIO DE JANEIRO"/>
    <m/>
    <n v="400"/>
    <n v="21985038289"/>
    <s v="Sem Navegação"/>
    <s v="N/A"/>
    <m/>
    <m/>
    <m/>
    <d v="2026-01-29T00:00:00"/>
    <d v="2026-02-03T00:00:00"/>
    <s v="Conexa"/>
    <s v="Gestação Segura973322586"/>
    <x v="4"/>
  </r>
  <r>
    <x v="1"/>
    <x v="10"/>
    <s v="Ativo"/>
    <d v="2025-11-10T00:00:00"/>
    <s v="082281588"/>
    <s v="ISADORA ALMEIDA OLIVEIRA DI PIETRO"/>
    <n v="13022787707"/>
    <d v="1990-02-16T00:00:00"/>
    <n v="36"/>
    <m/>
    <x v="3"/>
    <s v="RIO DE JANEIRO"/>
    <m/>
    <n v="750"/>
    <n v="21985632873"/>
    <s v="Sem Navegação"/>
    <s v="N/A"/>
    <m/>
    <m/>
    <m/>
    <d v="2025-10-13T00:00:00"/>
    <d v="2025-10-14T00:00:00"/>
    <s v="Conexa"/>
    <s v="Gestação Segura082281588"/>
    <x v="1"/>
  </r>
  <r>
    <x v="1"/>
    <x v="10"/>
    <s v="Ativo"/>
    <d v="2025-12-29T00:00:00"/>
    <s v="079635525"/>
    <s v="RAQUEL CESARIO DE OLIVEIRA"/>
    <n v="13769511778"/>
    <d v="1999-11-13T00:00:00"/>
    <n v="26"/>
    <s v="F"/>
    <x v="3"/>
    <s v="RIO DE JANEIRO"/>
    <m/>
    <n v="60"/>
    <n v="21985994328"/>
    <s v="Sem Navegação"/>
    <s v="N/A"/>
    <m/>
    <m/>
    <m/>
    <d v="2025-12-23T00:00:00"/>
    <d v="2026-01-09T00:00:00"/>
    <s v="Conexa"/>
    <s v="Gestação Segura079635525"/>
    <x v="1"/>
  </r>
  <r>
    <x v="1"/>
    <x v="10"/>
    <s v="Ativo"/>
    <d v="2025-11-10T00:00:00"/>
    <s v="093862607"/>
    <s v="SUZANE ALEXANDRINO SOUZA SALES"/>
    <n v="11158548796"/>
    <d v="1986-12-30T00:00:00"/>
    <n v="39"/>
    <m/>
    <x v="3"/>
    <s v="MESQUITA"/>
    <m/>
    <n v="75"/>
    <n v="21986043314"/>
    <s v="Sem Navegação"/>
    <s v="N/A"/>
    <m/>
    <m/>
    <m/>
    <d v="2025-10-07T00:00:00"/>
    <d v="2025-10-21T00:00:00"/>
    <s v="Conexa"/>
    <s v="Gestação Segura093862607"/>
    <x v="1"/>
  </r>
  <r>
    <x v="1"/>
    <x v="10"/>
    <s v="Ativo"/>
    <d v="2025-12-15T00:00:00"/>
    <s v="313248443"/>
    <s v="ANA LUIZA FALCAO DE SOUZA"/>
    <n v="10563844760"/>
    <d v="1984-10-06T00:00:00"/>
    <n v="41"/>
    <s v="F"/>
    <x v="3"/>
    <s v="RIO DE JANEIRO"/>
    <m/>
    <n v="400"/>
    <n v="21986161426"/>
    <s v="Sem Navegação"/>
    <s v="N/A"/>
    <m/>
    <m/>
    <m/>
    <d v="2025-12-11T00:00:00"/>
    <d v="2025-12-18T00:00:00"/>
    <s v="Conexa"/>
    <s v="Gestação Segura313248443"/>
    <x v="1"/>
  </r>
  <r>
    <x v="1"/>
    <x v="10"/>
    <s v="Ativo"/>
    <d v="2025-12-09T00:00:00"/>
    <s v="094025578"/>
    <s v="ANA CAROLINA MOURA SILVA"/>
    <n v="11794365710"/>
    <d v="1994-07-27T00:00:00"/>
    <n v="31"/>
    <s v="F"/>
    <x v="3"/>
    <s v="SAO GONÇALO"/>
    <m/>
    <n v="120"/>
    <n v="21986438031"/>
    <s v="Sem Navegação"/>
    <s v="N/A"/>
    <m/>
    <m/>
    <m/>
    <d v="2025-12-08T00:00:00"/>
    <d v="2025-12-10T00:00:00"/>
    <s v="Conexa"/>
    <s v="Gestação Segura094025578"/>
    <x v="1"/>
  </r>
  <r>
    <x v="1"/>
    <x v="10"/>
    <s v="Ativo"/>
    <d v="2025-12-29T00:00:00"/>
    <s v="092601003"/>
    <s v="MARTA CAMPOS DE AZEVEDO BRITO"/>
    <n v="14043139748"/>
    <d v="1991-05-13T00:00:00"/>
    <n v="35"/>
    <s v="F"/>
    <x v="3"/>
    <s v="RIO DE JANEIRO"/>
    <m/>
    <n v="380"/>
    <n v="21986586370"/>
    <s v="Sem Navegação"/>
    <s v="N/A"/>
    <m/>
    <m/>
    <m/>
    <d v="2025-12-22T00:00:00"/>
    <d v="2025-12-30T00:00:00"/>
    <s v="Conexa"/>
    <s v="Gestação Segura092601003"/>
    <x v="1"/>
  </r>
  <r>
    <x v="1"/>
    <x v="10"/>
    <s v="Ativo"/>
    <d v="2025-11-10T00:00:00"/>
    <s v="094055361"/>
    <s v="ALINE CABRAL ALMEIDA DE SOUZA DE SOUZA DE DEUS"/>
    <n v="15335211741"/>
    <d v="1994-03-24T00:00:00"/>
    <n v="32"/>
    <m/>
    <x v="3"/>
    <s v="RIO DE JANEIRO"/>
    <m/>
    <n v="380"/>
    <n v="21986830188"/>
    <s v="Sem Navegação"/>
    <s v="N/A"/>
    <m/>
    <m/>
    <m/>
    <d v="2025-10-22T00:00:00"/>
    <d v="2025-11-03T00:00:00"/>
    <s v="Online"/>
    <s v="Gestação Segura094055361"/>
    <x v="1"/>
  </r>
  <r>
    <x v="1"/>
    <x v="10"/>
    <s v="Ativo"/>
    <d v="2025-12-01T00:00:00"/>
    <s v="077866761"/>
    <s v="Vitória de Souza Melo"/>
    <n v="15692726700"/>
    <d v="1999-05-14T00:00:00"/>
    <n v="27"/>
    <m/>
    <x v="3"/>
    <s v="DUQUE DE CAXIAS"/>
    <m/>
    <n v="60"/>
    <n v="21986840224"/>
    <s v="Sem Navegação"/>
    <s v="N/A"/>
    <m/>
    <m/>
    <m/>
    <d v="2025-11-28T00:00:00"/>
    <d v="2025-12-15T00:00:00"/>
    <s v="Conexa"/>
    <s v="Gestação Segura077866761"/>
    <x v="1"/>
  </r>
  <r>
    <x v="1"/>
    <x v="10"/>
    <s v="Ativo"/>
    <d v="2025-11-10T00:00:00"/>
    <s v="079741930"/>
    <s v="JESSICA LINS DOS REIS NEWBOLD"/>
    <n v="13649770792"/>
    <d v="1993-10-30T00:00:00"/>
    <n v="32"/>
    <m/>
    <x v="3"/>
    <s v="RIO DE JANEIRO"/>
    <m/>
    <n v="60"/>
    <n v="21986855335"/>
    <s v="Sem Navegação"/>
    <s v="N/A"/>
    <m/>
    <m/>
    <m/>
    <d v="2025-10-14T00:00:00"/>
    <d v="2025-11-03T00:00:00"/>
    <s v="Conexa"/>
    <s v="Gestação Segura079741930"/>
    <x v="1"/>
  </r>
  <r>
    <x v="1"/>
    <x v="10"/>
    <s v="Ativo"/>
    <d v="2025-11-10T00:00:00"/>
    <s v="092988086"/>
    <s v="VIVIANNE DE OLIVEIRA SILVA PORTO"/>
    <n v="14184308708"/>
    <d v="1991-10-02T00:00:00"/>
    <n v="34"/>
    <m/>
    <x v="3"/>
    <s v="SAO GONÇALO"/>
    <m/>
    <n v="450"/>
    <n v="21987304703"/>
    <s v="Sem Navegação"/>
    <s v="N/A"/>
    <m/>
    <m/>
    <m/>
    <d v="2025-10-07T00:00:00"/>
    <d v="2025-10-21T00:00:00"/>
    <s v="Telemedicina"/>
    <s v="Gestação Segura092988086"/>
    <x v="1"/>
  </r>
  <r>
    <x v="1"/>
    <x v="10"/>
    <s v="Ativo"/>
    <d v="2025-11-10T00:00:00"/>
    <s v="078357580"/>
    <s v="TAIANI CRISTINE CABRAL DOS SANTOS"/>
    <n v="15406852760"/>
    <d v="1991-06-03T00:00:00"/>
    <n v="34"/>
    <m/>
    <x v="3"/>
    <s v="NOVA IGUAÇU"/>
    <m/>
    <n v="380"/>
    <n v="21987634443"/>
    <s v="Sem Navegação"/>
    <s v="N/A"/>
    <m/>
    <m/>
    <m/>
    <d v="2025-10-06T00:00:00"/>
    <d v="2025-10-21T00:00:00"/>
    <s v="Conexa"/>
    <s v="Gestação Segura078357580"/>
    <x v="1"/>
  </r>
  <r>
    <x v="1"/>
    <x v="10"/>
    <s v="Ativo"/>
    <d v="2025-11-10T00:00:00"/>
    <s v="093229047"/>
    <s v="ISABELLY NEVES FILGUEIRAS"/>
    <n v="16037765758"/>
    <d v="1995-06-14T00:00:00"/>
    <n v="30"/>
    <m/>
    <x v="3"/>
    <s v="SAO GONÇALO"/>
    <m/>
    <n v="450"/>
    <n v="21987637658"/>
    <s v="Sem Navegação"/>
    <s v="N/A"/>
    <m/>
    <m/>
    <m/>
    <d v="2025-10-07T00:00:00"/>
    <m/>
    <m/>
    <s v="Gestação Segura093229047"/>
    <x v="1"/>
  </r>
  <r>
    <x v="1"/>
    <x v="10"/>
    <s v="Ativo"/>
    <d v="2025-11-10T00:00:00"/>
    <s v="083986666"/>
    <s v="SUELLEN EDUARDO ARAUJO LOPES"/>
    <n v="12000453783"/>
    <d v="1987-07-15T00:00:00"/>
    <n v="38"/>
    <m/>
    <x v="0"/>
    <s v="SAO PAULO"/>
    <m/>
    <n v="750"/>
    <n v="21987749953"/>
    <s v="Sem Navegação"/>
    <s v="N/A"/>
    <m/>
    <m/>
    <m/>
    <d v="2025-11-06T00:00:00"/>
    <d v="2025-11-07T00:00:00"/>
    <s v="Conexa"/>
    <s v="Gestação Segura083986666"/>
    <x v="1"/>
  </r>
  <r>
    <x v="1"/>
    <x v="10"/>
    <s v="Ativo"/>
    <d v="2026-05-19T00:00:00"/>
    <s v="095621726"/>
    <s v="NATHALIA BASILIO DOS SANTOS CORREA"/>
    <n v="18547614710"/>
    <d v="2005-05-07T00:00:00"/>
    <n v="21"/>
    <s v="F"/>
    <x v="3"/>
    <s v="RIO DE JANEIRO"/>
    <m/>
    <n v="75"/>
    <n v="21987767865"/>
    <s v="Sem Navegação"/>
    <s v="Não"/>
    <m/>
    <m/>
    <m/>
    <d v="2026-05-18T00:00:00"/>
    <d v="2026-05-06T00:00:00"/>
    <s v="Amil Espaço Saúde - Tijuca"/>
    <s v="Gestação Segura095621726"/>
    <x v="5"/>
  </r>
  <r>
    <x v="1"/>
    <x v="10"/>
    <s v="Ativo"/>
    <d v="2025-12-09T00:00:00"/>
    <s v="089934704"/>
    <s v="FERNANDA AMIEL BRAGA DE SOUZA"/>
    <n v="18829684767"/>
    <d v="2002-06-09T00:00:00"/>
    <n v="23"/>
    <s v="F"/>
    <x v="3"/>
    <s v="RIO DE JANEIRO"/>
    <m/>
    <n v="120"/>
    <n v="21987927079"/>
    <s v="Sem Navegação"/>
    <s v="N/A"/>
    <m/>
    <m/>
    <m/>
    <d v="2025-12-05T00:00:00"/>
    <d v="2001-01-01T00:00:00"/>
    <m/>
    <s v="Gestação Segura089934704"/>
    <x v="1"/>
  </r>
  <r>
    <x v="1"/>
    <x v="10"/>
    <s v="Ativo"/>
    <d v="2025-11-24T00:00:00"/>
    <s v="089542164"/>
    <s v="Jaqueline da Luz Leal"/>
    <n v="15173795719"/>
    <d v="1995-10-28T00:00:00"/>
    <n v="30"/>
    <m/>
    <x v="3"/>
    <s v="BELFORD ROXO"/>
    <m/>
    <n v="75"/>
    <n v="21988896604"/>
    <s v="Sem Navegação"/>
    <s v="N/A"/>
    <m/>
    <m/>
    <m/>
    <d v="2025-11-19T00:00:00"/>
    <d v="2025-04-12T00:00:00"/>
    <s v="Conexa"/>
    <s v="Gestação Segura089542164"/>
    <x v="1"/>
  </r>
  <r>
    <x v="1"/>
    <x v="10"/>
    <s v="Ativo"/>
    <d v="2025-12-17T00:00:00"/>
    <s v="917552253"/>
    <s v="LAIS LIMA DE SOUSA"/>
    <n v="13928245759"/>
    <d v="2005-06-28T00:00:00"/>
    <n v="20"/>
    <s v="F"/>
    <x v="3"/>
    <s v="RIO DE JANEIRO"/>
    <m/>
    <n v="400"/>
    <n v="21989404366"/>
    <s v="Sem Navegação"/>
    <s v="N/A"/>
    <m/>
    <m/>
    <m/>
    <d v="2025-12-15T00:00:00"/>
    <d v="2025-12-16T00:00:00"/>
    <s v="Conexa"/>
    <s v="Gestação Segura917552253"/>
    <x v="1"/>
  </r>
  <r>
    <x v="1"/>
    <x v="10"/>
    <s v="Ativo"/>
    <d v="2026-01-05T00:00:00"/>
    <s v="092769650"/>
    <s v="AMANDA DA SILVA DE SOUSA"/>
    <n v="14204404707"/>
    <d v="1992-05-08T00:00:00"/>
    <n v="34"/>
    <s v="F"/>
    <x v="3"/>
    <s v="RIO DE JANEIRO"/>
    <m/>
    <n v="450"/>
    <n v="21990153211"/>
    <s v="Sem Navegação"/>
    <s v="N/A"/>
    <m/>
    <m/>
    <m/>
    <d v="2025-12-30T00:00:00"/>
    <e v="#VALUE!"/>
    <s v="Conexa"/>
    <s v="Gestação Segura092769650"/>
    <x v="1"/>
  </r>
  <r>
    <x v="1"/>
    <x v="10"/>
    <s v="Ativo"/>
    <d v="2026-05-07T00:00:00"/>
    <s v="093853915"/>
    <s v="CARLA EDUARDA VIDEIRA DA SILVA"/>
    <n v="17425308770"/>
    <d v="1997-02-24T00:00:00"/>
    <n v="29"/>
    <s v="F"/>
    <x v="3"/>
    <s v="RIO DE JANEIRO"/>
    <m/>
    <n v="75"/>
    <n v="21990601093"/>
    <s v="Sem Navegação"/>
    <m/>
    <m/>
    <m/>
    <m/>
    <d v="2026-05-06T00:00:00"/>
    <d v="2026-09-06T00:00:00"/>
    <s v="Amil Espaço Saúde - Campo Grande"/>
    <s v="Gestação Segura093853915"/>
    <x v="5"/>
  </r>
  <r>
    <x v="1"/>
    <x v="10"/>
    <s v="Ativo"/>
    <d v="2026-01-26T00:00:00"/>
    <s v="094847251"/>
    <s v="BARBARA CRYSTINA RIBEIRO GUEDES FERRAZ"/>
    <n v="16565560730"/>
    <d v="1997-12-06T00:00:00"/>
    <n v="28"/>
    <s v="F"/>
    <x v="3"/>
    <s v="RIO DE JANEIRO"/>
    <m/>
    <n v="120"/>
    <n v="21991445171"/>
    <s v="Sem Navegação"/>
    <s v="N/A"/>
    <m/>
    <m/>
    <m/>
    <d v="2026-01-22T00:00:00"/>
    <d v="2026-03-17T00:00:00"/>
    <s v="Amil Espaço Saúde - Campo Grande"/>
    <s v="Gestação Segura094847251"/>
    <x v="4"/>
  </r>
  <r>
    <x v="1"/>
    <x v="10"/>
    <s v="Ativo"/>
    <d v="2026-04-23T00:00:00"/>
    <s v="093862489"/>
    <s v="JULIANA BATISTA DA SILVA"/>
    <n v="11195095724"/>
    <d v="1986-02-24T00:00:00"/>
    <n v="40"/>
    <s v="F"/>
    <x v="0"/>
    <s v="SAO PAULO"/>
    <s v="CONJUNTO HABITACIONAL TEOTONIO VILELA"/>
    <n v="75"/>
    <n v="21991863279"/>
    <s v="Sem Navegação"/>
    <m/>
    <m/>
    <m/>
    <m/>
    <d v="2026-04-22T00:00:00"/>
    <d v="2026-06-05T00:00:00"/>
    <s v="Conexa"/>
    <s v="Gestação Segura093862489"/>
    <x v="0"/>
  </r>
  <r>
    <x v="1"/>
    <x v="10"/>
    <s v="Ativo"/>
    <d v="2026-01-06T00:00:00"/>
    <s v="095352822"/>
    <s v="TAYNARA SANTOS DA SILVA"/>
    <n v="15451047782"/>
    <d v="2000-06-19T00:00:00"/>
    <n v="25"/>
    <s v="F"/>
    <x v="3"/>
    <s v="RIO DE JANEIRO"/>
    <m/>
    <n v="380"/>
    <n v="21991875836"/>
    <s v="Sem Navegação"/>
    <s v="N/A"/>
    <m/>
    <m/>
    <m/>
    <d v="2026-01-05T00:00:00"/>
    <d v="2026-01-15T00:00:00"/>
    <s v="Conexa"/>
    <s v="Gestação Segura095352822"/>
    <x v="4"/>
  </r>
  <r>
    <x v="1"/>
    <x v="10"/>
    <s v="Ativo"/>
    <d v="2025-12-09T00:00:00"/>
    <s v="089286750"/>
    <s v="RAYSSA PATRICIA DA SILVA GARCIA CRUZ"/>
    <n v="17232780761"/>
    <d v="1997-08-03T00:00:00"/>
    <n v="28"/>
    <s v="F"/>
    <x v="3"/>
    <s v="BELFORD ROXO"/>
    <m/>
    <n v="750"/>
    <n v="21992168305"/>
    <s v="Sem Navegação"/>
    <s v="N/A"/>
    <m/>
    <m/>
    <m/>
    <d v="2025-12-04T00:00:00"/>
    <d v="2025-01-14T00:00:00"/>
    <s v="Conexa"/>
    <s v="Gestação Segura089286750"/>
    <x v="1"/>
  </r>
  <r>
    <x v="1"/>
    <x v="10"/>
    <s v="Ativo"/>
    <d v="2025-11-10T00:00:00"/>
    <s v="089354626"/>
    <s v="LIVIA DE MELO FEITOSA"/>
    <n v="14110878799"/>
    <d v="1993-10-19T00:00:00"/>
    <n v="32"/>
    <m/>
    <x v="3"/>
    <s v="RIO DE JANEIRO"/>
    <m/>
    <n v="120"/>
    <n v="21992811346"/>
    <s v="Sem Navegação"/>
    <s v="N/A"/>
    <m/>
    <m/>
    <m/>
    <d v="2025-10-08T00:00:00"/>
    <d v="2025-10-08T00:00:00"/>
    <m/>
    <s v="Gestação Segura089354626"/>
    <x v="1"/>
  </r>
  <r>
    <x v="1"/>
    <x v="10"/>
    <s v="Ativo"/>
    <d v="2025-12-11T00:00:00"/>
    <s v="095139045"/>
    <s v="EVELYN ALVES DA SILVA DE ALMEIDA"/>
    <n v="7025446122"/>
    <d v="2000-07-19T00:00:00"/>
    <n v="25"/>
    <s v="F"/>
    <x v="3"/>
    <s v="RIO DE JANEIRO"/>
    <m/>
    <n v="450"/>
    <n v="21993075941"/>
    <s v="Sem Navegação"/>
    <s v="N/A"/>
    <m/>
    <m/>
    <m/>
    <d v="2025-12-10T00:00:00"/>
    <d v="2025-12-16T00:00:00"/>
    <s v="Conexa"/>
    <s v="Gestação Segura095139045"/>
    <x v="1"/>
  </r>
  <r>
    <x v="1"/>
    <x v="10"/>
    <s v="Ativo"/>
    <d v="2025-12-15T00:00:00"/>
    <s v="093793736"/>
    <s v="THAYNA QUERINO DOS SANTOS CONCEICAO"/>
    <n v="16905749761"/>
    <d v="2000-07-07T00:00:00"/>
    <n v="25"/>
    <s v="F"/>
    <x v="3"/>
    <s v="SAO GONÇALO"/>
    <m/>
    <n v="75"/>
    <n v="21993141441"/>
    <s v="Sem Navegação"/>
    <s v="N/A"/>
    <m/>
    <m/>
    <m/>
    <d v="2025-12-11T00:00:00"/>
    <d v="2025-12-12T00:00:00"/>
    <s v="Conexa"/>
    <s v="Gestação Segura093793736"/>
    <x v="1"/>
  </r>
  <r>
    <x v="1"/>
    <x v="10"/>
    <s v="Ativo"/>
    <d v="2025-12-11T00:00:00"/>
    <s v="095243551"/>
    <s v="TATIANE DOS SANTOS RIBEIRO DE SOUZA"/>
    <n v="14479061797"/>
    <d v="1990-10-26T00:00:00"/>
    <n v="35"/>
    <s v="F"/>
    <x v="3"/>
    <s v="RIO DE JANEIRO"/>
    <m/>
    <n v="75"/>
    <n v="21993334579"/>
    <s v="Sem Navegação"/>
    <s v="N/A"/>
    <m/>
    <m/>
    <m/>
    <d v="2025-12-10T00:00:00"/>
    <d v="2025-12-16T00:00:00"/>
    <s v="Conexa"/>
    <s v="Gestação Segura095243551"/>
    <x v="1"/>
  </r>
  <r>
    <x v="1"/>
    <x v="10"/>
    <s v="Ativo"/>
    <d v="2026-04-13T00:00:00"/>
    <s v="094396463"/>
    <s v="LARISSA FERNANDES TURQUES TAVARES"/>
    <n v="17158811760"/>
    <d v="1998-11-21T00:00:00"/>
    <n v="27"/>
    <s v="F"/>
    <x v="3"/>
    <s v="RIO DE JANEIRO"/>
    <s v="SANTISSIMO"/>
    <n v="120"/>
    <n v="21993407857"/>
    <s v="Sem Navegação"/>
    <m/>
    <m/>
    <m/>
    <m/>
    <d v="2026-04-10T00:00:00"/>
    <d v="2026-05-19T00:00:00"/>
    <s v="Amil Espaço Saúde - Campo Grande"/>
    <s v="Gestação Segura094396463"/>
    <x v="0"/>
  </r>
  <r>
    <x v="1"/>
    <x v="10"/>
    <s v="Ativo"/>
    <d v="2025-11-13T00:00:00"/>
    <s v="093190174"/>
    <s v="KAROLINA CARDOSO VIRGÍNIO"/>
    <n v="14040570723"/>
    <d v="1990-09-13T00:00:00"/>
    <n v="35"/>
    <m/>
    <x v="3"/>
    <s v="SAO GONÇALO"/>
    <m/>
    <n v="380"/>
    <n v="21993540921"/>
    <s v="Sem Navegação"/>
    <s v="N/A"/>
    <m/>
    <m/>
    <m/>
    <d v="2025-11-12T00:00:00"/>
    <d v="2025-11-26T00:00:00"/>
    <s v="Conexa"/>
    <s v="Gestação Segura093190174"/>
    <x v="1"/>
  </r>
  <r>
    <x v="1"/>
    <x v="10"/>
    <s v="Ativo"/>
    <d v="2025-11-10T00:00:00"/>
    <s v="084008462"/>
    <s v="ALESSANDRA DA COSTA ALVES"/>
    <n v="13352692661"/>
    <d v="1995-01-02T00:00:00"/>
    <n v="31"/>
    <m/>
    <x v="3"/>
    <s v="RIO DE JANEIRO"/>
    <m/>
    <n v="40"/>
    <n v="21993745350"/>
    <s v="Sem Navegação"/>
    <s v="N/A"/>
    <m/>
    <m/>
    <m/>
    <d v="2025-10-06T00:00:00"/>
    <d v="2025-10-21T00:00:00"/>
    <m/>
    <s v="Gestação Segura084008462"/>
    <x v="1"/>
  </r>
  <r>
    <x v="1"/>
    <x v="10"/>
    <s v="Ativo"/>
    <d v="2026-04-27T00:00:00"/>
    <s v="095309482"/>
    <s v="BEATHRICY HOFFMANN ALBUQUERQUE FERNANDES"/>
    <n v="16320159782"/>
    <d v="1997-08-11T00:00:00"/>
    <n v="28"/>
    <s v="F"/>
    <x v="3"/>
    <s v="SAO GONÇALO"/>
    <s v="BRASILANDIA"/>
    <n v="75"/>
    <n v="21993800696"/>
    <s v="Sem Navegação"/>
    <m/>
    <m/>
    <m/>
    <m/>
    <d v="2026-04-23T00:00:00"/>
    <d v="2026-05-21T00:00:00"/>
    <s v="Conexa"/>
    <s v="Gestação Segura095309482"/>
    <x v="0"/>
  </r>
  <r>
    <x v="1"/>
    <x v="10"/>
    <s v="Ativo"/>
    <d v="2025-11-10T00:00:00"/>
    <s v="087418306"/>
    <s v="YASMIN SILVA ALVES"/>
    <n v="14429010714"/>
    <d v="1993-08-04T00:00:00"/>
    <n v="32"/>
    <m/>
    <x v="3"/>
    <s v="RIO DE JANEIRO"/>
    <m/>
    <n v="500"/>
    <n v="21993929408"/>
    <s v="Sem Navegação"/>
    <s v="N/A"/>
    <m/>
    <m/>
    <m/>
    <d v="2025-10-17T00:00:00"/>
    <d v="2025-11-06T00:00:00"/>
    <s v="Conexa"/>
    <s v="Gestação Segura087418306"/>
    <x v="1"/>
  </r>
  <r>
    <x v="1"/>
    <x v="10"/>
    <s v="Ativo"/>
    <d v="2026-03-12T00:00:00"/>
    <s v="093851009"/>
    <s v="CRISTIANE GOMES DA SILVA"/>
    <n v="9512708779"/>
    <d v="1983-09-17T00:00:00"/>
    <n v="42"/>
    <s v="F"/>
    <x v="3"/>
    <s v="RIO DE JANEIRO"/>
    <m/>
    <n v="75"/>
    <n v="21994293196"/>
    <s v="Sem Navegação"/>
    <s v="N/A"/>
    <m/>
    <m/>
    <m/>
    <d v="2026-03-11T00:00:00"/>
    <d v="2026-03-18T00:00:00"/>
    <s v="Conexa"/>
    <s v="Gestação Segura093851009"/>
    <x v="2"/>
  </r>
  <r>
    <x v="1"/>
    <x v="10"/>
    <s v="Ativo"/>
    <d v="2026-04-27T00:00:00"/>
    <s v="086934878"/>
    <s v="CINTIA PRUDENTE GONZAGA"/>
    <n v="9680542696"/>
    <d v="1994-05-04T00:00:00"/>
    <n v="32"/>
    <s v="F"/>
    <x v="3"/>
    <s v="RIO DE JANEIRO"/>
    <s v="ENGENHO NOVO"/>
    <n v="400"/>
    <n v="21994371288"/>
    <s v="Sem Navegação"/>
    <m/>
    <m/>
    <m/>
    <m/>
    <d v="2026-04-23T00:00:00"/>
    <d v="2026-05-21T00:00:00"/>
    <s v="Conexa"/>
    <s v="Gestação Segura086934878"/>
    <x v="0"/>
  </r>
  <r>
    <x v="1"/>
    <x v="10"/>
    <s v="Ativo"/>
    <d v="2026-02-12T00:00:00"/>
    <s v="092835783"/>
    <s v="GABRIELA DA COSTA NASCIMENTO DE LIMA"/>
    <n v="13494374767"/>
    <d v="1991-08-12T00:00:00"/>
    <n v="34"/>
    <s v="F"/>
    <x v="3"/>
    <s v="RIO DE JANEIRO"/>
    <m/>
    <n v="380"/>
    <n v="21995032934"/>
    <s v="Sem Navegação"/>
    <s v="N/A"/>
    <m/>
    <m/>
    <m/>
    <d v="2026-02-11T00:00:00"/>
    <d v="2026-02-24T00:00:00"/>
    <s v="Conexa"/>
    <s v="Gestação Segura092835783"/>
    <x v="3"/>
  </r>
  <r>
    <x v="1"/>
    <x v="10"/>
    <s v="Ativo"/>
    <d v="2025-11-10T00:00:00"/>
    <s v="093112002"/>
    <s v="GREICE KELLY DE OLIVEIRA MENDES"/>
    <n v="12450139710"/>
    <d v="1988-07-07T00:00:00"/>
    <n v="37"/>
    <m/>
    <x v="3"/>
    <s v="ITAGUAI"/>
    <m/>
    <n v="75"/>
    <n v="21995724707"/>
    <s v="Sem Navegação"/>
    <s v="N/A"/>
    <m/>
    <m/>
    <m/>
    <d v="2025-10-07T00:00:00"/>
    <m/>
    <m/>
    <s v="Gestação Segura093112002"/>
    <x v="1"/>
  </r>
  <r>
    <x v="1"/>
    <x v="10"/>
    <s v="Ativo"/>
    <d v="2026-04-27T00:00:00"/>
    <s v="077267666"/>
    <s v="ALEXIA LORRANY NUNES BARBOZA"/>
    <n v="16213141707"/>
    <d v="2000-03-01T00:00:00"/>
    <n v="26"/>
    <s v="F"/>
    <x v="3"/>
    <s v="RIO DE JANEIRO"/>
    <s v="GUARATIBA"/>
    <n v="50"/>
    <n v="21995847378"/>
    <s v="Sem Navegação"/>
    <m/>
    <m/>
    <m/>
    <m/>
    <d v="2026-04-24T00:00:00"/>
    <d v="2026-05-26T00:00:00"/>
    <s v="Amil Espaço Saúde - Campo Grande"/>
    <s v="Gestação Segura077267666"/>
    <x v="0"/>
  </r>
  <r>
    <x v="1"/>
    <x v="10"/>
    <s v="Ativo"/>
    <d v="2025-11-25T00:00:00"/>
    <s v="093580588"/>
    <s v="Verônica Rodrigues Da Silva"/>
    <n v="13733945794"/>
    <d v="1989-05-14T00:00:00"/>
    <n v="37"/>
    <m/>
    <x v="3"/>
    <s v="NOVA IGUAÇU"/>
    <m/>
    <n v="380"/>
    <n v="21997222983"/>
    <s v="Sem Navegação"/>
    <s v="N/A"/>
    <m/>
    <m/>
    <m/>
    <d v="2025-11-24T00:00:00"/>
    <d v="2025-12-09T00:00:00"/>
    <s v="Conexa"/>
    <s v="Gestação Segura093580588"/>
    <x v="1"/>
  </r>
  <r>
    <x v="1"/>
    <x v="10"/>
    <s v="Ativo"/>
    <d v="2026-02-05T00:00:00"/>
    <s v="085575551"/>
    <s v="JOICE SALLES DA SILVA"/>
    <n v="12366896743"/>
    <d v="1988-04-13T00:00:00"/>
    <n v="38"/>
    <s v="F"/>
    <x v="3"/>
    <s v="RIO DE JANEIRO"/>
    <m/>
    <n v="450"/>
    <n v="21997592923"/>
    <s v="Sem Navegação"/>
    <s v="N/A"/>
    <m/>
    <m/>
    <m/>
    <d v="2026-02-03T00:00:00"/>
    <d v="2026-02-24T00:00:00"/>
    <s v="Amil Espaço Saúde - Caxias"/>
    <s v="Gestação Segura085575551"/>
    <x v="3"/>
  </r>
  <r>
    <x v="1"/>
    <x v="10"/>
    <s v="Ativo"/>
    <d v="2026-01-12T00:00:00"/>
    <s v="083337894"/>
    <s v="ANNA KAROLINA ARAUJO ALVES DA SILVA"/>
    <n v="11066835799"/>
    <d v="1985-01-26T00:00:00"/>
    <n v="41"/>
    <s v="F"/>
    <x v="3"/>
    <s v="RIO DE JANEIRO"/>
    <m/>
    <n v="450"/>
    <n v="21997779871"/>
    <s v="Sem Navegação"/>
    <s v="N/A"/>
    <m/>
    <m/>
    <m/>
    <d v="2026-01-08T00:00:00"/>
    <d v="2026-01-13T00:00:00"/>
    <s v="Conexa"/>
    <s v="Gestação Segura083337894"/>
    <x v="4"/>
  </r>
  <r>
    <x v="1"/>
    <x v="10"/>
    <s v="Ativo"/>
    <d v="2026-02-05T00:00:00"/>
    <s v="093795424"/>
    <s v="RAYANNE DA SILVA RODRIGUES"/>
    <n v="18561207752"/>
    <d v="2002-11-27T00:00:00"/>
    <n v="23"/>
    <s v="F"/>
    <x v="3"/>
    <s v="RIO DE JANEIRO"/>
    <m/>
    <n v="75"/>
    <n v="21997954368"/>
    <s v="Sem Navegação"/>
    <s v="N/A"/>
    <m/>
    <m/>
    <m/>
    <d v="2026-02-04T00:00:00"/>
    <m/>
    <m/>
    <s v="Gestação Segura093795424"/>
    <x v="3"/>
  </r>
  <r>
    <x v="1"/>
    <x v="10"/>
    <s v="Ativo"/>
    <d v="2026-04-29T00:00:00"/>
    <s v="096121536"/>
    <s v="ARIANE SOARES ANSEL"/>
    <n v="15980175784"/>
    <d v="1993-09-18T00:00:00"/>
    <n v="32"/>
    <s v="F"/>
    <x v="3"/>
    <s v="RIO DE JANEIRO"/>
    <s v="RECREIO DOS BANDEIRANTES"/>
    <n v="450"/>
    <n v="21997955632"/>
    <s v="Sem Navegação"/>
    <m/>
    <m/>
    <m/>
    <m/>
    <d v="2026-04-28T00:00:00"/>
    <d v="2026-05-27T00:00:00"/>
    <s v="Conexa"/>
    <s v="Gestação Segura096121536"/>
    <x v="0"/>
  </r>
  <r>
    <x v="1"/>
    <x v="10"/>
    <s v="Ativo"/>
    <d v="2025-11-10T00:00:00"/>
    <s v="095385838"/>
    <s v="Caroline Pinto De Freitas"/>
    <n v="11172554765"/>
    <d v="1986-10-18T00:00:00"/>
    <n v="39"/>
    <m/>
    <x v="3"/>
    <s v="RIO DE JANEIRO"/>
    <m/>
    <n v="900"/>
    <n v="21998136009"/>
    <s v="Sem Navegação"/>
    <s v="N/A"/>
    <m/>
    <m/>
    <m/>
    <d v="2025-10-16T00:00:00"/>
    <d v="2025-11-13T00:00:00"/>
    <s v="Conexa"/>
    <s v="Gestação Segura095385838"/>
    <x v="1"/>
  </r>
  <r>
    <x v="1"/>
    <x v="10"/>
    <s v="Ativo"/>
    <d v="2025-11-10T00:00:00"/>
    <s v="084071002"/>
    <s v="ANDREA REIS FERREIRA TORRES"/>
    <n v="11855982781"/>
    <d v="1986-05-09T00:00:00"/>
    <n v="40"/>
    <m/>
    <x v="3"/>
    <s v="RIO DE JANEIRO"/>
    <m/>
    <n v="60"/>
    <n v="21998203426"/>
    <s v="Sem Navegação"/>
    <s v="N/A"/>
    <m/>
    <m/>
    <m/>
    <d v="2025-11-06T00:00:00"/>
    <d v="2025-11-07T00:00:00"/>
    <s v="Conexa"/>
    <s v="Gestação Segura084071002"/>
    <x v="1"/>
  </r>
  <r>
    <x v="1"/>
    <x v="10"/>
    <s v="Ativo"/>
    <d v="2026-01-26T00:00:00"/>
    <s v="093920644"/>
    <s v="ALESSANDRA DA SILVA CORREA"/>
    <n v="11370902786"/>
    <d v="1986-10-22T00:00:00"/>
    <n v="39"/>
    <s v="F"/>
    <x v="0"/>
    <s v="SAO PAULO"/>
    <m/>
    <n v="500"/>
    <n v="21998466151"/>
    <s v="Sem Navegação"/>
    <s v="N/A"/>
    <m/>
    <m/>
    <m/>
    <d v="2026-01-22T00:00:00"/>
    <d v="2026-01-22T00:00:00"/>
    <s v="Conexa"/>
    <s v="Gestação Segura093920644"/>
    <x v="4"/>
  </r>
  <r>
    <x v="1"/>
    <x v="10"/>
    <s v="Ativo"/>
    <d v="2025-11-17T00:00:00"/>
    <s v="094342662"/>
    <s v="Sheila Zago de Sousa Leite"/>
    <n v="9421646797"/>
    <d v="1982-10-16T00:00:00"/>
    <n v="43"/>
    <m/>
    <x v="3"/>
    <s v="DUQUE DE CAXIAS"/>
    <m/>
    <n v="380"/>
    <n v="21999234814"/>
    <s v="Sem Navegação"/>
    <s v="N/A"/>
    <m/>
    <m/>
    <m/>
    <d v="2025-11-14T00:00:00"/>
    <d v="2025-12-04T00:00:00"/>
    <s v="Conexa"/>
    <s v="Gestação Segura094342662"/>
    <x v="1"/>
  </r>
  <r>
    <x v="1"/>
    <x v="10"/>
    <s v="Ativo"/>
    <d v="2025-11-10T00:00:00"/>
    <s v="092702545"/>
    <s v="Márcia Eduarda Chagas Ribeiro"/>
    <n v="15718469725"/>
    <d v="1999-12-10T00:00:00"/>
    <n v="26"/>
    <m/>
    <x v="3"/>
    <s v="CAMPOS DOS GOYTACAZES"/>
    <m/>
    <n v="380"/>
    <n v="22992043879"/>
    <s v="Sem Navegação"/>
    <s v="N/A"/>
    <m/>
    <m/>
    <m/>
    <d v="2025-10-08T00:00:00"/>
    <d v="2025-10-27T00:00:00"/>
    <s v="Conexa"/>
    <s v="Gestação Segura092702545"/>
    <x v="1"/>
  </r>
  <r>
    <x v="1"/>
    <x v="10"/>
    <s v="Ativo"/>
    <d v="2026-01-20T00:00:00"/>
    <s v="087233287"/>
    <s v="LIVIA PANCOTE DO COUTO DE OLIVEIRA"/>
    <n v="12294532708"/>
    <d v="1992-04-02T00:00:00"/>
    <n v="34"/>
    <s v="F"/>
    <x v="3"/>
    <s v="RIO DE JANEIRO"/>
    <m/>
    <n v="380"/>
    <n v="22999025325"/>
    <s v="Sem Navegação"/>
    <s v="N/A"/>
    <m/>
    <m/>
    <m/>
    <d v="2026-01-15T00:00:00"/>
    <d v="2026-01-20T00:00:00"/>
    <s v="Conexa"/>
    <s v="Gestação Segura087233287"/>
    <x v="4"/>
  </r>
  <r>
    <x v="1"/>
    <x v="10"/>
    <s v="Ativo"/>
    <d v="2026-01-29T00:00:00"/>
    <s v="086978622"/>
    <s v="JOSIANE ALVES FERREIRA"/>
    <n v="11757357793"/>
    <d v="1987-05-22T00:00:00"/>
    <n v="39"/>
    <s v="F"/>
    <x v="3"/>
    <s v="VOLTA REDONDA"/>
    <m/>
    <n v="380"/>
    <n v="24981207637"/>
    <s v="Sem Navegação"/>
    <s v="N/A"/>
    <m/>
    <m/>
    <m/>
    <d v="2026-01-27T00:00:00"/>
    <d v="2026-01-28T00:00:00"/>
    <s v="Conexa"/>
    <s v="Gestação Segura086978622"/>
    <x v="4"/>
  </r>
  <r>
    <x v="1"/>
    <x v="10"/>
    <s v="Ativo"/>
    <d v="2026-04-22T00:00:00"/>
    <s v="087074490"/>
    <s v="LUCIANA GOMES LEAL"/>
    <n v="12183280700"/>
    <d v="1988-09-14T00:00:00"/>
    <n v="37"/>
    <s v="F"/>
    <x v="3"/>
    <s v="RIO DE JANEIRO"/>
    <s v="ANDARAI"/>
    <n v="500"/>
    <n v="27999091708"/>
    <s v="Sem Navegação"/>
    <m/>
    <m/>
    <m/>
    <m/>
    <d v="2026-04-20T00:00:00"/>
    <d v="2026-05-25T00:00:00"/>
    <s v="Conexa"/>
    <s v="Gestação Segura087074490"/>
    <x v="0"/>
  </r>
  <r>
    <x v="1"/>
    <x v="10"/>
    <s v="Ativo"/>
    <d v="2025-12-09T00:00:00"/>
    <s v="082018577"/>
    <s v="NAIRA DAU ALMEIDA DE SOUZA"/>
    <n v="11498270689"/>
    <d v="1992-11-24T00:00:00"/>
    <n v="33"/>
    <s v="F"/>
    <x v="13"/>
    <s v="BELO HORIZONTE"/>
    <m/>
    <n v="400"/>
    <n v="31971342786"/>
    <s v="Sem Navegação"/>
    <s v="N/A"/>
    <m/>
    <m/>
    <m/>
    <d v="2025-12-01T00:00:00"/>
    <d v="2025-12-17T00:00:00"/>
    <s v="Conexa"/>
    <s v="Gestação Segura082018577"/>
    <x v="1"/>
  </r>
  <r>
    <x v="1"/>
    <x v="10"/>
    <s v="Ativo"/>
    <d v="2025-11-10T00:00:00"/>
    <s v="092957091"/>
    <s v="ANA GABRIELLA GUERCI XAVIER"/>
    <n v="11390902676"/>
    <d v="1999-08-28T00:00:00"/>
    <n v="26"/>
    <m/>
    <x v="13"/>
    <s v="VESPASIANO"/>
    <m/>
    <n v="450"/>
    <n v="31975033355"/>
    <s v="Sem Navegação"/>
    <s v="N/A"/>
    <m/>
    <m/>
    <m/>
    <d v="2025-11-06T00:00:00"/>
    <m/>
    <s v="Conexa"/>
    <s v="Gestação Segura092957091"/>
    <x v="1"/>
  </r>
  <r>
    <x v="1"/>
    <x v="10"/>
    <s v="Ativo"/>
    <d v="2026-02-26T00:00:00"/>
    <s v="089134389"/>
    <s v="MORENNA BATISTA SENA"/>
    <n v="14112982682"/>
    <d v="1997-11-05T00:00:00"/>
    <n v="28"/>
    <s v="F"/>
    <x v="13"/>
    <s v="BELO HORIZONTE"/>
    <m/>
    <n v="80"/>
    <n v="31975609342"/>
    <s v="Sem Navegação"/>
    <s v="N/A"/>
    <m/>
    <m/>
    <m/>
    <d v="2026-02-23T00:00:00"/>
    <d v="2026-02-27T00:00:00"/>
    <s v="Conexa"/>
    <s v="Gestação Segura089134389"/>
    <x v="3"/>
  </r>
  <r>
    <x v="1"/>
    <x v="10"/>
    <s v="Ativo"/>
    <d v="2025-12-09T00:00:00"/>
    <s v="089265666"/>
    <s v="AMANDA CARDOSO DE OLIVEIRA SILVEIRA CASSETTE"/>
    <n v="6886445626"/>
    <d v="1985-10-10T00:00:00"/>
    <n v="40"/>
    <s v="F"/>
    <x v="13"/>
    <s v="BELO HORIZONTE"/>
    <m/>
    <n v="380"/>
    <n v="31988085002"/>
    <s v="Sem Navegação"/>
    <s v="N/A"/>
    <m/>
    <m/>
    <m/>
    <d v="2025-12-04T00:00:00"/>
    <d v="2025-01-16T00:00:00"/>
    <s v="Conexa"/>
    <s v="Gestação Segura089265666"/>
    <x v="1"/>
  </r>
  <r>
    <x v="1"/>
    <x v="10"/>
    <s v="Ativo"/>
    <d v="2025-12-11T00:00:00"/>
    <s v="093819530"/>
    <s v="NATALIA PENIDO LOPES"/>
    <n v="1565082656"/>
    <d v="1986-08-05T00:00:00"/>
    <n v="39"/>
    <s v="F"/>
    <x v="13"/>
    <s v="BELO HORIZONTE"/>
    <m/>
    <n v="380"/>
    <n v="31988445025"/>
    <s v="Sem Navegação"/>
    <s v="N/A"/>
    <m/>
    <m/>
    <m/>
    <d v="2025-12-10T00:00:00"/>
    <d v="2025-12-15T00:00:00"/>
    <s v="Conexa"/>
    <s v="Gestação Segura093819530"/>
    <x v="1"/>
  </r>
  <r>
    <x v="1"/>
    <x v="10"/>
    <s v="Ativo"/>
    <d v="2026-02-12T00:00:00"/>
    <s v="088408581"/>
    <s v="PALOMA COSTA SALEM"/>
    <n v="6435320640"/>
    <d v="1990-08-11T00:00:00"/>
    <n v="35"/>
    <s v="F"/>
    <x v="12"/>
    <s v="GUARAPARI"/>
    <m/>
    <n v="380"/>
    <n v="31991266520"/>
    <s v="Sem Navegação"/>
    <s v="N/A"/>
    <m/>
    <m/>
    <m/>
    <d v="2026-02-10T00:00:00"/>
    <d v="2026-02-20T00:00:00"/>
    <s v="Conexa"/>
    <s v="Gestação Segura088408581"/>
    <x v="3"/>
  </r>
  <r>
    <x v="1"/>
    <x v="10"/>
    <s v="Ativo"/>
    <d v="2025-11-11T00:00:00"/>
    <s v="094223330"/>
    <s v="DEBORA SOARES CORDEIRO"/>
    <n v="9322343648"/>
    <d v="1992-12-07T00:00:00"/>
    <n v="33"/>
    <m/>
    <x v="13"/>
    <s v="BETIM"/>
    <m/>
    <n v="380"/>
    <n v="31991659471"/>
    <s v="Sem Navegação"/>
    <s v="N/A"/>
    <m/>
    <m/>
    <m/>
    <d v="2025-11-10T00:00:00"/>
    <d v="2025-11-18T00:00:00"/>
    <s v="Conexa"/>
    <s v="Gestação Segura094223330"/>
    <x v="1"/>
  </r>
  <r>
    <x v="1"/>
    <x v="10"/>
    <s v="Ativo"/>
    <d v="2026-01-20T00:00:00"/>
    <s v="088392374"/>
    <s v="FLAVIA KENIA SANTANA"/>
    <n v="6276003603"/>
    <d v="1983-07-24T00:00:00"/>
    <n v="42"/>
    <s v="F"/>
    <x v="13"/>
    <s v="NOVA LIMA"/>
    <m/>
    <n v="380"/>
    <n v="31992680018"/>
    <s v="Sem Navegação"/>
    <s v="N/A"/>
    <m/>
    <m/>
    <m/>
    <d v="2026-01-15T00:00:00"/>
    <d v="2026-01-21T00:00:00"/>
    <s v="Conexa"/>
    <s v="Gestação Segura088392374"/>
    <x v="4"/>
  </r>
  <r>
    <x v="1"/>
    <x v="10"/>
    <s v="Ativo"/>
    <d v="2026-01-22T00:00:00"/>
    <s v="096094006"/>
    <s v="AMANDA FREITAS SILVA"/>
    <n v="10487206673"/>
    <d v="1998-10-10T00:00:00"/>
    <n v="27"/>
    <s v="F"/>
    <x v="13"/>
    <s v="CONTAGEM"/>
    <m/>
    <n v="380"/>
    <n v="31993023537"/>
    <s v="Sem Navegação"/>
    <s v="N/A"/>
    <m/>
    <m/>
    <m/>
    <d v="2026-01-21T00:00:00"/>
    <d v="2026-01-23T00:00:00"/>
    <s v="Conexa"/>
    <s v="Gestação Segura096094006"/>
    <x v="4"/>
  </r>
  <r>
    <x v="1"/>
    <x v="10"/>
    <s v="Ativo"/>
    <d v="2025-11-10T00:00:00"/>
    <s v="084203596"/>
    <s v="Bárbara de Morais Mendes"/>
    <n v="10946844658"/>
    <d v="1991-12-23T00:00:00"/>
    <n v="34"/>
    <m/>
    <x v="13"/>
    <s v="BELO HORIZONTE"/>
    <m/>
    <n v="400"/>
    <n v="31993274828"/>
    <s v="Sem Navegação"/>
    <s v="N/A"/>
    <m/>
    <m/>
    <m/>
    <d v="2025-10-13T00:00:00"/>
    <d v="2025-11-07T00:00:00"/>
    <s v="Conexa"/>
    <s v="Gestação Segura084203596"/>
    <x v="1"/>
  </r>
  <r>
    <x v="1"/>
    <x v="10"/>
    <s v="Ativo"/>
    <d v="2025-11-10T00:00:00"/>
    <s v="094539297"/>
    <s v="Luiza Angélica Policarpo dos Santos"/>
    <n v="14909919643"/>
    <d v="1998-11-25T00:00:00"/>
    <n v="27"/>
    <m/>
    <x v="13"/>
    <s v="BELO HORIZONTE"/>
    <m/>
    <n v="750"/>
    <n v="31993758841"/>
    <s v="Sem Navegação"/>
    <s v="N/A"/>
    <m/>
    <m/>
    <m/>
    <d v="2025-10-30T00:00:00"/>
    <m/>
    <s v="Conexa"/>
    <s v="Gestação Segura094539297"/>
    <x v="1"/>
  </r>
  <r>
    <x v="1"/>
    <x v="10"/>
    <s v="Ativo"/>
    <d v="2026-02-05T00:00:00"/>
    <s v="094712575"/>
    <s v="ARYELA COSTA ALVES"/>
    <n v="8929247644"/>
    <d v="1988-08-26T00:00:00"/>
    <n v="37"/>
    <s v="F"/>
    <x v="13"/>
    <s v="BELO HORIZONTE"/>
    <m/>
    <n v="380"/>
    <n v="31994639761"/>
    <s v="Sem Navegação"/>
    <s v="N/A"/>
    <m/>
    <m/>
    <m/>
    <d v="2026-02-04T00:00:00"/>
    <d v="2001-01-01T00:00:00"/>
    <m/>
    <s v="Gestação Segura094712575"/>
    <x v="3"/>
  </r>
  <r>
    <x v="1"/>
    <x v="10"/>
    <s v="Ativo"/>
    <d v="2026-01-06T00:00:00"/>
    <s v="089404081"/>
    <s v="VILMA GABRIELA GONCALVES SANTOS PEREIRA"/>
    <n v="9379360657"/>
    <d v="1990-03-07T00:00:00"/>
    <n v="36"/>
    <s v="F"/>
    <x v="0"/>
    <s v="SAO BERNARDO DO CAMPO"/>
    <m/>
    <n v="600"/>
    <n v="31997609725"/>
    <s v="Sem Navegação"/>
    <s v="N/A"/>
    <m/>
    <m/>
    <m/>
    <d v="2026-01-05T00:00:00"/>
    <d v="2026-01-09T00:00:00"/>
    <s v="Conexa"/>
    <s v="Gestação Segura089404081"/>
    <x v="4"/>
  </r>
  <r>
    <x v="1"/>
    <x v="10"/>
    <s v="Ativo"/>
    <d v="2026-05-21T00:00:00"/>
    <s v="094309455"/>
    <s v="JANAINA BARBARA LEMOS"/>
    <n v="11035584638"/>
    <d v="1993-11-17T00:00:00"/>
    <n v="32"/>
    <s v="F"/>
    <x v="6"/>
    <m/>
    <m/>
    <m/>
    <n v="34991248033"/>
    <s v="Sem Navegação"/>
    <s v="Sim"/>
    <d v="2026-05-21T00:00:00"/>
    <m/>
    <m/>
    <d v="2026-05-20T00:00:00"/>
    <d v="2026-06-17T00:00:00"/>
    <s v="Conexa"/>
    <s v="Gestação Segura094309455"/>
    <x v="5"/>
  </r>
  <r>
    <x v="1"/>
    <x v="10"/>
    <s v="Ativo"/>
    <d v="2026-03-23T00:00:00"/>
    <s v="093666243"/>
    <s v="BIANCA ALVES RIBEIRO"/>
    <n v="1513611690"/>
    <d v="1994-10-18T00:00:00"/>
    <n v="31"/>
    <s v="F"/>
    <x v="13"/>
    <s v="UBERLANDIA"/>
    <m/>
    <n v="450"/>
    <n v="34991441067"/>
    <s v="Sem Navegação"/>
    <s v="N/A"/>
    <d v="2026-01-23T00:00:00"/>
    <m/>
    <m/>
    <d v="2026-03-02T00:00:00"/>
    <d v="2026-03-26T00:00:00"/>
    <s v="Conexa"/>
    <s v="Gestação Segura093666243"/>
    <x v="2"/>
  </r>
  <r>
    <x v="1"/>
    <x v="10"/>
    <s v="Ativo"/>
    <d v="2026-02-12T00:00:00"/>
    <s v="093038130"/>
    <s v="MORGANNA FERNANDES SOARES NEVES"/>
    <n v="11377545679"/>
    <d v="1994-02-18T00:00:00"/>
    <n v="32"/>
    <s v="F"/>
    <x v="13"/>
    <s v="UBERLANDIA"/>
    <m/>
    <n v="380"/>
    <n v="34992375739"/>
    <s v="Sem Navegação"/>
    <s v="N/A"/>
    <m/>
    <m/>
    <m/>
    <d v="2026-02-11T00:00:00"/>
    <d v="2026-02-12T00:00:00"/>
    <s v="Conexa"/>
    <s v="Gestação Segura093038130"/>
    <x v="3"/>
  </r>
  <r>
    <x v="1"/>
    <x v="10"/>
    <s v="Ativo"/>
    <d v="2026-01-29T00:00:00"/>
    <s v="095213439"/>
    <s v="GEOVANA GONCALVES BARBOSA NOGUEIRA"/>
    <n v="1965010679"/>
    <d v="2000-03-21T00:00:00"/>
    <n v="26"/>
    <s v="F"/>
    <x v="13"/>
    <s v="UBERLANDIA"/>
    <m/>
    <n v="380"/>
    <n v="34992649915"/>
    <s v="Sem Navegação"/>
    <s v="N/A"/>
    <m/>
    <m/>
    <m/>
    <d v="2026-01-27T00:00:00"/>
    <d v="2026-01-28T00:00:00"/>
    <s v="Conexa"/>
    <s v="Gestação Segura095213439"/>
    <x v="4"/>
  </r>
  <r>
    <x v="1"/>
    <x v="10"/>
    <s v="Ativo"/>
    <d v="2026-03-23T00:00:00"/>
    <s v="095644028"/>
    <s v="RAISSA CRISTINA ROSA SILVA"/>
    <n v="3332154192"/>
    <d v="1994-10-05T00:00:00"/>
    <n v="31"/>
    <s v="F"/>
    <x v="0"/>
    <s v="SAO PAULO"/>
    <m/>
    <n v="110"/>
    <n v="34997309823"/>
    <s v="Sem Navegação"/>
    <s v="N/A"/>
    <d v="2026-02-23T00:00:00"/>
    <m/>
    <m/>
    <d v="2026-02-26T00:00:00"/>
    <d v="2026-03-13T00:00:00"/>
    <s v="Conexa"/>
    <s v="Gestação Segura095644028"/>
    <x v="3"/>
  </r>
  <r>
    <x v="1"/>
    <x v="10"/>
    <s v="Ativo"/>
    <d v="2026-01-20T00:00:00"/>
    <s v="089700728"/>
    <s v="VANESSA FLABES SILVA"/>
    <n v="11387895699"/>
    <d v="1995-05-08T00:00:00"/>
    <n v="31"/>
    <s v="F"/>
    <x v="13"/>
    <s v="UBERLANDIA"/>
    <m/>
    <n v="380"/>
    <n v="34998248598"/>
    <s v="Sem Navegação"/>
    <s v="N/A"/>
    <m/>
    <m/>
    <m/>
    <d v="2026-01-15T00:00:00"/>
    <d v="2001-01-01T00:00:00"/>
    <s v="Conexa"/>
    <s v="Gestação Segura089700728"/>
    <x v="4"/>
  </r>
  <r>
    <x v="1"/>
    <x v="10"/>
    <s v="Ativo"/>
    <d v="2026-01-22T00:00:00"/>
    <s v="094228894"/>
    <s v="MARIA THERESA MAIA CABRAL"/>
    <n v="8130318695"/>
    <d v="1989-02-01T00:00:00"/>
    <n v="37"/>
    <s v="F"/>
    <x v="13"/>
    <s v="MONTES CLAROS"/>
    <m/>
    <n v="380"/>
    <n v="38991257723"/>
    <s v="Sem Navegação"/>
    <s v="N/A"/>
    <m/>
    <m/>
    <m/>
    <d v="2026-01-21T00:00:00"/>
    <d v="2026-01-27T00:00:00"/>
    <s v="Conexa"/>
    <s v="Gestação Segura094228894"/>
    <x v="4"/>
  </r>
  <r>
    <x v="1"/>
    <x v="10"/>
    <s v="Ativo"/>
    <d v="2026-04-27T00:00:00"/>
    <s v="095567369"/>
    <s v="EMINNE MAIRA SILVA LOPES"/>
    <n v="3294556136"/>
    <d v="1991-10-21T00:00:00"/>
    <n v="34"/>
    <s v="F"/>
    <x v="13"/>
    <s v="MONTES CLAROS"/>
    <s v="IBITURUNA"/>
    <n v="380"/>
    <n v="38998758989"/>
    <s v="Sem Navegação"/>
    <m/>
    <m/>
    <m/>
    <m/>
    <d v="2026-04-23T00:00:00"/>
    <d v="2026-04-28T00:00:00"/>
    <s v="Conexa"/>
    <s v="Gestação Segura095567369"/>
    <x v="0"/>
  </r>
  <r>
    <x v="1"/>
    <x v="10"/>
    <s v="Ativo"/>
    <d v="2025-11-17T00:00:00"/>
    <s v="094775539"/>
    <s v="Maira Stoeberl"/>
    <n v="10069343964"/>
    <d v="1997-01-22T00:00:00"/>
    <n v="29"/>
    <m/>
    <x v="2"/>
    <s v="SAO JOSE DOS PINHAIS"/>
    <m/>
    <n v="380"/>
    <n v="41984120971"/>
    <s v="Sem Navegação"/>
    <s v="N/A"/>
    <m/>
    <m/>
    <m/>
    <d v="2025-11-13T00:00:00"/>
    <d v="2025-11-27T00:00:00"/>
    <s v="Conexa"/>
    <s v="Gestação Segura094775539"/>
    <x v="1"/>
  </r>
  <r>
    <x v="1"/>
    <x v="10"/>
    <s v="Ativo"/>
    <d v="2026-04-27T00:00:00"/>
    <s v="096252549"/>
    <s v="ISABELE CRISTINE GONCALVES PINHEIRO"/>
    <n v="570108209"/>
    <d v="1992-10-07T00:00:00"/>
    <n v="33"/>
    <s v="F"/>
    <x v="2"/>
    <s v="SAO JOSE DOS PINHAIS"/>
    <s v="GUATUPE"/>
    <n v="450"/>
    <n v="41984401005"/>
    <s v="Sem Navegação"/>
    <m/>
    <m/>
    <m/>
    <m/>
    <d v="2026-04-24T00:00:00"/>
    <d v="2026-05-27T00:00:00"/>
    <s v="Conexa"/>
    <s v="Gestação Segura096252549"/>
    <x v="0"/>
  </r>
  <r>
    <x v="1"/>
    <x v="10"/>
    <s v="Ativo"/>
    <d v="2025-11-10T00:00:00"/>
    <s v="086676197"/>
    <s v="Jéssica Batista dos Santos"/>
    <n v="6830023505"/>
    <d v="1993-12-29T00:00:00"/>
    <n v="32"/>
    <m/>
    <x v="2"/>
    <s v="COLOMBO"/>
    <m/>
    <n v="80"/>
    <n v="41984792618"/>
    <s v="Sem Navegação"/>
    <s v="N/A"/>
    <m/>
    <m/>
    <m/>
    <d v="2025-10-09T00:00:00"/>
    <d v="2025-10-09T00:00:00"/>
    <m/>
    <s v="Gestação Segura086676197"/>
    <x v="1"/>
  </r>
  <r>
    <x v="1"/>
    <x v="10"/>
    <s v="Ativo"/>
    <d v="2026-01-08T00:00:00"/>
    <s v="095562848"/>
    <s v="LILIAN REGINA CONING"/>
    <n v="8531502900"/>
    <d v="1992-11-17T00:00:00"/>
    <n v="33"/>
    <s v="F"/>
    <x v="2"/>
    <s v="CURITIBA"/>
    <m/>
    <n v="500"/>
    <n v="41987463508"/>
    <s v="Sem Navegação"/>
    <s v="N/A"/>
    <m/>
    <m/>
    <m/>
    <d v="2026-01-07T00:00:00"/>
    <d v="2026-01-12T00:00:00"/>
    <s v="Conexa"/>
    <s v="Gestação Segura095562848"/>
    <x v="4"/>
  </r>
  <r>
    <x v="1"/>
    <x v="10"/>
    <s v="Ativo"/>
    <d v="2025-12-09T00:00:00"/>
    <s v="088396924"/>
    <s v="JESSICA APARECIDA LOPES SIQUEIRA"/>
    <n v="9723308959"/>
    <d v="1997-02-13T00:00:00"/>
    <n v="29"/>
    <s v="F"/>
    <x v="2"/>
    <s v="SAO JOSE DOS PINHAIS"/>
    <m/>
    <n v="80"/>
    <n v="41988061649"/>
    <s v="Sem Navegação"/>
    <s v="N/A"/>
    <m/>
    <m/>
    <m/>
    <d v="2025-12-04T00:00:00"/>
    <d v="2026-03-13T00:00:00"/>
    <s v="Conexa"/>
    <s v="Gestação Segura088396924"/>
    <x v="1"/>
  </r>
  <r>
    <x v="1"/>
    <x v="10"/>
    <s v="Ativo"/>
    <d v="2026-04-28T00:00:00"/>
    <s v="095082318"/>
    <s v="DEISI PINHEIRO DOS SANTOS DA SILVA"/>
    <n v="10548949905"/>
    <d v="1995-05-01T00:00:00"/>
    <n v="31"/>
    <s v="F"/>
    <x v="2"/>
    <s v="COLOMBO"/>
    <s v="FATIMA"/>
    <n v="380"/>
    <n v="41989023926"/>
    <s v="Sem Navegação"/>
    <m/>
    <m/>
    <m/>
    <m/>
    <d v="2026-04-27T00:00:00"/>
    <d v="2026-05-21T00:00:00"/>
    <s v="Conexa"/>
    <s v="Gestação Segura095082318"/>
    <x v="0"/>
  </r>
  <r>
    <x v="1"/>
    <x v="10"/>
    <s v="Ativo"/>
    <d v="2025-11-10T00:00:00"/>
    <s v="081118422"/>
    <s v="RENATA CRISTINA LEAL"/>
    <n v="7793287959"/>
    <d v="1992-02-05T00:00:00"/>
    <n v="34"/>
    <m/>
    <x v="2"/>
    <s v="CURITIBA"/>
    <m/>
    <n v="380"/>
    <n v="41991838373"/>
    <s v="Sem Navegação"/>
    <s v="N/A"/>
    <m/>
    <m/>
    <m/>
    <d v="2025-10-08T00:00:00"/>
    <m/>
    <s v="Conexa"/>
    <s v="Gestação Segura081118422"/>
    <x v="1"/>
  </r>
  <r>
    <x v="1"/>
    <x v="10"/>
    <s v="Ativo"/>
    <d v="2025-11-10T00:00:00"/>
    <s v="083369684"/>
    <s v="Greice Kelly de Souza dos Santos"/>
    <n v="5992444963"/>
    <d v="1987-08-10T00:00:00"/>
    <n v="38"/>
    <m/>
    <x v="2"/>
    <s v="CURITIBA"/>
    <m/>
    <n v="450"/>
    <n v="41991969831"/>
    <s v="Sem Navegação"/>
    <s v="N/A"/>
    <m/>
    <m/>
    <m/>
    <d v="2025-10-13T00:00:00"/>
    <d v="2025-10-31T00:00:00"/>
    <s v="Conexa"/>
    <s v="Gestação Segura083369684"/>
    <x v="1"/>
  </r>
  <r>
    <x v="1"/>
    <x v="10"/>
    <s v="Ativo"/>
    <d v="2025-12-01T00:00:00"/>
    <s v="089413627"/>
    <s v="DAIANE DOS SANTOS CORREA"/>
    <n v="39993427810"/>
    <d v="1989-11-07T00:00:00"/>
    <n v="36"/>
    <m/>
    <x v="2"/>
    <s v="PIRAQUARA"/>
    <m/>
    <n v="380"/>
    <n v="41992701467"/>
    <s v="Sem Navegação"/>
    <s v="N/A"/>
    <m/>
    <m/>
    <m/>
    <d v="2025-11-27T00:00:00"/>
    <d v="2025-12-12T00:00:00"/>
    <s v="Conexa"/>
    <s v="Gestação Segura089413627"/>
    <x v="1"/>
  </r>
  <r>
    <x v="1"/>
    <x v="10"/>
    <s v="Ativo"/>
    <d v="2026-05-19T00:00:00"/>
    <s v="084873543"/>
    <s v="PATRICIA DE FRANCA ROCHA"/>
    <n v="8083966924"/>
    <d v="1992-10-23T00:00:00"/>
    <n v="33"/>
    <s v="F"/>
    <x v="2"/>
    <s v="COLOMBO"/>
    <s v="MONZA"/>
    <n v="380"/>
    <n v="41995427772"/>
    <s v="Sem Navegação"/>
    <s v="Não"/>
    <m/>
    <m/>
    <m/>
    <d v="2026-05-18T00:00:00"/>
    <d v="2026-03-06T00:00:00"/>
    <s v="Conexa"/>
    <s v="Gestação Segura084873543"/>
    <x v="5"/>
  </r>
  <r>
    <x v="1"/>
    <x v="10"/>
    <s v="Ativo"/>
    <d v="2026-05-12T00:00:00"/>
    <s v="094600039"/>
    <s v="JHENIFFER MOREIRA RODRIGUES AVANZI"/>
    <n v="9169964920"/>
    <d v="1997-12-28T00:00:00"/>
    <m/>
    <s v="F"/>
    <x v="2"/>
    <s v="PINHAIS"/>
    <m/>
    <n v="80"/>
    <n v="41996634326"/>
    <s v="Sem Navegação"/>
    <m/>
    <m/>
    <m/>
    <m/>
    <d v="2026-05-11T00:00:00"/>
    <d v="2026-05-19T00:00:00"/>
    <s v="Conexa"/>
    <s v="Gestação Segura094600039"/>
    <x v="5"/>
  </r>
  <r>
    <x v="1"/>
    <x v="10"/>
    <s v="Ativo"/>
    <d v="2025-11-10T00:00:00"/>
    <s v="087292514"/>
    <s v="ANA CAROLINA RODRIGUES POYER"/>
    <n v="6885282952"/>
    <d v="1990-06-13T00:00:00"/>
    <n v="35"/>
    <m/>
    <x v="2"/>
    <s v="CURITIBA"/>
    <m/>
    <n v="80"/>
    <n v="41997431340"/>
    <s v="Sem Navegação"/>
    <s v="N/A"/>
    <m/>
    <m/>
    <m/>
    <d v="2025-10-06T00:00:00"/>
    <d v="2025-10-20T00:00:00"/>
    <s v="Telemedicina"/>
    <s v="Gestação Segura087292514"/>
    <x v="1"/>
  </r>
  <r>
    <x v="1"/>
    <x v="10"/>
    <s v="Ativo"/>
    <d v="2026-01-12T00:00:00"/>
    <s v="083611492"/>
    <s v="VANIA CRISTINA FERREIRA"/>
    <n v="4239549973"/>
    <d v="1984-01-07T00:00:00"/>
    <n v="42"/>
    <s v="F"/>
    <x v="2"/>
    <s v="SAO JOSE DOS PINHAIS"/>
    <m/>
    <n v="200"/>
    <n v="41997804277"/>
    <s v="Sem Navegação"/>
    <s v="N/A"/>
    <m/>
    <m/>
    <m/>
    <d v="2026-01-08T00:00:00"/>
    <d v="2001-01-01T00:00:00"/>
    <s v="Conexa"/>
    <s v="Gestação Segura083611492"/>
    <x v="4"/>
  </r>
  <r>
    <x v="1"/>
    <x v="10"/>
    <s v="Ativo"/>
    <d v="2026-02-05T00:00:00"/>
    <s v="094948035"/>
    <s v="LAIS FERNANDA PEDRO OLIVEIRA VERAS"/>
    <n v="10047279923"/>
    <d v="1996-09-03T00:00:00"/>
    <n v="29"/>
    <s v="F"/>
    <x v="2"/>
    <s v="FAZENDA RIO GRANDE"/>
    <m/>
    <n v="80"/>
    <n v="41997965784"/>
    <s v="Sem Navegação"/>
    <s v="N/A"/>
    <m/>
    <m/>
    <m/>
    <d v="2026-02-04T00:00:00"/>
    <d v="2026-02-13T00:00:00"/>
    <s v="Conexa"/>
    <s v="Gestação Segura094948035"/>
    <x v="3"/>
  </r>
  <r>
    <x v="1"/>
    <x v="10"/>
    <s v="Ativo"/>
    <d v="2025-11-10T00:00:00"/>
    <s v="094144013"/>
    <s v="Daniele Sousa Soares de Oliveira"/>
    <n v="11396111786"/>
    <d v="1989-03-10T00:00:00"/>
    <n v="37"/>
    <m/>
    <x v="2"/>
    <s v="CURITIBA"/>
    <m/>
    <n v="80"/>
    <n v="41998493393"/>
    <s v="Sem Navegação"/>
    <s v="N/A"/>
    <m/>
    <m/>
    <m/>
    <d v="2025-10-07T00:00:00"/>
    <d v="2025-10-24T00:00:00"/>
    <m/>
    <s v="Gestação Segura094144013"/>
    <x v="1"/>
  </r>
  <r>
    <x v="1"/>
    <x v="10"/>
    <s v="Ativo"/>
    <d v="2026-01-22T00:00:00"/>
    <s v="094658940"/>
    <s v="CINDY CAROLINE FLEURY"/>
    <n v="40685304833"/>
    <d v="1990-01-16T00:00:00"/>
    <n v="36"/>
    <s v="F"/>
    <x v="2"/>
    <s v="CAMPO LARGO"/>
    <m/>
    <n v="80"/>
    <n v="41998838738"/>
    <s v="Sem Navegação"/>
    <s v="N/A"/>
    <m/>
    <m/>
    <m/>
    <d v="2026-01-21T00:00:00"/>
    <d v="2026-01-27T00:00:00"/>
    <s v="Conexa"/>
    <s v="Gestação Segura094658940"/>
    <x v="4"/>
  </r>
  <r>
    <x v="1"/>
    <x v="10"/>
    <s v="Ativo"/>
    <d v="2025-12-29T00:00:00"/>
    <s v="085254003"/>
    <s v="FRANCIELE DRANKI DE MORAES VIEIRA"/>
    <n v="6858191917"/>
    <d v="1992-07-27T00:00:00"/>
    <n v="33"/>
    <s v="F"/>
    <x v="2"/>
    <s v="CURITIBA"/>
    <m/>
    <n v="80"/>
    <n v="41999121808"/>
    <s v="Sem Navegação"/>
    <s v="N/A"/>
    <m/>
    <m/>
    <m/>
    <d v="2025-12-23T00:00:00"/>
    <d v="2025-12-30T00:00:00"/>
    <s v="Conexa"/>
    <s v="Gestação Segura085254003"/>
    <x v="1"/>
  </r>
  <r>
    <x v="1"/>
    <x v="10"/>
    <s v="Ativo"/>
    <d v="2025-11-10T00:00:00"/>
    <s v="093961977"/>
    <s v="Greiciane Santos da Silva"/>
    <n v="2500938042"/>
    <d v="1990-10-27T00:00:00"/>
    <n v="35"/>
    <m/>
    <x v="2"/>
    <s v="CURITIBA"/>
    <m/>
    <n v="380"/>
    <n v="41999222527"/>
    <s v="Sem Navegação"/>
    <s v="N/A"/>
    <m/>
    <m/>
    <m/>
    <d v="2025-10-07T00:00:00"/>
    <d v="2025-10-22T00:00:00"/>
    <m/>
    <s v="Gestação Segura093961977"/>
    <x v="1"/>
  </r>
  <r>
    <x v="1"/>
    <x v="10"/>
    <s v="Ativo"/>
    <d v="2025-11-10T00:00:00"/>
    <s v="089737757"/>
    <s v="LUCIANA ALMEIDA DOS SANTOS"/>
    <n v="9608675979"/>
    <d v="1993-04-02T00:00:00"/>
    <n v="33"/>
    <m/>
    <x v="2"/>
    <s v="CURITIBA"/>
    <m/>
    <n v="80"/>
    <n v="41999413382"/>
    <s v="Sem Navegação"/>
    <s v="N/A"/>
    <m/>
    <m/>
    <m/>
    <d v="2025-10-09T00:00:00"/>
    <d v="2025-10-22T00:00:00"/>
    <s v="Conexa"/>
    <s v="Gestação Segura089737757"/>
    <x v="1"/>
  </r>
  <r>
    <x v="1"/>
    <x v="10"/>
    <s v="Ativo"/>
    <d v="2025-11-17T00:00:00"/>
    <s v="094442185"/>
    <s v="Tatiane Mayare Zanin De Oliveira"/>
    <n v="4706661960"/>
    <d v="1993-09-20T00:00:00"/>
    <n v="32"/>
    <m/>
    <x v="2"/>
    <s v="CURITIBA"/>
    <m/>
    <n v="450"/>
    <n v="41999643180"/>
    <s v="Sem Navegação"/>
    <s v="N/A"/>
    <m/>
    <m/>
    <m/>
    <d v="2025-11-14T00:00:00"/>
    <d v="2025-12-08T00:00:00"/>
    <s v="Conexa"/>
    <s v="Gestação Segura094442185"/>
    <x v="1"/>
  </r>
  <r>
    <x v="1"/>
    <x v="10"/>
    <s v="Ativo"/>
    <d v="2025-12-09T00:00:00"/>
    <s v="084602608"/>
    <s v="ISADORA SAYURI MACEDO DA SILVA"/>
    <n v="7524548974"/>
    <d v="1998-12-12T00:00:00"/>
    <n v="27"/>
    <s v="F"/>
    <x v="2"/>
    <s v="PONTA GROSSA"/>
    <m/>
    <n v="450"/>
    <n v="42988017060"/>
    <s v="Sem Navegação"/>
    <s v="N/A"/>
    <m/>
    <m/>
    <m/>
    <d v="2025-12-02T00:00:00"/>
    <d v="2025-09-19T00:00:00"/>
    <s v="Conexa"/>
    <s v="Gestação Segura084602608"/>
    <x v="1"/>
  </r>
  <r>
    <x v="1"/>
    <x v="10"/>
    <s v="Ativo"/>
    <d v="2025-11-10T00:00:00"/>
    <s v="084397962"/>
    <s v="FERNANDA KOZIEL CORREIA DOS SANTOS BEALUKA LUZ"/>
    <n v="9266492990"/>
    <d v="1990-10-05T00:00:00"/>
    <n v="35"/>
    <m/>
    <x v="2"/>
    <s v="TELEMACO BORBA"/>
    <m/>
    <n v="400"/>
    <n v="42991579840"/>
    <s v="Sem Navegação"/>
    <s v="N/A"/>
    <m/>
    <m/>
    <m/>
    <d v="2025-10-13T00:00:00"/>
    <d v="2025-10-14T00:00:00"/>
    <s v="Conexa"/>
    <s v="Gestação Segura084397962"/>
    <x v="1"/>
  </r>
  <r>
    <x v="1"/>
    <x v="10"/>
    <s v="Ativo"/>
    <d v="2025-11-10T00:00:00"/>
    <s v="087198940"/>
    <s v="Lidyanara Menezes"/>
    <n v="11043052917"/>
    <d v="1998-05-15T00:00:00"/>
    <n v="28"/>
    <m/>
    <x v="2"/>
    <s v="CURITIBA"/>
    <m/>
    <n v="450"/>
    <n v="42999330127"/>
    <s v="Sem Navegação"/>
    <s v="N/A"/>
    <m/>
    <m/>
    <m/>
    <d v="2025-10-08T00:00:00"/>
    <d v="2025-10-28T00:00:00"/>
    <s v="Conexa"/>
    <s v="Gestação Segura087198940"/>
    <x v="1"/>
  </r>
  <r>
    <x v="1"/>
    <x v="10"/>
    <s v="Ativo"/>
    <d v="2025-12-09T00:00:00"/>
    <s v="087743129"/>
    <s v="GIOVANNA FELIX DE ALMEIDA"/>
    <n v="43461828874"/>
    <d v="1997-06-18T00:00:00"/>
    <n v="28"/>
    <s v="F"/>
    <x v="0"/>
    <s v="SAO PAULO"/>
    <m/>
    <n v="450"/>
    <n v="43461828874"/>
    <s v="Sem Navegação"/>
    <s v="N/A"/>
    <m/>
    <m/>
    <m/>
    <d v="2025-12-03T00:00:00"/>
    <d v="2025-12-03T00:00:00"/>
    <m/>
    <s v="Gestação Segura087743129"/>
    <x v="1"/>
  </r>
  <r>
    <x v="1"/>
    <x v="10"/>
    <s v="Ativo"/>
    <d v="2025-11-12T00:00:00"/>
    <s v="092709276"/>
    <s v="FERNANDA FILIPPINI GOMEZ"/>
    <n v="6886992945"/>
    <d v="1988-04-06T00:00:00"/>
    <n v="38"/>
    <m/>
    <x v="4"/>
    <s v="PALHOÇA"/>
    <m/>
    <n v="380"/>
    <n v="45988065958"/>
    <s v="Sem Navegação"/>
    <s v="N/A"/>
    <m/>
    <m/>
    <m/>
    <d v="2025-11-11T00:00:00"/>
    <d v="2025-11-19T00:00:00"/>
    <s v="Conexa"/>
    <s v="Gestação Segura092709276"/>
    <x v="1"/>
  </r>
  <r>
    <x v="1"/>
    <x v="10"/>
    <s v="Ativo"/>
    <d v="2025-11-12T00:00:00"/>
    <s v="093883479"/>
    <s v="GABRIELA GUALBERTO COELHO"/>
    <n v="45420168898"/>
    <d v="1998-06-05T00:00:00"/>
    <n v="27"/>
    <m/>
    <x v="4"/>
    <s v="BIGUAÇU"/>
    <m/>
    <n v="380"/>
    <n v="48988512622"/>
    <s v="Sem Navegação"/>
    <s v="N/A"/>
    <m/>
    <m/>
    <m/>
    <d v="2025-11-11T00:00:00"/>
    <d v="2025-11-18T00:00:00"/>
    <s v="Conexa"/>
    <s v="Gestação Segura093883479"/>
    <x v="1"/>
  </r>
  <r>
    <x v="1"/>
    <x v="10"/>
    <s v="Ativo"/>
    <d v="2026-02-12T00:00:00"/>
    <s v="086421740"/>
    <s v="DANIELA PENNA BAUER"/>
    <n v="179882090"/>
    <d v="1983-11-16T00:00:00"/>
    <n v="42"/>
    <s v="F"/>
    <x v="19"/>
    <s v="PORTO ALEGRE"/>
    <m/>
    <n v="380"/>
    <n v="51986052387"/>
    <s v="Sem Navegação"/>
    <s v="N/A"/>
    <m/>
    <m/>
    <m/>
    <d v="2026-02-10T00:00:00"/>
    <d v="2026-02-20T00:00:00"/>
    <s v="Conexa"/>
    <s v="Gestação Segura086421740"/>
    <x v="3"/>
  </r>
  <r>
    <x v="1"/>
    <x v="10"/>
    <s v="Ativo"/>
    <d v="2025-11-18T00:00:00"/>
    <s v="086776244"/>
    <s v="GABRIELA BONHO RIEFFEL GIL"/>
    <n v="1110962002"/>
    <d v="1986-12-10T00:00:00"/>
    <n v="39"/>
    <m/>
    <x v="19"/>
    <s v="PORTO ALEGRE"/>
    <m/>
    <n v="450"/>
    <n v="51999271593"/>
    <s v="Sem Navegação"/>
    <s v="N/A"/>
    <m/>
    <m/>
    <m/>
    <d v="2025-11-17T00:00:00"/>
    <d v="2025-12-04T00:00:00"/>
    <s v="Conexa"/>
    <s v="Gestação Segura086776244"/>
    <x v="1"/>
  </r>
  <r>
    <x v="1"/>
    <x v="10"/>
    <s v="Ativo"/>
    <d v="2025-12-09T00:00:00"/>
    <s v="086289907"/>
    <s v="VITORIA CARVALHO HEBMULLER"/>
    <n v="39937095867"/>
    <d v="1995-08-21T00:00:00"/>
    <n v="30"/>
    <s v="F"/>
    <x v="2"/>
    <s v="SAO JOSE DOS PINHAIS"/>
    <m/>
    <n v="380"/>
    <n v="61981009906"/>
    <s v="Sem Navegação"/>
    <s v="N/A"/>
    <m/>
    <m/>
    <m/>
    <d v="2025-12-02T00:00:00"/>
    <d v="2025-12-19T00:00:00"/>
    <s v="Conexa"/>
    <s v="Gestação Segura086289907"/>
    <x v="1"/>
  </r>
  <r>
    <x v="1"/>
    <x v="10"/>
    <s v="Ativo"/>
    <d v="2026-02-05T00:00:00"/>
    <s v="093654594"/>
    <s v="DENISE DE SOUSA ALMEIDA"/>
    <n v="754915166"/>
    <d v="1988-06-16T00:00:00"/>
    <n v="37"/>
    <s v="F"/>
    <x v="11"/>
    <s v="VALPARAISO DE GOIAS"/>
    <m/>
    <n v="80"/>
    <n v="61981542964"/>
    <s v="Sem Navegação"/>
    <s v="N/A"/>
    <m/>
    <m/>
    <m/>
    <d v="2026-02-03T00:00:00"/>
    <d v="2001-01-01T00:00:00"/>
    <s v="Conexa"/>
    <s v="Gestação Segura093654594"/>
    <x v="3"/>
  </r>
  <r>
    <x v="1"/>
    <x v="10"/>
    <s v="Ativo"/>
    <d v="2025-11-19T00:00:00"/>
    <s v="081388376"/>
    <s v="Rennaly Patricio Sousa"/>
    <n v="1434167402"/>
    <d v="1987-09-24T00:00:00"/>
    <n v="38"/>
    <m/>
    <x v="5"/>
    <s v="BRASILIA"/>
    <m/>
    <n v="600"/>
    <n v="61981863864"/>
    <s v="Sem Navegação"/>
    <s v="N/A"/>
    <m/>
    <m/>
    <m/>
    <d v="2025-11-18T00:00:00"/>
    <d v="2025-12-01T00:00:00"/>
    <s v="Conexa"/>
    <s v="Gestação Segura081388376"/>
    <x v="1"/>
  </r>
  <r>
    <x v="1"/>
    <x v="10"/>
    <s v="Ativo"/>
    <d v="2026-04-13T00:00:00"/>
    <s v="095747477"/>
    <s v="LETICIA VIEGAS SARAIVA"/>
    <n v="5550791129"/>
    <d v="1999-05-18T00:00:00"/>
    <n v="27"/>
    <s v="F"/>
    <x v="5"/>
    <s v="BRASILIA"/>
    <s v="GUARA I"/>
    <n v="80"/>
    <n v="61982416419"/>
    <s v="Sem Navegação"/>
    <m/>
    <m/>
    <m/>
    <m/>
    <d v="2026-04-10T00:00:00"/>
    <d v="2026-04-13T00:00:00"/>
    <s v="Conexa"/>
    <s v="Gestação Segura095747477"/>
    <x v="0"/>
  </r>
  <r>
    <x v="1"/>
    <x v="10"/>
    <s v="Ativo"/>
    <d v="2025-11-17T00:00:00"/>
    <s v="093791409"/>
    <s v="Nathália Gomes Leopoldo"/>
    <n v="628159110"/>
    <d v="1989-12-11T00:00:00"/>
    <n v="36"/>
    <m/>
    <x v="5"/>
    <s v="BRASILIA"/>
    <m/>
    <n v="80"/>
    <n v="61983428862"/>
    <s v="Sem Navegação"/>
    <s v="N/A"/>
    <m/>
    <m/>
    <m/>
    <d v="2025-11-13T00:00:00"/>
    <d v="2025-11-28T00:00:00"/>
    <s v="Conexa"/>
    <s v="Gestação Segura093791409"/>
    <x v="1"/>
  </r>
  <r>
    <x v="1"/>
    <x v="10"/>
    <s v="Ativo"/>
    <d v="2026-05-20T00:00:00"/>
    <s v="097087946"/>
    <s v="THALINE HELLEN DA CRUZ SILVA"/>
    <n v="2955668176"/>
    <d v="1994-07-31T00:00:00"/>
    <n v="31"/>
    <s v="F"/>
    <x v="13"/>
    <s v="GOVERNADOR VALADARES"/>
    <s v="LAGOA SANTA"/>
    <e v="#N/A"/>
    <n v="61983771317"/>
    <s v="Sem Navegação"/>
    <m/>
    <m/>
    <m/>
    <m/>
    <d v="2026-05-19T00:00:00"/>
    <d v="2026-09-06T00:00:00"/>
    <s v="Conexa"/>
    <s v="Gestação Segura097087946"/>
    <x v="5"/>
  </r>
  <r>
    <x v="1"/>
    <x v="10"/>
    <s v="Ativo"/>
    <d v="2025-11-10T00:00:00"/>
    <s v="093798495"/>
    <s v="Caroline Carneiro de Magalhães"/>
    <n v="3323266161"/>
    <d v="1992-09-11T00:00:00"/>
    <n v="33"/>
    <m/>
    <x v="5"/>
    <s v="BRASILIA"/>
    <m/>
    <n v="80"/>
    <n v="61984287918"/>
    <s v="Sem Navegação"/>
    <s v="N/A"/>
    <m/>
    <m/>
    <m/>
    <d v="2025-10-21T00:00:00"/>
    <d v="2025-10-22T00:00:00"/>
    <s v="Conexa"/>
    <s v="Gestação Segura093798495"/>
    <x v="1"/>
  </r>
  <r>
    <x v="1"/>
    <x v="10"/>
    <s v="Ativo"/>
    <d v="2026-02-05T00:00:00"/>
    <s v="094944345"/>
    <s v="THALIA CLEMENTE PEREIRA DA SILVA"/>
    <n v="2123146102"/>
    <d v="1998-08-07T00:00:00"/>
    <n v="27"/>
    <s v="F"/>
    <x v="5"/>
    <s v="BRASILIA"/>
    <m/>
    <n v="80"/>
    <n v="61984919657"/>
    <s v="Sem Navegação"/>
    <s v="N/A"/>
    <m/>
    <m/>
    <m/>
    <d v="2026-02-04T00:00:00"/>
    <d v="2026-02-06T00:00:00"/>
    <s v="Conexa"/>
    <s v="Gestação Segura094944345"/>
    <x v="3"/>
  </r>
  <r>
    <x v="1"/>
    <x v="10"/>
    <s v="Ativo"/>
    <d v="2026-02-19T00:00:00"/>
    <s v="093792718"/>
    <s v="BRUNA PAULA SOARES DE ANDRADE"/>
    <n v="5497664130"/>
    <d v="1996-04-15T00:00:00"/>
    <n v="30"/>
    <s v="F"/>
    <x v="11"/>
    <s v="SANTO ANTONIO DO DESCOBERTO"/>
    <m/>
    <n v="80"/>
    <n v="61986323501"/>
    <s v="Sem Navegação"/>
    <s v="N/A"/>
    <m/>
    <m/>
    <m/>
    <d v="2026-02-13T00:00:00"/>
    <d v="2026-02-24T00:00:00"/>
    <s v="Conexa"/>
    <s v="Gestação Segura093792718"/>
    <x v="3"/>
  </r>
  <r>
    <x v="1"/>
    <x v="10"/>
    <s v="Ativo"/>
    <d v="2025-12-15T00:00:00"/>
    <s v="100339840"/>
    <s v="RAYANNE FERNANDES PEREIRA BRITO"/>
    <n v="3008818196"/>
    <d v="1988-12-11T00:00:00"/>
    <n v="37"/>
    <s v="F"/>
    <x v="5"/>
    <s v="BRASILIA"/>
    <m/>
    <n v="400"/>
    <n v="61991480012"/>
    <s v="Sem Navegação"/>
    <s v="N/A"/>
    <m/>
    <m/>
    <m/>
    <d v="2025-12-11T00:00:00"/>
    <d v="2025-12-16T00:00:00"/>
    <s v="Conexa"/>
    <s v="Gestação Segura100339840"/>
    <x v="1"/>
  </r>
  <r>
    <x v="1"/>
    <x v="10"/>
    <s v="Ativo"/>
    <d v="2025-11-17T00:00:00"/>
    <s v="094899236"/>
    <s v="THAYNA FRANCIELLE CONCEICAO SANTIAGO"/>
    <n v="2810477078"/>
    <d v="1992-03-12T00:00:00"/>
    <n v="34"/>
    <m/>
    <x v="5"/>
    <s v="BRASILIA"/>
    <m/>
    <n v="80"/>
    <n v="61991524030"/>
    <s v="Sem Navegação"/>
    <s v="N/A"/>
    <m/>
    <m/>
    <m/>
    <d v="2025-11-14T00:00:00"/>
    <d v="2025-12-04T00:00:00"/>
    <s v="Conexa"/>
    <s v="Gestação Segura094899236"/>
    <x v="1"/>
  </r>
  <r>
    <x v="1"/>
    <x v="10"/>
    <s v="Ativo"/>
    <d v="2025-11-17T00:00:00"/>
    <s v="089653072"/>
    <s v="RYANA MARQUES DOS SANTOS"/>
    <n v="2382110104"/>
    <d v="1988-08-05T00:00:00"/>
    <n v="37"/>
    <m/>
    <x v="5"/>
    <s v="BRASILIA"/>
    <m/>
    <n v="80"/>
    <n v="61992954856"/>
    <s v="Sem Navegação"/>
    <s v="N/A"/>
    <m/>
    <m/>
    <m/>
    <d v="2025-11-14T00:00:00"/>
    <d v="2025-12-04T00:00:00"/>
    <s v="Conexa"/>
    <s v="Gestação Segura089653072"/>
    <x v="1"/>
  </r>
  <r>
    <x v="1"/>
    <x v="10"/>
    <s v="Ativo"/>
    <d v="2025-12-10T00:00:00"/>
    <s v="094434214"/>
    <s v="ANA CAROLINA OLIVEIRA SILVA COSTA"/>
    <n v="4805632178"/>
    <d v="1995-10-31T00:00:00"/>
    <n v="30"/>
    <s v="F"/>
    <x v="5"/>
    <s v="BRASILIA"/>
    <m/>
    <n v="450"/>
    <n v="61993897337"/>
    <s v="Sem Navegação"/>
    <s v="N/A"/>
    <m/>
    <m/>
    <m/>
    <d v="2025-12-09T00:00:00"/>
    <d v="2025-12-11T00:00:00"/>
    <s v="Conexa"/>
    <s v="Gestação Segura094434214"/>
    <x v="1"/>
  </r>
  <r>
    <x v="1"/>
    <x v="10"/>
    <s v="Ativo"/>
    <d v="2026-02-05T00:00:00"/>
    <s v="094442747"/>
    <s v="JESSYCA FERNANDA MENDES DOS SANTOS"/>
    <n v="3686281325"/>
    <d v="1991-08-19T00:00:00"/>
    <n v="34"/>
    <s v="F"/>
    <x v="11"/>
    <s v="VALPARAISO DE GOIAS"/>
    <m/>
    <n v="80"/>
    <n v="61994035356"/>
    <s v="Sem Navegação"/>
    <s v="N/A"/>
    <m/>
    <m/>
    <m/>
    <d v="2026-02-03T00:00:00"/>
    <d v="2026-02-05T00:00:00"/>
    <s v="Conexa"/>
    <s v="Gestação Segura094442747"/>
    <x v="3"/>
  </r>
  <r>
    <x v="1"/>
    <x v="10"/>
    <s v="Ativo"/>
    <d v="2026-02-12T00:00:00"/>
    <s v="089076292"/>
    <s v="MILENA SOUZA GONCALVES"/>
    <n v="7133671131"/>
    <d v="2000-01-23T00:00:00"/>
    <n v="26"/>
    <s v="F"/>
    <x v="5"/>
    <s v="BRASILIA"/>
    <m/>
    <n v="500"/>
    <n v="61994109925"/>
    <s v="Sem Navegação"/>
    <s v="N/A"/>
    <m/>
    <m/>
    <m/>
    <d v="2026-02-05T00:00:00"/>
    <d v="2026-02-23T00:00:00"/>
    <s v="Conexa"/>
    <s v="Gestação Segura089076292"/>
    <x v="3"/>
  </r>
  <r>
    <x v="1"/>
    <x v="10"/>
    <s v="Ativo"/>
    <d v="2026-05-14T00:00:00"/>
    <s v="093823516"/>
    <s v="KAYLANE DOS SANTOS SILVA"/>
    <n v="5992147160"/>
    <d v="2009-02-08T00:00:00"/>
    <n v="17"/>
    <s v="F"/>
    <x v="5"/>
    <s v="BRASILIA"/>
    <m/>
    <n v="80"/>
    <n v="61996698414"/>
    <s v="Sem Navegação"/>
    <m/>
    <m/>
    <m/>
    <m/>
    <d v="2026-05-13T00:00:00"/>
    <d v="2026-06-18T00:00:00"/>
    <s v="Conexa"/>
    <s v="Gestação Segura093823516"/>
    <x v="5"/>
  </r>
  <r>
    <x v="1"/>
    <x v="10"/>
    <s v="Ativo"/>
    <d v="2025-11-10T00:00:00"/>
    <s v="150881851"/>
    <s v="PAULA GABRIELLA CALACA MARTINS"/>
    <n v="70667336141"/>
    <d v="1998-12-12T00:00:00"/>
    <n v="27"/>
    <m/>
    <x v="11"/>
    <s v="GOIANIA"/>
    <m/>
    <n v="400"/>
    <n v="62992931673"/>
    <s v="Sem Navegação"/>
    <s v="N/A"/>
    <m/>
    <m/>
    <m/>
    <d v="2025-11-06T00:00:00"/>
    <d v="2025-11-11T00:00:00"/>
    <s v="Conexa"/>
    <s v="Gestação Segura150881851"/>
    <x v="1"/>
  </r>
  <r>
    <x v="1"/>
    <x v="10"/>
    <s v="Ativo"/>
    <d v="2025-11-10T00:00:00"/>
    <s v="092968693"/>
    <s v="RAIMUNDA WESLANY SANTOS DA CRUZ"/>
    <n v="7936428178"/>
    <d v="2004-11-23T00:00:00"/>
    <n v="21"/>
    <m/>
    <x v="20"/>
    <s v="PALMAS"/>
    <m/>
    <n v="380"/>
    <n v="63991216407"/>
    <s v="Sem Navegação"/>
    <s v="N/A"/>
    <m/>
    <m/>
    <m/>
    <d v="2025-10-20T00:00:00"/>
    <d v="2025-11-10T00:00:00"/>
    <s v="Conexa"/>
    <s v="Gestação Segura092968693"/>
    <x v="1"/>
  </r>
  <r>
    <x v="1"/>
    <x v="10"/>
    <s v="Ativo"/>
    <d v="2026-05-25T00:00:00"/>
    <s v="097510732"/>
    <s v="ISABELLA CANDIDA VARGAS"/>
    <n v="3869888113"/>
    <d v="1999-05-18T00:00:00"/>
    <n v="27"/>
    <s v="F"/>
    <x v="6"/>
    <m/>
    <m/>
    <m/>
    <n v="64999812281"/>
    <s v="Sem Navegação"/>
    <m/>
    <m/>
    <m/>
    <m/>
    <d v="2026-05-22T00:00:00"/>
    <d v="2026-05-27T00:00:00"/>
    <s v="Conexa"/>
    <s v="Gestação Segura097510732"/>
    <x v="5"/>
  </r>
  <r>
    <x v="1"/>
    <x v="10"/>
    <s v="Ativo"/>
    <d v="2026-05-14T00:00:00"/>
    <s v="093837786"/>
    <s v="GISELE DE QUEIROZ CASTRO"/>
    <n v="2152278593"/>
    <d v="1994-07-19T00:00:00"/>
    <n v="31"/>
    <s v="F"/>
    <x v="14"/>
    <s v="LAURO DE FREITAS"/>
    <s v="PARQUE SAO PAULO"/>
    <n v="380"/>
    <n v="71986834487"/>
    <s v="Sem Navegação"/>
    <m/>
    <m/>
    <m/>
    <m/>
    <d v="2026-05-13T00:00:00"/>
    <d v="2026-12-06T00:00:00"/>
    <s v="Conexa"/>
    <s v="Gestação Segura093837786"/>
    <x v="5"/>
  </r>
  <r>
    <x v="1"/>
    <x v="10"/>
    <s v="Ativo"/>
    <d v="2025-11-17T00:00:00"/>
    <s v="631422005"/>
    <s v="Thaís Leonora da Fonseca"/>
    <n v="36897372811"/>
    <d v="1989-03-01T00:00:00"/>
    <n v="37"/>
    <m/>
    <x v="14"/>
    <s v="SALVADOR"/>
    <m/>
    <n v="300"/>
    <n v="71992102780"/>
    <s v="Sem Navegação"/>
    <s v="N/A"/>
    <m/>
    <m/>
    <m/>
    <d v="2025-11-14T00:00:00"/>
    <d v="2025-12-04T00:00:00"/>
    <s v="Conexa"/>
    <s v="Gestação Segura631422005"/>
    <x v="1"/>
  </r>
  <r>
    <x v="1"/>
    <x v="10"/>
    <s v="Ativo"/>
    <d v="2025-11-27T00:00:00"/>
    <s v="087668683"/>
    <s v="Larissa Duarte Germano de Lima"/>
    <n v="45388995852"/>
    <d v="1998-07-25T00:00:00"/>
    <n v="27"/>
    <m/>
    <x v="0"/>
    <s v="SAO PAULO"/>
    <m/>
    <n v="750"/>
    <n v="75981393004"/>
    <s v="Sem Navegação"/>
    <s v="N/A"/>
    <m/>
    <m/>
    <m/>
    <d v="2025-11-26T00:00:00"/>
    <d v="2025-11-26T00:00:00"/>
    <m/>
    <s v="Gestação Segura087668683"/>
    <x v="1"/>
  </r>
  <r>
    <x v="1"/>
    <x v="10"/>
    <s v="Ativo"/>
    <d v="2025-12-09T00:00:00"/>
    <s v="093404568"/>
    <s v="HAYSSA RAMALHO VELOSO"/>
    <n v="7396172497"/>
    <d v="1990-03-05T00:00:00"/>
    <n v="36"/>
    <s v="F"/>
    <x v="7"/>
    <s v="RECIFE"/>
    <m/>
    <n v="450"/>
    <n v="81986094997"/>
    <s v="Sem Navegação"/>
    <s v="N/A"/>
    <m/>
    <m/>
    <m/>
    <d v="2025-12-08T00:00:00"/>
    <d v="2025-12-16T00:00:00"/>
    <s v="Conexa"/>
    <s v="Gestação Segura093404568"/>
    <x v="1"/>
  </r>
  <r>
    <x v="1"/>
    <x v="10"/>
    <s v="Ativo"/>
    <d v="2025-12-10T00:00:00"/>
    <s v="094617020"/>
    <s v="LETICIA ANDRADE DE QUEIROZ GALVAO DA SILVA"/>
    <n v="12474873422"/>
    <d v="1999-07-04T00:00:00"/>
    <n v="26"/>
    <s v="F"/>
    <x v="7"/>
    <s v="IGARASSU"/>
    <m/>
    <n v="380"/>
    <n v="81993950077"/>
    <s v="Sem Navegação"/>
    <s v="N/A"/>
    <m/>
    <m/>
    <m/>
    <d v="2025-12-09T00:00:00"/>
    <d v="2025-12-12T00:00:00"/>
    <s v="Conexa"/>
    <s v="Gestação Segura094617020"/>
    <x v="1"/>
  </r>
  <r>
    <x v="1"/>
    <x v="10"/>
    <s v="Ativo"/>
    <d v="2025-12-09T00:00:00"/>
    <s v="085284041"/>
    <s v="RAFAELA GOMES BEZERRA"/>
    <n v="8583332444"/>
    <d v="1991-11-14T00:00:00"/>
    <n v="34"/>
    <s v="F"/>
    <x v="7"/>
    <s v="RECIFE"/>
    <m/>
    <n v="450"/>
    <n v="81995014110"/>
    <s v="Sem Navegação"/>
    <s v="N/A"/>
    <m/>
    <m/>
    <m/>
    <d v="2025-12-02T00:00:00"/>
    <d v="2025-12-03T00:00:00"/>
    <s v="Conexa"/>
    <s v="Gestação Segura085284041"/>
    <x v="1"/>
  </r>
  <r>
    <x v="1"/>
    <x v="10"/>
    <s v="Ativo"/>
    <d v="2026-01-22T00:00:00"/>
    <s v="093862882"/>
    <s v="PALOMA MARIA BEZERRA DE BARROS"/>
    <n v="7235067446"/>
    <d v="1993-10-10T00:00:00"/>
    <n v="32"/>
    <s v="F"/>
    <x v="7"/>
    <s v="JABOATAO DOS GUARARAPES"/>
    <m/>
    <n v="380"/>
    <n v="81995216223"/>
    <s v="Sem Navegação"/>
    <s v="N/A"/>
    <m/>
    <m/>
    <m/>
    <d v="2026-01-20T00:00:00"/>
    <d v="2001-01-01T00:00:00"/>
    <s v="Conexa"/>
    <s v="Gestação Segura093862882"/>
    <x v="4"/>
  </r>
  <r>
    <x v="1"/>
    <x v="10"/>
    <s v="Ativo"/>
    <d v="2025-11-10T00:00:00"/>
    <s v="843811927"/>
    <s v="ANA PAULA FERREIRA DA SILVA"/>
    <n v="6128004407"/>
    <d v="1986-10-07T00:00:00"/>
    <n v="39"/>
    <m/>
    <x v="18"/>
    <s v="MACEIO"/>
    <m/>
    <n v="300"/>
    <n v="82988067720"/>
    <s v="Sem Navegação"/>
    <s v="N/A"/>
    <m/>
    <m/>
    <m/>
    <d v="2025-10-06T00:00:00"/>
    <m/>
    <m/>
    <s v="Gestação Segura843811927"/>
    <x v="1"/>
  </r>
  <r>
    <x v="1"/>
    <x v="10"/>
    <s v="Ativo"/>
    <d v="2025-11-10T00:00:00"/>
    <s v="092963254"/>
    <s v="MARIA LUCIVANIA AGUIAR DA SILVA DANTAS"/>
    <n v="6729196483"/>
    <d v="1987-05-24T00:00:00"/>
    <n v="39"/>
    <m/>
    <x v="16"/>
    <s v="SAO GONÇALO DO AMARANTE"/>
    <m/>
    <n v="380"/>
    <n v="84988097399"/>
    <s v="Sem Navegação"/>
    <s v="N/A"/>
    <m/>
    <m/>
    <m/>
    <d v="2025-10-09T00:00:00"/>
    <d v="2025-10-29T00:00:00"/>
    <s v="Conexa"/>
    <s v="Gestação Segura092963254"/>
    <x v="1"/>
  </r>
  <r>
    <x v="1"/>
    <x v="10"/>
    <s v="Ativo"/>
    <d v="2025-11-10T00:00:00"/>
    <s v="092634596"/>
    <s v="URSULA INGRYD DE OLIVEIRA CARVALHO"/>
    <n v="11386766402"/>
    <d v="1997-05-23T00:00:00"/>
    <n v="29"/>
    <m/>
    <x v="16"/>
    <s v="PARNAMIRIM"/>
    <m/>
    <n v="380"/>
    <n v="84994676373"/>
    <s v="Sem Navegação"/>
    <s v="N/A"/>
    <m/>
    <m/>
    <m/>
    <d v="2025-10-06T00:00:00"/>
    <d v="2025-10-21T00:00:00"/>
    <s v="Online"/>
    <s v="Gestação Segura092634596"/>
    <x v="1"/>
  </r>
  <r>
    <x v="1"/>
    <x v="10"/>
    <s v="Ativo"/>
    <d v="2026-02-26T00:00:00"/>
    <s v="093514398"/>
    <s v="CAMILA NEVES DE VASCONCELOS"/>
    <n v="7103390380"/>
    <d v="1998-07-10T00:00:00"/>
    <n v="27"/>
    <s v="F"/>
    <x v="17"/>
    <s v="FORTALEZA"/>
    <m/>
    <n v="380"/>
    <n v="85986121661"/>
    <s v="Sem Navegação"/>
    <s v="N/A"/>
    <m/>
    <m/>
    <m/>
    <d v="2026-02-25T00:00:00"/>
    <d v="2026-03-06T00:00:00"/>
    <s v="Conexa"/>
    <s v="Gestação Segura093514398"/>
    <x v="3"/>
  </r>
  <r>
    <x v="1"/>
    <x v="10"/>
    <s v="Ativo"/>
    <d v="2026-05-25T00:00:00"/>
    <s v="096396331"/>
    <s v="LETICIA ANDRADE DE FREITAS"/>
    <n v="7280277390"/>
    <d v="1998-10-29T00:00:00"/>
    <n v="27"/>
    <s v="F"/>
    <x v="6"/>
    <m/>
    <m/>
    <m/>
    <n v="85994134888"/>
    <s v="Sem Navegação"/>
    <m/>
    <m/>
    <m/>
    <m/>
    <d v="2026-05-22T00:00:00"/>
    <d v="2026-05-26T00:00:00"/>
    <s v="Conexa"/>
    <s v="Gestação Segura096396331"/>
    <x v="5"/>
  </r>
  <r>
    <x v="1"/>
    <x v="10"/>
    <s v="Ativo"/>
    <d v="2025-11-10T00:00:00"/>
    <s v="088894196"/>
    <s v="LILIANA BATISTA DA CUNHA"/>
    <n v="5922532367"/>
    <d v="1994-10-10T00:00:00"/>
    <n v="31"/>
    <m/>
    <x v="17"/>
    <s v="FORTALEZA"/>
    <m/>
    <n v="380"/>
    <n v="85996082809"/>
    <s v="Sem Navegação"/>
    <s v="N/A"/>
    <m/>
    <m/>
    <m/>
    <d v="2025-10-06T00:00:00"/>
    <m/>
    <m/>
    <s v="Gestação Segura088894196"/>
    <x v="1"/>
  </r>
  <r>
    <x v="1"/>
    <x v="10"/>
    <s v="Ativo"/>
    <d v="2026-01-06T00:00:00"/>
    <s v="079106315"/>
    <s v="IOLANDA LIGIA MARTINS COSTA"/>
    <n v="267722303"/>
    <d v="1998-06-03T00:00:00"/>
    <n v="27"/>
    <s v="F"/>
    <x v="17"/>
    <s v="FORTALEZA"/>
    <m/>
    <n v="600"/>
    <n v="85996101747"/>
    <s v="Sem Navegação"/>
    <s v="N/A"/>
    <m/>
    <m/>
    <m/>
    <d v="2026-01-05T00:00:00"/>
    <d v="2026-01-07T00:00:00"/>
    <s v="Conexa"/>
    <s v="Gestação Segura079106315"/>
    <x v="4"/>
  </r>
  <r>
    <x v="1"/>
    <x v="10"/>
    <s v="Ativo"/>
    <d v="2026-04-27T00:00:00"/>
    <s v="094886042"/>
    <s v="MARIANA LIMA CEPPI"/>
    <n v="3334730352"/>
    <d v="1988-05-29T00:00:00"/>
    <n v="38"/>
    <s v="F"/>
    <x v="5"/>
    <s v="BRASILIA"/>
    <m/>
    <n v="380"/>
    <n v="85997627304"/>
    <s v="Sem Navegação"/>
    <m/>
    <m/>
    <m/>
    <m/>
    <d v="2026-04-24T00:00:00"/>
    <d v="2026-05-22T00:00:00"/>
    <s v="Conexa"/>
    <s v="Gestação Segura094886042"/>
    <x v="0"/>
  </r>
  <r>
    <x v="1"/>
    <x v="10"/>
    <s v="Ativo"/>
    <d v="2025-11-10T00:00:00"/>
    <s v="082904090"/>
    <s v="Larissa Feitosa dos Santos"/>
    <n v="60477700373"/>
    <d v="1995-06-24T00:00:00"/>
    <n v="30"/>
    <m/>
    <x v="17"/>
    <s v="FORTALEZA"/>
    <m/>
    <n v="400"/>
    <n v="85998186803"/>
    <s v="Sem Navegação"/>
    <s v="N/A"/>
    <m/>
    <m/>
    <m/>
    <d v="2025-10-13T00:00:00"/>
    <d v="2025-11-03T00:00:00"/>
    <m/>
    <s v="Gestação Segura082904090"/>
    <x v="1"/>
  </r>
  <r>
    <x v="1"/>
    <x v="10"/>
    <s v="Ativo"/>
    <d v="2026-01-22T00:00:00"/>
    <s v="096127278"/>
    <s v="BARBARA REBOUCAS SOMBRA"/>
    <n v="5657771303"/>
    <d v="1998-01-06T00:00:00"/>
    <n v="28"/>
    <s v="F"/>
    <x v="17"/>
    <s v="FORTALEZA"/>
    <m/>
    <n v="400"/>
    <n v="85998442214"/>
    <s v="Sem Navegação"/>
    <s v="N/A"/>
    <m/>
    <m/>
    <m/>
    <d v="2026-01-20T00:00:00"/>
    <d v="2026-01-27T00:00:00"/>
    <s v="Conexa"/>
    <s v="Gestação Segura096127278"/>
    <x v="4"/>
  </r>
  <r>
    <x v="1"/>
    <x v="10"/>
    <s v="Ativo"/>
    <d v="2025-11-10T00:00:00"/>
    <s v="078321693"/>
    <s v="IONEIDE FERNANDES DOS SANTOS"/>
    <n v="2684528306"/>
    <d v="1988-10-30T00:00:00"/>
    <n v="37"/>
    <m/>
    <x v="17"/>
    <s v="FORTALEZA"/>
    <m/>
    <n v="400"/>
    <n v="85998561849"/>
    <s v="Sem Navegação"/>
    <s v="N/A"/>
    <m/>
    <m/>
    <m/>
    <d v="2025-10-07T00:00:00"/>
    <d v="2025-10-23T00:00:00"/>
    <m/>
    <s v="Gestação Segura078321693"/>
    <x v="1"/>
  </r>
  <r>
    <x v="1"/>
    <x v="10"/>
    <s v="Ativo"/>
    <d v="2025-11-10T00:00:00"/>
    <s v="094369519"/>
    <s v="Darlla Jennifer de Oliveira Guedes"/>
    <n v="2529004307"/>
    <d v="1993-09-03T00:00:00"/>
    <n v="32"/>
    <m/>
    <x v="17"/>
    <s v="FORTALEZA"/>
    <m/>
    <n v="450"/>
    <n v="85999168675"/>
    <s v="Sem Navegação"/>
    <s v="N/A"/>
    <m/>
    <m/>
    <m/>
    <d v="2025-10-08T00:00:00"/>
    <d v="2025-10-27T00:00:00"/>
    <s v="Conexa"/>
    <s v="Gestação Segura094369519"/>
    <x v="1"/>
  </r>
  <r>
    <x v="1"/>
    <x v="10"/>
    <s v="Ativo"/>
    <d v="2026-04-13T00:00:00"/>
    <s v="077696724"/>
    <s v="ELIANE FIGUEIREDO COLLINS RIBEIRO"/>
    <n v="71151915220"/>
    <d v="1982-10-05T00:00:00"/>
    <n v="43"/>
    <s v="F"/>
    <x v="21"/>
    <s v="MANAUS"/>
    <s v="PARQUE 10 DE NOVEMBRO"/>
    <n v="700"/>
    <n v="92982565066"/>
    <s v="Sem Navegação"/>
    <m/>
    <m/>
    <m/>
    <m/>
    <d v="2026-04-08T00:00:00"/>
    <d v="2026-05-05T00:00:00"/>
    <s v="Conexa"/>
    <s v="Gestação Segura077696724"/>
    <x v="0"/>
  </r>
  <r>
    <x v="1"/>
    <x v="10"/>
    <s v="Ativo"/>
    <d v="2025-11-24T00:00:00"/>
    <s v="095876490"/>
    <s v="ISABELA CRISTINA DE LIMA GUEDES"/>
    <n v="2134088214"/>
    <d v="1996-04-22T00:00:00"/>
    <n v="30"/>
    <m/>
    <x v="0"/>
    <s v="SAO PAULO"/>
    <m/>
    <n v="380"/>
    <n v="92991990801"/>
    <s v="Sem Navegação"/>
    <s v="N/A"/>
    <m/>
    <m/>
    <m/>
    <d v="2025-11-19T00:00:00"/>
    <d v="2025-05-12T00:00:00"/>
    <s v="Conexa"/>
    <s v="Gestação Segura095876490"/>
    <x v="1"/>
  </r>
  <r>
    <x v="1"/>
    <x v="10"/>
    <s v="Ativo"/>
    <d v="2026-01-20T00:00:00"/>
    <s v="088173483"/>
    <s v="PATRICIA PAMELA NASCIMENTO SILVA SANTOS"/>
    <n v="767215230"/>
    <d v="1992-04-14T00:00:00"/>
    <n v="34"/>
    <s v="F"/>
    <x v="9"/>
    <s v="PARAUAPEBAS"/>
    <m/>
    <n v="380"/>
    <n v="94996616017"/>
    <s v="Sem Navegação"/>
    <s v="N/A"/>
    <m/>
    <m/>
    <m/>
    <d v="2026-01-15T00:00:00"/>
    <d v="2026-01-27T00:00:00"/>
    <s v="Conexa"/>
    <s v="Gestação Segura088173483"/>
    <x v="4"/>
  </r>
  <r>
    <x v="1"/>
    <x v="10"/>
    <s v="Ativo"/>
    <d v="2025-11-17T00:00:00"/>
    <s v="093369952"/>
    <s v="VIVIANE ALEGRETI GOMES FERREIRA"/>
    <n v="27874523881"/>
    <d v="1981-02-01T00:00:00"/>
    <n v="45"/>
    <m/>
    <x v="0"/>
    <s v="SAO PAULO"/>
    <m/>
    <n v="110"/>
    <n v="119842000000"/>
    <s v="Sem Navegação"/>
    <s v="N/A"/>
    <m/>
    <m/>
    <m/>
    <d v="2025-11-14T00:00:00"/>
    <m/>
    <m/>
    <s v="Gestação Segura093369952"/>
    <x v="1"/>
  </r>
  <r>
    <x v="1"/>
    <x v="10"/>
    <s v="Ativo"/>
    <d v="2025-11-10T00:00:00"/>
    <s v="073133785"/>
    <s v="ROSILEI SANTIAGO DE PAULA MIRANDA"/>
    <n v="40973031808"/>
    <d v="1992-12-16T00:00:00"/>
    <n v="33"/>
    <m/>
    <x v="0"/>
    <s v="EMBU DAS ARTES"/>
    <m/>
    <n v="100"/>
    <n v="1.1948E+21"/>
    <s v="Sem Navegação"/>
    <s v="N/A"/>
    <m/>
    <m/>
    <m/>
    <d v="2025-10-09T00:00:00"/>
    <d v="2025-10-17T00:00:00"/>
    <s v="Conexa"/>
    <s v="Gestação Segura073133785"/>
    <x v="1"/>
  </r>
  <r>
    <x v="1"/>
    <x v="10"/>
    <s v="Ativo"/>
    <d v="2026-05-11T00:00:00"/>
    <s v="789056283"/>
    <s v="ANDREIA DA SILVA SANTOS"/>
    <n v="16876982874"/>
    <d v="1973-12-02T00:00:00"/>
    <n v="52"/>
    <s v="F"/>
    <x v="0"/>
    <s v="SAO PAULO"/>
    <s v="SACOMA"/>
    <n v="100"/>
    <s v="1120627143 11982708250"/>
    <s v="Sem Navegação"/>
    <m/>
    <m/>
    <m/>
    <m/>
    <d v="2026-05-08T00:00:00"/>
    <d v="2026-05-15T00:00:00"/>
    <s v="Conexa"/>
    <s v="Gestação Segura789056283"/>
    <x v="5"/>
  </r>
  <r>
    <x v="1"/>
    <x v="10"/>
    <s v="Ativo"/>
    <d v="2026-04-29T00:00:00"/>
    <s v="097131852"/>
    <s v="YASMIM TAVARES DE VASCONCELOS"/>
    <n v="45805974860"/>
    <d v="2006-04-21T00:00:00"/>
    <n v="20"/>
    <s v="F"/>
    <x v="0"/>
    <s v="SAO PAULO"/>
    <s v="CASA VERDE MEDIA"/>
    <n v="110"/>
    <s v="1169398677 11954124215 11954124215"/>
    <s v="Sem Navegação"/>
    <m/>
    <m/>
    <m/>
    <m/>
    <d v="2026-04-28T00:00:00"/>
    <d v="2026-08-05T00:00:00"/>
    <s v="Unidade Avançada Vitória"/>
    <s v="Gestação Segura097131852"/>
    <x v="0"/>
  </r>
  <r>
    <x v="1"/>
    <x v="10"/>
    <s v="Ativo"/>
    <d v="2026-03-23T00:00:00"/>
    <s v="095593193"/>
    <s v="RAYANE ALMEIDA SIMOES DE SOUZA"/>
    <n v="46250577874"/>
    <d v="1998-08-29T00:00:00"/>
    <n v="27"/>
    <s v="F"/>
    <x v="0"/>
    <s v="SAO PAULO"/>
    <m/>
    <n v="400"/>
    <s v="11910151239 11910151239 11910151293 11985208842"/>
    <s v="Sem Navegação"/>
    <s v="N/A"/>
    <d v="2026-02-23T00:00:00"/>
    <m/>
    <m/>
    <d v="2026-02-26T00:00:00"/>
    <d v="2026-03-16T00:00:00"/>
    <s v="Unidade Avançada Luz João Dias"/>
    <s v="Gestação Segura095593193"/>
    <x v="3"/>
  </r>
  <r>
    <x v="1"/>
    <x v="10"/>
    <s v="Ativo"/>
    <d v="2026-03-23T00:00:00"/>
    <s v="087707028"/>
    <s v="TALIA FIGUEIREDO DA SILVA"/>
    <n v="52787214215"/>
    <d v="1999-05-18T00:00:00"/>
    <n v="27"/>
    <s v="F"/>
    <x v="0"/>
    <s v="SAO PAULO"/>
    <m/>
    <n v="60"/>
    <s v="11913229184 11913229184"/>
    <s v="Sem Navegação"/>
    <s v="N/A"/>
    <d v="2026-01-23T00:00:00"/>
    <m/>
    <m/>
    <d v="2026-03-03T00:00:00"/>
    <d v="2026-06-04T00:00:00"/>
    <s v="Unidade Avançada Luz João Dias"/>
    <s v="Gestação Segura087707028"/>
    <x v="2"/>
  </r>
  <r>
    <x v="1"/>
    <x v="10"/>
    <s v="Ativo"/>
    <d v="2026-05-04T00:00:00"/>
    <s v="094232494"/>
    <s v="GREYCE KELLY SOUZA AGENOR"/>
    <n v="35698281823"/>
    <d v="1988-03-02T00:00:00"/>
    <n v="38"/>
    <s v="F"/>
    <x v="0"/>
    <s v="DIADEMA"/>
    <m/>
    <n v="60"/>
    <s v="11913790244 11994992277 11970790822"/>
    <s v="Sem Navegação"/>
    <m/>
    <m/>
    <m/>
    <m/>
    <d v="2026-04-30T00:00:00"/>
    <d v="2026-06-05T00:00:00"/>
    <s v="Conexa"/>
    <s v="Gestação Segura094232494"/>
    <x v="0"/>
  </r>
  <r>
    <x v="1"/>
    <x v="10"/>
    <s v="Ativo"/>
    <d v="2026-05-13T00:00:00"/>
    <s v="087491937"/>
    <s v="VITORIA POLIANA ALVES DA SILVA"/>
    <n v="50445728884"/>
    <d v="2001-10-16T00:00:00"/>
    <n v="24"/>
    <s v="F"/>
    <x v="0"/>
    <s v="SAO PAULO"/>
    <m/>
    <n v="110"/>
    <s v="11916849478 11916849478"/>
    <s v="Sem Navegação"/>
    <m/>
    <m/>
    <m/>
    <m/>
    <d v="2026-05-12T00:00:00"/>
    <d v="2026-05-19T00:00:00"/>
    <s v="Conexa"/>
    <s v="Gestação Segura087491937"/>
    <x v="5"/>
  </r>
  <r>
    <x v="1"/>
    <x v="10"/>
    <s v="Ativo"/>
    <d v="2026-02-12T00:00:00"/>
    <s v="094277542"/>
    <s v="JAQUELINE PESSOA DOS SANTOS BORGES"/>
    <n v="35526704831"/>
    <d v="1988-11-08T00:00:00"/>
    <n v="37"/>
    <s v="F"/>
    <x v="0"/>
    <s v="CARAPICUIBA"/>
    <m/>
    <n v="450"/>
    <s v="11919722261 12982603261"/>
    <s v="Sem Navegação"/>
    <s v="N/A"/>
    <m/>
    <m/>
    <m/>
    <d v="2026-02-10T00:00:00"/>
    <d v="2026-02-20T00:00:00"/>
    <s v="Conexa"/>
    <s v="Gestação Segura094277542"/>
    <x v="3"/>
  </r>
  <r>
    <x v="1"/>
    <x v="10"/>
    <s v="Ativo"/>
    <d v="2026-05-20T00:00:00"/>
    <s v="087196959"/>
    <s v="GIOVANNA ANTUNES PEREIRA"/>
    <n v="44272087894"/>
    <d v="2000-08-26T00:00:00"/>
    <n v="25"/>
    <s v="F"/>
    <x v="0"/>
    <s v="SAO PAULO"/>
    <s v="JARDIM SANTA MARGARIDA"/>
    <e v="#N/A"/>
    <s v="11932113921 1158346033 11932113921"/>
    <s v="Sem Navegação"/>
    <m/>
    <m/>
    <m/>
    <m/>
    <d v="2026-05-19T00:00:00"/>
    <d v="2026-05-19T00:00:00"/>
    <s v="Conexa"/>
    <s v="Gestação Segura087196959"/>
    <x v="5"/>
  </r>
  <r>
    <x v="1"/>
    <x v="10"/>
    <s v="Ativo"/>
    <d v="2026-05-18T00:00:00"/>
    <s v="094486674"/>
    <s v="KATY URBIETA"/>
    <n v="38614824874"/>
    <d v="1992-06-26T00:00:00"/>
    <n v="33"/>
    <s v="F"/>
    <x v="0"/>
    <s v="GUARULHOS"/>
    <s v="NAO INFORMADO"/>
    <n v="110"/>
    <s v="11932729371 11932729371"/>
    <s v="Sem Navegação"/>
    <m/>
    <m/>
    <m/>
    <m/>
    <d v="2026-05-14T00:00:00"/>
    <d v="2026-05-14T00:00:00"/>
    <s v="Conexa"/>
    <s v="Gestação Segura094486674"/>
    <x v="5"/>
  </r>
  <r>
    <x v="1"/>
    <x v="10"/>
    <s v="Ativo"/>
    <d v="2026-03-11T00:00:00"/>
    <s v="095651011"/>
    <s v="NATALIA MARTINS NASCIMENTO TEIXEIRA"/>
    <n v="39685792836"/>
    <d v="1995-12-20T00:00:00"/>
    <n v="30"/>
    <s v="F"/>
    <x v="0"/>
    <s v="MOGI DAS CRUZES"/>
    <m/>
    <n v="60"/>
    <s v="1193323219 11993323219"/>
    <s v="Sem Navegação"/>
    <s v="N/A"/>
    <m/>
    <m/>
    <m/>
    <d v="2026-03-09T00:00:00"/>
    <d v="2026-03-20T00:00:00"/>
    <s v="Conexa"/>
    <s v="Gestação Segura095651011"/>
    <x v="2"/>
  </r>
  <r>
    <x v="1"/>
    <x v="10"/>
    <s v="Ativo"/>
    <d v="2026-04-15T00:00:00"/>
    <s v="805132627"/>
    <s v="ANDRESSA AGUILERA DE OLIVEIRA"/>
    <n v="38574404810"/>
    <d v="1990-01-05T00:00:00"/>
    <n v="36"/>
    <s v="F"/>
    <x v="0"/>
    <s v="SAO PAULO"/>
    <s v="PINHEIROS"/>
    <n v="100"/>
    <s v="11939472448 11959959858"/>
    <s v="Sem Navegação"/>
    <m/>
    <m/>
    <m/>
    <m/>
    <d v="2026-04-14T00:00:00"/>
    <d v="2026-04-17T00:00:00"/>
    <s v="Conexa"/>
    <s v="Gestação Segura805132627"/>
    <x v="0"/>
  </r>
  <r>
    <x v="1"/>
    <x v="10"/>
    <s v="Ativo"/>
    <d v="2026-04-10T00:00:00"/>
    <s v="092643088"/>
    <s v="VIVIANE LIMA DE SOUZA"/>
    <s v="38180465810"/>
    <d v="1988-06-28T00:00:00"/>
    <n v="37"/>
    <s v="F"/>
    <x v="0"/>
    <s v="SAO PAULO"/>
    <s v="NÍVEL 380"/>
    <n v="380"/>
    <s v="11940117980"/>
    <s v="Conexa"/>
    <s v="Sim"/>
    <m/>
    <m/>
    <m/>
    <d v="2026-03-11T00:00:00"/>
    <m/>
    <m/>
    <s v="Gestação Segura092643088"/>
    <x v="2"/>
  </r>
  <r>
    <x v="1"/>
    <x v="10"/>
    <s v="Ativo"/>
    <d v="2026-05-18T00:00:00"/>
    <s v="095143172"/>
    <s v="INGRID DE OLIVEIRA ALVES"/>
    <n v="11752592760"/>
    <d v="1991-03-08T00:00:00"/>
    <n v="35"/>
    <s v="F"/>
    <x v="4"/>
    <s v="TUBARAO"/>
    <s v="PASSO DO GADO"/>
    <n v="380"/>
    <s v="11940167712 11940167712 11940167712"/>
    <s v="Sem Navegação"/>
    <m/>
    <m/>
    <m/>
    <m/>
    <d v="2026-05-14T00:00:00"/>
    <d v="2026-06-29T00:00:00"/>
    <s v="Conexa"/>
    <s v="Gestação Segura095143172"/>
    <x v="5"/>
  </r>
  <r>
    <x v="1"/>
    <x v="10"/>
    <s v="Ativo"/>
    <d v="2026-05-20T00:00:00"/>
    <s v="096516768"/>
    <s v="FERNANDA ALCAIDE VIANNA"/>
    <n v="39434456827"/>
    <d v="1990-09-10T00:00:00"/>
    <n v="35"/>
    <s v="F"/>
    <x v="0"/>
    <s v="SAO BERNARDO DO CAMPO"/>
    <s v="DOS CASA"/>
    <e v="#N/A"/>
    <s v="11940523816 1143426130 11940523816 11940523816"/>
    <s v="Sem Navegação"/>
    <m/>
    <m/>
    <m/>
    <m/>
    <d v="2026-05-19T00:00:00"/>
    <d v="2026-11-06T00:00:00"/>
    <s v="AP Centro Médico Luiz Ferreira (SBC)"/>
    <s v="Gestação Segura096516768"/>
    <x v="5"/>
  </r>
  <r>
    <x v="1"/>
    <x v="10"/>
    <s v="Ativo"/>
    <d v="2026-02-12T00:00:00"/>
    <s v="094988929"/>
    <s v="INGRID ISABELI SILVEIRA FRANCISCO"/>
    <n v="52238584846"/>
    <d v="2001-05-08T00:00:00"/>
    <n v="25"/>
    <s v="F"/>
    <x v="0"/>
    <s v="SAO PAULO"/>
    <m/>
    <n v="60"/>
    <s v="1194053-1562 11940531562 11940531562 11940531562 1148032914 11989943261"/>
    <s v="Sem Navegação"/>
    <s v="N/A"/>
    <m/>
    <m/>
    <m/>
    <d v="2026-02-05T00:00:00"/>
    <d v="2026-02-12T00:00:00"/>
    <s v="Conexa"/>
    <s v="Gestação Segura094988929"/>
    <x v="3"/>
  </r>
  <r>
    <x v="1"/>
    <x v="10"/>
    <s v="Ativo"/>
    <d v="2026-05-12T00:00:00"/>
    <s v="096432284"/>
    <s v="VALESCA PEREIRA DE CARVALHO"/>
    <n v="41705721818"/>
    <d v="1992-10-15T00:00:00"/>
    <m/>
    <s v="F"/>
    <x v="0"/>
    <s v="BARUERI"/>
    <m/>
    <n v="60"/>
    <s v="11942170846 11942170846"/>
    <s v="Sem Navegação"/>
    <m/>
    <m/>
    <m/>
    <m/>
    <d v="2026-05-11T00:00:00"/>
    <d v="2026-05-27T00:00:00"/>
    <s v="Unidade Avançada Vitória"/>
    <s v="Gestação Segura096432284"/>
    <x v="5"/>
  </r>
  <r>
    <x v="1"/>
    <x v="10"/>
    <s v="Ativo"/>
    <d v="2026-04-27T00:00:00"/>
    <s v="094266043"/>
    <s v="LARISSA FERNANDES PEREIRA"/>
    <n v="52222384826"/>
    <d v="2002-02-18T00:00:00"/>
    <n v="24"/>
    <s v="F"/>
    <x v="0"/>
    <s v="MAUA"/>
    <s v="JARDIM GUAPITUBA"/>
    <n v="380"/>
    <s v="11942625736 11984267532 11942625736 11910231275 11943477511"/>
    <s v="Sem Navegação"/>
    <m/>
    <m/>
    <m/>
    <m/>
    <d v="2026-04-23T00:00:00"/>
    <d v="2026-05-05T00:00:00"/>
    <s v="Conexa"/>
    <s v="Gestação Segura094266043"/>
    <x v="0"/>
  </r>
  <r>
    <x v="1"/>
    <x v="10"/>
    <s v="Ativo"/>
    <d v="2026-04-10T00:00:00"/>
    <s v="095958259"/>
    <s v="THAYNA ALVES DOS SANTOS"/>
    <s v="43751525831"/>
    <d v="1995-06-21T00:00:00"/>
    <n v="30"/>
    <s v="F"/>
    <x v="0"/>
    <s v="SAO PAULO"/>
    <m/>
    <s v="NÍVEL 60"/>
    <s v="11943848775"/>
    <s v="Conexa"/>
    <s v="Sim"/>
    <m/>
    <m/>
    <m/>
    <d v="2026-04-02T00:00:00"/>
    <m/>
    <s v="Unidade Avançada Luz João Dias"/>
    <s v="Gestação Segura095958259"/>
    <x v="0"/>
  </r>
  <r>
    <x v="1"/>
    <x v="10"/>
    <s v="Ativo"/>
    <d v="2026-04-10T00:00:00"/>
    <s v="078386237"/>
    <s v="MELISSA NUKUI VIEIRA LIMA"/>
    <s v="45290774890"/>
    <d v="1995-06-19T00:00:00"/>
    <n v="30"/>
    <s v="F"/>
    <x v="0"/>
    <s v="SAO PAULO"/>
    <m/>
    <s v="NÍVEL 500"/>
    <s v="11945915328"/>
    <s v="Conexa"/>
    <s v="Sim"/>
    <m/>
    <m/>
    <m/>
    <d v="2026-03-30T00:00:00"/>
    <m/>
    <s v="Telemedicina"/>
    <s v="Gestação Segura078386237"/>
    <x v="2"/>
  </r>
  <r>
    <x v="1"/>
    <x v="10"/>
    <s v="Ativo"/>
    <d v="2026-02-26T00:00:00"/>
    <s v="093890263"/>
    <s v="ISABELLA QUEVEDO TOUM"/>
    <n v="39012591805"/>
    <d v="1995-07-24T00:00:00"/>
    <n v="30"/>
    <s v="F"/>
    <x v="13"/>
    <s v="IGARAPE"/>
    <m/>
    <n v="750"/>
    <s v="1194796-6886 11947966886 11947966886"/>
    <s v="Sem Navegação"/>
    <s v="N/A"/>
    <m/>
    <m/>
    <m/>
    <d v="2026-02-23T00:00:00"/>
    <d v="2026-02-25T00:00:00"/>
    <s v="Conexa"/>
    <s v="Gestação Segura093890263"/>
    <x v="3"/>
  </r>
  <r>
    <x v="1"/>
    <x v="10"/>
    <s v="Ativo"/>
    <d v="2026-02-26T00:00:00"/>
    <s v="092895523"/>
    <s v="JESSYCA DIAS DA SILVA"/>
    <n v="45002180841"/>
    <d v="1996-06-04T00:00:00"/>
    <n v="29"/>
    <s v="F"/>
    <x v="0"/>
    <s v="SAO PAULO"/>
    <m/>
    <n v="80"/>
    <s v="11948849013 11982458969"/>
    <s v="Sem Navegação"/>
    <s v="N/A"/>
    <m/>
    <m/>
    <m/>
    <d v="2026-02-19T00:00:00"/>
    <d v="2026-02-23T00:00:00"/>
    <s v="Conexa"/>
    <s v="Gestação Segura092895523"/>
    <x v="3"/>
  </r>
  <r>
    <x v="1"/>
    <x v="10"/>
    <s v="Ativo"/>
    <d v="2026-04-27T00:00:00"/>
    <s v="786506725"/>
    <s v="MONICI GOMES DE OLIVEIRA"/>
    <n v="33818137811"/>
    <d v="1984-10-26T00:00:00"/>
    <n v="41"/>
    <s v="F"/>
    <x v="0"/>
    <s v="SAO PAULO"/>
    <s v="JARDIM FANGANIELLO"/>
    <n v="400"/>
    <s v="11949406848 11996258978"/>
    <s v="Sem Navegação"/>
    <m/>
    <m/>
    <m/>
    <m/>
    <d v="2026-04-24T00:00:00"/>
    <d v="2026-05-22T00:00:00"/>
    <s v="Conexa"/>
    <s v="Gestação Segura786506725"/>
    <x v="0"/>
  </r>
  <r>
    <x v="1"/>
    <x v="10"/>
    <s v="Ativo"/>
    <d v="2026-03-11T00:00:00"/>
    <s v="094811689"/>
    <s v="THAIS GOMES CARVALHO SILVA"/>
    <n v="46273368880"/>
    <d v="1997-08-09T00:00:00"/>
    <n v="28"/>
    <s v="F"/>
    <x v="0"/>
    <s v="SAO PAULO"/>
    <m/>
    <n v="60"/>
    <s v="11949518388 11949518388 1132188500"/>
    <s v="Sem Navegação"/>
    <s v="N/A"/>
    <m/>
    <m/>
    <m/>
    <d v="2026-03-05T00:00:00"/>
    <d v="2026-03-09T00:00:00"/>
    <s v="Unidade Avançada Luz João Dias"/>
    <s v="Gestação Segura094811689"/>
    <x v="2"/>
  </r>
  <r>
    <x v="1"/>
    <x v="10"/>
    <s v="Ativo"/>
    <d v="2026-02-12T00:00:00"/>
    <s v="092891263"/>
    <s v="MAYARA RODRIGUES DE FREITAS ALVES DE OLIVEIRA"/>
    <n v="46005164864"/>
    <d v="1994-08-02T00:00:00"/>
    <n v="31"/>
    <s v="F"/>
    <x v="0"/>
    <s v="SAO PAULO"/>
    <m/>
    <n v="60"/>
    <s v="11949566420 11949566420"/>
    <s v="Sem Navegação"/>
    <s v="N/A"/>
    <m/>
    <m/>
    <m/>
    <d v="2026-02-05T00:00:00"/>
    <m/>
    <m/>
    <s v="Gestação Segura092891263"/>
    <x v="3"/>
  </r>
  <r>
    <x v="1"/>
    <x v="10"/>
    <s v="Ativo"/>
    <d v="2026-03-23T00:00:00"/>
    <s v="096027696"/>
    <s v="MICAELE RODRIGUES DO NASCIMENTO"/>
    <n v="47906593804"/>
    <d v="1999-08-13T00:00:00"/>
    <n v="26"/>
    <s v="F"/>
    <x v="0"/>
    <s v="SAO PAULO"/>
    <m/>
    <n v="110"/>
    <s v="11949877707 11949877707"/>
    <s v="Sem Navegação"/>
    <s v="N/A"/>
    <d v="2026-03-23T00:00:00"/>
    <m/>
    <m/>
    <d v="2026-03-31T00:00:00"/>
    <d v="2026-09-04T00:00:00"/>
    <s v="Unidade Avançada Luz João Dias"/>
    <s v="Gestação Segura096027696"/>
    <x v="2"/>
  </r>
  <r>
    <x v="1"/>
    <x v="10"/>
    <s v="Ativo"/>
    <d v="2026-02-26T00:00:00"/>
    <s v="450753654"/>
    <s v="EMMANUELA SALES FALCAO"/>
    <n v="2006207466"/>
    <d v="1977-04-25T00:00:00"/>
    <n v="49"/>
    <s v="F"/>
    <x v="0"/>
    <s v="SAO PAULO"/>
    <m/>
    <n v="500"/>
    <s v="11950297153 1195029-7153"/>
    <s v="Sem Navegação"/>
    <s v="N/A"/>
    <m/>
    <m/>
    <m/>
    <d v="2026-02-24T00:00:00"/>
    <d v="2026-02-25T00:00:00"/>
    <s v="Conexa"/>
    <s v="Gestação Segura450753654"/>
    <x v="3"/>
  </r>
  <r>
    <x v="1"/>
    <x v="10"/>
    <s v="Ativo"/>
    <d v="2026-04-10T00:00:00"/>
    <s v="094270250"/>
    <s v="GISELE VICENTE NASCIMENTO GIARETTA"/>
    <s v="39714958857"/>
    <d v="1990-09-01T00:00:00"/>
    <n v="35"/>
    <s v="F"/>
    <x v="0"/>
    <s v="OSASCO"/>
    <m/>
    <s v="NÍVEL 60"/>
    <s v="11950358579"/>
    <s v="Conexa"/>
    <s v="Sim"/>
    <m/>
    <m/>
    <m/>
    <d v="2026-04-06T00:00:00"/>
    <m/>
    <s v="Unidade Avançada Luz Butantã"/>
    <s v="Gestação Segura094270250"/>
    <x v="0"/>
  </r>
  <r>
    <x v="1"/>
    <x v="10"/>
    <s v="Ativo"/>
    <d v="2026-05-20T00:00:00"/>
    <s v="096293305"/>
    <s v="NAYARA QUEQUETO DE SIMONI"/>
    <n v="45711225863"/>
    <d v="1997-02-08T00:00:00"/>
    <n v="29"/>
    <s v="F"/>
    <x v="6"/>
    <m/>
    <m/>
    <m/>
    <s v="11950373984 11950373984"/>
    <s v="Sem Navegação"/>
    <m/>
    <m/>
    <m/>
    <m/>
    <d v="2026-05-19T00:00:00"/>
    <d v="2026-10-06T00:00:00"/>
    <s v="Conexa"/>
    <s v="Gestação Segura096293305"/>
    <x v="5"/>
  </r>
  <r>
    <x v="1"/>
    <x v="10"/>
    <s v="Ativo"/>
    <d v="2026-02-26T00:00:00"/>
    <s v="083707841"/>
    <s v="ALINE TALUANA ROJAS BUENO"/>
    <n v="37550987840"/>
    <d v="1989-09-08T00:00:00"/>
    <n v="36"/>
    <s v="F"/>
    <x v="0"/>
    <s v="SAO PAULO"/>
    <m/>
    <n v="60"/>
    <s v="11950416331 11992851609"/>
    <s v="Sem Navegação"/>
    <s v="N/A"/>
    <m/>
    <m/>
    <m/>
    <d v="2026-02-25T00:00:00"/>
    <d v="2026-03-19T00:00:00"/>
    <s v="Unidade Avançada Luz Butantã"/>
    <s v="Gestação Segura083707841"/>
    <x v="3"/>
  </r>
  <r>
    <x v="1"/>
    <x v="10"/>
    <s v="Ativo"/>
    <d v="2026-03-23T00:00:00"/>
    <s v="095579385"/>
    <s v="INGRID RODRIGUES SOUZA HINZ"/>
    <n v="46416229811"/>
    <d v="1998-07-14T00:00:00"/>
    <n v="27"/>
    <s v="F"/>
    <x v="0"/>
    <s v="SAO PAULO"/>
    <m/>
    <n v="380"/>
    <s v="11951040683 11951040683"/>
    <s v="Sem Navegação"/>
    <s v="N/A"/>
    <d v="2026-02-19T00:00:00"/>
    <m/>
    <m/>
    <d v="2026-02-26T00:00:00"/>
    <d v="2026-03-13T00:00:00"/>
    <s v="Conexa"/>
    <s v="Gestação Segura095579385"/>
    <x v="3"/>
  </r>
  <r>
    <x v="1"/>
    <x v="10"/>
    <s v="Ativo"/>
    <d v="2026-02-19T00:00:00"/>
    <s v="089946413"/>
    <s v="GEISA BARBOSA DA SILVA"/>
    <n v="43702028846"/>
    <d v="1992-09-08T00:00:00"/>
    <n v="33"/>
    <s v="F"/>
    <x v="0"/>
    <s v="SAO PAULO"/>
    <m/>
    <n v="60"/>
    <s v="11951136634 11951136634"/>
    <s v="Sem Navegação"/>
    <s v="N/A"/>
    <m/>
    <m/>
    <m/>
    <d v="2026-02-13T00:00:00"/>
    <d v="2026-03-09T00:00:00"/>
    <s v="Conexa"/>
    <s v="Gestação Segura089946413"/>
    <x v="3"/>
  </r>
  <r>
    <x v="1"/>
    <x v="10"/>
    <s v="Ativo"/>
    <d v="2026-04-15T00:00:00"/>
    <s v="094502301"/>
    <s v="SUZANE DIHL LEITE"/>
    <n v="36537638860"/>
    <d v="1988-12-13T00:00:00"/>
    <n v="37"/>
    <s v="F"/>
    <x v="0"/>
    <s v="SAO PAULO"/>
    <s v="JARDIM GRIMALDI"/>
    <n v="110"/>
    <s v="11951287477 11951287477"/>
    <s v="Sem Navegação"/>
    <m/>
    <m/>
    <m/>
    <m/>
    <d v="2026-04-14T00:00:00"/>
    <d v="2026-08-05T00:00:00"/>
    <s v="Unidade Avançada Vitória"/>
    <s v="Gestação Segura094502301"/>
    <x v="0"/>
  </r>
  <r>
    <x v="1"/>
    <x v="10"/>
    <s v="Ativo"/>
    <d v="2026-05-21T00:00:00"/>
    <s v="096320819"/>
    <s v="ROBERTA BRANDAO MENDES"/>
    <n v="9602998660"/>
    <d v="1990-02-16T00:00:00"/>
    <n v="36"/>
    <s v="F"/>
    <x v="0"/>
    <s v="SAO PAULO"/>
    <s v="PARQUE PAULISTANO"/>
    <e v="#N/A"/>
    <s v="11951306766 11951306766"/>
    <s v="Sem Navegação"/>
    <s v="Sim"/>
    <d v="2026-05-21T00:00:00"/>
    <m/>
    <m/>
    <d v="2026-05-20T00:00:00"/>
    <d v="2026-06-17T00:00:00"/>
    <s v="Conexa"/>
    <s v="Gestação Segura096320819"/>
    <x v="5"/>
  </r>
  <r>
    <x v="1"/>
    <x v="10"/>
    <s v="Ativo"/>
    <d v="2026-04-27T00:00:00"/>
    <s v="095959935"/>
    <s v="ANA BEATRIZ NASCIMENTO DA COSTA SANTOS"/>
    <n v="44908579857"/>
    <d v="1996-11-04T00:00:00"/>
    <n v="29"/>
    <s v="F"/>
    <x v="0"/>
    <s v="SAO PAULO"/>
    <s v="VILA SANTA CRUZ (ZONA LESTE)"/>
    <n v="110"/>
    <s v="11951656395 11951656395 11951656395"/>
    <s v="Sem Navegação"/>
    <m/>
    <m/>
    <m/>
    <m/>
    <d v="2026-04-24T00:00:00"/>
    <d v="2026-05-21T00:00:00"/>
    <s v="Conexa"/>
    <s v="Gestação Segura095959935"/>
    <x v="0"/>
  </r>
  <r>
    <x v="1"/>
    <x v="10"/>
    <s v="Ativo"/>
    <d v="2026-02-26T00:00:00"/>
    <s v="093788679"/>
    <s v="LETICIA EVANGELISTA TEIXEIRA"/>
    <n v="35918358897"/>
    <d v="1989-01-03T00:00:00"/>
    <n v="37"/>
    <s v="F"/>
    <x v="0"/>
    <s v="SAO PAULO"/>
    <m/>
    <n v="60"/>
    <s v="11952486182 11952486182"/>
    <s v="Sem Navegação"/>
    <s v="N/A"/>
    <m/>
    <m/>
    <m/>
    <d v="2026-02-19T00:00:00"/>
    <d v="2026-03-09T00:00:00"/>
    <s v="Hospital da Luz - Cubatão"/>
    <s v="Gestação Segura093788679"/>
    <x v="3"/>
  </r>
  <r>
    <x v="1"/>
    <x v="10"/>
    <s v="Ativo"/>
    <d v="2026-04-10T00:00:00"/>
    <s v="083786359"/>
    <s v="TAMARA SOUZA DA SILVA CAMARGO"/>
    <s v="40868224820"/>
    <d v="1992-08-31T00:00:00"/>
    <n v="33"/>
    <s v="F"/>
    <x v="0"/>
    <s v="SANTO ANDRE"/>
    <s v="NÍVEL 80"/>
    <n v="80"/>
    <s v="11952846620"/>
    <s v="Conexa"/>
    <s v="Sim"/>
    <m/>
    <m/>
    <m/>
    <d v="2026-03-09T00:00:00"/>
    <m/>
    <m/>
    <s v="Gestação Segura083786359"/>
    <x v="2"/>
  </r>
  <r>
    <x v="1"/>
    <x v="10"/>
    <s v="Ativo"/>
    <d v="2026-04-10T00:00:00"/>
    <s v="095384372"/>
    <s v="NATALI MIRANDA GOMES"/>
    <s v="42426808802"/>
    <d v="1994-05-02T00:00:00"/>
    <n v="31"/>
    <s v="F"/>
    <x v="0"/>
    <s v="EMBU DAS ARTES"/>
    <m/>
    <s v="NÍVEL 380"/>
    <s v="11954436657"/>
    <s v="Conexa"/>
    <s v="Sim"/>
    <m/>
    <m/>
    <m/>
    <d v="2026-03-26T00:00:00"/>
    <m/>
    <s v="Telemedicina"/>
    <s v="Gestação Segura095384372"/>
    <x v="2"/>
  </r>
  <r>
    <x v="1"/>
    <x v="10"/>
    <s v="Ativo"/>
    <d v="2026-02-26T00:00:00"/>
    <s v="078389573"/>
    <s v="RENATA BARBOSA MESSIAS"/>
    <n v="34437084802"/>
    <d v="1987-04-01T00:00:00"/>
    <n v="39"/>
    <s v="F"/>
    <x v="0"/>
    <s v="OSASCO"/>
    <m/>
    <n v="750"/>
    <s v="11954527513 0033752674"/>
    <s v="Sem Navegação"/>
    <s v="N/A"/>
    <m/>
    <m/>
    <m/>
    <d v="2026-02-19T00:00:00"/>
    <d v="2026-02-27T00:00:00"/>
    <s v="Conexa"/>
    <s v="Gestação Segura078389573"/>
    <x v="3"/>
  </r>
  <r>
    <x v="1"/>
    <x v="10"/>
    <s v="Ativo"/>
    <d v="2026-03-23T00:00:00"/>
    <s v="096480131"/>
    <s v="YASMIN DE FREITAS DORCIDES"/>
    <n v="40912813890"/>
    <d v="1993-04-25T00:00:00"/>
    <n v="33"/>
    <s v="F"/>
    <x v="0"/>
    <s v="SAO BERNARDO DO CAMPO"/>
    <m/>
    <n v="110"/>
    <s v="11954567001 11954567001 11954567001"/>
    <s v="Sem Navegação"/>
    <s v="N/A"/>
    <d v="2026-02-23T00:00:00"/>
    <m/>
    <m/>
    <d v="2026-02-26T00:00:00"/>
    <d v="2026-03-26T00:00:00"/>
    <s v="Conexa"/>
    <s v="Gestação Segura096480131"/>
    <x v="3"/>
  </r>
  <r>
    <x v="1"/>
    <x v="10"/>
    <s v="Ativo"/>
    <d v="2026-04-27T00:00:00"/>
    <s v="094771035"/>
    <s v="EMILLY GONCALVES DA SILVA"/>
    <n v="45908075809"/>
    <d v="1996-04-07T00:00:00"/>
    <n v="30"/>
    <s v="F"/>
    <x v="0"/>
    <s v="SAO PAULO"/>
    <s v="JARDIM AURELIO"/>
    <n v="110"/>
    <s v="11956097467 11956097467"/>
    <s v="Sem Navegação"/>
    <m/>
    <m/>
    <m/>
    <m/>
    <d v="2026-04-23T00:00:00"/>
    <d v="2026-07-05T00:00:00"/>
    <s v="Conexa"/>
    <s v="Gestação Segura094771035"/>
    <x v="0"/>
  </r>
  <r>
    <x v="1"/>
    <x v="10"/>
    <s v="Ativo"/>
    <d v="2026-05-19T00:00:00"/>
    <s v="095124028"/>
    <s v="TAMIRES OLIVEIRA CASSONI"/>
    <n v="41644922878"/>
    <d v="1993-11-11T00:00:00"/>
    <n v="32"/>
    <s v="F"/>
    <x v="0"/>
    <s v="SAO BERNARDO DO CAMPO"/>
    <s v="RUDGE RAMOS"/>
    <n v="580"/>
    <s v="11957119726 11965217044"/>
    <s v="Sem Navegação"/>
    <s v="Não"/>
    <m/>
    <m/>
    <m/>
    <d v="2026-05-18T00:00:00"/>
    <d v="2026-02-06T00:00:00"/>
    <s v="Conexa"/>
    <s v="Gestação Segura095124028"/>
    <x v="5"/>
  </r>
  <r>
    <x v="1"/>
    <x v="10"/>
    <s v="Ativo"/>
    <d v="2026-03-12T00:00:00"/>
    <s v="094231463"/>
    <s v="ISABELE RAYANE LUCAS GALDINO"/>
    <n v="42205941836"/>
    <d v="1993-03-04T00:00:00"/>
    <n v="33"/>
    <s v="F"/>
    <x v="0"/>
    <s v="SAO PAULO"/>
    <m/>
    <n v="110"/>
    <s v="11957538378 11957538378"/>
    <s v="Sem Navegação"/>
    <s v="N/A"/>
    <m/>
    <m/>
    <m/>
    <d v="2026-03-11T00:00:00"/>
    <d v="2026-06-04T00:00:00"/>
    <s v="Unidade Avançada Luz João Dias"/>
    <s v="Gestação Segura094231463"/>
    <x v="2"/>
  </r>
  <r>
    <x v="1"/>
    <x v="10"/>
    <s v="Ativo"/>
    <d v="2026-04-10T00:00:00"/>
    <s v="093923538"/>
    <s v="FRANCIELLY DA SILVA MELO"/>
    <s v="41501049801"/>
    <d v="1994-01-23T00:00:00"/>
    <n v="32"/>
    <s v="F"/>
    <x v="0"/>
    <s v="DIADEMA"/>
    <m/>
    <s v="NÍVEL 400"/>
    <s v="11958165946"/>
    <s v="Conexa"/>
    <s v="Sim"/>
    <m/>
    <m/>
    <m/>
    <d v="2026-03-31T00:00:00"/>
    <m/>
    <s v="Telemedicina"/>
    <s v="Gestação Segura093923538"/>
    <x v="2"/>
  </r>
  <r>
    <x v="1"/>
    <x v="10"/>
    <s v="Ativo"/>
    <d v="2026-05-11T00:00:00"/>
    <s v="097144963"/>
    <s v="MAYRA BEATRIZ SILVA DOS SANTOS"/>
    <n v="46226438800"/>
    <d v="1999-08-10T00:00:00"/>
    <n v="26"/>
    <s v="F"/>
    <x v="0"/>
    <s v="OSASCO"/>
    <s v="BUSSOCABA"/>
    <n v="380"/>
    <s v="11958180939 11958180939"/>
    <s v="Sem Navegação"/>
    <m/>
    <m/>
    <m/>
    <m/>
    <d v="2026-05-07T00:00:00"/>
    <d v="2026-05-13T00:00:00"/>
    <s v="Conexa"/>
    <s v="Gestação Segura097144963"/>
    <x v="5"/>
  </r>
  <r>
    <x v="1"/>
    <x v="10"/>
    <s v="Ativo"/>
    <d v="2026-04-10T00:00:00"/>
    <s v="096464005"/>
    <s v="BEATRIZ REGINA MACHADO SILVA"/>
    <s v="41353002861"/>
    <d v="2000-06-13T00:00:00"/>
    <n v="25"/>
    <s v="F"/>
    <x v="0"/>
    <s v="FERRAZ DE VASCONCELOS"/>
    <m/>
    <s v="NÍVEL 400"/>
    <s v="11958561507"/>
    <s v="Conexa"/>
    <s v="Sim"/>
    <m/>
    <m/>
    <m/>
    <d v="2026-04-02T00:00:00"/>
    <m/>
    <s v="Telemedicina"/>
    <s v="Gestação Segura096464005"/>
    <x v="0"/>
  </r>
  <r>
    <x v="1"/>
    <x v="10"/>
    <s v="Ativo"/>
    <d v="2026-03-25T00:00:00"/>
    <s v="089898449"/>
    <s v="ALINE FERREIRA DAS NEVES"/>
    <n v="39498679886"/>
    <d v="1989-10-27T00:00:00"/>
    <n v="36"/>
    <s v="F"/>
    <x v="0"/>
    <s v="ITAQUAQUECETUBA"/>
    <s v="JARDIM ADRIANE"/>
    <n v="380"/>
    <s v="11958701713 11958701713"/>
    <s v="Sem Navegação"/>
    <s v="N/A"/>
    <d v="2026-03-23T00:00:00"/>
    <m/>
    <m/>
    <d v="2026-03-24T00:00:00"/>
    <d v="2026-03-31T00:00:00"/>
    <s v="Conexa"/>
    <s v="Gestação Segura089898449"/>
    <x v="2"/>
  </r>
  <r>
    <x v="1"/>
    <x v="10"/>
    <s v="Ativo"/>
    <d v="2026-02-12T00:00:00"/>
    <s v="081685481"/>
    <s v="DAYANE MENEZES DE LIMA"/>
    <n v="40491403810"/>
    <d v="1991-05-19T00:00:00"/>
    <n v="35"/>
    <s v="F"/>
    <x v="0"/>
    <s v="DIADEMA"/>
    <m/>
    <n v="380"/>
    <s v="11959065101 11964072456"/>
    <s v="Sem Navegação"/>
    <s v="N/A"/>
    <m/>
    <m/>
    <m/>
    <d v="2026-02-06T00:00:00"/>
    <d v="2026-02-11T00:00:00"/>
    <s v="Conexa"/>
    <s v="Gestação Segura081685481"/>
    <x v="3"/>
  </r>
  <r>
    <x v="1"/>
    <x v="10"/>
    <s v="Ativo"/>
    <d v="2026-05-05T00:00:00"/>
    <s v="094974471"/>
    <s v="JAQUELINE GOMES DE SIQUEIRA"/>
    <n v="37985762892"/>
    <d v="1990-04-03T00:00:00"/>
    <n v="36"/>
    <s v="F"/>
    <x v="0"/>
    <s v="OSASCO"/>
    <m/>
    <n v="500"/>
    <s v="11960174934 11960174934"/>
    <s v="Sem Navegação"/>
    <m/>
    <m/>
    <m/>
    <m/>
    <d v="2026-05-04T00:00:00"/>
    <d v="2026-08-06T00:00:00"/>
    <s v="Conexa"/>
    <s v="Gestação Segura094974471"/>
    <x v="5"/>
  </r>
  <r>
    <x v="1"/>
    <x v="10"/>
    <s v="Ativo"/>
    <d v="2026-04-13T00:00:00"/>
    <s v="079712442"/>
    <s v="PRISCILA AMERICO FERREIRA"/>
    <n v="26609599866"/>
    <d v="1979-09-24T00:00:00"/>
    <n v="46"/>
    <s v="F"/>
    <x v="0"/>
    <s v="SAO PAULO"/>
    <s v="LAPA DE BAIXO"/>
    <n v="80"/>
    <s v="11960766874 11960766874"/>
    <s v="Sem Navegação"/>
    <m/>
    <m/>
    <m/>
    <m/>
    <d v="2026-04-10T00:00:00"/>
    <d v="2026-04-13T00:00:00"/>
    <s v="Conexa"/>
    <s v="Gestação Segura079712442"/>
    <x v="0"/>
  </r>
  <r>
    <x v="1"/>
    <x v="10"/>
    <s v="Ativo"/>
    <d v="2026-02-19T00:00:00"/>
    <s v="095528582"/>
    <s v="DAIANA FERNANDES GONCALVES DE CARVALHO"/>
    <n v="37875935865"/>
    <d v="1987-10-24T00:00:00"/>
    <n v="38"/>
    <s v="F"/>
    <x v="0"/>
    <s v="ITAQUAQUECETUBA"/>
    <m/>
    <n v="200"/>
    <s v="11961022205 11952956242"/>
    <s v="Sem Navegação"/>
    <s v="N/A"/>
    <m/>
    <m/>
    <m/>
    <d v="2026-02-12T00:00:00"/>
    <d v="2025-02-24T00:00:00"/>
    <s v="Conexa"/>
    <s v="Gestação Segura095528582"/>
    <x v="3"/>
  </r>
  <r>
    <x v="1"/>
    <x v="10"/>
    <s v="Ativo"/>
    <d v="2026-05-25T00:00:00"/>
    <s v="094203834"/>
    <s v="NADIA ANTONIA MELO CAVERZAN"/>
    <n v="41743000898"/>
    <d v="1994-12-10T00:00:00"/>
    <n v="31"/>
    <s v="F"/>
    <x v="0"/>
    <s v="SAO PAULO"/>
    <s v="VILA CARRAO"/>
    <e v="#N/A"/>
    <s v="11961737544 11961737544"/>
    <s v="Sem Navegação"/>
    <m/>
    <m/>
    <m/>
    <m/>
    <d v="2026-05-21T00:00:00"/>
    <d v="2026-05-29T00:00:00"/>
    <s v="Conexa"/>
    <s v="Gestação Segura094203834"/>
    <x v="5"/>
  </r>
  <r>
    <x v="1"/>
    <x v="10"/>
    <s v="Ativo"/>
    <d v="2026-05-25T00:00:00"/>
    <s v="097432431"/>
    <s v="PRISCILA FERREIRA SOARES TUMENAS"/>
    <n v="43046591896"/>
    <d v="1994-11-16T00:00:00"/>
    <n v="31"/>
    <s v="F"/>
    <x v="0"/>
    <s v="CAJAMAR"/>
    <s v="PORTAIS (POLVILHO)"/>
    <e v="#N/A"/>
    <s v="11961864264 11961864264"/>
    <s v="Sem Navegação"/>
    <m/>
    <m/>
    <m/>
    <m/>
    <d v="2026-05-21T00:00:00"/>
    <d v="2026-06-16T00:00:00"/>
    <s v="Conexa"/>
    <s v="Gestação Segura097432431"/>
    <x v="5"/>
  </r>
  <r>
    <x v="1"/>
    <x v="10"/>
    <s v="Ativo"/>
    <d v="2026-05-20T00:00:00"/>
    <s v="096878172"/>
    <s v="INGRID ALVES DE OLIVEIRA BASCUNAN"/>
    <n v="43114088899"/>
    <d v="1994-08-15T00:00:00"/>
    <n v="31"/>
    <s v="F"/>
    <x v="0"/>
    <s v="OSASCO"/>
    <s v="PADROEIRA"/>
    <e v="#N/A"/>
    <s v="11962620204 11962620204"/>
    <s v="Sem Navegação"/>
    <m/>
    <m/>
    <m/>
    <m/>
    <d v="2026-05-19T00:00:00"/>
    <d v="2026-09-06T00:00:00"/>
    <s v="Conexa"/>
    <s v="Gestação Segura096878172"/>
    <x v="5"/>
  </r>
  <r>
    <x v="1"/>
    <x v="10"/>
    <s v="Ativo"/>
    <d v="2026-04-10T00:00:00"/>
    <s v="079353734"/>
    <s v="LETICIA DE OLIVEIRA ORTOLAN"/>
    <s v="50074987852"/>
    <d v="2000-09-29T00:00:00"/>
    <n v="25"/>
    <s v="F"/>
    <x v="0"/>
    <s v="SAO PAULO"/>
    <m/>
    <s v="NÍVEL 40"/>
    <s v="11963565291"/>
    <s v="Conexa"/>
    <s v="Sim"/>
    <m/>
    <m/>
    <m/>
    <d v="2026-04-02T00:00:00"/>
    <m/>
    <s v="Unidade Avançada Vitória"/>
    <s v="Gestação Segura079353734"/>
    <x v="0"/>
  </r>
  <r>
    <x v="1"/>
    <x v="10"/>
    <s v="Ativo"/>
    <d v="2026-05-21T00:00:00"/>
    <s v="443880204"/>
    <s v="POLIANE BISPO DOS SANTOS"/>
    <n v="3827327580"/>
    <d v="1989-01-04T00:00:00"/>
    <n v="37"/>
    <s v="F"/>
    <x v="0"/>
    <s v="SAO PAULO"/>
    <s v="VILA ESTER (ZONA NORTE)"/>
    <e v="#N/A"/>
    <s v="11963804541 11975439030"/>
    <s v="Sem Navegação"/>
    <s v="Sim"/>
    <d v="2026-05-21T00:00:00"/>
    <m/>
    <m/>
    <d v="2026-05-20T00:00:00"/>
    <d v="2026-06-18T00:00:00"/>
    <s v="Conexa"/>
    <s v="Gestação Segura443880204"/>
    <x v="5"/>
  </r>
  <r>
    <x v="1"/>
    <x v="10"/>
    <s v="Ativo"/>
    <d v="2026-04-13T00:00:00"/>
    <s v="089852340"/>
    <s v="RENATA GONZAGA DE MELO DINIZ"/>
    <n v="35063083862"/>
    <d v="1986-04-10T00:00:00"/>
    <n v="40"/>
    <s v="F"/>
    <x v="0"/>
    <s v="SAO PAULO"/>
    <s v="JARDIM MONTE KEMEL"/>
    <n v="60"/>
    <s v="11963855060 11967509562 11963855060 11963855060"/>
    <s v="Sem Navegação"/>
    <m/>
    <m/>
    <m/>
    <m/>
    <d v="2026-04-08T00:00:00"/>
    <d v="2026-09-04T00:00:00"/>
    <s v="Conexa"/>
    <s v="Gestação Segura089852340"/>
    <x v="0"/>
  </r>
  <r>
    <x v="1"/>
    <x v="10"/>
    <s v="Ativo"/>
    <d v="2026-05-25T00:00:00"/>
    <s v="078391165"/>
    <s v="AMANDA OLIVEIRA DE ARAUJO"/>
    <n v="41299979807"/>
    <d v="1992-12-29T00:00:00"/>
    <n v="33"/>
    <s v="F"/>
    <x v="0"/>
    <s v="BARUERI"/>
    <s v="JARDIM IRACEMA/ALDEIA"/>
    <e v="#N/A"/>
    <s v="11964069570 11964069570"/>
    <s v="Sem Navegação"/>
    <m/>
    <m/>
    <m/>
    <m/>
    <d v="2026-05-22T00:00:00"/>
    <d v="2026-05-28T00:00:00"/>
    <s v="Conexa"/>
    <s v="Gestação Segura078391165"/>
    <x v="5"/>
  </r>
  <r>
    <x v="1"/>
    <x v="10"/>
    <s v="Ativo"/>
    <d v="2026-02-19T00:00:00"/>
    <s v="093055022"/>
    <s v="SAMARA ALAVARCE FERNANDES"/>
    <n v="44267481865"/>
    <d v="2002-06-10T00:00:00"/>
    <n v="23"/>
    <s v="F"/>
    <x v="0"/>
    <s v="SAO PAULO"/>
    <m/>
    <n v="40"/>
    <s v="11964314667 11964314667 11964314667"/>
    <s v="Sem Navegação"/>
    <s v="N/A"/>
    <m/>
    <m/>
    <m/>
    <d v="2026-02-18T00:00:00"/>
    <d v="2026-02-26T00:00:00"/>
    <s v="Conexa"/>
    <s v="Gestação Segura093055022"/>
    <x v="3"/>
  </r>
  <r>
    <x v="1"/>
    <x v="10"/>
    <s v="Ativo"/>
    <d v="2026-04-27T00:00:00"/>
    <s v="096000491"/>
    <s v="ANA PAULA DA SILVA"/>
    <n v="36421461808"/>
    <d v="1986-12-12T00:00:00"/>
    <n v="39"/>
    <s v="F"/>
    <x v="0"/>
    <s v="SAO PAULO"/>
    <s v="JARDIM IMPERADOR (ZONA LESTE)"/>
    <n v="380"/>
    <s v="11964415657 11964415657 11964415657"/>
    <s v="Sem Navegação"/>
    <m/>
    <m/>
    <m/>
    <m/>
    <d v="2026-04-24T00:00:00"/>
    <d v="2026-05-25T00:00:00"/>
    <s v="Conexa"/>
    <s v="Gestação Segura096000491"/>
    <x v="0"/>
  </r>
  <r>
    <x v="1"/>
    <x v="10"/>
    <s v="Ativo"/>
    <d v="2026-03-12T00:00:00"/>
    <s v="094396666"/>
    <s v="KELLY SALES LEITE DUARTE"/>
    <n v="35062547822"/>
    <d v="1986-05-15T00:00:00"/>
    <n v="40"/>
    <s v="F"/>
    <x v="0"/>
    <s v="SAO PAULO"/>
    <m/>
    <n v="110"/>
    <s v="11965243657 11965243657"/>
    <s v="Sem Navegação"/>
    <s v="N/A"/>
    <m/>
    <m/>
    <m/>
    <d v="2026-03-11T00:00:00"/>
    <d v="2026-03-24T00:00:00"/>
    <s v="Conexa"/>
    <s v="Gestação Segura094396666"/>
    <x v="2"/>
  </r>
  <r>
    <x v="1"/>
    <x v="10"/>
    <s v="Ativo"/>
    <d v="2026-05-20T00:00:00"/>
    <s v="086187978"/>
    <s v="JULIA REIMBERG DE MATOS"/>
    <n v="49531318867"/>
    <d v="1998-07-24T00:00:00"/>
    <n v="27"/>
    <s v="F"/>
    <x v="0"/>
    <s v="ARUJA"/>
    <s v="CENTRO"/>
    <e v="#N/A"/>
    <s v="11965659997 11983961240 11975128746"/>
    <s v="Sem Navegação"/>
    <m/>
    <m/>
    <m/>
    <m/>
    <d v="2026-05-19T00:00:00"/>
    <d v="2026-06-19T00:00:00"/>
    <s v="Conexa"/>
    <s v="Gestação Segura086187978"/>
    <x v="5"/>
  </r>
  <r>
    <x v="1"/>
    <x v="10"/>
    <s v="Ativo"/>
    <d v="2026-04-22T00:00:00"/>
    <s v="095125496"/>
    <s v="SAMARA COSENZA NOVAIS"/>
    <n v="44742175867"/>
    <d v="1995-04-12T00:00:00"/>
    <n v="31"/>
    <s v="F"/>
    <x v="0"/>
    <s v="SAO PAULO"/>
    <s v="JARDIM ARANTES"/>
    <n v="380"/>
    <s v="11965968006 11965968006"/>
    <s v="Sem Navegação"/>
    <m/>
    <m/>
    <m/>
    <m/>
    <d v="2026-04-20T00:00:00"/>
    <d v="2026-01-06T00:00:00"/>
    <s v="Conexa"/>
    <s v="Gestação Segura095125496"/>
    <x v="0"/>
  </r>
  <r>
    <x v="1"/>
    <x v="10"/>
    <s v="Ativo"/>
    <d v="2026-05-21T00:00:00"/>
    <s v="086531975"/>
    <s v="ANANDA FERREIRA MARINHO"/>
    <n v="42850891819"/>
    <d v="1999-07-09T00:00:00"/>
    <n v="26"/>
    <s v="F"/>
    <x v="0"/>
    <s v="OSASCO"/>
    <s v="NOVO OSASCO"/>
    <e v="#N/A"/>
    <s v="11966146609 11966146609"/>
    <s v="Sem Navegação"/>
    <s v="Sim"/>
    <d v="2026-05-21T00:00:00"/>
    <m/>
    <m/>
    <d v="2026-05-20T00:00:00"/>
    <d v="2026-06-16T00:00:00"/>
    <s v="Conexa"/>
    <s v="Gestação Segura086531975"/>
    <x v="5"/>
  </r>
  <r>
    <x v="1"/>
    <x v="10"/>
    <s v="Ativo"/>
    <d v="2026-03-11T00:00:00"/>
    <s v="072466895"/>
    <s v="LUZIA FERREIRA DA SILVA"/>
    <n v="42479381854"/>
    <d v="1993-12-11T00:00:00"/>
    <n v="32"/>
    <s v="F"/>
    <x v="0"/>
    <s v="SAO PAULO"/>
    <m/>
    <n v="50"/>
    <s v="11967282618 11977003693"/>
    <s v="Sem Navegação"/>
    <s v="N/A"/>
    <m/>
    <m/>
    <m/>
    <d v="2026-03-10T00:00:00"/>
    <d v="2026-03-20T00:00:00"/>
    <s v="Conexa"/>
    <s v="Gestação Segura072466895"/>
    <x v="2"/>
  </r>
  <r>
    <x v="1"/>
    <x v="10"/>
    <s v="Ativo"/>
    <d v="2026-04-13T00:00:00"/>
    <s v="080264352"/>
    <s v="TAIS CAZUZA DOS SANTOS"/>
    <n v="40936283866"/>
    <d v="1991-09-01T00:00:00"/>
    <n v="34"/>
    <s v="F"/>
    <x v="0"/>
    <s v="ITAQUAQUECETUBA"/>
    <s v="VILA MONTE BELO"/>
    <n v="400"/>
    <s v="11970360586 1146422752"/>
    <s v="Sem Navegação"/>
    <m/>
    <m/>
    <m/>
    <m/>
    <d v="2026-04-10T00:00:00"/>
    <d v="2026-04-14T00:00:00"/>
    <s v="Conexa"/>
    <s v="Gestação Segura080264352"/>
    <x v="0"/>
  </r>
  <r>
    <x v="1"/>
    <x v="10"/>
    <s v="Ativo"/>
    <d v="2026-04-20T00:00:00"/>
    <s v="092640534"/>
    <s v="LUANA OTTAVIANI GONCALVES"/>
    <n v="38300407847"/>
    <d v="1990-02-09T00:00:00"/>
    <n v="36"/>
    <s v="F"/>
    <x v="0"/>
    <s v="SAO PAULO"/>
    <s v="CHACARA MAFALDA"/>
    <n v="380"/>
    <s v="11970659855 11970659855"/>
    <s v="Sem Navegação"/>
    <m/>
    <m/>
    <m/>
    <m/>
    <d v="2026-04-17T00:00:00"/>
    <d v="2026-05-19T00:00:00"/>
    <s v="Conexa"/>
    <s v="Gestação Segura092640534"/>
    <x v="0"/>
  </r>
  <r>
    <x v="1"/>
    <x v="10"/>
    <s v="Ativo"/>
    <d v="2026-02-12T00:00:00"/>
    <s v="093953818"/>
    <s v="PAMELA SANTOS DE OLIVEIRA SOUZA"/>
    <n v="39083878848"/>
    <d v="1989-10-20T00:00:00"/>
    <n v="36"/>
    <s v="F"/>
    <x v="0"/>
    <s v="JUNDIAI"/>
    <m/>
    <n v="400"/>
    <s v="11970994616 11970994616"/>
    <s v="Sem Navegação"/>
    <s v="N/A"/>
    <m/>
    <m/>
    <m/>
    <d v="2026-02-10T00:00:00"/>
    <d v="2026-02-11T00:00:00"/>
    <s v="Conexa"/>
    <s v="Gestação Segura093953818"/>
    <x v="3"/>
  </r>
  <r>
    <x v="1"/>
    <x v="10"/>
    <s v="Ativo"/>
    <d v="2026-03-11T00:00:00"/>
    <s v="078752241"/>
    <s v="AMANDA COSTA FABIANO DOS SANTOS"/>
    <n v="36059904874"/>
    <d v="1989-05-05T00:00:00"/>
    <n v="37"/>
    <s v="F"/>
    <x v="0"/>
    <s v="SAO PAULO"/>
    <m/>
    <n v="60"/>
    <s v="11971612226 11971612593 11971612593"/>
    <s v="Sem Navegação"/>
    <s v="N/A"/>
    <m/>
    <m/>
    <m/>
    <d v="2026-03-10T00:00:00"/>
    <d v="2026-03-24T00:00:00"/>
    <s v="Conexa"/>
    <s v="Gestação Segura078752241"/>
    <x v="2"/>
  </r>
  <r>
    <x v="1"/>
    <x v="10"/>
    <s v="Ativo"/>
    <d v="2026-05-13T00:00:00"/>
    <s v="089726597"/>
    <s v="REBECA SUELLEN DA SILVA CRUZ"/>
    <n v="42340553873"/>
    <d v="1995-03-03T00:00:00"/>
    <n v="31"/>
    <s v="F"/>
    <x v="0"/>
    <s v="SUZANO"/>
    <s v="JARDIM LEBLON"/>
    <n v="60"/>
    <s v="11971659128 11971659128"/>
    <s v="Sem Navegação"/>
    <m/>
    <m/>
    <m/>
    <m/>
    <d v="2026-05-12T00:00:00"/>
    <d v="2026-05-21T00:00:00"/>
    <s v="Conexa"/>
    <s v="Gestação Segura089726597"/>
    <x v="5"/>
  </r>
  <r>
    <x v="1"/>
    <x v="10"/>
    <s v="Ativo"/>
    <d v="2026-03-24T00:00:00"/>
    <s v="094727474"/>
    <s v="JANAINA SAMPAIO SILVA"/>
    <n v="39873027807"/>
    <d v="1990-08-14T00:00:00"/>
    <n v="35"/>
    <s v="F"/>
    <x v="0"/>
    <s v="TABOAO DA SERRA"/>
    <s v="JARDIM ELIZABETE"/>
    <n v="110"/>
    <s v="11972072881 11972072881"/>
    <s v="Sem Navegação"/>
    <s v="N/A"/>
    <d v="2026-03-23T00:00:00"/>
    <m/>
    <m/>
    <d v="2026-03-23T00:00:00"/>
    <d v="2026-04-15T00:00:00"/>
    <s v="Unidade Avançada Luz Butantã"/>
    <s v="Gestação Segura094727474"/>
    <x v="2"/>
  </r>
  <r>
    <x v="1"/>
    <x v="10"/>
    <s v="Ativo"/>
    <d v="2026-05-18T00:00:00"/>
    <s v="093513346"/>
    <s v="MICAELLE OLIVEIRA RABELO"/>
    <n v="49455979870"/>
    <d v="2000-10-05T00:00:00"/>
    <n v="25"/>
    <s v="F"/>
    <x v="0"/>
    <s v="FRANCO DA ROCHA"/>
    <s v="PORTAL DAS ALAMEDAS"/>
    <n v="60"/>
    <s v="11972441465 1148065555"/>
    <s v="Sem Navegação"/>
    <m/>
    <m/>
    <m/>
    <m/>
    <d v="2026-05-14T00:00:00"/>
    <d v="2026-05-18T00:00:00"/>
    <s v="Conexa"/>
    <s v="Gestação Segura093513346"/>
    <x v="5"/>
  </r>
  <r>
    <x v="1"/>
    <x v="10"/>
    <s v="Ativo"/>
    <d v="2026-03-11T00:00:00"/>
    <s v="089544595"/>
    <s v="MARIA GENESIA ALVES DOS SANTOS"/>
    <n v="9821121497"/>
    <d v="1991-01-14T00:00:00"/>
    <n v="35"/>
    <s v="F"/>
    <x v="0"/>
    <s v="SAO PAULO"/>
    <m/>
    <n v="380"/>
    <s v="11972878292 11972878292"/>
    <s v="Sem Navegação"/>
    <s v="N/A"/>
    <m/>
    <m/>
    <m/>
    <d v="2026-03-09T00:00:00"/>
    <d v="2026-03-11T00:00:00"/>
    <s v="Unidade Avançada Luz João Dias"/>
    <s v="Gestação Segura089544595"/>
    <x v="2"/>
  </r>
  <r>
    <x v="1"/>
    <x v="10"/>
    <s v="Ativo"/>
    <d v="2026-04-27T00:00:00"/>
    <s v="095731399"/>
    <s v="LETICIA TORRES MENDES"/>
    <n v="38293210826"/>
    <d v="1990-07-02T00:00:00"/>
    <n v="35"/>
    <s v="F"/>
    <x v="0"/>
    <s v="MAIRINQUE"/>
    <m/>
    <n v="450"/>
    <s v="11973000766 11973000766 11973000766"/>
    <s v="Sem Navegação"/>
    <m/>
    <m/>
    <m/>
    <m/>
    <d v="2026-04-24T00:00:00"/>
    <d v="2026-05-22T00:00:00"/>
    <s v="Conexa"/>
    <s v="Gestação Segura095731399"/>
    <x v="0"/>
  </r>
  <r>
    <x v="1"/>
    <x v="10"/>
    <s v="Ativo"/>
    <d v="2026-02-12T00:00:00"/>
    <s v="089784099"/>
    <s v="MARIANA DE OLIVEIRA SARANSZKY"/>
    <n v="43563086893"/>
    <d v="1998-03-17T00:00:00"/>
    <n v="28"/>
    <s v="F"/>
    <x v="0"/>
    <s v="VARZEA PAULISTA"/>
    <m/>
    <n v="450"/>
    <s v="11973243340 11973243340"/>
    <s v="Sem Navegação"/>
    <s v="N/A"/>
    <m/>
    <m/>
    <m/>
    <d v="2026-02-06T00:00:00"/>
    <d v="2026-02-12T00:00:00"/>
    <s v="Conexa"/>
    <s v="Gestação Segura089784099"/>
    <x v="3"/>
  </r>
  <r>
    <x v="1"/>
    <x v="10"/>
    <s v="Ativo"/>
    <d v="2026-04-29T00:00:00"/>
    <s v="095515736"/>
    <s v="KARINA DA SILVA SANTOS"/>
    <n v="37846044800"/>
    <d v="1989-04-24T00:00:00"/>
    <n v="37"/>
    <s v="F"/>
    <x v="0"/>
    <s v="SAO PAULO"/>
    <s v="JARDIM VALE DAS VIRTUDES"/>
    <n v="110"/>
    <s v="11975282584 11975282584 11975282584"/>
    <s v="Sem Navegação"/>
    <m/>
    <m/>
    <m/>
    <m/>
    <d v="2026-04-28T00:00:00"/>
    <d v="2026-05-21T00:00:00"/>
    <s v="Unidade Avançada Luz Butantã"/>
    <s v="Gestação Segura095515736"/>
    <x v="0"/>
  </r>
  <r>
    <x v="1"/>
    <x v="10"/>
    <s v="Ativo"/>
    <d v="2026-03-11T00:00:00"/>
    <s v="088981597"/>
    <s v="EDIGLEUMA DA SILVA LIMA FELIX"/>
    <n v="60622779311"/>
    <d v="1996-03-04T00:00:00"/>
    <n v="30"/>
    <s v="F"/>
    <x v="0"/>
    <s v="DIADEMA"/>
    <m/>
    <n v="80"/>
    <s v="11976052738 11976052738"/>
    <s v="Sem Navegação"/>
    <s v="N/A"/>
    <m/>
    <m/>
    <m/>
    <d v="2026-03-10T00:00:00"/>
    <d v="2026-03-27T00:00:00"/>
    <s v="Conexa"/>
    <s v="Gestação Segura088981597"/>
    <x v="2"/>
  </r>
  <r>
    <x v="1"/>
    <x v="10"/>
    <s v="Ativo"/>
    <d v="2026-03-05T00:00:00"/>
    <s v="095837752"/>
    <s v="LAYZA FRANCISCO DE SOUZA"/>
    <n v="46945826821"/>
    <d v="2001-01-27T00:00:00"/>
    <n v="25"/>
    <s v="F"/>
    <x v="0"/>
    <s v="GUARULHOS"/>
    <m/>
    <n v="110"/>
    <s v="11976658027 11976658027 11951975309"/>
    <s v="Sem Navegação"/>
    <s v="N/A"/>
    <m/>
    <m/>
    <m/>
    <d v="2026-02-27T00:00:00"/>
    <d v="2026-03-11T00:00:00"/>
    <s v="Conexa"/>
    <s v="Gestação Segura095837752"/>
    <x v="3"/>
  </r>
  <r>
    <x v="1"/>
    <x v="10"/>
    <s v="Ativo"/>
    <d v="2026-02-12T00:00:00"/>
    <s v="094291950"/>
    <s v="MARCELA CAROLINE DE SOUSA"/>
    <n v="42545490830"/>
    <d v="1994-04-18T00:00:00"/>
    <n v="32"/>
    <s v="F"/>
    <x v="0"/>
    <s v="SUZANO"/>
    <m/>
    <n v="60"/>
    <s v="1197677-4452 11976774452 11976774452"/>
    <s v="Sem Navegação"/>
    <s v="N/A"/>
    <m/>
    <m/>
    <m/>
    <d v="2026-02-05T00:00:00"/>
    <d v="2026-02-10T00:00:00"/>
    <s v="Conexa"/>
    <s v="Gestação Segura094291950"/>
    <x v="3"/>
  </r>
  <r>
    <x v="1"/>
    <x v="10"/>
    <s v="Ativo"/>
    <d v="2026-03-12T00:00:00"/>
    <s v="093943804"/>
    <s v="CIBELLE CAMPOS LOZANO COSMO"/>
    <n v="45607187845"/>
    <d v="1995-01-31T00:00:00"/>
    <n v="31"/>
    <s v="F"/>
    <x v="0"/>
    <s v="SAO PAULO"/>
    <m/>
    <n v="110"/>
    <s v="11976867336 11976867336 11976867336 11976867336"/>
    <s v="Sem Navegação"/>
    <s v="N/A"/>
    <m/>
    <m/>
    <m/>
    <d v="2026-03-11T00:00:00"/>
    <d v="2026-03-23T00:00:00"/>
    <s v="Unidade Avançada Vitória"/>
    <s v="Gestação Segura093943804"/>
    <x v="2"/>
  </r>
  <r>
    <x v="1"/>
    <x v="10"/>
    <s v="Ativo"/>
    <d v="2026-03-24T00:00:00"/>
    <s v="088956018"/>
    <s v="CAMILA CIRIACO LOPES"/>
    <n v="39190125851"/>
    <d v="1989-01-14T00:00:00"/>
    <n v="37"/>
    <s v="F"/>
    <x v="0"/>
    <s v="SAO PAULO"/>
    <s v="JARDIM VAZANI"/>
    <n v="750"/>
    <s v="11977464000 11977464000 11977464000 11977464000"/>
    <s v="Sem Navegação"/>
    <s v="N/A"/>
    <d v="2026-03-23T00:00:00"/>
    <m/>
    <m/>
    <d v="2026-03-23T00:00:00"/>
    <d v="2026-04-14T00:00:00"/>
    <s v="Conexa"/>
    <s v="Gestação Segura088956018"/>
    <x v="2"/>
  </r>
  <r>
    <x v="1"/>
    <x v="10"/>
    <s v="Ativo"/>
    <d v="2026-05-20T00:00:00"/>
    <s v="094582519"/>
    <s v="RENATA MARCIAL SOARES"/>
    <n v="41525820818"/>
    <d v="1993-04-21T00:00:00"/>
    <n v="33"/>
    <s v="F"/>
    <x v="0"/>
    <s v="SAO PAULO"/>
    <s v="BELA VISTA"/>
    <e v="#N/A"/>
    <s v="11979528346 11979528346"/>
    <s v="Sem Navegação"/>
    <m/>
    <m/>
    <m/>
    <m/>
    <d v="2026-05-19T00:00:00"/>
    <d v="2026-09-06T00:00:00"/>
    <s v="Conexa"/>
    <s v="Gestação Segura094582519"/>
    <x v="5"/>
  </r>
  <r>
    <x v="1"/>
    <x v="10"/>
    <s v="Ativo"/>
    <d v="2026-02-26T00:00:00"/>
    <s v="095244265"/>
    <s v="ANA CLAUDIA SOUSA ALVES"/>
    <n v="46721349892"/>
    <d v="1995-09-06T00:00:00"/>
    <n v="30"/>
    <s v="F"/>
    <x v="0"/>
    <s v="OSASCO"/>
    <m/>
    <n v="60"/>
    <s v="11981057375 22346799654 11981057375"/>
    <s v="Sem Navegação"/>
    <s v="N/A"/>
    <m/>
    <m/>
    <m/>
    <d v="2026-02-24T00:00:00"/>
    <d v="2026-02-26T00:00:00"/>
    <s v="Conexa"/>
    <s v="Gestação Segura095244265"/>
    <x v="3"/>
  </r>
  <r>
    <x v="1"/>
    <x v="10"/>
    <s v="Ativo"/>
    <d v="2026-05-05T00:00:00"/>
    <s v="094722805"/>
    <s v="MAYARA GOMES CARVALHO"/>
    <n v="39872370826"/>
    <d v="1995-02-12T00:00:00"/>
    <n v="31"/>
    <s v="F"/>
    <x v="0"/>
    <s v="SAO PAULO"/>
    <m/>
    <n v="110"/>
    <s v="11981386674 11981386674 11981386674"/>
    <s v="Sem Navegação"/>
    <m/>
    <m/>
    <m/>
    <m/>
    <d v="2026-05-04T00:00:00"/>
    <d v="2026-11-05T00:00:00"/>
    <s v="Unidade Avançada Vitória"/>
    <s v="Gestação Segura094722805"/>
    <x v="5"/>
  </r>
  <r>
    <x v="1"/>
    <x v="10"/>
    <s v="Ativo"/>
    <d v="2026-05-12T00:00:00"/>
    <s v="082571370"/>
    <s v="MARCELA JALES FRAGA"/>
    <n v="29980288884"/>
    <d v="1982-04-14T00:00:00"/>
    <m/>
    <s v="F"/>
    <x v="0"/>
    <s v="SAO PAULO"/>
    <m/>
    <n v="750"/>
    <s v="11981551060 11982563799"/>
    <s v="Sem Navegação"/>
    <m/>
    <m/>
    <m/>
    <m/>
    <d v="2026-05-11T00:00:00"/>
    <d v="2026-05-15T00:00:00"/>
    <s v="Amil Espaço Saúde - Santana"/>
    <s v="Gestação Segura082571370"/>
    <x v="5"/>
  </r>
  <r>
    <x v="1"/>
    <x v="10"/>
    <s v="Ativo"/>
    <d v="2026-05-21T00:00:00"/>
    <s v="095554381"/>
    <s v="ALINE OLIVEIRA PINTO MENDONCA"/>
    <n v="40135324840"/>
    <d v="1991-08-05T00:00:00"/>
    <n v="34"/>
    <s v="F"/>
    <x v="0"/>
    <s v="SAO PAULO"/>
    <s v="JARDIM PEDRO JOSE NUNES"/>
    <e v="#N/A"/>
    <s v="11982006684 11982006684 11982006684"/>
    <s v="Sem Navegação"/>
    <s v="Sim"/>
    <d v="2026-05-21T00:00:00"/>
    <m/>
    <m/>
    <d v="2026-05-20T00:00:00"/>
    <d v="2026-06-16T00:00:00"/>
    <s v="Conexa"/>
    <s v="Gestação Segura095554381"/>
    <x v="5"/>
  </r>
  <r>
    <x v="1"/>
    <x v="10"/>
    <s v="Ativo"/>
    <d v="2026-05-25T00:00:00"/>
    <s v="096156946"/>
    <s v="SABRINA LUCIANA DA SILVA"/>
    <n v="45481056895"/>
    <d v="1995-12-07T00:00:00"/>
    <n v="30"/>
    <s v="F"/>
    <x v="0"/>
    <s v="SAO PAULO"/>
    <s v="VILA NHOCUNE"/>
    <e v="#N/A"/>
    <s v="11982045200 11982045200"/>
    <s v="Sem Navegação"/>
    <m/>
    <m/>
    <m/>
    <m/>
    <d v="2026-05-22T00:00:00"/>
    <d v="2026-05-28T00:00:00"/>
    <s v="Conexa"/>
    <s v="Gestação Segura096156946"/>
    <x v="5"/>
  </r>
  <r>
    <x v="1"/>
    <x v="10"/>
    <s v="Ativo"/>
    <d v="2026-04-23T00:00:00"/>
    <s v="094367312"/>
    <s v="MARIA APARECIDA DE SOUSA SILVA"/>
    <n v="5477423390"/>
    <d v="1992-11-27T00:00:00"/>
    <n v="33"/>
    <s v="F"/>
    <x v="0"/>
    <s v="SAO PAULO"/>
    <s v="JARDIM VALE DAS VIRTUDES"/>
    <n v="80"/>
    <s v="11982259523 11982259523"/>
    <s v="Sem Navegação"/>
    <m/>
    <m/>
    <m/>
    <m/>
    <d v="2026-04-22T00:00:00"/>
    <d v="2026-05-05T00:00:00"/>
    <s v="Unidade Avançada Luz João Dias"/>
    <s v="Gestação Segura094367312"/>
    <x v="0"/>
  </r>
  <r>
    <x v="1"/>
    <x v="10"/>
    <s v="Ativo"/>
    <d v="2026-04-22T00:00:00"/>
    <s v="092864757"/>
    <s v="LETICIA DOS SANTOS LIMA DE ANDRADE"/>
    <n v="44259014870"/>
    <d v="1996-05-15T00:00:00"/>
    <n v="30"/>
    <s v="F"/>
    <x v="0"/>
    <s v="SAO PAULO"/>
    <m/>
    <n v="60"/>
    <s v="11983068922 11983068922"/>
    <s v="Sem Navegação"/>
    <m/>
    <m/>
    <m/>
    <m/>
    <d v="2026-04-20T00:00:00"/>
    <d v="2026-05-25T00:00:00"/>
    <s v="Conexa"/>
    <s v="Gestação Segura092864757"/>
    <x v="0"/>
  </r>
  <r>
    <x v="1"/>
    <x v="10"/>
    <s v="Ativo"/>
    <d v="2026-05-20T00:00:00"/>
    <s v="081691963"/>
    <s v="GIOVANNA DE MOURA ANTONIO ELOY"/>
    <n v="44710408807"/>
    <d v="2011-06-22T00:00:00"/>
    <n v="14"/>
    <s v="F"/>
    <x v="6"/>
    <m/>
    <m/>
    <m/>
    <s v="11983119064 11983119034"/>
    <s v="Sem Navegação"/>
    <m/>
    <m/>
    <m/>
    <m/>
    <d v="2026-05-19T00:00:00"/>
    <d v="2026-11-06T00:00:00"/>
    <s v="Conexa"/>
    <s v="Gestação Segura081691963"/>
    <x v="5"/>
  </r>
  <r>
    <x v="1"/>
    <x v="10"/>
    <s v="Ativo"/>
    <d v="2026-04-20T00:00:00"/>
    <s v="095268908"/>
    <s v="CARLA ISABELLE SILVA"/>
    <n v="43746643864"/>
    <d v="1994-08-17T00:00:00"/>
    <n v="31"/>
    <s v="F"/>
    <x v="0"/>
    <s v="SAO PAULO"/>
    <s v="VILA ANDRADE"/>
    <n v="750"/>
    <s v="11983396854 1127874448 1127874448 11983396854"/>
    <s v="Sem Navegação"/>
    <m/>
    <m/>
    <m/>
    <m/>
    <d v="2026-04-17T00:00:00"/>
    <d v="2026-05-15T00:00:00"/>
    <s v="Conexa"/>
    <s v="Gestação Segura095268908"/>
    <x v="0"/>
  </r>
  <r>
    <x v="1"/>
    <x v="10"/>
    <s v="Ativo"/>
    <d v="2026-04-10T00:00:00"/>
    <s v="094090972"/>
    <s v="ANA CAROLINA DA SILVA MACHADO"/>
    <s v="52405595893"/>
    <d v="1999-09-04T00:00:00"/>
    <n v="26"/>
    <s v="F"/>
    <x v="0"/>
    <s v="CARAPICUIBA"/>
    <m/>
    <s v="NÍVEL 80"/>
    <s v="11983412702"/>
    <s v="Conexa"/>
    <s v="Sim"/>
    <m/>
    <m/>
    <m/>
    <d v="2026-03-31T00:00:00"/>
    <m/>
    <s v="Telemedicina"/>
    <s v="Gestação Segura094090972"/>
    <x v="2"/>
  </r>
  <r>
    <x v="1"/>
    <x v="10"/>
    <s v="Ativo"/>
    <d v="2026-05-21T00:00:00"/>
    <s v="095412949"/>
    <s v="SHEILA DE MOURA"/>
    <n v="46408898874"/>
    <d v="1998-03-21T00:00:00"/>
    <n v="28"/>
    <s v="F"/>
    <x v="0"/>
    <s v="CARAPICUIBA"/>
    <s v="JARDIM ANA ESTELA"/>
    <e v="#N/A"/>
    <s v="11983556018 11983556018"/>
    <s v="Sem Navegação"/>
    <s v="Sim"/>
    <d v="2026-05-21T00:00:00"/>
    <m/>
    <m/>
    <d v="2026-05-20T00:00:00"/>
    <d v="2026-06-16T00:00:00"/>
    <s v="Conexa"/>
    <s v="Gestação Segura095412949"/>
    <x v="5"/>
  </r>
  <r>
    <x v="1"/>
    <x v="10"/>
    <s v="Ativo"/>
    <d v="2026-04-10T00:00:00"/>
    <s v="089586976"/>
    <s v="AMANDA LENE DA SILVA"/>
    <s v="43559116830"/>
    <d v="1999-03-20T00:00:00"/>
    <n v="27"/>
    <s v="F"/>
    <x v="0"/>
    <s v="TABOAO DA SERRA"/>
    <m/>
    <s v="NÍVEL 50"/>
    <s v="11983654516"/>
    <s v="Conexa"/>
    <s v="Sim"/>
    <m/>
    <m/>
    <m/>
    <d v="2026-03-26T00:00:00"/>
    <m/>
    <s v="Telemedicina"/>
    <s v="Gestação Segura089586976"/>
    <x v="2"/>
  </r>
  <r>
    <x v="1"/>
    <x v="10"/>
    <s v="Ativo"/>
    <d v="2026-02-26T00:00:00"/>
    <s v="089852539"/>
    <s v="BEATRIZ FARIAS SOUZA"/>
    <n v="54487539811"/>
    <d v="2001-08-11T00:00:00"/>
    <n v="24"/>
    <s v="F"/>
    <x v="0"/>
    <s v="SAO PAULO"/>
    <m/>
    <n v="380"/>
    <s v="11983830865 11983830865 11966386650"/>
    <s v="Sem Navegação"/>
    <s v="N/A"/>
    <m/>
    <m/>
    <m/>
    <d v="2026-02-23T00:00:00"/>
    <d v="2026-02-24T00:00:00"/>
    <s v="Conexa"/>
    <s v="Gestação Segura089852539"/>
    <x v="3"/>
  </r>
  <r>
    <x v="1"/>
    <x v="10"/>
    <s v="Ativo"/>
    <d v="2026-02-12T00:00:00"/>
    <s v="078382309"/>
    <s v="ANDRESSA DE SOUZA SANTOS"/>
    <n v="37869510807"/>
    <d v="1993-04-02T00:00:00"/>
    <n v="33"/>
    <s v="F"/>
    <x v="0"/>
    <s v="GUARULHOS"/>
    <m/>
    <n v="500"/>
    <s v="11984410297 1120878805"/>
    <s v="Sem Navegação"/>
    <s v="N/A"/>
    <m/>
    <m/>
    <m/>
    <d v="2026-02-05T00:00:00"/>
    <d v="2001-01-01T00:00:00"/>
    <m/>
    <s v="Gestação Segura078382309"/>
    <x v="3"/>
  </r>
  <r>
    <x v="1"/>
    <x v="10"/>
    <s v="Ativo"/>
    <d v="2026-04-10T00:00:00"/>
    <s v="086312670"/>
    <s v="LARISSA PONTEZ DE MELLO FERREIRA"/>
    <s v="34349856897"/>
    <d v="1989-01-22T00:00:00"/>
    <n v="37"/>
    <s v="F"/>
    <x v="0"/>
    <s v="SAO PAULO"/>
    <s v="NÍVEL 1500"/>
    <n v="450"/>
    <s v="11984474766"/>
    <s v="Conexa"/>
    <s v="Sim"/>
    <m/>
    <m/>
    <m/>
    <d v="2026-03-10T00:00:00"/>
    <m/>
    <m/>
    <s v="Gestação Segura086312670"/>
    <x v="2"/>
  </r>
  <r>
    <x v="1"/>
    <x v="10"/>
    <s v="Ativo"/>
    <d v="2026-04-10T00:00:00"/>
    <s v="076610480"/>
    <s v="EDILANE PEREIRA SANTOS"/>
    <s v="38746199829"/>
    <d v="1987-03-05T00:00:00"/>
    <n v="39"/>
    <s v="F"/>
    <x v="0"/>
    <s v="SAO PAULO"/>
    <m/>
    <s v="NÍVEL 50"/>
    <s v="11984623451"/>
    <s v="Conexa"/>
    <s v="Sim"/>
    <m/>
    <m/>
    <m/>
    <d v="2026-04-01T00:00:00"/>
    <m/>
    <s v="Telemedicina"/>
    <s v="Gestação Segura076610480"/>
    <x v="0"/>
  </r>
  <r>
    <x v="1"/>
    <x v="10"/>
    <s v="Ativo"/>
    <d v="2026-03-23T00:00:00"/>
    <s v="094790085"/>
    <s v="CAMILA DE JUSTI CORSI FIALHO"/>
    <n v="38329321860"/>
    <d v="1989-06-16T00:00:00"/>
    <n v="36"/>
    <s v="F"/>
    <x v="0"/>
    <s v="SANTO ANDRE"/>
    <m/>
    <n v="380"/>
    <s v="11985078691 11985078691 11985078691"/>
    <s v="Sem Navegação"/>
    <s v="N/A"/>
    <d v="2026-01-27T00:00:00"/>
    <m/>
    <m/>
    <d v="2026-02-25T00:00:00"/>
    <d v="2026-03-30T00:00:00"/>
    <s v="Conexa"/>
    <s v="Gestação Segura094790085"/>
    <x v="3"/>
  </r>
  <r>
    <x v="1"/>
    <x v="10"/>
    <s v="Ativo"/>
    <d v="2026-04-10T00:00:00"/>
    <s v="083919512"/>
    <s v="TAMARA BATISTA SANTOS NASCIMENTO"/>
    <s v="44247368818"/>
    <d v="1998-04-12T00:00:00"/>
    <n v="27"/>
    <s v="F"/>
    <x v="0"/>
    <s v="FERRAZ DE VASCONCELOS"/>
    <m/>
    <s v="NÍVEL 380"/>
    <s v="11985534309"/>
    <s v="Conexa"/>
    <s v="Sim"/>
    <m/>
    <m/>
    <m/>
    <d v="2026-04-01T00:00:00"/>
    <m/>
    <s v="Telemedicina"/>
    <s v="Gestação Segura083919512"/>
    <x v="0"/>
  </r>
  <r>
    <x v="1"/>
    <x v="10"/>
    <s v="Ativo"/>
    <d v="2026-03-11T00:00:00"/>
    <s v="096110260"/>
    <s v="THAIS RODRIGUES LIMA"/>
    <n v="21963675835"/>
    <d v="1998-07-10T00:00:00"/>
    <n v="27"/>
    <s v="F"/>
    <x v="0"/>
    <s v="SAO PAULO"/>
    <m/>
    <n v="500"/>
    <s v="11985594203 11985594203 1125854549 1129439635 11985594203"/>
    <s v="Sem Navegação"/>
    <s v="N/A"/>
    <m/>
    <m/>
    <m/>
    <d v="2026-03-06T00:00:00"/>
    <d v="2026-03-19T00:00:00"/>
    <s v="Conexa"/>
    <s v="Gestação Segura096110260"/>
    <x v="2"/>
  </r>
  <r>
    <x v="1"/>
    <x v="10"/>
    <s v="Ativo"/>
    <d v="2026-02-12T00:00:00"/>
    <s v="093775909"/>
    <s v="GIOVANNA LIMA DANTAS DE SOUZA"/>
    <n v="45497253890"/>
    <d v="1998-03-27T00:00:00"/>
    <n v="28"/>
    <s v="F"/>
    <x v="0"/>
    <s v="SAO PAULO"/>
    <m/>
    <n v="60"/>
    <s v="1198560840 11985608408 11985608408 11985608408"/>
    <s v="Sem Navegação"/>
    <s v="N/A"/>
    <m/>
    <m/>
    <m/>
    <d v="2026-02-05T00:00:00"/>
    <d v="2026-02-06T00:00:00"/>
    <s v="Conexa"/>
    <s v="Gestação Segura093775909"/>
    <x v="3"/>
  </r>
  <r>
    <x v="1"/>
    <x v="10"/>
    <s v="Ativo"/>
    <d v="2026-04-10T00:00:00"/>
    <s v="089647486"/>
    <s v="GRAZIELA MIGUEL DOS SANTOS"/>
    <s v="45717624883"/>
    <d v="2001-02-06T00:00:00"/>
    <n v="25"/>
    <s v="F"/>
    <x v="0"/>
    <s v="CARAPICUIBA"/>
    <m/>
    <s v="NÍVEL 110"/>
    <s v="11986364778"/>
    <s v="Conexa"/>
    <s v="Sim"/>
    <m/>
    <m/>
    <m/>
    <d v="2026-04-06T00:00:00"/>
    <m/>
    <s v="Unidade Avançada Luz João Dias"/>
    <s v="Gestação Segura089647486"/>
    <x v="0"/>
  </r>
  <r>
    <x v="1"/>
    <x v="10"/>
    <s v="Ativo"/>
    <d v="2026-04-10T00:00:00"/>
    <s v="096495498"/>
    <s v="CLISLEY LAIS DOS SANTOS FELIX"/>
    <s v="42681029813"/>
    <d v="1994-09-25T00:00:00"/>
    <n v="31"/>
    <s v="F"/>
    <x v="0"/>
    <s v="SAO PAULO"/>
    <m/>
    <e v="#N/A"/>
    <s v="11986555920"/>
    <s v="Conexa"/>
    <s v="Sim"/>
    <m/>
    <m/>
    <m/>
    <d v="2026-03-31T00:00:00"/>
    <m/>
    <s v="Telemedicina"/>
    <s v="Gestação Segura096495498"/>
    <x v="2"/>
  </r>
  <r>
    <x v="1"/>
    <x v="10"/>
    <s v="Ativo"/>
    <d v="2026-04-29T00:00:00"/>
    <s v="094235421"/>
    <s v="ELIENE PEREIRA DE OLIVEIRA"/>
    <n v="16785117739"/>
    <d v="1996-07-18T00:00:00"/>
    <n v="29"/>
    <s v="F"/>
    <x v="0"/>
    <s v="DIADEMA"/>
    <s v="INAMAR"/>
    <n v="110"/>
    <s v="11986980985 11986980985"/>
    <s v="Sem Navegação"/>
    <m/>
    <m/>
    <m/>
    <m/>
    <d v="2026-04-28T00:00:00"/>
    <d v="2026-05-21T00:00:00"/>
    <s v="AP Centro Médico Luiz Ferreira (SBC)"/>
    <s v="Gestação Segura094235421"/>
    <x v="0"/>
  </r>
  <r>
    <x v="1"/>
    <x v="10"/>
    <s v="Ativo"/>
    <d v="2026-02-19T00:00:00"/>
    <s v="093609211"/>
    <s v="THAMIRYS LOPES COELHO ALMEIDA"/>
    <n v="37445646817"/>
    <d v="1990-05-08T00:00:00"/>
    <n v="36"/>
    <s v="F"/>
    <x v="0"/>
    <s v="SAO PAULO"/>
    <m/>
    <n v="110"/>
    <s v="11986990681 11986990681 11987841954 11987841954"/>
    <s v="Sem Navegação"/>
    <s v="N/A"/>
    <m/>
    <m/>
    <m/>
    <d v="2026-02-18T00:00:00"/>
    <d v="2026-03-04T00:00:00"/>
    <s v="Unidade Avançada Luz João Dias"/>
    <s v="Gestação Segura093609211"/>
    <x v="3"/>
  </r>
  <r>
    <x v="1"/>
    <x v="10"/>
    <s v="Ativo"/>
    <d v="2026-04-13T00:00:00"/>
    <s v="096241696"/>
    <s v="SHAKIRA KILER LOPES"/>
    <n v="46838666847"/>
    <d v="1997-04-24T00:00:00"/>
    <n v="29"/>
    <s v="F"/>
    <x v="0"/>
    <s v="SAO PAULO"/>
    <s v="CONJUNTO HABITACIONAL JUSCELINO KUBITSCHEK"/>
    <n v="110"/>
    <s v="11987323063 11987323063 11987323063"/>
    <s v="Sem Navegação"/>
    <m/>
    <m/>
    <m/>
    <m/>
    <d v="2026-04-08T00:00:00"/>
    <d v="2026-04-30T00:00:00"/>
    <s v="Conexa"/>
    <s v="Gestação Segura096241696"/>
    <x v="0"/>
  </r>
  <r>
    <x v="1"/>
    <x v="10"/>
    <s v="Ativo"/>
    <d v="2026-03-11T00:00:00"/>
    <s v="086074716"/>
    <s v="CYBELLE DE FATIMA MOTA GOMES"/>
    <n v="43634365811"/>
    <d v="2003-04-06T00:00:00"/>
    <n v="23"/>
    <s v="F"/>
    <x v="0"/>
    <s v="SAO PAULO"/>
    <m/>
    <n v="400"/>
    <s v="11988412680 11988412680"/>
    <s v="Sem Navegação"/>
    <s v="N/A"/>
    <m/>
    <m/>
    <m/>
    <d v="2026-03-10T00:00:00"/>
    <d v="2026-03-24T00:00:00"/>
    <s v="Conexa"/>
    <s v="Gestação Segura086074716"/>
    <x v="2"/>
  </r>
  <r>
    <x v="1"/>
    <x v="10"/>
    <s v="Ativo"/>
    <d v="2026-04-28T00:00:00"/>
    <s v="096678114"/>
    <s v="MARIANE COSTA DE ANDRADE"/>
    <n v="48090422861"/>
    <d v="2000-04-23T00:00:00"/>
    <n v="26"/>
    <s v="F"/>
    <x v="0"/>
    <s v="SAO PAULO"/>
    <s v="PARQUE FLORESTAL"/>
    <n v="380"/>
    <s v="11989535926 11970709225"/>
    <s v="Sem Navegação"/>
    <m/>
    <m/>
    <m/>
    <m/>
    <d v="2026-04-27T00:00:00"/>
    <d v="2026-05-26T00:00:00"/>
    <s v="Conexa"/>
    <s v="Gestação Segura096678114"/>
    <x v="0"/>
  </r>
  <r>
    <x v="1"/>
    <x v="10"/>
    <s v="Ativo"/>
    <d v="2026-04-13T00:00:00"/>
    <s v="095527000"/>
    <s v="BEATRIZ MOTA DE CASTRO"/>
    <n v="47508541820"/>
    <d v="1999-04-28T00:00:00"/>
    <n v="27"/>
    <s v="F"/>
    <x v="0"/>
    <s v="SAO PAULO"/>
    <s v="VILA RUI BARBOSA"/>
    <n v="60"/>
    <s v="11989537674 11989537674"/>
    <s v="Sem Navegação"/>
    <m/>
    <m/>
    <m/>
    <m/>
    <d v="2026-04-10T00:00:00"/>
    <d v="2026-04-17T00:00:00"/>
    <s v="Conexa"/>
    <s v="Gestação Segura095527000"/>
    <x v="0"/>
  </r>
  <r>
    <x v="1"/>
    <x v="10"/>
    <s v="Ativo"/>
    <d v="2026-05-14T00:00:00"/>
    <s v="093489657"/>
    <s v="BIANCA FIRMINO ZEFERINO"/>
    <n v="43255739845"/>
    <d v="1999-10-20T00:00:00"/>
    <n v="26"/>
    <s v="F"/>
    <x v="0"/>
    <s v="MOGI DAS CRUZES"/>
    <m/>
    <n v="110"/>
    <s v="11991600842 11991600842 11991600842"/>
    <s v="Sem Navegação"/>
    <m/>
    <m/>
    <m/>
    <m/>
    <d v="2026-05-13T00:00:00"/>
    <d v="2026-05-15T00:00:00"/>
    <s v="Conexa"/>
    <s v="Gestação Segura093489657"/>
    <x v="5"/>
  </r>
  <r>
    <x v="1"/>
    <x v="10"/>
    <s v="Ativo"/>
    <d v="2026-03-23T00:00:00"/>
    <s v="094751970"/>
    <s v="ARIANE CRISTINA NUNES VIANA"/>
    <n v="43792732882"/>
    <d v="1994-12-18T00:00:00"/>
    <n v="31"/>
    <s v="F"/>
    <x v="0"/>
    <s v="SAO PAULO"/>
    <m/>
    <n v="60"/>
    <s v="11991945414 11981120960 11981120960"/>
    <s v="Sem Navegação"/>
    <s v="N/A"/>
    <d v="2026-02-02T00:00:00"/>
    <m/>
    <m/>
    <d v="2026-03-12T00:00:00"/>
    <d v="2026-03-30T00:00:00"/>
    <s v="Unidade Avançada Vitória"/>
    <s v="Gestação Segura094751970"/>
    <x v="2"/>
  </r>
  <r>
    <x v="1"/>
    <x v="10"/>
    <s v="Ativo"/>
    <d v="2026-05-18T00:00:00"/>
    <s v="096516317"/>
    <s v="CARINA BASTOS DE OLIVEIRA"/>
    <n v="38837549865"/>
    <d v="1989-01-22T00:00:00"/>
    <n v="37"/>
    <s v="F"/>
    <x v="0"/>
    <s v="SAO PAULO"/>
    <s v="PARQUE RESIDENCIAL DA LAPA"/>
    <n v="110"/>
    <s v="11992971732 11992971732"/>
    <s v="Sem Navegação"/>
    <m/>
    <m/>
    <m/>
    <m/>
    <d v="2026-05-14T00:00:00"/>
    <d v="2026-02-06T00:00:00"/>
    <s v="Conexa"/>
    <s v="Gestação Segura096516317"/>
    <x v="5"/>
  </r>
  <r>
    <x v="1"/>
    <x v="10"/>
    <s v="Ativo"/>
    <d v="2026-04-27T00:00:00"/>
    <s v="096255472"/>
    <s v="NATHALIA CARDOSO DOS SANTOS"/>
    <n v="50732772877"/>
    <d v="2000-12-28T00:00:00"/>
    <n v="25"/>
    <s v="F"/>
    <x v="0"/>
    <s v="ITAQUAQUECETUBA"/>
    <s v="VILA MONTE BELO"/>
    <n v="110"/>
    <s v="11993348078 11993348078"/>
    <s v="Sem Navegação"/>
    <m/>
    <m/>
    <m/>
    <m/>
    <d v="2026-04-24T00:00:00"/>
    <d v="2026-04-29T00:00:00"/>
    <s v="Conexa"/>
    <s v="Gestação Segura096255472"/>
    <x v="0"/>
  </r>
  <r>
    <x v="1"/>
    <x v="10"/>
    <s v="Ativo"/>
    <d v="2026-04-23T00:00:00"/>
    <s v="096919515"/>
    <s v="LAURA PEREIRA DE SANT ANA"/>
    <n v="50243019866"/>
    <d v="2000-06-21T00:00:00"/>
    <n v="25"/>
    <s v="F"/>
    <x v="0"/>
    <s v="SAO PAULO"/>
    <s v="JARDIM SOUZA"/>
    <n v="380"/>
    <s v="11993506168 11993506168 11993506168"/>
    <s v="Sem Navegação"/>
    <m/>
    <m/>
    <m/>
    <m/>
    <d v="2026-04-22T00:00:00"/>
    <d v="2026-04-30T00:00:00"/>
    <s v="Unidade Avançada Vitória"/>
    <s v="Gestação Segura096919515"/>
    <x v="0"/>
  </r>
  <r>
    <x v="1"/>
    <x v="10"/>
    <s v="Ativo"/>
    <d v="2026-05-21T00:00:00"/>
    <s v="087866349"/>
    <s v="LARISSA COELHO DOS SANTOS"/>
    <n v="41518646875"/>
    <d v="1994-10-14T00:00:00"/>
    <n v="31"/>
    <s v="F"/>
    <x v="0"/>
    <s v="SAO PAULO"/>
    <s v="VILA ITABERABA"/>
    <e v="#N/A"/>
    <s v="11993556056 11993556056"/>
    <s v="Sem Navegação"/>
    <s v="Sim"/>
    <d v="2026-05-21T00:00:00"/>
    <m/>
    <m/>
    <d v="2026-05-20T00:00:00"/>
    <d v="2026-06-16T00:00:00"/>
    <s v="Conexa"/>
    <s v="Gestação Segura087866349"/>
    <x v="5"/>
  </r>
  <r>
    <x v="1"/>
    <x v="10"/>
    <s v="Ativo"/>
    <d v="2026-04-27T00:00:00"/>
    <s v="094335639"/>
    <s v="SABRINA ALMEIDA GARCIA"/>
    <n v="32679082800"/>
    <d v="1984-02-11T00:00:00"/>
    <n v="42"/>
    <s v="F"/>
    <x v="0"/>
    <s v="SAO PAULO"/>
    <s v="TATUAPE"/>
    <n v="110"/>
    <s v="11995616118 11995616118"/>
    <s v="Sem Navegação"/>
    <m/>
    <m/>
    <m/>
    <m/>
    <d v="2026-04-23T00:00:00"/>
    <d v="2026-08-05T00:00:00"/>
    <s v="Conexa"/>
    <s v="Gestação Segura094335639"/>
    <x v="0"/>
  </r>
  <r>
    <x v="1"/>
    <x v="10"/>
    <s v="Ativo"/>
    <d v="2026-04-20T00:00:00"/>
    <s v="083034628"/>
    <s v="PRISCILA CHAVES SANTOS CAMPELO"/>
    <n v="37128184830"/>
    <d v="1988-03-15T00:00:00"/>
    <n v="38"/>
    <s v="F"/>
    <x v="0"/>
    <s v="CAIEIRAS"/>
    <s v="MORRO GRANDE"/>
    <n v="500"/>
    <s v="11996437810 11996437810"/>
    <s v="Sem Navegação"/>
    <m/>
    <m/>
    <m/>
    <m/>
    <d v="2026-04-17T00:00:00"/>
    <d v="2026-05-15T00:00:00"/>
    <s v="Conexa"/>
    <s v="Gestação Segura083034628"/>
    <x v="0"/>
  </r>
  <r>
    <x v="1"/>
    <x v="10"/>
    <s v="Ativo"/>
    <d v="2026-03-23T00:00:00"/>
    <s v="095285420"/>
    <s v="LORRAINE CAETANO DE CARVALHO"/>
    <n v="48045262850"/>
    <d v="1999-07-22T00:00:00"/>
    <n v="26"/>
    <s v="F"/>
    <x v="0"/>
    <s v="SAO PAULO"/>
    <m/>
    <n v="110"/>
    <s v="11996802949 11996802949"/>
    <s v="Sem Navegação"/>
    <s v="N/A"/>
    <d v="2026-02-23T00:00:00"/>
    <m/>
    <m/>
    <d v="2026-02-26T00:00:00"/>
    <d v="2026-03-24T00:00:00"/>
    <s v="Conexa"/>
    <s v="Gestação Segura095285420"/>
    <x v="3"/>
  </r>
  <r>
    <x v="1"/>
    <x v="10"/>
    <s v="Ativo"/>
    <d v="2026-04-27T00:00:00"/>
    <s v="094474121"/>
    <s v="BRUNA SOARES DA SILVA"/>
    <n v="40555073807"/>
    <d v="1989-12-30T00:00:00"/>
    <n v="36"/>
    <s v="F"/>
    <x v="0"/>
    <s v="SANTANA DE PARNAIBA"/>
    <s v="REFUGIO DOS BANDEIRANTES"/>
    <n v="60"/>
    <s v="11998910246 11998910246 11998910246 11998910246"/>
    <s v="Sem Navegação"/>
    <m/>
    <m/>
    <m/>
    <m/>
    <d v="2026-04-23T00:00:00"/>
    <d v="2026-06-05T00:00:00"/>
    <s v="Conexa"/>
    <s v="Gestação Segura094474121"/>
    <x v="0"/>
  </r>
  <r>
    <x v="1"/>
    <x v="10"/>
    <s v="Ativo"/>
    <d v="2026-02-12T00:00:00"/>
    <s v="094229849"/>
    <s v="WAGNER DA SILVA ALMEIDA"/>
    <n v="3823935542"/>
    <d v="1992-11-26T00:00:00"/>
    <n v="33"/>
    <s v="M"/>
    <x v="0"/>
    <s v="SAO JOSE DOS CAMPOS"/>
    <m/>
    <n v="110"/>
    <s v="12988342137 12988342137 1288342137 12988342137 1288342137 1298834213 12988342137"/>
    <s v="Sem Navegação"/>
    <s v="N/A"/>
    <m/>
    <m/>
    <m/>
    <d v="2026-02-11T00:00:00"/>
    <d v="2026-02-24T00:00:00"/>
    <s v="Conexa"/>
    <s v="Gestação Segura094229849"/>
    <x v="3"/>
  </r>
  <r>
    <x v="1"/>
    <x v="10"/>
    <s v="Ativo"/>
    <d v="2026-04-22T00:00:00"/>
    <s v="092718573"/>
    <s v="KEILA KAROLINE GUIMARAES"/>
    <n v="40948098805"/>
    <d v="1991-09-03T00:00:00"/>
    <n v="34"/>
    <s v="F"/>
    <x v="0"/>
    <s v="TREMEMBE"/>
    <s v="LOTEAMENTO JARDIM DOS EUCALIPTOS"/>
    <n v="400"/>
    <s v="12996343266 12996343266"/>
    <s v="Sem Navegação"/>
    <m/>
    <m/>
    <m/>
    <m/>
    <d v="2026-04-20T00:00:00"/>
    <d v="2026-05-22T00:00:00"/>
    <s v="Conexa"/>
    <s v="Gestação Segura092718573"/>
    <x v="0"/>
  </r>
  <r>
    <x v="1"/>
    <x v="10"/>
    <s v="Ativo"/>
    <d v="2026-05-18T00:00:00"/>
    <s v="086115475"/>
    <s v="KARINA DOS SANTOS MORAIS"/>
    <n v="43833352841"/>
    <d v="1996-05-18T00:00:00"/>
    <n v="30"/>
    <s v="F"/>
    <x v="0"/>
    <s v="ITANHAEM"/>
    <s v="NAO INFORMADO"/>
    <n v="60"/>
    <s v="13991715390 13991715390"/>
    <s v="Sem Navegação"/>
    <m/>
    <m/>
    <m/>
    <m/>
    <d v="2026-05-14T00:00:00"/>
    <d v="2026-05-18T00:00:00"/>
    <s v="Conexa"/>
    <s v="Gestação Segura086115475"/>
    <x v="5"/>
  </r>
  <r>
    <x v="1"/>
    <x v="10"/>
    <s v="Ativo"/>
    <d v="2026-02-12T00:00:00"/>
    <s v="093889261"/>
    <s v="ELLEN MULLER RICCO"/>
    <n v="50411923838"/>
    <d v="2000-10-09T00:00:00"/>
    <n v="25"/>
    <s v="F"/>
    <x v="0"/>
    <s v="SOROCABA"/>
    <m/>
    <n v="380"/>
    <s v="15981181914 15981181914"/>
    <s v="Sem Navegação"/>
    <s v="N/A"/>
    <m/>
    <m/>
    <m/>
    <d v="2026-02-11T00:00:00"/>
    <d v="2026-02-24T00:00:00"/>
    <s v="Conexa"/>
    <s v="Gestação Segura093889261"/>
    <x v="3"/>
  </r>
  <r>
    <x v="1"/>
    <x v="10"/>
    <s v="Ativo"/>
    <d v="2026-02-12T00:00:00"/>
    <s v="094023207"/>
    <s v="CAROLINA BOTELHO ALMEIDA"/>
    <n v="38468003840"/>
    <d v="1993-12-06T00:00:00"/>
    <n v="32"/>
    <s v="F"/>
    <x v="13"/>
    <s v="PRATA"/>
    <m/>
    <n v="450"/>
    <s v="17982080062 17982080062"/>
    <s v="Sem Navegação"/>
    <s v="N/A"/>
    <m/>
    <m/>
    <m/>
    <d v="2026-02-09T00:00:00"/>
    <d v="2026-02-13T00:00:00"/>
    <s v="Conexa"/>
    <s v="Gestação Segura094023207"/>
    <x v="3"/>
  </r>
  <r>
    <x v="1"/>
    <x v="10"/>
    <s v="Ativo"/>
    <d v="2026-04-27T00:00:00"/>
    <s v="094675776"/>
    <s v="JULIANA CRISTINA LEMES DE SOUZA"/>
    <n v="41598470809"/>
    <d v="1993-01-05T00:00:00"/>
    <n v="33"/>
    <s v="F"/>
    <x v="0"/>
    <s v="HORTOLANDIA"/>
    <s v="PARQUE RESIDENCIAL MARIA DE LOURDES"/>
    <n v="60"/>
    <s v="19996465209 1935045681 1935045681"/>
    <s v="Sem Navegação"/>
    <m/>
    <m/>
    <m/>
    <m/>
    <d v="2026-04-23T00:00:00"/>
    <d v="2026-04-24T00:00:00"/>
    <s v="Conexa"/>
    <s v="Gestação Segura094675776"/>
    <x v="0"/>
  </r>
  <r>
    <x v="1"/>
    <x v="10"/>
    <s v="Ativo"/>
    <d v="2026-04-20T00:00:00"/>
    <s v="094554554"/>
    <s v="ALINE CRISTINA CARDOZO VERMELHO"/>
    <n v="11605691771"/>
    <d v="1988-05-18T00:00:00"/>
    <n v="38"/>
    <s v="F"/>
    <x v="3"/>
    <s v="RIO DE JANEIRO"/>
    <s v="CAMPO GRANDE"/>
    <n v="120"/>
    <s v="21964834291 21964834291 21964098010"/>
    <s v="Sem Navegação"/>
    <m/>
    <m/>
    <m/>
    <m/>
    <d v="2026-04-16T00:00:00"/>
    <d v="2026-05-20T00:00:00"/>
    <s v="Amil Espaço Saúde - Campo Grande"/>
    <s v="Gestação Segura094554554"/>
    <x v="0"/>
  </r>
  <r>
    <x v="1"/>
    <x v="10"/>
    <s v="Ativo"/>
    <d v="2026-05-13T00:00:00"/>
    <s v="093271715"/>
    <s v="MONIQUE PEREIRA DOS SANTOS LICURGO"/>
    <n v="5672697798"/>
    <d v="1982-05-04T00:00:00"/>
    <n v="44"/>
    <s v="F"/>
    <x v="3"/>
    <s v="RIO DE JANEIRO"/>
    <m/>
    <n v="450"/>
    <s v="21965144535 21965144535"/>
    <s v="Sem Navegação"/>
    <m/>
    <m/>
    <m/>
    <m/>
    <d v="2026-05-12T00:00:00"/>
    <d v="2026-05-20T00:00:00"/>
    <s v="Conexa"/>
    <s v="Gestação Segura093271715"/>
    <x v="5"/>
  </r>
  <r>
    <x v="1"/>
    <x v="10"/>
    <s v="Ativo"/>
    <d v="2026-05-20T00:00:00"/>
    <s v="086722477"/>
    <s v="MARCELLI DE SOUZA CASTILHOS DE OLIVEIRA"/>
    <n v="15041789711"/>
    <d v="1993-10-27T00:00:00"/>
    <n v="32"/>
    <s v="F"/>
    <x v="3"/>
    <s v="RIO DE JANEIRO"/>
    <s v="COSMOS"/>
    <e v="#N/A"/>
    <s v="21966774369 21964432142 21964402142 21966774369 2196440214"/>
    <s v="Sem Navegação"/>
    <m/>
    <m/>
    <m/>
    <m/>
    <d v="2026-05-19T00:00:00"/>
    <d v="2026-03-06T00:00:00"/>
    <s v="Conexa"/>
    <s v="Gestação Segura086722477"/>
    <x v="5"/>
  </r>
  <r>
    <x v="1"/>
    <x v="10"/>
    <s v="Ativo"/>
    <d v="2026-02-12T00:00:00"/>
    <s v="088209229"/>
    <s v="BEATRIZ GARCIA DA CRUZ DA ROCHA"/>
    <n v="14022759780"/>
    <d v="1998-09-30T00:00:00"/>
    <n v="27"/>
    <s v="F"/>
    <x v="3"/>
    <s v="RIO DE JANEIRO"/>
    <m/>
    <n v="60"/>
    <s v="21967438495 2136133030"/>
    <s v="Sem Navegação"/>
    <s v="N/A"/>
    <m/>
    <m/>
    <m/>
    <d v="2026-02-05T00:00:00"/>
    <d v="2026-02-05T00:00:00"/>
    <s v="Conexa"/>
    <s v="Gestação Segura088209229"/>
    <x v="3"/>
  </r>
  <r>
    <x v="1"/>
    <x v="10"/>
    <s v="Ativo"/>
    <d v="2026-02-19T00:00:00"/>
    <s v="095812333"/>
    <s v="GEISA LACERDA GONCALVES DE SOUZA"/>
    <n v="3920385527"/>
    <d v="1991-10-25T00:00:00"/>
    <n v="34"/>
    <s v="F"/>
    <x v="0"/>
    <s v="SAO PAULO"/>
    <m/>
    <n v="110"/>
    <s v="21968327533 11958858609"/>
    <s v="Sem Navegação"/>
    <s v="N/A"/>
    <m/>
    <m/>
    <m/>
    <d v="2026-02-18T00:00:00"/>
    <d v="2026-02-25T00:00:00"/>
    <s v="Conexa"/>
    <s v="Gestação Segura095812333"/>
    <x v="3"/>
  </r>
  <r>
    <x v="1"/>
    <x v="10"/>
    <s v="Ativo"/>
    <d v="2026-04-13T00:00:00"/>
    <s v="095973888"/>
    <s v="LILIA MARIA BRAGA DOS SANTOS"/>
    <n v="11870055764"/>
    <d v="1988-08-04T00:00:00"/>
    <n v="37"/>
    <s v="F"/>
    <x v="3"/>
    <s v="RIO DE JANEIRO"/>
    <s v="VARGEM PEQUENA"/>
    <n v="500"/>
    <s v="21969036900 21909036900 21969036900"/>
    <s v="Sem Navegação"/>
    <m/>
    <m/>
    <m/>
    <m/>
    <d v="2026-04-08T00:00:00"/>
    <d v="2026-06-05T00:00:00"/>
    <s v="Conexa"/>
    <s v="Gestação Segura095973888"/>
    <x v="0"/>
  </r>
  <r>
    <x v="1"/>
    <x v="10"/>
    <s v="Ativo"/>
    <d v="2026-04-10T00:00:00"/>
    <s v="092642599"/>
    <s v="TAMIRES MOREIRA GROSSI DA SILVA"/>
    <s v="14909171797"/>
    <d v="1993-06-26T00:00:00"/>
    <n v="32"/>
    <s v="F"/>
    <x v="3"/>
    <s v="RIO DE JANEIRO"/>
    <m/>
    <s v="NÍVEL 500"/>
    <s v="21969080321"/>
    <s v="Conexa"/>
    <s v="Sim"/>
    <m/>
    <m/>
    <m/>
    <d v="2026-03-26T00:00:00"/>
    <m/>
    <s v="Telemedicina"/>
    <s v="Gestação Segura092642599"/>
    <x v="2"/>
  </r>
  <r>
    <x v="1"/>
    <x v="10"/>
    <s v="Ativo"/>
    <d v="2026-04-27T00:00:00"/>
    <s v="094300562"/>
    <s v="JULIANE CARLOS DA SILVA LACERDA"/>
    <n v="16816479742"/>
    <d v="1997-05-13T00:00:00"/>
    <n v="29"/>
    <s v="F"/>
    <x v="3"/>
    <s v="RIO DE JANEIRO"/>
    <s v="RICARDO DE ALBUQUERQUE"/>
    <n v="75"/>
    <s v="21969785981 21969785981"/>
    <s v="Sem Navegação"/>
    <m/>
    <m/>
    <m/>
    <m/>
    <d v="2026-04-23T00:00:00"/>
    <d v="2026-07-05T00:00:00"/>
    <s v="Conexa"/>
    <s v="Gestação Segura094300562"/>
    <x v="0"/>
  </r>
  <r>
    <x v="1"/>
    <x v="10"/>
    <s v="Ativo"/>
    <d v="2026-05-21T00:00:00"/>
    <s v="081846297"/>
    <s v="ESTHER DUARTE PATRICIO"/>
    <n v="12659232725"/>
    <d v="1997-11-17T00:00:00"/>
    <n v="28"/>
    <s v="F"/>
    <x v="3"/>
    <s v="QUEIMADOS"/>
    <s v="CENTRO"/>
    <e v="#N/A"/>
    <s v="21973670343 21973670343"/>
    <s v="Sem Navegação"/>
    <s v="Sim"/>
    <d v="2026-05-21T00:00:00"/>
    <m/>
    <m/>
    <d v="2026-05-20T00:00:00"/>
    <d v="2026-06-16T00:00:00"/>
    <s v="Conexa"/>
    <s v="Gestação Segura081846297"/>
    <x v="5"/>
  </r>
  <r>
    <x v="1"/>
    <x v="10"/>
    <s v="Ativo"/>
    <d v="2026-03-05T00:00:00"/>
    <s v="094708384"/>
    <s v="ALESSANDRA SAMPAIO DE MORAES"/>
    <n v="14517071774"/>
    <d v="1990-11-27T00:00:00"/>
    <n v="35"/>
    <s v="F"/>
    <x v="3"/>
    <s v="RIO DE JANEIRO"/>
    <m/>
    <n v="75"/>
    <s v="21974354275 24974354275"/>
    <s v="Sem Navegação"/>
    <s v="N/A"/>
    <m/>
    <m/>
    <m/>
    <d v="2026-03-04T00:00:00"/>
    <d v="2026-04-07T00:00:00"/>
    <s v="Amil Espaço Saúde - Campo Grande"/>
    <s v="Gestação Segura094708384"/>
    <x v="2"/>
  </r>
  <r>
    <x v="1"/>
    <x v="10"/>
    <s v="Ativo"/>
    <d v="2026-02-26T00:00:00"/>
    <s v="093494047"/>
    <s v="ALANA CERQUEIRA BRANDAO"/>
    <n v="16036330731"/>
    <d v="1993-04-30T00:00:00"/>
    <n v="33"/>
    <s v="F"/>
    <x v="3"/>
    <s v="RIO DE JANEIRO"/>
    <m/>
    <n v="120"/>
    <s v="21975153027 21975153027 21975150251 21975153027 21975153027"/>
    <s v="Sem Navegação"/>
    <s v="N/A"/>
    <m/>
    <m/>
    <m/>
    <d v="2026-02-23T00:00:00"/>
    <d v="2026-02-27T00:00:00"/>
    <s v="Conexa"/>
    <s v="Gestação Segura093494047"/>
    <x v="3"/>
  </r>
  <r>
    <x v="1"/>
    <x v="10"/>
    <s v="Ativo"/>
    <d v="2026-04-13T00:00:00"/>
    <s v="094848021"/>
    <s v="PAULA DE OLIVEIRA RIBEIRO BARBOSA"/>
    <n v="10654204713"/>
    <d v="1984-04-17T00:00:00"/>
    <n v="42"/>
    <s v="F"/>
    <x v="3"/>
    <s v="RIO DE JANEIRO"/>
    <s v="ENGENHO DE DENTRO"/>
    <n v="580"/>
    <s v="21975640953 21975640953"/>
    <s v="Sem Navegação"/>
    <m/>
    <m/>
    <m/>
    <m/>
    <d v="2026-04-10T00:00:00"/>
    <d v="2026-04-16T00:00:00"/>
    <s v="Conexa"/>
    <s v="Gestação Segura094848021"/>
    <x v="0"/>
  </r>
  <r>
    <x v="1"/>
    <x v="10"/>
    <s v="Ativo"/>
    <d v="2026-05-13T00:00:00"/>
    <s v="083219911"/>
    <s v="DAYANA BRAGA CORDEIRO SILVA"/>
    <n v="10676507760"/>
    <d v="1985-09-27T00:00:00"/>
    <n v="40"/>
    <s v="F"/>
    <x v="3"/>
    <s v="RIO DE JANEIRO"/>
    <m/>
    <n v="380"/>
    <s v="21976028212 2125803481"/>
    <s v="Sem Navegação"/>
    <m/>
    <m/>
    <m/>
    <m/>
    <d v="2026-05-12T00:00:00"/>
    <s v="NaN-NaN-NaNTNaN:NaN:NaN.000+0000"/>
    <s v="Amil Espaço Saúde - Tijuca"/>
    <s v="Gestação Segura083219911"/>
    <x v="5"/>
  </r>
  <r>
    <x v="1"/>
    <x v="10"/>
    <s v="Ativo"/>
    <d v="2026-04-27T00:00:00"/>
    <s v="887226280"/>
    <s v="JESSICA SANTOS DE SOUZA ESTARNEQUE"/>
    <n v="12579655735"/>
    <d v="1989-01-29T00:00:00"/>
    <n v="37"/>
    <s v="F"/>
    <x v="3"/>
    <s v="MAGE"/>
    <s v="CENTRO"/>
    <n v="400"/>
    <s v="21976120000 21986100282"/>
    <s v="Sem Navegação"/>
    <m/>
    <m/>
    <m/>
    <m/>
    <d v="2026-04-24T00:00:00"/>
    <d v="2026-05-26T00:00:00"/>
    <s v="Conexa"/>
    <s v="Gestação Segura887226280"/>
    <x v="0"/>
  </r>
  <r>
    <x v="1"/>
    <x v="10"/>
    <s v="Ativo"/>
    <d v="2026-03-11T00:00:00"/>
    <s v="081076690"/>
    <s v="MARIANA TOBIAS FERREIRA"/>
    <n v="12792886714"/>
    <d v="1992-02-05T00:00:00"/>
    <n v="34"/>
    <s v="F"/>
    <x v="3"/>
    <s v="RIO DE JANEIRO"/>
    <m/>
    <n v="300"/>
    <s v="21982419383 21982419383"/>
    <s v="Sem Navegação"/>
    <s v="N/A"/>
    <m/>
    <m/>
    <m/>
    <d v="2026-03-10T00:00:00"/>
    <d v="2026-03-31T00:00:00"/>
    <s v="Unidade Avançada Luz João Dias"/>
    <s v="Gestação Segura081076690"/>
    <x v="2"/>
  </r>
  <r>
    <x v="1"/>
    <x v="10"/>
    <s v="Ativo"/>
    <d v="2026-05-20T00:00:00"/>
    <s v="093539445"/>
    <s v="LUANA AZEVEDO MACHADO PEDROSA"/>
    <n v="15005602780"/>
    <d v="1993-09-20T00:00:00"/>
    <n v="32"/>
    <s v="F"/>
    <x v="3"/>
    <s v="SAO GONÇALO"/>
    <s v="BOA VISTA"/>
    <e v="#N/A"/>
    <s v="21983368538 21951115422"/>
    <s v="Sem Navegação"/>
    <m/>
    <m/>
    <m/>
    <m/>
    <d v="2026-05-19T00:00:00"/>
    <d v="2026-09-06T00:00:00"/>
    <s v="Conexa"/>
    <s v="Gestação Segura093539445"/>
    <x v="5"/>
  </r>
  <r>
    <x v="1"/>
    <x v="10"/>
    <s v="Ativo"/>
    <d v="2026-03-05T00:00:00"/>
    <s v="078385969"/>
    <s v="GISELA DE OLIVEIRA WATSON"/>
    <n v="13644077797"/>
    <d v="1990-09-28T00:00:00"/>
    <n v="35"/>
    <s v="F"/>
    <x v="0"/>
    <s v="SAO PAULO"/>
    <m/>
    <n v="500"/>
    <s v="21987052243 21987052243"/>
    <s v="Sem Navegação"/>
    <s v="N/A"/>
    <m/>
    <m/>
    <m/>
    <d v="2026-03-03T00:00:00"/>
    <d v="2026-03-19T00:00:00"/>
    <s v="Conexa"/>
    <s v="Gestação Segura078385969"/>
    <x v="2"/>
  </r>
  <r>
    <x v="1"/>
    <x v="10"/>
    <s v="Ativo"/>
    <d v="2026-05-14T00:00:00"/>
    <s v="093719951"/>
    <s v="REGINA CELI SILVA DE CARVALHO"/>
    <n v="12081820722"/>
    <d v="1987-10-15T00:00:00"/>
    <n v="38"/>
    <s v="F"/>
    <x v="3"/>
    <s v="MAGE"/>
    <m/>
    <n v="120"/>
    <s v="21987274446 21988183833"/>
    <s v="Sem Navegação"/>
    <m/>
    <m/>
    <m/>
    <m/>
    <d v="2026-05-13T00:00:00"/>
    <d v="2026-05-22T00:00:00"/>
    <s v="Conexa"/>
    <s v="Gestação Segura093719951"/>
    <x v="5"/>
  </r>
  <r>
    <x v="1"/>
    <x v="10"/>
    <s v="Ativo"/>
    <d v="2026-05-20T00:00:00"/>
    <s v="096250987"/>
    <s v="ISABELLE CHRISTINA SILVA DE VASCONCELOS"/>
    <n v="14423056739"/>
    <d v="1996-03-30T00:00:00"/>
    <n v="30"/>
    <s v="F"/>
    <x v="3"/>
    <s v="RIO DE JANEIRO"/>
    <s v="INHAUMA"/>
    <e v="#N/A"/>
    <s v="21988999071 2138871110 21988999071"/>
    <s v="Sem Navegação"/>
    <m/>
    <m/>
    <m/>
    <m/>
    <d v="2026-05-19T00:00:00"/>
    <d v="2026-09-06T00:00:00"/>
    <s v="Conexa"/>
    <s v="Gestação Segura096250987"/>
    <x v="5"/>
  </r>
  <r>
    <x v="1"/>
    <x v="10"/>
    <s v="Ativo"/>
    <d v="2026-05-18T00:00:00"/>
    <s v="096828263"/>
    <s v="DANIELLE CABRAL GUEDES"/>
    <n v="13733595793"/>
    <d v="1992-06-02T00:00:00"/>
    <n v="33"/>
    <s v="F"/>
    <x v="3"/>
    <s v="RIO DE JANEIRO"/>
    <s v="CACHAMBI"/>
    <n v="380"/>
    <s v="21989601992 21983325494"/>
    <s v="Sem Navegação"/>
    <m/>
    <m/>
    <m/>
    <m/>
    <d v="2026-05-15T00:00:00"/>
    <d v="2026-01-06T00:00:00"/>
    <s v="Conexa"/>
    <s v="Gestação Segura096828263"/>
    <x v="5"/>
  </r>
  <r>
    <x v="1"/>
    <x v="10"/>
    <s v="Ativo"/>
    <d v="2026-04-10T00:00:00"/>
    <s v="094900682"/>
    <s v="WALESKA BRAGA FARIA"/>
    <s v="15249986722"/>
    <d v="1993-04-30T00:00:00"/>
    <n v="32"/>
    <s v="F"/>
    <x v="3"/>
    <s v="RIO DE JANEIRO"/>
    <m/>
    <s v="NÍVEL 75"/>
    <s v="21990320010"/>
    <s v="Conexa"/>
    <s v="Sim"/>
    <m/>
    <m/>
    <m/>
    <d v="2026-04-01T00:00:00"/>
    <m/>
    <s v="Telemedicina"/>
    <s v="Gestação Segura094900682"/>
    <x v="0"/>
  </r>
  <r>
    <x v="1"/>
    <x v="10"/>
    <s v="Ativo"/>
    <d v="2026-05-14T00:00:00"/>
    <s v="094135074"/>
    <s v="LORELAY PEREIRA BRANDAO"/>
    <n v="12923539702"/>
    <d v="1992-03-03T00:00:00"/>
    <n v="34"/>
    <s v="F"/>
    <x v="3"/>
    <s v="NITEROI"/>
    <s v="JACARE"/>
    <n v="450"/>
    <s v="21991051403 21991051403 21991051403 21991051403"/>
    <s v="Sem Navegação"/>
    <m/>
    <m/>
    <m/>
    <m/>
    <d v="2026-05-13T00:00:00"/>
    <d v="2026-05-22T00:00:00"/>
    <s v="Conexa"/>
    <s v="Gestação Segura094135074"/>
    <x v="5"/>
  </r>
  <r>
    <x v="1"/>
    <x v="10"/>
    <s v="Ativo"/>
    <d v="2026-02-19T00:00:00"/>
    <s v="095066801"/>
    <s v="PRISCILA DA SILVA BARBOSA"/>
    <n v="12011494796"/>
    <d v="1989-08-22T00:00:00"/>
    <n v="36"/>
    <s v="F"/>
    <x v="3"/>
    <s v="SAO GONÇALO"/>
    <m/>
    <n v="120"/>
    <s v="21991080279 21991080279 21991080279"/>
    <s v="Sem Navegação"/>
    <s v="N/A"/>
    <m/>
    <m/>
    <m/>
    <d v="2026-02-12T00:00:00"/>
    <d v="2026-02-24T00:00:00"/>
    <s v="Conexa"/>
    <s v="Gestação Segura095066801"/>
    <x v="3"/>
  </r>
  <r>
    <x v="1"/>
    <x v="10"/>
    <s v="Ativo"/>
    <d v="2026-05-25T00:00:00"/>
    <s v="088116528"/>
    <s v="CAROLINE AQUINO DE AMORIM"/>
    <n v="16916171723"/>
    <d v="1996-06-15T00:00:00"/>
    <n v="29"/>
    <s v="F"/>
    <x v="6"/>
    <m/>
    <m/>
    <m/>
    <s v="21991217981 21974537417"/>
    <s v="Sem Navegação"/>
    <m/>
    <m/>
    <m/>
    <m/>
    <d v="2026-05-22T00:00:00"/>
    <d v="2026-05-26T00:00:00"/>
    <s v="Conexa"/>
    <s v="Gestação Segura088116528"/>
    <x v="5"/>
  </r>
  <r>
    <x v="1"/>
    <x v="10"/>
    <s v="Ativo"/>
    <d v="2026-04-28T00:00:00"/>
    <s v="096876373"/>
    <s v="INGRID BULHOES CRUZ"/>
    <n v="14845936771"/>
    <d v="1995-01-14T00:00:00"/>
    <n v="31"/>
    <s v="F"/>
    <x v="3"/>
    <s v="RIO DE JANEIRO"/>
    <s v="CAMPO GRANDE"/>
    <n v="120"/>
    <s v="21991771578 21991771578 21991771578 21991771578"/>
    <s v="Sem Navegação"/>
    <m/>
    <m/>
    <m/>
    <m/>
    <d v="2026-04-27T00:00:00"/>
    <d v="2026-05-25T00:00:00"/>
    <s v="Conexa"/>
    <s v="Gestação Segura096876373"/>
    <x v="0"/>
  </r>
  <r>
    <x v="1"/>
    <x v="10"/>
    <s v="Ativo"/>
    <d v="2026-05-05T00:00:00"/>
    <s v="089071742"/>
    <s v="NATALIA MOREIRA DE CARVALHO"/>
    <n v="13310794709"/>
    <d v="1990-06-05T00:00:00"/>
    <n v="35"/>
    <s v="F"/>
    <x v="3"/>
    <s v="DUQUE DE CAXIAS"/>
    <m/>
    <n v="380"/>
    <s v="21993656985 21993656985 2121476824 21993656985"/>
    <s v="Sem Navegação"/>
    <m/>
    <m/>
    <m/>
    <m/>
    <d v="2026-05-04T00:00:00"/>
    <d v="2026-02-06T00:00:00"/>
    <s v="Amil Espaço Saúde - Campo Grande"/>
    <s v="Gestação Segura089071742"/>
    <x v="5"/>
  </r>
  <r>
    <x v="1"/>
    <x v="10"/>
    <s v="Ativo"/>
    <d v="2026-02-12T00:00:00"/>
    <s v="093695699"/>
    <s v="CAMILLA DA SILVA GARCIA"/>
    <n v="14243737789"/>
    <d v="1997-10-29T00:00:00"/>
    <n v="28"/>
    <s v="F"/>
    <x v="3"/>
    <s v="DUQUE DE CAXIAS"/>
    <m/>
    <n v="450"/>
    <s v="21994285932 21973509331 21973509331"/>
    <s v="Sem Navegação"/>
    <s v="N/A"/>
    <m/>
    <m/>
    <m/>
    <d v="2026-02-09T00:00:00"/>
    <d v="2025-02-19T00:00:00"/>
    <s v="Conexa"/>
    <s v="Gestação Segura093695699"/>
    <x v="3"/>
  </r>
  <r>
    <x v="1"/>
    <x v="10"/>
    <s v="Ativo"/>
    <d v="2026-04-10T00:00:00"/>
    <s v="081171919"/>
    <s v="MILLENA BATISTA DA SILVA"/>
    <s v="15018241713"/>
    <d v="1994-06-03T00:00:00"/>
    <n v="31"/>
    <s v="F"/>
    <x v="3"/>
    <s v="RIO DE JANEIRO"/>
    <m/>
    <s v="NÍVEL 60"/>
    <s v="21994814711"/>
    <s v="Conexa"/>
    <s v="Sim"/>
    <m/>
    <m/>
    <m/>
    <d v="2026-03-31T00:00:00"/>
    <m/>
    <s v="Unidade Avançada Luz Butantã"/>
    <s v="Gestação Segura081171919"/>
    <x v="2"/>
  </r>
  <r>
    <x v="1"/>
    <x v="10"/>
    <s v="Ativo"/>
    <d v="2026-05-14T00:00:00"/>
    <s v="093388844"/>
    <s v="BEATRIZ DOS SANTOS FERREIRA BOTELHO"/>
    <n v="15587970760"/>
    <d v="1996-09-27T00:00:00"/>
    <n v="29"/>
    <s v="F"/>
    <x v="3"/>
    <s v="RIO DE JANEIRO"/>
    <m/>
    <n v="380"/>
    <s v="21996410178 21996945802 21996945802"/>
    <s v="Sem Navegação"/>
    <m/>
    <m/>
    <m/>
    <m/>
    <d v="2026-05-13T00:00:00"/>
    <d v="2026-05-21T00:00:00"/>
    <s v="Conexa"/>
    <s v="Gestação Segura093388844"/>
    <x v="5"/>
  </r>
  <r>
    <x v="1"/>
    <x v="10"/>
    <s v="Ativo"/>
    <d v="2026-02-26T00:00:00"/>
    <s v="096598987"/>
    <s v="RAFAELA DA SILVA CASTRO GOMES"/>
    <n v="11741434793"/>
    <d v="1998-06-28T00:00:00"/>
    <n v="27"/>
    <s v="F"/>
    <x v="3"/>
    <s v="RIO DE JANEIRO"/>
    <m/>
    <n v="380"/>
    <s v="21996778709 21996778709 21980778709 21996778709"/>
    <s v="Sem Navegação"/>
    <s v="N/A"/>
    <m/>
    <m/>
    <m/>
    <d v="2026-02-23T00:00:00"/>
    <d v="2026-02-27T00:00:00"/>
    <s v="Conexa"/>
    <s v="Gestação Segura096598987"/>
    <x v="3"/>
  </r>
  <r>
    <x v="1"/>
    <x v="10"/>
    <s v="Ativo"/>
    <d v="2026-04-23T00:00:00"/>
    <s v="093190826"/>
    <s v="RHAISA SANTOS PESSOA MIRANDA"/>
    <n v="11871106710"/>
    <d v="1990-01-15T00:00:00"/>
    <n v="36"/>
    <s v="F"/>
    <x v="3"/>
    <s v="RIO DE JANEIRO"/>
    <m/>
    <n v="75"/>
    <s v="21997069635 21997069635"/>
    <s v="Sem Navegação"/>
    <m/>
    <m/>
    <m/>
    <m/>
    <d v="2026-04-22T00:00:00"/>
    <d v="2026-05-05T00:00:00"/>
    <s v="Conexa"/>
    <s v="Gestação Segura093190826"/>
    <x v="0"/>
  </r>
  <r>
    <x v="1"/>
    <x v="10"/>
    <s v="Ativo"/>
    <d v="2026-04-27T00:00:00"/>
    <s v="096085632"/>
    <s v="MAYARA DOS SANTOS PADUCHIBA"/>
    <n v="13555905740"/>
    <d v="1990-05-28T00:00:00"/>
    <n v="36"/>
    <s v="F"/>
    <x v="3"/>
    <s v="RIO DE JANEIRO"/>
    <s v="CATUMBI"/>
    <n v="120"/>
    <s v="21997289210 21997289210 21997289218 21997289210"/>
    <s v="Sem Navegação"/>
    <m/>
    <m/>
    <m/>
    <m/>
    <d v="2026-04-24T00:00:00"/>
    <d v="2026-05-21T00:00:00"/>
    <s v="Conexa"/>
    <s v="Gestação Segura096085632"/>
    <x v="0"/>
  </r>
  <r>
    <x v="1"/>
    <x v="10"/>
    <s v="Ativo"/>
    <d v="2026-05-18T00:00:00"/>
    <s v="093564392"/>
    <s v="MARIANA COSTA DOS SANTOS"/>
    <n v="14077034710"/>
    <d v="1990-01-12T00:00:00"/>
    <n v="36"/>
    <s v="F"/>
    <x v="3"/>
    <s v="RIO DE JANEIRO"/>
    <s v="TIJUCA"/>
    <n v="450"/>
    <s v="21999303676 21999303676"/>
    <s v="Sem Navegação"/>
    <m/>
    <m/>
    <m/>
    <m/>
    <d v="2026-05-15T00:00:00"/>
    <d v="2026-01-06T00:00:00"/>
    <s v="Conexa"/>
    <s v="Gestação Segura093564392"/>
    <x v="5"/>
  </r>
  <r>
    <x v="1"/>
    <x v="10"/>
    <s v="Ativo"/>
    <d v="2026-05-04T00:00:00"/>
    <s v="094792551"/>
    <s v="NATALI DE FATIMA DOS SANTOS PIRES"/>
    <n v="12395686735"/>
    <d v="1988-04-23T00:00:00"/>
    <n v="38"/>
    <s v="F"/>
    <x v="13"/>
    <s v="BELO HORIZONTE"/>
    <m/>
    <n v="380"/>
    <s v="24999035242 2481295648"/>
    <s v="Sem Navegação"/>
    <m/>
    <m/>
    <m/>
    <m/>
    <d v="2026-04-30T00:00:00"/>
    <d v="2026-05-28T00:00:00"/>
    <s v="Unidade Avançada Luz João Dias"/>
    <s v="Gestação Segura094792551"/>
    <x v="0"/>
  </r>
  <r>
    <x v="1"/>
    <x v="10"/>
    <s v="Ativo"/>
    <d v="2026-04-10T00:00:00"/>
    <s v="089635626"/>
    <s v="STEFANY CRISTINA DA SILVA"/>
    <s v="16902330794"/>
    <d v="1995-08-17T00:00:00"/>
    <n v="30"/>
    <s v="F"/>
    <x v="3"/>
    <s v="RIO DE JANEIRO"/>
    <m/>
    <s v="NÍVEL 380"/>
    <s v="24999043426"/>
    <s v="Conexa"/>
    <s v="Sim"/>
    <m/>
    <m/>
    <m/>
    <d v="2026-03-31T00:00:00"/>
    <m/>
    <s v="Telemedicina"/>
    <s v="Gestação Segura089635626"/>
    <x v="2"/>
  </r>
  <r>
    <x v="1"/>
    <x v="10"/>
    <s v="Ativo"/>
    <d v="2026-04-27T00:00:00"/>
    <s v="095683135"/>
    <s v="ANA FLAVIA GOMES DA CRUZ MONTEIRO"/>
    <n v="12036956670"/>
    <d v="1993-02-21T00:00:00"/>
    <n v="33"/>
    <s v="F"/>
    <x v="13"/>
    <s v="BELO HORIZONTE"/>
    <m/>
    <n v="380"/>
    <s v="31972597313 31989688991"/>
    <s v="Sem Navegação"/>
    <m/>
    <m/>
    <m/>
    <m/>
    <d v="2026-04-23T00:00:00"/>
    <d v="2026-05-29T00:00:00"/>
    <s v="Conexa"/>
    <s v="Gestação Segura095683135"/>
    <x v="0"/>
  </r>
  <r>
    <x v="1"/>
    <x v="10"/>
    <s v="Ativo"/>
    <d v="2026-05-18T00:00:00"/>
    <s v="095926837"/>
    <s v="PALOMA SOARES DE PAULA ALVES"/>
    <n v="12516433611"/>
    <d v="1994-05-18T00:00:00"/>
    <n v="32"/>
    <s v="F"/>
    <x v="13"/>
    <s v="CONTAGEM"/>
    <s v="NOVO RECANTO"/>
    <n v="380"/>
    <s v="31973159111 31973159111"/>
    <s v="Sem Navegação"/>
    <m/>
    <m/>
    <m/>
    <m/>
    <d v="2026-05-14T00:00:00"/>
    <d v="2026-05-28T00:00:00"/>
    <s v="Conexa"/>
    <s v="Gestação Segura095926837"/>
    <x v="5"/>
  </r>
  <r>
    <x v="1"/>
    <x v="10"/>
    <s v="Ativo"/>
    <d v="2026-03-23T00:00:00"/>
    <s v="096471113"/>
    <s v="LUCIANA MARQUES"/>
    <n v="1520336616"/>
    <d v="1990-05-06T00:00:00"/>
    <n v="36"/>
    <s v="F"/>
    <x v="13"/>
    <s v="BELO HORIZONTE"/>
    <m/>
    <n v="380"/>
    <s v="31985136513 31985136513 31985136513"/>
    <s v="Sem Navegação"/>
    <s v="N/A"/>
    <d v="2026-02-23T00:00:00"/>
    <m/>
    <m/>
    <d v="2026-02-26T00:00:00"/>
    <d v="2026-03-17T00:00:00"/>
    <s v="Conexa"/>
    <s v="Gestação Segura096471113"/>
    <x v="3"/>
  </r>
  <r>
    <x v="1"/>
    <x v="10"/>
    <s v="Ativo"/>
    <d v="2026-02-12T00:00:00"/>
    <s v="093900254"/>
    <s v="MARIANA GUIMARAES FERREIRA"/>
    <n v="99694905249"/>
    <d v="1988-07-21T00:00:00"/>
    <n v="37"/>
    <s v="F"/>
    <x v="13"/>
    <s v="BELO HORIZONTE"/>
    <m/>
    <n v="380"/>
    <s v="31991959685 3191959685 31991959685 3191959685"/>
    <s v="Sem Navegação"/>
    <s v="N/A"/>
    <m/>
    <m/>
    <m/>
    <d v="2026-02-11T00:00:00"/>
    <d v="2026-02-19T00:00:00"/>
    <s v="Conexa"/>
    <s v="Gestação Segura093900254"/>
    <x v="3"/>
  </r>
  <r>
    <x v="1"/>
    <x v="10"/>
    <s v="Ativo"/>
    <d v="2026-04-10T00:00:00"/>
    <s v="600096173"/>
    <s v="NATHALEE FELIX DE OLIVEIRA"/>
    <s v="94365059149"/>
    <d v="1988-02-09T00:00:00"/>
    <n v="38"/>
    <s v="F"/>
    <x v="13"/>
    <s v="BELO HORIZONTE"/>
    <m/>
    <s v="NÍVEL 500"/>
    <s v="31992171428"/>
    <s v="Conexa"/>
    <s v="Sim"/>
    <m/>
    <m/>
    <m/>
    <d v="2026-03-13T00:00:00"/>
    <m/>
    <m/>
    <s v="Gestação Segura600096173"/>
    <x v="2"/>
  </r>
  <r>
    <x v="1"/>
    <x v="10"/>
    <s v="Ativo"/>
    <d v="2026-02-12T00:00:00"/>
    <s v="082422201"/>
    <s v="ADRIELLE MARTINS DOS SANTOS"/>
    <n v="9175541670"/>
    <d v="1990-05-23T00:00:00"/>
    <n v="36"/>
    <s v="F"/>
    <x v="13"/>
    <s v="BELO HORIZONTE"/>
    <m/>
    <n v="450"/>
    <s v="31998921381 31-99892-1381"/>
    <s v="Sem Navegação"/>
    <s v="N/A"/>
    <m/>
    <m/>
    <m/>
    <d v="2026-02-05T00:00:00"/>
    <d v="2026-02-12T00:00:00"/>
    <s v="Conexa"/>
    <s v="Gestação Segura082422201"/>
    <x v="3"/>
  </r>
  <r>
    <x v="1"/>
    <x v="10"/>
    <s v="Ativo"/>
    <d v="2026-03-25T00:00:00"/>
    <s v="089798936"/>
    <s v="TALITA DEBORA ALVES COSTA"/>
    <n v="12264281693"/>
    <d v="1993-08-09T00:00:00"/>
    <n v="32"/>
    <s v="F"/>
    <x v="13"/>
    <s v="BELO HORIZONTE"/>
    <s v="JARDIM ATLANTICO"/>
    <n v="750"/>
    <s v="31999880923 31999880923"/>
    <s v="Sem Navegação"/>
    <s v="N/A"/>
    <d v="2026-03-23T00:00:00"/>
    <m/>
    <m/>
    <d v="2026-03-24T00:00:00"/>
    <d v="2026-10-04T00:00:00"/>
    <s v="Conexa"/>
    <s v="Gestação Segura089798936"/>
    <x v="2"/>
  </r>
  <r>
    <x v="1"/>
    <x v="10"/>
    <s v="Ativo"/>
    <d v="2026-05-20T00:00:00"/>
    <s v="095555385"/>
    <s v="JESSYKA DUARTE HENRIQUE"/>
    <n v="10389671630"/>
    <d v="1991-01-03T00:00:00"/>
    <n v="35"/>
    <s v="F"/>
    <x v="13"/>
    <s v="UBERLANDIA"/>
    <s v="CENTRO"/>
    <e v="#N/A"/>
    <s v="34991774930 34992345457 34992345457 34991774930"/>
    <s v="Sem Navegação"/>
    <m/>
    <m/>
    <m/>
    <m/>
    <d v="2026-05-19T00:00:00"/>
    <d v="2026-09-06T00:00:00"/>
    <s v="Conexa"/>
    <s v="Gestação Segura095555385"/>
    <x v="5"/>
  </r>
  <r>
    <x v="1"/>
    <x v="10"/>
    <s v="Ativo"/>
    <d v="2026-02-12T00:00:00"/>
    <s v="093928563"/>
    <s v="GABRIELA MACHADO DE SOUZA"/>
    <n v="11351261606"/>
    <d v="1997-06-20T00:00:00"/>
    <n v="28"/>
    <s v="F"/>
    <x v="13"/>
    <s v="MONTES CLAROS"/>
    <m/>
    <n v="380"/>
    <s v="38998026469 38998927981"/>
    <s v="Sem Navegação"/>
    <s v="N/A"/>
    <m/>
    <m/>
    <m/>
    <d v="2026-02-11T00:00:00"/>
    <d v="2026-02-20T00:00:00"/>
    <s v="Conexa"/>
    <s v="Gestação Segura093928563"/>
    <x v="3"/>
  </r>
  <r>
    <x v="1"/>
    <x v="10"/>
    <s v="Ativo"/>
    <d v="2026-02-12T00:00:00"/>
    <s v="095369483"/>
    <s v="CINTIA ABREU BARROS DE QUEIROZ"/>
    <n v="6931151657"/>
    <d v="1985-06-16T00:00:00"/>
    <n v="40"/>
    <s v="F"/>
    <x v="13"/>
    <s v="MONTES CLAROS"/>
    <m/>
    <n v="380"/>
    <s v="39999181218 38999181218"/>
    <s v="Sem Navegação"/>
    <s v="N/A"/>
    <m/>
    <m/>
    <m/>
    <d v="2026-02-11T00:00:00"/>
    <d v="2026-02-26T00:00:00"/>
    <s v="Conexa"/>
    <s v="Gestação Segura095369483"/>
    <x v="3"/>
  </r>
  <r>
    <x v="1"/>
    <x v="10"/>
    <s v="Ativo"/>
    <d v="2026-05-14T00:00:00"/>
    <s v="094226225"/>
    <s v="BRUNA PADILHA DA LUZ ARNDT"/>
    <n v="4411808927"/>
    <d v="1986-12-09T00:00:00"/>
    <n v="39"/>
    <s v="F"/>
    <x v="2"/>
    <s v="CURITIBA"/>
    <s v="CAJURU"/>
    <n v="80"/>
    <s v="41984382036 41984382036"/>
    <s v="Sem Navegação"/>
    <m/>
    <m/>
    <m/>
    <m/>
    <d v="2026-05-13T00:00:00"/>
    <d v="2026-06-16T00:00:00"/>
    <s v="Conexa"/>
    <s v="Gestação Segura094226225"/>
    <x v="5"/>
  </r>
  <r>
    <x v="1"/>
    <x v="10"/>
    <s v="Ativo"/>
    <d v="2026-02-12T00:00:00"/>
    <s v="086010873"/>
    <s v="ANA PAULA ANTUNES KLEIN"/>
    <n v="16302970709"/>
    <d v="1996-03-15T00:00:00"/>
    <n v="30"/>
    <s v="F"/>
    <x v="2"/>
    <s v="CURITIBA"/>
    <m/>
    <n v="380"/>
    <s v="41992364273 41992364273"/>
    <s v="Sem Navegação"/>
    <s v="N/A"/>
    <m/>
    <m/>
    <m/>
    <d v="2026-02-10T00:00:00"/>
    <d v="2026-02-23T00:00:00"/>
    <s v="Conexa"/>
    <s v="Gestação Segura086010873"/>
    <x v="3"/>
  </r>
  <r>
    <x v="1"/>
    <x v="10"/>
    <s v="Ativo"/>
    <d v="2026-04-10T00:00:00"/>
    <s v="096459538"/>
    <s v="TATIANE FERREIRA SOARES"/>
    <s v="42309856819"/>
    <d v="1992-12-06T00:00:00"/>
    <n v="33"/>
    <s v="F"/>
    <x v="2"/>
    <s v="CURITIBA"/>
    <s v="NÍVEL 380"/>
    <n v="380"/>
    <s v="41995501030"/>
    <s v="Conexa"/>
    <s v="Sim"/>
    <m/>
    <m/>
    <m/>
    <d v="2026-04-07T00:00:00"/>
    <m/>
    <s v="Telemedicina"/>
    <s v="Gestação Segura096459538"/>
    <x v="0"/>
  </r>
  <r>
    <x v="1"/>
    <x v="10"/>
    <s v="Ativo"/>
    <d v="2026-05-18T00:00:00"/>
    <s v="096163939"/>
    <s v="JULIANE PEREIRA DOS SANTOS"/>
    <n v="10592411966"/>
    <d v="1995-09-20T00:00:00"/>
    <n v="30"/>
    <s v="F"/>
    <x v="2"/>
    <s v="CURITIBA"/>
    <s v="CIDADE INDUSTRIAL"/>
    <n v="300"/>
    <s v="41998639790 41998639790"/>
    <s v="Sem Navegação"/>
    <m/>
    <m/>
    <m/>
    <m/>
    <d v="2026-05-14T00:00:00"/>
    <d v="2026-05-27T00:00:00"/>
    <s v="Conexa"/>
    <s v="Gestação Segura096163939"/>
    <x v="5"/>
  </r>
  <r>
    <x v="1"/>
    <x v="10"/>
    <s v="Ativo"/>
    <d v="2026-05-21T00:00:00"/>
    <s v="096000523"/>
    <s v="CARINA CHEPLUKI MACHADO"/>
    <n v="10541391992"/>
    <d v="1996-06-25T00:00:00"/>
    <n v="29"/>
    <s v="F"/>
    <x v="2"/>
    <s v="CURITIBA"/>
    <s v="CENTRO"/>
    <e v="#N/A"/>
    <s v="41999535915 41999535915 41999535915"/>
    <s v="Sem Navegação"/>
    <s v="Sim"/>
    <d v="2026-05-21T00:00:00"/>
    <m/>
    <m/>
    <d v="2026-05-20T00:00:00"/>
    <d v="2026-06-16T00:00:00"/>
    <s v="Conexa"/>
    <s v="Gestação Segura096000523"/>
    <x v="5"/>
  </r>
  <r>
    <x v="1"/>
    <x v="10"/>
    <s v="Ativo"/>
    <d v="2026-05-14T00:00:00"/>
    <s v="094142044"/>
    <s v="ELOYSA BOEING REINERT SCHUCK"/>
    <n v="10391173928"/>
    <d v="1996-12-10T00:00:00"/>
    <n v="29"/>
    <s v="F"/>
    <x v="4"/>
    <s v="GARUVA"/>
    <m/>
    <n v="380"/>
    <s v="47988021339 47988021339"/>
    <s v="Sem Navegação"/>
    <m/>
    <m/>
    <m/>
    <m/>
    <d v="2026-05-13T00:00:00"/>
    <d v="2026-05-26T00:00:00"/>
    <s v="Conexa"/>
    <s v="Gestação Segura094142044"/>
    <x v="5"/>
  </r>
  <r>
    <x v="1"/>
    <x v="10"/>
    <s v="Ativo"/>
    <d v="2026-05-20T00:00:00"/>
    <s v="097508212"/>
    <s v="MARCHANE CAMARGO DORNELES"/>
    <n v="2650850043"/>
    <d v="1993-03-25T00:00:00"/>
    <n v="33"/>
    <s v="F"/>
    <x v="4"/>
    <s v="FLORIANOPOLIS"/>
    <s v="ESTREITO"/>
    <e v="#N/A"/>
    <s v="48991410429 53984655999"/>
    <s v="Sem Navegação"/>
    <m/>
    <m/>
    <m/>
    <m/>
    <d v="2026-05-19T00:00:00"/>
    <d v="2026-02-06T00:00:00"/>
    <s v="Conexa"/>
    <s v="Gestação Segura097508212"/>
    <x v="5"/>
  </r>
  <r>
    <x v="1"/>
    <x v="10"/>
    <s v="Ativo"/>
    <d v="2026-02-26T00:00:00"/>
    <s v="089512662"/>
    <s v="ANDRESSA APARECIDA CARVALHO BATISTA"/>
    <n v="4751815148"/>
    <d v="1993-10-26T00:00:00"/>
    <n v="32"/>
    <s v="F"/>
    <x v="5"/>
    <s v="BRASILIA"/>
    <m/>
    <n v="500"/>
    <s v="61985612617 61985612617"/>
    <s v="Sem Navegação"/>
    <s v="N/A"/>
    <m/>
    <m/>
    <m/>
    <d v="2026-02-23T00:00:00"/>
    <d v="2026-03-02T00:00:00"/>
    <s v="Conexa"/>
    <s v="Gestação Segura089512662"/>
    <x v="3"/>
  </r>
  <r>
    <x v="1"/>
    <x v="10"/>
    <s v="Ativo"/>
    <d v="2026-04-15T00:00:00"/>
    <s v="078391506"/>
    <s v="IDERLANE ARAUJO DA COSTA"/>
    <n v="2983592197"/>
    <d v="1988-09-10T00:00:00"/>
    <n v="37"/>
    <s v="F"/>
    <x v="5"/>
    <s v="BRASILIA"/>
    <s v="GUARA II"/>
    <n v="500"/>
    <s v="61993539446 61993539446"/>
    <s v="Sem Navegação"/>
    <m/>
    <m/>
    <m/>
    <m/>
    <d v="2026-04-14T00:00:00"/>
    <d v="2026-04-24T00:00:00"/>
    <s v="Conexa"/>
    <s v="Gestação Segura078391506"/>
    <x v="0"/>
  </r>
  <r>
    <x v="1"/>
    <x v="10"/>
    <s v="Ativo"/>
    <d v="2026-02-12T00:00:00"/>
    <s v="095035842"/>
    <s v="DAIANE SOARES DE SOUSA"/>
    <n v="3353993550"/>
    <d v="1988-08-22T00:00:00"/>
    <n v="37"/>
    <s v="F"/>
    <x v="14"/>
    <s v="SALVADOR"/>
    <m/>
    <n v="400"/>
    <s v="71981605639 71981605639"/>
    <s v="Sem Navegação"/>
    <s v="N/A"/>
    <m/>
    <m/>
    <m/>
    <d v="2026-02-10T00:00:00"/>
    <d v="2026-02-11T00:00:00"/>
    <s v="Conexa"/>
    <s v="Gestação Segura095035842"/>
    <x v="3"/>
  </r>
  <r>
    <x v="1"/>
    <x v="10"/>
    <s v="Ativo"/>
    <d v="2026-05-20T00:00:00"/>
    <s v="089356322"/>
    <s v="ELAINE NUNES PACHECO"/>
    <n v="4935773510"/>
    <d v="1990-11-17T00:00:00"/>
    <n v="35"/>
    <s v="F"/>
    <x v="14"/>
    <s v="SALVADOR"/>
    <s v="VILA LAURA"/>
    <e v="#N/A"/>
    <s v="71988186795 71988186795"/>
    <s v="Sem Navegação"/>
    <m/>
    <m/>
    <m/>
    <m/>
    <d v="2026-05-19T00:00:00"/>
    <d v="2026-03-06T00:00:00"/>
    <s v="Conexa"/>
    <s v="Gestação Segura089356322"/>
    <x v="5"/>
  </r>
  <r>
    <x v="1"/>
    <x v="10"/>
    <s v="Ativo"/>
    <d v="2026-05-12T00:00:00"/>
    <s v="093837595"/>
    <s v="AMANDA DANIELE RODRIGO DOS SANTOS LEITE"/>
    <n v="3859884514"/>
    <d v="1990-04-01T00:00:00"/>
    <m/>
    <s v="F"/>
    <x v="22"/>
    <s v="ARACAJU"/>
    <s v="LUZIA"/>
    <n v="380"/>
    <s v="79981394709 79988426103"/>
    <s v="Sem Navegação"/>
    <m/>
    <m/>
    <m/>
    <m/>
    <d v="2026-05-11T00:00:00"/>
    <d v="2026-12-05T00:00:00"/>
    <s v="Conexa"/>
    <s v="Gestação Segura093837595"/>
    <x v="5"/>
  </r>
  <r>
    <x v="1"/>
    <x v="10"/>
    <s v="Ativo"/>
    <d v="2026-04-15T00:00:00"/>
    <s v="095285373"/>
    <s v="FERNANDA KELLER FERREIRA"/>
    <n v="11694105610"/>
    <d v="1995-12-14T00:00:00"/>
    <n v="30"/>
    <s v="F"/>
    <x v="13"/>
    <s v="NOVA LIMA"/>
    <s v="VILA DA SERRA"/>
    <n v="380"/>
    <s v="8121252000 81999473222 31993519128 31993519128 31993519128"/>
    <s v="Sem Navegação"/>
    <m/>
    <m/>
    <m/>
    <m/>
    <d v="2026-04-14T00:00:00"/>
    <d v="2026-05-18T00:00:00"/>
    <s v="Conexa"/>
    <s v="Gestação Segura095285373"/>
    <x v="0"/>
  </r>
  <r>
    <x v="1"/>
    <x v="10"/>
    <s v="Ativo"/>
    <d v="2026-04-13T00:00:00"/>
    <s v="084150867"/>
    <s v="ANNA CLAUDIA BARBOSA DE AQUINO"/>
    <n v="6432234441"/>
    <d v="1987-10-06T00:00:00"/>
    <n v="38"/>
    <s v="F"/>
    <x v="7"/>
    <s v="OLINDA"/>
    <s v="RIO DOCE"/>
    <n v="380"/>
    <s v="81988412967 81988412867"/>
    <s v="Sem Navegação"/>
    <m/>
    <m/>
    <m/>
    <m/>
    <d v="2026-04-08T00:00:00"/>
    <d v="2026-06-05T00:00:00"/>
    <s v="Conexa"/>
    <s v="Gestação Segura084150867"/>
    <x v="0"/>
  </r>
  <r>
    <x v="1"/>
    <x v="10"/>
    <s v="Ativo"/>
    <d v="2026-04-27T00:00:00"/>
    <s v="854258035"/>
    <s v="MARIA ADRIANA LOPES DA SILVA NASCIMENTO"/>
    <n v="3836131404"/>
    <d v="1981-12-03T00:00:00"/>
    <n v="44"/>
    <s v="F"/>
    <x v="7"/>
    <s v="PAULISTA"/>
    <s v="JANGA"/>
    <n v="400"/>
    <s v="81995251705 8195251705 81995251705"/>
    <s v="Sem Navegação"/>
    <m/>
    <m/>
    <m/>
    <m/>
    <d v="2026-04-24T00:00:00"/>
    <d v="2026-05-22T00:00:00"/>
    <s v="Conexa"/>
    <s v="Gestação Segura854258035"/>
    <x v="0"/>
  </r>
  <r>
    <x v="1"/>
    <x v="10"/>
    <s v="Ativo"/>
    <d v="2026-05-13T00:00:00"/>
    <s v="087706912"/>
    <s v="THUANY FERRARI DO NASCIMENTO"/>
    <n v="8847379423"/>
    <d v="1990-03-18T00:00:00"/>
    <n v="36"/>
    <s v="F"/>
    <x v="7"/>
    <s v="RECIFE"/>
    <s v="PEIXINHOS"/>
    <n v="380"/>
    <s v="81999366224 81999366224"/>
    <s v="Sem Navegação"/>
    <m/>
    <m/>
    <m/>
    <m/>
    <d v="2026-05-12T00:00:00"/>
    <d v="2026-05-19T00:00:00"/>
    <s v="Conexa"/>
    <s v="Gestação Segura087706912"/>
    <x v="5"/>
  </r>
  <r>
    <x v="1"/>
    <x v="10"/>
    <s v="Ativo"/>
    <d v="2026-04-20T00:00:00"/>
    <s v="096792620"/>
    <s v="NARJEANE LUIZA DE FIGUEREDO"/>
    <n v="5466136409"/>
    <d v="1984-09-01T00:00:00"/>
    <n v="41"/>
    <s v="F"/>
    <x v="16"/>
    <s v="NATAL"/>
    <s v="LAGOA NOVA"/>
    <n v="500"/>
    <s v="84996507084 84996507084 84996507084"/>
    <s v="Sem Navegação"/>
    <m/>
    <m/>
    <m/>
    <m/>
    <d v="2026-04-17T00:00:00"/>
    <d v="2026-04-23T00:00:00"/>
    <s v="Conexa"/>
    <s v="Gestação Segura096792620"/>
    <x v="0"/>
  </r>
  <r>
    <x v="1"/>
    <x v="10"/>
    <s v="Ativo"/>
    <d v="2026-05-12T00:00:00"/>
    <s v="096927584"/>
    <s v="TALYNNE AMORIM GOMES"/>
    <n v="5645424409"/>
    <d v="1987-07-12T00:00:00"/>
    <m/>
    <s v="F"/>
    <x v="16"/>
    <s v="NATAL"/>
    <s v="CAPIM MACIO"/>
    <n v="500"/>
    <s v="84999426974 84999426974"/>
    <s v="Sem Navegação"/>
    <m/>
    <m/>
    <m/>
    <m/>
    <d v="2026-05-11T00:00:00"/>
    <d v="2026-05-15T00:00:00"/>
    <s v="Conexa"/>
    <s v="Gestação Segura096927584"/>
    <x v="5"/>
  </r>
  <r>
    <x v="1"/>
    <x v="10"/>
    <s v="Ativo"/>
    <d v="2026-03-23T00:00:00"/>
    <s v="096841406"/>
    <s v="CINTIA EVELANE NEVES DA SILVA"/>
    <n v="2438642300"/>
    <d v="1986-08-05T00:00:00"/>
    <n v="39"/>
    <s v="F"/>
    <x v="17"/>
    <s v="CAUCAIA"/>
    <m/>
    <n v="380"/>
    <s v="85987281471 85996820956 85997310142"/>
    <s v="Sem Navegação"/>
    <s v="N/A"/>
    <d v="2026-03-04T00:00:00"/>
    <m/>
    <m/>
    <d v="2026-03-06T00:00:00"/>
    <d v="2026-03-17T00:00:00"/>
    <s v="Conexa"/>
    <s v="Gestação Segura096841406"/>
    <x v="2"/>
  </r>
  <r>
    <x v="1"/>
    <x v="10"/>
    <s v="Ativo"/>
    <d v="2026-04-10T00:00:00"/>
    <s v="094590505"/>
    <s v="GESSIKA DOS SANTOS SILVA"/>
    <s v="04234577308"/>
    <d v="1991-02-09T00:00:00"/>
    <n v="35"/>
    <s v="F"/>
    <x v="17"/>
    <s v="FORTALEZA"/>
    <m/>
    <s v="NÍVEL 500"/>
    <s v="85987652952"/>
    <s v="Conexa"/>
    <s v="Sim"/>
    <m/>
    <m/>
    <m/>
    <d v="2026-04-06T00:00:00"/>
    <m/>
    <s v="Telemedicina"/>
    <s v="Gestação Segura094590505"/>
    <x v="0"/>
  </r>
  <r>
    <x v="1"/>
    <x v="10"/>
    <s v="Ativo"/>
    <d v="2026-02-12T00:00:00"/>
    <s v="094551937"/>
    <s v="CECILIA ISABEL DE SOUZA FALEIRO NEVES"/>
    <n v="1112214127"/>
    <d v="1987-09-14T00:00:00"/>
    <n v="38"/>
    <s v="F"/>
    <x v="17"/>
    <s v="FORTALEZA"/>
    <m/>
    <n v="450"/>
    <s v="85992410366 85992410366 6185961871"/>
    <s v="Sem Navegação"/>
    <s v="N/A"/>
    <m/>
    <m/>
    <m/>
    <d v="2026-02-09T00:00:00"/>
    <d v="2026-02-19T00:00:00"/>
    <s v="Conexa"/>
    <s v="Gestação Segura094551937"/>
    <x v="3"/>
  </r>
  <r>
    <x v="1"/>
    <x v="10"/>
    <s v="Ativo"/>
    <d v="2026-05-11T00:00:00"/>
    <s v="092637497"/>
    <s v="MILENA AMBROSIO DE LIMA"/>
    <n v="6784073398"/>
    <d v="1995-05-16T00:00:00"/>
    <n v="31"/>
    <s v="F"/>
    <x v="17"/>
    <s v="FORTALEZA"/>
    <s v="BOA VISTA-CASTELAO"/>
    <n v="380"/>
    <s v="85992879543 85985316925"/>
    <s v="Sem Navegação"/>
    <m/>
    <m/>
    <m/>
    <m/>
    <d v="2026-05-08T00:00:00"/>
    <d v="2026-08-05T00:00:00"/>
    <s v="Conexa"/>
    <s v="Gestação Segura092637497"/>
    <x v="5"/>
  </r>
  <r>
    <x v="1"/>
    <x v="10"/>
    <s v="Ativo"/>
    <d v="2026-04-10T00:00:00"/>
    <s v="094720147"/>
    <s v="JOELMA DE QUEIROZ FRANCELINO"/>
    <s v="02363580303"/>
    <d v="1988-03-22T00:00:00"/>
    <n v="38"/>
    <s v="F"/>
    <x v="17"/>
    <s v="MARACANAU"/>
    <m/>
    <s v="NÍVEL 380"/>
    <s v="85997754701"/>
    <s v="Conexa"/>
    <s v="Sim"/>
    <m/>
    <m/>
    <m/>
    <d v="2026-03-30T00:00:00"/>
    <m/>
    <s v="Telemedicina"/>
    <s v="Gestação Segura094720147"/>
    <x v="2"/>
  </r>
  <r>
    <x v="1"/>
    <x v="10"/>
    <s v="Ativo"/>
    <d v="2026-02-12T00:00:00"/>
    <s v="094991704"/>
    <s v="SABRINA ARAUJO DE ALMEIDA"/>
    <n v="264381270"/>
    <d v="1989-06-28T00:00:00"/>
    <n v="36"/>
    <s v="F"/>
    <x v="0"/>
    <s v="CAMPINAS"/>
    <m/>
    <n v="380"/>
    <s v="92993028563 9293028563 92993028563 9293028563"/>
    <s v="Sem Navegação"/>
    <s v="N/A"/>
    <m/>
    <m/>
    <m/>
    <d v="2026-02-11T00:00:00"/>
    <d v="2026-02-19T00:00:00"/>
    <s v="Conexa"/>
    <s v="Gestação Segura094991704"/>
    <x v="3"/>
  </r>
  <r>
    <x v="1"/>
    <x v="10"/>
    <s v="Ativo"/>
    <d v="2025-11-10T00:00:00"/>
    <s v="086394754"/>
    <s v="Natania Santos Bento"/>
    <n v="50660052857"/>
    <d v="2001-06-17T00:00:00"/>
    <n v="24"/>
    <m/>
    <x v="0"/>
    <s v="GUARULHOS"/>
    <m/>
    <n v="60"/>
    <n v="11951686303"/>
    <s v="Sem Navegação"/>
    <s v="N/A"/>
    <m/>
    <m/>
    <m/>
    <d v="2025-10-10T00:00:00"/>
    <d v="2025-11-11T00:00:00"/>
    <s v="Conexa"/>
    <s v="Gestação Segura086394754"/>
    <x v="1"/>
  </r>
  <r>
    <x v="1"/>
    <x v="10"/>
    <s v="Ativo"/>
    <d v="2025-11-10T00:00:00"/>
    <s v="095571309"/>
    <s v="Ygor Santos Vieira"/>
    <n v="14349636676"/>
    <d v="2000-05-11T00:00:00"/>
    <n v="26"/>
    <m/>
    <x v="13"/>
    <s v="OLIVEIRA"/>
    <m/>
    <n v="450"/>
    <n v="37999442874"/>
    <s v="Sem Navegação"/>
    <s v="N/A"/>
    <m/>
    <m/>
    <m/>
    <d v="2025-10-20T00:00:00"/>
    <d v="2025-10-21T00:00:00"/>
    <s v="Conexa"/>
    <s v="Gestação Segura095571309"/>
    <x v="1"/>
  </r>
  <r>
    <x v="1"/>
    <x v="10"/>
    <s v="Ativo"/>
    <d v="2025-12-29T00:00:00"/>
    <s v="089949686"/>
    <s v="JULIANA FERREIRA DA SILVA"/>
    <n v="23280738830"/>
    <d v="1990-01-30T00:00:00"/>
    <n v="36"/>
    <s v="F"/>
    <x v="0"/>
    <s v="GUARULHOS"/>
    <m/>
    <n v="60"/>
    <n v="11963422022"/>
    <s v="Sem Navegação"/>
    <s v="N/A"/>
    <m/>
    <m/>
    <m/>
    <d v="2025-12-22T00:00:00"/>
    <d v="2026-01-19T00:00:00"/>
    <m/>
    <s v="Gestação Segura089949686"/>
    <x v="1"/>
  </r>
  <r>
    <x v="1"/>
    <x v="10"/>
    <s v="Ativo"/>
    <d v="2025-12-10T00:00:00"/>
    <s v="093472971"/>
    <s v="JULIA KERCIA MENEZES FALCAO"/>
    <n v="4848531390"/>
    <d v="1989-05-05T00:00:00"/>
    <n v="37"/>
    <s v="F"/>
    <x v="17"/>
    <s v="AQUIRAZ"/>
    <m/>
    <n v="450"/>
    <n v="85984121129"/>
    <s v="Sem Navegação"/>
    <s v="N/A"/>
    <m/>
    <m/>
    <m/>
    <d v="2025-12-09T00:00:00"/>
    <d v="2025-12-12T00:00:00"/>
    <s v="Conexa"/>
    <s v="Gestação Segura093472971"/>
    <x v="1"/>
  </r>
  <r>
    <x v="1"/>
    <x v="10"/>
    <s v="Ativo"/>
    <d v="2025-12-17T00:00:00"/>
    <s v="094404425"/>
    <s v="CASSIANA EDUARDA WEDEN MOTTA DA SILVA"/>
    <n v="7111171950"/>
    <d v="1991-03-08T00:00:00"/>
    <n v="35"/>
    <s v="F"/>
    <x v="2"/>
    <s v="CURITIBA"/>
    <m/>
    <n v="80"/>
    <n v="41991054560"/>
    <s v="Sem Navegação"/>
    <s v="N/A"/>
    <m/>
    <m/>
    <m/>
    <d v="2025-12-16T00:00:00"/>
    <d v="2001-01-01T00:00:00"/>
    <s v="Conexa"/>
    <s v="Gestação Segura094404425"/>
    <x v="1"/>
  </r>
  <r>
    <x v="1"/>
    <x v="10"/>
    <s v="Ativo"/>
    <d v="2026-01-20T00:00:00"/>
    <s v="089806372"/>
    <s v="BRUNA APARECIDA GOMES DE BARROS"/>
    <n v="8435540960"/>
    <d v="1991-07-22T00:00:00"/>
    <n v="34"/>
    <s v="F"/>
    <x v="4"/>
    <s v="FLORIANOPOLIS"/>
    <m/>
    <n v="450"/>
    <n v="48999499499"/>
    <s v="Sem Navegação"/>
    <s v="N/A"/>
    <m/>
    <m/>
    <m/>
    <d v="2026-01-15T00:00:00"/>
    <d v="2001-01-01T00:00:00"/>
    <m/>
    <s v="Gestação Segura089806372"/>
    <x v="4"/>
  </r>
  <r>
    <x v="1"/>
    <x v="10"/>
    <s v="Ativo"/>
    <d v="2026-01-08T00:00:00"/>
    <s v="078392232"/>
    <s v="LOUJANY GOMES DE ALVARENGA"/>
    <n v="11203893728"/>
    <d v="1989-07-03T00:00:00"/>
    <n v="36"/>
    <s v="F"/>
    <x v="3"/>
    <s v="RIO DE JANEIRO"/>
    <m/>
    <n v="500"/>
    <n v="21999257702"/>
    <s v="Sem Navegação"/>
    <s v="N/A"/>
    <m/>
    <m/>
    <m/>
    <d v="2026-01-07T00:00:00"/>
    <d v="2001-01-01T00:00:00"/>
    <s v="Conexa"/>
    <s v="Gestação Segura078392232"/>
    <x v="4"/>
  </r>
  <r>
    <x v="1"/>
    <x v="10"/>
    <s v="Ativo"/>
    <d v="2025-12-17T00:00:00"/>
    <s v="095189097"/>
    <s v="THALISA RHANA MAGALHAES SANTOS SILVEIRA"/>
    <n v="11302699652"/>
    <d v="1993-10-10T00:00:00"/>
    <n v="32"/>
    <s v="F"/>
    <x v="13"/>
    <s v="BELO HORIZONTE"/>
    <m/>
    <n v="380"/>
    <n v="3194061725"/>
    <s v="Sem Navegação"/>
    <s v="N/A"/>
    <m/>
    <m/>
    <m/>
    <d v="2025-12-15T00:00:00"/>
    <d v="2026-01-05T00:00:00"/>
    <s v="Conexa"/>
    <s v="Gestação Segura095189097"/>
    <x v="1"/>
  </r>
  <r>
    <x v="1"/>
    <x v="10"/>
    <s v="Ativo"/>
    <d v="2025-12-22T00:00:00"/>
    <s v="085402731"/>
    <s v="MIKAELY PONEZ"/>
    <n v="11392314992"/>
    <d v="1998-04-25T00:00:00"/>
    <n v="28"/>
    <s v="F"/>
    <x v="2"/>
    <s v="FAZENDA RIO GRANDE"/>
    <m/>
    <n v="80"/>
    <n v="41987069624"/>
    <s v="Sem Navegação"/>
    <s v="N/A"/>
    <m/>
    <m/>
    <m/>
    <d v="2025-12-18T00:00:00"/>
    <d v="2026-01-06T00:00:00"/>
    <s v="Conexa"/>
    <s v="Gestação Segura085402731"/>
    <x v="1"/>
  </r>
  <r>
    <x v="1"/>
    <x v="10"/>
    <s v="Ativo"/>
    <d v="2025-12-17T00:00:00"/>
    <s v="092874763"/>
    <s v="ARIANE APARECIDA MATHIAS"/>
    <n v="12282614747"/>
    <d v="1991-05-24T00:00:00"/>
    <n v="35"/>
    <s v="F"/>
    <x v="3"/>
    <s v="BARRA MANSA"/>
    <m/>
    <n v="75"/>
    <n v="2499926402"/>
    <s v="Sem Navegação"/>
    <s v="N/A"/>
    <m/>
    <m/>
    <m/>
    <d v="2025-12-16T00:00:00"/>
    <d v="2001-01-01T00:00:00"/>
    <m/>
    <s v="Gestação Segura092874763"/>
    <x v="1"/>
  </r>
  <r>
    <x v="1"/>
    <x v="10"/>
    <s v="Ativo"/>
    <d v="2026-01-22T00:00:00"/>
    <s v="094550910"/>
    <s v="ERIKA GONCALVES ARANTES MELO"/>
    <n v="14150985650"/>
    <d v="1999-09-06T00:00:00"/>
    <n v="26"/>
    <s v="F"/>
    <x v="13"/>
    <s v="UBERLANDIA"/>
    <m/>
    <n v="380"/>
    <n v="34997783986"/>
    <s v="Sem Navegação"/>
    <s v="N/A"/>
    <m/>
    <m/>
    <m/>
    <d v="2026-01-21T00:00:00"/>
    <d v="2026-01-27T00:00:00"/>
    <s v="Conexa"/>
    <s v="Gestação Segura094550910"/>
    <x v="4"/>
  </r>
  <r>
    <x v="1"/>
    <x v="10"/>
    <s v="Ativo"/>
    <d v="2025-12-17T00:00:00"/>
    <s v="095254484"/>
    <s v="JOSIANE VARGAS LEAL OLIVEIRA"/>
    <n v="14610623730"/>
    <d v="1992-09-29T00:00:00"/>
    <n v="33"/>
    <s v="F"/>
    <x v="3"/>
    <s v="SAO JOAO DE MERITI"/>
    <m/>
    <n v="380"/>
    <n v="21964455740"/>
    <s v="Sem Navegação"/>
    <s v="N/A"/>
    <m/>
    <m/>
    <m/>
    <d v="2025-12-16T00:00:00"/>
    <d v="2026-01-05T00:00:00"/>
    <s v="Conexa"/>
    <s v="Gestação Segura095254484"/>
    <x v="1"/>
  </r>
  <r>
    <x v="1"/>
    <x v="10"/>
    <s v="Ativo"/>
    <d v="2025-12-11T00:00:00"/>
    <s v="079726562"/>
    <s v="SUELEN DE SOBRAL SAMPAIO"/>
    <n v="37204773802"/>
    <d v="1988-11-24T00:00:00"/>
    <n v="37"/>
    <s v="F"/>
    <x v="0"/>
    <s v="SUZANO"/>
    <m/>
    <n v="380"/>
    <n v="11983676442"/>
    <s v="Sem Navegação"/>
    <s v="N/A"/>
    <m/>
    <m/>
    <m/>
    <d v="2025-12-10T00:00:00"/>
    <d v="2025-12-11T00:00:00"/>
    <s v="Conexa"/>
    <s v="Gestação Segura079726562"/>
    <x v="1"/>
  </r>
  <r>
    <x v="1"/>
    <x v="10"/>
    <s v="Ativo"/>
    <d v="2025-12-22T00:00:00"/>
    <s v="084587235"/>
    <s v="DAYLA NADIA DA SILVA OLIVEIRA"/>
    <n v="40276709810"/>
    <d v="1988-11-11T00:00:00"/>
    <n v="37"/>
    <s v="F"/>
    <x v="0"/>
    <s v="GUARULHOS"/>
    <m/>
    <n v="380"/>
    <n v="11965998388"/>
    <s v="Sem Navegação"/>
    <s v="N/A"/>
    <m/>
    <m/>
    <m/>
    <d v="2025-12-18T00:00:00"/>
    <d v="2026-01-06T00:00:00"/>
    <s v="Conexa"/>
    <s v="Gestação Segura084587235"/>
    <x v="1"/>
  </r>
  <r>
    <x v="1"/>
    <x v="11"/>
    <s v="Ativo"/>
    <d v="2025-12-09T00:00:00"/>
    <s v="124137482"/>
    <s v="ALBANY FELICIA GUGLIELMI ROSSIN"/>
    <n v="25682496841"/>
    <d v="1951-12-10T00:00:00"/>
    <n v="74"/>
    <s v="F"/>
    <x v="0"/>
    <s v="SAO PAULO"/>
    <m/>
    <n v="600"/>
    <n v="1129093702"/>
    <s v="Conexa"/>
    <s v="Sim"/>
    <d v="2025-12-10T00:00:00"/>
    <m/>
    <m/>
    <d v="2025-12-04T00:00:00"/>
    <d v="2026-01-15T00:00:00"/>
    <s v="Hospital Samaritano Paulista"/>
    <s v="Insuficiência Cardíaca Controlada124137482"/>
    <x v="1"/>
  </r>
  <r>
    <x v="1"/>
    <x v="11"/>
    <s v="Ativo"/>
    <d v="2026-01-20T00:00:00"/>
    <s v="451594150"/>
    <s v="NILZA APARECIDA DA ROCHA"/>
    <n v="16412263829"/>
    <d v="1934-11-18T00:00:00"/>
    <n v="91"/>
    <s v="F"/>
    <x v="0"/>
    <s v="SAO PAULO"/>
    <m/>
    <n v="400"/>
    <n v="1135643679"/>
    <s v="CMDP"/>
    <s v="Sim"/>
    <m/>
    <m/>
    <m/>
    <d v="2026-01-15T00:00:00"/>
    <d v="2026-01-27T00:00:00"/>
    <s v="Hospital Samaritano Paulista"/>
    <s v="Insuficiência Cardíaca Controlada451594150"/>
    <x v="4"/>
  </r>
  <r>
    <x v="1"/>
    <x v="11"/>
    <s v="Ativo"/>
    <d v="2026-03-05T00:00:00"/>
    <s v="081792026"/>
    <s v="PATRICIA VIANA MISEVICIUS"/>
    <n v="32938210817"/>
    <d v="1982-02-12T00:00:00"/>
    <n v="44"/>
    <s v="F"/>
    <x v="0"/>
    <s v="SAO PAULO"/>
    <m/>
    <n v="40"/>
    <n v="11910217929"/>
    <s v="CMDP"/>
    <s v="Sim"/>
    <m/>
    <m/>
    <m/>
    <d v="2026-03-03T00:00:00"/>
    <d v="2026-03-09T00:00:00"/>
    <s v="Unidade Avançada Vitória"/>
    <s v="Insuficiência Cardíaca Controlada081792026"/>
    <x v="2"/>
  </r>
  <r>
    <x v="2"/>
    <x v="11"/>
    <s v="Ativo"/>
    <d v="2026-04-22T00:00:00"/>
    <s v="085076986"/>
    <s v="ANTONIO EMILIO GLIBER"/>
    <s v="944.640.228-04"/>
    <d v="1959-03-07T00:00:00"/>
    <n v="67"/>
    <s v="M"/>
    <x v="0"/>
    <s v="SAO BERNARDO DO CAMPO"/>
    <s v="INDEPENDENCIA"/>
    <n v="80"/>
    <n v="11915254500"/>
    <s v="CMDP"/>
    <s v="Sim"/>
    <d v="2026-04-22T00:00:00"/>
    <m/>
    <m/>
    <d v="2026-04-17T00:00:00"/>
    <d v="2026-04-23T00:00:00"/>
    <m/>
    <s v="Insuficiência Cardíaca Controlada085076986"/>
    <x v="0"/>
  </r>
  <r>
    <x v="2"/>
    <x v="11"/>
    <s v="Ativo"/>
    <d v="2026-03-24T00:00:00"/>
    <s v="089078525"/>
    <s v="LEDA COSTA SODRE HATANO"/>
    <s v="003.680.928-44 "/>
    <d v="1959-05-30T00:00:00"/>
    <n v="67"/>
    <s v="F"/>
    <x v="0"/>
    <s v="SAO PAULO "/>
    <s v="JARDIM JUSSARA "/>
    <n v="110"/>
    <n v="11931493794"/>
    <s v="CMDP"/>
    <s v="Sim"/>
    <d v="2026-03-23T00:00:00"/>
    <m/>
    <m/>
    <d v="2026-03-20T00:00:00"/>
    <d v="2026-04-14T00:00:00"/>
    <m/>
    <s v="Insuficiência Cardíaca Controlada089078525"/>
    <x v="2"/>
  </r>
  <r>
    <x v="2"/>
    <x v="11"/>
    <s v="Ativo"/>
    <d v="2026-02-04T00:00:00"/>
    <s v="861691903"/>
    <s v="NELVAIR CABRAL DA SILVA"/>
    <s v="214.595.088-58 "/>
    <d v="1963-07-11T00:00:00"/>
    <n v="62"/>
    <s v="M"/>
    <x v="0"/>
    <s v="FRANCO DA ROCHA"/>
    <m/>
    <n v="100"/>
    <n v="11933794590"/>
    <s v="CMDP"/>
    <s v="Sim"/>
    <m/>
    <m/>
    <m/>
    <d v="2026-02-03T00:00:00"/>
    <d v="2026-02-06T00:00:00"/>
    <m/>
    <s v="Insuficiência Cardíaca Controlada861691903"/>
    <x v="3"/>
  </r>
  <r>
    <x v="2"/>
    <x v="11"/>
    <s v="Ativo"/>
    <d v="2025-12-30T00:00:00"/>
    <s v="450096670"/>
    <s v="DONIZETE BENEDITO GALEGO"/>
    <n v="95685880863"/>
    <d v="1955-05-13T00:00:00"/>
    <n v="71"/>
    <s v="M"/>
    <x v="0"/>
    <s v="SAO PAULO"/>
    <m/>
    <n v="100"/>
    <n v="11940123041"/>
    <s v="CMDP"/>
    <s v="Sim"/>
    <m/>
    <m/>
    <m/>
    <d v="2025-12-24T00:00:00"/>
    <d v="2026-01-28T00:00:00"/>
    <s v="Hospital da Luz - Cubatão"/>
    <s v="Insuficiência Cardíaca Controlada450096670"/>
    <x v="1"/>
  </r>
  <r>
    <x v="2"/>
    <x v="11"/>
    <s v="Ativo"/>
    <d v="2026-03-25T00:00:00"/>
    <s v="085964876"/>
    <s v="RICARDO ALVES DA SILVA"/>
    <n v="38032037837"/>
    <d v="1987-11-06T00:00:00"/>
    <n v="38"/>
    <m/>
    <x v="0"/>
    <s v="SAO BERNARDO DO CAMPO"/>
    <m/>
    <n v="60"/>
    <n v="11941162175"/>
    <s v="CMDP"/>
    <s v="Sim"/>
    <d v="2026-03-23T00:00:00"/>
    <m/>
    <m/>
    <d v="2026-03-24T00:00:00"/>
    <d v="2026-03-28T00:00:00"/>
    <m/>
    <s v="Insuficiência Cardíaca Controlada085964876"/>
    <x v="2"/>
  </r>
  <r>
    <x v="2"/>
    <x v="11"/>
    <s v="Ativo"/>
    <d v="2026-05-12T00:00:00"/>
    <s v="082068646"/>
    <s v="CICERO HERCULANO DA SILVA"/>
    <s v="142.328.028-86"/>
    <d v="1968-07-14T00:00:00"/>
    <n v="57"/>
    <s v="M"/>
    <x v="0"/>
    <s v="SÃO PAULO"/>
    <m/>
    <n v="40"/>
    <n v="11943247228"/>
    <s v="CMDP"/>
    <s v="Sim"/>
    <d v="2026-05-12T00:00:00"/>
    <m/>
    <m/>
    <d v="2026-05-11T00:00:00"/>
    <d v="2026-05-15T00:00:00"/>
    <m/>
    <s v="Insuficiência Cardíaca Controlada082068646"/>
    <x v="5"/>
  </r>
  <r>
    <x v="2"/>
    <x v="11"/>
    <s v="Ativo"/>
    <d v="2026-05-14T00:00:00"/>
    <s v="593878353"/>
    <s v="MARIA RIBEIRO FERREIRA"/>
    <s v="160.547.488-66"/>
    <d v="1951-08-31T00:00:00"/>
    <n v="74"/>
    <s v="F"/>
    <x v="0"/>
    <s v="SAO PAULO"/>
    <m/>
    <n v="50"/>
    <n v="11945654151"/>
    <s v="CMDP"/>
    <s v="Sim"/>
    <d v="2026-05-14T00:00:00"/>
    <m/>
    <m/>
    <d v="2026-05-12T00:00:00"/>
    <d v="2026-05-22T00:00:00"/>
    <m/>
    <s v="Insuficiência Cardíaca Controlada593878353"/>
    <x v="5"/>
  </r>
  <r>
    <x v="2"/>
    <x v="11"/>
    <s v="Ativo"/>
    <d v="2026-02-04T00:00:00"/>
    <s v="081344730"/>
    <s v="MARCOS ANTONIO CAMILO CAVALCANTE"/>
    <s v="739.514.123-72 "/>
    <d v="1976-01-14T00:00:00"/>
    <n v="50"/>
    <s v="M"/>
    <x v="0"/>
    <s v="ARUJA"/>
    <m/>
    <n v="60"/>
    <n v="11946993361"/>
    <s v="CMDP"/>
    <s v="Sim"/>
    <m/>
    <m/>
    <m/>
    <d v="2026-01-28T00:00:00"/>
    <d v="2026-01-30T00:00:00"/>
    <m/>
    <s v="Insuficiência Cardíaca Controlada081344730"/>
    <x v="4"/>
  </r>
  <r>
    <x v="2"/>
    <x v="11"/>
    <s v="Ativo"/>
    <d v="2026-05-05T00:00:00"/>
    <s v="083195184"/>
    <s v="CLEUZA DA SILVA FELICIANO"/>
    <s v="116.745.228-35"/>
    <d v="1954-09-06T00:00:00"/>
    <n v="71"/>
    <s v="F"/>
    <x v="0"/>
    <s v="GUARULHOS"/>
    <m/>
    <n v="60"/>
    <n v="11947234632"/>
    <s v="CMDP"/>
    <s v="Sim"/>
    <d v="2026-05-05T00:00:00"/>
    <m/>
    <m/>
    <d v="2026-05-04T00:00:00"/>
    <d v="2026-06-10T00:00:00"/>
    <m/>
    <s v="Insuficiência Cardíaca Controlada083195184"/>
    <x v="5"/>
  </r>
  <r>
    <x v="2"/>
    <x v="11"/>
    <s v="Ativo"/>
    <d v="2026-03-24T00:00:00"/>
    <s v="451855086"/>
    <s v="CONCEICAO APARECIDA PEREIRA JUKNEVICIUS"/>
    <s v="044.018.738-90 "/>
    <d v="1948-08-16T00:00:00"/>
    <n v="77"/>
    <s v="F"/>
    <x v="0"/>
    <s v="SAO PAULO "/>
    <s v="PARQUE DAS ARVORES "/>
    <n v="400"/>
    <n v="11947689067"/>
    <s v="CMDP"/>
    <s v="Sim"/>
    <d v="2026-03-23T00:00:00"/>
    <m/>
    <m/>
    <d v="2026-03-19T00:00:00"/>
    <d v="2026-03-23T00:00:00"/>
    <m/>
    <s v="Insuficiência Cardíaca Controlada451855086"/>
    <x v="2"/>
  </r>
  <r>
    <x v="2"/>
    <x v="11"/>
    <s v="Ativo"/>
    <d v="2026-01-08T00:00:00"/>
    <s v="774074779"/>
    <s v="HIRTE LUCATTO DE ROSA"/>
    <n v="28863990867"/>
    <d v="1944-02-18T00:00:00"/>
    <n v="82"/>
    <s v="F"/>
    <x v="0"/>
    <s v="SAO PAULO"/>
    <m/>
    <n v="300"/>
    <n v="11947872162"/>
    <s v="CMDP"/>
    <s v="Sim"/>
    <m/>
    <m/>
    <m/>
    <d v="2026-01-07T00:00:00"/>
    <d v="2026-01-09T00:00:00"/>
    <s v="Amil Espaço Saúde - Tatuapé"/>
    <s v="Insuficiência Cardíaca Controlada774074779"/>
    <x v="4"/>
  </r>
  <r>
    <x v="1"/>
    <x v="11"/>
    <s v="Ativo"/>
    <d v="2026-04-29T00:00:00"/>
    <s v="081253073"/>
    <s v="ADAO BUENO DO ROSARIO"/>
    <n v="735830819"/>
    <d v="1960-05-15T00:00:00"/>
    <n v="66"/>
    <s v="M"/>
    <x v="0"/>
    <s v="SAO PAULO"/>
    <s v="JARDIM RECANTO DO SOL"/>
    <n v="60"/>
    <n v="11947877554"/>
    <s v="CMDP"/>
    <s v="Sim"/>
    <d v="2026-04-29T00:00:00"/>
    <m/>
    <m/>
    <d v="2026-04-28T00:00:00"/>
    <d v="2026-07-27T00:00:00"/>
    <s v="Unidade Avançada Luz Butantã"/>
    <s v="Insuficiência Cardíaca Controlada081253073"/>
    <x v="0"/>
  </r>
  <r>
    <x v="2"/>
    <x v="11"/>
    <s v="Ativo"/>
    <d v="2025-12-23T00:00:00"/>
    <s v="095743227"/>
    <s v="CARLOS LUIS CARVALHO"/>
    <n v="11296075850"/>
    <d v="1972-10-18T00:00:00"/>
    <n v="53"/>
    <s v="M"/>
    <x v="0"/>
    <s v="MAUA"/>
    <m/>
    <n v="60"/>
    <n v="11948027827"/>
    <s v="CMDP"/>
    <s v="Sim"/>
    <m/>
    <m/>
    <m/>
    <d v="2025-12-22T00:00:00"/>
    <d v="2026-01-12T00:00:00"/>
    <s v="Hospital da Luz - Cubatão"/>
    <s v="Insuficiência Cardíaca Controlada095743227"/>
    <x v="1"/>
  </r>
  <r>
    <x v="1"/>
    <x v="11"/>
    <s v="Ativo"/>
    <d v="2025-12-29T00:00:00"/>
    <s v="451748840"/>
    <s v="SOLON TEIXEIRA PARENTES"/>
    <n v="64959635800"/>
    <d v="1948-12-01T00:00:00"/>
    <n v="77"/>
    <s v="M"/>
    <x v="0"/>
    <s v="SAO PAULO"/>
    <m/>
    <n v="500"/>
    <n v="11949038902"/>
    <s v="CMDP"/>
    <s v="Sim"/>
    <m/>
    <m/>
    <m/>
    <d v="2025-12-26T00:00:00"/>
    <d v="2026-01-07T00:00:00"/>
    <s v="Hospital Samaritano Paulista"/>
    <s v="Insuficiência Cardíaca Controlada451748840"/>
    <x v="1"/>
  </r>
  <r>
    <x v="2"/>
    <x v="11"/>
    <s v="Ativo"/>
    <d v="2026-03-24T00:00:00"/>
    <s v="089544544"/>
    <s v="KAYQUE SILVA DE OLIVEIRA"/>
    <s v="425.847.508-48 "/>
    <d v="1993-09-20T00:00:00"/>
    <n v="32"/>
    <s v="M"/>
    <x v="0"/>
    <s v="SAO PAULO "/>
    <s v="LIBERDADE "/>
    <n v="380"/>
    <n v="11951298798"/>
    <s v="CMDP"/>
    <s v="Sim"/>
    <d v="2026-03-23T00:00:00"/>
    <m/>
    <m/>
    <d v="2026-03-24T00:00:00"/>
    <d v="2026-03-26T00:00:00"/>
    <m/>
    <s v="Insuficiência Cardíaca Controlada089544544"/>
    <x v="2"/>
  </r>
  <r>
    <x v="2"/>
    <x v="11"/>
    <s v="Ativo"/>
    <d v="2026-01-20T00:00:00"/>
    <s v="092697443"/>
    <s v="JUSELITO OLIVEIRA DOS SANTOS"/>
    <n v="48853160578"/>
    <d v="1963-06-03T00:00:00"/>
    <n v="62"/>
    <s v="M"/>
    <x v="0"/>
    <s v="SAO PAULO"/>
    <m/>
    <n v="40"/>
    <n v="11951307096"/>
    <s v="CMDP"/>
    <s v="Sim"/>
    <m/>
    <m/>
    <m/>
    <d v="2026-01-16T00:00:00"/>
    <d v="2026-01-19T00:00:00"/>
    <s v="Amil Espaço Saúde - Ana Rosa"/>
    <s v="Insuficiência Cardíaca Controlada092697443"/>
    <x v="4"/>
  </r>
  <r>
    <x v="2"/>
    <x v="11"/>
    <s v="Ativo"/>
    <d v="2025-12-30T00:00:00"/>
    <s v="082253494"/>
    <s v="ANA PATRICIA DOS SANTOS LIMA"/>
    <n v="32970207842"/>
    <d v="1976-12-10T00:00:00"/>
    <n v="49"/>
    <s v="F"/>
    <x v="0"/>
    <s v="SAO PAULO"/>
    <m/>
    <n v="60"/>
    <n v="11951737293"/>
    <s v="CMDP"/>
    <s v="Sim"/>
    <m/>
    <m/>
    <m/>
    <d v="2025-12-24T00:00:00"/>
    <d v="2026-01-28T00:00:00"/>
    <s v="Hospital da Luz - Cubatão"/>
    <s v="Insuficiência Cardíaca Controlada082253494"/>
    <x v="1"/>
  </r>
  <r>
    <x v="2"/>
    <x v="11"/>
    <s v="Ativo"/>
    <d v="2026-01-14T00:00:00"/>
    <s v="086081017"/>
    <s v="ANTONIO FERNANDES GONCALVES DE FRANCA"/>
    <n v="82147124400"/>
    <d v="1963-04-24T00:00:00"/>
    <n v="63"/>
    <s v="M"/>
    <x v="0"/>
    <s v="SAO PAULO"/>
    <m/>
    <n v="60"/>
    <n v="11952310213"/>
    <s v="CMDP"/>
    <s v="Sim"/>
    <m/>
    <m/>
    <m/>
    <d v="2026-01-13T00:00:00"/>
    <d v="2026-01-19T00:00:00"/>
    <s v="Amil Espaço Saúde - Ana Rosa"/>
    <s v="Insuficiência Cardíaca Controlada086081017"/>
    <x v="4"/>
  </r>
  <r>
    <x v="2"/>
    <x v="11"/>
    <s v="Ativo"/>
    <d v="2026-04-27T00:00:00"/>
    <s v="092728780"/>
    <s v="FRANKLIN DE OLIVEIRA TAKAHASHI"/>
    <s v="143.911.758-60"/>
    <d v="1973-08-26T00:00:00"/>
    <n v="52"/>
    <s v="M"/>
    <x v="0"/>
    <s v="SAO PAULO"/>
    <m/>
    <n v="60"/>
    <n v="11953299864"/>
    <s v="CMDP"/>
    <s v="Sim"/>
    <d v="2026-04-27T00:00:00"/>
    <m/>
    <m/>
    <d v="2026-04-24T00:00:00"/>
    <d v="2026-05-20T00:00:00"/>
    <m/>
    <s v="Insuficiência Cardíaca Controlada092728780"/>
    <x v="0"/>
  </r>
  <r>
    <x v="1"/>
    <x v="11"/>
    <s v="Ativo"/>
    <d v="2026-02-05T00:00:00"/>
    <s v="447055453"/>
    <s v="EDNICIO CAETANO"/>
    <n v="67326404887"/>
    <d v="1956-05-21T00:00:00"/>
    <n v="70"/>
    <s v="M"/>
    <x v="0"/>
    <s v="MAIRIPORA"/>
    <m/>
    <n v="500"/>
    <n v="11955544703"/>
    <s v="CMDP"/>
    <s v="Sim"/>
    <m/>
    <m/>
    <m/>
    <d v="2026-02-03T00:00:00"/>
    <d v="2026-02-06T00:00:00"/>
    <s v="Telemedicina"/>
    <s v="Insuficiência Cardíaca Controlada447055453"/>
    <x v="3"/>
  </r>
  <r>
    <x v="1"/>
    <x v="11"/>
    <s v="Ativo"/>
    <d v="2025-11-27T00:00:00"/>
    <s v="089647515"/>
    <s v="Rodrigo Aparecido Torres"/>
    <n v="32582776807"/>
    <d v="1985-12-25T00:00:00"/>
    <n v="40"/>
    <s v="M"/>
    <x v="0"/>
    <s v="SAO PAULO"/>
    <m/>
    <n v="110"/>
    <n v="11958794978"/>
    <s v="Conexa"/>
    <s v="Sim"/>
    <d v="2025-12-03T00:00:00"/>
    <m/>
    <m/>
    <d v="2025-11-26T00:00:00"/>
    <d v="2025-12-03T00:00:00"/>
    <s v="Hospital da Luz - Cubatão"/>
    <s v="Insuficiência Cardíaca Controlada089647515"/>
    <x v="1"/>
  </r>
  <r>
    <x v="1"/>
    <x v="11"/>
    <s v="Ativo"/>
    <d v="2025-11-17T00:00:00"/>
    <s v="082280432"/>
    <s v="FRANCISCA BACAGINE LEITE"/>
    <n v="6036931808"/>
    <d v="1960-08-03T00:00:00"/>
    <n v="65"/>
    <s v="F"/>
    <x v="0"/>
    <s v="GUARULHOS"/>
    <m/>
    <n v="60"/>
    <n v="11960381229"/>
    <s v="Conexa"/>
    <s v="Sim"/>
    <d v="2025-11-19T00:00:00"/>
    <m/>
    <m/>
    <d v="2025-11-13T00:00:00"/>
    <d v="2025-11-28T00:00:00"/>
    <s v="Hospital da Luz - Cubatão"/>
    <s v="Insuficiência Cardíaca Controlada082280432"/>
    <x v="1"/>
  </r>
  <r>
    <x v="1"/>
    <x v="11"/>
    <s v="Ativo"/>
    <d v="2026-05-11T00:00:00"/>
    <s v="086693724"/>
    <s v="HERNANDE CAETANO DE OLIVEIRA"/>
    <n v="27273090824"/>
    <d v="1975-06-29T00:00:00"/>
    <n v="50"/>
    <s v="M"/>
    <x v="0"/>
    <s v="SAO PAULO"/>
    <s v="JARDIM SABARA"/>
    <n v="80"/>
    <n v="11960503589"/>
    <s v="CMDP"/>
    <s v="Sim"/>
    <d v="2026-05-11T00:00:00"/>
    <m/>
    <m/>
    <d v="2026-05-07T00:00:00"/>
    <d v="2026-05-13T00:00:00"/>
    <s v="Unidade Avançada Luz João Dias"/>
    <s v="Insuficiência Cardíaca Controlada086693724"/>
    <x v="5"/>
  </r>
  <r>
    <x v="2"/>
    <x v="11"/>
    <s v="Ativo"/>
    <d v="2026-02-04T00:00:00"/>
    <s v="077612491"/>
    <s v="VERONICA CORREIA DA SILVA FERREIRA"/>
    <s v="281.390.018-48 "/>
    <d v="1970-12-02T00:00:00"/>
    <n v="55"/>
    <s v="F"/>
    <x v="0"/>
    <s v="GUARULHOS"/>
    <m/>
    <n v="60"/>
    <n v="11962384797"/>
    <s v="CMDP"/>
    <s v="Sim"/>
    <m/>
    <m/>
    <m/>
    <d v="2026-02-02T00:00:00"/>
    <d v="2026-03-26T00:00:00"/>
    <m/>
    <s v="Insuficiência Cardíaca Controlada077612491"/>
    <x v="3"/>
  </r>
  <r>
    <x v="2"/>
    <x v="11"/>
    <s v="Ativo"/>
    <d v="2026-02-12T00:00:00"/>
    <s v="790367190"/>
    <s v="SEVERINA CORREIA DE OLIVEIRA"/>
    <s v="112.320.978-29 "/>
    <d v="1936-11-18T00:00:00"/>
    <n v="89"/>
    <s v="F"/>
    <x v="0"/>
    <s v="SAO PAULO"/>
    <m/>
    <n v="100"/>
    <n v="11962754200"/>
    <s v="CMDP"/>
    <s v="Sim"/>
    <m/>
    <m/>
    <m/>
    <d v="2026-02-10T00:00:00"/>
    <d v="2026-02-13T00:00:00"/>
    <m/>
    <s v="Insuficiência Cardíaca Controlada790367190"/>
    <x v="3"/>
  </r>
  <r>
    <x v="1"/>
    <x v="11"/>
    <s v="Ativo"/>
    <d v="2026-01-20T00:00:00"/>
    <s v="087339453"/>
    <s v="ALEXANDER DIMITRI DE GOES"/>
    <n v="14745207824"/>
    <d v="1975-07-24T00:00:00"/>
    <n v="50"/>
    <s v="M"/>
    <x v="0"/>
    <s v="SAO BERNARDO DO CAMPO"/>
    <m/>
    <n v="700"/>
    <n v="11963527061"/>
    <s v="CMDP"/>
    <s v="Sim"/>
    <m/>
    <m/>
    <m/>
    <d v="2026-01-16T00:00:00"/>
    <d v="2026-01-27T00:00:00"/>
    <s v="Hospital Samaritano Paulista"/>
    <s v="Insuficiência Cardíaca Controlada087339453"/>
    <x v="4"/>
  </r>
  <r>
    <x v="2"/>
    <x v="11"/>
    <s v="Ativo"/>
    <d v="2026-04-14T00:00:00"/>
    <s v="449891674"/>
    <s v="MANOEL JESUS DOS SANTOS"/>
    <s v="999.991.888-34 "/>
    <d v="1947-05-13T00:00:00"/>
    <n v="79"/>
    <s v="M"/>
    <x v="0"/>
    <s v="SAO PAULO"/>
    <s v="VILA MOREIRA "/>
    <n v="100"/>
    <n v="11963888963"/>
    <s v="CMDP"/>
    <s v="Sim"/>
    <d v="2026-04-15T00:00:00"/>
    <m/>
    <m/>
    <d v="2026-04-13T00:00:00"/>
    <d v="2026-04-17T00:00:00"/>
    <m/>
    <s v="Insuficiência Cardíaca Controlada449891674"/>
    <x v="0"/>
  </r>
  <r>
    <x v="1"/>
    <x v="11"/>
    <s v="Ativo"/>
    <d v="2026-04-27T00:00:00"/>
    <s v="595736106"/>
    <s v="FLAVIO RENATO FLORENCIO DE ALMEIDA"/>
    <n v="18964188802"/>
    <d v="1976-10-31T00:00:00"/>
    <n v="49"/>
    <s v="M"/>
    <x v="0"/>
    <s v="SAO PAULO"/>
    <s v="PARQUE SAO JOSE"/>
    <n v="50"/>
    <n v="11963951500"/>
    <s v="CMDP"/>
    <s v="Sim"/>
    <d v="2026-04-27T00:00:00"/>
    <m/>
    <m/>
    <d v="2026-04-23T00:00:00"/>
    <d v="2026-06-18T00:00:00"/>
    <s v="Unidade Avançada Luz Butantã"/>
    <s v="Insuficiência Cardíaca Controlada595736106"/>
    <x v="0"/>
  </r>
  <r>
    <x v="1"/>
    <x v="11"/>
    <s v="Ativo"/>
    <d v="2026-03-11T00:00:00"/>
    <s v="081438605"/>
    <s v="SANDOVAL SILVA SANTOS"/>
    <n v="64190242500"/>
    <d v="1974-12-01T00:00:00"/>
    <n v="51"/>
    <s v="M"/>
    <x v="0"/>
    <s v="EMBU DAS ARTES"/>
    <m/>
    <n v="450"/>
    <n v="11964460794"/>
    <s v="CMDP"/>
    <s v="Não"/>
    <d v="2026-03-23T00:00:00"/>
    <m/>
    <m/>
    <d v="2026-03-09T00:00:00"/>
    <d v="2026-04-14T00:00:00"/>
    <s v="Hospital Samaritano Paulista"/>
    <s v="Insuficiência Cardíaca Controlada081438605"/>
    <x v="2"/>
  </r>
  <r>
    <x v="2"/>
    <x v="11"/>
    <s v="Ativo"/>
    <d v="2026-01-05T00:00:00"/>
    <s v="087506889"/>
    <s v="ANTONIO OLIVEIRA SANTOS"/>
    <n v="8641567828"/>
    <d v="1961-02-06T00:00:00"/>
    <n v="65"/>
    <s v="M"/>
    <x v="0"/>
    <s v="SAO PAULO"/>
    <m/>
    <n v="60"/>
    <n v="11965501558"/>
    <s v="CMDP"/>
    <s v="Sim"/>
    <m/>
    <m/>
    <m/>
    <d v="2025-12-31T00:00:00"/>
    <d v="2026-01-05T00:00:00"/>
    <s v="Amil Espaço Saúde - Ana Rosa"/>
    <s v="Insuficiência Cardíaca Controlada087506889"/>
    <x v="1"/>
  </r>
  <r>
    <x v="2"/>
    <x v="11"/>
    <s v="Ativo"/>
    <d v="2026-05-18T00:00:00"/>
    <s v="073396323"/>
    <s v="ANTONIO FELIX SOBRINHO"/>
    <s v="003.135.778-46"/>
    <d v="1956-04-24T00:00:00"/>
    <n v="70"/>
    <s v="M"/>
    <x v="0"/>
    <s v="SAO PAULO"/>
    <s v="JARDIM IPANEMA (CIDADE LIDER) "/>
    <n v="50"/>
    <n v="11967153883"/>
    <s v="CMDP"/>
    <s v="Sim"/>
    <d v="2026-05-18T00:00:00"/>
    <m/>
    <m/>
    <d v="2026-05-15T00:00:00"/>
    <d v="2026-05-25T00:00:00"/>
    <m/>
    <s v="Insuficiência Cardíaca Controlada073396323"/>
    <x v="5"/>
  </r>
  <r>
    <x v="2"/>
    <x v="11"/>
    <s v="Ativo"/>
    <d v="2026-02-26T00:00:00"/>
    <s v="450484017"/>
    <s v="EDGAR FERREIRA BARBOSA"/>
    <s v="019.774.437-02 "/>
    <d v="1972-05-04T00:00:00"/>
    <n v="54"/>
    <s v="M"/>
    <x v="0"/>
    <s v="SAO PAULO"/>
    <m/>
    <n v="300"/>
    <n v="11967482239"/>
    <s v="CMDP"/>
    <s v="Sim"/>
    <m/>
    <m/>
    <m/>
    <d v="2026-02-24T00:00:00"/>
    <d v="2026-02-27T00:00:00"/>
    <m/>
    <s v="Insuficiência Cardíaca Controlada450484017"/>
    <x v="3"/>
  </r>
  <r>
    <x v="2"/>
    <x v="11"/>
    <s v="Ativo"/>
    <d v="2026-05-20T00:00:00"/>
    <s v="453776191"/>
    <s v="EDVALDO ALVES DE FREITAS"/>
    <n v="89555562849"/>
    <d v="1954-04-07T00:00:00"/>
    <n v="72"/>
    <s v="M"/>
    <x v="0"/>
    <s v="São Paulo"/>
    <s v="ALTO DA RIVIERA "/>
    <n v="400"/>
    <n v="11969144568"/>
    <s v="CMDP"/>
    <s v="Sim"/>
    <d v="2026-05-20T00:00:00"/>
    <m/>
    <m/>
    <d v="2026-05-19T00:00:00"/>
    <d v="2026-05-19T00:00:00"/>
    <m/>
    <s v="Insuficiência Cardíaca Controlada453776191"/>
    <x v="5"/>
  </r>
  <r>
    <x v="2"/>
    <x v="11"/>
    <s v="Ativo"/>
    <d v="2026-05-13T00:00:00"/>
    <s v="450000680"/>
    <s v="APARECIDA GERALDA DE FARIA ADRIANO"/>
    <s v="041.915.538-44"/>
    <d v="1945-05-08T00:00:00"/>
    <n v="81"/>
    <s v="Feminino"/>
    <x v="0"/>
    <s v="SAO PAULO"/>
    <m/>
    <n v="100"/>
    <n v="11970957324"/>
    <s v="CMDP"/>
    <s v="Sim"/>
    <d v="2026-05-13T00:00:00"/>
    <m/>
    <m/>
    <d v="2026-05-12T00:00:00"/>
    <d v="2026-05-20T00:00:00"/>
    <m/>
    <s v="Insuficiência Cardíaca Controlada450000680"/>
    <x v="5"/>
  </r>
  <r>
    <x v="2"/>
    <x v="11"/>
    <s v="Ativo"/>
    <d v="2026-02-10T00:00:00"/>
    <s v="772399328"/>
    <s v="JOSEFINA PEREIRA DE ANDRADE"/>
    <s v="092.515.958-10 "/>
    <d v="1947-05-12T00:00:00"/>
    <n v="79"/>
    <s v="F"/>
    <x v="0"/>
    <s v="DIADEMA"/>
    <m/>
    <n v="300"/>
    <n v="11971270511"/>
    <s v="CMDP"/>
    <s v="Sim"/>
    <m/>
    <m/>
    <m/>
    <d v="2026-02-04T00:00:00"/>
    <d v="2026-02-10T00:00:00"/>
    <m/>
    <s v="Insuficiência Cardíaca Controlada772399328"/>
    <x v="3"/>
  </r>
  <r>
    <x v="2"/>
    <x v="11"/>
    <s v="Ativo"/>
    <d v="2026-04-22T00:00:00"/>
    <s v="452291518"/>
    <s v="MARIA CRISTINA FONTAINHA"/>
    <s v="127.359.258-11"/>
    <d v="1965-07-21T00:00:00"/>
    <n v="60"/>
    <s v="F"/>
    <x v="0"/>
    <s v="SAO PAULO"/>
    <s v="PARQUE SANTO ANTONIO"/>
    <n v="100"/>
    <n v="11971723200"/>
    <s v="CMDP"/>
    <s v="Sim"/>
    <d v="2026-04-22T00:00:00"/>
    <m/>
    <m/>
    <d v="2026-04-17T00:00:00"/>
    <d v="2026-04-20T00:00:00"/>
    <m/>
    <s v="Insuficiência Cardíaca Controlada452291518"/>
    <x v="0"/>
  </r>
  <r>
    <x v="1"/>
    <x v="11"/>
    <s v="Ativo"/>
    <d v="2025-12-17T00:00:00"/>
    <s v="450018334"/>
    <s v="ALCEU FERREIRA DA CRUZ"/>
    <n v="66513588804"/>
    <d v="1954-02-20T00:00:00"/>
    <n v="72"/>
    <s v="M"/>
    <x v="0"/>
    <s v="SAO PAULO"/>
    <m/>
    <n v="400"/>
    <n v="11971979337"/>
    <s v="Conexa"/>
    <s v="Sim"/>
    <d v="2025-12-17T00:00:00"/>
    <m/>
    <m/>
    <d v="2025-12-15T00:00:00"/>
    <d v="2026-01-15T00:00:00"/>
    <s v="Hospital Samaritano Paulista"/>
    <s v="Insuficiência Cardíaca Controlada450018334"/>
    <x v="1"/>
  </r>
  <r>
    <x v="1"/>
    <x v="11"/>
    <s v="Ativo"/>
    <d v="2025-11-10T00:00:00"/>
    <s v="301300712"/>
    <s v="LUIZ FAUSTO COPPINI"/>
    <n v="7167156868"/>
    <d v="1932-12-01T00:00:00"/>
    <n v="93"/>
    <s v="M"/>
    <x v="0"/>
    <s v="SAO PAULO"/>
    <m/>
    <n v="600"/>
    <n v="11973125765"/>
    <s v="Conexa"/>
    <s v="Sim"/>
    <d v="2025-11-05T00:00:00"/>
    <m/>
    <m/>
    <d v="2025-10-03T00:00:00"/>
    <d v="2025-10-15T00:00:00"/>
    <s v="Hospital Samaritano Paulista"/>
    <s v="Insuficiência Cardíaca Controlada301300712"/>
    <x v="1"/>
  </r>
  <r>
    <x v="2"/>
    <x v="11"/>
    <s v="Ativo"/>
    <d v="2026-01-20T00:00:00"/>
    <s v="458450065"/>
    <s v="IVANI APARECIDA DE SOUZA SANTOS"/>
    <n v="3209444846"/>
    <d v="1960-01-10T00:00:00"/>
    <n v="66"/>
    <s v="F"/>
    <x v="0"/>
    <s v="SAO PAULO"/>
    <m/>
    <n v="100"/>
    <n v="11976399525"/>
    <s v="CMDP"/>
    <s v="Sim"/>
    <m/>
    <m/>
    <m/>
    <d v="2026-01-19T00:00:00"/>
    <d v="2026-01-26T00:00:00"/>
    <s v="Amil Espaço Saúde - Ana Rosa"/>
    <s v="Insuficiência Cardíaca Controlada458450065"/>
    <x v="4"/>
  </r>
  <r>
    <x v="7"/>
    <x v="11"/>
    <s v="Ativo"/>
    <d v="2026-04-22T00:00:00"/>
    <s v="223671240"/>
    <s v="ODETINO SOUSA SILVA"/>
    <n v="84026332853"/>
    <d v="1942-07-31T00:00:00"/>
    <n v="83"/>
    <s v="M"/>
    <x v="0"/>
    <s v="SAO PAULO"/>
    <s v="JARDIM MARISTELA"/>
    <s v="NÍVEL 600"/>
    <n v="11976888175"/>
    <s v="CMDP"/>
    <s v="Sim"/>
    <d v="2026-04-10T00:00:00"/>
    <m/>
    <m/>
    <d v="2026-04-16T00:00:00"/>
    <m/>
    <m/>
    <s v="Insuficiência Cardíaca Controlada223671240"/>
    <x v="0"/>
  </r>
  <r>
    <x v="1"/>
    <x v="11"/>
    <s v="Ativo"/>
    <d v="2026-04-13T00:00:00"/>
    <s v="087499871"/>
    <s v="PRISCILA ALMEIDA DOS SANTOS"/>
    <n v="41769111824"/>
    <d v="1993-05-05T00:00:00"/>
    <n v="33"/>
    <s v="F"/>
    <x v="0"/>
    <s v="SAO PAULO"/>
    <s v="VILA ARAGUAIA"/>
    <n v="60"/>
    <n v="11977047383"/>
    <s v="CMDP"/>
    <s v="Sim"/>
    <d v="2026-04-13T00:00:00"/>
    <m/>
    <m/>
    <d v="2026-04-10T00:00:00"/>
    <d v="2026-07-05T00:00:00"/>
    <s v="Conexa"/>
    <s v="Insuficiência Cardíaca Controlada087499871"/>
    <x v="0"/>
  </r>
  <r>
    <x v="7"/>
    <x v="11"/>
    <s v="Ativo"/>
    <d v="2026-04-22T00:00:00"/>
    <s v="450097919"/>
    <s v="MARLI ALVES DOS SANTOS"/>
    <n v="7918612876"/>
    <d v="1959-03-17T00:00:00"/>
    <n v="67"/>
    <s v="F"/>
    <x v="0"/>
    <s v="OSASCO"/>
    <s v="CIDADE DAS FLORES"/>
    <s v="NÍVEL 100"/>
    <n v="11977821538"/>
    <s v="CMDP"/>
    <s v="Sim"/>
    <d v="2026-04-08T00:00:00"/>
    <m/>
    <m/>
    <d v="2026-04-16T00:00:00"/>
    <m/>
    <m/>
    <s v="Insuficiência Cardíaca Controlada450097919"/>
    <x v="0"/>
  </r>
  <r>
    <x v="1"/>
    <x v="11"/>
    <s v="Ativo"/>
    <d v="2025-11-10T00:00:00"/>
    <s v="451841425"/>
    <s v="DIVALDO MORENO RODRIGUES"/>
    <n v="37417428800"/>
    <d v="1948-11-26T00:00:00"/>
    <n v="77"/>
    <s v="M"/>
    <x v="0"/>
    <s v="SAO PAULO"/>
    <m/>
    <n v="400"/>
    <n v="11979585386"/>
    <s v="Conexa"/>
    <s v="Sim"/>
    <d v="2025-12-03T00:00:00"/>
    <m/>
    <m/>
    <d v="2025-10-01T00:00:00"/>
    <d v="2025-10-07T00:00:00"/>
    <s v="Hospital Samaritano Paulista"/>
    <s v="Insuficiência Cardíaca Controlada451841425"/>
    <x v="1"/>
  </r>
  <r>
    <x v="2"/>
    <x v="11"/>
    <s v="Ativo"/>
    <d v="2026-03-26T00:00:00"/>
    <s v="075243199"/>
    <s v="ALFEU OSCAR LOURENCAO"/>
    <n v="11507470800"/>
    <d v="1939-04-30T00:00:00"/>
    <n v="87"/>
    <m/>
    <x v="0"/>
    <s v="SANTO ANDRE"/>
    <m/>
    <n v="50"/>
    <n v="11980191720"/>
    <s v="CMDP"/>
    <s v="Não"/>
    <d v="2026-03-23T00:00:00"/>
    <m/>
    <m/>
    <d v="2026-03-25T00:00:00"/>
    <d v="2026-04-01T00:00:00"/>
    <m/>
    <s v="Insuficiência Cardíaca Controlada075243199"/>
    <x v="2"/>
  </r>
  <r>
    <x v="1"/>
    <x v="11"/>
    <s v="Ativo"/>
    <d v="2025-12-09T00:00:00"/>
    <s v="124137474"/>
    <s v="MAURO ROSSIN FILHO"/>
    <n v="20219202834"/>
    <d v="1951-08-06T00:00:00"/>
    <n v="74"/>
    <s v="M"/>
    <x v="0"/>
    <s v="SAO PAULO"/>
    <m/>
    <n v="600"/>
    <n v="11980281698"/>
    <s v="Conexa"/>
    <s v="Sim"/>
    <d v="2025-12-10T00:00:00"/>
    <m/>
    <m/>
    <d v="2025-12-04T00:00:00"/>
    <d v="2026-01-15T00:00:00"/>
    <s v="Hospital Samaritano Paulista"/>
    <s v="Insuficiência Cardíaca Controlada124137474"/>
    <x v="1"/>
  </r>
  <r>
    <x v="2"/>
    <x v="11"/>
    <s v="Ativo"/>
    <d v="2026-01-08T00:00:00"/>
    <s v="078401062"/>
    <s v="ANTONIO JOSE ARAUJO DE OLIVEIRA"/>
    <n v="32767366320"/>
    <d v="1968-10-15T00:00:00"/>
    <n v="57"/>
    <s v="M"/>
    <x v="0"/>
    <s v="SAO PAULO"/>
    <m/>
    <n v="500"/>
    <n v="11980622465"/>
    <s v="CMDP"/>
    <s v="Sim"/>
    <m/>
    <m/>
    <m/>
    <d v="2026-01-07T00:00:00"/>
    <d v="2026-01-12T00:00:00"/>
    <s v="Amil Espaço Saúde - Ana Rosa"/>
    <s v="Insuficiência Cardíaca Controlada078401062"/>
    <x v="4"/>
  </r>
  <r>
    <x v="1"/>
    <x v="11"/>
    <s v="Ativo"/>
    <d v="2026-02-26T00:00:00"/>
    <s v="078385721"/>
    <s v="HILTON ZEFERINO DA SILVA"/>
    <n v="3186556406"/>
    <d v="1979-08-11T00:00:00"/>
    <n v="46"/>
    <s v="M"/>
    <x v="0"/>
    <s v="SAO PAULO"/>
    <m/>
    <n v="500"/>
    <n v="11980728517"/>
    <s v="CMDP"/>
    <s v="Sim"/>
    <m/>
    <m/>
    <m/>
    <d v="2026-02-24T00:00:00"/>
    <d v="2026-03-25T00:00:00"/>
    <s v="Hospital da Luz - Cubatão"/>
    <s v="Insuficiência Cardíaca Controlada078385721"/>
    <x v="3"/>
  </r>
  <r>
    <x v="1"/>
    <x v="11"/>
    <s v="Ativo"/>
    <d v="2026-02-05T00:00:00"/>
    <s v="095953592"/>
    <s v="MARLI JOSEFA DE SANTANA"/>
    <n v="6665091821"/>
    <d v="1965-07-11T00:00:00"/>
    <n v="60"/>
    <s v="F"/>
    <x v="0"/>
    <s v="SAO PAULO"/>
    <m/>
    <n v="110"/>
    <n v="11981506703"/>
    <s v="CMDP"/>
    <s v="Sim"/>
    <m/>
    <m/>
    <m/>
    <d v="2026-02-04T00:00:00"/>
    <d v="2026-02-09T00:00:00"/>
    <s v="Unidade Avançada Luz João Dias"/>
    <s v="Insuficiência Cardíaca Controlada095953592"/>
    <x v="3"/>
  </r>
  <r>
    <x v="1"/>
    <x v="11"/>
    <s v="Ativo"/>
    <d v="2026-05-04T00:00:00"/>
    <s v="450245799"/>
    <s v="MARIA FRANCO"/>
    <n v="37254873835"/>
    <d v="1942-05-15T00:00:00"/>
    <n v="84"/>
    <s v="F"/>
    <x v="0"/>
    <s v="SAO BERNARDO DO CAMPO "/>
    <m/>
    <n v="100"/>
    <n v="11981580170"/>
    <s v="CMDP"/>
    <s v="Sim"/>
    <d v="2026-05-04T00:00:00"/>
    <m/>
    <m/>
    <d v="2026-04-30T00:00:00"/>
    <d v="2026-01-06T00:00:00"/>
    <s v="AP Centro Médico Jardim"/>
    <s v="Insuficiência Cardíaca Controlada450245799"/>
    <x v="0"/>
  </r>
  <r>
    <x v="2"/>
    <x v="11"/>
    <s v="Ativo"/>
    <d v="2026-04-16T00:00:00"/>
    <s v="084634498"/>
    <s v="ELIETE GUEDES MENDONCA"/>
    <s v="951.619.968-20"/>
    <d v="1959-10-26T00:00:00"/>
    <n v="66"/>
    <s v="F"/>
    <x v="0"/>
    <s v="SAO PAULO"/>
    <s v="IMIRIM"/>
    <n v="60"/>
    <n v="11982224026"/>
    <s v="CMDP"/>
    <s v="Sim"/>
    <d v="2026-04-16T00:00:00"/>
    <m/>
    <m/>
    <d v="2026-04-15T00:00:00"/>
    <d v="2026-04-20T00:00:00"/>
    <m/>
    <s v="Insuficiência Cardíaca Controlada084634498"/>
    <x v="0"/>
  </r>
  <r>
    <x v="2"/>
    <x v="11"/>
    <s v="Ativo"/>
    <d v="2025-11-17T00:00:00"/>
    <s v="083216545"/>
    <s v="JADISON MARTINS SANTOS"/>
    <n v="21432876821"/>
    <d v="1975-07-28T00:00:00"/>
    <n v="50"/>
    <s v="M"/>
    <x v="0"/>
    <s v="SAO PAULO"/>
    <m/>
    <n v="380"/>
    <n v="11982347248"/>
    <s v="Conexa"/>
    <s v="Sim"/>
    <d v="2025-11-19T00:00:00"/>
    <m/>
    <m/>
    <d v="2025-11-11T00:00:00"/>
    <d v="2025-12-03T00:00:00"/>
    <m/>
    <s v="Insuficiência Cardíaca Controlada083216545"/>
    <x v="1"/>
  </r>
  <r>
    <x v="2"/>
    <x v="11"/>
    <s v="Ativo"/>
    <d v="2026-03-10T00:00:00"/>
    <s v="087068786"/>
    <s v="MICHEL LOBATO LARANJEIRA"/>
    <s v="347.110.658-81 "/>
    <s v="  26/08/1987  "/>
    <e v="#VALUE!"/>
    <m/>
    <x v="0"/>
    <s v="SAO PAULO"/>
    <m/>
    <n v="200"/>
    <n v="11982504520"/>
    <s v="CMDP"/>
    <s v="Sim"/>
    <m/>
    <m/>
    <m/>
    <d v="2026-03-09T00:00:00"/>
    <d v="2026-03-12T00:00:00"/>
    <m/>
    <s v="Insuficiência Cardíaca Controlada087068786"/>
    <x v="2"/>
  </r>
  <r>
    <x v="1"/>
    <x v="11"/>
    <s v="Ativo"/>
    <d v="2026-05-07T00:00:00"/>
    <s v="081430234"/>
    <s v="MARCO ANTONIO FERNANDES"/>
    <n v="3271184828"/>
    <d v="1960-12-11T00:00:00"/>
    <n v="65"/>
    <s v="M"/>
    <x v="0"/>
    <s v="SAO PAULO"/>
    <m/>
    <n v="40"/>
    <n v="11986508316"/>
    <s v="CMDP"/>
    <s v="Sim"/>
    <d v="2026-05-07T00:00:00"/>
    <m/>
    <m/>
    <d v="2026-05-06T00:00:00"/>
    <d v="2026-05-18T00:00:00"/>
    <s v="Unidade Avançada Vitória"/>
    <s v="Insuficiência Cardíaca Controlada081430234"/>
    <x v="5"/>
  </r>
  <r>
    <x v="1"/>
    <x v="11"/>
    <s v="Ativo"/>
    <d v="2026-03-11T00:00:00"/>
    <s v="085082806"/>
    <s v="SILVANA VALERIO BRAZ"/>
    <n v="27257415803"/>
    <d v="1979-05-28T00:00:00"/>
    <n v="47"/>
    <s v="F"/>
    <x v="0"/>
    <s v="SAO PAULO"/>
    <m/>
    <n v="580"/>
    <n v="11987027099"/>
    <s v="CMDP"/>
    <s v="Não"/>
    <d v="2026-03-23T00:00:00"/>
    <m/>
    <m/>
    <d v="2026-03-10T00:00:00"/>
    <d v="2026-05-05T00:00:00"/>
    <s v="Hospital Samaritano Paulista"/>
    <s v="Insuficiência Cardíaca Controlada085082806"/>
    <x v="2"/>
  </r>
  <r>
    <x v="2"/>
    <x v="11"/>
    <s v="Ativo"/>
    <d v="2026-03-02T00:00:00"/>
    <s v="089582789"/>
    <s v="JOSE AUGUSTO NASCIMENTO"/>
    <s v="632.721.218-20 "/>
    <d v="1956-04-09T00:00:00"/>
    <n v="70"/>
    <s v="M"/>
    <x v="0"/>
    <s v="SAO BERNARDO DO CAMPO"/>
    <m/>
    <n v="80"/>
    <n v="11987595807"/>
    <s v="CMDP"/>
    <s v="Sim"/>
    <m/>
    <m/>
    <m/>
    <d v="2026-02-26T00:00:00"/>
    <d v="2026-03-05T00:00:00"/>
    <m/>
    <s v="Insuficiência Cardíaca Controlada089582789"/>
    <x v="3"/>
  </r>
  <r>
    <x v="2"/>
    <x v="11"/>
    <s v="Ativo"/>
    <d v="2026-01-05T00:00:00"/>
    <s v="084184241"/>
    <s v="ADEVAN PEREIRA DA SILVA"/>
    <n v="4605849440"/>
    <d v="1981-12-27T00:00:00"/>
    <n v="44"/>
    <s v="M"/>
    <x v="0"/>
    <s v="SAO PAULO"/>
    <m/>
    <n v="50"/>
    <n v="11987616040"/>
    <s v="CMDP"/>
    <s v="Sim"/>
    <m/>
    <m/>
    <m/>
    <d v="2025-12-31T00:00:00"/>
    <d v="2026-01-05T00:00:00"/>
    <s v="Amil Espaço Saúde - Ana Rosa"/>
    <s v="Insuficiência Cardíaca Controlada084184241"/>
    <x v="1"/>
  </r>
  <r>
    <x v="1"/>
    <x v="11"/>
    <s v="Ativo"/>
    <d v="2025-11-10T00:00:00"/>
    <s v="450516920"/>
    <s v="JOSE DE OLIVEIRA SANTOS"/>
    <n v="83677828872"/>
    <d v="1946-07-26T00:00:00"/>
    <n v="79"/>
    <s v="M"/>
    <x v="0"/>
    <s v="SAO PAULO"/>
    <m/>
    <n v="300"/>
    <n v="11987842707"/>
    <s v="Conexa"/>
    <s v="Sim"/>
    <d v="2025-11-05T00:00:00"/>
    <m/>
    <m/>
    <d v="2025-10-08T00:00:00"/>
    <d v="2025-10-16T00:00:00"/>
    <s v="Hospital Samaritano Paulista"/>
    <s v="Insuficiência Cardíaca Controlada450516920"/>
    <x v="1"/>
  </r>
  <r>
    <x v="2"/>
    <x v="11"/>
    <s v="Ativo"/>
    <d v="2026-05-25T00:00:00"/>
    <s v="451699319"/>
    <s v="ROBERTO DEL ESTAL TERAN"/>
    <s v="892.894.478-34"/>
    <d v="1951-12-26T00:00:00"/>
    <n v="74"/>
    <s v="M"/>
    <x v="0"/>
    <s v="SAO PAULO"/>
    <s v="JARDIM BONFIGLIOLI "/>
    <n v="400"/>
    <n v="11988922402"/>
    <s v="CMDP"/>
    <s v="Sim"/>
    <d v="2026-05-25T00:00:00"/>
    <m/>
    <m/>
    <d v="2026-05-22T00:00:00"/>
    <d v="2026-06-17T00:00:00"/>
    <m/>
    <s v="Insuficiência Cardíaca Controlada451699319"/>
    <x v="5"/>
  </r>
  <r>
    <x v="1"/>
    <x v="11"/>
    <s v="Ativo"/>
    <d v="2025-11-25T00:00:00"/>
    <s v="094192838"/>
    <s v="DAIANE NASCIMENTO RODRIGUES"/>
    <n v="43327210802"/>
    <d v="1994-01-24T00:00:00"/>
    <n v="32"/>
    <s v="F"/>
    <x v="0"/>
    <s v="SAO PAULO"/>
    <m/>
    <n v="60"/>
    <n v="11989094787"/>
    <s v="Conexa"/>
    <s v="Sim"/>
    <d v="2025-11-26T00:00:00"/>
    <m/>
    <m/>
    <d v="2025-11-24T00:00:00"/>
    <d v="2025-12-10T00:00:00"/>
    <s v="Hospital da Luz - Cubatão"/>
    <s v="Insuficiência Cardíaca Controlada094192838"/>
    <x v="1"/>
  </r>
  <r>
    <x v="1"/>
    <x v="11"/>
    <s v="Ativo"/>
    <d v="2026-01-29T00:00:00"/>
    <s v="451938410"/>
    <s v="NASSER SLEMIAN"/>
    <n v="8482438891"/>
    <d v="1944-12-16T00:00:00"/>
    <n v="81"/>
    <s v="M"/>
    <x v="0"/>
    <s v="SAO PAULO"/>
    <m/>
    <n v="400"/>
    <n v="11989477778"/>
    <s v="CMDP"/>
    <s v="Sim"/>
    <m/>
    <m/>
    <m/>
    <d v="2026-01-28T00:00:00"/>
    <d v="2026-02-10T00:00:00"/>
    <s v="Hospital Samaritano Paulista"/>
    <s v="Insuficiência Cardíaca Controlada451938410"/>
    <x v="4"/>
  </r>
  <r>
    <x v="1"/>
    <x v="11"/>
    <s v="Ativo"/>
    <d v="2026-01-20T00:00:00"/>
    <s v="444862927"/>
    <s v="RICARDO IRAHA"/>
    <n v="11772729892"/>
    <d v="1974-04-14T00:00:00"/>
    <n v="52"/>
    <s v="M"/>
    <x v="0"/>
    <s v="SAO PAULO"/>
    <m/>
    <n v="500"/>
    <n v="11989892440"/>
    <s v="CMDP"/>
    <s v="Sim"/>
    <m/>
    <m/>
    <m/>
    <d v="2026-01-19T00:00:00"/>
    <d v="2026-01-21T00:00:00"/>
    <s v="Hospital Samaritano Paulista"/>
    <s v="Insuficiência Cardíaca Controlada444862927"/>
    <x v="4"/>
  </r>
  <r>
    <x v="1"/>
    <x v="11"/>
    <s v="Ativo"/>
    <d v="2026-01-12T00:00:00"/>
    <s v="228555272"/>
    <s v="ELISEU LEITE MORAES"/>
    <n v="81196814872"/>
    <d v="1956-02-08T00:00:00"/>
    <n v="70"/>
    <s v="M"/>
    <x v="0"/>
    <s v="SAO PAULO"/>
    <m/>
    <n v="600"/>
    <n v="11991002931"/>
    <s v="CMDP"/>
    <s v="Sim"/>
    <m/>
    <m/>
    <m/>
    <d v="2026-01-09T00:00:00"/>
    <d v="2026-01-15T00:00:00"/>
    <s v="Hospital Samaritano Paulista"/>
    <s v="Insuficiência Cardíaca Controlada228555272"/>
    <x v="4"/>
  </r>
  <r>
    <x v="1"/>
    <x v="11"/>
    <s v="Ativo"/>
    <d v="2026-01-06T00:00:00"/>
    <s v="450009696"/>
    <s v="CICERO FIRMINO BARBOSA"/>
    <n v="76662144800"/>
    <d v="1947-11-08T00:00:00"/>
    <n v="78"/>
    <s v="M"/>
    <x v="0"/>
    <s v="SAO PAULO"/>
    <m/>
    <n v="500"/>
    <n v="11991344625"/>
    <s v="CMDP"/>
    <s v="Sim"/>
    <m/>
    <m/>
    <m/>
    <d v="2026-01-05T00:00:00"/>
    <d v="2026-01-13T00:00:00"/>
    <s v="Hospital da Luz - Cubatão"/>
    <s v="Insuficiência Cardíaca Controlada450009696"/>
    <x v="4"/>
  </r>
  <r>
    <x v="2"/>
    <x v="11"/>
    <s v="Ativo"/>
    <d v="2026-04-15T00:00:00"/>
    <s v="773241590"/>
    <s v="ADAO LUIZ DO NASCIMENTO"/>
    <s v="000.601.958-78 "/>
    <d v="1949-07-08T00:00:00"/>
    <n v="76"/>
    <s v="M"/>
    <x v="0"/>
    <s v="SAO PAULO"/>
    <s v="JARDIM TABOAO "/>
    <n v="100"/>
    <n v="11992400652"/>
    <s v="CMDP"/>
    <s v="Sim"/>
    <d v="2026-04-16T00:00:00"/>
    <m/>
    <m/>
    <d v="2026-04-02T00:00:00"/>
    <d v="2026-04-09T00:00:00"/>
    <m/>
    <s v="Insuficiência Cardíaca Controlada773241590"/>
    <x v="0"/>
  </r>
  <r>
    <x v="1"/>
    <x v="11"/>
    <s v="Ativo"/>
    <d v="2026-05-04T00:00:00"/>
    <s v="301224129"/>
    <s v="CARLOS ALBERTO PEREIRA LOPES"/>
    <n v="52234290872"/>
    <d v="1949-02-23T00:00:00"/>
    <n v="77"/>
    <s v="M"/>
    <x v="0"/>
    <s v="SAO PAULO"/>
    <s v="BROOKLIN PAULISTA"/>
    <n v="500"/>
    <n v="11993139995"/>
    <s v="CMDP"/>
    <s v="Sim"/>
    <d v="2026-05-04T00:00:00"/>
    <m/>
    <m/>
    <d v="2026-04-30T00:00:00"/>
    <d v="2026-06-25T00:00:00"/>
    <s v="Unidade Avançada Luz Butantã"/>
    <s v="Insuficiência Cardíaca Controlada301224129"/>
    <x v="0"/>
  </r>
  <r>
    <x v="2"/>
    <x v="11"/>
    <s v="Ativo"/>
    <d v="2026-05-05T00:00:00"/>
    <s v="097084742"/>
    <s v="FRANCISCO VERONICO PEREIRA DE SOUSA"/>
    <s v="264.927.038-12"/>
    <d v="1977-11-14T00:00:00"/>
    <n v="48"/>
    <s v="M"/>
    <x v="0"/>
    <s v="OSASCO"/>
    <m/>
    <n v="60"/>
    <n v="11993459259"/>
    <s v="CMDP"/>
    <s v="Sim"/>
    <d v="2026-05-05T00:00:00"/>
    <m/>
    <m/>
    <d v="2026-05-04T00:00:00"/>
    <d v="2026-05-26T00:00:00"/>
    <m/>
    <s v="Insuficiência Cardíaca Controlada097084742"/>
    <x v="5"/>
  </r>
  <r>
    <x v="2"/>
    <x v="11"/>
    <s v="Ativo"/>
    <d v="2026-01-12T00:00:00"/>
    <s v="773130870"/>
    <s v="ELVECIO GAMA DA CUNHA"/>
    <n v="83003576887"/>
    <d v="1958-01-02T00:00:00"/>
    <n v="68"/>
    <s v="M"/>
    <x v="0"/>
    <s v="CARAPICUIBA"/>
    <m/>
    <n v="300"/>
    <n v="11995100739"/>
    <s v="CMDP"/>
    <s v="Sim"/>
    <m/>
    <m/>
    <m/>
    <d v="2026-01-09T00:00:00"/>
    <d v="2026-01-15T00:00:00"/>
    <s v="Amil Espaço Saúde - Tatuapé"/>
    <s v="Insuficiência Cardíaca Controlada773130870"/>
    <x v="4"/>
  </r>
  <r>
    <x v="1"/>
    <x v="11"/>
    <s v="Ativo"/>
    <d v="2025-12-15T00:00:00"/>
    <s v="088137375"/>
    <s v="APARECIDA MARTINS PERON"/>
    <n v="25036101880"/>
    <d v="1944-07-29T00:00:00"/>
    <n v="81"/>
    <s v="F"/>
    <x v="0"/>
    <s v="SAO PAULO"/>
    <m/>
    <n v="200"/>
    <n v="11996252950"/>
    <s v="Conexa"/>
    <s v="Sim"/>
    <d v="2025-12-17T00:00:00"/>
    <m/>
    <m/>
    <d v="2025-12-12T00:00:00"/>
    <d v="2026-01-14T00:00:00"/>
    <s v="Hospital da Luz - Cubatão"/>
    <s v="Insuficiência Cardíaca Controlada088137375"/>
    <x v="1"/>
  </r>
  <r>
    <x v="1"/>
    <x v="11"/>
    <s v="Ativo"/>
    <d v="2026-01-20T00:00:00"/>
    <s v="594045410"/>
    <s v="NATALINA LHAMAS DOS SANTOS POLIDORO"/>
    <n v="81005725853"/>
    <d v="1951-12-25T00:00:00"/>
    <n v="74"/>
    <s v="F"/>
    <x v="0"/>
    <s v="SAO PAULO"/>
    <m/>
    <n v="50"/>
    <n v="11996456511"/>
    <s v="CMDP"/>
    <s v="Sim"/>
    <m/>
    <m/>
    <m/>
    <d v="2026-01-15T00:00:00"/>
    <d v="2026-02-19T00:00:00"/>
    <s v="Amil Espaço Saúde - Tatuapé"/>
    <s v="Insuficiência Cardíaca Controlada594045410"/>
    <x v="4"/>
  </r>
  <r>
    <x v="1"/>
    <x v="11"/>
    <s v="Ativo"/>
    <d v="2026-01-07T00:00:00"/>
    <s v="228202000"/>
    <s v="EDUARDO REDL"/>
    <n v="82875146815"/>
    <d v="1957-01-14T00:00:00"/>
    <n v="69"/>
    <s v="M"/>
    <x v="0"/>
    <s v="SAO PAULO"/>
    <m/>
    <n v="300"/>
    <n v="11996535090"/>
    <s v="CMDP"/>
    <s v="Sim"/>
    <m/>
    <m/>
    <m/>
    <d v="2026-01-06T00:00:00"/>
    <d v="2026-01-20T00:00:00"/>
    <s v="Hospital Samaritano Paulista"/>
    <s v="Insuficiência Cardíaca Controlada228202000"/>
    <x v="4"/>
  </r>
  <r>
    <x v="2"/>
    <x v="11"/>
    <s v="Ativo"/>
    <d v="2026-05-05T00:00:00"/>
    <s v="087514781"/>
    <s v="PAULO CESAR DA SILVA LIMA"/>
    <s v="829.179.227-53"/>
    <d v="1964-07-30T00:00:00"/>
    <n v="61"/>
    <s v="M"/>
    <x v="0"/>
    <s v="SAO PAULO"/>
    <m/>
    <n v="110"/>
    <n v="11997120155"/>
    <s v="CMDP"/>
    <s v="Sim"/>
    <d v="2026-05-05T00:00:00"/>
    <m/>
    <m/>
    <d v="2026-05-04T00:00:00"/>
    <d v="2026-05-11T00:00:00"/>
    <m/>
    <s v="Insuficiência Cardíaca Controlada087514781"/>
    <x v="5"/>
  </r>
  <r>
    <x v="1"/>
    <x v="11"/>
    <s v="Ativo"/>
    <d v="2025-11-10T00:00:00"/>
    <s v="079126705"/>
    <s v="JOSE MANUEL DA SILVA MARTINS"/>
    <n v="23606541791"/>
    <d v="1951-10-19T00:00:00"/>
    <n v="74"/>
    <s v="M"/>
    <x v="0"/>
    <s v="SAO PAULO"/>
    <m/>
    <n v="80"/>
    <n v="11997344236"/>
    <s v="Conexa"/>
    <s v="Sim"/>
    <d v="2025-11-05T00:00:00"/>
    <m/>
    <m/>
    <d v="2025-10-03T00:00:00"/>
    <d v="2025-10-21T00:00:00"/>
    <s v="Hospital Paulistano"/>
    <s v="Insuficiência Cardíaca Controlada079126705"/>
    <x v="1"/>
  </r>
  <r>
    <x v="1"/>
    <x v="11"/>
    <s v="Ativo"/>
    <d v="2026-03-26T00:00:00"/>
    <s v="079043732"/>
    <s v="ANA MARIA DO SOCORRO SENA BERNARDES"/>
    <n v="7086548863"/>
    <d v="1962-04-16T00:00:00"/>
    <n v="64"/>
    <s v="F"/>
    <x v="0"/>
    <s v="SAO PAULO"/>
    <m/>
    <n v="60"/>
    <n v="11997505302"/>
    <s v="CMDP"/>
    <s v="Sim"/>
    <d v="2026-03-23T00:00:00"/>
    <m/>
    <m/>
    <d v="2026-03-25T00:00:00"/>
    <d v="2026-04-22T00:00:00"/>
    <s v="Hospital da Luz - Cubatão"/>
    <s v="Insuficiência Cardíaca Controlada079043732"/>
    <x v="2"/>
  </r>
  <r>
    <x v="2"/>
    <x v="11"/>
    <s v="Ativo"/>
    <d v="2025-12-30T00:00:00"/>
    <s v="792842901"/>
    <s v="MAURILIO DIAS"/>
    <n v="8909277823"/>
    <d v="1967-08-31T00:00:00"/>
    <n v="58"/>
    <s v="M"/>
    <x v="0"/>
    <s v="SAO PAULO"/>
    <m/>
    <n v="400"/>
    <n v="11999015150"/>
    <s v="CMDP"/>
    <s v="Sim"/>
    <m/>
    <m/>
    <m/>
    <d v="2025-12-24T00:00:00"/>
    <d v="2026-01-28T00:00:00"/>
    <s v="Hospital da Luz - Cubatão"/>
    <s v="Insuficiência Cardíaca Controlada792842901"/>
    <x v="1"/>
  </r>
  <r>
    <x v="1"/>
    <x v="11"/>
    <s v="Ativo"/>
    <d v="2025-12-09T00:00:00"/>
    <s v="226416852"/>
    <s v="ROBSON INACIO RODRIGUES"/>
    <n v="12878387821"/>
    <d v="1966-04-03T00:00:00"/>
    <n v="60"/>
    <s v="M"/>
    <x v="0"/>
    <s v="SAO PAULO"/>
    <m/>
    <n v="600"/>
    <n v="11999634839"/>
    <s v="Conexa"/>
    <s v="Sim"/>
    <d v="2025-12-10T00:00:00"/>
    <m/>
    <m/>
    <d v="2025-12-03T00:00:00"/>
    <d v="2026-01-15T00:00:00"/>
    <s v="Hospital Samaritano Paulista"/>
    <s v="Insuficiência Cardíaca Controlada226416852"/>
    <x v="1"/>
  </r>
  <r>
    <x v="1"/>
    <x v="11"/>
    <s v="Ativo"/>
    <d v="2026-01-07T00:00:00"/>
    <s v="451630173"/>
    <s v="ADIVAL FERREIRA"/>
    <n v="7856083891"/>
    <d v="1939-04-15T00:00:00"/>
    <n v="87"/>
    <s v="M"/>
    <x v="0"/>
    <s v="SAO PAULO"/>
    <m/>
    <n v="400"/>
    <n v="11999709133"/>
    <s v="CMDP"/>
    <s v="Sim"/>
    <m/>
    <m/>
    <m/>
    <d v="2026-01-06T00:00:00"/>
    <d v="2026-01-08T00:00:00"/>
    <s v="Hospital Samaritano Paulista"/>
    <s v="Insuficiência Cardíaca Controlada451630173"/>
    <x v="4"/>
  </r>
  <r>
    <x v="1"/>
    <x v="11"/>
    <s v="Ativo"/>
    <d v="2025-11-10T00:00:00"/>
    <s v="451728750"/>
    <s v="LEONILDA DOS SANTOS FERREIRA"/>
    <n v="22635808830"/>
    <d v="1932-09-17T00:00:00"/>
    <n v="93"/>
    <s v="F"/>
    <x v="0"/>
    <s v="SAO PAULO"/>
    <m/>
    <n v="500"/>
    <n v="11999951444"/>
    <s v="Conexa"/>
    <s v="Sim"/>
    <d v="2025-11-05T00:00:00"/>
    <m/>
    <m/>
    <d v="2025-10-07T00:00:00"/>
    <d v="2025-10-11T00:00:00"/>
    <s v="Unidade Avançada Luz Butantã"/>
    <s v="Insuficiência Cardíaca Controlada451728750"/>
    <x v="1"/>
  </r>
  <r>
    <x v="1"/>
    <x v="11"/>
    <s v="Ativo"/>
    <d v="2025-12-29T00:00:00"/>
    <s v="200355112"/>
    <s v="MARCO VALERIO CATALDO DE OLIVEIRA"/>
    <n v="1842664832"/>
    <d v="1960-08-12T00:00:00"/>
    <n v="65"/>
    <s v="M"/>
    <x v="0"/>
    <s v="SANTOS"/>
    <m/>
    <n v="600"/>
    <n v="13988010052"/>
    <s v="CMDP"/>
    <s v="Sim"/>
    <m/>
    <m/>
    <m/>
    <d v="2025-12-23T00:00:00"/>
    <d v="2026-01-07T00:00:00"/>
    <s v="Hospital Samaritano Paulista"/>
    <s v="Insuficiência Cardíaca Controlada200355112"/>
    <x v="1"/>
  </r>
  <r>
    <x v="1"/>
    <x v="11"/>
    <s v="Ativo"/>
    <d v="2026-01-15T00:00:00"/>
    <s v="085765105"/>
    <s v="MIRIAN BRAGA DE MORAIS DE MELLO"/>
    <n v="26476160869"/>
    <d v="1979-04-20T00:00:00"/>
    <n v="47"/>
    <s v="F"/>
    <x v="0"/>
    <s v="SUMARE"/>
    <m/>
    <n v="750"/>
    <n v="19971387979"/>
    <s v="CMDP"/>
    <s v="Sim"/>
    <m/>
    <m/>
    <m/>
    <d v="2026-01-14T00:00:00"/>
    <d v="2026-02-05T00:00:00"/>
    <s v="Hospital Samaritano Paulista"/>
    <s v="Insuficiência Cardíaca Controlada085765105"/>
    <x v="4"/>
  </r>
  <r>
    <x v="2"/>
    <x v="11"/>
    <s v="Ativo"/>
    <d v="2026-01-14T00:00:00"/>
    <s v="753632365"/>
    <s v="DEOLINDA AGUIAR DE OLIVEIRA"/>
    <n v="56616937704"/>
    <d v="1957-03-23T00:00:00"/>
    <n v="69"/>
    <s v="F"/>
    <x v="3"/>
    <s v="NOVA IGUAÇU"/>
    <m/>
    <n v="100"/>
    <n v="21964034734"/>
    <s v="CMDP"/>
    <s v="Sim"/>
    <m/>
    <m/>
    <m/>
    <d v="2026-01-13T00:00:00"/>
    <d v="2026-02-05T00:00:00"/>
    <s v="Amil Espaço Saúde - Tijuca"/>
    <s v="Insuficiência Cardíaca Controlada753632365"/>
    <x v="4"/>
  </r>
  <r>
    <x v="2"/>
    <x v="11"/>
    <s v="Ativo"/>
    <d v="2025-11-26T00:00:00"/>
    <s v="076431495"/>
    <s v="CLAUDIO SOARES DA SILVA"/>
    <n v="85715433720"/>
    <d v="1970-01-23T00:00:00"/>
    <n v="56"/>
    <s v="M"/>
    <x v="3"/>
    <s v="DUQUE DE CAXIAS"/>
    <m/>
    <n v="50"/>
    <n v="21964944267"/>
    <s v="Conexa"/>
    <s v="Sim"/>
    <d v="2025-11-26T00:00:00"/>
    <m/>
    <m/>
    <d v="2025-11-26T00:00:00"/>
    <d v="2025-12-04T00:00:00"/>
    <m/>
    <s v="Insuficiência Cardíaca Controlada076431495"/>
    <x v="1"/>
  </r>
  <r>
    <x v="1"/>
    <x v="11"/>
    <s v="Ativo"/>
    <d v="2026-02-05T00:00:00"/>
    <s v="086308398"/>
    <s v="ROMILSON TAVARES LOPES"/>
    <n v="2214007709"/>
    <d v="1971-12-03T00:00:00"/>
    <n v="54"/>
    <s v="M"/>
    <x v="3"/>
    <s v="RIO DE JANEIRO"/>
    <m/>
    <n v="580"/>
    <n v="21968254243"/>
    <s v="CMDP"/>
    <s v="Sim"/>
    <m/>
    <m/>
    <m/>
    <d v="2026-02-03T00:00:00"/>
    <d v="2026-03-10T00:00:00"/>
    <s v="Amil Espaço Saúde - Tijuca"/>
    <s v="Insuficiência Cardíaca Controlada086308398"/>
    <x v="3"/>
  </r>
  <r>
    <x v="1"/>
    <x v="11"/>
    <s v="Ativo"/>
    <d v="2025-12-15T00:00:00"/>
    <s v="083571836"/>
    <s v="TAINA FERREIRA LOROZA"/>
    <n v="12309674788"/>
    <d v="1988-08-31T00:00:00"/>
    <n v="37"/>
    <s v="F"/>
    <x v="3"/>
    <s v="RIO DE JANEIRO"/>
    <m/>
    <n v="60"/>
    <n v="21969686974"/>
    <s v="Conexa"/>
    <s v="Sim"/>
    <d v="2025-12-17T00:00:00"/>
    <m/>
    <m/>
    <d v="2025-12-11T00:00:00"/>
    <d v="2026-01-07T00:00:00"/>
    <s v="Amil Espaço Saúde - Campo Grande"/>
    <s v="Insuficiência Cardíaca Controlada083571836"/>
    <x v="1"/>
  </r>
  <r>
    <x v="1"/>
    <x v="11"/>
    <s v="Ativo"/>
    <d v="2025-12-15T00:00:00"/>
    <s v="078345596"/>
    <s v="REGIANE MATTOS FERREIRA"/>
    <n v="3756539709"/>
    <d v="1974-12-18T00:00:00"/>
    <n v="51"/>
    <s v="F"/>
    <x v="3"/>
    <s v="RIO DE JANEIRO"/>
    <m/>
    <n v="50"/>
    <n v="21970104225"/>
    <s v="Conexa"/>
    <s v="Sim"/>
    <d v="2025-12-17T00:00:00"/>
    <m/>
    <m/>
    <d v="2025-12-11T00:00:00"/>
    <d v="2026-01-20T00:00:00"/>
    <s v="Amil Espaço Saúde - Campo Grande"/>
    <s v="Insuficiência Cardíaca Controlada078345596"/>
    <x v="1"/>
  </r>
  <r>
    <x v="2"/>
    <x v="11"/>
    <s v="Ativo"/>
    <d v="2025-11-25T00:00:00"/>
    <s v="078953816"/>
    <s v="GELCELIA PEREIRA QUARESMA"/>
    <n v="4161405723"/>
    <d v="1950-08-25T00:00:00"/>
    <n v="75"/>
    <s v="F"/>
    <x v="3"/>
    <s v="DUQUE DE CAXIAS"/>
    <m/>
    <n v="40"/>
    <n v="21971688794"/>
    <s v="Conexa"/>
    <s v="Sim"/>
    <d v="2025-11-26T00:00:00"/>
    <m/>
    <m/>
    <d v="2025-11-19T00:00:00"/>
    <d v="2025-12-09T00:00:00"/>
    <m/>
    <s v="Insuficiência Cardíaca Controlada078953816"/>
    <x v="1"/>
  </r>
  <r>
    <x v="1"/>
    <x v="11"/>
    <s v="Ativo"/>
    <d v="2025-11-26T00:00:00"/>
    <s v="084834277"/>
    <s v="EDIVALDO LOPES FERNANDES"/>
    <n v="87321343715"/>
    <d v="1965-11-21T00:00:00"/>
    <n v="60"/>
    <s v="M"/>
    <x v="3"/>
    <s v="RIO DE JANEIRO"/>
    <m/>
    <n v="60"/>
    <n v="21974376637"/>
    <s v="Conexa"/>
    <s v="Sim"/>
    <d v="2025-11-26T00:00:00"/>
    <m/>
    <m/>
    <d v="2025-11-25T00:00:00"/>
    <d v="2025-12-08T00:00:00"/>
    <s v="Amil Espaço Saúde - Tijuca"/>
    <s v="Insuficiência Cardíaca Controlada084834277"/>
    <x v="1"/>
  </r>
  <r>
    <x v="1"/>
    <x v="11"/>
    <s v="Ativo"/>
    <d v="2025-12-09T00:00:00"/>
    <s v="082306990"/>
    <s v="JORGE FELIPE DE LIMA GIGLIOZZI"/>
    <n v="12350965724"/>
    <d v="1988-07-08T00:00:00"/>
    <n v="37"/>
    <s v="M"/>
    <x v="3"/>
    <s v="RIO DE JANEIRO"/>
    <m/>
    <n v="60"/>
    <n v="21974946482"/>
    <s v="Conexa"/>
    <s v="Sim"/>
    <d v="2025-12-10T00:00:00"/>
    <m/>
    <m/>
    <d v="2025-12-02T00:00:00"/>
    <d v="2001-01-01T00:00:00"/>
    <m/>
    <s v="Insuficiência Cardíaca Controlada082306990"/>
    <x v="1"/>
  </r>
  <r>
    <x v="1"/>
    <x v="11"/>
    <s v="Ativo"/>
    <d v="2026-02-19T00:00:00"/>
    <s v="086289363"/>
    <s v="LUIZ GUILHERME GIOIA"/>
    <n v="15235313712"/>
    <d v="1993-10-25T00:00:00"/>
    <n v="32"/>
    <s v="M"/>
    <x v="3"/>
    <s v="RIO DE JANEIRO"/>
    <m/>
    <n v="80"/>
    <n v="21975472741"/>
    <s v="CMDP"/>
    <s v="Sim"/>
    <m/>
    <m/>
    <m/>
    <d v="2026-02-16T00:00:00"/>
    <d v="2026-02-05T00:00:00"/>
    <s v="Amil Espaço Saúde - Tijuca"/>
    <s v="Insuficiência Cardíaca Controlada086289363"/>
    <x v="3"/>
  </r>
  <r>
    <x v="2"/>
    <x v="11"/>
    <s v="Ativo"/>
    <d v="2025-12-01T00:00:00"/>
    <s v="076214077"/>
    <s v="MARILIA GOMES SOARES DOS SANTOS"/>
    <n v="3009037740"/>
    <d v="1976-02-17T00:00:00"/>
    <n v="50"/>
    <s v="F"/>
    <x v="3"/>
    <s v="PETROPOLIS"/>
    <m/>
    <n v="200"/>
    <n v="21977354573"/>
    <s v="Conexa"/>
    <s v="Sim"/>
    <d v="2025-12-03T00:00:00"/>
    <m/>
    <m/>
    <d v="2025-11-28T00:00:00"/>
    <d v="2025-12-10T00:00:00"/>
    <m/>
    <s v="Insuficiência Cardíaca Controlada076214077"/>
    <x v="1"/>
  </r>
  <r>
    <x v="1"/>
    <x v="11"/>
    <s v="Ativo"/>
    <d v="2026-03-11T00:00:00"/>
    <s v="212803506"/>
    <s v="TEREZINHA MARIA DO NASCIMENTO"/>
    <n v="18966757863"/>
    <d v="1936-03-02T00:00:00"/>
    <n v="90"/>
    <s v="F"/>
    <x v="3"/>
    <s v="RIO DE JANEIRO"/>
    <m/>
    <n v="600"/>
    <n v="21979641204"/>
    <s v="CMDP"/>
    <s v="Não"/>
    <d v="2026-03-23T00:00:00"/>
    <m/>
    <m/>
    <d v="2026-03-05T00:00:00"/>
    <d v="2026-03-09T00:00:00"/>
    <s v="Unidade Avançada Luz João Dias"/>
    <s v="Insuficiência Cardíaca Controlada212803506"/>
    <x v="2"/>
  </r>
  <r>
    <x v="2"/>
    <x v="11"/>
    <s v="Ativo"/>
    <d v="2025-12-23T00:00:00"/>
    <s v="089079976"/>
    <s v="ZULEICA SOARES PITA"/>
    <n v="3650447762"/>
    <d v="1974-01-11T00:00:00"/>
    <n v="52"/>
    <s v="F"/>
    <x v="3"/>
    <s v="SAO JOAO DE MERITI"/>
    <m/>
    <n v="120"/>
    <n v="21980825969"/>
    <s v="CMDP"/>
    <s v="Sim"/>
    <m/>
    <m/>
    <m/>
    <d v="2025-12-22T00:00:00"/>
    <d v="2026-01-23T00:00:00"/>
    <s v="Amil Espaço Saúde - Tijuca"/>
    <s v="Insuficiência Cardíaca Controlada089079976"/>
    <x v="1"/>
  </r>
  <r>
    <x v="2"/>
    <x v="11"/>
    <s v="Ativo"/>
    <d v="2025-11-17T00:00:00"/>
    <s v="119565331"/>
    <s v="PAULA CASTRICINI ESPINDOLA"/>
    <n v="3038640794"/>
    <d v="1945-09-12T00:00:00"/>
    <n v="80"/>
    <s v="F"/>
    <x v="3"/>
    <s v="DUQUE DE CAXIAS"/>
    <m/>
    <n v="400"/>
    <n v="21981292020"/>
    <s v="Conexa"/>
    <s v="Sim"/>
    <d v="2025-11-19T00:00:00"/>
    <m/>
    <m/>
    <d v="2025-11-13T00:00:00"/>
    <d v="2025-12-04T00:00:00"/>
    <m/>
    <s v="Insuficiência Cardíaca Controlada119565331"/>
    <x v="1"/>
  </r>
  <r>
    <x v="2"/>
    <x v="11"/>
    <s v="Ativo"/>
    <d v="2026-01-12T00:00:00"/>
    <s v="077274799"/>
    <s v="MARIA DE LOURDES MONTEIRO PAIXAO"/>
    <n v="2096262755"/>
    <d v="1936-02-03T00:00:00"/>
    <n v="90"/>
    <s v="F"/>
    <x v="3"/>
    <s v="DUQUE DE CAXIAS"/>
    <m/>
    <n v="60"/>
    <n v="21982242646"/>
    <s v="CMDP"/>
    <s v="Sim"/>
    <m/>
    <m/>
    <m/>
    <d v="2026-01-08T00:00:00"/>
    <d v="2026-01-23T00:00:00"/>
    <s v="Amil Espaço Saúde - Tijuca"/>
    <s v="Insuficiência Cardíaca Controlada077274799"/>
    <x v="4"/>
  </r>
  <r>
    <x v="2"/>
    <x v="11"/>
    <s v="Ativo"/>
    <d v="2025-12-01T00:00:00"/>
    <s v="082602604"/>
    <s v="ANDREIA DOS SANTOS LIMA"/>
    <n v="8892942751"/>
    <d v="1978-09-10T00:00:00"/>
    <n v="47"/>
    <s v="F"/>
    <x v="3"/>
    <s v="NOVA IGUAÇU"/>
    <m/>
    <n v="380"/>
    <n v="21987595747"/>
    <s v="Conexa"/>
    <s v="Sim"/>
    <d v="2025-12-03T00:00:00"/>
    <m/>
    <m/>
    <d v="2025-11-27T00:00:00"/>
    <d v="2025-12-19T00:00:00"/>
    <m/>
    <s v="Insuficiência Cardíaca Controlada082602604"/>
    <x v="1"/>
  </r>
  <r>
    <x v="1"/>
    <x v="11"/>
    <s v="Ativo"/>
    <d v="2026-03-23T00:00:00"/>
    <s v="081989691"/>
    <s v="MARCIA DE ALMEIDA ANDRADE"/>
    <n v="1235162770"/>
    <d v="1971-09-01T00:00:00"/>
    <n v="54"/>
    <s v="F"/>
    <x v="3"/>
    <s v="RIO DE JANEIRO"/>
    <m/>
    <n v="75"/>
    <n v="21991327659"/>
    <s v="CMDP"/>
    <s v="Não"/>
    <d v="2026-02-02T00:00:00"/>
    <m/>
    <m/>
    <d v="2026-03-04T00:00:00"/>
    <d v="2026-03-30T00:00:00"/>
    <s v="Amil Espaço Saúde - Tijuca"/>
    <s v="Insuficiência Cardíaca Controlada081989691"/>
    <x v="2"/>
  </r>
  <r>
    <x v="1"/>
    <x v="11"/>
    <s v="Ativo"/>
    <d v="2025-11-10T00:00:00"/>
    <s v="072095112"/>
    <s v="ANA MARIA CARVALHO DE OLIVEIRA"/>
    <n v="54999545772"/>
    <d v="1941-03-13T00:00:00"/>
    <n v="85"/>
    <s v="F"/>
    <x v="3"/>
    <s v="RIO DE JANEIRO"/>
    <m/>
    <n v="600"/>
    <n v="21993066016"/>
    <s v="Conexa"/>
    <s v="Sim"/>
    <d v="2025-11-05T00:00:00"/>
    <m/>
    <m/>
    <d v="2025-10-06T00:00:00"/>
    <d v="2025-10-30T00:00:00"/>
    <s v="Amil Espaço Saúde - Botafogo"/>
    <s v="Insuficiência Cardíaca Controlada072095112"/>
    <x v="1"/>
  </r>
  <r>
    <x v="2"/>
    <x v="11"/>
    <s v="Ativo"/>
    <d v="2026-05-21T00:00:00"/>
    <s v="079089905"/>
    <s v="GERALDO DE OLIVEIRA SILVA"/>
    <s v="355.917.147-49"/>
    <d v="1941-07-22T00:00:00"/>
    <n v="84"/>
    <s v="M"/>
    <x v="3"/>
    <s v="RIO DE JANEIRO"/>
    <s v="CEILANDIA SUL "/>
    <n v="40"/>
    <n v="21994787526"/>
    <s v="CMDP"/>
    <s v="Sim"/>
    <d v="2026-05-21T00:00:00"/>
    <m/>
    <m/>
    <d v="2026-05-20T00:00:00"/>
    <d v="2026-10-06T00:00:00"/>
    <m/>
    <s v="Insuficiência Cardíaca Controlada079089905"/>
    <x v="5"/>
  </r>
  <r>
    <x v="1"/>
    <x v="11"/>
    <s v="Ativo"/>
    <d v="2026-01-20T00:00:00"/>
    <s v="092751038"/>
    <s v="BRUNO COELHO MELO"/>
    <n v="11071488716"/>
    <d v="1986-09-24T00:00:00"/>
    <n v="39"/>
    <s v="F"/>
    <x v="3"/>
    <s v="RIO DE JANEIRO"/>
    <m/>
    <n v="450"/>
    <n v="21995401338"/>
    <s v="CMDP"/>
    <s v="Sim"/>
    <m/>
    <m/>
    <m/>
    <d v="2026-01-16T00:00:00"/>
    <d v="2026-01-28T00:00:00"/>
    <s v="Amil Espaço Saúde - Niterói"/>
    <s v="Insuficiência Cardíaca Controlada092751038"/>
    <x v="4"/>
  </r>
  <r>
    <x v="1"/>
    <x v="11"/>
    <s v="Ativo"/>
    <d v="2025-11-10T00:00:00"/>
    <s v="084616653"/>
    <s v="LUCIA HELENA CORDEIRO MOREIRA DE BRITO"/>
    <n v="62696262772"/>
    <d v="1961-02-25T00:00:00"/>
    <n v="65"/>
    <s v="F"/>
    <x v="3"/>
    <s v="RIO DE JANEIRO"/>
    <m/>
    <n v="40"/>
    <n v="21997267606"/>
    <s v="Conexa"/>
    <s v="Sim"/>
    <d v="2025-11-05T00:00:00"/>
    <m/>
    <m/>
    <d v="2025-10-03T00:00:00"/>
    <d v="2025-10-17T00:00:00"/>
    <s v="Amil Espaço Saúde - Tijuca"/>
    <s v="Insuficiência Cardíaca Controlada084616653"/>
    <x v="1"/>
  </r>
  <r>
    <x v="1"/>
    <x v="11"/>
    <s v="Ativo"/>
    <d v="2026-05-07T00:00:00"/>
    <s v="758487983"/>
    <s v="JOELMA SUELI SARDINHA"/>
    <n v="5153221725"/>
    <d v="1976-01-06T00:00:00"/>
    <n v="50"/>
    <s v="F"/>
    <x v="3"/>
    <s v="RIO DE JANEIRO"/>
    <s v="TIJUCA"/>
    <n v="100"/>
    <n v="21997299504"/>
    <s v="CMDP"/>
    <s v="Sim"/>
    <d v="2026-05-07T00:00:00"/>
    <m/>
    <m/>
    <d v="2026-05-06T00:00:00"/>
    <d v="2026-05-26T00:00:00"/>
    <s v="Amil Espaço Saúde - Botafogo"/>
    <s v="Insuficiência Cardíaca Controlada758487983"/>
    <x v="5"/>
  </r>
  <r>
    <x v="2"/>
    <x v="11"/>
    <s v="Ativo"/>
    <d v="2025-11-17T00:00:00"/>
    <s v="081500877"/>
    <s v="OCTAVIANO RIBEIRO DIAS"/>
    <n v="63054493768"/>
    <d v="1960-11-16T00:00:00"/>
    <n v="65"/>
    <s v="M"/>
    <x v="0"/>
    <s v="SAO PAULO"/>
    <m/>
    <n v="60"/>
    <n v="21999716451"/>
    <s v="Conexa"/>
    <s v="Sim"/>
    <d v="2025-11-19T00:00:00"/>
    <m/>
    <m/>
    <d v="2025-11-13T00:00:00"/>
    <d v="2025-11-19T00:00:00"/>
    <m/>
    <s v="Insuficiência Cardíaca Controlada081500877"/>
    <x v="1"/>
  </r>
  <r>
    <x v="2"/>
    <x v="11"/>
    <s v="Ativo"/>
    <d v="2026-02-04T00:00:00"/>
    <s v="079126725"/>
    <s v="HELOISA NEILI CORDEIRO FERNANDES"/>
    <s v="520.206.578-72 "/>
    <d v="1949-12-01T00:00:00"/>
    <n v="76"/>
    <s v="F"/>
    <x v="0"/>
    <s v="SAO PAULO"/>
    <m/>
    <n v="60"/>
    <n v="1111960000000"/>
    <s v="CMDP"/>
    <s v="Sim"/>
    <m/>
    <m/>
    <m/>
    <d v="2026-01-28T00:00:00"/>
    <d v="2026-02-04T00:00:00"/>
    <m/>
    <s v="Insuficiência Cardíaca Controlada079126725"/>
    <x v="4"/>
  </r>
  <r>
    <x v="4"/>
    <x v="11"/>
    <s v="Ativo"/>
    <d v="2026-05-04T00:00:00"/>
    <s v="092629054"/>
    <s v="ANTONIO FERNANDO DOS SANTOS"/>
    <n v="51114720453"/>
    <d v="1968-05-10T00:00:00"/>
    <n v="57"/>
    <s v="M"/>
    <x v="0"/>
    <s v="SAO PAULO"/>
    <s v="RECANTO DOS HUMILDES"/>
    <s v="NÍVEL 60"/>
    <s v="(11)939473712"/>
    <s v="CMDP"/>
    <s v="Sim"/>
    <d v="2026-03-09T00:00:00"/>
    <m/>
    <m/>
    <d v="2026-02-20T00:00:00"/>
    <m/>
    <m/>
    <s v="Insuficiência Cardíaca Controlada092629054"/>
    <x v="3"/>
  </r>
  <r>
    <x v="4"/>
    <x v="11"/>
    <s v="Ativo"/>
    <d v="2026-05-04T00:00:00"/>
    <s v="094916121"/>
    <s v="ADERALDO SALUSTIANO DA SILVA"/>
    <n v="27008508824"/>
    <d v="1978-09-26T00:00:00"/>
    <n v="47"/>
    <s v="F"/>
    <x v="0"/>
    <s v="SANTO ANDRE"/>
    <s v="SITIO DOS VIANAS"/>
    <s v="NÍVEL 110"/>
    <s v="(11)941767820"/>
    <s v="CMDP"/>
    <s v="Sim"/>
    <d v="2026-03-09T00:00:00"/>
    <m/>
    <m/>
    <d v="2026-02-20T00:00:00"/>
    <m/>
    <m/>
    <s v="Insuficiência Cardíaca Controlada094916121"/>
    <x v="3"/>
  </r>
  <r>
    <x v="4"/>
    <x v="11"/>
    <s v="Ativo"/>
    <d v="2026-05-04T00:00:00"/>
    <s v="083736033"/>
    <s v="RITA DE CASSIA RODRIGUES MATEUS"/>
    <n v="33290455823"/>
    <d v="1983-10-15T00:00:00"/>
    <n v="42"/>
    <s v="F"/>
    <x v="0"/>
    <s v="SAO PAULO"/>
    <s v="JARDIM SAO GONÇALO"/>
    <s v="NÍVEL 380"/>
    <s v="(11)945213075"/>
    <s v="CMDP"/>
    <s v="Sim"/>
    <d v="2026-03-09T00:00:00"/>
    <m/>
    <m/>
    <d v="2026-02-20T00:00:00"/>
    <m/>
    <m/>
    <s v="Insuficiência Cardíaca Controlada083736033"/>
    <x v="3"/>
  </r>
  <r>
    <x v="4"/>
    <x v="11"/>
    <s v="Ativo"/>
    <d v="2026-05-18T00:00:00"/>
    <s v="081712113"/>
    <s v="EDSON KOJI HIROTA"/>
    <n v="1548286885"/>
    <d v="1958-04-26T00:00:00"/>
    <n v="68"/>
    <s v="M"/>
    <x v="0"/>
    <s v="SAO PAULO"/>
    <s v="AGUA BRANCA"/>
    <n v="750"/>
    <s v="(11)947353555"/>
    <s v="CMDP"/>
    <s v="Sim"/>
    <d v="2026-03-09T00:00:00"/>
    <m/>
    <m/>
    <d v="2026-04-30T00:00:00"/>
    <m/>
    <m/>
    <s v="Insuficiência Cardíaca Controlada081712113"/>
    <x v="0"/>
  </r>
  <r>
    <x v="4"/>
    <x v="11"/>
    <s v="Ativo"/>
    <d v="2026-05-04T00:00:00"/>
    <s v="088972724"/>
    <s v="PAULO BEZERRA DE OLIVEIRA"/>
    <n v="3820972897"/>
    <d v="1961-10-22T00:00:00"/>
    <n v="64"/>
    <s v="F"/>
    <x v="0"/>
    <s v="SAO PAULO"/>
    <s v="NAO INFORMADO"/>
    <s v="NÍVEL 600"/>
    <s v="(11)947357891"/>
    <s v="CMDP"/>
    <s v="Sim"/>
    <d v="2026-03-09T00:00:00"/>
    <m/>
    <m/>
    <d v="2026-02-20T00:00:00"/>
    <m/>
    <m/>
    <s v="Insuficiência Cardíaca Controlada088972724"/>
    <x v="3"/>
  </r>
  <r>
    <x v="1"/>
    <x v="11"/>
    <s v="Ativo"/>
    <d v="2026-04-22T00:00:00"/>
    <s v="095195427"/>
    <s v="VALQUIRIA DA SILVA MARTINS"/>
    <n v="11239582897"/>
    <d v="1968-01-04T00:00:00"/>
    <n v="58"/>
    <s v="F"/>
    <x v="0"/>
    <s v="SAO PAULO"/>
    <s v="VILA BARRETO"/>
    <s v="NÍVEL 60"/>
    <s v="(11)949415699"/>
    <s v="CMDP"/>
    <s v="Sim"/>
    <d v="2026-03-18T00:00:00"/>
    <m/>
    <m/>
    <d v="2026-02-20T00:00:00"/>
    <m/>
    <m/>
    <s v="Insuficiência Cardíaca Controlada095195427"/>
    <x v="3"/>
  </r>
  <r>
    <x v="4"/>
    <x v="11"/>
    <s v="Ativo"/>
    <d v="2026-05-04T00:00:00"/>
    <s v="094094307"/>
    <s v="JOSEFA MARCIA DE SOUZA CARVALHO AMORIM"/>
    <n v="7271761454"/>
    <d v="1989-07-20T00:00:00"/>
    <n v="36"/>
    <s v="F"/>
    <x v="0"/>
    <s v="EMBU DAS ARTES"/>
    <s v="QUINHAU"/>
    <s v="NÍVEL 60"/>
    <s v="(11)961014338"/>
    <s v="CMDP"/>
    <s v="Sim"/>
    <d v="2026-03-09T00:00:00"/>
    <m/>
    <m/>
    <d v="2026-02-20T00:00:00"/>
    <m/>
    <m/>
    <s v="Insuficiência Cardíaca Controlada094094307"/>
    <x v="3"/>
  </r>
  <r>
    <x v="4"/>
    <x v="11"/>
    <s v="Ativo"/>
    <d v="2026-05-04T00:00:00"/>
    <s v="095072276"/>
    <s v="PATRICIA PORFIRIO DA SILVA"/>
    <n v="16114937813"/>
    <d v="1975-01-25T00:00:00"/>
    <n v="51"/>
    <s v="M"/>
    <x v="0"/>
    <s v="CARAPICUIBA"/>
    <s v="JARDIM ANA ESTELA"/>
    <s v="NÍVEL 50"/>
    <s v="(11)964294991"/>
    <s v="CMDP"/>
    <s v="Sim"/>
    <d v="2026-03-09T00:00:00"/>
    <m/>
    <m/>
    <d v="2026-02-20T00:00:00"/>
    <m/>
    <m/>
    <s v="Insuficiência Cardíaca Controlada095072276"/>
    <x v="3"/>
  </r>
  <r>
    <x v="1"/>
    <x v="11"/>
    <s v="Ativo"/>
    <d v="2026-04-22T00:00:00"/>
    <s v="094399117"/>
    <s v="RICARDO DE MELO CALADO"/>
    <n v="27126710828"/>
    <d v="1977-02-25T00:00:00"/>
    <n v="49"/>
    <s v="M"/>
    <x v="0"/>
    <s v="SAO PAULO"/>
    <s v="JARDIM ALMANARA"/>
    <s v="NÍVEL 60"/>
    <s v="(11)966065908"/>
    <s v="CMDP"/>
    <s v="Sim"/>
    <d v="2026-03-18T00:00:00"/>
    <m/>
    <m/>
    <d v="2026-02-20T00:00:00"/>
    <m/>
    <m/>
    <s v="Insuficiência Cardíaca Controlada094399117"/>
    <x v="3"/>
  </r>
  <r>
    <x v="4"/>
    <x v="11"/>
    <s v="Ativo"/>
    <d v="2026-05-04T00:00:00"/>
    <s v="082519312"/>
    <s v="MÁRCIA G J AMARANTE"/>
    <n v="33830266553"/>
    <d v="1965-03-23T00:00:00"/>
    <n v="61"/>
    <s v="F"/>
    <x v="0"/>
    <s v="SAO PAULO"/>
    <s v="SAO JUDAS"/>
    <s v="NÍVEL 40"/>
    <s v="(11)968767777"/>
    <s v="CMDP"/>
    <s v="Sim"/>
    <d v="2026-03-09T00:00:00"/>
    <m/>
    <m/>
    <d v="2026-03-31T00:00:00"/>
    <m/>
    <m/>
    <s v="Insuficiência Cardíaca Controlada082519312"/>
    <x v="2"/>
  </r>
  <r>
    <x v="4"/>
    <x v="11"/>
    <s v="Ativo"/>
    <d v="2026-05-04T00:00:00"/>
    <s v="087532271"/>
    <s v="JEAN CARLOS RIBEIRO"/>
    <n v="14624251865"/>
    <d v="1970-03-28T00:00:00"/>
    <n v="56"/>
    <s v="M"/>
    <x v="0"/>
    <s v="SAO PAULO"/>
    <s v="VILA RE"/>
    <s v="NÍVEL 50"/>
    <s v="(11)969984186"/>
    <s v="CMDP"/>
    <s v="Sim"/>
    <d v="2026-03-09T00:00:00"/>
    <m/>
    <m/>
    <d v="2026-02-20T00:00:00"/>
    <m/>
    <m/>
    <s v="Insuficiência Cardíaca Controlada087532271"/>
    <x v="3"/>
  </r>
  <r>
    <x v="4"/>
    <x v="11"/>
    <s v="Ativo"/>
    <d v="2026-05-04T00:00:00"/>
    <s v="083446603"/>
    <s v="ILZA DE MIRANDA NOGUEIRA SOUZA"/>
    <n v="19076302871"/>
    <d v="1977-10-21T00:00:00"/>
    <n v="48"/>
    <s v="F"/>
    <x v="0"/>
    <s v="SAO PAULO"/>
    <s v="JARDIM NAZARETH"/>
    <s v="NÍVEL 60"/>
    <s v="(11)970130306"/>
    <s v="CMDP"/>
    <s v="Sim"/>
    <d v="2026-03-09T00:00:00"/>
    <m/>
    <m/>
    <d v="2026-02-20T00:00:00"/>
    <m/>
    <m/>
    <s v="Insuficiência Cardíaca Controlada083446603"/>
    <x v="3"/>
  </r>
  <r>
    <x v="4"/>
    <x v="11"/>
    <s v="Ativo"/>
    <d v="2026-05-04T00:00:00"/>
    <s v="086571991"/>
    <s v="LETICIA RODRIGUES DA SILVA"/>
    <n v="35941572883"/>
    <d v="1996-09-13T00:00:00"/>
    <n v="29"/>
    <s v="F"/>
    <x v="0"/>
    <s v="SAO PAULO"/>
    <s v="CIDADE TIRADENTES"/>
    <s v="NÍVEL 380"/>
    <s v="(11)972603061"/>
    <s v="CMDP"/>
    <s v="Sim"/>
    <d v="2026-03-09T00:00:00"/>
    <m/>
    <m/>
    <d v="2026-02-20T00:00:00"/>
    <m/>
    <m/>
    <s v="Insuficiência Cardíaca Controlada086571991"/>
    <x v="3"/>
  </r>
  <r>
    <x v="4"/>
    <x v="11"/>
    <s v="Ativo"/>
    <d v="2026-05-18T00:00:00"/>
    <s v="301131155"/>
    <s v="RENATO BAEZ FILHO"/>
    <n v="24342572834"/>
    <d v="1947-10-26T00:00:00"/>
    <n v="78"/>
    <s v="F"/>
    <x v="0"/>
    <s v="SAO PAULO"/>
    <s v="PARQUE JABAQUARA"/>
    <n v="600"/>
    <s v="(11)974040777"/>
    <s v="CMDP"/>
    <s v="Sim"/>
    <d v="2026-03-09T00:00:00"/>
    <m/>
    <m/>
    <d v="2026-04-30T00:00:00"/>
    <m/>
    <m/>
    <s v="Insuficiência Cardíaca Controlada301131155"/>
    <x v="0"/>
  </r>
  <r>
    <x v="1"/>
    <x v="11"/>
    <s v="Ativo"/>
    <d v="2026-04-22T00:00:00"/>
    <s v="450468267"/>
    <s v="ANA PAULA DE SOUZA"/>
    <n v="21748323806"/>
    <d v="1978-03-20T00:00:00"/>
    <n v="48"/>
    <s v="F"/>
    <x v="0"/>
    <s v="SAO PAULO"/>
    <s v="VILA SANTA LUCIA"/>
    <s v="NÍVEL 100"/>
    <s v="(11)977454922"/>
    <s v="CMDP"/>
    <s v="Sim"/>
    <d v="2026-03-18T00:00:00"/>
    <m/>
    <m/>
    <d v="2026-03-31T00:00:00"/>
    <m/>
    <m/>
    <s v="Insuficiência Cardíaca Controlada450468267"/>
    <x v="2"/>
  </r>
  <r>
    <x v="4"/>
    <x v="11"/>
    <s v="Ativo"/>
    <d v="2026-05-04T00:00:00"/>
    <s v="078196270"/>
    <s v="LEONEIDE LOPES DOS SANTOS"/>
    <n v="10081374801"/>
    <d v="1970-02-04T00:00:00"/>
    <n v="56"/>
    <s v="F"/>
    <x v="0"/>
    <s v="SAO PAULO"/>
    <s v="PARQUE INDEPENDENCIA"/>
    <s v="NÍVEL 80"/>
    <s v="(11)982641928"/>
    <s v="CMDP"/>
    <s v="Sim"/>
    <d v="2026-03-09T00:00:00"/>
    <m/>
    <m/>
    <d v="2026-02-20T00:00:00"/>
    <m/>
    <m/>
    <s v="Insuficiência Cardíaca Controlada078196270"/>
    <x v="3"/>
  </r>
  <r>
    <x v="4"/>
    <x v="11"/>
    <s v="Ativo"/>
    <d v="2026-05-18T00:00:00"/>
    <s v="328363260"/>
    <s v="ITALIA DINIZ PINTO"/>
    <n v="25912472850"/>
    <d v="1937-09-29T00:00:00"/>
    <n v="88"/>
    <s v="F"/>
    <x v="0"/>
    <s v="SAO PAULO"/>
    <s v="VILA OLIMPIA"/>
    <n v="400"/>
    <s v="(11)996758851"/>
    <s v="CMDP"/>
    <s v="Sim"/>
    <d v="2026-03-09T00:00:00"/>
    <m/>
    <m/>
    <d v="2026-04-30T00:00:00"/>
    <m/>
    <m/>
    <s v="Insuficiência Cardíaca Controlada328363260"/>
    <x v="0"/>
  </r>
  <r>
    <x v="4"/>
    <x v="11"/>
    <s v="Ativo"/>
    <d v="2026-05-04T00:00:00"/>
    <s v="095064495"/>
    <s v="JOSE ALEXANDRE DO NASCIMENTO"/>
    <n v="9421775848"/>
    <d v="1968-06-20T00:00:00"/>
    <n v="57"/>
    <s v="M"/>
    <x v="0"/>
    <s v="RIBEIRAO PIRES"/>
    <s v="NAO INFORMADO"/>
    <s v="NÍVEL 110"/>
    <s v="(11)999144458"/>
    <s v="CMDP"/>
    <s v="Sim"/>
    <d v="2026-03-09T00:00:00"/>
    <m/>
    <m/>
    <d v="2026-02-20T00:00:00"/>
    <m/>
    <m/>
    <s v="Insuficiência Cardíaca Controlada095064495"/>
    <x v="3"/>
  </r>
  <r>
    <x v="4"/>
    <x v="11"/>
    <s v="Ativo"/>
    <d v="2026-05-04T00:00:00"/>
    <s v="451999487"/>
    <s v="LUCI DOMINGUES MOLINA"/>
    <n v="3442636817"/>
    <d v="1959-04-18T00:00:00"/>
    <n v="67"/>
    <s v="F"/>
    <x v="0"/>
    <s v="SAO PAULO"/>
    <s v="BELA VISTA"/>
    <s v="NÍVEL 600"/>
    <s v="(11)999358617"/>
    <s v="CMDP"/>
    <s v="Sim"/>
    <d v="2026-03-09T00:00:00"/>
    <m/>
    <m/>
    <d v="2026-02-20T00:00:00"/>
    <m/>
    <m/>
    <s v="Insuficiência Cardíaca Controlada451999487"/>
    <x v="3"/>
  </r>
  <r>
    <x v="4"/>
    <x v="11"/>
    <s v="Ativo"/>
    <d v="2026-05-04T00:00:00"/>
    <s v="750494530"/>
    <s v="HYLLAS JOSE DA SILVA"/>
    <n v="72735244768"/>
    <d v="1963-11-17T00:00:00"/>
    <n v="62"/>
    <s v="F"/>
    <x v="3"/>
    <s v="DUQUE DE CAXIAS"/>
    <s v="VILA ITAMARATI"/>
    <s v="NÍVEL 200"/>
    <s v="(21)967271703"/>
    <s v="CMDP"/>
    <s v="Sim"/>
    <d v="2026-03-09T00:00:00"/>
    <m/>
    <m/>
    <d v="2026-02-20T00:00:00"/>
    <m/>
    <m/>
    <s v="Insuficiência Cardíaca Controlada750494530"/>
    <x v="3"/>
  </r>
  <r>
    <x v="4"/>
    <x v="11"/>
    <s v="Ativo"/>
    <d v="2026-05-04T00:00:00"/>
    <s v="072460390"/>
    <s v="MIRIAM NAZARETH FEIJO DE MOURA"/>
    <n v="43471625704"/>
    <d v="1944-05-21T00:00:00"/>
    <n v="81"/>
    <s v="F"/>
    <x v="3"/>
    <s v="RIO DE JANEIRO"/>
    <s v="PRAÇA SECA"/>
    <s v="NÍVEL 200"/>
    <s v="(21)969353757"/>
    <s v="CMDP"/>
    <s v="Sim"/>
    <d v="2026-03-09T00:00:00"/>
    <m/>
    <m/>
    <d v="2026-03-31T00:00:00"/>
    <m/>
    <m/>
    <s v="Insuficiência Cardíaca Controlada072460390"/>
    <x v="2"/>
  </r>
  <r>
    <x v="4"/>
    <x v="11"/>
    <s v="Ativo"/>
    <d v="2026-05-04T00:00:00"/>
    <s v="087152536"/>
    <s v="NELSON SILVESTRE RIBEIRO FERREIRA"/>
    <n v="10099523744"/>
    <d v="1984-12-17T00:00:00"/>
    <n v="41"/>
    <s v="M"/>
    <x v="3"/>
    <s v="SAO PAULO"/>
    <s v="PINHEIROS"/>
    <s v="NÍVEL 50"/>
    <s v="(21)972174851"/>
    <s v="CMDP"/>
    <s v="Sim"/>
    <d v="2026-03-09T00:00:00"/>
    <m/>
    <m/>
    <d v="2026-03-31T00:00:00"/>
    <m/>
    <m/>
    <s v="Insuficiência Cardíaca Controlada087152536"/>
    <x v="2"/>
  </r>
  <r>
    <x v="4"/>
    <x v="11"/>
    <s v="Ativo"/>
    <d v="2026-05-04T00:00:00"/>
    <s v="085402601"/>
    <s v="NILSON DE LIMA SOUSA"/>
    <n v="58672036700"/>
    <d v="1958-08-27T00:00:00"/>
    <n v="67"/>
    <s v="M"/>
    <x v="3"/>
    <s v="RIO DE JANEIRO"/>
    <s v="COPACABANA"/>
    <s v="NÍVEL 450"/>
    <s v="(21)979383181"/>
    <s v="CMDP"/>
    <s v="Sim"/>
    <d v="2026-03-09T00:00:00"/>
    <m/>
    <m/>
    <d v="2026-03-31T00:00:00"/>
    <m/>
    <m/>
    <s v="Insuficiência Cardíaca Controlada085402601"/>
    <x v="2"/>
  </r>
  <r>
    <x v="4"/>
    <x v="11"/>
    <s v="Ativo"/>
    <d v="2026-05-18T00:00:00"/>
    <s v="757868134"/>
    <s v="VEONICE GOMES DE OLIVEIRA"/>
    <n v="80783244720"/>
    <d v="1934-04-10T00:00:00"/>
    <n v="92"/>
    <s v="M"/>
    <x v="3"/>
    <s v="RIO DE JANEIRO"/>
    <s v="JARDIM AMERICA"/>
    <n v="200"/>
    <s v="(21)986212556"/>
    <s v="CMDP"/>
    <s v="Sim"/>
    <d v="2026-03-09T00:00:00"/>
    <m/>
    <m/>
    <d v="2026-04-30T00:00:00"/>
    <m/>
    <m/>
    <s v="Insuficiência Cardíaca Controlada757868134"/>
    <x v="0"/>
  </r>
  <r>
    <x v="4"/>
    <x v="11"/>
    <s v="Ativo"/>
    <d v="2026-05-04T00:00:00"/>
    <s v="082626819"/>
    <s v="MARCELO LUIS AVELINO DOS SANTOS"/>
    <n v="10181809745"/>
    <d v="1983-09-06T00:00:00"/>
    <n v="42"/>
    <s v="M"/>
    <x v="3"/>
    <s v="RIO DE JANEIRO"/>
    <s v="GAVEA"/>
    <s v="NÍVEL 60"/>
    <s v="(21)988289820"/>
    <s v="CMDP"/>
    <s v="Sim"/>
    <d v="2026-03-09T00:00:00"/>
    <m/>
    <m/>
    <d v="2026-02-20T00:00:00"/>
    <m/>
    <m/>
    <s v="Insuficiência Cardíaca Controlada082626819"/>
    <x v="3"/>
  </r>
  <r>
    <x v="4"/>
    <x v="11"/>
    <s v="Ativo"/>
    <d v="2026-05-04T00:00:00"/>
    <s v="093590822"/>
    <s v="MARIA VALDETE DE ARRUDA"/>
    <n v="57544999491"/>
    <d v="1967-02-21T00:00:00"/>
    <n v="59"/>
    <s v="M"/>
    <x v="3"/>
    <s v="RIO DE JANEIRO"/>
    <s v="BONSUCESSO"/>
    <s v="NÍVEL 75"/>
    <s v="(21)998802082"/>
    <s v="CMDP"/>
    <s v="Sim"/>
    <d v="2026-03-09T00:00:00"/>
    <m/>
    <m/>
    <d v="2026-02-20T00:00:00"/>
    <m/>
    <m/>
    <s v="Insuficiência Cardíaca Controlada093590822"/>
    <x v="3"/>
  </r>
  <r>
    <x v="4"/>
    <x v="11"/>
    <s v="Ativo"/>
    <d v="2026-05-04T00:00:00"/>
    <s v="082871971"/>
    <s v="MAURO DE OLIVEIRA TAVARES"/>
    <n v="32980019704"/>
    <d v="1953-08-26T00:00:00"/>
    <n v="72"/>
    <s v="M"/>
    <x v="3"/>
    <s v="RIO DE JANEIRO"/>
    <s v="BARRA DA TIJUCA"/>
    <s v="NÍVEL 60"/>
    <s v="(21)999469575"/>
    <s v="CMDP"/>
    <s v="Sim"/>
    <d v="2026-03-09T00:00:00"/>
    <m/>
    <m/>
    <d v="2026-02-20T00:00:00"/>
    <m/>
    <m/>
    <s v="Insuficiência Cardíaca Controlada082871971"/>
    <x v="3"/>
  </r>
  <r>
    <x v="4"/>
    <x v="11"/>
    <s v="Ativo"/>
    <d v="2026-05-18T00:00:00"/>
    <s v="081315735"/>
    <s v="CIRO MARTINS DOS SANTOS"/>
    <n v="4164392843"/>
    <d v="1962-11-07T00:00:00"/>
    <n v="63"/>
    <s v="M"/>
    <x v="0"/>
    <s v="SAO PAULO"/>
    <s v="JARDIM INDEPENDENCIA"/>
    <n v="60"/>
    <s v="11 932287930"/>
    <s v="CMDP"/>
    <s v="Sim"/>
    <d v="2026-03-27T00:00:00"/>
    <m/>
    <m/>
    <d v="2026-03-27T00:00:00"/>
    <m/>
    <m/>
    <s v="Insuficiência Cardíaca Controlada081315735"/>
    <x v="2"/>
  </r>
  <r>
    <x v="1"/>
    <x v="11"/>
    <s v="Ativo"/>
    <d v="2025-11-19T00:00:00"/>
    <s v="020487002"/>
    <s v="VLADIMIR JANSON"/>
    <n v="6995330820"/>
    <d v="1938-08-02T00:00:00"/>
    <n v="87"/>
    <s v="M"/>
    <x v="0"/>
    <s v="COTIA"/>
    <m/>
    <n v="600"/>
    <s v="11 973391177"/>
    <s v="Conexa"/>
    <s v="Sim"/>
    <d v="2025-11-19T00:00:00"/>
    <m/>
    <m/>
    <d v="2025-11-18T00:00:00"/>
    <d v="2025-12-18T00:00:00"/>
    <s v="Hospital Samaritano Paulista"/>
    <s v="Insuficiência Cardíaca Controlada020487002"/>
    <x v="1"/>
  </r>
  <r>
    <x v="1"/>
    <x v="11"/>
    <s v="Ativo"/>
    <d v="2026-03-05T00:00:00"/>
    <s v="093514195"/>
    <s v="RONALD BERGAMI"/>
    <n v="1675267820"/>
    <d v="1955-04-15T00:00:00"/>
    <n v="71"/>
    <s v="M"/>
    <x v="0"/>
    <s v="SAO PAULO"/>
    <m/>
    <n v="60"/>
    <s v="1181689862 11981689861 1132572357 1138725101"/>
    <s v="CMDP"/>
    <s v="Sim"/>
    <m/>
    <m/>
    <m/>
    <d v="2026-02-27T00:00:00"/>
    <d v="2026-03-25T00:00:00"/>
    <s v="Hospital da Luz - Cubatão"/>
    <s v="Insuficiência Cardíaca Controlada093514195"/>
    <x v="3"/>
  </r>
  <r>
    <x v="4"/>
    <x v="11"/>
    <s v="Ativo"/>
    <d v="2026-05-04T00:00:00"/>
    <s v="082870598"/>
    <s v="EDSON FERREIRA SANTOS"/>
    <n v="4221317841"/>
    <d v="1965-03-07T00:00:00"/>
    <n v="61"/>
    <s v="M"/>
    <x v="0"/>
    <s v="SAO PAULO"/>
    <s v="JARDIM CATANDUVA"/>
    <s v="NÍVEL 60"/>
    <s v="11-910119291"/>
    <s v="CMDP"/>
    <s v="Sim"/>
    <d v="2026-03-23T00:00:00"/>
    <m/>
    <m/>
    <d v="2026-04-29T00:00:00"/>
    <m/>
    <m/>
    <s v="Insuficiência Cardíaca Controlada082870598"/>
    <x v="0"/>
  </r>
  <r>
    <x v="4"/>
    <x v="11"/>
    <s v="Ativo"/>
    <d v="2026-05-18T00:00:00"/>
    <s v="450090680"/>
    <s v="LEILA DA SILVA PINTO SILVEIRA"/>
    <n v="922982813"/>
    <d v="1959-10-07T00:00:00"/>
    <n v="66"/>
    <s v="F"/>
    <x v="0"/>
    <s v="OSASCO"/>
    <s v="CIDADE DAS FLORES"/>
    <n v="100"/>
    <s v="11-910656472"/>
    <s v="CMDP"/>
    <s v="Sim"/>
    <d v="2026-03-23T00:00:00"/>
    <m/>
    <m/>
    <d v="2026-05-05T00:00:00"/>
    <m/>
    <m/>
    <s v="Insuficiência Cardíaca Controlada450090680"/>
    <x v="5"/>
  </r>
  <r>
    <x v="4"/>
    <x v="11"/>
    <s v="Ativo"/>
    <d v="2026-05-18T00:00:00"/>
    <s v="809097915"/>
    <s v="ANALIA LEMOS"/>
    <n v="22750061687"/>
    <d v="1946-12-06T00:00:00"/>
    <n v="79"/>
    <s v="F"/>
    <x v="0"/>
    <s v="DIADEMA"/>
    <s v="CONCEIÇAO"/>
    <n v="100"/>
    <s v="11-913634377"/>
    <s v="CMDP"/>
    <s v="Sim"/>
    <d v="2026-03-23T00:00:00"/>
    <m/>
    <m/>
    <d v="2026-05-05T00:00:00"/>
    <m/>
    <m/>
    <s v="Insuficiência Cardíaca Controlada809097915"/>
    <x v="5"/>
  </r>
  <r>
    <x v="4"/>
    <x v="11"/>
    <s v="Ativo"/>
    <d v="2026-05-04T00:00:00"/>
    <s v="451581644"/>
    <s v="INES SILVA DE SOUSA"/>
    <n v="7726684852"/>
    <d v="1943-05-04T00:00:00"/>
    <n v="82"/>
    <s v="F"/>
    <x v="0"/>
    <s v="SAO PAULO"/>
    <s v="JARDIM DOM BOSCO"/>
    <s v="NÍVEL 400"/>
    <s v="11-914058309"/>
    <s v="CMDP"/>
    <s v="Sim"/>
    <d v="2026-03-23T00:00:00"/>
    <m/>
    <m/>
    <d v="2026-04-28T00:00:00"/>
    <m/>
    <m/>
    <s v="Insuficiência Cardíaca Controlada451581644"/>
    <x v="0"/>
  </r>
  <r>
    <x v="4"/>
    <x v="11"/>
    <s v="Ativo"/>
    <d v="2026-05-04T00:00:00"/>
    <s v="089008037"/>
    <s v="LUIZ ROBERIO PEREIRA BRITO"/>
    <n v="7607111867"/>
    <d v="1963-03-16T00:00:00"/>
    <n v="63"/>
    <s v="M"/>
    <x v="0"/>
    <s v="GUARULHOS"/>
    <s v="VILA CALEGARI"/>
    <s v="NÍVEL 110"/>
    <s v="11-914785433"/>
    <s v="CMDP"/>
    <s v="Sim"/>
    <d v="2026-03-23T00:00:00"/>
    <m/>
    <m/>
    <d v="2026-04-28T00:00:00"/>
    <m/>
    <m/>
    <s v="Insuficiência Cardíaca Controlada089008037"/>
    <x v="0"/>
  </r>
  <r>
    <x v="4"/>
    <x v="11"/>
    <s v="Ativo"/>
    <d v="2026-05-18T00:00:00"/>
    <s v="081415600"/>
    <s v="IARA CRISTINA CABRAL DE PAULA DE PAULA"/>
    <n v="28077307876"/>
    <d v="1970-02-04T00:00:00"/>
    <n v="56"/>
    <s v="F"/>
    <x v="0"/>
    <s v="GUARULHOS"/>
    <s v="JARDIM SAO PAULO"/>
    <n v="40"/>
    <s v="11-915271590"/>
    <s v="CMDP"/>
    <s v="Sim"/>
    <d v="2026-03-23T00:00:00"/>
    <m/>
    <m/>
    <d v="2026-04-05T00:00:00"/>
    <m/>
    <m/>
    <s v="Insuficiência Cardíaca Controlada081415600"/>
    <x v="0"/>
  </r>
  <r>
    <x v="4"/>
    <x v="11"/>
    <s v="Ativo"/>
    <d v="2026-05-04T00:00:00"/>
    <s v="087280613"/>
    <s v="MARIA RITA DOS REIS FRAGAZI"/>
    <n v="84307005872"/>
    <d v="1953-09-06T00:00:00"/>
    <n v="72"/>
    <s v="F"/>
    <x v="0"/>
    <s v="GUARULHOS"/>
    <s v="JARDIM AIDA"/>
    <s v="NÍVEL 110"/>
    <s v="11-915535175"/>
    <s v="CMDP"/>
    <s v="Sim"/>
    <d v="2026-03-23T00:00:00"/>
    <m/>
    <m/>
    <d v="2026-04-28T00:00:00"/>
    <m/>
    <m/>
    <s v="Insuficiência Cardíaca Controlada087280613"/>
    <x v="0"/>
  </r>
  <r>
    <x v="4"/>
    <x v="11"/>
    <s v="Ativo"/>
    <d v="2026-05-18T00:00:00"/>
    <s v="095724683"/>
    <s v="JOSE LUCAS DE SOUZA HOLANDA"/>
    <n v="12842425448"/>
    <d v="1997-04-04T00:00:00"/>
    <n v="29"/>
    <s v="M"/>
    <x v="0"/>
    <s v="SAO PAULO"/>
    <s v="CONJUNTO HABITACIONAL JUSCELINO KUBITSCHEK"/>
    <n v="60"/>
    <s v="11-916233765"/>
    <s v="CMDP"/>
    <s v="Sim"/>
    <d v="2026-03-23T00:00:00"/>
    <m/>
    <m/>
    <d v="2026-05-11T00:00:00"/>
    <m/>
    <m/>
    <s v="Insuficiência Cardíaca Controlada095724683"/>
    <x v="5"/>
  </r>
  <r>
    <x v="4"/>
    <x v="11"/>
    <s v="Ativo"/>
    <d v="2026-05-04T00:00:00"/>
    <s v="796449635"/>
    <s v="MARIO DIAS DE ARAUJO"/>
    <n v="25873008868"/>
    <d v="1949-09-28T00:00:00"/>
    <n v="76"/>
    <s v="M"/>
    <x v="0"/>
    <s v="SAO PAULO"/>
    <s v="PARQUE ALTO DO RIO BONITO"/>
    <s v="NÍVEL 200"/>
    <s v="11-916508613"/>
    <s v="CMDP"/>
    <s v="Sim"/>
    <d v="2026-03-23T00:00:00"/>
    <m/>
    <m/>
    <d v="2026-04-28T00:00:00"/>
    <m/>
    <m/>
    <s v="Insuficiência Cardíaca Controlada796449635"/>
    <x v="0"/>
  </r>
  <r>
    <x v="4"/>
    <x v="11"/>
    <s v="Ativo"/>
    <d v="2026-05-18T00:00:00"/>
    <s v="450103536"/>
    <s v="MARIA FATIMA SANTOS ALMEIDA"/>
    <n v="10114752869"/>
    <d v="1965-10-23T00:00:00"/>
    <n v="60"/>
    <s v="F"/>
    <x v="0"/>
    <s v="ITAPECERICA DA SERRA"/>
    <s v="JARDIM SAO MARCOS"/>
    <n v="100"/>
    <s v="11-917476107"/>
    <s v="CMDP"/>
    <s v="Sim"/>
    <d v="2026-03-23T00:00:00"/>
    <m/>
    <m/>
    <d v="2026-04-05T00:00:00"/>
    <m/>
    <m/>
    <s v="Insuficiência Cardíaca Controlada450103536"/>
    <x v="0"/>
  </r>
  <r>
    <x v="4"/>
    <x v="11"/>
    <s v="Ativo"/>
    <d v="2026-05-18T00:00:00"/>
    <s v="086177365"/>
    <s v="SUELI REGINA DOS SANTOS SILVA"/>
    <n v="5319814879"/>
    <d v="1963-04-07T00:00:00"/>
    <n v="63"/>
    <s v="F"/>
    <x v="0"/>
    <s v="GUARULHOS"/>
    <s v="CIDADE ARACILIA"/>
    <n v="60"/>
    <s v="11-918268332"/>
    <s v="CMDP"/>
    <s v="Sim"/>
    <d v="2026-03-23T00:00:00"/>
    <m/>
    <m/>
    <d v="2026-05-11T00:00:00"/>
    <m/>
    <m/>
    <s v="Insuficiência Cardíaca Controlada086177365"/>
    <x v="5"/>
  </r>
  <r>
    <x v="4"/>
    <x v="11"/>
    <s v="Ativo"/>
    <d v="2026-05-04T00:00:00"/>
    <s v="073182867"/>
    <s v="MARCO JOSE DO NASCIMENTO"/>
    <n v="29237886802"/>
    <d v="1980-07-28T00:00:00"/>
    <n v="45"/>
    <s v="M"/>
    <x v="0"/>
    <s v="DIADEMA"/>
    <s v="CANHEMA"/>
    <s v="NÍVEL 200"/>
    <s v="11-930544430"/>
    <s v="CMDP"/>
    <s v="Sim"/>
    <d v="2026-03-23T00:00:00"/>
    <m/>
    <m/>
    <d v="2026-04-28T00:00:00"/>
    <m/>
    <m/>
    <s v="Insuficiência Cardíaca Controlada073182867"/>
    <x v="0"/>
  </r>
  <r>
    <x v="4"/>
    <x v="11"/>
    <s v="Ativo"/>
    <d v="2026-05-04T00:00:00"/>
    <s v="809606283"/>
    <s v="ANA DELFINA NERI RAMOS"/>
    <n v="6903841814"/>
    <d v="1956-05-20T00:00:00"/>
    <n v="69"/>
    <s v="F"/>
    <x v="0"/>
    <s v="SAO BERNARDO DO CAMPO"/>
    <s v="VILA ROSA"/>
    <s v="NÍVEL 100"/>
    <s v="11-933005909"/>
    <s v="CMDP"/>
    <s v="Sim"/>
    <d v="2026-03-23T00:00:00"/>
    <m/>
    <m/>
    <d v="2026-03-31T00:00:00"/>
    <m/>
    <m/>
    <s v="Insuficiência Cardíaca Controlada809606283"/>
    <x v="2"/>
  </r>
  <r>
    <x v="4"/>
    <x v="11"/>
    <s v="Ativo"/>
    <d v="2026-05-04T00:00:00"/>
    <s v="086757898"/>
    <s v="APARECIDA SIQUEIRA DE CARVALHO"/>
    <n v="25341010809"/>
    <d v="1950-01-14T00:00:00"/>
    <n v="76"/>
    <s v="F"/>
    <x v="0"/>
    <s v="GUARULHOS"/>
    <s v="JARDIM SANTA MENA"/>
    <s v="NÍVEL 110"/>
    <s v="11-933454267"/>
    <s v="CMDP"/>
    <s v="Sim"/>
    <d v="2026-03-23T00:00:00"/>
    <m/>
    <m/>
    <d v="2026-04-16T00:00:00"/>
    <m/>
    <m/>
    <s v="Insuficiência Cardíaca Controlada086757898"/>
    <x v="0"/>
  </r>
  <r>
    <x v="4"/>
    <x v="11"/>
    <s v="Ativo"/>
    <d v="2026-05-04T00:00:00"/>
    <s v="084929182"/>
    <s v="APARECIDA URBANA DE BRITO"/>
    <n v="56359918820"/>
    <d v="1943-09-07T00:00:00"/>
    <n v="82"/>
    <s v="F"/>
    <x v="0"/>
    <s v="SAO PAULO"/>
    <s v="JARDIM DAS IMBUIAS"/>
    <s v="NÍVEL 450"/>
    <s v="11-934346493"/>
    <s v="CMDP"/>
    <s v="Sim"/>
    <d v="2026-03-23T00:00:00"/>
    <m/>
    <m/>
    <d v="2026-04-16T00:00:00"/>
    <m/>
    <m/>
    <s v="Insuficiência Cardíaca Controlada084929182"/>
    <x v="0"/>
  </r>
  <r>
    <x v="4"/>
    <x v="11"/>
    <s v="Ativo"/>
    <d v="2026-05-04T00:00:00"/>
    <s v="594267129"/>
    <s v="ACACIO MARTINS DA SILVA"/>
    <n v="5067134828"/>
    <d v="1959-05-09T00:00:00"/>
    <n v="66"/>
    <s v="M"/>
    <x v="0"/>
    <s v="SAO PAULO"/>
    <s v="CONSOLAÇAO"/>
    <s v="NÍVEL 50"/>
    <s v="11-939378146"/>
    <s v="CMDP"/>
    <s v="Sim"/>
    <d v="2026-03-23T00:00:00"/>
    <m/>
    <m/>
    <d v="2026-03-31T00:00:00"/>
    <m/>
    <m/>
    <s v="Insuficiência Cardíaca Controlada594267129"/>
    <x v="2"/>
  </r>
  <r>
    <x v="4"/>
    <x v="11"/>
    <s v="Ativo"/>
    <d v="2026-05-18T00:00:00"/>
    <s v="450136698"/>
    <s v="GERALDO DARE PEREIRA"/>
    <n v="27420744815"/>
    <d v="1949-04-10T00:00:00"/>
    <n v="77"/>
    <s v="M"/>
    <x v="0"/>
    <s v="OSASCO"/>
    <s v="JARDIM DAS FLORES"/>
    <n v="100"/>
    <s v="11-939493776"/>
    <s v="CMDP"/>
    <s v="Sim"/>
    <d v="2026-03-23T00:00:00"/>
    <m/>
    <m/>
    <d v="2026-05-11T00:00:00"/>
    <m/>
    <m/>
    <s v="Insuficiência Cardíaca Controlada450136698"/>
    <x v="5"/>
  </r>
  <r>
    <x v="4"/>
    <x v="11"/>
    <s v="Ativo"/>
    <d v="2026-05-18T00:00:00"/>
    <s v="224439618"/>
    <s v="PEDRO IVO CAMINHA"/>
    <n v="6383637304"/>
    <d v="1950-04-28T00:00:00"/>
    <n v="76"/>
    <s v="M"/>
    <x v="0"/>
    <s v="SAO PAULO"/>
    <s v="JARDIM MONJOLO"/>
    <n v="600"/>
    <s v="11-940022015"/>
    <s v="CMDP"/>
    <s v="Sim"/>
    <d v="2026-03-23T00:00:00"/>
    <m/>
    <m/>
    <d v="2026-04-30T00:00:00"/>
    <m/>
    <m/>
    <s v="Insuficiência Cardíaca Controlada224439618"/>
    <x v="0"/>
  </r>
  <r>
    <x v="1"/>
    <x v="11"/>
    <s v="Ativo"/>
    <d v="2026-03-25T00:00:00"/>
    <s v="095121147"/>
    <s v="JUBILEU FERNANDES PORTELA"/>
    <n v="13513292864"/>
    <d v="1970-08-13T00:00:00"/>
    <n v="55"/>
    <s v="M"/>
    <x v="0"/>
    <s v="SAO PAULO"/>
    <s v="SANTO AMARO"/>
    <n v="380"/>
    <s v="11940087310 11940087310 11940087310"/>
    <s v="CMDP"/>
    <s v="Sim"/>
    <d v="2026-03-23T00:00:00"/>
    <m/>
    <m/>
    <d v="2026-03-24T00:00:00"/>
    <d v="2026-01-04T00:00:00"/>
    <s v="Hospital Samaritano Paulista"/>
    <s v="Insuficiência Cardíaca Controlada095121147"/>
    <x v="2"/>
  </r>
  <r>
    <x v="4"/>
    <x v="11"/>
    <s v="Ativo"/>
    <d v="2026-05-04T00:00:00"/>
    <s v="092613218"/>
    <s v="PATRICIA CSANK RIBEIRO KURACHI"/>
    <n v="26438126896"/>
    <d v="1975-03-09T00:00:00"/>
    <n v="51"/>
    <s v="F"/>
    <x v="0"/>
    <s v="SANTA ISABEL"/>
    <s v="CENTRO"/>
    <s v="NÍVEL 60"/>
    <s v="11-940116677"/>
    <s v="CMDP"/>
    <s v="Sim"/>
    <d v="2026-03-23T00:00:00"/>
    <m/>
    <m/>
    <d v="2026-04-30T00:00:00"/>
    <m/>
    <m/>
    <s v="Insuficiência Cardíaca Controlada092613218"/>
    <x v="0"/>
  </r>
  <r>
    <x v="4"/>
    <x v="11"/>
    <s v="Ativo"/>
    <d v="2026-05-18T00:00:00"/>
    <s v="087689237"/>
    <s v="JOSE INALDO DE FREITAS"/>
    <n v="28443542896"/>
    <d v="1972-01-06T00:00:00"/>
    <n v="54"/>
    <s v="M"/>
    <x v="0"/>
    <s v="SAO PAULO"/>
    <s v="VILA OLIMPIA"/>
    <n v="80"/>
    <s v="11-940399047"/>
    <s v="CMDP"/>
    <s v="Sim"/>
    <d v="2026-03-23T00:00:00"/>
    <m/>
    <m/>
    <d v="2026-04-30T00:00:00"/>
    <m/>
    <m/>
    <s v="Insuficiência Cardíaca Controlada087689237"/>
    <x v="0"/>
  </r>
  <r>
    <x v="4"/>
    <x v="11"/>
    <s v="Ativo"/>
    <d v="2026-05-18T00:00:00"/>
    <s v="072194400"/>
    <s v="MILTON FERREIRA LOPES"/>
    <n v="25826159863"/>
    <d v="1976-05-10T00:00:00"/>
    <n v="50"/>
    <s v="M"/>
    <x v="0"/>
    <s v="SAO PAULO"/>
    <s v="JARDIM DO COLEGIO"/>
    <n v="50"/>
    <s v="11-941635380"/>
    <s v="CMDP"/>
    <s v="Sim"/>
    <d v="2026-03-23T00:00:00"/>
    <m/>
    <m/>
    <d v="2026-05-05T00:00:00"/>
    <m/>
    <m/>
    <s v="Insuficiência Cardíaca Controlada072194400"/>
    <x v="5"/>
  </r>
  <r>
    <x v="4"/>
    <x v="11"/>
    <s v="Ativo"/>
    <d v="2026-05-04T00:00:00"/>
    <s v="079460945"/>
    <s v="MARIA DE FATIMA VIEIRA CARDOSO"/>
    <n v="27436269844"/>
    <d v="1961-11-15T00:00:00"/>
    <n v="64"/>
    <s v="F"/>
    <x v="0"/>
    <s v="GUARULHOS"/>
    <s v="RESIDENCIAL PARQUE CUMBICA"/>
    <s v="NÍVEL 60"/>
    <s v="11-943223756"/>
    <s v="CMDP"/>
    <s v="Sim"/>
    <d v="2026-03-23T00:00:00"/>
    <m/>
    <m/>
    <d v="2026-04-29T00:00:00"/>
    <m/>
    <m/>
    <s v="Insuficiência Cardíaca Controlada079460945"/>
    <x v="0"/>
  </r>
  <r>
    <x v="1"/>
    <x v="11"/>
    <s v="Ativo"/>
    <d v="2026-03-05T00:00:00"/>
    <s v="451625145"/>
    <s v="TERESA DE JESUS LISBOA"/>
    <n v="107716895"/>
    <d v="1952-10-14T00:00:00"/>
    <n v="73"/>
    <s v="F"/>
    <x v="0"/>
    <s v="SAO PAULO"/>
    <m/>
    <n v="400"/>
    <s v="11943653005 11958990774"/>
    <s v="CMDP"/>
    <s v="Sim"/>
    <m/>
    <m/>
    <m/>
    <d v="2026-03-04T00:00:00"/>
    <d v="2026-03-11T00:00:00"/>
    <s v="Unidade Avançada Luz João Dias"/>
    <s v="Insuficiência Cardíaca Controlada451625145"/>
    <x v="2"/>
  </r>
  <r>
    <x v="4"/>
    <x v="11"/>
    <s v="Ativo"/>
    <d v="2026-05-04T00:00:00"/>
    <s v="081793673"/>
    <s v="EDIVALDO DA SILVA LISBOA"/>
    <n v="54077931568"/>
    <d v="1968-08-25T00:00:00"/>
    <n v="57"/>
    <s v="M"/>
    <x v="0"/>
    <s v="SAO PAULO"/>
    <s v="VILA SOFIA"/>
    <s v="NÍVEL 60"/>
    <s v="11-943951063"/>
    <s v="CMDP"/>
    <s v="Sim"/>
    <d v="2026-03-23T00:00:00"/>
    <m/>
    <m/>
    <d v="2026-04-16T00:00:00"/>
    <m/>
    <m/>
    <s v="Insuficiência Cardíaca Controlada081793673"/>
    <x v="0"/>
  </r>
  <r>
    <x v="4"/>
    <x v="11"/>
    <s v="Ativo"/>
    <d v="2026-05-04T00:00:00"/>
    <s v="093021510"/>
    <s v="LIDIANE ALVES PONCE"/>
    <n v="29882026800"/>
    <d v="1981-08-13T00:00:00"/>
    <n v="44"/>
    <s v="F"/>
    <x v="0"/>
    <s v="SAO PAULO"/>
    <s v="CONJUNTO HABITACIONAL JOVA RURAL"/>
    <s v="NÍVEL 110"/>
    <s v="11-944259767"/>
    <s v="CMDP"/>
    <s v="Sim"/>
    <d v="2026-03-23T00:00:00"/>
    <m/>
    <m/>
    <d v="2026-04-28T00:00:00"/>
    <m/>
    <m/>
    <s v="Insuficiência Cardíaca Controlada093021510"/>
    <x v="0"/>
  </r>
  <r>
    <x v="4"/>
    <x v="11"/>
    <s v="Ativo"/>
    <d v="2026-05-18T00:00:00"/>
    <s v="094573976"/>
    <s v="DAIR DO PRADO"/>
    <n v="98792679820"/>
    <d v="1957-08-10T00:00:00"/>
    <n v="68"/>
    <s v="M"/>
    <x v="0"/>
    <s v="SAO PAULO"/>
    <s v="JARDIM MARILIA"/>
    <n v="110"/>
    <s v="11-944951957"/>
    <s v="CMDP"/>
    <s v="Sim"/>
    <d v="2026-03-23T00:00:00"/>
    <m/>
    <m/>
    <d v="2026-05-11T00:00:00"/>
    <m/>
    <m/>
    <s v="Insuficiência Cardíaca Controlada094573976"/>
    <x v="5"/>
  </r>
  <r>
    <x v="4"/>
    <x v="11"/>
    <s v="Ativo"/>
    <d v="2026-05-18T00:00:00"/>
    <s v="772713200"/>
    <s v="MIRIAN MAVER SIMONI"/>
    <n v="31950413837"/>
    <d v="1949-02-14T00:00:00"/>
    <n v="77"/>
    <s v="F"/>
    <x v="0"/>
    <s v="SAO PAULO"/>
    <s v="VILA DO CASTELO"/>
    <n v="300"/>
    <s v="11-945280290"/>
    <s v="CMDP"/>
    <s v="Sim"/>
    <d v="2026-03-23T00:00:00"/>
    <m/>
    <m/>
    <d v="2026-05-05T00:00:00"/>
    <m/>
    <m/>
    <s v="Insuficiência Cardíaca Controlada772713200"/>
    <x v="5"/>
  </r>
  <r>
    <x v="4"/>
    <x v="11"/>
    <s v="Ativo"/>
    <d v="2026-05-04T00:00:00"/>
    <s v="096106322"/>
    <s v="MARCO ANTONIO ROSCH"/>
    <n v="14400590801"/>
    <d v="1971-06-24T00:00:00"/>
    <n v="54"/>
    <s v="M"/>
    <x v="0"/>
    <s v="SAO PAULO"/>
    <s v="PARQUE AMERICA"/>
    <s v="NÍVEL 110"/>
    <s v="11-945334075"/>
    <s v="CMDP"/>
    <s v="Sim"/>
    <d v="2026-03-23T00:00:00"/>
    <m/>
    <m/>
    <d v="2026-04-28T00:00:00"/>
    <m/>
    <m/>
    <s v="Insuficiência Cardíaca Controlada096106322"/>
    <x v="0"/>
  </r>
  <r>
    <x v="4"/>
    <x v="11"/>
    <s v="Ativo"/>
    <d v="2026-05-04T00:00:00"/>
    <s v="089114238"/>
    <s v="ANA CELIA LOPES DE SANTANA SILVA"/>
    <n v="50252089553"/>
    <d v="1968-04-25T00:00:00"/>
    <n v="57"/>
    <s v="F"/>
    <x v="0"/>
    <s v="SAO PAULO"/>
    <s v="COLONIA (ZONA LESTE)"/>
    <s v="NÍVEL 60"/>
    <s v="11-945736255"/>
    <s v="CMDP"/>
    <s v="Sim"/>
    <d v="2026-03-23T00:00:00"/>
    <m/>
    <m/>
    <d v="2026-04-30T00:00:00"/>
    <m/>
    <m/>
    <s v="Insuficiência Cardíaca Controlada089114238"/>
    <x v="0"/>
  </r>
  <r>
    <x v="4"/>
    <x v="11"/>
    <s v="Ativo"/>
    <d v="2026-05-18T00:00:00"/>
    <s v="088520233"/>
    <s v="ELIEGE BARBOSA AZEVEDO OLIVEIRA"/>
    <n v="34029092861"/>
    <d v="1983-02-17T00:00:00"/>
    <n v="43"/>
    <s v="M"/>
    <x v="0"/>
    <s v="SAO PAULO"/>
    <m/>
    <n v="110"/>
    <s v="11946114070 11946114070"/>
    <s v="CMDP"/>
    <s v="Sim"/>
    <d v="2026-03-23T00:00:00"/>
    <m/>
    <m/>
    <d v="2026-04-20T00:00:00"/>
    <m/>
    <m/>
    <s v="Insuficiência Cardíaca Controlada088520233"/>
    <x v="0"/>
  </r>
  <r>
    <x v="1"/>
    <x v="11"/>
    <s v="Ativo"/>
    <d v="2026-04-10T00:00:00"/>
    <s v="087871998"/>
    <s v="EDIVALDO RODRIGUES BARROS"/>
    <s v="28104792830"/>
    <d v="1976-11-23T00:00:00"/>
    <n v="49"/>
    <s v="M"/>
    <x v="0"/>
    <s v="SAO PAULO"/>
    <m/>
    <s v="NÍVEL 60"/>
    <s v="11946273459"/>
    <s v="CMDP"/>
    <s v="Sim"/>
    <m/>
    <m/>
    <m/>
    <d v="2026-04-06T00:00:00"/>
    <m/>
    <s v="Unidade Avançada Luz João Dias"/>
    <s v="Insuficiência Cardíaca Controlada087871998"/>
    <x v="0"/>
  </r>
  <r>
    <x v="4"/>
    <x v="11"/>
    <s v="Ativo"/>
    <d v="2026-05-18T00:00:00"/>
    <s v="593920597"/>
    <s v="TATIANE VIEIRA LOPES DA SILVA"/>
    <n v="23213943827"/>
    <d v="1984-06-25T00:00:00"/>
    <n v="41"/>
    <s v="F"/>
    <x v="0"/>
    <s v="GUARULHOS"/>
    <s v="PARQUE CONTINENTAL II"/>
    <n v="50"/>
    <s v="11-946314869"/>
    <s v="CMDP"/>
    <s v="Sim"/>
    <d v="2026-03-23T00:00:00"/>
    <m/>
    <m/>
    <d v="2026-05-05T00:00:00"/>
    <m/>
    <m/>
    <s v="Insuficiência Cardíaca Controlada593920597"/>
    <x v="5"/>
  </r>
  <r>
    <x v="4"/>
    <x v="11"/>
    <s v="Ativo"/>
    <d v="2026-05-18T00:00:00"/>
    <s v="593975774"/>
    <s v="ANA PAULA LIMA DA SILVA"/>
    <n v="43111421880"/>
    <d v="2000-08-17T00:00:00"/>
    <n v="25"/>
    <s v="F"/>
    <x v="0"/>
    <s v="GUARULHOS"/>
    <s v="CIDADE SERODIO"/>
    <n v="50"/>
    <s v="11-946627603"/>
    <s v="CMDP"/>
    <s v="Sim"/>
    <d v="2026-03-23T00:00:00"/>
    <m/>
    <m/>
    <d v="2026-05-11T00:00:00"/>
    <m/>
    <m/>
    <s v="Insuficiência Cardíaca Controlada593975774"/>
    <x v="5"/>
  </r>
  <r>
    <x v="4"/>
    <x v="11"/>
    <s v="Ativo"/>
    <d v="2026-05-04T00:00:00"/>
    <s v="451646509"/>
    <s v="VERA LUCIA LIMA DE SOUSA"/>
    <n v="12818130875"/>
    <d v="1966-04-20T00:00:00"/>
    <n v="59"/>
    <s v="F"/>
    <x v="0"/>
    <s v="SAO PAULO"/>
    <s v="PARQUE RESIDENCIAL COCAIA"/>
    <s v="NÍVEL 400"/>
    <s v="11-946832748"/>
    <s v="CMDP"/>
    <s v="Sim"/>
    <d v="2026-03-23T00:00:00"/>
    <m/>
    <m/>
    <d v="2026-04-28T00:00:00"/>
    <m/>
    <m/>
    <s v="Insuficiência Cardíaca Controlada451646509"/>
    <x v="0"/>
  </r>
  <r>
    <x v="4"/>
    <x v="11"/>
    <s v="Ativo"/>
    <d v="2026-05-04T00:00:00"/>
    <s v="084026056"/>
    <s v="ANTONIO MACHADO SANTOS"/>
    <n v="94081336849"/>
    <d v="1954-12-21T00:00:00"/>
    <n v="71"/>
    <s v="M"/>
    <x v="0"/>
    <s v="SAO PAULO"/>
    <s v="VILA NATAL"/>
    <s v="NÍVEL 80"/>
    <s v="11-946938496"/>
    <s v="CMDP"/>
    <s v="Sim"/>
    <d v="2026-03-23T00:00:00"/>
    <m/>
    <m/>
    <d v="2026-04-16T00:00:00"/>
    <m/>
    <m/>
    <s v="Insuficiência Cardíaca Controlada084026056"/>
    <x v="0"/>
  </r>
  <r>
    <x v="4"/>
    <x v="11"/>
    <s v="Ativo"/>
    <d v="2026-05-04T00:00:00"/>
    <s v="081029831"/>
    <s v="ANTONIO ELCIO MOURA"/>
    <n v="57850135504"/>
    <d v="1970-10-28T00:00:00"/>
    <n v="55"/>
    <s v="M"/>
    <x v="0"/>
    <s v="GUARULHOS"/>
    <s v="NAO INFORMADO"/>
    <s v="NÍVEL 40"/>
    <s v="11-947203355"/>
    <s v="CMDP"/>
    <s v="Sim"/>
    <d v="2026-03-23T00:00:00"/>
    <m/>
    <m/>
    <d v="2026-04-16T00:00:00"/>
    <m/>
    <m/>
    <s v="Insuficiência Cardíaca Controlada081029831"/>
    <x v="0"/>
  </r>
  <r>
    <x v="4"/>
    <x v="11"/>
    <s v="Ativo"/>
    <d v="2026-05-18T00:00:00"/>
    <s v="082089490"/>
    <s v="MARIA APARECIDA PEREIRA DA SILVA CAETANO"/>
    <n v="12916453814"/>
    <d v="1963-10-30T00:00:00"/>
    <n v="62"/>
    <s v="F"/>
    <x v="0"/>
    <s v="GUARULHOS"/>
    <s v="VILA ROSA MINELIA"/>
    <n v="50"/>
    <s v="11-947429365"/>
    <s v="CMDP"/>
    <s v="Sim"/>
    <d v="2026-03-23T00:00:00"/>
    <m/>
    <m/>
    <d v="2026-05-05T00:00:00"/>
    <m/>
    <m/>
    <s v="Insuficiência Cardíaca Controlada082089490"/>
    <x v="5"/>
  </r>
  <r>
    <x v="4"/>
    <x v="11"/>
    <s v="Ativo"/>
    <d v="2026-05-18T00:00:00"/>
    <s v="593806620"/>
    <s v="SILVONE HELENA SANTOS ZONARO"/>
    <n v="85802247649"/>
    <d v="1971-07-01T00:00:00"/>
    <n v="54"/>
    <s v="F"/>
    <x v="0"/>
    <s v="GUARULHOS"/>
    <s v="JARDIM SANTA MENA"/>
    <n v="50"/>
    <s v="11-947448653"/>
    <s v="CMDP"/>
    <s v="Sim"/>
    <d v="2026-03-23T00:00:00"/>
    <m/>
    <m/>
    <d v="2026-05-05T00:00:00"/>
    <m/>
    <m/>
    <s v="Insuficiência Cardíaca Controlada593806620"/>
    <x v="5"/>
  </r>
  <r>
    <x v="4"/>
    <x v="11"/>
    <s v="Ativo"/>
    <d v="2026-05-18T00:00:00"/>
    <s v="593806590"/>
    <s v="SYLVIO ZONARO"/>
    <n v="40380904853"/>
    <d v="1950-12-22T00:00:00"/>
    <n v="75"/>
    <s v="M"/>
    <x v="0"/>
    <s v="GUARULHOS"/>
    <s v="JARDIM SANTA MENA"/>
    <n v="50"/>
    <s v="11-947467977"/>
    <s v="CMDP"/>
    <s v="Sim"/>
    <d v="2026-03-23T00:00:00"/>
    <m/>
    <m/>
    <d v="2026-05-11T00:00:00"/>
    <m/>
    <m/>
    <s v="Insuficiência Cardíaca Controlada593806590"/>
    <x v="5"/>
  </r>
  <r>
    <x v="4"/>
    <x v="11"/>
    <s v="Ativo"/>
    <d v="2026-05-04T00:00:00"/>
    <s v="078100424"/>
    <s v="SIDINEIA SCHREINER ZAGARE"/>
    <n v="68655746800"/>
    <d v="1953-02-09T00:00:00"/>
    <n v="73"/>
    <s v="F"/>
    <x v="0"/>
    <s v="GUARULHOS"/>
    <s v="JARDIM EUSONIA"/>
    <s v="NÍVEL 60"/>
    <s v="11-947483393"/>
    <s v="CMDP"/>
    <s v="Sim"/>
    <d v="2026-03-23T00:00:00"/>
    <m/>
    <m/>
    <d v="2026-04-29T00:00:00"/>
    <m/>
    <m/>
    <s v="Insuficiência Cardíaca Controlada078100424"/>
    <x v="0"/>
  </r>
  <r>
    <x v="4"/>
    <x v="11"/>
    <s v="Ativo"/>
    <d v="2026-05-18T00:00:00"/>
    <s v="082225743"/>
    <s v="ADELSON ALVES SILVA"/>
    <n v="2949889808"/>
    <d v="1957-01-31T00:00:00"/>
    <n v="69"/>
    <s v="M"/>
    <x v="0"/>
    <s v="SAO BERNARDO DO CAMPO"/>
    <s v="BATISTINI"/>
    <n v="60"/>
    <s v="11-947763722"/>
    <s v="CMDP"/>
    <s v="Sim"/>
    <d v="2026-03-23T00:00:00"/>
    <m/>
    <m/>
    <d v="2026-05-11T00:00:00"/>
    <m/>
    <m/>
    <s v="Insuficiência Cardíaca Controlada082225743"/>
    <x v="5"/>
  </r>
  <r>
    <x v="4"/>
    <x v="11"/>
    <s v="Ativo"/>
    <d v="2026-05-04T00:00:00"/>
    <s v="452120667"/>
    <s v="LAZARO FERREIRA DE ALVARENGA"/>
    <n v="70217947891"/>
    <d v="1950-02-01T00:00:00"/>
    <n v="76"/>
    <s v="M"/>
    <x v="0"/>
    <s v="SAO PAULO"/>
    <s v="CHACARA SANTA MARIA"/>
    <s v="NÍVEL 200"/>
    <s v="11-947944845"/>
    <s v="CMDP"/>
    <s v="Sim"/>
    <d v="2026-03-23T00:00:00"/>
    <m/>
    <m/>
    <d v="2026-04-28T00:00:00"/>
    <m/>
    <m/>
    <s v="Insuficiência Cardíaca Controlada452120667"/>
    <x v="0"/>
  </r>
  <r>
    <x v="4"/>
    <x v="11"/>
    <s v="Ativo"/>
    <d v="2026-05-04T00:00:00"/>
    <s v="083181756"/>
    <s v="MARIA ROSA CARDOSO PINTO"/>
    <n v="3857414804"/>
    <d v="1953-03-06T00:00:00"/>
    <n v="73"/>
    <s v="F"/>
    <x v="0"/>
    <s v="GUARULHOS"/>
    <s v="GOPOUVA"/>
    <s v="NÍVEL 380"/>
    <s v="11-947988373"/>
    <s v="CMDP"/>
    <s v="Sim"/>
    <d v="2026-03-23T00:00:00"/>
    <m/>
    <m/>
    <d v="2026-04-28T00:00:00"/>
    <m/>
    <m/>
    <s v="Insuficiência Cardíaca Controlada083181756"/>
    <x v="0"/>
  </r>
  <r>
    <x v="4"/>
    <x v="11"/>
    <s v="Ativo"/>
    <d v="2026-05-18T00:00:00"/>
    <s v="094582521"/>
    <s v="MARIA HELENA MARCIAL SOARES"/>
    <n v="18412345835"/>
    <d v="1958-05-24T00:00:00"/>
    <n v="68"/>
    <s v="F"/>
    <x v="0"/>
    <s v="SAO PAULO"/>
    <s v="JARDIM HELGA"/>
    <n v="60"/>
    <s v="11-948597934"/>
    <s v="CMDP"/>
    <s v="Sim"/>
    <d v="2026-03-23T00:00:00"/>
    <m/>
    <m/>
    <d v="2026-05-11T00:00:00"/>
    <m/>
    <m/>
    <s v="Insuficiência Cardíaca Controlada094582521"/>
    <x v="5"/>
  </r>
  <r>
    <x v="4"/>
    <x v="11"/>
    <s v="Ativo"/>
    <d v="2026-05-04T00:00:00"/>
    <s v="095148069"/>
    <s v="JOSUE LIMA RODRIGUES"/>
    <n v="53513939809"/>
    <d v="2010-06-22T00:00:00"/>
    <n v="15"/>
    <s v="M"/>
    <x v="0"/>
    <s v="MAUA"/>
    <s v="PARQUE BANDEIRANTES"/>
    <s v="NÍVEL 110"/>
    <s v="11-948747546"/>
    <s v="CMDP"/>
    <s v="Sim"/>
    <d v="2026-03-23T00:00:00"/>
    <m/>
    <m/>
    <d v="2026-04-28T00:00:00"/>
    <m/>
    <m/>
    <s v="Insuficiência Cardíaca Controlada095148069"/>
    <x v="0"/>
  </r>
  <r>
    <x v="4"/>
    <x v="11"/>
    <s v="Ativo"/>
    <d v="2026-05-18T00:00:00"/>
    <s v="074718467"/>
    <s v="QUITERIA LEITE DOS SANTOS CASSIANO"/>
    <n v="3392357804"/>
    <d v="1955-06-12T00:00:00"/>
    <n v="70"/>
    <s v="F"/>
    <x v="0"/>
    <s v="SAO PAULO"/>
    <s v="JARDIM SAO LUIS"/>
    <n v="50"/>
    <s v="11-948840069"/>
    <s v="CMDP"/>
    <s v="Sim"/>
    <d v="2026-03-23T00:00:00"/>
    <m/>
    <m/>
    <d v="2026-05-05T00:00:00"/>
    <m/>
    <m/>
    <s v="Insuficiência Cardíaca Controlada074718467"/>
    <x v="5"/>
  </r>
  <r>
    <x v="4"/>
    <x v="11"/>
    <s v="Ativo"/>
    <d v="2026-05-04T00:00:00"/>
    <s v="450481646"/>
    <s v="ALESSANDRO DE OLIVEIRA"/>
    <n v="28929697860"/>
    <d v="1979-03-29T00:00:00"/>
    <n v="46"/>
    <s v="M"/>
    <x v="0"/>
    <s v="SAO PAULO"/>
    <s v="JARDIM OLINDA"/>
    <s v="NÍVEL 100"/>
    <s v="11-949178794"/>
    <s v="CMDP"/>
    <s v="Sim"/>
    <d v="2026-03-23T00:00:00"/>
    <m/>
    <m/>
    <d v="2026-03-31T00:00:00"/>
    <m/>
    <m/>
    <s v="Insuficiência Cardíaca Controlada450481646"/>
    <x v="2"/>
  </r>
  <r>
    <x v="4"/>
    <x v="11"/>
    <s v="Ativo"/>
    <d v="2026-05-04T00:00:00"/>
    <s v="095975335"/>
    <s v="MARCELO VIANA DOS SANTOS"/>
    <n v="12871267820"/>
    <d v="1970-01-19T00:00:00"/>
    <n v="56"/>
    <s v="M"/>
    <x v="0"/>
    <s v="SAO PAULO"/>
    <s v="JARDIM MONTE AZUL"/>
    <s v="NÍVEL 110"/>
    <s v="11-949395870"/>
    <s v="CMDP"/>
    <s v="Sim"/>
    <d v="2026-03-23T00:00:00"/>
    <m/>
    <m/>
    <d v="2026-04-28T00:00:00"/>
    <m/>
    <m/>
    <s v="Insuficiência Cardíaca Controlada095975335"/>
    <x v="0"/>
  </r>
  <r>
    <x v="4"/>
    <x v="11"/>
    <s v="Ativo"/>
    <d v="2026-05-04T00:00:00"/>
    <s v="451737539"/>
    <s v="JOANA DA SILVA GONCALVES"/>
    <n v="27118512818"/>
    <d v="1943-11-24T00:00:00"/>
    <n v="82"/>
    <s v="F"/>
    <x v="0"/>
    <s v="SAO PAULO"/>
    <s v="JARDIM SAO LUIS"/>
    <s v="NÍVEL 400"/>
    <s v="11-949582783"/>
    <s v="CMDP"/>
    <s v="Sim"/>
    <d v="2026-03-23T00:00:00"/>
    <m/>
    <m/>
    <d v="2026-04-28T00:00:00"/>
    <m/>
    <m/>
    <s v="Insuficiência Cardíaca Controlada451737539"/>
    <x v="0"/>
  </r>
  <r>
    <x v="4"/>
    <x v="11"/>
    <s v="Ativo"/>
    <d v="2026-05-04T00:00:00"/>
    <s v="451900642"/>
    <s v="EDMILSON DIAS DA SILVA"/>
    <n v="93902549815"/>
    <d v="1957-03-21T00:00:00"/>
    <n v="69"/>
    <s v="M"/>
    <x v="0"/>
    <s v="SAO PAULO"/>
    <s v="FREGUESIA DO O"/>
    <s v="NÍVEL 400"/>
    <s v="11-950303110"/>
    <s v="CMDP"/>
    <s v="Sim"/>
    <d v="2026-03-23T00:00:00"/>
    <m/>
    <m/>
    <d v="2026-04-16T00:00:00"/>
    <m/>
    <m/>
    <s v="Insuficiência Cardíaca Controlada451900642"/>
    <x v="0"/>
  </r>
  <r>
    <x v="4"/>
    <x v="11"/>
    <s v="Ativo"/>
    <d v="2026-05-04T00:00:00"/>
    <s v="451804899"/>
    <s v="CICERA MARIA DE SOUZA"/>
    <n v="27079243858"/>
    <d v="1951-02-04T00:00:00"/>
    <n v="75"/>
    <s v="F"/>
    <x v="0"/>
    <s v="SAO PAULO"/>
    <s v="JARDIM THOMAZ"/>
    <s v="NÍVEL 400"/>
    <s v="11-951220902"/>
    <s v="CMDP"/>
    <s v="Sim"/>
    <d v="2026-03-23T00:00:00"/>
    <m/>
    <m/>
    <d v="2026-04-16T00:00:00"/>
    <m/>
    <m/>
    <s v="Insuficiência Cardíaca Controlada451804899"/>
    <x v="0"/>
  </r>
  <r>
    <x v="4"/>
    <x v="11"/>
    <s v="Ativo"/>
    <d v="2026-05-04T00:00:00"/>
    <s v="796537585"/>
    <s v="ANA MARTA MARINHO DE OLIVEIRA"/>
    <n v="8995235870"/>
    <d v="1962-11-23T00:00:00"/>
    <n v="63"/>
    <s v="F"/>
    <x v="0"/>
    <s v="SAO PAULO"/>
    <s v="JARDIM IBIRAPUERA"/>
    <s v="NÍVEL 400"/>
    <s v="11-951335850"/>
    <s v="CMDP"/>
    <s v="Sim"/>
    <d v="2026-03-23T00:00:00"/>
    <m/>
    <m/>
    <d v="2026-04-16T00:00:00"/>
    <m/>
    <m/>
    <s v="Insuficiência Cardíaca Controlada796537585"/>
    <x v="0"/>
  </r>
  <r>
    <x v="4"/>
    <x v="11"/>
    <s v="Ativo"/>
    <d v="2026-05-18T00:00:00"/>
    <s v="449250369"/>
    <s v="MARIA DE LOURDES FERREIRA"/>
    <n v="11696988837"/>
    <d v="1968-08-15T00:00:00"/>
    <n v="57"/>
    <s v="F"/>
    <x v="0"/>
    <s v="SAO PAULO"/>
    <s v="JARDIM SAO FRANCISCO DE ASSIS"/>
    <n v="100"/>
    <s v="11-951438179"/>
    <s v="CMDP"/>
    <s v="Sim"/>
    <d v="2026-03-23T00:00:00"/>
    <m/>
    <m/>
    <d v="2026-04-05T00:00:00"/>
    <m/>
    <m/>
    <s v="Insuficiência Cardíaca Controlada449250369"/>
    <x v="0"/>
  </r>
  <r>
    <x v="4"/>
    <x v="11"/>
    <s v="Ativo"/>
    <d v="2026-05-04T00:00:00"/>
    <s v="079644855"/>
    <s v="SIMONE FRANCISCA DA SILVA BELO"/>
    <n v="26252299855"/>
    <d v="1976-08-26T00:00:00"/>
    <n v="49"/>
    <s v="F"/>
    <x v="0"/>
    <s v="SAO PAULO"/>
    <s v="JARDIM SANTA BARBARA"/>
    <s v="NÍVEL 80"/>
    <s v="11-951441623"/>
    <s v="CMDP"/>
    <s v="Sim"/>
    <d v="2026-03-23T00:00:00"/>
    <m/>
    <m/>
    <d v="2026-04-29T00:00:00"/>
    <m/>
    <m/>
    <s v="Insuficiência Cardíaca Controlada079644855"/>
    <x v="0"/>
  </r>
  <r>
    <x v="4"/>
    <x v="11"/>
    <s v="Ativo"/>
    <d v="2026-05-18T00:00:00"/>
    <s v="440475015"/>
    <s v="MARIA DALVA MENDES OLIVEIRA"/>
    <n v="6629739841"/>
    <d v="1958-08-20T00:00:00"/>
    <n v="67"/>
    <s v="F"/>
    <x v="0"/>
    <s v="GUARULHOS"/>
    <s v="PORTO DA IGREJA"/>
    <n v="400"/>
    <s v="11-951615282"/>
    <s v="CMDP"/>
    <s v="Sim"/>
    <d v="2026-03-23T00:00:00"/>
    <m/>
    <m/>
    <d v="2026-05-11T00:00:00"/>
    <m/>
    <m/>
    <s v="Insuficiência Cardíaca Controlada440475015"/>
    <x v="5"/>
  </r>
  <r>
    <x v="4"/>
    <x v="11"/>
    <s v="Ativo"/>
    <d v="2026-05-04T00:00:00"/>
    <s v="079736836"/>
    <s v="ALESSANDRA MONDINI BORGES"/>
    <n v="27545081803"/>
    <d v="1973-02-26T00:00:00"/>
    <n v="53"/>
    <s v="F"/>
    <x v="0"/>
    <s v="SAO PAULO"/>
    <s v="CIDADE LIDER"/>
    <s v="NÍVEL 380"/>
    <s v="11-951668585"/>
    <s v="CMDP"/>
    <s v="Sim"/>
    <d v="2026-03-23T00:00:00"/>
    <m/>
    <m/>
    <d v="2026-03-31T00:00:00"/>
    <m/>
    <m/>
    <s v="Insuficiência Cardíaca Controlada079736836"/>
    <x v="2"/>
  </r>
  <r>
    <x v="4"/>
    <x v="11"/>
    <s v="Ativo"/>
    <d v="2026-05-18T00:00:00"/>
    <s v="796432236"/>
    <s v="MARIA DA CONCEICAO ABREU RIBEIRO"/>
    <n v="89789253834"/>
    <d v="1953-07-11T00:00:00"/>
    <n v="72"/>
    <s v="F"/>
    <x v="0"/>
    <s v="SAO PAULO"/>
    <s v="JARDIM JUA"/>
    <n v="300"/>
    <s v="11-952440302"/>
    <s v="CMDP"/>
    <s v="Sim"/>
    <d v="2026-03-23T00:00:00"/>
    <m/>
    <m/>
    <d v="2026-04-05T00:00:00"/>
    <m/>
    <m/>
    <s v="Insuficiência Cardíaca Controlada796432236"/>
    <x v="0"/>
  </r>
  <r>
    <x v="4"/>
    <x v="11"/>
    <s v="Ativo"/>
    <d v="2026-05-04T00:00:00"/>
    <s v="082998770"/>
    <s v="JOELINGTON SOUSA MENDES SILVA"/>
    <n v="5370971471"/>
    <d v="1986-04-14T00:00:00"/>
    <n v="39"/>
    <s v="M"/>
    <x v="0"/>
    <s v="SAO PAULO"/>
    <s v="JARDIM DAS FLORES"/>
    <s v="NÍVEL 60"/>
    <s v="11-952468703"/>
    <s v="CMDP"/>
    <s v="Sim"/>
    <d v="2026-03-23T00:00:00"/>
    <m/>
    <m/>
    <d v="2026-04-29T00:00:00"/>
    <m/>
    <m/>
    <s v="Insuficiência Cardíaca Controlada082998770"/>
    <x v="0"/>
  </r>
  <r>
    <x v="4"/>
    <x v="11"/>
    <s v="Ativo"/>
    <d v="2026-05-04T00:00:00"/>
    <s v="451753690"/>
    <s v="ANTONIO MARCELO DE OLIVEIRA"/>
    <n v="7527386827"/>
    <d v="1949-01-26T00:00:00"/>
    <n v="77"/>
    <s v="M"/>
    <x v="0"/>
    <s v="SAO PAULO"/>
    <s v="VILA BELA"/>
    <s v="NÍVEL 400"/>
    <s v="11-952756277"/>
    <s v="CMDP"/>
    <s v="Sim"/>
    <d v="2026-03-23T00:00:00"/>
    <m/>
    <m/>
    <d v="2026-04-10T00:00:00"/>
    <m/>
    <m/>
    <s v="Insuficiência Cardíaca Controlada451753690"/>
    <x v="0"/>
  </r>
  <r>
    <x v="4"/>
    <x v="11"/>
    <s v="Ativo"/>
    <d v="2026-05-04T00:00:00"/>
    <s v="094934244"/>
    <s v="DANILO FERNANDO CELESTINO"/>
    <n v="1720049505"/>
    <d v="1981-03-29T00:00:00"/>
    <n v="44"/>
    <s v="M"/>
    <x v="0"/>
    <s v="DIADEMA"/>
    <s v="SERRARIA"/>
    <s v="NÍVEL 60"/>
    <s v="11-952971192"/>
    <s v="CMDP"/>
    <s v="Sim"/>
    <d v="2026-03-23T00:00:00"/>
    <m/>
    <m/>
    <d v="2026-04-16T00:00:00"/>
    <m/>
    <m/>
    <s v="Insuficiência Cardíaca Controlada094934244"/>
    <x v="0"/>
  </r>
  <r>
    <x v="1"/>
    <x v="11"/>
    <s v="Ativo"/>
    <d v="2026-04-10T00:00:00"/>
    <s v="089667987"/>
    <s v="VANDERLEI ROBERTO FERREIRA"/>
    <s v="12929855851"/>
    <d v="1971-07-22T00:00:00"/>
    <n v="54"/>
    <s v="M"/>
    <x v="0"/>
    <s v="SAO PAULO"/>
    <m/>
    <s v="NÍVEL 380"/>
    <s v="11953140242"/>
    <s v="CMDP"/>
    <s v="Sim"/>
    <m/>
    <m/>
    <m/>
    <d v="2026-04-06T00:00:00"/>
    <m/>
    <s v="Unidade Avançada Luz João Dias"/>
    <s v="Insuficiência Cardíaca Controlada089667987"/>
    <x v="0"/>
  </r>
  <r>
    <x v="4"/>
    <x v="11"/>
    <s v="Ativo"/>
    <d v="2026-05-04T00:00:00"/>
    <s v="081865119"/>
    <s v="ANTONIO FRANCISCO DE OLIVEIRA"/>
    <n v="1297688805"/>
    <d v="1959-10-20T00:00:00"/>
    <n v="66"/>
    <s v="M"/>
    <x v="0"/>
    <s v="SAO PAULO"/>
    <s v="VILA ANDRADE"/>
    <s v="NÍVEL 60"/>
    <s v="11-953623330"/>
    <s v="CMDP"/>
    <s v="Sim"/>
    <d v="2026-03-23T00:00:00"/>
    <m/>
    <m/>
    <d v="2026-04-30T00:00:00"/>
    <m/>
    <m/>
    <s v="Insuficiência Cardíaca Controlada081865119"/>
    <x v="0"/>
  </r>
  <r>
    <x v="4"/>
    <x v="11"/>
    <s v="Ativo"/>
    <d v="2026-05-04T00:00:00"/>
    <s v="782779832"/>
    <s v="SILVANA JORGINA DOS SANTOS"/>
    <n v="25567443838"/>
    <d v="1978-06-05T00:00:00"/>
    <n v="47"/>
    <s v="F"/>
    <x v="0"/>
    <s v="SAO PAULO"/>
    <s v="JARDIM CAMPINAS"/>
    <s v="NÍVEL 400"/>
    <s v="11-953933340"/>
    <s v="CMDP"/>
    <s v="Sim"/>
    <d v="2026-03-23T00:00:00"/>
    <m/>
    <m/>
    <d v="2026-04-28T00:00:00"/>
    <m/>
    <m/>
    <s v="Insuficiência Cardíaca Controlada782779832"/>
    <x v="0"/>
  </r>
  <r>
    <x v="4"/>
    <x v="11"/>
    <s v="Ativo"/>
    <d v="2026-05-04T00:00:00"/>
    <s v="451616600"/>
    <s v="ALCINDO MENOCCI"/>
    <n v="30091403804"/>
    <d v="1936-03-02T00:00:00"/>
    <n v="90"/>
    <s v="M"/>
    <x v="0"/>
    <s v="SAO PAULO"/>
    <s v="CHACARA SANTANA"/>
    <s v="NÍVEL 400"/>
    <s v="11-954030856"/>
    <s v="CMDP"/>
    <s v="Sim"/>
    <d v="2026-03-23T00:00:00"/>
    <m/>
    <m/>
    <d v="2026-03-31T00:00:00"/>
    <m/>
    <m/>
    <s v="Insuficiência Cardíaca Controlada451616600"/>
    <x v="2"/>
  </r>
  <r>
    <x v="1"/>
    <x v="11"/>
    <s v="Ativo"/>
    <d v="2026-03-05T00:00:00"/>
    <s v="095820250"/>
    <s v="RUI MALERBA"/>
    <n v="4468719826"/>
    <d v="1959-11-15T00:00:00"/>
    <n v="66"/>
    <s v="M"/>
    <x v="0"/>
    <s v="GUARULHOS"/>
    <m/>
    <n v="110"/>
    <s v="11954079771 11954079771"/>
    <s v="CMDP"/>
    <s v="Sim"/>
    <m/>
    <m/>
    <m/>
    <d v="2026-03-02T00:00:00"/>
    <d v="2026-04-08T00:00:00"/>
    <s v="Amil Espaço Saúde - Guarulhos"/>
    <s v="Insuficiência Cardíaca Controlada095820250"/>
    <x v="2"/>
  </r>
  <r>
    <x v="4"/>
    <x v="11"/>
    <s v="Ativo"/>
    <d v="2026-05-18T00:00:00"/>
    <s v="794220177"/>
    <s v="EMILIO RODRIGUES DE AGUIAR"/>
    <n v="72861410825"/>
    <d v="1954-07-03T00:00:00"/>
    <n v="71"/>
    <s v="M"/>
    <x v="0"/>
    <s v="SAO PAULO"/>
    <s v="VILA MARIANA"/>
    <n v="400"/>
    <s v="11-954299444"/>
    <s v="CMDP"/>
    <s v="Sim"/>
    <d v="2026-03-23T00:00:00"/>
    <m/>
    <m/>
    <d v="2026-05-11T00:00:00"/>
    <m/>
    <m/>
    <s v="Insuficiência Cardíaca Controlada794220177"/>
    <x v="5"/>
  </r>
  <r>
    <x v="4"/>
    <x v="11"/>
    <s v="Ativo"/>
    <d v="2026-05-04T00:00:00"/>
    <s v="092719155"/>
    <s v="ROBSON MATIAS"/>
    <n v="14335421885"/>
    <d v="1973-03-08T00:00:00"/>
    <n v="53"/>
    <s v="M"/>
    <x v="0"/>
    <s v="GUARULHOS"/>
    <s v="VALE DOS MACHADOS"/>
    <s v="NÍVEL 60"/>
    <s v="11-954313549"/>
    <s v="CMDP"/>
    <s v="Sim"/>
    <d v="2026-03-23T00:00:00"/>
    <m/>
    <m/>
    <d v="2026-04-29T00:00:00"/>
    <m/>
    <m/>
    <s v="Insuficiência Cardíaca Controlada092719155"/>
    <x v="0"/>
  </r>
  <r>
    <x v="1"/>
    <x v="11"/>
    <s v="Ativo"/>
    <d v="2026-05-06T00:00:00"/>
    <s v="794273106"/>
    <s v="EDNA CLAUDIA DE SOUSA"/>
    <n v="31665374810"/>
    <d v="1984-03-02T00:00:00"/>
    <n v="42"/>
    <s v="F"/>
    <x v="0"/>
    <s v="SAO PAULO"/>
    <s v="JARDIM BRITANIA"/>
    <n v="400"/>
    <s v="11954611403 1139117416"/>
    <s v="CMDP"/>
    <s v="Sim"/>
    <d v="2026-05-06T00:00:00"/>
    <m/>
    <m/>
    <d v="2026-05-05T00:00:00"/>
    <d v="2026-05-27T00:00:00"/>
    <s v="Hospital Samaritano Paulista"/>
    <s v="Insuficiência Cardíaca Controlada794273106"/>
    <x v="5"/>
  </r>
  <r>
    <x v="4"/>
    <x v="11"/>
    <s v="Ativo"/>
    <d v="2026-05-04T00:00:00"/>
    <s v="073272048"/>
    <s v="ADELINO AURINDO DE SOUZA"/>
    <n v="17482814884"/>
    <d v="1968-11-04T00:00:00"/>
    <n v="57"/>
    <s v="M"/>
    <x v="0"/>
    <s v="SAO PAULO"/>
    <s v="JARDIM DAS CAMELIAS"/>
    <s v="NÍVEL 50"/>
    <s v="11-954898556"/>
    <s v="CMDP"/>
    <s v="Sim"/>
    <d v="2026-03-23T00:00:00"/>
    <m/>
    <m/>
    <d v="2026-03-31T00:00:00"/>
    <m/>
    <m/>
    <s v="Insuficiência Cardíaca Controlada073272048"/>
    <x v="2"/>
  </r>
  <r>
    <x v="1"/>
    <x v="11"/>
    <s v="Ativo"/>
    <d v="2026-05-13T00:00:00"/>
    <s v="594211310"/>
    <s v="CICERA MARIA DA SILVA SANTOS"/>
    <n v="38105708850"/>
    <d v="1946-12-20T00:00:00"/>
    <n v="79"/>
    <s v="F"/>
    <x v="0"/>
    <s v="GUARULHOS"/>
    <s v="JARDIM OTTAWA"/>
    <n v="50"/>
    <s v="11956294784 11947176346"/>
    <s v="CMDP"/>
    <s v="Sim"/>
    <d v="2026-05-13T00:00:00"/>
    <m/>
    <m/>
    <d v="2026-05-12T00:00:00"/>
    <d v="2026-10-06T00:00:00"/>
    <s v="Amil Espaço Saúde - Guarulhos"/>
    <s v="Insuficiência Cardíaca Controlada594211310"/>
    <x v="5"/>
  </r>
  <r>
    <x v="4"/>
    <x v="11"/>
    <s v="Ativo"/>
    <d v="2026-05-04T00:00:00"/>
    <s v="089946617"/>
    <s v="PEDRO HENRIQUE DE ANDRADE CORDEIRO"/>
    <n v="40706504828"/>
    <d v="2003-06-30T00:00:00"/>
    <n v="22"/>
    <s v="M"/>
    <x v="0"/>
    <s v="SAO PAULO"/>
    <s v="JARDIM SANTA EFIGENIA"/>
    <s v="NÍVEL 110"/>
    <s v="11-957304177"/>
    <s v="CMDP"/>
    <s v="Sim"/>
    <d v="2026-03-23T00:00:00"/>
    <m/>
    <m/>
    <d v="2026-04-28T00:00:00"/>
    <m/>
    <m/>
    <s v="Insuficiência Cardíaca Controlada089946617"/>
    <x v="0"/>
  </r>
  <r>
    <x v="4"/>
    <x v="11"/>
    <s v="Ativo"/>
    <d v="2026-05-04T00:00:00"/>
    <s v="861390059"/>
    <s v="JOSE DOMINGOS DOS SANTOS"/>
    <n v="75528410878"/>
    <d v="1953-03-05T00:00:00"/>
    <n v="73"/>
    <s v="M"/>
    <x v="0"/>
    <s v="SAO PAULO"/>
    <s v="JARDIM VARGINHA"/>
    <s v="NÍVEL 100"/>
    <s v="11-957716217"/>
    <s v="CMDP"/>
    <s v="Sim"/>
    <d v="2026-03-23T00:00:00"/>
    <m/>
    <m/>
    <d v="2026-04-28T00:00:00"/>
    <m/>
    <m/>
    <s v="Insuficiência Cardíaca Controlada861390059"/>
    <x v="0"/>
  </r>
  <r>
    <x v="4"/>
    <x v="11"/>
    <s v="Ativo"/>
    <d v="2026-05-18T00:00:00"/>
    <s v="096391911"/>
    <s v="ESMERALDO DA PURIFICACAO ALMEIDA"/>
    <n v="87730502887"/>
    <d v="1954-05-14T00:00:00"/>
    <n v="72"/>
    <s v="M"/>
    <x v="0"/>
    <s v="SAO PAULO"/>
    <s v="SANTO AMARO"/>
    <n v="110"/>
    <s v="11-957872613"/>
    <s v="CMDP"/>
    <s v="Sim"/>
    <d v="2026-03-23T00:00:00"/>
    <m/>
    <m/>
    <d v="2026-05-05T00:00:00"/>
    <m/>
    <m/>
    <s v="Insuficiência Cardíaca Controlada096391911"/>
    <x v="5"/>
  </r>
  <r>
    <x v="4"/>
    <x v="11"/>
    <s v="Ativo"/>
    <d v="2026-05-04T00:00:00"/>
    <s v="805442219"/>
    <s v="NEIDE DOS SANTOS ALVES"/>
    <n v="95343555853"/>
    <d v="1951-02-05T00:00:00"/>
    <n v="75"/>
    <s v="F"/>
    <x v="0"/>
    <s v="DIADEMA"/>
    <s v="ELDORADO"/>
    <s v="NÍVEL 100"/>
    <s v="11-958469437"/>
    <s v="CMDP"/>
    <s v="Sim"/>
    <d v="2026-03-23T00:00:00"/>
    <m/>
    <m/>
    <d v="2026-04-28T00:00:00"/>
    <m/>
    <m/>
    <s v="Insuficiência Cardíaca Controlada805442219"/>
    <x v="0"/>
  </r>
  <r>
    <x v="4"/>
    <x v="11"/>
    <s v="Ativo"/>
    <d v="2026-05-04T00:00:00"/>
    <s v="079154926"/>
    <s v="MARIA FLOR DE MAIO CHAVES"/>
    <n v="26080172828"/>
    <d v="1952-10-22T00:00:00"/>
    <n v="73"/>
    <s v="F"/>
    <x v="0"/>
    <s v="SAO PAULO"/>
    <s v="JARDIM CAPELINHA"/>
    <s v="NÍVEL 80"/>
    <s v="11-958859319"/>
    <s v="CMDP"/>
    <s v="Sim"/>
    <d v="2026-03-23T00:00:00"/>
    <m/>
    <m/>
    <d v="2026-04-29T00:00:00"/>
    <m/>
    <m/>
    <s v="Insuficiência Cardíaca Controlada079154926"/>
    <x v="0"/>
  </r>
  <r>
    <x v="4"/>
    <x v="11"/>
    <s v="Ativo"/>
    <d v="2026-05-18T00:00:00"/>
    <s v="451360494"/>
    <s v="HELIO HLAVAI"/>
    <n v="89601394834"/>
    <d v="1950-02-13T00:00:00"/>
    <n v="76"/>
    <s v="M"/>
    <x v="0"/>
    <s v="SAO PAULO"/>
    <s v="VILA AZEVEDO"/>
    <n v="600"/>
    <s v="11-959077485"/>
    <s v="CMDP"/>
    <s v="Sim"/>
    <d v="2026-03-23T00:00:00"/>
    <m/>
    <m/>
    <d v="2026-05-11T00:00:00"/>
    <m/>
    <m/>
    <s v="Insuficiência Cardíaca Controlada451360494"/>
    <x v="5"/>
  </r>
  <r>
    <x v="4"/>
    <x v="11"/>
    <s v="Ativo"/>
    <d v="2026-05-18T00:00:00"/>
    <s v="085225756"/>
    <s v="MERELE PEDROSO DE ABREU"/>
    <n v="14516598817"/>
    <d v="1970-09-09T00:00:00"/>
    <n v="55"/>
    <s v="M"/>
    <x v="0"/>
    <s v="CARAPICUIBA"/>
    <s v="JARDIM BOM SUCESSO"/>
    <n v="60"/>
    <s v="11-959360374"/>
    <s v="CMDP"/>
    <s v="Sim"/>
    <d v="2026-03-23T00:00:00"/>
    <m/>
    <m/>
    <d v="2026-05-05T00:00:00"/>
    <m/>
    <m/>
    <s v="Insuficiência Cardíaca Controlada085225756"/>
    <x v="5"/>
  </r>
  <r>
    <x v="4"/>
    <x v="11"/>
    <s v="Ativo"/>
    <d v="2026-05-18T00:00:00"/>
    <s v="451776232"/>
    <s v="TEREZINHA EVANGELISTA TOME ALBONETTI"/>
    <n v="22568712821"/>
    <d v="1937-03-07T00:00:00"/>
    <n v="89"/>
    <s v="F"/>
    <x v="0"/>
    <s v="SAO PAULO"/>
    <s v="VILA SAO FRANCISCO (ZONA SUL)"/>
    <n v="400"/>
    <s v="11-959624747"/>
    <s v="CMDP"/>
    <s v="Sim"/>
    <d v="2026-03-23T00:00:00"/>
    <m/>
    <m/>
    <d v="2026-05-11T00:00:00"/>
    <m/>
    <m/>
    <s v="Insuficiência Cardíaca Controlada451776232"/>
    <x v="5"/>
  </r>
  <r>
    <x v="4"/>
    <x v="11"/>
    <s v="Ativo"/>
    <d v="2026-05-18T00:00:00"/>
    <s v="093588324"/>
    <s v="MAURICIO RIBEIRO"/>
    <n v="7587121897"/>
    <d v="1964-03-22T00:00:00"/>
    <n v="62"/>
    <s v="M"/>
    <x v="0"/>
    <s v="SAO BERNARDO DO CAMPO"/>
    <s v="PAULICEIA"/>
    <n v="60"/>
    <s v="11-959759066"/>
    <s v="CMDP"/>
    <s v="Sim"/>
    <d v="2026-03-23T00:00:00"/>
    <m/>
    <m/>
    <d v="2026-04-05T00:00:00"/>
    <m/>
    <m/>
    <s v="Insuficiência Cardíaca Controlada093588324"/>
    <x v="0"/>
  </r>
  <r>
    <x v="4"/>
    <x v="11"/>
    <s v="Ativo"/>
    <d v="2026-05-04T00:00:00"/>
    <s v="086298356"/>
    <s v="JORGE LUIZ BUEGARE"/>
    <n v="135972809"/>
    <d v="1957-03-28T00:00:00"/>
    <n v="68"/>
    <s v="M"/>
    <x v="0"/>
    <s v="FERRAZ DE VASCONCELOS"/>
    <s v="PARQUE DOURADO"/>
    <s v="NÍVEL 60"/>
    <s v="11-960222616"/>
    <s v="CMDP"/>
    <s v="Sim"/>
    <d v="2026-03-23T00:00:00"/>
    <m/>
    <m/>
    <d v="2026-04-29T00:00:00"/>
    <m/>
    <m/>
    <s v="Insuficiência Cardíaca Controlada086298356"/>
    <x v="0"/>
  </r>
  <r>
    <x v="4"/>
    <x v="11"/>
    <s v="Ativo"/>
    <d v="2026-05-04T00:00:00"/>
    <s v="805760881"/>
    <s v="REGINALDO GUIMARAES DE SANTANA"/>
    <n v="8266267855"/>
    <d v="1963-06-16T00:00:00"/>
    <n v="62"/>
    <s v="M"/>
    <x v="0"/>
    <s v="SAO PAULO"/>
    <s v="ACLIMAÇAO"/>
    <s v="NÍVEL 100"/>
    <s v="11-960721222"/>
    <s v="CMDP"/>
    <s v="Sim"/>
    <d v="2026-03-23T00:00:00"/>
    <m/>
    <m/>
    <d v="2026-04-28T00:00:00"/>
    <m/>
    <m/>
    <s v="Insuficiência Cardíaca Controlada805760881"/>
    <x v="0"/>
  </r>
  <r>
    <x v="4"/>
    <x v="11"/>
    <s v="Ativo"/>
    <d v="2026-05-18T00:00:00"/>
    <s v="775712841"/>
    <s v="ISAIAS ALVINO"/>
    <n v="69413819815"/>
    <d v="1954-10-31T00:00:00"/>
    <n v="71"/>
    <s v="M"/>
    <x v="0"/>
    <s v="SAO PAULO"/>
    <s v="JARDIM PRINCESA"/>
    <n v="300"/>
    <s v="11-960836825"/>
    <s v="CMDP"/>
    <s v="Sim"/>
    <d v="2026-03-23T00:00:00"/>
    <m/>
    <m/>
    <d v="2026-04-05T00:00:00"/>
    <m/>
    <m/>
    <s v="Insuficiência Cardíaca Controlada775712841"/>
    <x v="0"/>
  </r>
  <r>
    <x v="1"/>
    <x v="11"/>
    <s v="Ativo"/>
    <d v="2026-04-28T00:00:00"/>
    <s v="593892682"/>
    <s v="ADERCIO TELES DE CARVALHO"/>
    <n v="69811326800"/>
    <d v="1954-05-25T00:00:00"/>
    <n v="72"/>
    <s v="M"/>
    <x v="0"/>
    <s v="GUARULHOS"/>
    <s v="JARDIM ROSA DE FRANCA"/>
    <n v="50"/>
    <s v="11961018288 11973336396"/>
    <s v="CMDP"/>
    <s v="Sim"/>
    <d v="2026-04-28T00:00:00"/>
    <m/>
    <m/>
    <d v="2026-04-27T00:00:00"/>
    <d v="2026-05-26T00:00:00"/>
    <s v="Hospital Paulistano"/>
    <s v="Insuficiência Cardíaca Controlada593892682"/>
    <x v="0"/>
  </r>
  <r>
    <x v="4"/>
    <x v="11"/>
    <s v="Ativo"/>
    <d v="2026-05-04T00:00:00"/>
    <s v="079578347"/>
    <s v="APARECIDA VIEIRA DA SILVA"/>
    <n v="86373684415"/>
    <d v="1972-09-06T00:00:00"/>
    <n v="53"/>
    <s v="F"/>
    <x v="0"/>
    <s v="GUARULHOS"/>
    <s v="JARDIM IV CENTENARIO"/>
    <s v="NÍVEL 60"/>
    <s v="11-961238450"/>
    <s v="CMDP"/>
    <s v="Sim"/>
    <d v="2026-03-23T00:00:00"/>
    <m/>
    <m/>
    <d v="2026-04-16T00:00:00"/>
    <m/>
    <m/>
    <s v="Insuficiência Cardíaca Controlada079578347"/>
    <x v="0"/>
  </r>
  <r>
    <x v="4"/>
    <x v="11"/>
    <s v="Ativo"/>
    <d v="2026-05-04T00:00:00"/>
    <s v="092631941"/>
    <s v="TANIA REGINA DE SOUZA CRUZ"/>
    <n v="27363221855"/>
    <d v="1978-04-20T00:00:00"/>
    <n v="47"/>
    <s v="F"/>
    <x v="0"/>
    <s v="SAO PAULO"/>
    <s v="JARDIM OLYMPIA"/>
    <s v="NÍVEL 380"/>
    <s v="11-961272792"/>
    <s v="CMDP"/>
    <s v="Sim"/>
    <d v="2026-03-23T00:00:00"/>
    <m/>
    <m/>
    <d v="2026-04-28T00:00:00"/>
    <m/>
    <m/>
    <s v="Insuficiência Cardíaca Controlada092631941"/>
    <x v="0"/>
  </r>
  <r>
    <x v="4"/>
    <x v="11"/>
    <s v="Ativo"/>
    <d v="2026-05-18T00:00:00"/>
    <s v="074748853"/>
    <s v="VALDINETE DE JESUS SILVA"/>
    <n v="26307016892"/>
    <d v="1970-10-27T00:00:00"/>
    <n v="55"/>
    <s v="F"/>
    <x v="0"/>
    <s v="SAO PAULO"/>
    <s v="JARDIM RODOLFO PIRANI"/>
    <n v="50"/>
    <s v="11-961291169"/>
    <s v="CMDP"/>
    <s v="Sim"/>
    <d v="2026-03-23T00:00:00"/>
    <m/>
    <m/>
    <d v="2026-05-11T00:00:00"/>
    <m/>
    <m/>
    <s v="Insuficiência Cardíaca Controlada074748853"/>
    <x v="5"/>
  </r>
  <r>
    <x v="4"/>
    <x v="11"/>
    <s v="Ativo"/>
    <d v="2026-05-04T00:00:00"/>
    <s v="597242607"/>
    <s v="NADIA AMBROSIO SOUZA MIYAMOTO"/>
    <n v="93267150868"/>
    <d v="1958-03-06T00:00:00"/>
    <n v="68"/>
    <s v="F"/>
    <x v="0"/>
    <s v="SAO PAULO"/>
    <s v="INTERLAGOS"/>
    <s v="NÍVEL 50"/>
    <s v="11-962012004"/>
    <s v="CMDP"/>
    <s v="Sim"/>
    <d v="2026-03-23T00:00:00"/>
    <m/>
    <m/>
    <d v="2026-04-29T00:00:00"/>
    <m/>
    <m/>
    <s v="Insuficiência Cardíaca Controlada597242607"/>
    <x v="0"/>
  </r>
  <r>
    <x v="4"/>
    <x v="11"/>
    <s v="Ativo"/>
    <d v="2026-05-04T00:00:00"/>
    <s v="451838130"/>
    <s v="NARCISA ASSUNCAO ABE"/>
    <n v="29117262860"/>
    <d v="1946-01-07T00:00:00"/>
    <n v="80"/>
    <s v="F"/>
    <x v="0"/>
    <s v="SAO PAULO"/>
    <s v="PARQUE DO LAGO"/>
    <s v="NÍVEL 400"/>
    <s v="11-962044110"/>
    <s v="CMDP"/>
    <s v="Sim"/>
    <d v="2026-03-23T00:00:00"/>
    <m/>
    <m/>
    <d v="2026-04-28T00:00:00"/>
    <m/>
    <m/>
    <s v="Insuficiência Cardíaca Controlada451838130"/>
    <x v="0"/>
  </r>
  <r>
    <x v="4"/>
    <x v="11"/>
    <s v="Ativo"/>
    <d v="2026-05-04T00:00:00"/>
    <s v="078867870"/>
    <s v="GENIVALDO FAUSTINO TEIXEIRA"/>
    <n v="11516058836"/>
    <d v="1967-04-02T00:00:00"/>
    <n v="58"/>
    <s v="M"/>
    <x v="0"/>
    <s v="EMBU-GUAÇU"/>
    <s v="NAO INFORMADO"/>
    <s v="NÍVEL 200"/>
    <s v="11-962104140"/>
    <s v="CMDP"/>
    <s v="Sim"/>
    <d v="2026-03-23T00:00:00"/>
    <m/>
    <m/>
    <d v="2026-04-28T00:00:00"/>
    <m/>
    <m/>
    <s v="Insuficiência Cardíaca Controlada078867870"/>
    <x v="0"/>
  </r>
  <r>
    <x v="4"/>
    <x v="11"/>
    <s v="Ativo"/>
    <d v="2026-05-18T00:00:00"/>
    <s v="079882239"/>
    <s v="MARIA ELIZETE DE SOUZA"/>
    <n v="24660833534"/>
    <d v="1959-01-17T00:00:00"/>
    <n v="67"/>
    <s v="F"/>
    <x v="0"/>
    <s v="SAO PAULO"/>
    <s v="CAMBUCI"/>
    <n v="60"/>
    <s v="11-962260678"/>
    <s v="CMDP"/>
    <s v="Sim"/>
    <d v="2026-03-23T00:00:00"/>
    <m/>
    <m/>
    <d v="2026-05-11T00:00:00"/>
    <m/>
    <m/>
    <s v="Insuficiência Cardíaca Controlada079882239"/>
    <x v="5"/>
  </r>
  <r>
    <x v="4"/>
    <x v="11"/>
    <s v="Ativo"/>
    <d v="2026-05-18T00:00:00"/>
    <s v="795362102"/>
    <s v="ARISTIDES BONESSI"/>
    <n v="1131381807"/>
    <d v="1957-08-21T00:00:00"/>
    <n v="68"/>
    <s v="M"/>
    <x v="0"/>
    <s v="SAO PAULO"/>
    <s v="JARDIM VAZ DE LIMA"/>
    <n v="100"/>
    <s v="11-962344331"/>
    <s v="CMDP"/>
    <s v="Sim"/>
    <d v="2026-03-23T00:00:00"/>
    <m/>
    <m/>
    <d v="2026-04-05T00:00:00"/>
    <m/>
    <m/>
    <s v="Insuficiência Cardíaca Controlada795362102"/>
    <x v="0"/>
  </r>
  <r>
    <x v="4"/>
    <x v="11"/>
    <s v="Ativo"/>
    <d v="2026-05-18T00:00:00"/>
    <s v="451140974"/>
    <s v="HELENA COSTA DOS SANTOS"/>
    <n v="25097837851"/>
    <d v="1959-03-12T00:00:00"/>
    <n v="67"/>
    <s v="F"/>
    <x v="0"/>
    <s v="SAO PAULO"/>
    <s v="JARDIM GUANHEMBU"/>
    <n v="300"/>
    <s v="11-962616499"/>
    <s v="CMDP"/>
    <s v="Sim"/>
    <d v="2026-03-23T00:00:00"/>
    <m/>
    <m/>
    <d v="2026-05-05T00:00:00"/>
    <m/>
    <m/>
    <s v="Insuficiência Cardíaca Controlada451140974"/>
    <x v="5"/>
  </r>
  <r>
    <x v="4"/>
    <x v="11"/>
    <s v="Ativo"/>
    <d v="2026-05-04T00:00:00"/>
    <s v="094067450"/>
    <s v="ENEIAS AUGUSTO MARTINS"/>
    <n v="28907321850"/>
    <d v="1980-07-20T00:00:00"/>
    <n v="45"/>
    <s v="M"/>
    <x v="0"/>
    <s v="OSASCO"/>
    <s v="BANDEIRAS"/>
    <s v="NÍVEL 110"/>
    <s v="11-962691716"/>
    <s v="CMDP"/>
    <s v="Sim"/>
    <d v="2026-03-23T00:00:00"/>
    <m/>
    <m/>
    <d v="2026-04-28T00:00:00"/>
    <m/>
    <m/>
    <s v="Insuficiência Cardíaca Controlada094067450"/>
    <x v="0"/>
  </r>
  <r>
    <x v="4"/>
    <x v="11"/>
    <s v="Ativo"/>
    <d v="2026-05-04T00:00:00"/>
    <s v="450290972"/>
    <s v="RIYOKO DEGUCHI COUTO GONCALVES"/>
    <n v="66566983872"/>
    <d v="1949-05-29T00:00:00"/>
    <n v="76"/>
    <s v="F"/>
    <x v="0"/>
    <s v="SAO PAULO"/>
    <s v="SANTA EFIGENIA"/>
    <s v="NÍVEL 100"/>
    <s v="11-963091151"/>
    <s v="CMDP"/>
    <s v="Sim"/>
    <d v="2026-03-23T00:00:00"/>
    <m/>
    <m/>
    <d v="2026-04-28T00:00:00"/>
    <m/>
    <m/>
    <s v="Insuficiência Cardíaca Controlada450290972"/>
    <x v="0"/>
  </r>
  <r>
    <x v="4"/>
    <x v="11"/>
    <s v="Ativo"/>
    <d v="2026-05-18T00:00:00"/>
    <s v="594090423"/>
    <s v="LUCIO NEVES FIALHO"/>
    <n v="47555530830"/>
    <d v="1943-01-16T00:00:00"/>
    <n v="83"/>
    <s v="M"/>
    <x v="0"/>
    <s v="GUARULHOS"/>
    <s v="VILA MOREIRA"/>
    <n v="50"/>
    <s v="11-963319097"/>
    <s v="CMDP"/>
    <s v="Sim"/>
    <d v="2026-03-23T00:00:00"/>
    <m/>
    <m/>
    <d v="2026-05-05T00:00:00"/>
    <m/>
    <m/>
    <s v="Insuficiência Cardíaca Controlada594090423"/>
    <x v="5"/>
  </r>
  <r>
    <x v="4"/>
    <x v="11"/>
    <s v="Ativo"/>
    <d v="2026-05-04T00:00:00"/>
    <s v="081907928"/>
    <s v="CARLOS LOMBARDI TEODORO JUNIOR"/>
    <n v="32281469875"/>
    <d v="1982-12-24T00:00:00"/>
    <n v="43"/>
    <s v="M"/>
    <x v="0"/>
    <s v="TABOAO DA SERRA"/>
    <s v="JARDIM SANTA TEREZINHA"/>
    <s v="NÍVEL 40"/>
    <s v="11-963484471"/>
    <s v="CMDP"/>
    <s v="Sim"/>
    <d v="2026-03-23T00:00:00"/>
    <m/>
    <m/>
    <d v="2026-04-10T00:00:00"/>
    <m/>
    <m/>
    <s v="Insuficiência Cardíaca Controlada081907928"/>
    <x v="0"/>
  </r>
  <r>
    <x v="4"/>
    <x v="11"/>
    <s v="Ativo"/>
    <d v="2026-05-18T00:00:00"/>
    <s v="093735593"/>
    <s v="ALTAMIRA RODRIGUES DE CARVALHO"/>
    <n v="13579342894"/>
    <d v="1971-01-15T00:00:00"/>
    <n v="55"/>
    <s v="F"/>
    <x v="0"/>
    <s v="EMBU DAS ARTES"/>
    <s v="JARDIM DA LUZ"/>
    <n v="110"/>
    <s v="11-964321291"/>
    <s v="CMDP"/>
    <s v="Sim"/>
    <d v="2026-03-23T00:00:00"/>
    <m/>
    <m/>
    <d v="2026-05-11T00:00:00"/>
    <m/>
    <m/>
    <s v="Insuficiência Cardíaca Controlada093735593"/>
    <x v="5"/>
  </r>
  <r>
    <x v="4"/>
    <x v="11"/>
    <s v="Ativo"/>
    <d v="2026-05-18T00:00:00"/>
    <s v="084069750"/>
    <s v="VAGNER DIAS DE MELO"/>
    <n v="21278221883"/>
    <d v="1979-11-17T00:00:00"/>
    <n v="46"/>
    <s v="M"/>
    <x v="0"/>
    <s v="SAO PAULO"/>
    <s v="CONJUNTO RESIDENCIAL JOSE BONIFACIO"/>
    <n v="40"/>
    <s v="11-964523754"/>
    <s v="CMDP"/>
    <s v="Sim"/>
    <d v="2026-03-23T00:00:00"/>
    <m/>
    <m/>
    <d v="2026-04-05T00:00:00"/>
    <m/>
    <m/>
    <s v="Insuficiência Cardíaca Controlada084069750"/>
    <x v="0"/>
  </r>
  <r>
    <x v="4"/>
    <x v="11"/>
    <s v="Ativo"/>
    <d v="2026-05-18T00:00:00"/>
    <s v="596930658"/>
    <s v="LAURA TATIANE DE CAMPOS LEITE"/>
    <n v="32633880886"/>
    <d v="1980-11-15T00:00:00"/>
    <n v="45"/>
    <s v="F"/>
    <x v="0"/>
    <s v="SAO PAULO"/>
    <s v="JARDIM SAO LUIS"/>
    <n v="50"/>
    <s v="11-964945786"/>
    <s v="CMDP"/>
    <s v="Sim"/>
    <d v="2026-03-23T00:00:00"/>
    <m/>
    <m/>
    <d v="2026-05-11T00:00:00"/>
    <m/>
    <m/>
    <s v="Insuficiência Cardíaca Controlada596930658"/>
    <x v="5"/>
  </r>
  <r>
    <x v="4"/>
    <x v="11"/>
    <s v="Ativo"/>
    <d v="2026-05-18T00:00:00"/>
    <s v="594102308"/>
    <s v="NOEME PEREIRA LIMA"/>
    <n v="32100336843"/>
    <d v="1960-07-08T00:00:00"/>
    <n v="65"/>
    <s v="F"/>
    <x v="0"/>
    <s v="GUARULHOS"/>
    <s v="JARDIM FERRAO"/>
    <n v="50"/>
    <s v="11-965236628"/>
    <s v="CMDP"/>
    <s v="Sim"/>
    <d v="2026-03-23T00:00:00"/>
    <m/>
    <m/>
    <d v="2026-05-11T00:00:00"/>
    <m/>
    <m/>
    <s v="Insuficiência Cardíaca Controlada594102308"/>
    <x v="5"/>
  </r>
  <r>
    <x v="1"/>
    <x v="11"/>
    <s v="Ativo"/>
    <d v="2026-02-12T00:00:00"/>
    <s v="078208432"/>
    <s v="CINTIA PEREIRA DE SOUZA"/>
    <n v="30033391840"/>
    <d v="1983-04-10T00:00:00"/>
    <n v="43"/>
    <s v="F"/>
    <x v="0"/>
    <s v="SAO PAULO"/>
    <m/>
    <n v="60"/>
    <s v="11965602159 11975185259"/>
    <s v="CMDP"/>
    <s v="Sim"/>
    <m/>
    <m/>
    <m/>
    <d v="2026-02-09T00:00:00"/>
    <d v="2026-03-04T00:00:00"/>
    <s v="Unidade Avançada Luz João Dias"/>
    <s v="Insuficiência Cardíaca Controlada078208432"/>
    <x v="3"/>
  </r>
  <r>
    <x v="4"/>
    <x v="11"/>
    <s v="Ativo"/>
    <d v="2026-05-04T00:00:00"/>
    <s v="095092964"/>
    <s v="PATRICIA ANGELICA CLEIM MOREIRA"/>
    <n v="31804372862"/>
    <d v="1978-03-13T00:00:00"/>
    <n v="48"/>
    <s v="F"/>
    <x v="0"/>
    <s v="SAO PAULO"/>
    <s v="JARDIM SANTA GERTRUDES"/>
    <s v="NÍVEL 60"/>
    <s v="11-967009518"/>
    <s v="CMDP"/>
    <s v="Sim"/>
    <d v="2026-03-23T00:00:00"/>
    <m/>
    <m/>
    <d v="2026-04-29T00:00:00"/>
    <m/>
    <m/>
    <s v="Insuficiência Cardíaca Controlada095092964"/>
    <x v="0"/>
  </r>
  <r>
    <x v="4"/>
    <x v="11"/>
    <s v="Ativo"/>
    <d v="2026-05-18T00:00:00"/>
    <s v="451967879"/>
    <s v="JOSE CARLOS PUERTA"/>
    <n v="52414426853"/>
    <d v="1946-10-08T00:00:00"/>
    <n v="79"/>
    <s v="M"/>
    <x v="0"/>
    <s v="SAO PAULO"/>
    <s v="VILA PIRAJUSSARA"/>
    <n v="400"/>
    <s v="11-967865319"/>
    <s v="CMDP"/>
    <s v="Sim"/>
    <d v="2026-03-23T00:00:00"/>
    <m/>
    <m/>
    <d v="2026-05-11T00:00:00"/>
    <m/>
    <m/>
    <s v="Insuficiência Cardíaca Controlada451967879"/>
    <x v="5"/>
  </r>
  <r>
    <x v="4"/>
    <x v="11"/>
    <s v="Ativo"/>
    <d v="2026-05-04T00:00:00"/>
    <s v="092683760"/>
    <s v="VALDECIR COSTA DA SILVA"/>
    <n v="5185938862"/>
    <d v="1965-05-14T00:00:00"/>
    <n v="60"/>
    <s v="M"/>
    <x v="0"/>
    <s v="GUARULHOS"/>
    <s v="PONTE GRANDE"/>
    <s v="NÍVEL 80"/>
    <s v="11-968363636"/>
    <s v="CMDP"/>
    <s v="Sim"/>
    <d v="2026-03-23T00:00:00"/>
    <m/>
    <m/>
    <d v="2026-04-29T00:00:00"/>
    <m/>
    <m/>
    <s v="Insuficiência Cardíaca Controlada092683760"/>
    <x v="0"/>
  </r>
  <r>
    <x v="4"/>
    <x v="11"/>
    <s v="Ativo"/>
    <d v="2026-05-18T00:00:00"/>
    <s v="088949310"/>
    <s v="VALERIA APARECIDA GONCALVES"/>
    <n v="11463649894"/>
    <d v="1968-09-17T00:00:00"/>
    <n v="57"/>
    <s v="F"/>
    <x v="0"/>
    <s v="SAO PAULO"/>
    <s v="JARDIM CASA PINTADA"/>
    <n v="40"/>
    <s v="11-968467387"/>
    <s v="CMDP"/>
    <s v="Sim"/>
    <d v="2026-03-23T00:00:00"/>
    <m/>
    <m/>
    <d v="2026-05-05T00:00:00"/>
    <m/>
    <m/>
    <s v="Insuficiência Cardíaca Controlada088949310"/>
    <x v="5"/>
  </r>
  <r>
    <x v="4"/>
    <x v="11"/>
    <s v="Ativo"/>
    <d v="2026-05-04T00:00:00"/>
    <s v="451861612"/>
    <s v="FILOMENA GIOCONDA CAPOBIANCO COCCHIOLA"/>
    <n v="21380846803"/>
    <d v="1936-09-14T00:00:00"/>
    <n v="89"/>
    <s v="F"/>
    <x v="0"/>
    <s v="SAO PAULO"/>
    <s v="VILA CAVATON"/>
    <s v="NÍVEL 600"/>
    <s v="11-968657535"/>
    <s v="CMDP"/>
    <s v="Sim"/>
    <d v="2026-03-23T00:00:00"/>
    <m/>
    <m/>
    <d v="2026-04-29T00:00:00"/>
    <m/>
    <m/>
    <s v="Insuficiência Cardíaca Controlada451861612"/>
    <x v="0"/>
  </r>
  <r>
    <x v="4"/>
    <x v="11"/>
    <s v="Ativo"/>
    <d v="2026-05-18T00:00:00"/>
    <s v="083526045"/>
    <s v="LUIZ ROBERTO DOGNANI"/>
    <n v="93933061849"/>
    <d v="1955-11-12T00:00:00"/>
    <n v="70"/>
    <s v="M"/>
    <x v="0"/>
    <s v="OSASCO"/>
    <s v="VILA MENCK"/>
    <n v="60"/>
    <s v="11-969298459"/>
    <s v="CMDP"/>
    <s v="Sim"/>
    <d v="2026-03-23T00:00:00"/>
    <m/>
    <m/>
    <d v="2026-04-30T00:00:00"/>
    <m/>
    <m/>
    <s v="Insuficiência Cardíaca Controlada083526045"/>
    <x v="0"/>
  </r>
  <r>
    <x v="4"/>
    <x v="11"/>
    <s v="Ativo"/>
    <d v="2026-05-04T00:00:00"/>
    <s v="081631359"/>
    <s v="AUDSON ALVES AROEIRA"/>
    <n v="36211095449"/>
    <d v="1963-06-22T00:00:00"/>
    <n v="62"/>
    <s v="M"/>
    <x v="0"/>
    <s v="SAO PAULO"/>
    <s v="JARDIM DAS IMBUIAS"/>
    <s v="NÍVEL 60"/>
    <s v="11-96934-3108"/>
    <s v="CMDP"/>
    <s v="Sim"/>
    <d v="2026-03-23T00:00:00"/>
    <m/>
    <m/>
    <d v="2026-04-16T00:00:00"/>
    <m/>
    <m/>
    <s v="Insuficiência Cardíaca Controlada081631359"/>
    <x v="0"/>
  </r>
  <r>
    <x v="4"/>
    <x v="11"/>
    <s v="Ativo"/>
    <d v="2026-05-18T00:00:00"/>
    <s v="452034710"/>
    <s v="ALBERTO VIEIRA DA SILVA"/>
    <n v="65981294868"/>
    <d v="1947-11-15T00:00:00"/>
    <n v="78"/>
    <s v="M"/>
    <x v="0"/>
    <s v="SAO PAULO"/>
    <s v="PARQUE REGINA"/>
    <n v="300"/>
    <s v="11-969456279"/>
    <s v="CMDP"/>
    <s v="Sim"/>
    <d v="2026-03-23T00:00:00"/>
    <m/>
    <m/>
    <d v="2026-05-05T00:00:00"/>
    <m/>
    <m/>
    <s v="Insuficiência Cardíaca Controlada452034710"/>
    <x v="5"/>
  </r>
  <r>
    <x v="4"/>
    <x v="11"/>
    <s v="Ativo"/>
    <d v="2026-05-04T00:00:00"/>
    <s v="452008204"/>
    <s v="MARILENE PEDON DE SOUZA"/>
    <n v="89992229853"/>
    <d v="1957-02-25T00:00:00"/>
    <n v="69"/>
    <s v="F"/>
    <x v="0"/>
    <s v="SAO PAULO"/>
    <s v="PARQUE ALTO DO RIO BONITO"/>
    <s v="NÍVEL 400"/>
    <s v="11-969691340"/>
    <s v="CMDP"/>
    <s v="Sim"/>
    <d v="2026-03-23T00:00:00"/>
    <m/>
    <m/>
    <d v="2026-04-28T00:00:00"/>
    <m/>
    <m/>
    <s v="Insuficiência Cardíaca Controlada452008204"/>
    <x v="0"/>
  </r>
  <r>
    <x v="4"/>
    <x v="11"/>
    <s v="Ativo"/>
    <d v="2026-05-04T00:00:00"/>
    <s v="093856777"/>
    <s v="ALCIDES DE ARAUJO REIS"/>
    <n v="25580450168"/>
    <d v="1958-04-28T00:00:00"/>
    <n v="67"/>
    <s v="M"/>
    <x v="0"/>
    <s v="JANDIRA"/>
    <s v="JARDIM SOL NASCENTE"/>
    <s v="NÍVEL 380"/>
    <s v="11-969768016"/>
    <s v="CMDP"/>
    <s v="Sim"/>
    <d v="2026-03-23T00:00:00"/>
    <m/>
    <m/>
    <d v="2026-04-01T00:00:00"/>
    <m/>
    <m/>
    <s v="Insuficiência Cardíaca Controlada093856777"/>
    <x v="0"/>
  </r>
  <r>
    <x v="4"/>
    <x v="11"/>
    <s v="Ativo"/>
    <d v="2026-05-04T00:00:00"/>
    <s v="084929279"/>
    <s v="MARIA DE FATIMA DE AGUIAR"/>
    <n v="5441069899"/>
    <d v="1957-03-16T00:00:00"/>
    <n v="69"/>
    <s v="F"/>
    <x v="0"/>
    <s v="SAO PAULO"/>
    <s v="JARDIM LUSO"/>
    <s v="NÍVEL 450"/>
    <s v="11-970913419"/>
    <s v="CMDP"/>
    <s v="Sim"/>
    <d v="2026-03-23T00:00:00"/>
    <m/>
    <m/>
    <d v="2026-04-28T00:00:00"/>
    <m/>
    <m/>
    <s v="Insuficiência Cardíaca Controlada084929279"/>
    <x v="0"/>
  </r>
  <r>
    <x v="4"/>
    <x v="11"/>
    <s v="Ativo"/>
    <d v="2026-05-18T00:00:00"/>
    <s v="593934350"/>
    <s v="MARIA HELENA BEZERRA DE ALBUQUERQUE"/>
    <n v="50146653491"/>
    <d v="1945-04-19T00:00:00"/>
    <n v="81"/>
    <s v="F"/>
    <x v="0"/>
    <s v="GUARULHOS"/>
    <s v="JARDIM LAS VEGAS"/>
    <n v="50"/>
    <s v="11-970963760"/>
    <s v="CMDP"/>
    <s v="Sim"/>
    <d v="2026-03-23T00:00:00"/>
    <m/>
    <m/>
    <d v="2026-05-11T00:00:00"/>
    <m/>
    <m/>
    <s v="Insuficiência Cardíaca Controlada593934350"/>
    <x v="5"/>
  </r>
  <r>
    <x v="4"/>
    <x v="11"/>
    <s v="Ativo"/>
    <d v="2026-05-18T00:00:00"/>
    <s v="969041535"/>
    <s v="PAULO SERGIO MORETTI"/>
    <n v="69918414804"/>
    <d v="1952-04-07T00:00:00"/>
    <n v="74"/>
    <s v="M"/>
    <x v="0"/>
    <s v="SAO PAULO"/>
    <s v="CONJUNTO RESIDENCIAL JARDIM CANAA"/>
    <n v="600"/>
    <s v="11-971474867"/>
    <s v="CMDP"/>
    <s v="Sim"/>
    <d v="2026-03-23T00:00:00"/>
    <m/>
    <m/>
    <d v="2026-05-11T00:00:00"/>
    <m/>
    <m/>
    <s v="Insuficiência Cardíaca Controlada969041535"/>
    <x v="5"/>
  </r>
  <r>
    <x v="4"/>
    <x v="11"/>
    <s v="Ativo"/>
    <d v="2026-05-18T00:00:00"/>
    <s v="078902853"/>
    <s v="NEUSA MARIA DE MELLO PEREIRA"/>
    <n v="66166217820"/>
    <d v="1952-06-17T00:00:00"/>
    <n v="73"/>
    <s v="F"/>
    <x v="0"/>
    <s v="GUARULHOS"/>
    <s v="GOPOUVA"/>
    <n v="60"/>
    <s v="11-971889641"/>
    <s v="CMDP"/>
    <s v="Sim"/>
    <d v="2026-03-23T00:00:00"/>
    <m/>
    <m/>
    <d v="2026-04-05T00:00:00"/>
    <m/>
    <m/>
    <s v="Insuficiência Cardíaca Controlada078902853"/>
    <x v="0"/>
  </r>
  <r>
    <x v="4"/>
    <x v="11"/>
    <s v="Ativo"/>
    <d v="2026-05-18T00:00:00"/>
    <s v="072939671"/>
    <s v="WILIANS MENEZES"/>
    <n v="26293352831"/>
    <d v="1976-10-26T00:00:00"/>
    <n v="49"/>
    <s v="M"/>
    <x v="0"/>
    <s v="SAO PAULO"/>
    <s v="VILA ESPERANÇA"/>
    <n v="50"/>
    <s v="11-972048546"/>
    <s v="CMDP"/>
    <s v="Sim"/>
    <d v="2026-03-23T00:00:00"/>
    <m/>
    <m/>
    <d v="2026-05-05T00:00:00"/>
    <m/>
    <m/>
    <s v="Insuficiência Cardíaca Controlada072939671"/>
    <x v="5"/>
  </r>
  <r>
    <x v="4"/>
    <x v="11"/>
    <s v="Ativo"/>
    <d v="2026-05-04T00:00:00"/>
    <s v="451179838"/>
    <s v="JOSE MONTEIRO DE MELO"/>
    <n v="8326834858"/>
    <d v="1951-03-17T00:00:00"/>
    <n v="75"/>
    <s v="M"/>
    <x v="0"/>
    <s v="SAO PAULO"/>
    <s v="JARDIM CATANDUVA"/>
    <s v="NÍVEL 200"/>
    <s v="11-972250295"/>
    <s v="CMDP"/>
    <s v="Sim"/>
    <d v="2026-03-23T00:00:00"/>
    <m/>
    <m/>
    <d v="2026-04-28T00:00:00"/>
    <m/>
    <m/>
    <s v="Insuficiência Cardíaca Controlada451179838"/>
    <x v="0"/>
  </r>
  <r>
    <x v="4"/>
    <x v="11"/>
    <s v="Ativo"/>
    <d v="2026-05-04T00:00:00"/>
    <s v="771140053"/>
    <s v="MARIA ROSA DOS REIS VALE"/>
    <n v="11479218812"/>
    <d v="1943-07-26T00:00:00"/>
    <n v="82"/>
    <s v="F"/>
    <x v="0"/>
    <s v="CAIEIRAS"/>
    <s v="REGIAO CENTRAL"/>
    <s v="NÍVEL 200"/>
    <s v="11-972368149"/>
    <s v="CMDP"/>
    <s v="Sim"/>
    <d v="2026-03-23T00:00:00"/>
    <m/>
    <m/>
    <d v="2026-04-28T00:00:00"/>
    <m/>
    <m/>
    <s v="Insuficiência Cardíaca Controlada771140053"/>
    <x v="0"/>
  </r>
  <r>
    <x v="4"/>
    <x v="11"/>
    <s v="Ativo"/>
    <d v="2026-05-04T00:00:00"/>
    <s v="451603362"/>
    <s v="ALAIDE SILVA MIRANDA CASTRO"/>
    <n v="19187603810"/>
    <d v="1944-04-18T00:00:00"/>
    <n v="81"/>
    <s v="F"/>
    <x v="0"/>
    <s v="SAO PAULO"/>
    <s v="JARDIM DOS LAGOS"/>
    <s v="NÍVEL 400"/>
    <s v="11-972503499"/>
    <s v="CMDP"/>
    <s v="Sim"/>
    <d v="2026-03-23T00:00:00"/>
    <m/>
    <m/>
    <d v="2026-03-31T00:00:00"/>
    <m/>
    <m/>
    <s v="Insuficiência Cardíaca Controlada451603362"/>
    <x v="2"/>
  </r>
  <r>
    <x v="1"/>
    <x v="11"/>
    <s v="Ativo"/>
    <d v="2026-05-25T00:00:00"/>
    <s v="450862801"/>
    <s v="ROSELI FRANCO DE LIMA FIASCHI"/>
    <n v="7690018823"/>
    <d v="1965-08-11T00:00:00"/>
    <n v="60"/>
    <s v="F"/>
    <x v="6"/>
    <m/>
    <m/>
    <m/>
    <s v="11972522892 11999409362"/>
    <s v="Sem Navegação"/>
    <m/>
    <m/>
    <m/>
    <m/>
    <d v="2026-05-21T00:00:00"/>
    <d v="2026-05-21T00:00:00"/>
    <s v="Centro Médico Dom Pedro"/>
    <s v="Insuficiência Cardíaca Controlada450862801"/>
    <x v="5"/>
  </r>
  <r>
    <x v="4"/>
    <x v="11"/>
    <s v="Ativo"/>
    <d v="2026-05-18T00:00:00"/>
    <s v="073573622"/>
    <s v="NELSON CANOVA ROLDAN"/>
    <n v="3224659823"/>
    <d v="1962-03-13T00:00:00"/>
    <n v="64"/>
    <s v="M"/>
    <x v="0"/>
    <s v="SAO PAULO"/>
    <s v="VILA EMA"/>
    <n v="50"/>
    <s v="11-973252170"/>
    <s v="CMDP"/>
    <s v="Sim"/>
    <d v="2026-03-23T00:00:00"/>
    <m/>
    <m/>
    <d v="2026-05-11T00:00:00"/>
    <m/>
    <m/>
    <s v="Insuficiência Cardíaca Controlada073573622"/>
    <x v="5"/>
  </r>
  <r>
    <x v="4"/>
    <x v="11"/>
    <s v="Ativo"/>
    <d v="2026-05-04T00:00:00"/>
    <s v="867294183"/>
    <s v="BEATRIZ DE LOURDES ESTEVES PINTO"/>
    <n v="6350164865"/>
    <d v="1953-03-20T00:00:00"/>
    <n v="73"/>
    <s v="F"/>
    <x v="0"/>
    <s v="SAO PAULO"/>
    <s v="VILA GUARANI (Z SUL)"/>
    <s v="NÍVEL 300"/>
    <s v="11-973430050"/>
    <s v="CMDP"/>
    <s v="Sim"/>
    <d v="2026-03-23T00:00:00"/>
    <m/>
    <m/>
    <d v="2026-04-10T00:00:00"/>
    <m/>
    <m/>
    <s v="Insuficiência Cardíaca Controlada867294183"/>
    <x v="0"/>
  </r>
  <r>
    <x v="4"/>
    <x v="11"/>
    <s v="Ativo"/>
    <d v="2026-05-18T00:00:00"/>
    <s v="450632679"/>
    <s v="NELSON MARTINS MACHADO"/>
    <n v="11397155850"/>
    <d v="1952-02-02T00:00:00"/>
    <n v="74"/>
    <s v="M"/>
    <x v="0"/>
    <s v="SAO PAULO"/>
    <s v="JARDIM DAS IMBUIAS"/>
    <n v="300"/>
    <s v="11-973926921"/>
    <s v="CMDP"/>
    <s v="Sim"/>
    <d v="2026-03-23T00:00:00"/>
    <m/>
    <m/>
    <d v="2026-05-05T00:00:00"/>
    <m/>
    <m/>
    <s v="Insuficiência Cardíaca Controlada450632679"/>
    <x v="5"/>
  </r>
  <r>
    <x v="4"/>
    <x v="11"/>
    <s v="Ativo"/>
    <d v="2026-05-18T00:00:00"/>
    <s v="082175295"/>
    <s v="ESTER RECHE VIRGINIO"/>
    <n v="70471479853"/>
    <d v="1951-03-21T00:00:00"/>
    <n v="75"/>
    <s v="F"/>
    <x v="0"/>
    <s v="GUARULHOS"/>
    <s v="VILA AUGUSTA"/>
    <n v="60"/>
    <s v="11-974061920"/>
    <s v="CMDP"/>
    <s v="Sim"/>
    <d v="2026-03-23T00:00:00"/>
    <m/>
    <m/>
    <d v="2026-05-11T00:00:00"/>
    <m/>
    <m/>
    <s v="Insuficiência Cardíaca Controlada082175295"/>
    <x v="5"/>
  </r>
  <r>
    <x v="4"/>
    <x v="11"/>
    <s v="Ativo"/>
    <d v="2026-05-04T00:00:00"/>
    <s v="085888241"/>
    <s v="JULIANA CUNHA DE CARVALHO"/>
    <n v="36400784896"/>
    <d v="1987-08-06T00:00:00"/>
    <n v="38"/>
    <s v="F"/>
    <x v="0"/>
    <s v="GUARULHOS"/>
    <s v="JARDIM TEREZOPOLIS"/>
    <s v="NÍVEL 60"/>
    <s v="11-974105115"/>
    <s v="CMDP"/>
    <s v="Sim"/>
    <d v="2026-03-23T00:00:00"/>
    <m/>
    <m/>
    <d v="2026-04-29T00:00:00"/>
    <m/>
    <m/>
    <s v="Insuficiência Cardíaca Controlada085888241"/>
    <x v="0"/>
  </r>
  <r>
    <x v="1"/>
    <x v="11"/>
    <s v="Ativo"/>
    <d v="2026-03-11T00:00:00"/>
    <s v="451763980"/>
    <s v="RENZO GIANNASI"/>
    <n v="5881927834"/>
    <d v="1938-03-26T00:00:00"/>
    <n v="88"/>
    <s v="M"/>
    <x v="0"/>
    <s v="SAO PAULO"/>
    <m/>
    <n v="400"/>
    <s v="11974849498 11973529401 1126840763"/>
    <s v="CMDP"/>
    <s v="Não"/>
    <d v="2026-03-23T00:00:00"/>
    <m/>
    <m/>
    <d v="2026-03-06T00:00:00"/>
    <d v="2026-03-18T00:00:00"/>
    <s v="Hospital Samaritano Paulista"/>
    <s v="Insuficiência Cardíaca Controlada451763980"/>
    <x v="2"/>
  </r>
  <r>
    <x v="4"/>
    <x v="11"/>
    <s v="Ativo"/>
    <d v="2026-05-04T00:00:00"/>
    <s v="451710975"/>
    <s v="ROSINEIA APARECIDA DE OLIVEIRA SAINT CLAIR"/>
    <n v="6566906827"/>
    <d v="1965-10-17T00:00:00"/>
    <n v="60"/>
    <s v="F"/>
    <x v="0"/>
    <s v="SAO PAULO"/>
    <s v="JARDIM DAS IMBUIAS"/>
    <s v="NÍVEL 400"/>
    <s v="11-975417481"/>
    <s v="CMDP"/>
    <s v="Sim"/>
    <d v="2026-03-23T00:00:00"/>
    <m/>
    <m/>
    <d v="2026-04-28T00:00:00"/>
    <m/>
    <m/>
    <s v="Insuficiência Cardíaca Controlada451710975"/>
    <x v="0"/>
  </r>
  <r>
    <x v="4"/>
    <x v="11"/>
    <s v="Ativo"/>
    <d v="2026-05-04T00:00:00"/>
    <s v="079213570"/>
    <s v="JOSE DO CARMO DE SOUZA"/>
    <n v="98960113891"/>
    <d v="1957-10-20T00:00:00"/>
    <n v="68"/>
    <s v="M"/>
    <x v="0"/>
    <s v="SAO PAULO"/>
    <s v="CONJUNTO HABITACIONAL PADRE JOSE DE ANCHIETA"/>
    <s v="NÍVEL 80"/>
    <s v="11-975913991"/>
    <s v="CMDP"/>
    <s v="Sim"/>
    <d v="2026-03-23T00:00:00"/>
    <m/>
    <m/>
    <d v="2026-04-29T00:00:00"/>
    <m/>
    <m/>
    <s v="Insuficiência Cardíaca Controlada079213570"/>
    <x v="0"/>
  </r>
  <r>
    <x v="4"/>
    <x v="11"/>
    <s v="Ativo"/>
    <d v="2026-05-04T00:00:00"/>
    <s v="451718585"/>
    <s v="NEYDE DEL PICCOLO"/>
    <n v="27110400891"/>
    <d v="1939-01-17T00:00:00"/>
    <n v="87"/>
    <s v="F"/>
    <x v="0"/>
    <s v="SAO PAULO"/>
    <s v="VILA ARRIETE"/>
    <s v="NÍVEL 400"/>
    <s v="11-976549885"/>
    <s v="CMDP"/>
    <s v="Sim"/>
    <d v="2026-03-23T00:00:00"/>
    <m/>
    <m/>
    <d v="2026-04-28T00:00:00"/>
    <m/>
    <m/>
    <s v="Insuficiência Cardíaca Controlada451718585"/>
    <x v="0"/>
  </r>
  <r>
    <x v="4"/>
    <x v="11"/>
    <s v="Ativo"/>
    <d v="2026-05-04T00:00:00"/>
    <s v="596660634"/>
    <s v="MANOEL DE SOUZA MARINHO ESPINDOLA"/>
    <n v="2155717890"/>
    <d v="1961-12-24T00:00:00"/>
    <n v="64"/>
    <s v="M"/>
    <x v="0"/>
    <s v="SAO PAULO"/>
    <s v="FAZENDA DA JUTA"/>
    <s v="NÍVEL 50"/>
    <s v="11-976738205"/>
    <s v="CMDP"/>
    <s v="Sim"/>
    <d v="2026-03-23T00:00:00"/>
    <m/>
    <m/>
    <d v="2026-04-28T00:00:00"/>
    <m/>
    <m/>
    <s v="Insuficiência Cardíaca Controlada596660634"/>
    <x v="0"/>
  </r>
  <r>
    <x v="4"/>
    <x v="11"/>
    <s v="Ativo"/>
    <d v="2026-05-04T00:00:00"/>
    <s v="085191978"/>
    <s v="CLAYTON COLTRO"/>
    <n v="25046429896"/>
    <d v="1975-12-28T00:00:00"/>
    <n v="50"/>
    <s v="M"/>
    <x v="0"/>
    <s v="SAO PAULO"/>
    <s v="LIMAO"/>
    <s v="NÍVEL 60"/>
    <s v="11-976804020"/>
    <s v="CMDP"/>
    <s v="Sim"/>
    <d v="2026-03-23T00:00:00"/>
    <m/>
    <m/>
    <d v="2026-04-16T00:00:00"/>
    <m/>
    <m/>
    <s v="Insuficiência Cardíaca Controlada085191978"/>
    <x v="0"/>
  </r>
  <r>
    <x v="4"/>
    <x v="11"/>
    <s v="Ativo"/>
    <d v="2026-05-04T00:00:00"/>
    <s v="862071852"/>
    <s v="TELMA CRISTINA TORRES DA SILVA"/>
    <n v="33224975857"/>
    <d v="1957-08-22T00:00:00"/>
    <n v="68"/>
    <s v="F"/>
    <x v="0"/>
    <s v="SAO PAULO"/>
    <s v="PARQUE AMERICA"/>
    <s v="NÍVEL 300"/>
    <s v="11-976815575"/>
    <s v="CMDP"/>
    <s v="Sim"/>
    <d v="2026-03-23T00:00:00"/>
    <m/>
    <m/>
    <d v="2026-04-28T00:00:00"/>
    <m/>
    <m/>
    <s v="Insuficiência Cardíaca Controlada862071852"/>
    <x v="0"/>
  </r>
  <r>
    <x v="4"/>
    <x v="11"/>
    <s v="Ativo"/>
    <d v="2026-05-04T00:00:00"/>
    <s v="772673330"/>
    <s v="MARIA ALVES ROCHA"/>
    <n v="1329595858"/>
    <d v="1952-06-25T00:00:00"/>
    <n v="73"/>
    <s v="F"/>
    <x v="0"/>
    <s v="SAO PAULO"/>
    <s v="PARQUE SANTO AMARO"/>
    <s v="NÍVEL 200"/>
    <s v="11-977010653"/>
    <s v="CMDP"/>
    <s v="Sim"/>
    <d v="2026-03-23T00:00:00"/>
    <m/>
    <m/>
    <d v="2026-04-28T00:00:00"/>
    <m/>
    <m/>
    <s v="Insuficiência Cardíaca Controlada772673330"/>
    <x v="0"/>
  </r>
  <r>
    <x v="4"/>
    <x v="11"/>
    <s v="Ativo"/>
    <d v="2026-05-04T00:00:00"/>
    <s v="095896933"/>
    <s v="ANGELA MARIA CORDEIRO CORREIA ALVES"/>
    <n v="12632591899"/>
    <d v="1971-04-30T00:00:00"/>
    <n v="54"/>
    <s v="F"/>
    <x v="0"/>
    <s v="SAO PAULO"/>
    <s v="CIDADE SAO MIGUEL"/>
    <s v="NÍVEL 110"/>
    <s v="11-977272881"/>
    <s v="CMDP"/>
    <s v="Sim"/>
    <d v="2026-03-23T00:00:00"/>
    <m/>
    <m/>
    <d v="2026-03-31T00:00:00"/>
    <m/>
    <m/>
    <s v="Insuficiência Cardíaca Controlada095896933"/>
    <x v="2"/>
  </r>
  <r>
    <x v="4"/>
    <x v="11"/>
    <s v="Ativo"/>
    <d v="2026-05-04T00:00:00"/>
    <s v="450175600"/>
    <s v="MARIA AP DE OLIVEIRA DA SILVA"/>
    <n v="25970021873"/>
    <d v="1936-07-18T00:00:00"/>
    <n v="89"/>
    <s v="F"/>
    <x v="0"/>
    <s v="SAO PAULO"/>
    <s v="FAZENDA CAGUAÇU"/>
    <s v="NÍVEL 100"/>
    <s v="11-977303066"/>
    <s v="CMDP"/>
    <s v="Sim"/>
    <d v="2026-03-23T00:00:00"/>
    <m/>
    <m/>
    <d v="2026-04-28T00:00:00"/>
    <m/>
    <m/>
    <s v="Insuficiência Cardíaca Controlada450175600"/>
    <x v="0"/>
  </r>
  <r>
    <x v="4"/>
    <x v="11"/>
    <s v="Ativo"/>
    <d v="2026-05-04T00:00:00"/>
    <s v="451807596"/>
    <s v="PEDRO BONIN"/>
    <n v="7527414898"/>
    <d v="1950-11-09T00:00:00"/>
    <n v="75"/>
    <s v="M"/>
    <x v="0"/>
    <s v="SAO PAULO"/>
    <s v="JARDIM ALPINO"/>
    <s v="NÍVEL 400"/>
    <s v="11-977575000"/>
    <s v="CMDP"/>
    <s v="Sim"/>
    <d v="2026-03-23T00:00:00"/>
    <m/>
    <m/>
    <d v="2026-04-28T00:00:00"/>
    <m/>
    <m/>
    <s v="Insuficiência Cardíaca Controlada451807596"/>
    <x v="0"/>
  </r>
  <r>
    <x v="4"/>
    <x v="11"/>
    <s v="Ativo"/>
    <d v="2026-05-04T00:00:00"/>
    <s v="770904750"/>
    <s v="JOSE CARLOS FUMAGALI"/>
    <n v="19445067800"/>
    <d v="1947-07-05T00:00:00"/>
    <n v="78"/>
    <s v="M"/>
    <x v="0"/>
    <s v="SAO PAULO"/>
    <s v="VILA DARLI"/>
    <s v="NÍVEL 200"/>
    <s v="11-977997163"/>
    <s v="CMDP"/>
    <s v="Sim"/>
    <d v="2026-03-23T00:00:00"/>
    <m/>
    <m/>
    <d v="2026-04-28T00:00:00"/>
    <m/>
    <m/>
    <s v="Insuficiência Cardíaca Controlada770904750"/>
    <x v="0"/>
  </r>
  <r>
    <x v="4"/>
    <x v="11"/>
    <s v="Ativo"/>
    <d v="2026-05-18T00:00:00"/>
    <s v="088185556"/>
    <s v="MOISEIS ALVES LUNA FILHO"/>
    <n v="14501174811"/>
    <d v="1970-10-08T00:00:00"/>
    <n v="55"/>
    <s v="M"/>
    <x v="0"/>
    <s v="BARUERI"/>
    <s v="VILA ENGENHO NOVO"/>
    <n v="750"/>
    <s v="11-978005358"/>
    <s v="CMDP"/>
    <s v="Sim"/>
    <d v="2026-03-23T00:00:00"/>
    <m/>
    <m/>
    <d v="2026-04-30T00:00:00"/>
    <m/>
    <m/>
    <s v="Insuficiência Cardíaca Controlada088185556"/>
    <x v="0"/>
  </r>
  <r>
    <x v="4"/>
    <x v="11"/>
    <s v="Ativo"/>
    <d v="2026-05-18T00:00:00"/>
    <s v="083462522"/>
    <s v="LUIZ NOGUEIRA DA SILVA"/>
    <n v="64584038872"/>
    <d v="1950-02-09T00:00:00"/>
    <n v="76"/>
    <s v="M"/>
    <x v="0"/>
    <s v="SAO PAULO"/>
    <s v="JARDIM SANTA EDWIGES (GRAJAU)"/>
    <n v="60"/>
    <s v="11-978240823"/>
    <s v="CMDP"/>
    <s v="Sim"/>
    <d v="2026-03-23T00:00:00"/>
    <m/>
    <m/>
    <d v="2026-05-05T00:00:00"/>
    <m/>
    <m/>
    <s v="Insuficiência Cardíaca Controlada083462522"/>
    <x v="5"/>
  </r>
  <r>
    <x v="4"/>
    <x v="11"/>
    <s v="Ativo"/>
    <d v="2026-05-04T00:00:00"/>
    <s v="081289654"/>
    <s v="VANILDA FERREIRA DIAS MARTINS"/>
    <n v="26348131807"/>
    <d v="1956-10-02T00:00:00"/>
    <n v="69"/>
    <s v="F"/>
    <x v="0"/>
    <s v="GUARULHOS"/>
    <s v="VILA NOVA BONSUCESSO"/>
    <s v="NÍVEL 40"/>
    <s v="11-978839511"/>
    <s v="CMDP"/>
    <s v="Sim"/>
    <d v="2026-03-23T00:00:00"/>
    <m/>
    <m/>
    <d v="2026-04-29T00:00:00"/>
    <m/>
    <m/>
    <s v="Insuficiência Cardíaca Controlada081289654"/>
    <x v="0"/>
  </r>
  <r>
    <x v="4"/>
    <x v="11"/>
    <s v="Ativo"/>
    <d v="2026-05-04T00:00:00"/>
    <s v="095909672"/>
    <s v="JOSIAS DEDIER DA SILVA"/>
    <n v="83608567453"/>
    <d v="1972-09-17T00:00:00"/>
    <n v="53"/>
    <s v="M"/>
    <x v="0"/>
    <s v="GUARULHOS"/>
    <s v="JARDIM VILA GALVAO"/>
    <s v="NÍVEL 110"/>
    <s v="11-978922013"/>
    <s v="CMDP"/>
    <s v="Sim"/>
    <d v="2026-03-23T00:00:00"/>
    <m/>
    <m/>
    <d v="2026-04-28T00:00:00"/>
    <m/>
    <m/>
    <s v="Insuficiência Cardíaca Controlada095909672"/>
    <x v="0"/>
  </r>
  <r>
    <x v="4"/>
    <x v="11"/>
    <s v="Ativo"/>
    <d v="2026-05-18T00:00:00"/>
    <s v="772026882"/>
    <s v="MARIA DO CARMO LIMA ANTONIO"/>
    <n v="24671456893"/>
    <d v="1944-06-12T00:00:00"/>
    <n v="81"/>
    <s v="F"/>
    <x v="0"/>
    <s v="SAO PAULO"/>
    <s v="JARDIM SAO BERNARDO"/>
    <n v="300"/>
    <s v="11-979544799"/>
    <s v="CMDP"/>
    <s v="Sim"/>
    <d v="2026-03-23T00:00:00"/>
    <m/>
    <m/>
    <d v="2026-05-05T00:00:00"/>
    <m/>
    <m/>
    <s v="Insuficiência Cardíaca Controlada772026882"/>
    <x v="5"/>
  </r>
  <r>
    <x v="1"/>
    <x v="11"/>
    <s v="Ativo"/>
    <d v="2026-05-21T00:00:00"/>
    <s v="451114132"/>
    <s v="SERGIO JORGETO"/>
    <n v="42798825849"/>
    <d v="1951-05-01T00:00:00"/>
    <n v="75"/>
    <s v="M"/>
    <x v="0"/>
    <s v="SAO PAULO"/>
    <s v="VELEIROS"/>
    <n v="100"/>
    <s v="11979657054 1155227058 11988175695"/>
    <s v="CMDP"/>
    <s v="Sim"/>
    <d v="2026-05-21T00:00:00"/>
    <m/>
    <m/>
    <d v="2026-05-20T00:00:00"/>
    <d v="2026-10-06T00:00:00"/>
    <s v="Unidade Avançada Luz João Dias"/>
    <s v="Insuficiência Cardíaca Controlada451114132"/>
    <x v="5"/>
  </r>
  <r>
    <x v="4"/>
    <x v="11"/>
    <s v="Ativo"/>
    <d v="2026-05-18T00:00:00"/>
    <s v="807770892"/>
    <s v="YUZI OBA"/>
    <n v="37878794804"/>
    <d v="1944-12-14T00:00:00"/>
    <n v="81"/>
    <s v="M"/>
    <x v="0"/>
    <s v="ITAQUAQUECETUBA"/>
    <s v="VILA ZESUINA"/>
    <n v="100"/>
    <s v="11-979697814"/>
    <s v="CMDP"/>
    <s v="Sim"/>
    <d v="2026-03-23T00:00:00"/>
    <m/>
    <m/>
    <d v="2026-04-05T00:00:00"/>
    <m/>
    <m/>
    <s v="Insuficiência Cardíaca Controlada807770892"/>
    <x v="0"/>
  </r>
  <r>
    <x v="1"/>
    <x v="11"/>
    <s v="Ativo"/>
    <d v="2026-05-18T00:00:00"/>
    <s v="450133680"/>
    <s v="ELZA PRENDIM"/>
    <n v="39125717839"/>
    <d v="1944-05-22T00:00:00"/>
    <n v="82"/>
    <s v="F"/>
    <x v="0"/>
    <s v="SAO PAULO"/>
    <s v="VILA PROGREDIOR"/>
    <n v="100"/>
    <s v="11979710509 11981362706"/>
    <s v="CMDP"/>
    <s v="Sim"/>
    <d v="2026-05-18T00:00:00"/>
    <m/>
    <m/>
    <d v="2026-05-14T00:00:00"/>
    <d v="2026-05-26T00:00:00"/>
    <s v="Hospital da Luz - Cubatão"/>
    <s v="Insuficiência Cardíaca Controlada450133680"/>
    <x v="5"/>
  </r>
  <r>
    <x v="4"/>
    <x v="11"/>
    <s v="Ativo"/>
    <d v="2026-05-18T00:00:00"/>
    <s v="095529164"/>
    <s v="PAULO HENRIQUE PEREIRA DA SILVA"/>
    <n v="14607216836"/>
    <d v="1973-08-11T00:00:00"/>
    <n v="52"/>
    <s v="M"/>
    <x v="0"/>
    <s v="CARAPICUIBA"/>
    <s v="JARDIM HELENA"/>
    <n v="60"/>
    <s v="11-979794359"/>
    <s v="CMDP"/>
    <s v="Sim"/>
    <d v="2026-03-23T00:00:00"/>
    <m/>
    <m/>
    <d v="2026-05-11T00:00:00"/>
    <m/>
    <m/>
    <s v="Insuficiência Cardíaca Controlada095529164"/>
    <x v="5"/>
  </r>
  <r>
    <x v="4"/>
    <x v="11"/>
    <s v="Ativo"/>
    <d v="2026-05-04T00:00:00"/>
    <s v="422428132"/>
    <s v="ANNA CAROLINE PONTES DE ASSIS"/>
    <n v="32013194811"/>
    <d v="1984-09-26T00:00:00"/>
    <n v="41"/>
    <s v="F"/>
    <x v="0"/>
    <s v="SAO PAULO"/>
    <s v="PARQUE BOTURUSSU"/>
    <s v="NÍVEL 400"/>
    <s v="11-979928908"/>
    <s v="CMDP"/>
    <s v="Sim"/>
    <d v="2026-03-23T00:00:00"/>
    <m/>
    <m/>
    <d v="2026-03-31T00:00:00"/>
    <m/>
    <m/>
    <s v="Insuficiência Cardíaca Controlada422428132"/>
    <x v="2"/>
  </r>
  <r>
    <x v="4"/>
    <x v="11"/>
    <s v="Ativo"/>
    <d v="2026-05-04T00:00:00"/>
    <s v="774013915"/>
    <s v="PRISCILLA LOPES DE ARAUJO"/>
    <n v="29072961838"/>
    <d v="1979-01-12T00:00:00"/>
    <n v="47"/>
    <s v="F"/>
    <x v="0"/>
    <s v="SAO PAULO"/>
    <s v="PARQUE GRAJAU"/>
    <s v="NÍVEL 200"/>
    <s v="11-980179981"/>
    <s v="CMDP"/>
    <s v="Sim"/>
    <d v="2026-03-23T00:00:00"/>
    <m/>
    <m/>
    <d v="2026-04-28T00:00:00"/>
    <m/>
    <m/>
    <s v="Insuficiência Cardíaca Controlada774013915"/>
    <x v="0"/>
  </r>
  <r>
    <x v="4"/>
    <x v="11"/>
    <s v="Ativo"/>
    <d v="2026-05-04T00:00:00"/>
    <s v="460939785"/>
    <s v="ADILSON WANDERLEY DUDA"/>
    <n v="53211944400"/>
    <d v="1967-12-15T00:00:00"/>
    <n v="58"/>
    <s v="M"/>
    <x v="0"/>
    <s v="SAO PAULO"/>
    <s v="JARDIM UBERABA"/>
    <s v="NÍVEL 200"/>
    <s v="11-980181311"/>
    <s v="CMDP"/>
    <s v="Sim"/>
    <d v="2026-03-23T00:00:00"/>
    <m/>
    <m/>
    <d v="2026-03-31T00:00:00"/>
    <m/>
    <m/>
    <s v="Insuficiência Cardíaca Controlada460939785"/>
    <x v="2"/>
  </r>
  <r>
    <x v="4"/>
    <x v="11"/>
    <s v="Ativo"/>
    <d v="2026-05-18T00:00:00"/>
    <s v="089187739"/>
    <s v="JULIO ZAVERI NETO"/>
    <n v="83725458804"/>
    <d v="1957-09-01T00:00:00"/>
    <n v="68"/>
    <s v="M"/>
    <x v="0"/>
    <s v="SAO PAULO"/>
    <s v="BARRA FUNDA"/>
    <n v="60"/>
    <s v="11-980316689"/>
    <s v="CMDP"/>
    <s v="Sim"/>
    <d v="2026-03-23T00:00:00"/>
    <m/>
    <m/>
    <d v="2026-05-05T00:00:00"/>
    <m/>
    <m/>
    <s v="Insuficiência Cardíaca Controlada089187739"/>
    <x v="5"/>
  </r>
  <r>
    <x v="4"/>
    <x v="11"/>
    <s v="Ativo"/>
    <d v="2026-05-04T00:00:00"/>
    <s v="085126695"/>
    <s v="IVONEI SOARES DE SOUZA ABREU"/>
    <n v="37244914415"/>
    <d v="1968-01-30T00:00:00"/>
    <n v="58"/>
    <s v="F"/>
    <x v="0"/>
    <s v="SAO PAULO"/>
    <s v="JARDIM DAS OLIVEIRAS"/>
    <s v="NÍVEL 60"/>
    <s v="11-980733373"/>
    <s v="CMDP"/>
    <s v="Sim"/>
    <d v="2026-03-23T00:00:00"/>
    <m/>
    <m/>
    <d v="2026-04-30T00:00:00"/>
    <m/>
    <m/>
    <s v="Insuficiência Cardíaca Controlada085126695"/>
    <x v="0"/>
  </r>
  <r>
    <x v="4"/>
    <x v="11"/>
    <s v="Ativo"/>
    <d v="2026-05-18T00:00:00"/>
    <s v="092930663"/>
    <s v="VANIA MACEDO DE MATOS CAVALCANTE"/>
    <n v="31872076858"/>
    <d v="1977-03-27T00:00:00"/>
    <n v="49"/>
    <s v="F"/>
    <x v="0"/>
    <s v="SAO PAULO"/>
    <s v="BRAS"/>
    <n v="60"/>
    <s v="11-980828606"/>
    <s v="CMDP"/>
    <s v="Sim"/>
    <d v="2026-03-23T00:00:00"/>
    <m/>
    <m/>
    <d v="2026-04-05T00:00:00"/>
    <m/>
    <m/>
    <s v="Insuficiência Cardíaca Controlada092930663"/>
    <x v="0"/>
  </r>
  <r>
    <x v="4"/>
    <x v="11"/>
    <s v="Ativo"/>
    <d v="2026-05-18T00:00:00"/>
    <s v="594058287"/>
    <s v="SERGIO GORNE"/>
    <n v="31865380849"/>
    <d v="1947-07-20T00:00:00"/>
    <n v="78"/>
    <s v="M"/>
    <x v="0"/>
    <s v="GUARULHOS"/>
    <s v="JARDIM VILA GALVAO"/>
    <n v="50"/>
    <s v="11-980963441"/>
    <s v="CMDP"/>
    <s v="Sim"/>
    <d v="2026-03-23T00:00:00"/>
    <m/>
    <m/>
    <d v="2026-04-05T00:00:00"/>
    <m/>
    <m/>
    <s v="Insuficiência Cardíaca Controlada594058287"/>
    <x v="0"/>
  </r>
  <r>
    <x v="4"/>
    <x v="11"/>
    <s v="Ativo"/>
    <d v="2026-05-18T00:00:00"/>
    <s v="450611914"/>
    <s v="WILSON DE OLIVEIRA"/>
    <n v="12879277850"/>
    <d v="1969-01-28T00:00:00"/>
    <n v="57"/>
    <s v="M"/>
    <x v="0"/>
    <s v="ARUJA"/>
    <s v="JARDIM PLANALTO"/>
    <n v="300"/>
    <s v="11-981022921"/>
    <s v="CMDP"/>
    <s v="Sim"/>
    <d v="2026-03-23T00:00:00"/>
    <m/>
    <m/>
    <d v="2026-05-05T00:00:00"/>
    <m/>
    <m/>
    <s v="Insuficiência Cardíaca Controlada450611914"/>
    <x v="5"/>
  </r>
  <r>
    <x v="4"/>
    <x v="11"/>
    <s v="Ativo"/>
    <d v="2026-05-18T00:00:00"/>
    <s v="094763282"/>
    <s v="ALMIR ALVES DA SILVA"/>
    <n v="8495100827"/>
    <d v="1965-07-06T00:00:00"/>
    <n v="60"/>
    <s v="M"/>
    <x v="0"/>
    <s v="SAO PAULO"/>
    <s v="VILA PRUDENTE"/>
    <n v="110"/>
    <s v="11-981265293"/>
    <s v="CMDP"/>
    <s v="Sim"/>
    <d v="2026-03-23T00:00:00"/>
    <m/>
    <m/>
    <d v="2026-05-05T00:00:00"/>
    <m/>
    <m/>
    <s v="Insuficiência Cardíaca Controlada094763282"/>
    <x v="5"/>
  </r>
  <r>
    <x v="4"/>
    <x v="11"/>
    <s v="Ativo"/>
    <d v="2026-05-18T00:00:00"/>
    <s v="452342554"/>
    <s v="CIONIRA ALVES DE SOUZA"/>
    <n v="24603758839"/>
    <d v="1940-08-30T00:00:00"/>
    <n v="85"/>
    <s v="F"/>
    <x v="0"/>
    <s v="SAO PAULO"/>
    <s v="JARDIM IPANEMA (ZONA SUL)"/>
    <n v="300"/>
    <s v="11-98134-8007"/>
    <s v="CMDP"/>
    <s v="Sim"/>
    <d v="2026-03-23T00:00:00"/>
    <m/>
    <m/>
    <d v="2026-05-11T00:00:00"/>
    <m/>
    <m/>
    <s v="Insuficiência Cardíaca Controlada452342554"/>
    <x v="5"/>
  </r>
  <r>
    <x v="1"/>
    <x v="11"/>
    <s v="Ativo"/>
    <d v="2026-05-04T00:00:00"/>
    <s v="450128075"/>
    <s v="SADAKO HONA NISHIDA"/>
    <n v="4272999850"/>
    <d v="1948-11-20T00:00:00"/>
    <n v="77"/>
    <s v="F"/>
    <x v="0"/>
    <s v="SAO PAULO"/>
    <m/>
    <n v="100"/>
    <s v="11981373599 11981373599"/>
    <s v="CMDP"/>
    <s v="Sim"/>
    <d v="2026-05-04T00:00:00"/>
    <m/>
    <m/>
    <d v="2026-04-30T00:00:00"/>
    <d v="2026-06-25T00:00:00"/>
    <s v="Unidade Avançada Luz Butantã"/>
    <s v="Insuficiência Cardíaca Controlada450128075"/>
    <x v="0"/>
  </r>
  <r>
    <x v="4"/>
    <x v="11"/>
    <s v="Ativo"/>
    <d v="2026-05-04T00:00:00"/>
    <s v="451592999"/>
    <s v="JOSE MARIO BARBOSA"/>
    <n v="28586522104"/>
    <d v="1961-04-29T00:00:00"/>
    <n v="64"/>
    <s v="M"/>
    <x v="0"/>
    <s v="SAO PAULO"/>
    <s v="CAPAO REDONDO"/>
    <s v="NÍVEL 400"/>
    <s v="11-981422391"/>
    <s v="CMDP"/>
    <s v="Sim"/>
    <d v="2026-03-23T00:00:00"/>
    <m/>
    <m/>
    <d v="2026-04-30T00:00:00"/>
    <m/>
    <m/>
    <s v="Insuficiência Cardíaca Controlada451592999"/>
    <x v="0"/>
  </r>
  <r>
    <x v="4"/>
    <x v="11"/>
    <s v="Ativo"/>
    <d v="2026-05-18T00:00:00"/>
    <s v="594117984"/>
    <s v="EVA RIBAR KONSSO KONCZ"/>
    <n v="985427884"/>
    <d v="1937-05-30T00:00:00"/>
    <n v="89"/>
    <s v="F"/>
    <x v="0"/>
    <s v="GUARULHOS"/>
    <s v="JARDIM SANTA CECILIA"/>
    <n v="50"/>
    <s v="11-981678560"/>
    <s v="CMDP"/>
    <s v="Sim"/>
    <d v="2026-03-23T00:00:00"/>
    <m/>
    <m/>
    <d v="2026-04-05T00:00:00"/>
    <m/>
    <m/>
    <s v="Insuficiência Cardíaca Controlada594117984"/>
    <x v="0"/>
  </r>
  <r>
    <x v="4"/>
    <x v="11"/>
    <s v="Ativo"/>
    <d v="2026-05-04T00:00:00"/>
    <s v="081040313"/>
    <s v="EMERSON FAUSTINO RAMOS"/>
    <n v="13480240895"/>
    <d v="1971-12-14T00:00:00"/>
    <n v="54"/>
    <s v="M"/>
    <x v="0"/>
    <s v="SAO PAULO"/>
    <s v="CHACARA INGLESA"/>
    <s v="NÍVEL 60"/>
    <s v="11-981736177"/>
    <s v="CMDP"/>
    <s v="Sim"/>
    <d v="2026-03-23T00:00:00"/>
    <m/>
    <m/>
    <d v="2026-04-30T00:00:00"/>
    <m/>
    <m/>
    <s v="Insuficiência Cardíaca Controlada081040313"/>
    <x v="0"/>
  </r>
  <r>
    <x v="4"/>
    <x v="11"/>
    <s v="Ativo"/>
    <d v="2026-05-18T00:00:00"/>
    <s v="073395931"/>
    <s v="EVERALDO FELIX DOS SANTOS"/>
    <n v="14889998802"/>
    <d v="1970-04-05T00:00:00"/>
    <n v="56"/>
    <s v="M"/>
    <x v="0"/>
    <s v="SAO PAULO"/>
    <s v="JARDIM DOM JOSE"/>
    <n v="50"/>
    <s v="11-981762238"/>
    <s v="CMDP"/>
    <s v="Sim"/>
    <d v="2026-03-23T00:00:00"/>
    <m/>
    <m/>
    <d v="2026-05-05T00:00:00"/>
    <m/>
    <m/>
    <s v="Insuficiência Cardíaca Controlada073395931"/>
    <x v="5"/>
  </r>
  <r>
    <x v="4"/>
    <x v="11"/>
    <s v="Ativo"/>
    <d v="2026-05-18T00:00:00"/>
    <s v="072245312"/>
    <s v="MARIA DE FATIMA JOAQUIM"/>
    <n v="11859828841"/>
    <d v="1967-09-19T00:00:00"/>
    <n v="58"/>
    <s v="F"/>
    <x v="0"/>
    <s v="SAO PAULO"/>
    <s v="JARDIM VAZ DE LIMA"/>
    <n v="50"/>
    <s v="11-981812123"/>
    <s v="CMDP"/>
    <s v="Sim"/>
    <d v="2026-03-23T00:00:00"/>
    <m/>
    <m/>
    <d v="2026-05-05T00:00:00"/>
    <m/>
    <m/>
    <s v="Insuficiência Cardíaca Controlada072245312"/>
    <x v="5"/>
  </r>
  <r>
    <x v="4"/>
    <x v="11"/>
    <s v="Ativo"/>
    <d v="2026-05-18T00:00:00"/>
    <s v="451990897"/>
    <s v="MARIA HELENA DA SILVA"/>
    <n v="28845347842"/>
    <d v="1947-07-10T00:00:00"/>
    <n v="78"/>
    <s v="F"/>
    <x v="0"/>
    <s v="ITAPECERICA DA SERRA"/>
    <s v="PARQUE PARAISO"/>
    <n v="400"/>
    <s v="11-981899832"/>
    <s v="CMDP"/>
    <s v="Sim"/>
    <d v="2026-03-23T00:00:00"/>
    <m/>
    <m/>
    <d v="2026-04-05T00:00:00"/>
    <m/>
    <m/>
    <s v="Insuficiência Cardíaca Controlada451990897"/>
    <x v="0"/>
  </r>
  <r>
    <x v="4"/>
    <x v="11"/>
    <s v="Ativo"/>
    <d v="2026-05-04T00:00:00"/>
    <s v="452270324"/>
    <s v="FABIANO MARTINS BUCCIERI"/>
    <n v="18867293877"/>
    <d v="1978-01-28T00:00:00"/>
    <n v="48"/>
    <s v="M"/>
    <x v="0"/>
    <s v="SAO PAULO"/>
    <s v="BROOKLIN PAULISTA"/>
    <s v="NÍVEL 400"/>
    <s v="11-981927903"/>
    <s v="CMDP"/>
    <s v="Sim"/>
    <d v="2026-03-23T00:00:00"/>
    <m/>
    <m/>
    <d v="2026-04-30T00:00:00"/>
    <m/>
    <m/>
    <s v="Insuficiência Cardíaca Controlada452270324"/>
    <x v="0"/>
  </r>
  <r>
    <x v="4"/>
    <x v="11"/>
    <s v="Ativo"/>
    <d v="2026-05-04T00:00:00"/>
    <s v="300485581"/>
    <s v="HISAMI KITAGAMI KABABE"/>
    <n v="21425891896"/>
    <d v="1949-02-14T00:00:00"/>
    <n v="77"/>
    <s v="F"/>
    <x v="0"/>
    <s v="SAO PAULO"/>
    <s v="VILA MARIANA"/>
    <s v="NÍVEL 200"/>
    <s v="11-982040906"/>
    <s v="CMDP"/>
    <s v="Sim"/>
    <d v="2026-03-23T00:00:00"/>
    <m/>
    <m/>
    <d v="2026-04-28T00:00:00"/>
    <m/>
    <m/>
    <s v="Insuficiência Cardíaca Controlada300485581"/>
    <x v="0"/>
  </r>
  <r>
    <x v="4"/>
    <x v="11"/>
    <s v="Ativo"/>
    <d v="2026-05-18T00:00:00"/>
    <s v="808473590"/>
    <s v="RITA DE CASSIA TAGIAROLI"/>
    <n v="6074951896"/>
    <d v="1963-09-23T00:00:00"/>
    <n v="62"/>
    <s v="F"/>
    <x v="0"/>
    <s v="SAO PAULO"/>
    <s v="VILA ARRIETE"/>
    <n v="100"/>
    <s v="11-982065769"/>
    <s v="CMDP"/>
    <s v="Sim"/>
    <d v="2026-03-23T00:00:00"/>
    <m/>
    <m/>
    <d v="2026-05-05T00:00:00"/>
    <m/>
    <m/>
    <s v="Insuficiência Cardíaca Controlada808473590"/>
    <x v="5"/>
  </r>
  <r>
    <x v="4"/>
    <x v="11"/>
    <s v="Ativo"/>
    <d v="2026-05-18T00:00:00"/>
    <s v="072437383"/>
    <s v="ELISA DE JESUS CARVALHAIS"/>
    <n v="76875105853"/>
    <d v="1955-11-12T00:00:00"/>
    <n v="70"/>
    <s v="F"/>
    <x v="0"/>
    <s v="SAO PAULO"/>
    <s v="VILA PAIVA"/>
    <n v="50"/>
    <s v="11-982142312"/>
    <s v="CMDP"/>
    <s v="Sim"/>
    <d v="2026-03-23T00:00:00"/>
    <m/>
    <m/>
    <d v="2026-04-05T00:00:00"/>
    <m/>
    <m/>
    <s v="Insuficiência Cardíaca Controlada072437383"/>
    <x v="0"/>
  </r>
  <r>
    <x v="4"/>
    <x v="11"/>
    <s v="Ativo"/>
    <d v="2026-05-04T00:00:00"/>
    <s v="785281487"/>
    <s v="JOAO RUBENS BARZAN"/>
    <n v="12838543849"/>
    <d v="1932-06-23T00:00:00"/>
    <n v="93"/>
    <s v="M"/>
    <x v="0"/>
    <s v="OSASCO"/>
    <s v="TRES MONTANHAS"/>
    <s v="NÍVEL 100"/>
    <s v="11-982168279"/>
    <s v="CMDP"/>
    <s v="Sim"/>
    <d v="2026-03-23T00:00:00"/>
    <m/>
    <m/>
    <d v="2026-04-28T00:00:00"/>
    <m/>
    <m/>
    <s v="Insuficiência Cardíaca Controlada785281487"/>
    <x v="0"/>
  </r>
  <r>
    <x v="4"/>
    <x v="11"/>
    <s v="Ativo"/>
    <d v="2026-05-18T00:00:00"/>
    <s v="594025753"/>
    <s v="MARIA DO SOCORRO SOBRINHA SILES"/>
    <n v="81887744800"/>
    <d v="1957-02-09T00:00:00"/>
    <n v="69"/>
    <s v="F"/>
    <x v="0"/>
    <s v="GUARULHOS"/>
    <s v="JARDIM SANTA EMILIA"/>
    <n v="50"/>
    <s v="11-982182852"/>
    <s v="CMDP"/>
    <s v="Sim"/>
    <d v="2026-03-23T00:00:00"/>
    <m/>
    <m/>
    <d v="2026-05-11T00:00:00"/>
    <m/>
    <m/>
    <s v="Insuficiência Cardíaca Controlada594025753"/>
    <x v="5"/>
  </r>
  <r>
    <x v="4"/>
    <x v="11"/>
    <s v="Ativo"/>
    <d v="2026-05-04T00:00:00"/>
    <s v="095993342"/>
    <s v="MARIA SOLANGIA VICENTE SOBRINHO"/>
    <n v="69770263591"/>
    <d v="1965-10-28T00:00:00"/>
    <n v="60"/>
    <s v="F"/>
    <x v="0"/>
    <s v="TABOAO DA SERRA"/>
    <s v="PARQUE PINHEIROS"/>
    <s v="NÍVEL 60"/>
    <s v="11-982339212"/>
    <s v="CMDP"/>
    <s v="Sim"/>
    <d v="2026-03-23T00:00:00"/>
    <m/>
    <m/>
    <d v="2026-04-29T00:00:00"/>
    <m/>
    <m/>
    <s v="Insuficiência Cardíaca Controlada095993342"/>
    <x v="0"/>
  </r>
  <r>
    <x v="4"/>
    <x v="11"/>
    <s v="Ativo"/>
    <d v="2026-05-04T00:00:00"/>
    <s v="072801154"/>
    <s v="CLAUCIO MARIO GIOCONDO"/>
    <n v="8309607830"/>
    <d v="1966-03-01T00:00:00"/>
    <n v="60"/>
    <s v="M"/>
    <x v="0"/>
    <s v="SAO PAULO"/>
    <s v="JARDIM COIMBRA"/>
    <s v="NÍVEL 50"/>
    <s v="11-982432802"/>
    <s v="CMDP"/>
    <s v="Sim"/>
    <d v="2026-03-23T00:00:00"/>
    <m/>
    <m/>
    <d v="2026-04-16T00:00:00"/>
    <m/>
    <m/>
    <s v="Insuficiência Cardíaca Controlada072801154"/>
    <x v="0"/>
  </r>
  <r>
    <x v="4"/>
    <x v="11"/>
    <s v="Ativo"/>
    <d v="2026-05-18T00:00:00"/>
    <s v="819975877"/>
    <s v="LUCIENE RAIMUNDA DE BARROS"/>
    <n v="3238602497"/>
    <d v="1978-04-07T00:00:00"/>
    <n v="48"/>
    <s v="F"/>
    <x v="0"/>
    <s v="SAO PAULO"/>
    <s v="AGUA BRANCA"/>
    <n v="300"/>
    <s v="11-982473115"/>
    <s v="CMDP"/>
    <s v="Sim"/>
    <d v="2026-03-23T00:00:00"/>
    <m/>
    <m/>
    <d v="2026-04-05T00:00:00"/>
    <m/>
    <m/>
    <s v="Insuficiência Cardíaca Controlada819975877"/>
    <x v="0"/>
  </r>
  <r>
    <x v="4"/>
    <x v="11"/>
    <s v="Ativo"/>
    <d v="2026-05-04T00:00:00"/>
    <s v="083884049"/>
    <s v="EDENILSON NASCIMENTO OLIVEIRA"/>
    <n v="26427750895"/>
    <d v="1979-05-15T00:00:00"/>
    <n v="46"/>
    <s v="M"/>
    <x v="0"/>
    <s v="SAO PAULO"/>
    <s v="JARDIM COMERCIAL"/>
    <s v="NÍVEL 400"/>
    <s v="11-982492025"/>
    <s v="CMDP"/>
    <s v="Sim"/>
    <d v="2026-03-23T00:00:00"/>
    <m/>
    <m/>
    <d v="2026-04-16T00:00:00"/>
    <m/>
    <m/>
    <s v="Insuficiência Cardíaca Controlada083884049"/>
    <x v="0"/>
  </r>
  <r>
    <x v="4"/>
    <x v="11"/>
    <s v="Ativo"/>
    <d v="2026-05-04T00:00:00"/>
    <s v="596272693"/>
    <s v="MARIA DO AMPARO SOUSA DA SILVA ROCHA"/>
    <n v="73121460315"/>
    <d v="1968-03-18T00:00:00"/>
    <n v="58"/>
    <s v="F"/>
    <x v="0"/>
    <s v="GUARULHOS"/>
    <s v="JARDIM CUMBICA"/>
    <s v="NÍVEL 50"/>
    <s v="11-982598053"/>
    <s v="CMDP"/>
    <s v="Sim"/>
    <d v="2026-03-23T00:00:00"/>
    <m/>
    <m/>
    <d v="2026-04-28T00:00:00"/>
    <m/>
    <m/>
    <s v="Insuficiência Cardíaca Controlada596272693"/>
    <x v="0"/>
  </r>
  <r>
    <x v="1"/>
    <x v="11"/>
    <s v="Ativo"/>
    <d v="2026-04-13T00:00:00"/>
    <s v="078127257"/>
    <s v="MARIA TOMOKO MATSUZAKA"/>
    <n v="66903076891"/>
    <d v="1954-07-02T00:00:00"/>
    <n v="71"/>
    <s v="F"/>
    <x v="0"/>
    <s v="SAO PAULO"/>
    <s v="VILA FIRMIANO PINTO"/>
    <n v="60"/>
    <s v="11982629141 1129145209"/>
    <s v="CMDP"/>
    <s v="Sim"/>
    <d v="2026-04-13T00:00:00"/>
    <m/>
    <m/>
    <d v="2026-04-08T00:00:00"/>
    <d v="2026-05-13T00:00:00"/>
    <s v="Hospital da Luz - Cubatão"/>
    <s v="Insuficiência Cardíaca Controlada078127257"/>
    <x v="0"/>
  </r>
  <r>
    <x v="4"/>
    <x v="11"/>
    <s v="Ativo"/>
    <d v="2026-05-18T00:00:00"/>
    <s v="087084790"/>
    <s v="ROBERTO DE SOUZA SCARPELI"/>
    <n v="11224710843"/>
    <d v="1972-06-03T00:00:00"/>
    <n v="53"/>
    <s v="M"/>
    <x v="0"/>
    <s v="SAO PAULO"/>
    <s v="VILA SAO SILVESTRE (ZONA LESTE)"/>
    <n v="60"/>
    <s v="11-982919727"/>
    <s v="CMDP"/>
    <s v="Sim"/>
    <d v="2026-03-23T00:00:00"/>
    <m/>
    <m/>
    <d v="2026-05-11T00:00:00"/>
    <m/>
    <m/>
    <s v="Insuficiência Cardíaca Controlada087084790"/>
    <x v="5"/>
  </r>
  <r>
    <x v="4"/>
    <x v="11"/>
    <s v="Ativo"/>
    <d v="2026-05-04T00:00:00"/>
    <s v="451674480"/>
    <s v="CLARICE FRANDINI PEREIRA"/>
    <n v="5527885899"/>
    <d v="1955-04-24T00:00:00"/>
    <n v="70"/>
    <s v="F"/>
    <x v="0"/>
    <s v="SAO PAULO"/>
    <s v="JARDIM PANORAMA (ZONA SUL)"/>
    <s v="NÍVEL 400"/>
    <s v="11-983297821"/>
    <s v="CMDP"/>
    <s v="Sim"/>
    <d v="2026-03-23T00:00:00"/>
    <m/>
    <m/>
    <d v="2026-04-10T00:00:00"/>
    <m/>
    <m/>
    <s v="Insuficiência Cardíaca Controlada451674480"/>
    <x v="0"/>
  </r>
  <r>
    <x v="4"/>
    <x v="11"/>
    <s v="Ativo"/>
    <d v="2026-05-04T00:00:00"/>
    <s v="452272505"/>
    <s v="NAIR APOLINARIO"/>
    <n v="17623658808"/>
    <d v="1946-09-29T00:00:00"/>
    <n v="79"/>
    <s v="F"/>
    <x v="0"/>
    <s v="SAO PAULO"/>
    <s v="JARDIM BELCITO"/>
    <s v="NÍVEL 200"/>
    <s v="11-983368429"/>
    <s v="CMDP"/>
    <s v="Sim"/>
    <d v="2026-03-23T00:00:00"/>
    <m/>
    <m/>
    <d v="2026-04-28T00:00:00"/>
    <m/>
    <m/>
    <s v="Insuficiência Cardíaca Controlada452272505"/>
    <x v="0"/>
  </r>
  <r>
    <x v="4"/>
    <x v="11"/>
    <s v="Ativo"/>
    <d v="2026-05-04T00:00:00"/>
    <s v="451666127"/>
    <s v="MARIA HELENA BARBOSA CALIXTO"/>
    <n v="4060574864"/>
    <d v="1953-02-03T00:00:00"/>
    <n v="73"/>
    <s v="F"/>
    <x v="0"/>
    <s v="SAO PAULO"/>
    <s v="PARQUE SAO JOSE"/>
    <s v="NÍVEL 400"/>
    <s v="11-983483506"/>
    <s v="CMDP"/>
    <s v="Sim"/>
    <d v="2026-03-23T00:00:00"/>
    <m/>
    <m/>
    <d v="2026-04-28T00:00:00"/>
    <m/>
    <m/>
    <s v="Insuficiência Cardíaca Controlada451666127"/>
    <x v="0"/>
  </r>
  <r>
    <x v="4"/>
    <x v="11"/>
    <s v="Ativo"/>
    <d v="2026-05-18T00:00:00"/>
    <s v="078236212"/>
    <s v="SENHORINHA ROSA DE SOUZA"/>
    <n v="7659036874"/>
    <d v="1961-12-03T00:00:00"/>
    <n v="64"/>
    <s v="F"/>
    <x v="0"/>
    <s v="SAO PAULO"/>
    <s v="NAO INFORMADO"/>
    <n v="50"/>
    <s v="11-983566330"/>
    <s v="CMDP"/>
    <s v="Sim"/>
    <d v="2026-03-23T00:00:00"/>
    <m/>
    <m/>
    <d v="2026-05-05T00:00:00"/>
    <m/>
    <m/>
    <s v="Insuficiência Cardíaca Controlada078236212"/>
    <x v="5"/>
  </r>
  <r>
    <x v="4"/>
    <x v="11"/>
    <s v="Ativo"/>
    <d v="2026-05-04T00:00:00"/>
    <s v="450969410"/>
    <s v="REINILDA MARIA SANTOS DIAS"/>
    <n v="16565880808"/>
    <d v="1973-07-10T00:00:00"/>
    <n v="52"/>
    <s v="F"/>
    <x v="0"/>
    <s v="SAO PAULO"/>
    <s v="JARDIM NAKAMURA"/>
    <s v="NÍVEL 200"/>
    <s v="11-983574679"/>
    <s v="CMDP"/>
    <s v="Sim"/>
    <d v="2026-03-23T00:00:00"/>
    <m/>
    <m/>
    <d v="2026-04-28T00:00:00"/>
    <m/>
    <m/>
    <s v="Insuficiência Cardíaca Controlada450969410"/>
    <x v="0"/>
  </r>
  <r>
    <x v="4"/>
    <x v="11"/>
    <s v="Ativo"/>
    <d v="2026-05-04T00:00:00"/>
    <s v="452277248"/>
    <s v="DIRCE CANTRERA DE FREITAS"/>
    <n v="9349369869"/>
    <d v="1951-06-11T00:00:00"/>
    <n v="74"/>
    <s v="F"/>
    <x v="0"/>
    <s v="SAO PAULO"/>
    <s v="BROOKLIN PAULISTA"/>
    <s v="NÍVEL 200"/>
    <s v="11-98361-8305"/>
    <s v="CMDP"/>
    <s v="Sim"/>
    <d v="2026-03-23T00:00:00"/>
    <m/>
    <m/>
    <d v="2026-04-16T00:00:00"/>
    <m/>
    <m/>
    <s v="Insuficiência Cardíaca Controlada452277248"/>
    <x v="0"/>
  </r>
  <r>
    <x v="4"/>
    <x v="11"/>
    <s v="Ativo"/>
    <d v="2026-05-04T00:00:00"/>
    <s v="452236428"/>
    <s v="MILTON ALEXANDRE DE FREITAS"/>
    <n v="47074183849"/>
    <d v="1942-10-08T00:00:00"/>
    <n v="83"/>
    <s v="M"/>
    <x v="0"/>
    <s v="SAO PAULO"/>
    <s v="BROOKLIN PAULISTA"/>
    <s v="NÍVEL 200"/>
    <s v="11-98361-8305"/>
    <s v="CMDP"/>
    <s v="Sim"/>
    <d v="2026-03-23T00:00:00"/>
    <m/>
    <m/>
    <d v="2026-04-28T00:00:00"/>
    <m/>
    <m/>
    <s v="Insuficiência Cardíaca Controlada452236428"/>
    <x v="0"/>
  </r>
  <r>
    <x v="4"/>
    <x v="11"/>
    <s v="Ativo"/>
    <d v="2026-05-04T00:00:00"/>
    <s v="937420697"/>
    <s v="DERNEVALDO ALVES DE SOUZA"/>
    <n v="13974716890"/>
    <d v="1964-11-12T00:00:00"/>
    <n v="61"/>
    <s v="M"/>
    <x v="0"/>
    <s v="SAO PAULO"/>
    <s v="JARDIM IRAPIRANGA"/>
    <s v="NÍVEL 400"/>
    <s v="11-983919217"/>
    <s v="CMDP"/>
    <s v="Sim"/>
    <d v="2026-03-23T00:00:00"/>
    <m/>
    <m/>
    <d v="2026-04-16T00:00:00"/>
    <m/>
    <m/>
    <s v="Insuficiência Cardíaca Controlada937420697"/>
    <x v="0"/>
  </r>
  <r>
    <x v="4"/>
    <x v="11"/>
    <s v="Ativo"/>
    <d v="2026-05-04T00:00:00"/>
    <s v="451666348"/>
    <s v="LUCIA BAPTISTAO PIROLLA"/>
    <n v="17803598889"/>
    <d v="1945-06-03T00:00:00"/>
    <n v="80"/>
    <s v="F"/>
    <x v="0"/>
    <s v="SAO PAULO"/>
    <s v="CHACARA SANTO ANTONIO (ZONA SUL)"/>
    <s v="NÍVEL 400"/>
    <s v="11-98408-6028"/>
    <s v="CMDP"/>
    <s v="Sim"/>
    <d v="2026-03-23T00:00:00"/>
    <m/>
    <m/>
    <d v="2026-04-28T00:00:00"/>
    <m/>
    <m/>
    <s v="Insuficiência Cardíaca Controlada451666348"/>
    <x v="0"/>
  </r>
  <r>
    <x v="4"/>
    <x v="11"/>
    <s v="Ativo"/>
    <d v="2026-05-04T00:00:00"/>
    <s v="639318355"/>
    <s v="WLADIMIR MONTEIRO"/>
    <n v="359167888"/>
    <d v="1959-11-03T00:00:00"/>
    <n v="66"/>
    <s v="M"/>
    <x v="0"/>
    <s v="OSASCO"/>
    <s v="VILA OSASCO"/>
    <s v="NÍVEL 100"/>
    <s v="11-984487276"/>
    <s v="CMDP"/>
    <s v="Sim"/>
    <d v="2026-03-23T00:00:00"/>
    <m/>
    <m/>
    <d v="2026-04-29T00:00:00"/>
    <m/>
    <m/>
    <s v="Insuficiência Cardíaca Controlada639318355"/>
    <x v="0"/>
  </r>
  <r>
    <x v="4"/>
    <x v="11"/>
    <s v="Ativo"/>
    <d v="2026-05-04T00:00:00"/>
    <s v="796403848"/>
    <s v="ELVIRA MIRANDA DOS SANTOS"/>
    <n v="17087383809"/>
    <d v="1943-01-25T00:00:00"/>
    <n v="83"/>
    <s v="F"/>
    <x v="0"/>
    <s v="SAO PAULO"/>
    <s v="JARDIM AVENIDA"/>
    <s v="NÍVEL 600"/>
    <s v="11-984491001"/>
    <s v="CMDP"/>
    <s v="Sim"/>
    <d v="2026-03-23T00:00:00"/>
    <m/>
    <m/>
    <d v="2026-04-30T00:00:00"/>
    <m/>
    <m/>
    <s v="Insuficiência Cardíaca Controlada796403848"/>
    <x v="0"/>
  </r>
  <r>
    <x v="4"/>
    <x v="11"/>
    <s v="Ativo"/>
    <d v="2026-05-18T00:00:00"/>
    <s v="593907140"/>
    <s v="GILBERTO APARECIDO DOS SANTOS"/>
    <n v="6646088845"/>
    <d v="1965-04-11T00:00:00"/>
    <n v="61"/>
    <s v="M"/>
    <x v="0"/>
    <s v="GUARULHOS"/>
    <s v="JARDIM DA MAMAE"/>
    <n v="50"/>
    <s v="11-984703149"/>
    <s v="CMDP"/>
    <s v="Sim"/>
    <d v="2026-03-23T00:00:00"/>
    <m/>
    <m/>
    <d v="2026-05-11T00:00:00"/>
    <m/>
    <m/>
    <s v="Insuficiência Cardíaca Controlada593907140"/>
    <x v="5"/>
  </r>
  <r>
    <x v="4"/>
    <x v="11"/>
    <s v="Ativo"/>
    <d v="2026-05-04T00:00:00"/>
    <s v="781950465"/>
    <s v="MARICILDA SILVA BEZERRA"/>
    <n v="45256365304"/>
    <d v="1967-02-18T00:00:00"/>
    <n v="59"/>
    <s v="F"/>
    <x v="0"/>
    <s v="SAO PAULO"/>
    <s v="JARDIM FELICIDADE (ZONA NORTE)"/>
    <s v="NÍVEL 200"/>
    <s v="11-984759495"/>
    <s v="CMDP"/>
    <s v="Sim"/>
    <d v="2026-03-23T00:00:00"/>
    <m/>
    <m/>
    <d v="2026-04-28T00:00:00"/>
    <m/>
    <m/>
    <s v="Insuficiência Cardíaca Controlada781950465"/>
    <x v="0"/>
  </r>
  <r>
    <x v="4"/>
    <x v="11"/>
    <s v="Ativo"/>
    <d v="2026-05-04T00:00:00"/>
    <s v="023545321"/>
    <s v="ILDA CROCCO DA SILVA"/>
    <n v="33474074822"/>
    <d v="1938-01-22T00:00:00"/>
    <n v="88"/>
    <s v="F"/>
    <x v="0"/>
    <s v="GUARULHOS"/>
    <s v="VILA AUGUSTA"/>
    <s v="NÍVEL 400"/>
    <s v="11-984797717"/>
    <s v="CMDP"/>
    <s v="Sim"/>
    <d v="2026-03-23T00:00:00"/>
    <m/>
    <m/>
    <d v="2026-04-28T00:00:00"/>
    <m/>
    <m/>
    <s v="Insuficiência Cardíaca Controlada023545321"/>
    <x v="0"/>
  </r>
  <r>
    <x v="4"/>
    <x v="11"/>
    <s v="Ativo"/>
    <d v="2026-05-04T00:00:00"/>
    <s v="451728068"/>
    <s v="ANGELO CAIO RUSSO NETO"/>
    <n v="69450226849"/>
    <d v="1953-08-05T00:00:00"/>
    <n v="72"/>
    <s v="M"/>
    <x v="0"/>
    <s v="SAO PAULO"/>
    <s v="SANTO AMARO"/>
    <s v="NÍVEL 400"/>
    <s v="11-984870618"/>
    <s v="CMDP"/>
    <s v="Sim"/>
    <d v="2026-03-23T00:00:00"/>
    <m/>
    <m/>
    <d v="2026-04-01T00:00:00"/>
    <m/>
    <m/>
    <s v="Insuficiência Cardíaca Controlada451728068"/>
    <x v="0"/>
  </r>
  <r>
    <x v="4"/>
    <x v="11"/>
    <s v="Ativo"/>
    <d v="2026-05-18T00:00:00"/>
    <s v="473438534"/>
    <s v="ANA MARIA DA SILVA RONCATO"/>
    <n v="61681296853"/>
    <d v="1952-04-06T00:00:00"/>
    <n v="74"/>
    <s v="F"/>
    <x v="0"/>
    <s v="SAO PAULO"/>
    <s v="VILA ROMANA"/>
    <n v="200"/>
    <s v="11-985093385"/>
    <s v="CMDP"/>
    <s v="Sim"/>
    <d v="2026-03-23T00:00:00"/>
    <m/>
    <m/>
    <d v="2026-05-05T00:00:00"/>
    <m/>
    <m/>
    <s v="Insuficiência Cardíaca Controlada473438534"/>
    <x v="5"/>
  </r>
  <r>
    <x v="4"/>
    <x v="11"/>
    <s v="Ativo"/>
    <d v="2026-05-18T00:00:00"/>
    <s v="451614992"/>
    <s v="CLAUDIO ROSSI"/>
    <n v="41000536815"/>
    <d v="1948-04-21T00:00:00"/>
    <n v="78"/>
    <s v="M"/>
    <x v="0"/>
    <s v="SAO PAULO"/>
    <s v="VELEIROS"/>
    <n v="400"/>
    <s v="11-985197784"/>
    <s v="CMDP"/>
    <s v="Sim"/>
    <d v="2026-03-23T00:00:00"/>
    <m/>
    <m/>
    <d v="2026-04-05T00:00:00"/>
    <m/>
    <m/>
    <s v="Insuficiência Cardíaca Controlada451614992"/>
    <x v="0"/>
  </r>
  <r>
    <x v="4"/>
    <x v="11"/>
    <s v="Ativo"/>
    <d v="2026-05-04T00:00:00"/>
    <s v="450230198"/>
    <s v="CINTIA MORALES BATISTA"/>
    <n v="36890770870"/>
    <d v="1987-01-18T00:00:00"/>
    <n v="39"/>
    <s v="F"/>
    <x v="0"/>
    <s v="SAO PAULO"/>
    <s v="JARDIM ALVORADA (ZONA OESTE)"/>
    <s v="NÍVEL 100"/>
    <s v="11-985221445"/>
    <s v="CMDP"/>
    <s v="Sim"/>
    <d v="2026-03-23T00:00:00"/>
    <m/>
    <m/>
    <d v="2026-04-10T00:00:00"/>
    <m/>
    <m/>
    <s v="Insuficiência Cardíaca Controlada450230198"/>
    <x v="0"/>
  </r>
  <r>
    <x v="4"/>
    <x v="11"/>
    <s v="Ativo"/>
    <d v="2026-05-04T00:00:00"/>
    <s v="089916014"/>
    <s v="LUIZ FERNANDO ROCHA"/>
    <n v="9021891824"/>
    <d v="1966-04-02T00:00:00"/>
    <n v="59"/>
    <s v="M"/>
    <x v="0"/>
    <s v="SAO PAULO"/>
    <s v="VILA IPOJUCA"/>
    <s v="NÍVEL 60"/>
    <s v="11-985277430"/>
    <s v="CMDP"/>
    <s v="Sim"/>
    <d v="2026-03-23T00:00:00"/>
    <m/>
    <m/>
    <d v="2026-04-29T00:00:00"/>
    <m/>
    <m/>
    <s v="Insuficiência Cardíaca Controlada089916014"/>
    <x v="0"/>
  </r>
  <r>
    <x v="4"/>
    <x v="11"/>
    <s v="Ativo"/>
    <d v="2026-05-04T00:00:00"/>
    <s v="092833368"/>
    <s v="CARMEN SILENE PARMEGIANI"/>
    <n v="16906835890"/>
    <d v="1967-10-26T00:00:00"/>
    <n v="58"/>
    <s v="F"/>
    <x v="0"/>
    <s v="GUARULHOS"/>
    <s v="JARDIM LAS VEGAS"/>
    <s v="NÍVEL 60"/>
    <s v="11-985339360"/>
    <s v="CMDP"/>
    <s v="Sim"/>
    <d v="2026-03-23T00:00:00"/>
    <m/>
    <m/>
    <d v="2026-04-10T00:00:00"/>
    <m/>
    <m/>
    <s v="Insuficiência Cardíaca Controlada092833368"/>
    <x v="0"/>
  </r>
  <r>
    <x v="4"/>
    <x v="11"/>
    <s v="Ativo"/>
    <d v="2026-05-04T00:00:00"/>
    <s v="087355189"/>
    <s v="MARIA AUDERICE SANTOS DE FARIAS"/>
    <n v="7744479823"/>
    <d v="1966-02-28T00:00:00"/>
    <n v="60"/>
    <s v="F"/>
    <x v="0"/>
    <s v="POA"/>
    <s v="JARDIM EMILIA"/>
    <s v="NÍVEL 60"/>
    <s v="11-985388795"/>
    <s v="CMDP"/>
    <s v="Sim"/>
    <d v="2026-03-23T00:00:00"/>
    <m/>
    <m/>
    <d v="2026-04-29T00:00:00"/>
    <m/>
    <m/>
    <s v="Insuficiência Cardíaca Controlada087355189"/>
    <x v="0"/>
  </r>
  <r>
    <x v="4"/>
    <x v="11"/>
    <s v="Ativo"/>
    <d v="2026-05-04T00:00:00"/>
    <s v="072119663"/>
    <s v="CLEONICE BISPO MORAES FERREIRA"/>
    <n v="12811162895"/>
    <d v="1973-02-03T00:00:00"/>
    <n v="53"/>
    <s v="F"/>
    <x v="0"/>
    <s v="SAO PAULO"/>
    <s v="JARDIM AZANO II"/>
    <s v="NÍVEL 50"/>
    <s v="11-985722203"/>
    <s v="CMDP"/>
    <s v="Sim"/>
    <d v="2026-03-23T00:00:00"/>
    <m/>
    <m/>
    <d v="2026-04-16T00:00:00"/>
    <m/>
    <m/>
    <s v="Insuficiência Cardíaca Controlada072119663"/>
    <x v="0"/>
  </r>
  <r>
    <x v="4"/>
    <x v="11"/>
    <s v="Ativo"/>
    <d v="2026-05-04T00:00:00"/>
    <s v="799416312"/>
    <s v="ALAN BARREIRA DOS REIS"/>
    <n v="27652850800"/>
    <d v="1977-01-11T00:00:00"/>
    <n v="49"/>
    <s v="M"/>
    <x v="0"/>
    <s v="GUARULHOS"/>
    <s v="JARDIM PALMIRA"/>
    <s v="NÍVEL 100"/>
    <s v="11-985810351"/>
    <s v="CMDP"/>
    <s v="Sim"/>
    <d v="2026-03-23T00:00:00"/>
    <m/>
    <m/>
    <d v="2026-03-31T00:00:00"/>
    <m/>
    <m/>
    <s v="Insuficiência Cardíaca Controlada799416312"/>
    <x v="2"/>
  </r>
  <r>
    <x v="4"/>
    <x v="11"/>
    <s v="Ativo"/>
    <d v="2026-05-04T00:00:00"/>
    <s v="809066033"/>
    <s v="MEIRE CECCACCI DE SANTI"/>
    <n v="89490029815"/>
    <d v="1955-02-12T00:00:00"/>
    <n v="71"/>
    <s v="F"/>
    <x v="0"/>
    <s v="SAO PAULO"/>
    <s v="PARQUE REBOUCAS"/>
    <s v="NÍVEL 100"/>
    <s v="11-98581-0476"/>
    <s v="CMDP"/>
    <s v="Sim"/>
    <d v="2026-03-23T00:00:00"/>
    <m/>
    <m/>
    <d v="2026-04-28T00:00:00"/>
    <m/>
    <m/>
    <s v="Insuficiência Cardíaca Controlada809066033"/>
    <x v="0"/>
  </r>
  <r>
    <x v="4"/>
    <x v="11"/>
    <s v="Ativo"/>
    <d v="2026-05-18T00:00:00"/>
    <s v="083535972"/>
    <s v="JOAO BATISTA MACHADO"/>
    <n v="85285005434"/>
    <d v="1970-11-07T00:00:00"/>
    <n v="55"/>
    <s v="M"/>
    <x v="0"/>
    <s v="SAO PAULO"/>
    <s v="SITIO MORRO GRANDE"/>
    <n v="60"/>
    <s v="11-985913623"/>
    <s v="CMDP"/>
    <s v="Sim"/>
    <d v="2026-03-23T00:00:00"/>
    <m/>
    <m/>
    <d v="2026-05-11T00:00:00"/>
    <m/>
    <m/>
    <s v="Insuficiência Cardíaca Controlada083535972"/>
    <x v="5"/>
  </r>
  <r>
    <x v="4"/>
    <x v="11"/>
    <s v="Ativo"/>
    <d v="2026-05-04T00:00:00"/>
    <s v="089439392"/>
    <s v="FRANCUETE PEREIRA DE FRANCA"/>
    <n v="34645423860"/>
    <d v="1983-06-02T00:00:00"/>
    <n v="42"/>
    <s v="M"/>
    <x v="0"/>
    <s v="SAO PAULO"/>
    <s v="CIDADE NOVA HELIOPOLIS"/>
    <s v="NÍVEL 40"/>
    <s v="11-986085864"/>
    <s v="CMDP"/>
    <s v="Sim"/>
    <d v="2026-03-23T00:00:00"/>
    <m/>
    <m/>
    <d v="2026-04-28T00:00:00"/>
    <m/>
    <m/>
    <s v="Insuficiência Cardíaca Controlada089439392"/>
    <x v="0"/>
  </r>
  <r>
    <x v="4"/>
    <x v="11"/>
    <s v="Ativo"/>
    <d v="2026-05-04T00:00:00"/>
    <s v="775324116"/>
    <s v="JOSE PINHEIRO DA CRUZ FILHO"/>
    <n v="3037348844"/>
    <d v="1950-09-20T00:00:00"/>
    <n v="75"/>
    <s v="M"/>
    <x v="0"/>
    <s v="SAO PAULO"/>
    <s v="JARDIM SAO BENTO NOVO"/>
    <s v="NÍVEL 200"/>
    <s v="11-986168282"/>
    <s v="CMDP"/>
    <s v="Sim"/>
    <d v="2026-03-23T00:00:00"/>
    <m/>
    <m/>
    <d v="2026-04-28T00:00:00"/>
    <m/>
    <m/>
    <s v="Insuficiência Cardíaca Controlada775324116"/>
    <x v="0"/>
  </r>
  <r>
    <x v="4"/>
    <x v="11"/>
    <s v="Ativo"/>
    <d v="2026-05-04T00:00:00"/>
    <s v="450184730"/>
    <s v="VICENCIA APPROBATO FERONATTO"/>
    <n v="18697219850"/>
    <d v="1941-01-17T00:00:00"/>
    <n v="85"/>
    <s v="F"/>
    <x v="0"/>
    <s v="SAO PAULO"/>
    <s v="VILA PARANAGUA"/>
    <s v="NÍVEL 100"/>
    <s v="11-986197154"/>
    <s v="CMDP"/>
    <s v="Sim"/>
    <d v="2026-03-23T00:00:00"/>
    <m/>
    <m/>
    <d v="2026-04-28T00:00:00"/>
    <m/>
    <m/>
    <s v="Insuficiência Cardíaca Controlada450184730"/>
    <x v="0"/>
  </r>
  <r>
    <x v="4"/>
    <x v="11"/>
    <s v="Ativo"/>
    <d v="2026-05-04T00:00:00"/>
    <s v="451780450"/>
    <s v="ALBERTO MARROCHIO"/>
    <n v="32191553834"/>
    <d v="1950-05-28T00:00:00"/>
    <n v="75"/>
    <s v="M"/>
    <x v="0"/>
    <s v="SAO PAULO"/>
    <s v="JARDIM VAZ DE LIMA"/>
    <s v="NÍVEL 400"/>
    <s v="11-986342511"/>
    <s v="CMDP"/>
    <s v="Sim"/>
    <d v="2026-03-23T00:00:00"/>
    <m/>
    <m/>
    <d v="2026-03-31T00:00:00"/>
    <m/>
    <m/>
    <s v="Insuficiência Cardíaca Controlada451780450"/>
    <x v="2"/>
  </r>
  <r>
    <x v="4"/>
    <x v="11"/>
    <s v="Ativo"/>
    <d v="2026-05-18T00:00:00"/>
    <s v="451581121"/>
    <s v="JACIRA PEREIRA DE CARVALHO MATILDE"/>
    <n v="60639288804"/>
    <d v="1934-04-12T00:00:00"/>
    <n v="92"/>
    <s v="F"/>
    <x v="0"/>
    <s v="SAO PAULO"/>
    <s v="JARDIM PIRACUAMA"/>
    <n v="400"/>
    <s v="11-986401661"/>
    <s v="CMDP"/>
    <s v="Sim"/>
    <d v="2026-03-23T00:00:00"/>
    <m/>
    <m/>
    <d v="2026-05-11T00:00:00"/>
    <m/>
    <m/>
    <s v="Insuficiência Cardíaca Controlada451581121"/>
    <x v="5"/>
  </r>
  <r>
    <x v="4"/>
    <x v="11"/>
    <s v="Ativo"/>
    <d v="2026-05-04T00:00:00"/>
    <s v="088315401"/>
    <s v="CLAUDIA JARDIM PINHO DE LIMA"/>
    <n v="27716543857"/>
    <d v="1980-08-19T00:00:00"/>
    <n v="45"/>
    <s v="F"/>
    <x v="0"/>
    <s v="EMBU DAS ARTES"/>
    <s v="JARDIM SANTA RITA"/>
    <s v="NÍVEL 80"/>
    <s v="11-986420418"/>
    <s v="CMDP"/>
    <s v="Sim"/>
    <d v="2026-03-23T00:00:00"/>
    <m/>
    <m/>
    <d v="2026-04-16T00:00:00"/>
    <m/>
    <m/>
    <s v="Insuficiência Cardíaca Controlada088315401"/>
    <x v="0"/>
  </r>
  <r>
    <x v="4"/>
    <x v="11"/>
    <s v="Ativo"/>
    <d v="2026-05-18T00:00:00"/>
    <s v="089251893"/>
    <s v="JOSE JAIR PEREIRA DE SOUSA"/>
    <n v="79022588491"/>
    <d v="1971-06-14T00:00:00"/>
    <n v="54"/>
    <s v="M"/>
    <x v="0"/>
    <s v="SAO PAULO"/>
    <s v="PARQUE NOVO MUNDO"/>
    <n v="110"/>
    <s v="11-986428948"/>
    <s v="CMDP"/>
    <s v="Sim"/>
    <d v="2026-03-23T00:00:00"/>
    <m/>
    <m/>
    <d v="2026-05-11T00:00:00"/>
    <m/>
    <m/>
    <s v="Insuficiência Cardíaca Controlada089251893"/>
    <x v="5"/>
  </r>
  <r>
    <x v="4"/>
    <x v="11"/>
    <s v="Ativo"/>
    <d v="2026-05-04T00:00:00"/>
    <s v="095046859"/>
    <s v="ANA APARECIDA FEITOSA"/>
    <n v="14046356880"/>
    <d v="1967-06-09T00:00:00"/>
    <n v="58"/>
    <s v="F"/>
    <x v="0"/>
    <s v="DIADEMA"/>
    <s v="VILA NOGUEIRA"/>
    <s v="NÍVEL 60"/>
    <s v="11-986507325"/>
    <s v="CMDP"/>
    <s v="Sim"/>
    <d v="2026-03-23T00:00:00"/>
    <m/>
    <m/>
    <d v="2026-04-29T00:00:00"/>
    <m/>
    <m/>
    <s v="Insuficiência Cardíaca Controlada095046859"/>
    <x v="0"/>
  </r>
  <r>
    <x v="4"/>
    <x v="11"/>
    <s v="Ativo"/>
    <d v="2026-05-18T00:00:00"/>
    <s v="074710347"/>
    <s v="CLAUDIO ROGERIO FERREIRA DA SILVA"/>
    <n v="43724230397"/>
    <d v="1970-05-15T00:00:00"/>
    <n v="56"/>
    <s v="M"/>
    <x v="0"/>
    <s v="SAO PAULO"/>
    <s v="JARDIM VERGUEIRO (SACOMA)"/>
    <n v="50"/>
    <s v="11-986774888"/>
    <s v="CMDP"/>
    <s v="Sim"/>
    <d v="2026-03-23T00:00:00"/>
    <m/>
    <m/>
    <d v="2026-05-05T00:00:00"/>
    <m/>
    <m/>
    <s v="Insuficiência Cardíaca Controlada074710347"/>
    <x v="5"/>
  </r>
  <r>
    <x v="4"/>
    <x v="11"/>
    <s v="Ativo"/>
    <d v="2026-05-18T00:00:00"/>
    <s v="081654896"/>
    <s v="LEANDRO GOMES"/>
    <n v="37721861810"/>
    <d v="1988-03-09T00:00:00"/>
    <n v="38"/>
    <s v="M"/>
    <x v="0"/>
    <s v="SAO PAULO"/>
    <s v="JARDIM MIRIAM"/>
    <n v="40"/>
    <s v="11-986849063"/>
    <s v="CMDP"/>
    <s v="Sim"/>
    <d v="2026-03-23T00:00:00"/>
    <m/>
    <m/>
    <d v="2026-05-05T00:00:00"/>
    <m/>
    <m/>
    <s v="Insuficiência Cardíaca Controlada081654896"/>
    <x v="5"/>
  </r>
  <r>
    <x v="4"/>
    <x v="11"/>
    <s v="Ativo"/>
    <d v="2026-05-18T00:00:00"/>
    <s v="301443530"/>
    <s v="LUIS MASSARO ENDO"/>
    <n v="780998898"/>
    <d v="1955-03-25T00:00:00"/>
    <n v="71"/>
    <s v="M"/>
    <x v="0"/>
    <s v="SAO PAULO"/>
    <s v="CHACARA NOSSA SENHORA APARECIDA"/>
    <n v="300"/>
    <s v="11-986918358"/>
    <s v="CMDP"/>
    <s v="Sim"/>
    <d v="2026-03-23T00:00:00"/>
    <m/>
    <m/>
    <d v="2026-05-05T00:00:00"/>
    <m/>
    <m/>
    <s v="Insuficiência Cardíaca Controlada301443530"/>
    <x v="5"/>
  </r>
  <r>
    <x v="4"/>
    <x v="11"/>
    <s v="Ativo"/>
    <d v="2026-05-18T00:00:00"/>
    <s v="775135267"/>
    <s v="ODAIR GAGLIARDI"/>
    <n v="44501196815"/>
    <d v="1947-05-28T00:00:00"/>
    <n v="79"/>
    <s v="M"/>
    <x v="0"/>
    <s v="SAO PAULO"/>
    <s v="VILA GUILHERME"/>
    <n v="300"/>
    <s v="11-987007221"/>
    <s v="CMDP"/>
    <s v="Sim"/>
    <d v="2026-03-23T00:00:00"/>
    <m/>
    <m/>
    <d v="2026-05-05T00:00:00"/>
    <m/>
    <m/>
    <s v="Insuficiência Cardíaca Controlada775135267"/>
    <x v="5"/>
  </r>
  <r>
    <x v="4"/>
    <x v="11"/>
    <s v="Ativo"/>
    <d v="2026-05-04T00:00:00"/>
    <s v="451671392"/>
    <s v="CLEMENCIA FERREIRA FELIX"/>
    <n v="16703805806"/>
    <d v="1963-04-24T00:00:00"/>
    <n v="62"/>
    <s v="F"/>
    <x v="0"/>
    <s v="SAO PAULO"/>
    <s v="JARDIM IRAPIRANGA"/>
    <s v="NÍVEL 400"/>
    <s v="11-987048945"/>
    <s v="CMDP"/>
    <s v="Sim"/>
    <d v="2026-03-23T00:00:00"/>
    <m/>
    <m/>
    <d v="2026-04-16T00:00:00"/>
    <m/>
    <m/>
    <s v="Insuficiência Cardíaca Controlada451671392"/>
    <x v="0"/>
  </r>
  <r>
    <x v="4"/>
    <x v="11"/>
    <s v="Ativo"/>
    <d v="2026-05-04T00:00:00"/>
    <s v="593901762"/>
    <s v="JOSE HENRIQUE FIGUEIREDO VASCONCELOS"/>
    <n v="35389932897"/>
    <d v="2002-03-07T00:00:00"/>
    <n v="24"/>
    <s v="M"/>
    <x v="0"/>
    <s v="GUARULHOS"/>
    <s v="JARDIM CUMBICA"/>
    <s v="NÍVEL 50"/>
    <s v="11-987084762"/>
    <s v="CMDP"/>
    <s v="Sim"/>
    <d v="2026-03-23T00:00:00"/>
    <m/>
    <m/>
    <d v="2026-04-28T00:00:00"/>
    <m/>
    <m/>
    <s v="Insuficiência Cardíaca Controlada593901762"/>
    <x v="0"/>
  </r>
  <r>
    <x v="4"/>
    <x v="11"/>
    <s v="Ativo"/>
    <d v="2026-05-04T00:00:00"/>
    <s v="451973429"/>
    <s v="VANDERLEI JUVENCIO"/>
    <n v="64797520825"/>
    <d v="1947-04-07T00:00:00"/>
    <n v="78"/>
    <s v="M"/>
    <x v="0"/>
    <s v="SAO PAULO"/>
    <s v="JARDIM EDITH"/>
    <s v="NÍVEL 400"/>
    <s v="11-987159908"/>
    <s v="CMDP"/>
    <s v="Sim"/>
    <d v="2026-03-23T00:00:00"/>
    <m/>
    <m/>
    <d v="2026-04-28T00:00:00"/>
    <m/>
    <m/>
    <s v="Insuficiência Cardíaca Controlada451973429"/>
    <x v="0"/>
  </r>
  <r>
    <x v="4"/>
    <x v="11"/>
    <s v="Ativo"/>
    <d v="2026-05-04T00:00:00"/>
    <s v="593829557"/>
    <s v="EMERSON CATARINA DE SOUZA"/>
    <n v="29861908803"/>
    <d v="1982-08-04T00:00:00"/>
    <n v="43"/>
    <s v="M"/>
    <x v="0"/>
    <s v="GUARULHOS"/>
    <s v="JARDIM ANGELICA"/>
    <s v="NÍVEL 50"/>
    <s v="11-987459566"/>
    <s v="CMDP"/>
    <s v="Sim"/>
    <d v="2026-03-23T00:00:00"/>
    <m/>
    <m/>
    <d v="2026-04-16T00:00:00"/>
    <m/>
    <m/>
    <s v="Insuficiência Cardíaca Controlada593829557"/>
    <x v="0"/>
  </r>
  <r>
    <x v="4"/>
    <x v="11"/>
    <s v="Ativo"/>
    <d v="2026-05-04T00:00:00"/>
    <s v="083099550"/>
    <s v="CLAUDIO CASTILHO"/>
    <n v="3594162842"/>
    <d v="1957-05-12T00:00:00"/>
    <n v="68"/>
    <s v="M"/>
    <x v="0"/>
    <s v="SAO PAULO"/>
    <s v="VILA MARIANA"/>
    <s v="NÍVEL 40"/>
    <s v="11-987484243"/>
    <s v="CMDP"/>
    <s v="Sim"/>
    <d v="2026-03-23T00:00:00"/>
    <m/>
    <m/>
    <d v="2026-04-30T00:00:00"/>
    <m/>
    <m/>
    <s v="Insuficiência Cardíaca Controlada083099550"/>
    <x v="0"/>
  </r>
  <r>
    <x v="4"/>
    <x v="11"/>
    <s v="Ativo"/>
    <d v="2026-05-04T00:00:00"/>
    <s v="079638690"/>
    <s v="MARTA ALVES ZVIR"/>
    <n v="7264668835"/>
    <d v="1957-08-21T00:00:00"/>
    <n v="68"/>
    <s v="F"/>
    <x v="0"/>
    <s v="SANTO ANDRE"/>
    <s v="VILA GUIOMAR"/>
    <s v="NÍVEL 60"/>
    <s v="11-987526727"/>
    <s v="CMDP"/>
    <s v="Sim"/>
    <d v="2026-03-23T00:00:00"/>
    <m/>
    <m/>
    <d v="2026-04-29T00:00:00"/>
    <m/>
    <m/>
    <s v="Insuficiência Cardíaca Controlada079638690"/>
    <x v="0"/>
  </r>
  <r>
    <x v="4"/>
    <x v="11"/>
    <s v="Ativo"/>
    <d v="2026-05-04T00:00:00"/>
    <s v="082332409"/>
    <s v="FATIMA APARECIDA GONCALVES"/>
    <n v="26340393870"/>
    <d v="1975-05-13T00:00:00"/>
    <n v="50"/>
    <s v="F"/>
    <x v="0"/>
    <s v="TABOAO DA SERRA"/>
    <s v="JARDIM ROBERTO"/>
    <s v="NÍVEL 40"/>
    <s v="11-987547519"/>
    <s v="CMDP"/>
    <s v="Sim"/>
    <d v="2026-03-23T00:00:00"/>
    <m/>
    <m/>
    <d v="2026-04-28T00:00:00"/>
    <m/>
    <m/>
    <s v="Insuficiência Cardíaca Controlada082332409"/>
    <x v="0"/>
  </r>
  <r>
    <x v="4"/>
    <x v="11"/>
    <s v="Ativo"/>
    <d v="2026-05-18T00:00:00"/>
    <s v="594064732"/>
    <s v="LUCI PONTES DE OLIVEIRA"/>
    <n v="31855764890"/>
    <d v="1957-11-22T00:00:00"/>
    <n v="68"/>
    <s v="F"/>
    <x v="0"/>
    <s v="GUARULHOS"/>
    <s v="JARDIM SAO GERALDO"/>
    <n v="50"/>
    <s v="11-987675420"/>
    <s v="CMDP"/>
    <s v="Sim"/>
    <d v="2026-03-23T00:00:00"/>
    <m/>
    <m/>
    <d v="2026-05-05T00:00:00"/>
    <m/>
    <m/>
    <s v="Insuficiência Cardíaca Controlada594064732"/>
    <x v="5"/>
  </r>
  <r>
    <x v="1"/>
    <x v="11"/>
    <s v="Ativo"/>
    <d v="2026-02-19T00:00:00"/>
    <s v="076631987"/>
    <s v="MARIA APARECIDA CORDEIRO DOS SANTOS"/>
    <n v="32704275300"/>
    <d v="1968-11-23T00:00:00"/>
    <n v="57"/>
    <s v="F"/>
    <x v="0"/>
    <s v="SAO PAULO"/>
    <m/>
    <n v="50"/>
    <s v="11987873988 11948017855"/>
    <s v="CMDP"/>
    <s v="Sim"/>
    <m/>
    <m/>
    <m/>
    <d v="2026-02-12T00:00:00"/>
    <d v="2026-02-24T00:00:00"/>
    <s v="Unidade Avançada Luz João Dias"/>
    <s v="Insuficiência Cardíaca Controlada076631987"/>
    <x v="3"/>
  </r>
  <r>
    <x v="4"/>
    <x v="11"/>
    <s v="Ativo"/>
    <d v="2026-05-04T00:00:00"/>
    <s v="807134759"/>
    <s v="ANTONIO MIRRA"/>
    <n v="38023598872"/>
    <d v="1943-04-18T00:00:00"/>
    <n v="82"/>
    <s v="M"/>
    <x v="0"/>
    <s v="SAO PAULO"/>
    <s v="VILA ISOLINA MAZZEI"/>
    <s v="NÍVEL 100"/>
    <s v="11-98809-1257"/>
    <s v="CMDP"/>
    <s v="Sim"/>
    <d v="2026-03-23T00:00:00"/>
    <m/>
    <m/>
    <d v="2026-04-16T00:00:00"/>
    <m/>
    <m/>
    <s v="Insuficiência Cardíaca Controlada807134759"/>
    <x v="0"/>
  </r>
  <r>
    <x v="4"/>
    <x v="11"/>
    <s v="Ativo"/>
    <d v="2026-05-04T00:00:00"/>
    <s v="079354900"/>
    <s v="MARCIA CECILIA ROSA"/>
    <n v="11094838802"/>
    <d v="1960-11-28T00:00:00"/>
    <n v="65"/>
    <s v="F"/>
    <x v="0"/>
    <s v="SAO PAULO"/>
    <s v="JARDIM DA CONQUISTA (ZONA OESTE)"/>
    <s v="NÍVEL 40"/>
    <s v="11-988186902"/>
    <s v="CMDP"/>
    <s v="Sim"/>
    <d v="2026-03-23T00:00:00"/>
    <m/>
    <m/>
    <d v="2026-04-28T00:00:00"/>
    <m/>
    <m/>
    <s v="Insuficiência Cardíaca Controlada079354900"/>
    <x v="0"/>
  </r>
  <r>
    <x v="4"/>
    <x v="11"/>
    <s v="Ativo"/>
    <d v="2026-05-04T00:00:00"/>
    <s v="081355456"/>
    <s v="ABIGAIL GOMES DE MENDONCA"/>
    <n v="13917700808"/>
    <d v="1959-10-10T00:00:00"/>
    <n v="66"/>
    <s v="F"/>
    <x v="0"/>
    <s v="GUARULHOS"/>
    <s v="PARQUE CONTINENTAL II"/>
    <s v="NÍVEL 40"/>
    <s v="11-988698729"/>
    <s v="CMDP"/>
    <s v="Sim"/>
    <d v="2026-03-23T00:00:00"/>
    <m/>
    <m/>
    <d v="2026-04-16T00:00:00"/>
    <m/>
    <m/>
    <s v="Insuficiência Cardíaca Controlada081355456"/>
    <x v="0"/>
  </r>
  <r>
    <x v="4"/>
    <x v="11"/>
    <s v="Ativo"/>
    <d v="2026-05-04T00:00:00"/>
    <s v="087980947"/>
    <s v="NAJUN AZARIO FLATO TURNER"/>
    <n v="5171230889"/>
    <d v="1949-11-06T00:00:00"/>
    <n v="76"/>
    <s v="M"/>
    <x v="0"/>
    <s v="SAO PAULO"/>
    <s v="ITAIM BIBI"/>
    <s v="NÍVEL 750"/>
    <s v="11-988780761"/>
    <s v="CMDP"/>
    <s v="Sim"/>
    <d v="2026-03-23T00:00:00"/>
    <m/>
    <m/>
    <d v="2026-04-29T00:00:00"/>
    <m/>
    <m/>
    <s v="Insuficiência Cardíaca Controlada087980947"/>
    <x v="0"/>
  </r>
  <r>
    <x v="4"/>
    <x v="11"/>
    <s v="Ativo"/>
    <d v="2026-05-18T00:00:00"/>
    <s v="429630611"/>
    <s v="AGNALDO CLEMENTE"/>
    <n v="49451049800"/>
    <d v="1948-11-30T00:00:00"/>
    <n v="77"/>
    <s v="M"/>
    <x v="0"/>
    <s v="SAO PAULO"/>
    <s v="CONJUNTO HABITACIONAL PADRE JOSE DE ANCHIETA"/>
    <n v="400"/>
    <s v="11-989175359"/>
    <s v="CMDP"/>
    <s v="Sim"/>
    <d v="2026-03-23T00:00:00"/>
    <m/>
    <m/>
    <d v="2026-05-05T00:00:00"/>
    <m/>
    <m/>
    <s v="Insuficiência Cardíaca Controlada429630611"/>
    <x v="5"/>
  </r>
  <r>
    <x v="4"/>
    <x v="11"/>
    <s v="Ativo"/>
    <d v="2026-05-18T00:00:00"/>
    <s v="805094229"/>
    <s v="CLAUDINO DO PRADO SILVA"/>
    <n v="98924192868"/>
    <d v="1954-02-23T00:00:00"/>
    <n v="72"/>
    <s v="M"/>
    <x v="0"/>
    <s v="SAO PAULO"/>
    <s v="JARDIM SHANGRILA (ZONA SUL)"/>
    <n v="600"/>
    <s v="11-989311408"/>
    <s v="CMDP"/>
    <s v="Sim"/>
    <d v="2026-03-23T00:00:00"/>
    <m/>
    <m/>
    <d v="2026-05-05T00:00:00"/>
    <m/>
    <m/>
    <s v="Insuficiência Cardíaca Controlada805094229"/>
    <x v="5"/>
  </r>
  <r>
    <x v="4"/>
    <x v="11"/>
    <s v="Ativo"/>
    <d v="2026-05-18T00:00:00"/>
    <s v="081665276"/>
    <s v="CARLOS ALBERTO CAMPOS FAMA"/>
    <n v="2545903817"/>
    <d v="1962-02-03T00:00:00"/>
    <n v="64"/>
    <s v="M"/>
    <x v="0"/>
    <s v="SAO PAULO"/>
    <s v="VILA SUZANA"/>
    <n v="750"/>
    <s v="11-989358393"/>
    <s v="CMDP"/>
    <s v="Sim"/>
    <d v="2026-03-23T00:00:00"/>
    <m/>
    <m/>
    <d v="2026-04-30T00:00:00"/>
    <m/>
    <m/>
    <s v="Insuficiência Cardíaca Controlada081665276"/>
    <x v="0"/>
  </r>
  <r>
    <x v="4"/>
    <x v="11"/>
    <s v="Ativo"/>
    <d v="2026-05-18T00:00:00"/>
    <s v="796431426"/>
    <s v="HILARIA DA SILVA TEIXEIRA JESUS"/>
    <n v="8874066880"/>
    <d v="1952-01-07T00:00:00"/>
    <n v="74"/>
    <s v="F"/>
    <x v="0"/>
    <s v="SAO PAULO"/>
    <s v="JARDIM GUARUJA"/>
    <n v="300"/>
    <s v="11-989426076"/>
    <s v="CMDP"/>
    <s v="Sim"/>
    <d v="2026-03-23T00:00:00"/>
    <m/>
    <m/>
    <d v="2026-05-11T00:00:00"/>
    <m/>
    <m/>
    <s v="Insuficiência Cardíaca Controlada796431426"/>
    <x v="5"/>
  </r>
  <r>
    <x v="4"/>
    <x v="11"/>
    <s v="Ativo"/>
    <d v="2026-05-04T00:00:00"/>
    <s v="805747141"/>
    <s v="MARIA LUCIA FREITAS DOS SANTOS"/>
    <n v="63434318887"/>
    <d v="1955-10-19T00:00:00"/>
    <n v="70"/>
    <s v="F"/>
    <x v="0"/>
    <s v="SAO PAULO"/>
    <s v="JARDIM SANTA TEREZINHA (PEDREIRA)"/>
    <s v="NÍVEL 100"/>
    <s v="11-989467538"/>
    <s v="CMDP"/>
    <s v="Sim"/>
    <d v="2026-03-23T00:00:00"/>
    <m/>
    <m/>
    <d v="2026-04-28T00:00:00"/>
    <m/>
    <m/>
    <s v="Insuficiência Cardíaca Controlada805747141"/>
    <x v="0"/>
  </r>
  <r>
    <x v="4"/>
    <x v="11"/>
    <s v="Ativo"/>
    <d v="2026-05-04T00:00:00"/>
    <s v="796497885"/>
    <s v="ADELIA PEREIRA"/>
    <n v="32212625820"/>
    <d v="1934-02-11T00:00:00"/>
    <n v="92"/>
    <s v="F"/>
    <x v="0"/>
    <s v="SAO PAULO"/>
    <s v="ELDORADO"/>
    <s v="NÍVEL 200"/>
    <s v="11-989610590"/>
    <s v="CMDP"/>
    <s v="Sim"/>
    <d v="2026-03-23T00:00:00"/>
    <m/>
    <m/>
    <d v="2026-03-31T00:00:00"/>
    <m/>
    <m/>
    <s v="Insuficiência Cardíaca Controlada796497885"/>
    <x v="2"/>
  </r>
  <r>
    <x v="4"/>
    <x v="11"/>
    <s v="Ativo"/>
    <d v="2026-05-18T00:00:00"/>
    <s v="082907954"/>
    <s v="MARIA ANGELA DE MAIO"/>
    <n v="8458741873"/>
    <d v="1959-09-12T00:00:00"/>
    <n v="66"/>
    <s v="F"/>
    <x v="0"/>
    <s v="SAO PAULO"/>
    <s v="VILA REGENTE FEIJO"/>
    <n v="40"/>
    <s v="11-989786569"/>
    <s v="CMDP"/>
    <s v="Sim"/>
    <d v="2026-03-23T00:00:00"/>
    <m/>
    <m/>
    <d v="2026-05-11T00:00:00"/>
    <m/>
    <m/>
    <s v="Insuficiência Cardíaca Controlada082907954"/>
    <x v="5"/>
  </r>
  <r>
    <x v="4"/>
    <x v="11"/>
    <s v="Ativo"/>
    <d v="2026-05-04T00:00:00"/>
    <s v="095560503"/>
    <s v="LUCIANO FERNANDO TAVARES DA SILVA"/>
    <n v="14600495861"/>
    <d v="1975-03-06T00:00:00"/>
    <n v="51"/>
    <s v="M"/>
    <x v="0"/>
    <s v="TABOAO DA SERRA"/>
    <s v="JARDIM MARIA ROSA"/>
    <s v="NÍVEL 110"/>
    <s v="11-989865241"/>
    <s v="CMDP"/>
    <s v="Sim"/>
    <d v="2026-03-23T00:00:00"/>
    <m/>
    <m/>
    <d v="2026-04-28T00:00:00"/>
    <m/>
    <m/>
    <s v="Insuficiência Cardíaca Controlada095560503"/>
    <x v="0"/>
  </r>
  <r>
    <x v="4"/>
    <x v="11"/>
    <s v="Ativo"/>
    <d v="2026-05-04T00:00:00"/>
    <s v="451719956"/>
    <s v="SILVANA APARECIDA CICALE GOUVEIA"/>
    <n v="17633527811"/>
    <d v="1956-03-11T00:00:00"/>
    <n v="70"/>
    <s v="F"/>
    <x v="0"/>
    <s v="SAO PAULO"/>
    <s v="VILA FORMOSA"/>
    <s v="NÍVEL 400"/>
    <s v="11-991132560"/>
    <s v="CMDP"/>
    <s v="Sim"/>
    <d v="2026-03-23T00:00:00"/>
    <m/>
    <m/>
    <d v="2026-04-30T00:00:00"/>
    <m/>
    <m/>
    <s v="Insuficiência Cardíaca Controlada451719956"/>
    <x v="0"/>
  </r>
  <r>
    <x v="4"/>
    <x v="11"/>
    <s v="Ativo"/>
    <d v="2026-05-04T00:00:00"/>
    <s v="093018914"/>
    <s v="CIDINEIA ANTONIA APARECIDA PIRES"/>
    <n v="94415129820"/>
    <d v="1960-08-29T00:00:00"/>
    <n v="65"/>
    <s v="F"/>
    <x v="0"/>
    <s v="JANDIRA"/>
    <s v="VILA IPE"/>
    <s v="NÍVEL 60"/>
    <s v="11-991357525"/>
    <s v="CMDP"/>
    <s v="Sim"/>
    <d v="2026-03-23T00:00:00"/>
    <m/>
    <m/>
    <d v="2026-04-10T00:00:00"/>
    <m/>
    <m/>
    <s v="Insuficiência Cardíaca Controlada093018914"/>
    <x v="0"/>
  </r>
  <r>
    <x v="4"/>
    <x v="11"/>
    <s v="Ativo"/>
    <d v="2026-05-04T00:00:00"/>
    <s v="094924065"/>
    <s v="WILSON FINI"/>
    <n v="3534764803"/>
    <d v="1961-12-16T00:00:00"/>
    <n v="64"/>
    <s v="M"/>
    <x v="0"/>
    <s v="SAO PAULO"/>
    <s v="JARDIM PROMISSAO"/>
    <s v="NÍVEL 110"/>
    <s v="11-991411000"/>
    <s v="CMDP"/>
    <s v="Sim"/>
    <d v="2026-03-23T00:00:00"/>
    <m/>
    <m/>
    <d v="2026-04-29T00:00:00"/>
    <m/>
    <m/>
    <s v="Insuficiência Cardíaca Controlada094924065"/>
    <x v="0"/>
  </r>
  <r>
    <x v="4"/>
    <x v="11"/>
    <s v="Ativo"/>
    <d v="2026-05-04T00:00:00"/>
    <s v="083477791"/>
    <s v="MARIA VITORIA BUENO ESPINOSA"/>
    <n v="86151037804"/>
    <d v="1957-01-29T00:00:00"/>
    <n v="69"/>
    <s v="F"/>
    <x v="0"/>
    <s v="ITANHAEM"/>
    <s v="SUARAO"/>
    <s v="NÍVEL 380"/>
    <s v="11-991424366"/>
    <s v="CMDP"/>
    <s v="Sim"/>
    <d v="2026-03-23T00:00:00"/>
    <m/>
    <m/>
    <d v="2026-04-28T00:00:00"/>
    <m/>
    <m/>
    <s v="Insuficiência Cardíaca Controlada083477791"/>
    <x v="0"/>
  </r>
  <r>
    <x v="4"/>
    <x v="11"/>
    <s v="Ativo"/>
    <d v="2026-05-04T00:00:00"/>
    <s v="451675142"/>
    <s v="JOSE CARLOS DA SILVA"/>
    <n v="50606050868"/>
    <d v="1946-05-01T00:00:00"/>
    <n v="79"/>
    <s v="M"/>
    <x v="0"/>
    <s v="SAO PAULO"/>
    <s v="CHACARA SANTA MARIA"/>
    <s v="NÍVEL 400"/>
    <s v="11-991465710"/>
    <s v="CMDP"/>
    <s v="Sim"/>
    <d v="2026-03-23T00:00:00"/>
    <m/>
    <m/>
    <d v="2026-04-28T00:00:00"/>
    <m/>
    <m/>
    <s v="Insuficiência Cardíaca Controlada451675142"/>
    <x v="0"/>
  </r>
  <r>
    <x v="4"/>
    <x v="11"/>
    <s v="Ativo"/>
    <d v="2026-05-04T00:00:00"/>
    <s v="089245320"/>
    <s v="MARCOS HENRIQUE FORTES"/>
    <n v="5148287810"/>
    <d v="1961-01-05T00:00:00"/>
    <n v="65"/>
    <s v="M"/>
    <x v="0"/>
    <s v="SAO PAULO"/>
    <s v="VILA ESPERANÇA"/>
    <s v="NÍVEL 80"/>
    <s v="11-991544790"/>
    <s v="CMDP"/>
    <s v="Sim"/>
    <d v="2026-03-23T00:00:00"/>
    <m/>
    <m/>
    <d v="2026-04-29T00:00:00"/>
    <m/>
    <m/>
    <s v="Insuficiência Cardíaca Controlada089245320"/>
    <x v="0"/>
  </r>
  <r>
    <x v="4"/>
    <x v="11"/>
    <s v="Ativo"/>
    <d v="2026-05-04T00:00:00"/>
    <s v="451701828"/>
    <s v="ROSA FERNANDES GONCALVES"/>
    <n v="15180647878"/>
    <d v="1944-04-12T00:00:00"/>
    <n v="81"/>
    <s v="F"/>
    <x v="0"/>
    <s v="SAO PAULO"/>
    <s v="JARDIM CASA GRANDE"/>
    <s v="NÍVEL 400"/>
    <s v="11-991640927"/>
    <s v="CMDP"/>
    <s v="Sim"/>
    <d v="2026-03-23T00:00:00"/>
    <m/>
    <m/>
    <d v="2026-04-28T00:00:00"/>
    <m/>
    <m/>
    <s v="Insuficiência Cardíaca Controlada451701828"/>
    <x v="0"/>
  </r>
  <r>
    <x v="4"/>
    <x v="11"/>
    <s v="Ativo"/>
    <d v="2026-05-04T00:00:00"/>
    <s v="805029591"/>
    <s v="LAURA SETSUKO ARAKAWA"/>
    <n v="61560340800"/>
    <d v="1949-09-01T00:00:00"/>
    <n v="76"/>
    <s v="F"/>
    <x v="0"/>
    <s v="SAO PAULO"/>
    <s v="VILA SANTO ANTONIO"/>
    <s v="NÍVEL 100"/>
    <s v="11-99170-0659"/>
    <s v="CMDP"/>
    <s v="Sim"/>
    <d v="2026-03-23T00:00:00"/>
    <m/>
    <m/>
    <d v="2026-04-28T00:00:00"/>
    <m/>
    <m/>
    <s v="Insuficiência Cardíaca Controlada805029591"/>
    <x v="0"/>
  </r>
  <r>
    <x v="4"/>
    <x v="11"/>
    <s v="Ativo"/>
    <d v="2026-05-18T00:00:00"/>
    <s v="450015823"/>
    <s v="IDA LORELLI BORTOLOSSI"/>
    <n v="23118086807"/>
    <d v="1942-08-21T00:00:00"/>
    <n v="83"/>
    <s v="F"/>
    <x v="0"/>
    <s v="OSASCO"/>
    <s v="BELA VISTA"/>
    <n v="400"/>
    <s v="11-991829038"/>
    <s v="CMDP"/>
    <s v="Sim"/>
    <d v="2026-03-23T00:00:00"/>
    <m/>
    <m/>
    <d v="2026-05-11T00:00:00"/>
    <m/>
    <m/>
    <s v="Insuficiência Cardíaca Controlada450015823"/>
    <x v="5"/>
  </r>
  <r>
    <x v="4"/>
    <x v="11"/>
    <s v="Ativo"/>
    <d v="2026-05-04T00:00:00"/>
    <s v="451673280"/>
    <s v="HELGA DE SIQUEIRA PASSOS"/>
    <n v="7254558883"/>
    <d v="1940-10-30T00:00:00"/>
    <n v="85"/>
    <s v="F"/>
    <x v="0"/>
    <s v="SAO PAULO"/>
    <s v="CONJUNTO RESIDENCIAL JARDIM CANAA"/>
    <s v="NÍVEL 400"/>
    <s v="11-991841424"/>
    <s v="CMDP"/>
    <s v="Sim"/>
    <d v="2026-03-23T00:00:00"/>
    <m/>
    <m/>
    <d v="2026-04-30T00:00:00"/>
    <m/>
    <m/>
    <s v="Insuficiência Cardíaca Controlada451673280"/>
    <x v="0"/>
  </r>
  <r>
    <x v="4"/>
    <x v="11"/>
    <s v="Ativo"/>
    <d v="2026-05-04T00:00:00"/>
    <s v="125225547"/>
    <s v="ROBERTO TESTA FILHO"/>
    <n v="34210806820"/>
    <d v="1943-04-02T00:00:00"/>
    <n v="82"/>
    <s v="M"/>
    <x v="0"/>
    <s v="SAO PAULO"/>
    <s v="CHACARA SANTO ANTONIO (ZONA SUL)"/>
    <s v="NÍVEL 600"/>
    <s v="11-991866261"/>
    <s v="CMDP"/>
    <s v="Sim"/>
    <d v="2026-03-23T00:00:00"/>
    <m/>
    <m/>
    <d v="2026-04-29T00:00:00"/>
    <m/>
    <m/>
    <s v="Insuficiência Cardíaca Controlada125225547"/>
    <x v="0"/>
  </r>
  <r>
    <x v="4"/>
    <x v="11"/>
    <s v="Ativo"/>
    <d v="2026-05-18T00:00:00"/>
    <s v="451830067"/>
    <s v="JOSE JUVINO DE ALMEIDA"/>
    <n v="36819794487"/>
    <d v="1950-03-05T00:00:00"/>
    <n v="76"/>
    <s v="M"/>
    <x v="0"/>
    <s v="SAO PAULO"/>
    <s v="JARDIM CASABLANCA"/>
    <n v="400"/>
    <s v="11-991959563"/>
    <s v="CMDP"/>
    <s v="Sim"/>
    <d v="2026-03-23T00:00:00"/>
    <m/>
    <m/>
    <d v="2026-05-05T00:00:00"/>
    <m/>
    <m/>
    <s v="Insuficiência Cardíaca Controlada451830067"/>
    <x v="5"/>
  </r>
  <r>
    <x v="4"/>
    <x v="11"/>
    <s v="Ativo"/>
    <d v="2026-05-18T00:00:00"/>
    <s v="809162431"/>
    <s v="MARINALVA DOS SANTOS FERREIRA GOIS"/>
    <n v="16696038817"/>
    <d v="1963-11-29T00:00:00"/>
    <n v="62"/>
    <s v="F"/>
    <x v="0"/>
    <s v="SAO PAULO"/>
    <s v="CIDADE IPAVA"/>
    <n v="100"/>
    <s v="11-992256325"/>
    <s v="CMDP"/>
    <s v="Sim"/>
    <d v="2026-03-23T00:00:00"/>
    <m/>
    <m/>
    <d v="2026-05-11T00:00:00"/>
    <m/>
    <m/>
    <s v="Insuficiência Cardíaca Controlada809162431"/>
    <x v="5"/>
  </r>
  <r>
    <x v="4"/>
    <x v="11"/>
    <s v="Ativo"/>
    <d v="2026-05-04T00:00:00"/>
    <s v="813105927"/>
    <s v="FRANCISCO VERAS DOS SANTOS"/>
    <n v="84130512315"/>
    <d v="1980-09-03T00:00:00"/>
    <n v="45"/>
    <s v="M"/>
    <x v="0"/>
    <s v="SAO PAULO"/>
    <s v="VILA GUMERCINDO"/>
    <s v="NÍVEL 100"/>
    <s v="11-992323859"/>
    <s v="CMDP"/>
    <s v="Sim"/>
    <d v="2026-03-23T00:00:00"/>
    <m/>
    <m/>
    <d v="2026-04-28T00:00:00"/>
    <m/>
    <m/>
    <s v="Insuficiência Cardíaca Controlada813105927"/>
    <x v="0"/>
  </r>
  <r>
    <x v="4"/>
    <x v="11"/>
    <s v="Ativo"/>
    <d v="2026-05-04T00:00:00"/>
    <s v="450016676"/>
    <s v="LEONOR DE PAULA GRILLO"/>
    <n v="32577828888"/>
    <d v="1939-05-09T00:00:00"/>
    <n v="86"/>
    <s v="F"/>
    <x v="0"/>
    <s v="SAO PAULO"/>
    <s v="VILA DAS BELEZAS"/>
    <s v="NÍVEL 200"/>
    <s v="11-992434341"/>
    <s v="CMDP"/>
    <s v="Sim"/>
    <d v="2026-03-23T00:00:00"/>
    <m/>
    <m/>
    <d v="2026-04-28T00:00:00"/>
    <m/>
    <m/>
    <s v="Insuficiência Cardíaca Controlada450016676"/>
    <x v="0"/>
  </r>
  <r>
    <x v="4"/>
    <x v="11"/>
    <s v="Ativo"/>
    <d v="2026-05-04T00:00:00"/>
    <s v="450539881"/>
    <s v="ZELIA MARTINS DE ABREU SILVA"/>
    <n v="8587385895"/>
    <d v="1964-03-25T00:00:00"/>
    <n v="61"/>
    <s v="F"/>
    <x v="0"/>
    <s v="SAO PAULO"/>
    <s v="JARDIM CONSORCIO"/>
    <s v="NÍVEL 200"/>
    <s v="11-992622211"/>
    <s v="CMDP"/>
    <s v="Sim"/>
    <d v="2026-03-23T00:00:00"/>
    <m/>
    <m/>
    <d v="2026-04-28T00:00:00"/>
    <m/>
    <m/>
    <s v="Insuficiência Cardíaca Controlada450539881"/>
    <x v="0"/>
  </r>
  <r>
    <x v="4"/>
    <x v="11"/>
    <s v="Ativo"/>
    <d v="2026-05-04T00:00:00"/>
    <s v="094089191"/>
    <s v="LUIZ CARLOS PIO PAPA"/>
    <n v="30279836600"/>
    <d v="1958-04-15T00:00:00"/>
    <n v="67"/>
    <s v="M"/>
    <x v="0"/>
    <s v="SAO PAULO"/>
    <s v="PARQUE FERNANDA"/>
    <s v="NÍVEL 110"/>
    <s v="11-992644587"/>
    <s v="CMDP"/>
    <s v="Sim"/>
    <d v="2026-03-23T00:00:00"/>
    <m/>
    <m/>
    <d v="2026-04-30T00:00:00"/>
    <m/>
    <m/>
    <s v="Insuficiência Cardíaca Controlada094089191"/>
    <x v="0"/>
  </r>
  <r>
    <x v="4"/>
    <x v="11"/>
    <s v="Ativo"/>
    <d v="2026-05-04T00:00:00"/>
    <s v="451089251"/>
    <s v="CELESTE PEREIRA DA COSTA SANTOS"/>
    <n v="53319524887"/>
    <d v="1942-02-25T00:00:00"/>
    <n v="84"/>
    <s v="F"/>
    <x v="0"/>
    <s v="SAO PAULO"/>
    <s v="ACLIMAÇAO"/>
    <s v="NÍVEL 600"/>
    <s v="11-992652835"/>
    <s v="CMDP"/>
    <s v="Sim"/>
    <d v="2026-03-23T00:00:00"/>
    <m/>
    <m/>
    <d v="2026-04-29T00:00:00"/>
    <m/>
    <m/>
    <s v="Insuficiência Cardíaca Controlada451089251"/>
    <x v="0"/>
  </r>
  <r>
    <x v="4"/>
    <x v="11"/>
    <s v="Ativo"/>
    <d v="2026-05-04T00:00:00"/>
    <s v="451684419"/>
    <s v="ANTONIO LUIZ TONIOLLI"/>
    <n v="9750053834"/>
    <d v="1950-04-05T00:00:00"/>
    <n v="75"/>
    <s v="M"/>
    <x v="0"/>
    <s v="SAO PAULO"/>
    <s v="SITIO PINHEIRINHO"/>
    <s v="NÍVEL 400"/>
    <s v="11-992691017"/>
    <s v="CMDP"/>
    <s v="Sim"/>
    <d v="2026-03-23T00:00:00"/>
    <m/>
    <m/>
    <d v="2026-04-16T00:00:00"/>
    <m/>
    <m/>
    <s v="Insuficiência Cardíaca Controlada451684419"/>
    <x v="0"/>
  </r>
  <r>
    <x v="4"/>
    <x v="11"/>
    <s v="Ativo"/>
    <d v="2026-05-18T00:00:00"/>
    <s v="451866924"/>
    <s v="RUBENS GARCIA NEVES JR"/>
    <n v="1846465885"/>
    <d v="1958-11-29T00:00:00"/>
    <n v="67"/>
    <s v="M"/>
    <x v="0"/>
    <s v="SAO PAULO"/>
    <s v="JARDIM AEROPORTO"/>
    <n v="300"/>
    <s v="11-992825629"/>
    <s v="CMDP"/>
    <s v="Sim"/>
    <d v="2026-03-23T00:00:00"/>
    <m/>
    <m/>
    <d v="2026-05-05T00:00:00"/>
    <m/>
    <m/>
    <s v="Insuficiência Cardíaca Controlada451866924"/>
    <x v="5"/>
  </r>
  <r>
    <x v="4"/>
    <x v="11"/>
    <s v="Ativo"/>
    <d v="2026-05-04T00:00:00"/>
    <s v="805038680"/>
    <s v="FERNANDO APARECIDO VERECHI"/>
    <n v="795779895"/>
    <d v="1960-01-24T00:00:00"/>
    <n v="66"/>
    <s v="M"/>
    <x v="0"/>
    <s v="SAO PAULO"/>
    <s v="CIDADE MONÇOES"/>
    <s v="NÍVEL 100"/>
    <s v="11-992980800"/>
    <s v="CMDP"/>
    <s v="Sim"/>
    <d v="2026-03-23T00:00:00"/>
    <m/>
    <m/>
    <d v="2026-04-28T00:00:00"/>
    <m/>
    <m/>
    <s v="Insuficiência Cardíaca Controlada805038680"/>
    <x v="0"/>
  </r>
  <r>
    <x v="4"/>
    <x v="11"/>
    <s v="Ativo"/>
    <d v="2026-05-18T00:00:00"/>
    <s v="451562208"/>
    <s v="NOEMIA DE CAMARGO ANTONIO"/>
    <n v="17483981806"/>
    <d v="1943-12-28T00:00:00"/>
    <n v="82"/>
    <s v="F"/>
    <x v="0"/>
    <s v="SAO PAULO"/>
    <s v="PARQUE INDEPENDENCIA"/>
    <n v="400"/>
    <s v="11-993006962"/>
    <s v="CMDP"/>
    <s v="Sim"/>
    <d v="2026-03-23T00:00:00"/>
    <m/>
    <m/>
    <d v="2026-05-11T00:00:00"/>
    <m/>
    <m/>
    <s v="Insuficiência Cardíaca Controlada451562208"/>
    <x v="5"/>
  </r>
  <r>
    <x v="4"/>
    <x v="11"/>
    <s v="Ativo"/>
    <d v="2026-05-04T00:00:00"/>
    <s v="450199258"/>
    <s v="RITA PEREIRA LOURENCO OLIVEIRA"/>
    <n v="67227970825"/>
    <d v="1939-11-06T00:00:00"/>
    <n v="86"/>
    <s v="F"/>
    <x v="0"/>
    <s v="SAO PAULO"/>
    <s v="PARQUE BRASIL"/>
    <s v="NÍVEL 100"/>
    <s v="11-993184528"/>
    <s v="CMDP"/>
    <s v="Sim"/>
    <d v="2026-03-23T00:00:00"/>
    <m/>
    <m/>
    <d v="2026-04-28T00:00:00"/>
    <m/>
    <m/>
    <s v="Insuficiência Cardíaca Controlada450199258"/>
    <x v="0"/>
  </r>
  <r>
    <x v="4"/>
    <x v="11"/>
    <s v="Ativo"/>
    <d v="2026-05-18T00:00:00"/>
    <s v="087095094"/>
    <s v="EDSON NOGUEIRA BASTOS"/>
    <n v="44923422572"/>
    <d v="1964-12-26T00:00:00"/>
    <n v="61"/>
    <s v="M"/>
    <x v="0"/>
    <s v="SAO PAULO"/>
    <s v="PARQUE BRISTOL"/>
    <n v="80"/>
    <s v="11-993455689"/>
    <s v="CMDP"/>
    <s v="Sim"/>
    <d v="2026-03-23T00:00:00"/>
    <m/>
    <m/>
    <d v="2026-04-30T00:00:00"/>
    <m/>
    <m/>
    <s v="Insuficiência Cardíaca Controlada087095094"/>
    <x v="0"/>
  </r>
  <r>
    <x v="4"/>
    <x v="11"/>
    <s v="Ativo"/>
    <d v="2026-05-04T00:00:00"/>
    <s v="775772011"/>
    <s v="CLARICE ORMEDILLA MORENO TABONI"/>
    <n v="56233132800"/>
    <d v="1948-06-20T00:00:00"/>
    <n v="77"/>
    <s v="F"/>
    <x v="0"/>
    <s v="SAO PAULO"/>
    <s v="VILA PRUDENTE"/>
    <s v="NÍVEL 200"/>
    <s v="11-993532730"/>
    <s v="CMDP"/>
    <s v="Sim"/>
    <d v="2026-03-23T00:00:00"/>
    <m/>
    <m/>
    <d v="2026-04-16T00:00:00"/>
    <m/>
    <m/>
    <s v="Insuficiência Cardíaca Controlada775772011"/>
    <x v="0"/>
  </r>
  <r>
    <x v="4"/>
    <x v="11"/>
    <s v="Ativo"/>
    <d v="2026-05-04T00:00:00"/>
    <s v="800176618"/>
    <s v="LAERCIA SOARES OLIVEIRA"/>
    <n v="15224265827"/>
    <d v="1969-12-20T00:00:00"/>
    <n v="56"/>
    <s v="F"/>
    <x v="0"/>
    <s v="SAO PAULO"/>
    <s v="SITIO DO MORRO"/>
    <s v="NÍVEL 100"/>
    <s v="11-993563650"/>
    <s v="CMDP"/>
    <s v="Sim"/>
    <d v="2026-03-23T00:00:00"/>
    <m/>
    <m/>
    <d v="2026-04-29T00:00:00"/>
    <m/>
    <m/>
    <s v="Insuficiência Cardíaca Controlada800176618"/>
    <x v="0"/>
  </r>
  <r>
    <x v="4"/>
    <x v="11"/>
    <s v="Ativo"/>
    <d v="2026-05-04T00:00:00"/>
    <s v="083812486"/>
    <s v="JULIA RODRIGUES BRANDAO"/>
    <n v="49235926807"/>
    <d v="2005-09-20T00:00:00"/>
    <n v="20"/>
    <s v="F"/>
    <x v="0"/>
    <s v="MOGI DAS CRUZES"/>
    <s v="PARQUE RESIDENCIAL ITAPETI"/>
    <s v="NÍVEL 40"/>
    <s v="11-994032058"/>
    <s v="CMDP"/>
    <s v="Sim"/>
    <d v="2026-03-23T00:00:00"/>
    <m/>
    <m/>
    <d v="2026-04-28T00:00:00"/>
    <m/>
    <m/>
    <s v="Insuficiência Cardíaca Controlada083812486"/>
    <x v="0"/>
  </r>
  <r>
    <x v="4"/>
    <x v="11"/>
    <s v="Ativo"/>
    <d v="2026-05-18T00:00:00"/>
    <s v="808475487"/>
    <s v="ANTONIO DE JESUS DE FREITAS"/>
    <n v="1198584874"/>
    <d v="1959-10-03T00:00:00"/>
    <n v="66"/>
    <s v="M"/>
    <x v="0"/>
    <s v="SAO PAULO"/>
    <s v="JARAGUA"/>
    <n v="100"/>
    <s v="11-994081531"/>
    <s v="CMDP"/>
    <s v="Sim"/>
    <d v="2026-03-23T00:00:00"/>
    <m/>
    <m/>
    <d v="2026-04-05T00:00:00"/>
    <m/>
    <m/>
    <s v="Insuficiência Cardíaca Controlada808475487"/>
    <x v="0"/>
  </r>
  <r>
    <x v="4"/>
    <x v="11"/>
    <s v="Ativo"/>
    <d v="2026-05-04T00:00:00"/>
    <s v="222459670"/>
    <s v="MIGUEL AGNELLI ANDREU"/>
    <n v="26699680820"/>
    <d v="1950-09-02T00:00:00"/>
    <n v="75"/>
    <s v="M"/>
    <x v="0"/>
    <s v="SAO PAULO"/>
    <s v="VILA MONUMENTO"/>
    <s v="NÍVEL 600"/>
    <s v="11-994147797"/>
    <s v="CMDP"/>
    <s v="Sim"/>
    <d v="2026-03-23T00:00:00"/>
    <m/>
    <m/>
    <d v="2026-04-29T00:00:00"/>
    <m/>
    <m/>
    <s v="Insuficiência Cardíaca Controlada222459670"/>
    <x v="0"/>
  </r>
  <r>
    <x v="4"/>
    <x v="11"/>
    <s v="Ativo"/>
    <d v="2026-05-18T00:00:00"/>
    <s v="596894848"/>
    <s v="GILMAR VIANA DOS SANTOS"/>
    <n v="4025141817"/>
    <d v="1961-08-21T00:00:00"/>
    <n v="64"/>
    <s v="M"/>
    <x v="0"/>
    <s v="GUARULHOS"/>
    <s v="JARDIM OTTAWA"/>
    <n v="50"/>
    <s v="11-994216535"/>
    <s v="CMDP"/>
    <s v="Sim"/>
    <d v="2026-03-23T00:00:00"/>
    <m/>
    <m/>
    <d v="2026-05-05T00:00:00"/>
    <m/>
    <m/>
    <s v="Insuficiência Cardíaca Controlada596894848"/>
    <x v="5"/>
  </r>
  <r>
    <x v="4"/>
    <x v="11"/>
    <s v="Ativo"/>
    <d v="2026-05-04T00:00:00"/>
    <s v="088011516"/>
    <s v="MARCO AURELIO DOS SANTOS MESQUITA"/>
    <n v="98913948753"/>
    <d v="1968-04-11T00:00:00"/>
    <n v="57"/>
    <s v="M"/>
    <x v="0"/>
    <s v="SAO PAULO"/>
    <s v="BALNEARIO SAO JOSE"/>
    <s v="NÍVEL 400"/>
    <s v="11-994637827"/>
    <s v="CMDP"/>
    <s v="Sim"/>
    <d v="2026-03-23T00:00:00"/>
    <m/>
    <m/>
    <d v="2026-04-28T00:00:00"/>
    <m/>
    <m/>
    <s v="Insuficiência Cardíaca Controlada088011516"/>
    <x v="0"/>
  </r>
  <r>
    <x v="4"/>
    <x v="11"/>
    <s v="Ativo"/>
    <d v="2026-05-04T00:00:00"/>
    <s v="086421377"/>
    <s v="LUIZ CLAUDIO DE ARAUJO GONCALVES"/>
    <n v="10748361898"/>
    <d v="1968-07-17T00:00:00"/>
    <n v="57"/>
    <s v="M"/>
    <x v="0"/>
    <s v="SAO PAULO"/>
    <s v="VILA SANTA MARIA"/>
    <s v="NÍVEL 380"/>
    <s v="11-994640608"/>
    <s v="CMDP"/>
    <s v="Sim"/>
    <d v="2026-03-23T00:00:00"/>
    <m/>
    <m/>
    <d v="2026-04-28T00:00:00"/>
    <m/>
    <m/>
    <s v="Insuficiência Cardíaca Controlada086421377"/>
    <x v="0"/>
  </r>
  <r>
    <x v="4"/>
    <x v="11"/>
    <s v="Ativo"/>
    <d v="2026-05-04T00:00:00"/>
    <s v="451698452"/>
    <s v="HELOISA DE JESUS MAGALHAES"/>
    <n v="90300424868"/>
    <d v="1957-07-25T00:00:00"/>
    <n v="68"/>
    <s v="F"/>
    <x v="0"/>
    <s v="SAO PAULO"/>
    <s v="JARDIM PREVIDENCIA"/>
    <s v="NÍVEL 400"/>
    <s v="11-994687784"/>
    <s v="CMDP"/>
    <s v="Sim"/>
    <d v="2026-03-23T00:00:00"/>
    <m/>
    <m/>
    <d v="2026-04-30T00:00:00"/>
    <m/>
    <m/>
    <s v="Insuficiência Cardíaca Controlada451698452"/>
    <x v="0"/>
  </r>
  <r>
    <x v="4"/>
    <x v="11"/>
    <s v="Ativo"/>
    <d v="2026-05-04T00:00:00"/>
    <s v="128560118"/>
    <s v="CAZUMI JOSE HIRATA"/>
    <n v="11183870825"/>
    <d v="1938-04-23T00:00:00"/>
    <n v="87"/>
    <s v="M"/>
    <x v="0"/>
    <s v="SAO PAULO"/>
    <s v="MIRANDOPOLIS"/>
    <s v="NÍVEL 400"/>
    <s v="11-995061936"/>
    <s v="CMDP"/>
    <s v="Sim"/>
    <d v="2026-03-23T00:00:00"/>
    <m/>
    <m/>
    <d v="2026-04-10T00:00:00"/>
    <m/>
    <m/>
    <s v="Insuficiência Cardíaca Controlada128560118"/>
    <x v="0"/>
  </r>
  <r>
    <x v="4"/>
    <x v="11"/>
    <s v="Ativo"/>
    <d v="2026-05-04T00:00:00"/>
    <s v="452310377"/>
    <s v="NAIR MONTEIRO GONCALVES"/>
    <n v="8677671897"/>
    <d v="1935-09-18T00:00:00"/>
    <n v="90"/>
    <s v="F"/>
    <x v="0"/>
    <s v="SAO PAULO"/>
    <s v="VILA AURORA (ZONA NORTE)"/>
    <s v="NÍVEL 400"/>
    <s v="11-995067214"/>
    <s v="CMDP"/>
    <s v="Sim"/>
    <d v="2026-03-23T00:00:00"/>
    <m/>
    <m/>
    <d v="2026-04-28T00:00:00"/>
    <m/>
    <m/>
    <s v="Insuficiência Cardíaca Controlada452310377"/>
    <x v="0"/>
  </r>
  <r>
    <x v="4"/>
    <x v="11"/>
    <s v="Ativo"/>
    <d v="2026-05-04T00:00:00"/>
    <s v="451853245"/>
    <s v="SILMARA SANTOS ROCHA"/>
    <n v="57756198549"/>
    <d v="1973-03-21T00:00:00"/>
    <n v="53"/>
    <s v="F"/>
    <x v="0"/>
    <s v="SAO PAULO"/>
    <s v="AMERICANOPOLIS"/>
    <s v="NÍVEL 400"/>
    <s v="11-995235652"/>
    <s v="CMDP"/>
    <s v="Sim"/>
    <d v="2026-03-23T00:00:00"/>
    <m/>
    <m/>
    <d v="2026-04-28T00:00:00"/>
    <m/>
    <m/>
    <s v="Insuficiência Cardíaca Controlada451853245"/>
    <x v="0"/>
  </r>
  <r>
    <x v="4"/>
    <x v="11"/>
    <s v="Ativo"/>
    <d v="2026-05-18T00:00:00"/>
    <s v="790945371"/>
    <s v="VERA LUCIA GUTIERREZ MUNIZ MELO"/>
    <n v="44966890810"/>
    <d v="1951-04-28T00:00:00"/>
    <n v="75"/>
    <s v="F"/>
    <x v="0"/>
    <s v="SAO PAULO"/>
    <s v="SETE PRAIAS"/>
    <n v="100"/>
    <s v="11-99540-6240"/>
    <s v="CMDP"/>
    <s v="Sim"/>
    <d v="2026-03-23T00:00:00"/>
    <m/>
    <m/>
    <d v="2026-05-11T00:00:00"/>
    <m/>
    <m/>
    <s v="Insuficiência Cardíaca Controlada790945371"/>
    <x v="5"/>
  </r>
  <r>
    <x v="4"/>
    <x v="11"/>
    <s v="Ativo"/>
    <d v="2026-05-18T00:00:00"/>
    <s v="081438445"/>
    <s v="NANCI RODRIGUES DE QUEIROZ ALVES"/>
    <n v="450183831"/>
    <d v="1956-03-15T00:00:00"/>
    <n v="70"/>
    <s v="F"/>
    <x v="0"/>
    <s v="GUARULHOS"/>
    <s v="JARDIM MONTE CARMELO"/>
    <n v="60"/>
    <s v="11-995583826"/>
    <s v="CMDP"/>
    <s v="Sim"/>
    <d v="2026-03-23T00:00:00"/>
    <m/>
    <m/>
    <d v="2026-05-11T00:00:00"/>
    <m/>
    <m/>
    <s v="Insuficiência Cardíaca Controlada081438445"/>
    <x v="5"/>
  </r>
  <r>
    <x v="4"/>
    <x v="11"/>
    <s v="Ativo"/>
    <d v="2026-05-04T00:00:00"/>
    <s v="200330330"/>
    <s v="NATANAEL JOSE SOARES"/>
    <n v="20209347872"/>
    <d v="1947-06-12T00:00:00"/>
    <n v="78"/>
    <s v="M"/>
    <x v="0"/>
    <s v="SAO PAULO"/>
    <s v="VILA ANDRADE"/>
    <s v="NÍVEL 600"/>
    <s v="11-995922884"/>
    <s v="CMDP"/>
    <s v="Sim"/>
    <d v="2026-03-23T00:00:00"/>
    <m/>
    <m/>
    <d v="2026-04-29T00:00:00"/>
    <m/>
    <m/>
    <s v="Insuficiência Cardíaca Controlada200330330"/>
    <x v="0"/>
  </r>
  <r>
    <x v="4"/>
    <x v="11"/>
    <s v="Ativo"/>
    <d v="2026-05-04T00:00:00"/>
    <s v="094445686"/>
    <s v="SERGIO INACIO DE MAGALHAES"/>
    <n v="13556354896"/>
    <d v="1972-01-09T00:00:00"/>
    <n v="54"/>
    <s v="M"/>
    <x v="0"/>
    <s v="SAO PAULO"/>
    <s v="VILA AGUA FUNDA"/>
    <s v="NÍVEL 60"/>
    <s v="11-996001772"/>
    <s v="CMDP"/>
    <s v="Sim"/>
    <d v="2026-03-23T00:00:00"/>
    <m/>
    <m/>
    <d v="2026-04-29T00:00:00"/>
    <m/>
    <m/>
    <s v="Insuficiência Cardíaca Controlada094445686"/>
    <x v="0"/>
  </r>
  <r>
    <x v="4"/>
    <x v="11"/>
    <s v="Ativo"/>
    <d v="2026-05-18T00:00:00"/>
    <s v="593892771"/>
    <s v="AURORA BATISTA DE SOUZA"/>
    <n v="6712889898"/>
    <d v="1934-06-08T00:00:00"/>
    <n v="91"/>
    <s v="F"/>
    <x v="0"/>
    <s v="GUARULHOS"/>
    <s v="JARDIM FLOR DA MONTANHA"/>
    <n v="50"/>
    <s v="11-996047320"/>
    <s v="CMDP"/>
    <s v="Sim"/>
    <d v="2026-03-23T00:00:00"/>
    <m/>
    <m/>
    <d v="2026-05-11T00:00:00"/>
    <m/>
    <m/>
    <s v="Insuficiência Cardíaca Controlada593892771"/>
    <x v="5"/>
  </r>
  <r>
    <x v="4"/>
    <x v="11"/>
    <s v="Ativo"/>
    <d v="2026-05-18T00:00:00"/>
    <s v="771576749"/>
    <s v="JOAO MARTINS CESAR"/>
    <n v="76413004800"/>
    <d v="1954-10-08T00:00:00"/>
    <n v="71"/>
    <s v="M"/>
    <x v="0"/>
    <s v="SAO PAULO"/>
    <s v="JARDIM BANDEIRANTES"/>
    <n v="300"/>
    <s v="11-996148103"/>
    <s v="CMDP"/>
    <s v="Sim"/>
    <d v="2026-03-23T00:00:00"/>
    <m/>
    <m/>
    <d v="2026-04-05T00:00:00"/>
    <m/>
    <m/>
    <s v="Insuficiência Cardíaca Controlada771576749"/>
    <x v="0"/>
  </r>
  <r>
    <x v="4"/>
    <x v="11"/>
    <s v="Ativo"/>
    <d v="2026-05-04T00:00:00"/>
    <s v="094658298"/>
    <s v="ELIANE MARIA DO NASCIMENTO"/>
    <n v="13464562832"/>
    <d v="1962-09-30T00:00:00"/>
    <n v="63"/>
    <s v="F"/>
    <x v="0"/>
    <s v="SAO PAULO"/>
    <s v="CHACARA GAIVOTAS"/>
    <s v="NÍVEL 110"/>
    <s v="11-996174372"/>
    <s v="CMDP"/>
    <s v="Sim"/>
    <d v="2026-03-23T00:00:00"/>
    <m/>
    <m/>
    <d v="2026-04-16T00:00:00"/>
    <m/>
    <m/>
    <s v="Insuficiência Cardíaca Controlada094658298"/>
    <x v="0"/>
  </r>
  <r>
    <x v="4"/>
    <x v="11"/>
    <s v="Ativo"/>
    <d v="2026-05-04T00:00:00"/>
    <s v="451585984"/>
    <s v="MARIA DA CONCEICAO PAULINO SCHWITTAY"/>
    <n v="68923481815"/>
    <d v="1944-09-24T00:00:00"/>
    <n v="81"/>
    <s v="F"/>
    <x v="0"/>
    <s v="SAO PAULO"/>
    <s v="VILA CRUZEIRO"/>
    <s v="NÍVEL 400"/>
    <s v="11-996234999"/>
    <s v="CMDP"/>
    <s v="Sim"/>
    <d v="2026-03-23T00:00:00"/>
    <m/>
    <m/>
    <d v="2026-04-28T00:00:00"/>
    <m/>
    <m/>
    <s v="Insuficiência Cardíaca Controlada451585984"/>
    <x v="0"/>
  </r>
  <r>
    <x v="4"/>
    <x v="11"/>
    <s v="Ativo"/>
    <d v="2026-05-04T00:00:00"/>
    <s v="094872420"/>
    <s v="LUIS ANTONIO POLIDORO MILANTONI"/>
    <n v="8789072898"/>
    <d v="1963-11-12T00:00:00"/>
    <n v="62"/>
    <s v="M"/>
    <x v="0"/>
    <s v="SAO PAULO"/>
    <s v="MIRANDOPOLIS"/>
    <s v="NÍVEL 60"/>
    <s v="11-996331778"/>
    <s v="CMDP"/>
    <s v="Sim"/>
    <d v="2026-03-23T00:00:00"/>
    <m/>
    <m/>
    <d v="2026-04-29T00:00:00"/>
    <m/>
    <m/>
    <s v="Insuficiência Cardíaca Controlada094872420"/>
    <x v="0"/>
  </r>
  <r>
    <x v="4"/>
    <x v="11"/>
    <s v="Ativo"/>
    <d v="2026-05-04T00:00:00"/>
    <s v="451703456"/>
    <s v="GRACIELA DA SILVA RIBEIRO"/>
    <n v="8445560840"/>
    <d v="1950-10-09T00:00:00"/>
    <n v="75"/>
    <s v="F"/>
    <x v="0"/>
    <s v="SAO PAULO"/>
    <s v="JARDIM CASABLANCA"/>
    <s v="NÍVEL 400"/>
    <s v="11-996339009"/>
    <s v="CMDP"/>
    <s v="Sim"/>
    <d v="2026-03-23T00:00:00"/>
    <m/>
    <m/>
    <d v="2026-04-30T00:00:00"/>
    <m/>
    <m/>
    <s v="Insuficiência Cardíaca Controlada451703456"/>
    <x v="0"/>
  </r>
  <r>
    <x v="4"/>
    <x v="11"/>
    <s v="Ativo"/>
    <d v="2026-05-18T00:00:00"/>
    <s v="450458547"/>
    <s v="APARECIDO DE SOUZA SOBRINHO"/>
    <n v="59148829820"/>
    <d v="1948-04-08T00:00:00"/>
    <n v="78"/>
    <s v="M"/>
    <x v="0"/>
    <s v="SAO PAULO"/>
    <s v="VILA GUMERCINDO"/>
    <n v="300"/>
    <s v="11-996347376"/>
    <s v="CMDP"/>
    <s v="Sim"/>
    <d v="2026-03-23T00:00:00"/>
    <m/>
    <m/>
    <d v="2026-05-11T00:00:00"/>
    <m/>
    <m/>
    <s v="Insuficiência Cardíaca Controlada450458547"/>
    <x v="5"/>
  </r>
  <r>
    <x v="1"/>
    <x v="11"/>
    <s v="Ativo"/>
    <d v="2026-04-10T00:00:00"/>
    <s v="778340481"/>
    <s v="PAULO ROBERTO MUNHOES"/>
    <s v="70402922891"/>
    <d v="1954-05-28T00:00:00"/>
    <n v="71"/>
    <s v="M"/>
    <x v="0"/>
    <s v="SAO PAULO"/>
    <m/>
    <s v="NÍVEL 300"/>
    <s v="11996491993"/>
    <s v="CMDP"/>
    <s v="Sim"/>
    <m/>
    <m/>
    <m/>
    <d v="2026-04-02T00:00:00"/>
    <m/>
    <s v="Unidade Avançada Vitória"/>
    <s v="Insuficiência Cardíaca Controlada778340481"/>
    <x v="0"/>
  </r>
  <r>
    <x v="4"/>
    <x v="11"/>
    <s v="Ativo"/>
    <d v="2026-05-04T00:00:00"/>
    <s v="450149790"/>
    <s v="JOSE LOURENCO GONCALVES"/>
    <n v="68238487820"/>
    <d v="1952-01-07T00:00:00"/>
    <n v="74"/>
    <s v="M"/>
    <x v="0"/>
    <s v="CARAPICUIBA"/>
    <s v="JARDIM TONATO"/>
    <s v="NÍVEL 100"/>
    <s v="11-996543502"/>
    <s v="CMDP"/>
    <s v="Sim"/>
    <d v="2026-03-23T00:00:00"/>
    <m/>
    <m/>
    <d v="2026-04-28T00:00:00"/>
    <m/>
    <m/>
    <s v="Insuficiência Cardíaca Controlada450149790"/>
    <x v="0"/>
  </r>
  <r>
    <x v="4"/>
    <x v="11"/>
    <s v="Ativo"/>
    <d v="2026-05-04T00:00:00"/>
    <s v="772575835"/>
    <s v="ALAIR CELESTINO"/>
    <n v="43067476891"/>
    <d v="1942-09-18T00:00:00"/>
    <n v="83"/>
    <s v="F"/>
    <x v="0"/>
    <s v="SAO PAULO"/>
    <s v="VILA GOMES CARDIM"/>
    <s v="NÍVEL 200"/>
    <s v="11-996619995"/>
    <s v="CMDP"/>
    <s v="Sim"/>
    <d v="2026-03-23T00:00:00"/>
    <m/>
    <m/>
    <d v="2026-03-31T00:00:00"/>
    <m/>
    <m/>
    <s v="Insuficiência Cardíaca Controlada772575835"/>
    <x v="2"/>
  </r>
  <r>
    <x v="4"/>
    <x v="11"/>
    <s v="Ativo"/>
    <d v="2026-05-18T00:00:00"/>
    <s v="094188885"/>
    <s v="MARCOS BELTRAN"/>
    <n v="94920044887"/>
    <d v="1959-03-18T00:00:00"/>
    <n v="67"/>
    <s v="M"/>
    <x v="0"/>
    <s v="SAO PAULO"/>
    <s v="AGUA FRIA"/>
    <n v="110"/>
    <s v="11-996669409"/>
    <s v="CMDP"/>
    <s v="Sim"/>
    <d v="2026-03-23T00:00:00"/>
    <m/>
    <m/>
    <d v="2026-04-05T00:00:00"/>
    <m/>
    <m/>
    <s v="Insuficiência Cardíaca Controlada094188885"/>
    <x v="0"/>
  </r>
  <r>
    <x v="4"/>
    <x v="11"/>
    <s v="Ativo"/>
    <d v="2026-05-04T00:00:00"/>
    <s v="450438597"/>
    <s v="MARIA DE FREITAS LUCIO"/>
    <n v="93477058887"/>
    <d v="1950-05-20T00:00:00"/>
    <n v="75"/>
    <s v="F"/>
    <x v="0"/>
    <s v="SAO PAULO"/>
    <s v="PARQUE REGINA"/>
    <s v="NÍVEL 200"/>
    <s v="11-996684393"/>
    <s v="CMDP"/>
    <s v="Sim"/>
    <d v="2026-03-23T00:00:00"/>
    <m/>
    <m/>
    <d v="2026-04-28T00:00:00"/>
    <m/>
    <m/>
    <s v="Insuficiência Cardíaca Controlada450438597"/>
    <x v="0"/>
  </r>
  <r>
    <x v="4"/>
    <x v="11"/>
    <s v="Ativo"/>
    <d v="2026-05-04T00:00:00"/>
    <s v="087275229"/>
    <s v="HUDEMBERG FERRAZ DE SOUSA"/>
    <n v="5095306808"/>
    <d v="1964-02-06T00:00:00"/>
    <n v="62"/>
    <s v="M"/>
    <x v="0"/>
    <s v="GUARULHOS"/>
    <s v="VILA HERMINIA"/>
    <s v="NÍVEL 60"/>
    <s v="11-996706466"/>
    <s v="CMDP"/>
    <s v="Sim"/>
    <d v="2026-03-23T00:00:00"/>
    <m/>
    <m/>
    <d v="2026-04-29T00:00:00"/>
    <m/>
    <m/>
    <s v="Insuficiência Cardíaca Controlada087275229"/>
    <x v="0"/>
  </r>
  <r>
    <x v="4"/>
    <x v="11"/>
    <s v="Ativo"/>
    <d v="2026-05-18T00:00:00"/>
    <s v="423030981"/>
    <s v="IDEMI NAGASAWA"/>
    <n v="9967441852"/>
    <d v="1967-02-08T00:00:00"/>
    <n v="59"/>
    <s v="F"/>
    <x v="0"/>
    <s v="SAO PAULO"/>
    <s v="VILA GUSTAVO"/>
    <n v="400"/>
    <s v="11-996961839"/>
    <s v="CMDP"/>
    <s v="Sim"/>
    <d v="2026-03-23T00:00:00"/>
    <m/>
    <m/>
    <d v="2026-04-05T00:00:00"/>
    <m/>
    <m/>
    <s v="Insuficiência Cardíaca Controlada423030981"/>
    <x v="0"/>
  </r>
  <r>
    <x v="4"/>
    <x v="11"/>
    <s v="Ativo"/>
    <d v="2026-05-18T00:00:00"/>
    <s v="082101237"/>
    <s v="MARIA LOPES DE CAMPOS FERREIRA"/>
    <n v="13458547819"/>
    <d v="1952-07-09T00:00:00"/>
    <n v="73"/>
    <s v="F"/>
    <x v="0"/>
    <s v="SAO PAULO"/>
    <s v="JARDIM CASABLANCA"/>
    <n v="60"/>
    <s v="11-996964126"/>
    <s v="CMDP"/>
    <s v="Sim"/>
    <d v="2026-03-23T00:00:00"/>
    <m/>
    <m/>
    <d v="2026-05-11T00:00:00"/>
    <m/>
    <m/>
    <s v="Insuficiência Cardíaca Controlada082101237"/>
    <x v="5"/>
  </r>
  <r>
    <x v="4"/>
    <x v="11"/>
    <s v="Ativo"/>
    <d v="2026-05-04T00:00:00"/>
    <s v="021205191"/>
    <s v="BENVINDA AZEVEDO FERREIRA"/>
    <n v="47830662800"/>
    <d v="1950-07-13T00:00:00"/>
    <n v="75"/>
    <s v="F"/>
    <x v="0"/>
    <s v="SAO BERNARDO DO CAMPO"/>
    <s v="VILA JORDANOPOLIS"/>
    <s v="NÍVEL 600"/>
    <s v="11-996973299"/>
    <s v="CMDP"/>
    <s v="Sim"/>
    <d v="2026-03-23T00:00:00"/>
    <m/>
    <m/>
    <d v="2026-04-30T00:00:00"/>
    <m/>
    <m/>
    <s v="Insuficiência Cardíaca Controlada021205191"/>
    <x v="0"/>
  </r>
  <r>
    <x v="4"/>
    <x v="11"/>
    <s v="Ativo"/>
    <d v="2026-05-04T00:00:00"/>
    <s v="079105963"/>
    <s v="ADAILSON FERREIRA GOIS"/>
    <n v="9493658821"/>
    <d v="1967-06-11T00:00:00"/>
    <n v="58"/>
    <s v="M"/>
    <x v="0"/>
    <s v="SAO PAULO"/>
    <s v="JARDIM DAS IMBUIAS"/>
    <s v="NÍVEL 60"/>
    <s v="11-997308860"/>
    <s v="CMDP"/>
    <s v="Sim"/>
    <d v="2026-03-23T00:00:00"/>
    <m/>
    <m/>
    <d v="2026-03-31T00:00:00"/>
    <m/>
    <m/>
    <s v="Insuficiência Cardíaca Controlada079105963"/>
    <x v="2"/>
  </r>
  <r>
    <x v="4"/>
    <x v="11"/>
    <s v="Ativo"/>
    <d v="2026-05-04T00:00:00"/>
    <s v="096101360"/>
    <s v="TIAGO DA FONSECA GUEDES"/>
    <n v="31977831826"/>
    <d v="1983-06-06T00:00:00"/>
    <n v="42"/>
    <s v="M"/>
    <x v="0"/>
    <s v="POA"/>
    <s v="VILA VARELA"/>
    <s v="NÍVEL 60"/>
    <s v="11-997368137"/>
    <s v="CMDP"/>
    <s v="Sim"/>
    <d v="2026-03-23T00:00:00"/>
    <m/>
    <m/>
    <d v="2026-04-29T00:00:00"/>
    <m/>
    <m/>
    <s v="Insuficiência Cardíaca Controlada096101360"/>
    <x v="0"/>
  </r>
  <r>
    <x v="4"/>
    <x v="11"/>
    <s v="Ativo"/>
    <d v="2026-05-04T00:00:00"/>
    <s v="451634675"/>
    <s v="GUILHERME HENRIQUE MESQUITA MARINS"/>
    <n v="1298315816"/>
    <d v="1960-04-20T00:00:00"/>
    <n v="65"/>
    <s v="M"/>
    <x v="0"/>
    <s v="SAO PAULO"/>
    <s v="SOCORRO"/>
    <s v="NÍVEL 400"/>
    <s v="11-997463699"/>
    <s v="CMDP"/>
    <s v="Sim"/>
    <d v="2026-03-23T00:00:00"/>
    <m/>
    <m/>
    <d v="2026-04-28T00:00:00"/>
    <m/>
    <m/>
    <s v="Insuficiência Cardíaca Controlada451634675"/>
    <x v="0"/>
  </r>
  <r>
    <x v="4"/>
    <x v="11"/>
    <s v="Ativo"/>
    <d v="2026-05-18T00:00:00"/>
    <s v="082870672"/>
    <s v="PAULO PALADINI DE MORAIS"/>
    <n v="28486699851"/>
    <d v="1977-05-26T00:00:00"/>
    <n v="49"/>
    <s v="M"/>
    <x v="0"/>
    <s v="SAO PAULO"/>
    <s v="JARDIM CASABLANCA"/>
    <n v="60"/>
    <s v="11-997542978"/>
    <s v="CMDP"/>
    <s v="Sim"/>
    <d v="2026-03-23T00:00:00"/>
    <m/>
    <m/>
    <d v="2026-05-11T00:00:00"/>
    <m/>
    <m/>
    <s v="Insuficiência Cardíaca Controlada082870672"/>
    <x v="5"/>
  </r>
  <r>
    <x v="4"/>
    <x v="11"/>
    <s v="Ativo"/>
    <d v="2026-05-04T00:00:00"/>
    <s v="093775644"/>
    <s v="LETICIA RODRIGUES PIMENTA"/>
    <n v="35960616874"/>
    <d v="1989-06-06T00:00:00"/>
    <n v="36"/>
    <s v="F"/>
    <x v="0"/>
    <s v="GUARULHOS"/>
    <s v="PARQUE MIKAIL"/>
    <s v="NÍVEL 60"/>
    <s v="11-997824785"/>
    <s v="CMDP"/>
    <s v="Sim"/>
    <d v="2026-03-23T00:00:00"/>
    <m/>
    <m/>
    <d v="2026-04-29T00:00:00"/>
    <m/>
    <m/>
    <s v="Insuficiência Cardíaca Controlada093775644"/>
    <x v="0"/>
  </r>
  <r>
    <x v="4"/>
    <x v="11"/>
    <s v="Ativo"/>
    <d v="2026-05-18T00:00:00"/>
    <s v="075180529"/>
    <s v="ANA DE OLIVEIRA MOURA"/>
    <n v="15322159835"/>
    <d v="1947-07-03T00:00:00"/>
    <n v="78"/>
    <s v="F"/>
    <x v="0"/>
    <s v="SAO PAULO"/>
    <s v="VILA PARANAGUA"/>
    <n v="50"/>
    <s v="11-998033896"/>
    <s v="CMDP"/>
    <s v="Sim"/>
    <d v="2026-03-23T00:00:00"/>
    <m/>
    <m/>
    <d v="2026-04-05T00:00:00"/>
    <m/>
    <m/>
    <s v="Insuficiência Cardíaca Controlada075180529"/>
    <x v="0"/>
  </r>
  <r>
    <x v="4"/>
    <x v="11"/>
    <s v="Ativo"/>
    <d v="2026-05-04T00:00:00"/>
    <s v="451765079"/>
    <s v="EUNICE DA CRUZ ZENGA"/>
    <n v="16494038875"/>
    <d v="1948-05-11T00:00:00"/>
    <n v="77"/>
    <s v="F"/>
    <x v="0"/>
    <s v="SAO PAULO"/>
    <s v="CHACARA SANTO ANTONIO (ZONA SUL)"/>
    <s v="NÍVEL 400"/>
    <s v="11-998058370"/>
    <s v="CMDP"/>
    <s v="Sim"/>
    <d v="2026-03-23T00:00:00"/>
    <m/>
    <m/>
    <d v="2026-04-28T00:00:00"/>
    <m/>
    <m/>
    <s v="Insuficiência Cardíaca Controlada451765079"/>
    <x v="0"/>
  </r>
  <r>
    <x v="4"/>
    <x v="11"/>
    <s v="Ativo"/>
    <d v="2026-05-04T00:00:00"/>
    <s v="451604750"/>
    <s v="AUGUSTA DUPONT"/>
    <n v="14808981807"/>
    <d v="1944-07-21T00:00:00"/>
    <n v="81"/>
    <s v="F"/>
    <x v="0"/>
    <s v="SANTANA DE PARNAIBA"/>
    <s v="ALPHAVILLE"/>
    <s v="NÍVEL 400"/>
    <s v="11-998332107"/>
    <s v="CMDP"/>
    <s v="Sim"/>
    <d v="2026-03-23T00:00:00"/>
    <m/>
    <m/>
    <d v="2026-04-30T00:00:00"/>
    <m/>
    <m/>
    <s v="Insuficiência Cardíaca Controlada451604750"/>
    <x v="0"/>
  </r>
  <r>
    <x v="4"/>
    <x v="11"/>
    <s v="Ativo"/>
    <d v="2026-05-04T00:00:00"/>
    <s v="448057549"/>
    <s v="MARIA DA GLORIA DE PAIVA FAGUNDES"/>
    <n v="15792881898"/>
    <d v="1939-09-13T00:00:00"/>
    <n v="86"/>
    <s v="F"/>
    <x v="0"/>
    <s v="SANTOS"/>
    <s v="BOQUEIRAO"/>
    <s v="NÍVEL 300"/>
    <s v="11-998332939"/>
    <s v="CMDP"/>
    <s v="Sim"/>
    <d v="2026-03-23T00:00:00"/>
    <m/>
    <m/>
    <d v="2026-04-28T00:00:00"/>
    <m/>
    <m/>
    <s v="Insuficiência Cardíaca Controlada448057549"/>
    <x v="0"/>
  </r>
  <r>
    <x v="4"/>
    <x v="11"/>
    <s v="Ativo"/>
    <d v="2026-05-18T00:00:00"/>
    <s v="083446827"/>
    <s v="JOSE PAULO DA COSTA FILHO"/>
    <n v="82847770887"/>
    <d v="1956-09-04T00:00:00"/>
    <n v="69"/>
    <s v="M"/>
    <x v="0"/>
    <s v="SANTO ANDRE"/>
    <s v="VILA MARINA"/>
    <n v="60"/>
    <s v="11-998475799"/>
    <s v="CMDP"/>
    <s v="Sim"/>
    <d v="2026-03-23T00:00:00"/>
    <m/>
    <m/>
    <d v="2026-04-05T00:00:00"/>
    <m/>
    <m/>
    <s v="Insuficiência Cardíaca Controlada083446827"/>
    <x v="0"/>
  </r>
  <r>
    <x v="4"/>
    <x v="11"/>
    <s v="Ativo"/>
    <d v="2026-05-18T00:00:00"/>
    <s v="800127765"/>
    <s v="TEREZA BELMONTE MACARIO"/>
    <n v="56133820853"/>
    <d v="1945-03-25T00:00:00"/>
    <n v="81"/>
    <s v="F"/>
    <x v="0"/>
    <s v="FRANCO DA ROCHA"/>
    <s v="JARDIM PROGRESSO"/>
    <n v="200"/>
    <s v="11-998493981"/>
    <s v="CMDP"/>
    <s v="Sim"/>
    <d v="2026-03-23T00:00:00"/>
    <m/>
    <m/>
    <d v="2026-05-05T00:00:00"/>
    <m/>
    <m/>
    <s v="Insuficiência Cardíaca Controlada800127765"/>
    <x v="5"/>
  </r>
  <r>
    <x v="4"/>
    <x v="11"/>
    <s v="Ativo"/>
    <d v="2026-05-04T00:00:00"/>
    <s v="222343338"/>
    <s v="CECILIA KROLHING DA SILVA"/>
    <n v="14525978805"/>
    <d v="1943-07-12T00:00:00"/>
    <n v="82"/>
    <s v="F"/>
    <x v="0"/>
    <s v="ARUJA"/>
    <s v="NAO INFORMADO"/>
    <s v="NÍVEL 600"/>
    <s v="11-998769221"/>
    <s v="CMDP"/>
    <s v="Sim"/>
    <d v="2026-03-23T00:00:00"/>
    <m/>
    <m/>
    <d v="2026-04-29T00:00:00"/>
    <m/>
    <m/>
    <s v="Insuficiência Cardíaca Controlada222343338"/>
    <x v="0"/>
  </r>
  <r>
    <x v="4"/>
    <x v="11"/>
    <s v="Ativo"/>
    <d v="2026-05-04T00:00:00"/>
    <s v="800023196"/>
    <s v="ALZIRA APARECIDA DA SILVA"/>
    <n v="15550632845"/>
    <d v="1952-09-15T00:00:00"/>
    <n v="73"/>
    <s v="F"/>
    <x v="0"/>
    <s v="OSASCO"/>
    <s v="ADALGISA"/>
    <s v="NÍVEL 200"/>
    <s v="11-998838989"/>
    <s v="CMDP"/>
    <s v="Sim"/>
    <d v="2026-03-23T00:00:00"/>
    <m/>
    <m/>
    <d v="2026-03-31T00:00:00"/>
    <m/>
    <m/>
    <s v="Insuficiência Cardíaca Controlada800023196"/>
    <x v="2"/>
  </r>
  <r>
    <x v="4"/>
    <x v="11"/>
    <s v="Ativo"/>
    <d v="2026-05-04T00:00:00"/>
    <s v="450051609"/>
    <s v="JOSE CARLOS BAPTISTA"/>
    <n v="53616499887"/>
    <d v="1951-03-20T00:00:00"/>
    <n v="75"/>
    <s v="M"/>
    <x v="0"/>
    <s v="SAO CAETANO DO SUL"/>
    <s v="BOA VISTA"/>
    <s v="NÍVEL 400"/>
    <s v="11-998888424"/>
    <s v="CMDP"/>
    <s v="Sim"/>
    <d v="2026-03-23T00:00:00"/>
    <m/>
    <m/>
    <d v="2026-04-30T00:00:00"/>
    <m/>
    <m/>
    <s v="Insuficiência Cardíaca Controlada450051609"/>
    <x v="0"/>
  </r>
  <r>
    <x v="4"/>
    <x v="11"/>
    <s v="Ativo"/>
    <d v="2026-05-04T00:00:00"/>
    <s v="771313403"/>
    <s v="JOSE RICARDO PUIG"/>
    <n v="41826256849"/>
    <d v="1946-09-18T00:00:00"/>
    <n v="79"/>
    <s v="M"/>
    <x v="0"/>
    <s v="SAO PAULO"/>
    <s v="CAMBUCI"/>
    <s v="NÍVEL 200"/>
    <s v="11-999012132"/>
    <s v="CMDP"/>
    <s v="Sim"/>
    <d v="2026-03-23T00:00:00"/>
    <m/>
    <m/>
    <d v="2026-04-28T00:00:00"/>
    <m/>
    <m/>
    <s v="Insuficiência Cardíaca Controlada771313403"/>
    <x v="0"/>
  </r>
  <r>
    <x v="4"/>
    <x v="11"/>
    <s v="Ativo"/>
    <d v="2026-05-18T00:00:00"/>
    <s v="451754751"/>
    <s v="MARIA LUIZA ROLIM XAVIER"/>
    <n v="17623276867"/>
    <d v="1933-11-05T00:00:00"/>
    <n v="92"/>
    <s v="F"/>
    <x v="0"/>
    <s v="SAO PAULO"/>
    <s v="JORDANOPOLIS"/>
    <n v="400"/>
    <s v="11-999042040"/>
    <s v="CMDP"/>
    <s v="Sim"/>
    <d v="2026-03-23T00:00:00"/>
    <m/>
    <m/>
    <d v="2026-05-11T00:00:00"/>
    <m/>
    <m/>
    <s v="Insuficiência Cardíaca Controlada451754751"/>
    <x v="5"/>
  </r>
  <r>
    <x v="1"/>
    <x v="11"/>
    <s v="Ativo"/>
    <d v="2026-02-26T00:00:00"/>
    <s v="081466007"/>
    <s v="GILBERTO FALCAO DE OLIVEIRA"/>
    <n v="7346775880"/>
    <d v="1966-03-01T00:00:00"/>
    <n v="60"/>
    <s v="M"/>
    <x v="0"/>
    <s v="SAO PAULO"/>
    <m/>
    <n v="60"/>
    <s v="11999118814 11961841645"/>
    <s v="CMDP"/>
    <s v="Sim"/>
    <m/>
    <m/>
    <m/>
    <d v="2026-02-20T00:00:00"/>
    <d v="2026-03-18T00:00:00"/>
    <s v="Hospital da Luz - Cubatão"/>
    <s v="Insuficiência Cardíaca Controlada081466007"/>
    <x v="3"/>
  </r>
  <r>
    <x v="4"/>
    <x v="11"/>
    <s v="Ativo"/>
    <d v="2026-05-04T00:00:00"/>
    <s v="451795717"/>
    <s v="ALDO MORETTI FILHO"/>
    <n v="4417917868"/>
    <d v="1947-08-02T00:00:00"/>
    <n v="78"/>
    <s v="M"/>
    <x v="0"/>
    <s v="SAO PAULO"/>
    <s v="VILA NAIR"/>
    <s v="NÍVEL 600"/>
    <s v="11-999298887"/>
    <s v="CMDP"/>
    <s v="Sim"/>
    <d v="2026-03-23T00:00:00"/>
    <m/>
    <m/>
    <d v="2026-03-31T00:00:00"/>
    <m/>
    <m/>
    <s v="Insuficiência Cardíaca Controlada451795717"/>
    <x v="2"/>
  </r>
  <r>
    <x v="4"/>
    <x v="11"/>
    <s v="Ativo"/>
    <d v="2026-05-04T00:00:00"/>
    <s v="127495797"/>
    <s v="JOSE ANTONIO PEREIRA DA SILVA"/>
    <n v="3970232864"/>
    <d v="1959-03-04T00:00:00"/>
    <n v="67"/>
    <s v="M"/>
    <x v="0"/>
    <s v="SAO PAULO"/>
    <s v="VILA PAIVA"/>
    <s v="NÍVEL 600"/>
    <s v="11-999312299"/>
    <s v="CMDP"/>
    <s v="Sim"/>
    <d v="2026-03-23T00:00:00"/>
    <m/>
    <m/>
    <d v="2026-04-29T00:00:00"/>
    <m/>
    <m/>
    <s v="Insuficiência Cardíaca Controlada127495797"/>
    <x v="0"/>
  </r>
  <r>
    <x v="4"/>
    <x v="11"/>
    <s v="Ativo"/>
    <d v="2026-05-04T00:00:00"/>
    <s v="093549611"/>
    <s v="AKIRA TAKEBAYASHI"/>
    <n v="19340230868"/>
    <d v="1950-10-16T00:00:00"/>
    <n v="75"/>
    <s v="M"/>
    <x v="0"/>
    <s v="SAO PAULO"/>
    <s v="SAUDE"/>
    <s v="NÍVEL 450"/>
    <s v="11-999449136"/>
    <s v="CMDP"/>
    <s v="Sim"/>
    <d v="2026-03-23T00:00:00"/>
    <m/>
    <m/>
    <d v="2026-03-31T00:00:00"/>
    <m/>
    <m/>
    <s v="Insuficiência Cardíaca Controlada093549611"/>
    <x v="2"/>
  </r>
  <r>
    <x v="4"/>
    <x v="11"/>
    <s v="Ativo"/>
    <d v="2026-05-18T00:00:00"/>
    <s v="087614584"/>
    <s v="ALEXANDRE CASTILHO DEMEIS"/>
    <n v="15724722860"/>
    <d v="1972-01-11T00:00:00"/>
    <n v="54"/>
    <s v="M"/>
    <x v="0"/>
    <s v="SAO PAULO"/>
    <s v="QUARTA PARADA"/>
    <n v="110"/>
    <s v="11-999622158"/>
    <s v="CMDP"/>
    <s v="Sim"/>
    <d v="2026-03-23T00:00:00"/>
    <m/>
    <m/>
    <d v="2026-05-11T00:00:00"/>
    <m/>
    <m/>
    <s v="Insuficiência Cardíaca Controlada087614584"/>
    <x v="5"/>
  </r>
  <r>
    <x v="4"/>
    <x v="11"/>
    <s v="Ativo"/>
    <d v="2026-05-04T00:00:00"/>
    <s v="593998014"/>
    <s v="SILVIO LUIZ COLOMBO"/>
    <n v="12305878885"/>
    <d v="1966-07-28T00:00:00"/>
    <n v="59"/>
    <s v="M"/>
    <x v="0"/>
    <s v="GUARULHOS"/>
    <s v="GOPOUVA"/>
    <s v="NÍVEL 50"/>
    <s v="11-999636201"/>
    <s v="CMDP"/>
    <s v="Sim"/>
    <d v="2026-03-23T00:00:00"/>
    <m/>
    <m/>
    <d v="2026-04-28T00:00:00"/>
    <m/>
    <m/>
    <s v="Insuficiência Cardíaca Controlada593998014"/>
    <x v="0"/>
  </r>
  <r>
    <x v="4"/>
    <x v="11"/>
    <s v="Ativo"/>
    <d v="2026-05-18T00:00:00"/>
    <s v="632964430"/>
    <s v="SOLINDO EVANGELISTA SANTOS"/>
    <n v="46267387615"/>
    <d v="1963-05-06T00:00:00"/>
    <n v="63"/>
    <s v="M"/>
    <x v="0"/>
    <s v="SAO PAULO"/>
    <s v="VARZEA DE BAIXO"/>
    <n v="100"/>
    <s v="11-999698458"/>
    <s v="CMDP"/>
    <s v="Sim"/>
    <d v="2026-03-23T00:00:00"/>
    <m/>
    <m/>
    <d v="2026-05-11T00:00:00"/>
    <m/>
    <m/>
    <s v="Insuficiência Cardíaca Controlada632964430"/>
    <x v="5"/>
  </r>
  <r>
    <x v="4"/>
    <x v="11"/>
    <s v="Ativo"/>
    <d v="2026-05-04T00:00:00"/>
    <s v="451607457"/>
    <s v="MARIA LUCIA OLIVEIRA SILVA"/>
    <n v="10702813877"/>
    <d v="1953-01-02T00:00:00"/>
    <n v="73"/>
    <s v="F"/>
    <x v="0"/>
    <s v="SAO PAULO"/>
    <s v="JARDIM MARABA(ZONA SUL)"/>
    <s v="NÍVEL 400"/>
    <s v="11-999940148"/>
    <s v="CMDP"/>
    <s v="Sim"/>
    <d v="2026-03-23T00:00:00"/>
    <m/>
    <m/>
    <d v="2026-04-28T00:00:00"/>
    <m/>
    <m/>
    <s v="Insuficiência Cardíaca Controlada451607457"/>
    <x v="0"/>
  </r>
  <r>
    <x v="1"/>
    <x v="11"/>
    <s v="Ativo"/>
    <d v="2026-03-23T00:00:00"/>
    <s v="450180077"/>
    <s v="EDILSON FRANKLIN DA NOBREGA"/>
    <n v="38128357891"/>
    <d v="1941-08-14T00:00:00"/>
    <n v="84"/>
    <s v="M"/>
    <x v="0"/>
    <s v="DIADEMA"/>
    <m/>
    <n v="100"/>
    <s v="11999945905 1140571209"/>
    <s v="CMDP"/>
    <s v="Não"/>
    <d v="2026-01-23T00:00:00"/>
    <m/>
    <m/>
    <d v="2026-02-02T00:00:00"/>
    <d v="2026-04-24T00:00:00"/>
    <s v="Unidade Avançada Luz João Dias"/>
    <s v="Insuficiência Cardíaca Controlada450180077"/>
    <x v="3"/>
  </r>
  <r>
    <x v="4"/>
    <x v="11"/>
    <s v="Ativo"/>
    <d v="2026-05-18T00:00:00"/>
    <s v="774500352"/>
    <s v="ROBERTO OUNO"/>
    <n v="28819845849"/>
    <d v="1948-01-11T00:00:00"/>
    <n v="78"/>
    <s v="M"/>
    <x v="0"/>
    <s v="SAO PAULO"/>
    <s v="VILA CAMPESTRE"/>
    <n v="300"/>
    <s v="11-999948542"/>
    <s v="CMDP"/>
    <s v="Sim"/>
    <d v="2026-03-23T00:00:00"/>
    <m/>
    <m/>
    <d v="2026-05-05T00:00:00"/>
    <m/>
    <m/>
    <s v="Insuficiência Cardíaca Controlada774500352"/>
    <x v="5"/>
  </r>
  <r>
    <x v="4"/>
    <x v="11"/>
    <s v="Ativo"/>
    <d v="2026-05-04T00:00:00"/>
    <s v="095550792"/>
    <s v="CARLOS TAGLIAFERRI JUNIOR"/>
    <n v="5571411848"/>
    <d v="1965-03-05T00:00:00"/>
    <n v="61"/>
    <s v="M"/>
    <x v="0"/>
    <s v="SAO PAULO"/>
    <s v="VILA ISOLINA MAZZEI"/>
    <s v="NÍVEL 80"/>
    <s v="13-996112468"/>
    <s v="CMDP"/>
    <s v="Sim"/>
    <d v="2026-03-23T00:00:00"/>
    <m/>
    <m/>
    <d v="2026-04-16T00:00:00"/>
    <m/>
    <m/>
    <s v="Insuficiência Cardíaca Controlada095550792"/>
    <x v="0"/>
  </r>
  <r>
    <x v="4"/>
    <x v="11"/>
    <s v="Ativo"/>
    <d v="2026-05-18T00:00:00"/>
    <s v="087190938"/>
    <s v="MARLON JOSE GERIONI"/>
    <n v="26598880866"/>
    <d v="1977-02-17T00:00:00"/>
    <n v="49"/>
    <s v="M"/>
    <x v="0"/>
    <s v="GUARULHOS"/>
    <s v="JARDIM IV CENTENARIO"/>
    <n v="60"/>
    <s v="14-981837831"/>
    <s v="CMDP"/>
    <s v="Sim"/>
    <d v="2026-03-23T00:00:00"/>
    <m/>
    <m/>
    <d v="2026-05-11T00:00:00"/>
    <m/>
    <m/>
    <s v="Insuficiência Cardíaca Controlada087190938"/>
    <x v="5"/>
  </r>
  <r>
    <x v="4"/>
    <x v="11"/>
    <s v="Ativo"/>
    <d v="2026-05-04T00:00:00"/>
    <s v="230398979"/>
    <s v="JOSE FERREIRA DA SILVA"/>
    <n v="20833490834"/>
    <d v="1941-01-17T00:00:00"/>
    <n v="85"/>
    <s v="M"/>
    <x v="0"/>
    <s v="TABOAO DA SERRA"/>
    <s v="JARDIM SILVIO SAMPAIO"/>
    <s v="NÍVEL 100"/>
    <s v="15-981264387"/>
    <s v="CMDP"/>
    <s v="Sim"/>
    <d v="2026-03-23T00:00:00"/>
    <m/>
    <m/>
    <d v="2026-04-28T00:00:00"/>
    <m/>
    <m/>
    <s v="Insuficiência Cardíaca Controlada230398979"/>
    <x v="0"/>
  </r>
  <r>
    <x v="4"/>
    <x v="11"/>
    <s v="Ativo"/>
    <d v="2026-05-04T00:00:00"/>
    <s v="093784307"/>
    <s v="ANGELICA INACIO DA SILVA"/>
    <n v="2809288747"/>
    <d v="1973-06-08T00:00:00"/>
    <n v="52"/>
    <s v="F"/>
    <x v="3"/>
    <s v="RIO DE JANEIRO"/>
    <s v="SANTISSIMO"/>
    <s v="NÍVEL 75"/>
    <s v="21-960115310"/>
    <s v="CMDP"/>
    <s v="Sim"/>
    <d v="2026-03-23T00:00:00"/>
    <m/>
    <m/>
    <d v="2026-03-31T00:00:00"/>
    <m/>
    <m/>
    <s v="Insuficiência Cardíaca Controlada093784307"/>
    <x v="2"/>
  </r>
  <r>
    <x v="4"/>
    <x v="11"/>
    <s v="Ativo"/>
    <d v="2026-05-18T00:00:00"/>
    <s v="074340619"/>
    <s v="VALDIR LOTERIO FERREIRA"/>
    <n v="61202975704"/>
    <d v="1958-06-14T00:00:00"/>
    <n v="67"/>
    <s v="M"/>
    <x v="3"/>
    <s v="RIO DE JANEIRO"/>
    <s v="VILA KOSMOS"/>
    <n v="50"/>
    <s v="21-960118329"/>
    <s v="CMDP"/>
    <s v="Sim"/>
    <d v="2026-03-23T00:00:00"/>
    <m/>
    <m/>
    <d v="2026-05-05T00:00:00"/>
    <m/>
    <m/>
    <s v="Insuficiência Cardíaca Controlada074340619"/>
    <x v="5"/>
  </r>
  <r>
    <x v="4"/>
    <x v="11"/>
    <s v="Ativo"/>
    <d v="2026-05-04T00:00:00"/>
    <s v="086265645"/>
    <s v="DANIELA RODRIGUES RAMOS"/>
    <n v="5389480783"/>
    <d v="1974-04-19T00:00:00"/>
    <n v="51"/>
    <s v="F"/>
    <x v="3"/>
    <s v="BELFORD ROXO"/>
    <s v="NOVA PIAM"/>
    <s v="NÍVEL 300"/>
    <s v="21-964132568"/>
    <s v="CMDP"/>
    <s v="Sim"/>
    <d v="2026-03-23T00:00:00"/>
    <m/>
    <m/>
    <d v="2026-04-16T00:00:00"/>
    <m/>
    <m/>
    <s v="Insuficiência Cardíaca Controlada086265645"/>
    <x v="0"/>
  </r>
  <r>
    <x v="4"/>
    <x v="11"/>
    <s v="Ativo"/>
    <d v="2026-05-04T00:00:00"/>
    <s v="484997580"/>
    <s v="JACI GOMES"/>
    <n v="40837807700"/>
    <d v="1952-07-29T00:00:00"/>
    <n v="73"/>
    <s v="M"/>
    <x v="3"/>
    <s v="RIO DE JANEIRO"/>
    <s v="RIO COMPRIDO"/>
    <s v="NÍVEL 400"/>
    <s v="21-964172313"/>
    <s v="CMDP"/>
    <s v="Sim"/>
    <d v="2026-03-23T00:00:00"/>
    <m/>
    <m/>
    <d v="2026-04-28T00:00:00"/>
    <m/>
    <m/>
    <s v="Insuficiência Cardíaca Controlada484997580"/>
    <x v="0"/>
  </r>
  <r>
    <x v="4"/>
    <x v="11"/>
    <s v="Ativo"/>
    <d v="2026-05-04T00:00:00"/>
    <s v="087555261"/>
    <s v="ANDRE LUIZ DE SOUZA PEREIRA"/>
    <n v="83713476772"/>
    <d v="1965-01-29T00:00:00"/>
    <n v="61"/>
    <s v="M"/>
    <x v="3"/>
    <s v="RIO DE JANEIRO"/>
    <s v="VISTA ALEGRE"/>
    <s v="NÍVEL 380"/>
    <s v="21-964176088"/>
    <s v="CMDP"/>
    <s v="Sim"/>
    <d v="2026-03-23T00:00:00"/>
    <m/>
    <m/>
    <d v="2026-03-31T00:00:00"/>
    <m/>
    <m/>
    <s v="Insuficiência Cardíaca Controlada087555261"/>
    <x v="2"/>
  </r>
  <r>
    <x v="4"/>
    <x v="11"/>
    <s v="Ativo"/>
    <d v="2026-05-18T00:00:00"/>
    <s v="084246270"/>
    <s v="LUIZ AMERICO DO VALE"/>
    <n v="54874807704"/>
    <d v="1959-12-20T00:00:00"/>
    <n v="66"/>
    <s v="M"/>
    <x v="0"/>
    <s v="SAO PAULO"/>
    <s v="BELA VISTA"/>
    <n v="60"/>
    <s v="21-964198322"/>
    <s v="CMDP"/>
    <s v="Sim"/>
    <d v="2026-03-23T00:00:00"/>
    <m/>
    <m/>
    <d v="2026-05-05T00:00:00"/>
    <m/>
    <m/>
    <s v="Insuficiência Cardíaca Controlada084246270"/>
    <x v="5"/>
  </r>
  <r>
    <x v="4"/>
    <x v="11"/>
    <s v="Ativo"/>
    <d v="2026-05-18T00:00:00"/>
    <s v="210806206"/>
    <s v="SANDRA MARIA DE MARIGNY SANT ANNA"/>
    <n v="43442781787"/>
    <d v="1948-08-01T00:00:00"/>
    <n v="77"/>
    <s v="F"/>
    <x v="3"/>
    <s v="RIO DE JANEIRO"/>
    <s v="COPACABANA"/>
    <n v="400"/>
    <s v="21-964212374"/>
    <s v="CMDP"/>
    <s v="Sim"/>
    <d v="2026-03-23T00:00:00"/>
    <m/>
    <m/>
    <d v="2026-05-05T00:00:00"/>
    <m/>
    <m/>
    <s v="Insuficiência Cardíaca Controlada210806206"/>
    <x v="5"/>
  </r>
  <r>
    <x v="4"/>
    <x v="11"/>
    <s v="Ativo"/>
    <d v="2026-05-04T00:00:00"/>
    <s v="482825596"/>
    <s v="DILSON CORREA SOUZA"/>
    <n v="82307814787"/>
    <d v="1967-02-16T00:00:00"/>
    <n v="59"/>
    <s v="M"/>
    <x v="3"/>
    <s v="APERIBE"/>
    <s v="CENTRO"/>
    <s v="NÍVEL 500"/>
    <s v="21-964317186"/>
    <s v="CMDP"/>
    <s v="Sim"/>
    <d v="2026-03-23T00:00:00"/>
    <m/>
    <m/>
    <d v="2026-04-16T00:00:00"/>
    <m/>
    <m/>
    <s v="Insuficiência Cardíaca Controlada482825596"/>
    <x v="0"/>
  </r>
  <r>
    <x v="4"/>
    <x v="11"/>
    <s v="Ativo"/>
    <d v="2026-05-04T00:00:00"/>
    <s v="082420202"/>
    <s v="ADELIA CHALFOUN JORGE"/>
    <n v="1600789706"/>
    <d v="1951-05-28T00:00:00"/>
    <n v="74"/>
    <s v="F"/>
    <x v="3"/>
    <s v="RIO DE JANEIRO"/>
    <s v="PECHINCHA"/>
    <s v="NÍVEL 60"/>
    <s v="21-964372673"/>
    <s v="CMDP"/>
    <s v="Sim"/>
    <d v="2026-03-23T00:00:00"/>
    <m/>
    <m/>
    <d v="2026-03-31T00:00:00"/>
    <m/>
    <m/>
    <s v="Insuficiência Cardíaca Controlada082420202"/>
    <x v="2"/>
  </r>
  <r>
    <x v="4"/>
    <x v="11"/>
    <s v="Ativo"/>
    <d v="2026-05-04T00:00:00"/>
    <s v="084685538"/>
    <s v="CARLOS ALBERTO CRUZ DA SILVA"/>
    <n v="8876805770"/>
    <d v="1981-05-17T00:00:00"/>
    <n v="44"/>
    <s v="M"/>
    <x v="3"/>
    <s v="NOVA IGUAÇU"/>
    <s v="GRAMA"/>
    <s v="NÍVEL 60"/>
    <s v="21-964392088"/>
    <s v="CMDP"/>
    <s v="Sim"/>
    <d v="2026-03-23T00:00:00"/>
    <m/>
    <m/>
    <d v="2026-04-16T00:00:00"/>
    <m/>
    <m/>
    <s v="Insuficiência Cardíaca Controlada084685538"/>
    <x v="0"/>
  </r>
  <r>
    <x v="4"/>
    <x v="11"/>
    <s v="Ativo"/>
    <d v="2026-05-18T00:00:00"/>
    <s v="417112300"/>
    <s v="LUIZ CARLOS AREIAS"/>
    <n v="32957424720"/>
    <d v="1955-05-26T00:00:00"/>
    <n v="71"/>
    <s v="M"/>
    <x v="3"/>
    <s v="RIO DE JANEIRO"/>
    <s v="TIJUCA"/>
    <n v="500"/>
    <s v="21-964423384"/>
    <s v="CMDP"/>
    <s v="Sim"/>
    <d v="2026-03-23T00:00:00"/>
    <m/>
    <m/>
    <d v="2026-05-11T00:00:00"/>
    <m/>
    <m/>
    <s v="Insuficiência Cardíaca Controlada417112300"/>
    <x v="5"/>
  </r>
  <r>
    <x v="4"/>
    <x v="11"/>
    <s v="Ativo"/>
    <d v="2026-05-04T00:00:00"/>
    <s v="084994038"/>
    <s v="RODRIGO LUIZ PORTO"/>
    <n v="8332011744"/>
    <d v="1978-09-01T00:00:00"/>
    <n v="47"/>
    <s v="M"/>
    <x v="3"/>
    <s v="RIO DE JANEIRO"/>
    <s v="GRAJAU"/>
    <s v="NÍVEL 60"/>
    <s v="21-964424940"/>
    <s v="CMDP"/>
    <s v="Sim"/>
    <d v="2026-03-23T00:00:00"/>
    <m/>
    <m/>
    <d v="2026-04-30T00:00:00"/>
    <m/>
    <m/>
    <s v="Insuficiência Cardíaca Controlada084994038"/>
    <x v="0"/>
  </r>
  <r>
    <x v="4"/>
    <x v="11"/>
    <s v="Ativo"/>
    <d v="2026-05-04T00:00:00"/>
    <s v="071366652"/>
    <s v="GILSON VASCONCELLOS RAMOS"/>
    <n v="7073223758"/>
    <d v="1975-05-07T00:00:00"/>
    <n v="50"/>
    <s v="M"/>
    <x v="3"/>
    <s v="NOVA IGUAÇU"/>
    <s v="CAONZE"/>
    <s v="NÍVEL 300"/>
    <s v="21-964634951"/>
    <s v="CMDP"/>
    <s v="Sim"/>
    <d v="2026-03-23T00:00:00"/>
    <m/>
    <m/>
    <d v="2026-04-28T00:00:00"/>
    <m/>
    <m/>
    <s v="Insuficiência Cardíaca Controlada071366652"/>
    <x v="0"/>
  </r>
  <r>
    <x v="4"/>
    <x v="11"/>
    <s v="Ativo"/>
    <d v="2026-05-04T00:00:00"/>
    <s v="079956775"/>
    <s v="ALTAMIRO DA SILVA LEAL"/>
    <n v="48393762715"/>
    <d v="1956-03-23T00:00:00"/>
    <n v="69"/>
    <s v="M"/>
    <x v="3"/>
    <s v="RIO DE JANEIRO"/>
    <s v="TURIAÇU"/>
    <s v="NÍVEL 60"/>
    <s v="21-964641388"/>
    <s v="CMDP"/>
    <s v="Sim"/>
    <d v="2026-03-23T00:00:00"/>
    <m/>
    <m/>
    <d v="2026-03-31T00:00:00"/>
    <m/>
    <m/>
    <s v="Insuficiência Cardíaca Controlada079956775"/>
    <x v="2"/>
  </r>
  <r>
    <x v="4"/>
    <x v="11"/>
    <s v="Ativo"/>
    <d v="2026-05-04T00:00:00"/>
    <s v="086437225"/>
    <s v="ROSEMARY MOURA DO NASCIMENTO"/>
    <n v="1562026704"/>
    <d v="1970-11-14T00:00:00"/>
    <n v="55"/>
    <s v="F"/>
    <x v="3"/>
    <s v="SAO GONÇALO"/>
    <s v="SANTA LUZIA"/>
    <s v="NÍVEL 60"/>
    <s v="21-964844886"/>
    <s v="CMDP"/>
    <s v="Sim"/>
    <d v="2026-03-23T00:00:00"/>
    <m/>
    <m/>
    <d v="2026-03-27T00:00:00"/>
    <m/>
    <m/>
    <s v="Insuficiência Cardíaca Controlada086437225"/>
    <x v="2"/>
  </r>
  <r>
    <x v="4"/>
    <x v="11"/>
    <s v="Ativo"/>
    <d v="2026-05-04T00:00:00"/>
    <s v="080988241"/>
    <s v="TRAJANO BARRETO VIANA"/>
    <n v="25612590725"/>
    <d v="1953-02-28T00:00:00"/>
    <n v="73"/>
    <s v="M"/>
    <x v="3"/>
    <s v="RIO DE JANEIRO"/>
    <s v="RIO COMPRIDO"/>
    <s v="NÍVEL 60"/>
    <s v="21-964865080"/>
    <s v="CMDP"/>
    <s v="Sim"/>
    <d v="2026-03-23T00:00:00"/>
    <m/>
    <m/>
    <d v="2026-04-29T00:00:00"/>
    <m/>
    <m/>
    <s v="Insuficiência Cardíaca Controlada080988241"/>
    <x v="0"/>
  </r>
  <r>
    <x v="4"/>
    <x v="11"/>
    <s v="Ativo"/>
    <d v="2026-05-04T00:00:00"/>
    <s v="089008842"/>
    <s v="LUCIA HELENA MOREIRA DA SILVA"/>
    <n v="58613021700"/>
    <d v="1958-10-07T00:00:00"/>
    <n v="67"/>
    <s v="F"/>
    <x v="3"/>
    <s v="RIO DE JANEIRO"/>
    <s v="BRAS DE PINA"/>
    <s v="NÍVEL 380"/>
    <s v="21-965280309"/>
    <s v="CMDP"/>
    <s v="Sim"/>
    <d v="2026-03-23T00:00:00"/>
    <m/>
    <m/>
    <d v="2026-04-28T00:00:00"/>
    <m/>
    <m/>
    <s v="Insuficiência Cardíaca Controlada089008842"/>
    <x v="0"/>
  </r>
  <r>
    <x v="4"/>
    <x v="11"/>
    <s v="Ativo"/>
    <d v="2026-05-18T00:00:00"/>
    <s v="452392861"/>
    <s v="ROSA MARY CEREIJO BORRELLI"/>
    <n v="21346503893"/>
    <d v="1955-02-17T00:00:00"/>
    <n v="71"/>
    <s v="F"/>
    <x v="3"/>
    <s v="RIO DE JANEIRO"/>
    <s v="COPACABANA"/>
    <n v="400"/>
    <s v="21-965982982"/>
    <s v="CMDP"/>
    <s v="Sim"/>
    <d v="2026-03-23T00:00:00"/>
    <m/>
    <m/>
    <d v="2026-05-11T00:00:00"/>
    <m/>
    <m/>
    <s v="Insuficiência Cardíaca Controlada452392861"/>
    <x v="5"/>
  </r>
  <r>
    <x v="2"/>
    <x v="11"/>
    <s v="Ativo"/>
    <d v="2026-05-20T00:00:00"/>
    <s v="087393294"/>
    <s v="PAULO MILAGRES DO NASCIMENTO"/>
    <s v="341.902.877-68"/>
    <d v="1953-06-05T00:00:00"/>
    <n v="72"/>
    <s v="M"/>
    <x v="3"/>
    <s v="RIO DE JANEIRO"/>
    <s v="NOVA AMERICA "/>
    <n v="75"/>
    <s v="21-966034739/21-960151885"/>
    <s v="CMDP"/>
    <s v="Sim"/>
    <d v="2026-05-20T00:00:00"/>
    <m/>
    <m/>
    <d v="2026-05-19T00:00:00"/>
    <d v="2026-05-29T00:00:00"/>
    <m/>
    <s v="Insuficiência Cardíaca Controlada087393294"/>
    <x v="5"/>
  </r>
  <r>
    <x v="4"/>
    <x v="11"/>
    <s v="Ativo"/>
    <d v="2026-05-04T00:00:00"/>
    <s v="082737373"/>
    <s v="DALVA FERNANDES CARAPINA"/>
    <n v="4159579744"/>
    <d v="1961-12-22T00:00:00"/>
    <n v="64"/>
    <s v="F"/>
    <x v="3"/>
    <s v="DUQUE DE CAXIAS"/>
    <s v="VILA IDEAL"/>
    <s v="NÍVEL 60"/>
    <s v="21-966225126"/>
    <s v="CMDP"/>
    <s v="Sim"/>
    <d v="2026-03-23T00:00:00"/>
    <m/>
    <m/>
    <d v="2026-04-29T00:00:00"/>
    <m/>
    <m/>
    <s v="Insuficiência Cardíaca Controlada082737373"/>
    <x v="0"/>
  </r>
  <r>
    <x v="4"/>
    <x v="11"/>
    <s v="Ativo"/>
    <d v="2026-05-04T00:00:00"/>
    <s v="087563231"/>
    <s v="CLOVIS GERVASIO FELICIANO"/>
    <n v="26742705"/>
    <d v="1967-06-07T00:00:00"/>
    <n v="58"/>
    <s v="M"/>
    <x v="3"/>
    <s v="RIO DE JANEIRO"/>
    <s v="ENCANTADO"/>
    <s v="NÍVEL 380"/>
    <s v="21-966625501"/>
    <s v="CMDP"/>
    <s v="Sim"/>
    <d v="2026-03-23T00:00:00"/>
    <m/>
    <m/>
    <d v="2026-04-16T00:00:00"/>
    <m/>
    <m/>
    <s v="Insuficiência Cardíaca Controlada087563231"/>
    <x v="0"/>
  </r>
  <r>
    <x v="4"/>
    <x v="11"/>
    <s v="Ativo"/>
    <d v="2026-05-04T00:00:00"/>
    <s v="087847107"/>
    <s v="LUIS CLAUDIO CUNHA DA SILVA"/>
    <n v="7076108771"/>
    <d v="1976-05-06T00:00:00"/>
    <n v="49"/>
    <s v="M"/>
    <x v="3"/>
    <s v="RIO DE JANEIRO"/>
    <s v="CORDOVIL"/>
    <s v="NÍVEL 40"/>
    <s v="21-966634655"/>
    <s v="CMDP"/>
    <s v="Sim"/>
    <d v="2026-03-23T00:00:00"/>
    <m/>
    <m/>
    <d v="2026-04-28T00:00:00"/>
    <m/>
    <m/>
    <s v="Insuficiência Cardíaca Controlada087847107"/>
    <x v="0"/>
  </r>
  <r>
    <x v="4"/>
    <x v="11"/>
    <s v="Ativo"/>
    <d v="2026-05-04T00:00:00"/>
    <s v="094354186"/>
    <s v="PEDRO LUCAS PANISSET MARTINS"/>
    <n v="21956752765"/>
    <d v="2004-05-09T00:00:00"/>
    <n v="21"/>
    <s v="M"/>
    <x v="3"/>
    <s v="RIO DE JANEIRO"/>
    <s v="CENTRO"/>
    <s v="NÍVEL 120"/>
    <s v="21-966945831"/>
    <s v="CMDP"/>
    <s v="Sim"/>
    <d v="2026-03-23T00:00:00"/>
    <m/>
    <m/>
    <d v="2026-04-28T00:00:00"/>
    <m/>
    <m/>
    <s v="Insuficiência Cardíaca Controlada094354186"/>
    <x v="0"/>
  </r>
  <r>
    <x v="4"/>
    <x v="11"/>
    <s v="Ativo"/>
    <d v="2026-05-04T00:00:00"/>
    <s v="081522577"/>
    <s v="IRACEMA SANTOS LEMOS"/>
    <n v="5434869745"/>
    <d v="1978-09-05T00:00:00"/>
    <n v="47"/>
    <s v="F"/>
    <x v="3"/>
    <s v="RIO DE JANEIRO"/>
    <s v="ENGENHO DE DENTRO"/>
    <s v="NÍVEL 60"/>
    <s v="21-967778144"/>
    <s v="CMDP"/>
    <s v="Sim"/>
    <d v="2026-03-23T00:00:00"/>
    <m/>
    <m/>
    <d v="2026-04-30T00:00:00"/>
    <m/>
    <m/>
    <s v="Insuficiência Cardíaca Controlada081522577"/>
    <x v="0"/>
  </r>
  <r>
    <x v="4"/>
    <x v="11"/>
    <s v="Ativo"/>
    <d v="2026-05-04T00:00:00"/>
    <s v="082870996"/>
    <s v="IVAN DOS SANTOS MIRA"/>
    <n v="4841786791"/>
    <d v="1943-04-09T00:00:00"/>
    <n v="82"/>
    <s v="M"/>
    <x v="3"/>
    <s v="NITEROI"/>
    <s v="ICARAI"/>
    <s v="NÍVEL 60"/>
    <s v="21-968675555"/>
    <s v="CMDP"/>
    <s v="Sim"/>
    <d v="2026-03-23T00:00:00"/>
    <m/>
    <m/>
    <d v="2026-04-30T00:00:00"/>
    <m/>
    <m/>
    <s v="Insuficiência Cardíaca Controlada082870996"/>
    <x v="0"/>
  </r>
  <r>
    <x v="2"/>
    <x v="11"/>
    <s v="Ativo"/>
    <d v="2026-05-04T00:00:00"/>
    <s v="093856276"/>
    <s v="FILIPE LUIZ DO NASCIMENTO MARTINS"/>
    <s v="090.565.077-88"/>
    <d v="1981-03-06T00:00:00"/>
    <n v="45"/>
    <s v="M"/>
    <x v="3"/>
    <s v="RIO DE JANEIRO"/>
    <m/>
    <n v="75"/>
    <s v="21-968739148/999275657"/>
    <s v="CMDP"/>
    <s v="Sim"/>
    <d v="2026-05-04T00:00:00"/>
    <m/>
    <m/>
    <d v="2026-04-29T00:00:00"/>
    <d v="2026-05-15T00:00:00"/>
    <m/>
    <s v="Insuficiência Cardíaca Controlada093856276"/>
    <x v="0"/>
  </r>
  <r>
    <x v="4"/>
    <x v="11"/>
    <s v="Ativo"/>
    <d v="2026-05-04T00:00:00"/>
    <s v="076280152"/>
    <s v="LUIZ GONZAGA BARBOSA DE SOUZA"/>
    <n v="50440268400"/>
    <d v="1965-07-25T00:00:00"/>
    <n v="60"/>
    <s v="M"/>
    <x v="3"/>
    <s v="RIO DE JANEIRO"/>
    <s v="IPANEMA"/>
    <s v="NÍVEL 50"/>
    <s v="21-968817092"/>
    <s v="CMDP"/>
    <s v="Sim"/>
    <d v="2026-03-23T00:00:00"/>
    <m/>
    <m/>
    <d v="2026-04-28T00:00:00"/>
    <m/>
    <m/>
    <s v="Insuficiência Cardíaca Controlada076280152"/>
    <x v="0"/>
  </r>
  <r>
    <x v="4"/>
    <x v="11"/>
    <s v="Ativo"/>
    <d v="2026-05-04T00:00:00"/>
    <s v="085290110"/>
    <s v="GERCINA GONCALVES ROSA ALVES"/>
    <n v="46167447772"/>
    <d v="1948-06-13T00:00:00"/>
    <n v="77"/>
    <s v="F"/>
    <x v="3"/>
    <s v="RIO DE JANEIRO"/>
    <s v="PENHA CIRCULAR"/>
    <s v="NÍVEL 60"/>
    <s v="21-969021609"/>
    <s v="CMDP"/>
    <s v="Sim"/>
    <d v="2026-03-23T00:00:00"/>
    <m/>
    <m/>
    <d v="2026-04-29T00:00:00"/>
    <m/>
    <m/>
    <s v="Insuficiência Cardíaca Controlada085290110"/>
    <x v="0"/>
  </r>
  <r>
    <x v="4"/>
    <x v="11"/>
    <s v="Ativo"/>
    <d v="2026-05-04T00:00:00"/>
    <s v="751404721"/>
    <s v="VICENTE DE PAULA SANTOS"/>
    <n v="38848422772"/>
    <d v="1951-07-06T00:00:00"/>
    <n v="74"/>
    <s v="M"/>
    <x v="3"/>
    <s v="RIO DE JANEIRO"/>
    <s v="COLEGIO"/>
    <s v="NÍVEL 200"/>
    <s v="21-969149399"/>
    <s v="CMDP"/>
    <s v="Sim"/>
    <d v="2026-03-23T00:00:00"/>
    <m/>
    <m/>
    <d v="2026-04-28T00:00:00"/>
    <m/>
    <m/>
    <s v="Insuficiência Cardíaca Controlada751404721"/>
    <x v="0"/>
  </r>
  <r>
    <x v="4"/>
    <x v="11"/>
    <s v="Ativo"/>
    <d v="2026-05-04T00:00:00"/>
    <s v="082597089"/>
    <s v="MARCOS VALADARES DOS SANTOS"/>
    <n v="5292154709"/>
    <d v="1981-02-25T00:00:00"/>
    <n v="45"/>
    <s v="M"/>
    <x v="3"/>
    <s v="RIO DE JANEIRO"/>
    <s v="VILA VALQUEIRE"/>
    <s v="NÍVEL 450"/>
    <s v="21-969660120"/>
    <s v="CMDP"/>
    <s v="Sim"/>
    <d v="2026-03-23T00:00:00"/>
    <m/>
    <m/>
    <d v="2026-04-28T00:00:00"/>
    <m/>
    <m/>
    <s v="Insuficiência Cardíaca Controlada082597089"/>
    <x v="0"/>
  </r>
  <r>
    <x v="4"/>
    <x v="11"/>
    <s v="Ativo"/>
    <d v="2026-05-04T00:00:00"/>
    <s v="758676573"/>
    <s v="RONALDO CANDIDO"/>
    <n v="84322039804"/>
    <d v="1957-12-03T00:00:00"/>
    <n v="68"/>
    <s v="M"/>
    <x v="3"/>
    <s v="RIO DE JANEIRO"/>
    <s v="ENCANTADO"/>
    <s v="NÍVEL 100"/>
    <s v="21-969878292"/>
    <s v="CMDP"/>
    <s v="Sim"/>
    <d v="2026-03-23T00:00:00"/>
    <m/>
    <m/>
    <d v="2026-04-28T00:00:00"/>
    <m/>
    <m/>
    <s v="Insuficiência Cardíaca Controlada758676573"/>
    <x v="0"/>
  </r>
  <r>
    <x v="4"/>
    <x v="11"/>
    <s v="Ativo"/>
    <d v="2026-05-04T00:00:00"/>
    <s v="086313901"/>
    <s v="AURILEIDE ANTONIO MONTEIRO"/>
    <n v="26825495860"/>
    <d v="1977-12-25T00:00:00"/>
    <n v="48"/>
    <s v="M"/>
    <x v="3"/>
    <s v="RIO DE JANEIRO"/>
    <s v="GARDENIA AZUL"/>
    <s v="NÍVEL 50"/>
    <s v="21-969898981"/>
    <s v="CMDP"/>
    <s v="Sim"/>
    <d v="2026-03-23T00:00:00"/>
    <m/>
    <m/>
    <d v="2026-04-16T00:00:00"/>
    <m/>
    <m/>
    <s v="Insuficiência Cardíaca Controlada086313901"/>
    <x v="0"/>
  </r>
  <r>
    <x v="4"/>
    <x v="11"/>
    <s v="Ativo"/>
    <d v="2026-05-04T00:00:00"/>
    <s v="074219839"/>
    <s v="WALTER DA SILVA DUARTE"/>
    <n v="36912859704"/>
    <d v="1953-11-25T00:00:00"/>
    <n v="72"/>
    <s v="M"/>
    <x v="3"/>
    <s v="RIO DE JANEIRO"/>
    <s v="JARDIM AMERICA"/>
    <s v="NÍVEL 50"/>
    <s v="21-970045882"/>
    <s v="CMDP"/>
    <s v="Sim"/>
    <d v="2026-03-23T00:00:00"/>
    <m/>
    <m/>
    <d v="2026-04-28T00:00:00"/>
    <m/>
    <m/>
    <s v="Insuficiência Cardíaca Controlada074219839"/>
    <x v="0"/>
  </r>
  <r>
    <x v="4"/>
    <x v="11"/>
    <s v="Ativo"/>
    <d v="2026-05-04T00:00:00"/>
    <s v="094263863"/>
    <s v="NORMA DE SOUZA GONCALVES"/>
    <n v="2341856780"/>
    <d v="1966-10-18T00:00:00"/>
    <n v="59"/>
    <s v="F"/>
    <x v="3"/>
    <s v="RIO DE JANEIRO"/>
    <s v="ANDARAI"/>
    <s v="NÍVEL 120"/>
    <s v="21-970072825"/>
    <s v="CMDP"/>
    <s v="Sim"/>
    <d v="2026-03-23T00:00:00"/>
    <m/>
    <m/>
    <d v="2026-04-28T00:00:00"/>
    <m/>
    <m/>
    <s v="Insuficiência Cardíaca Controlada094263863"/>
    <x v="0"/>
  </r>
  <r>
    <x v="4"/>
    <x v="11"/>
    <s v="Ativo"/>
    <d v="2026-05-04T00:00:00"/>
    <s v="754210758"/>
    <s v="EDGLEIDE DE SANTANA MARQUES"/>
    <n v="90749650753"/>
    <d v="1952-10-10T00:00:00"/>
    <n v="73"/>
    <s v="F"/>
    <x v="3"/>
    <s v="RIO DE JANEIRO"/>
    <s v="CAMPO GRANDE"/>
    <s v="NÍVEL 100"/>
    <s v="21-970157882"/>
    <s v="CMDP"/>
    <s v="Sim"/>
    <d v="2026-03-23T00:00:00"/>
    <m/>
    <m/>
    <d v="2026-04-16T00:00:00"/>
    <m/>
    <m/>
    <s v="Insuficiência Cardíaca Controlada754210758"/>
    <x v="0"/>
  </r>
  <r>
    <x v="2"/>
    <x v="11"/>
    <s v="Ativo"/>
    <d v="2026-01-27T00:00:00"/>
    <s v="087551452"/>
    <s v="SERGIO AUGUSTO LEITE JUNIOR"/>
    <n v="2920773780"/>
    <d v="1972-07-01T00:00:00"/>
    <n v="53"/>
    <s v="M"/>
    <x v="3"/>
    <s v="DUQUE DE CAXIAS"/>
    <m/>
    <n v="380"/>
    <s v="21-970280658"/>
    <s v="CMDP"/>
    <s v="Sim"/>
    <m/>
    <m/>
    <m/>
    <d v="2026-01-26T00:00:00"/>
    <d v="2026-02-12T00:00:00"/>
    <m/>
    <s v="Insuficiência Cardíaca Controlada087551452"/>
    <x v="4"/>
  </r>
  <r>
    <x v="4"/>
    <x v="11"/>
    <s v="Ativo"/>
    <d v="2026-05-04T00:00:00"/>
    <s v="085118629"/>
    <s v="EDUARDO AURELIO DA SILVA"/>
    <n v="7143876739"/>
    <d v="1971-05-26T00:00:00"/>
    <n v="54"/>
    <s v="M"/>
    <x v="3"/>
    <s v="RIO DE JANEIRO"/>
    <s v="SAO CRISTOVAO"/>
    <s v="NÍVEL 75"/>
    <s v="21-970339526"/>
    <s v="CMDP"/>
    <s v="Sim"/>
    <d v="2026-03-23T00:00:00"/>
    <m/>
    <m/>
    <d v="2026-04-16T00:00:00"/>
    <m/>
    <m/>
    <s v="Insuficiência Cardíaca Controlada085118629"/>
    <x v="0"/>
  </r>
  <r>
    <x v="4"/>
    <x v="11"/>
    <s v="Ativo"/>
    <d v="2026-05-18T00:00:00"/>
    <s v="072987146"/>
    <s v="FRANCIELE ALMEIDA DE MELO TRINDADE DA SILVA"/>
    <n v="11787468798"/>
    <d v="1990-01-31T00:00:00"/>
    <n v="36"/>
    <s v="F"/>
    <x v="3"/>
    <s v="DUQUE DE CAXIAS"/>
    <s v="VILA LEOPOLDINA"/>
    <n v="50"/>
    <s v="21-970341692"/>
    <s v="CMDP"/>
    <s v="Sim"/>
    <d v="2026-03-23T00:00:00"/>
    <m/>
    <m/>
    <d v="2026-04-05T00:00:00"/>
    <m/>
    <m/>
    <s v="Insuficiência Cardíaca Controlada072987146"/>
    <x v="0"/>
  </r>
  <r>
    <x v="4"/>
    <x v="11"/>
    <s v="Ativo"/>
    <d v="2026-05-04T00:00:00"/>
    <s v="089739207"/>
    <s v="ALEX DA ROCHA LOPES"/>
    <n v="7221443777"/>
    <d v="1974-05-21T00:00:00"/>
    <n v="51"/>
    <s v="M"/>
    <x v="3"/>
    <s v="RIO DE JANEIRO"/>
    <s v="VISTA ALEGRE"/>
    <s v="NÍVEL 75"/>
    <s v="21-970380898"/>
    <s v="CMDP"/>
    <s v="Sim"/>
    <d v="2026-03-23T00:00:00"/>
    <m/>
    <m/>
    <d v="2026-03-31T00:00:00"/>
    <m/>
    <m/>
    <s v="Insuficiência Cardíaca Controlada089739207"/>
    <x v="2"/>
  </r>
  <r>
    <x v="4"/>
    <x v="11"/>
    <s v="Ativo"/>
    <d v="2026-05-04T00:00:00"/>
    <s v="086656784"/>
    <s v="JAIR DA SILVA DE OLIVAIRA"/>
    <n v="8160071795"/>
    <d v="1974-11-10T00:00:00"/>
    <n v="51"/>
    <s v="M"/>
    <x v="3"/>
    <s v="RIO DE JANEIRO"/>
    <s v="CASCADURA"/>
    <s v="NÍVEL 380"/>
    <s v="21-970643530"/>
    <s v="CMDP"/>
    <s v="Sim"/>
    <d v="2026-03-23T00:00:00"/>
    <m/>
    <m/>
    <d v="2026-04-28T00:00:00"/>
    <m/>
    <m/>
    <s v="Insuficiência Cardíaca Controlada086656784"/>
    <x v="0"/>
  </r>
  <r>
    <x v="4"/>
    <x v="11"/>
    <s v="Ativo"/>
    <d v="2026-05-04T00:00:00"/>
    <s v="093414648"/>
    <s v="LUIZ EDUARDO MUZITANO"/>
    <n v="54427568734"/>
    <d v="1958-05-22T00:00:00"/>
    <n v="67"/>
    <s v="M"/>
    <x v="3"/>
    <s v="RIO DE JANEIRO"/>
    <s v="IRAJA"/>
    <s v="NÍVEL 120"/>
    <s v="21-970846728"/>
    <s v="CMDP"/>
    <s v="Sim"/>
    <d v="2026-03-23T00:00:00"/>
    <m/>
    <m/>
    <d v="2026-04-28T00:00:00"/>
    <m/>
    <m/>
    <s v="Insuficiência Cardíaca Controlada093414648"/>
    <x v="0"/>
  </r>
  <r>
    <x v="4"/>
    <x v="11"/>
    <s v="Ativo"/>
    <d v="2026-05-04T00:00:00"/>
    <s v="481902139"/>
    <s v="HAROLDO ESTEVES DOS ANJOS"/>
    <n v="58678891734"/>
    <d v="1960-05-23T00:00:00"/>
    <n v="65"/>
    <s v="M"/>
    <x v="3"/>
    <s v="RIO DE JANEIRO"/>
    <s v="CORDOVIL"/>
    <s v="NÍVEL 300"/>
    <s v="21-970915099"/>
    <s v="CMDP"/>
    <s v="Sim"/>
    <d v="2026-03-23T00:00:00"/>
    <m/>
    <m/>
    <d v="2026-04-28T00:00:00"/>
    <m/>
    <m/>
    <s v="Insuficiência Cardíaca Controlada481902139"/>
    <x v="0"/>
  </r>
  <r>
    <x v="4"/>
    <x v="11"/>
    <s v="Ativo"/>
    <d v="2026-05-18T00:00:00"/>
    <s v="087685477"/>
    <s v="RICARDO FELIX ROSA"/>
    <n v="1832901785"/>
    <d v="1973-02-11T00:00:00"/>
    <n v="53"/>
    <s v="M"/>
    <x v="3"/>
    <s v="RIO DE JANEIRO"/>
    <s v="ANIL"/>
    <n v="80"/>
    <s v="21-971014131"/>
    <s v="CMDP"/>
    <s v="Sim"/>
    <d v="2026-03-23T00:00:00"/>
    <m/>
    <m/>
    <d v="2026-05-11T00:00:00"/>
    <m/>
    <m/>
    <s v="Insuficiência Cardíaca Controlada087685477"/>
    <x v="5"/>
  </r>
  <r>
    <x v="4"/>
    <x v="11"/>
    <s v="Ativo"/>
    <d v="2026-05-18T00:00:00"/>
    <s v="079115473"/>
    <s v="HELENA CARDOSO OLIVIERI"/>
    <n v="5457903796"/>
    <d v="1941-12-13T00:00:00"/>
    <n v="84"/>
    <s v="F"/>
    <x v="3"/>
    <s v="RIO DE JANEIRO"/>
    <s v="BANGU"/>
    <n v="60"/>
    <s v="21-971609142"/>
    <s v="CMDP"/>
    <s v="Sim"/>
    <d v="2026-03-23T00:00:00"/>
    <m/>
    <m/>
    <d v="2026-04-05T00:00:00"/>
    <m/>
    <m/>
    <s v="Insuficiência Cardíaca Controlada079115473"/>
    <x v="0"/>
  </r>
  <r>
    <x v="4"/>
    <x v="11"/>
    <s v="Ativo"/>
    <d v="2026-05-18T00:00:00"/>
    <s v="086126454"/>
    <s v="ALCIMAR RODRIGUES BARCELLOS"/>
    <n v="427409756"/>
    <d v="1968-04-11T00:00:00"/>
    <n v="58"/>
    <s v="M"/>
    <x v="3"/>
    <s v="DUQUE DE CAXIAS"/>
    <s v="VILA CAPIXABA"/>
    <n v="450"/>
    <s v="21-973079593"/>
    <s v="CMDP"/>
    <s v="Sim"/>
    <d v="2026-03-23T00:00:00"/>
    <m/>
    <m/>
    <d v="2026-05-11T00:00:00"/>
    <m/>
    <m/>
    <s v="Insuficiência Cardíaca Controlada086126454"/>
    <x v="5"/>
  </r>
  <r>
    <x v="4"/>
    <x v="11"/>
    <s v="Ativo"/>
    <d v="2026-05-04T00:00:00"/>
    <s v="087404409"/>
    <s v="TEOFILO LUIS DO NASCIMENTO"/>
    <n v="49065785"/>
    <d v="1967-06-02T00:00:00"/>
    <n v="58"/>
    <s v="M"/>
    <x v="3"/>
    <s v="RIO DE JANEIRO"/>
    <s v="SENADOR CAMARA"/>
    <s v="NÍVEL 75"/>
    <s v="21-973497575"/>
    <s v="CMDP"/>
    <s v="Sim"/>
    <d v="2026-03-23T00:00:00"/>
    <m/>
    <m/>
    <d v="2026-04-29T00:00:00"/>
    <m/>
    <m/>
    <s v="Insuficiência Cardíaca Controlada087404409"/>
    <x v="0"/>
  </r>
  <r>
    <x v="4"/>
    <x v="11"/>
    <s v="Ativo"/>
    <d v="2026-05-04T00:00:00"/>
    <s v="089768039"/>
    <s v="MAURICIO BARCELOS DE REZENDE"/>
    <n v="12763288774"/>
    <d v="1993-09-14T00:00:00"/>
    <n v="32"/>
    <s v="M"/>
    <x v="3"/>
    <s v="DUQUE DE CAXIAS"/>
    <s v="PARQUE GUARARAPES"/>
    <s v="NÍVEL 60"/>
    <s v="21-973682379"/>
    <s v="CMDP"/>
    <s v="Sim"/>
    <d v="2026-03-23T00:00:00"/>
    <m/>
    <m/>
    <d v="2026-04-29T00:00:00"/>
    <m/>
    <m/>
    <s v="Insuficiência Cardíaca Controlada089768039"/>
    <x v="0"/>
  </r>
  <r>
    <x v="4"/>
    <x v="11"/>
    <s v="Ativo"/>
    <d v="2026-05-18T00:00:00"/>
    <s v="093085731"/>
    <s v="CICERA GEUSA FERREIRA DOS SANTOS PINHEIRO"/>
    <n v="2979673714"/>
    <d v="1967-09-04T00:00:00"/>
    <n v="58"/>
    <s v="F"/>
    <x v="3"/>
    <s v="RIO DE JANEIRO"/>
    <s v="CAMPO GRANDE"/>
    <n v="120"/>
    <s v="21-973742075"/>
    <s v="CMDP"/>
    <s v="Sim"/>
    <d v="2026-03-23T00:00:00"/>
    <m/>
    <m/>
    <d v="2026-05-05T00:00:00"/>
    <m/>
    <m/>
    <s v="Insuficiência Cardíaca Controlada093085731"/>
    <x v="5"/>
  </r>
  <r>
    <x v="4"/>
    <x v="11"/>
    <s v="Ativo"/>
    <d v="2026-05-18T00:00:00"/>
    <s v="084572808"/>
    <s v="EDSON JOSE TRAJANO"/>
    <n v="315764783"/>
    <d v="1968-09-12T00:00:00"/>
    <n v="57"/>
    <s v="M"/>
    <x v="3"/>
    <s v="DUQUE DE CAXIAS"/>
    <s v="JARDIM GRAMACHO"/>
    <n v="450"/>
    <s v="21-974188493"/>
    <s v="CMDP"/>
    <s v="Sim"/>
    <d v="2026-03-23T00:00:00"/>
    <m/>
    <m/>
    <d v="2026-04-05T00:00:00"/>
    <m/>
    <m/>
    <s v="Insuficiência Cardíaca Controlada084572808"/>
    <x v="0"/>
  </r>
  <r>
    <x v="1"/>
    <x v="11"/>
    <s v="Ativo"/>
    <d v="2026-05-06T00:00:00"/>
    <s v="096436933"/>
    <s v="WILLIAM BORGES RIBEIRO"/>
    <n v="1482167735"/>
    <d v="1971-08-13T00:00:00"/>
    <n v="54"/>
    <s v="M"/>
    <x v="3"/>
    <s v="RIO DE JANEIRO"/>
    <s v="GAMBOA"/>
    <n v="120"/>
    <s v="21974193646 21974193946"/>
    <s v="CMDP"/>
    <s v="Sim"/>
    <d v="2026-05-06T00:00:00"/>
    <m/>
    <m/>
    <d v="2026-05-05T00:00:00"/>
    <d v="2026-03-06T00:00:00"/>
    <s v="Amil Espaço Saúde - Tijuca"/>
    <s v="Insuficiência Cardíaca Controlada096436933"/>
    <x v="5"/>
  </r>
  <r>
    <x v="4"/>
    <x v="11"/>
    <s v="Ativo"/>
    <d v="2026-05-04T00:00:00"/>
    <s v="089260430"/>
    <s v="LUCIA DE FATIMA DE SOUZA SANTOS"/>
    <n v="1220728713"/>
    <d v="1973-04-12T00:00:00"/>
    <n v="52"/>
    <s v="F"/>
    <x v="3"/>
    <s v="BELFORD ROXO"/>
    <s v="XAVANTES"/>
    <s v="NÍVEL 75"/>
    <s v="21-974516591"/>
    <s v="CMDP"/>
    <s v="Sim"/>
    <d v="2026-03-23T00:00:00"/>
    <m/>
    <m/>
    <d v="2026-04-29T00:00:00"/>
    <m/>
    <m/>
    <s v="Insuficiência Cardíaca Controlada089260430"/>
    <x v="0"/>
  </r>
  <r>
    <x v="4"/>
    <x v="11"/>
    <s v="Ativo"/>
    <d v="2026-05-04T00:00:00"/>
    <s v="082263212"/>
    <s v="EDILENE DA SILVA BARROS"/>
    <n v="53662970791"/>
    <d v="1958-09-29T00:00:00"/>
    <n v="67"/>
    <s v="F"/>
    <x v="3"/>
    <s v="DUQUE DE CAXIAS"/>
    <s v="JARDIM BARRO BRANCO"/>
    <s v="NÍVEL 60"/>
    <s v="21-975029996"/>
    <s v="CMDP"/>
    <s v="Sim"/>
    <d v="2026-03-23T00:00:00"/>
    <m/>
    <m/>
    <d v="2026-04-16T00:00:00"/>
    <m/>
    <m/>
    <s v="Insuficiência Cardíaca Controlada082263212"/>
    <x v="0"/>
  </r>
  <r>
    <x v="4"/>
    <x v="11"/>
    <s v="Ativo"/>
    <d v="2026-05-04T00:00:00"/>
    <s v="095884819"/>
    <s v="REGINA CELIA POLARES DA CRUZ"/>
    <n v="52800660791"/>
    <d v="1958-08-01T00:00:00"/>
    <n v="67"/>
    <s v="F"/>
    <x v="3"/>
    <s v="DUQUE DE CAXIAS"/>
    <s v="VILA SAO LUIS"/>
    <s v="NÍVEL 300"/>
    <s v="21-975168335"/>
    <s v="CMDP"/>
    <s v="Sim"/>
    <d v="2026-03-23T00:00:00"/>
    <m/>
    <m/>
    <d v="2026-04-28T00:00:00"/>
    <m/>
    <m/>
    <s v="Insuficiência Cardíaca Controlada095884819"/>
    <x v="0"/>
  </r>
  <r>
    <x v="4"/>
    <x v="11"/>
    <s v="Ativo"/>
    <d v="2026-05-18T00:00:00"/>
    <s v="087552103"/>
    <s v="MARILENE COLLI"/>
    <n v="35021683772"/>
    <d v="1949-01-31T00:00:00"/>
    <n v="77"/>
    <s v="F"/>
    <x v="3"/>
    <s v="RIO DE JANEIRO"/>
    <s v="CAMPO GRANDE"/>
    <n v="380"/>
    <s v="21-975468008"/>
    <s v="CMDP"/>
    <s v="Sim"/>
    <d v="2026-03-23T00:00:00"/>
    <m/>
    <m/>
    <d v="2026-04-05T00:00:00"/>
    <m/>
    <m/>
    <s v="Insuficiência Cardíaca Controlada087552103"/>
    <x v="0"/>
  </r>
  <r>
    <x v="4"/>
    <x v="11"/>
    <s v="Ativo"/>
    <d v="2026-05-04T00:00:00"/>
    <s v="076347404"/>
    <s v="JEIDER SANTANNA DE SOUZA"/>
    <n v="2597546764"/>
    <d v="1969-05-07T00:00:00"/>
    <n v="56"/>
    <s v="F"/>
    <x v="3"/>
    <s v="RIO DE JANEIRO"/>
    <s v="CIDADE DE DEUS"/>
    <s v="NÍVEL 50"/>
    <s v="21-975590096"/>
    <s v="CMDP"/>
    <s v="Sim"/>
    <d v="2026-03-23T00:00:00"/>
    <m/>
    <m/>
    <d v="2026-04-28T00:00:00"/>
    <m/>
    <m/>
    <s v="Insuficiência Cardíaca Controlada076347404"/>
    <x v="0"/>
  </r>
  <r>
    <x v="4"/>
    <x v="11"/>
    <s v="Ativo"/>
    <d v="2026-05-04T00:00:00"/>
    <s v="747082626"/>
    <s v="LUCIANA DOS SANTOS MARQUES VITORINO"/>
    <n v="8793830700"/>
    <d v="1981-08-25T00:00:00"/>
    <n v="44"/>
    <s v="F"/>
    <x v="3"/>
    <s v="SAO JOAO DE MERITI"/>
    <s v="AGOSTINHO PORTO"/>
    <s v="NÍVEL 100"/>
    <s v="21-975746766"/>
    <s v="CMDP"/>
    <s v="Sim"/>
    <d v="2026-03-23T00:00:00"/>
    <m/>
    <m/>
    <d v="2026-04-28T00:00:00"/>
    <m/>
    <m/>
    <s v="Insuficiência Cardíaca Controlada747082626"/>
    <x v="0"/>
  </r>
  <r>
    <x v="2"/>
    <x v="11"/>
    <s v="Ativo"/>
    <d v="2026-05-21T00:00:00"/>
    <s v="093851878"/>
    <s v="BRUNO DE MELO SARAIVA"/>
    <s v="055.273.247-81"/>
    <d v="1982-02-14T00:00:00"/>
    <n v="44"/>
    <s v="M"/>
    <x v="3"/>
    <s v="RIO DE JANEIRO"/>
    <s v="CEILANDIA SUL "/>
    <n v="75"/>
    <s v="21-975810527/21-982682057"/>
    <s v="CMDP"/>
    <s v="Sim"/>
    <d v="2026-05-21T00:00:00"/>
    <m/>
    <m/>
    <d v="2026-05-20T00:00:00"/>
    <d v="2026-02-06T00:00:00"/>
    <m/>
    <s v="Insuficiência Cardíaca Controlada093851878"/>
    <x v="5"/>
  </r>
  <r>
    <x v="2"/>
    <x v="11"/>
    <s v="Ativo"/>
    <d v="2026-02-26T00:00:00"/>
    <s v="095040968"/>
    <s v="ROBSON ROGERIO DOS SANTOS"/>
    <s v="019.442.527-46 "/>
    <d v="1972-08-23T00:00:00"/>
    <n v="53"/>
    <s v="M"/>
    <x v="3"/>
    <s v="BELFORD ROXO"/>
    <m/>
    <n v="450"/>
    <s v="21-975930988"/>
    <s v="CMDP"/>
    <s v="Sim"/>
    <m/>
    <m/>
    <m/>
    <d v="2026-02-24T00:00:00"/>
    <d v="2026-03-26T00:00:00"/>
    <m/>
    <s v="Insuficiência Cardíaca Controlada095040968"/>
    <x v="3"/>
  </r>
  <r>
    <x v="4"/>
    <x v="11"/>
    <s v="Ativo"/>
    <d v="2026-05-18T00:00:00"/>
    <s v="073751743"/>
    <s v="JOAO CARLOS FIGUEIREDO DA CRUZ"/>
    <n v="53993004787"/>
    <d v="1957-05-17T00:00:00"/>
    <n v="69"/>
    <s v="M"/>
    <x v="3"/>
    <s v="RIO DE JANEIRO"/>
    <s v="REALENGO"/>
    <n v="50"/>
    <s v="21-976031243"/>
    <s v="CMDP"/>
    <s v="Sim"/>
    <d v="2026-03-23T00:00:00"/>
    <m/>
    <m/>
    <d v="2026-04-05T00:00:00"/>
    <m/>
    <m/>
    <s v="Insuficiência Cardíaca Controlada073751743"/>
    <x v="0"/>
  </r>
  <r>
    <x v="4"/>
    <x v="11"/>
    <s v="Ativo"/>
    <d v="2026-05-04T00:00:00"/>
    <s v="756285739"/>
    <s v="TEREZINHA GONCALVES DE SOUZA"/>
    <n v="82185581791"/>
    <d v="1943-01-16T00:00:00"/>
    <n v="83"/>
    <s v="F"/>
    <x v="3"/>
    <s v="DUQUE DE CAXIAS"/>
    <s v="CHACARAS RIO-PETROPOLIS"/>
    <s v="NÍVEL 100"/>
    <s v="21-976070077"/>
    <s v="CMDP"/>
    <s v="Sim"/>
    <d v="2026-03-23T00:00:00"/>
    <m/>
    <m/>
    <d v="2026-04-28T00:00:00"/>
    <m/>
    <m/>
    <s v="Insuficiência Cardíaca Controlada756285739"/>
    <x v="0"/>
  </r>
  <r>
    <x v="4"/>
    <x v="11"/>
    <s v="Ativo"/>
    <d v="2026-05-04T00:00:00"/>
    <s v="094596637"/>
    <s v="EDMILSON FRANCISCO DA SILVA"/>
    <n v="40048659487"/>
    <d v="1966-10-31T00:00:00"/>
    <n v="59"/>
    <s v="M"/>
    <x v="3"/>
    <s v="RIO DE JANEIRO"/>
    <s v="REALENGO"/>
    <s v="NÍVEL 120"/>
    <s v="21-976627478"/>
    <s v="CMDP"/>
    <s v="Sim"/>
    <d v="2026-03-23T00:00:00"/>
    <m/>
    <m/>
    <d v="2026-04-16T00:00:00"/>
    <m/>
    <m/>
    <s v="Insuficiência Cardíaca Controlada094596637"/>
    <x v="0"/>
  </r>
  <r>
    <x v="4"/>
    <x v="11"/>
    <s v="Ativo"/>
    <d v="2026-05-04T00:00:00"/>
    <s v="083182535"/>
    <s v="JORGE HESPANHA DE SENA"/>
    <n v="23655690720"/>
    <d v="1952-04-09T00:00:00"/>
    <n v="73"/>
    <s v="M"/>
    <x v="3"/>
    <s v="RIO DE JANEIRO"/>
    <s v="MEIER"/>
    <s v="NÍVEL 60"/>
    <s v="21-976754960"/>
    <s v="CMDP"/>
    <s v="Sim"/>
    <d v="2026-03-23T00:00:00"/>
    <m/>
    <m/>
    <d v="2026-04-29T00:00:00"/>
    <m/>
    <m/>
    <s v="Insuficiência Cardíaca Controlada083182535"/>
    <x v="0"/>
  </r>
  <r>
    <x v="4"/>
    <x v="11"/>
    <s v="Ativo"/>
    <d v="2026-05-04T00:00:00"/>
    <s v="758452314"/>
    <s v="HELIO DE MENDONCA"/>
    <n v="5041422753"/>
    <d v="1942-04-15T00:00:00"/>
    <n v="83"/>
    <s v="M"/>
    <x v="3"/>
    <s v="NOVA IGUAÇU"/>
    <s v="KENNEDY"/>
    <s v="NÍVEL 100"/>
    <s v="21-979037118"/>
    <s v="CMDP"/>
    <s v="Sim"/>
    <d v="2026-03-23T00:00:00"/>
    <m/>
    <m/>
    <d v="2026-04-28T00:00:00"/>
    <m/>
    <m/>
    <s v="Insuficiência Cardíaca Controlada758452314"/>
    <x v="0"/>
  </r>
  <r>
    <x v="4"/>
    <x v="11"/>
    <s v="Ativo"/>
    <d v="2026-05-04T00:00:00"/>
    <s v="756902223"/>
    <s v="MARIA ARCANJA ALVES SILVA"/>
    <n v="55342000734"/>
    <d v="1952-05-08T00:00:00"/>
    <n v="73"/>
    <s v="F"/>
    <x v="3"/>
    <s v="SAO JOAO DE MERITI"/>
    <s v="VILA ZULMIRA"/>
    <s v="NÍVEL 100"/>
    <s v="21-979199372"/>
    <s v="CMDP"/>
    <s v="Sim"/>
    <d v="2026-03-23T00:00:00"/>
    <m/>
    <m/>
    <d v="2026-04-28T00:00:00"/>
    <m/>
    <m/>
    <s v="Insuficiência Cardíaca Controlada756902223"/>
    <x v="0"/>
  </r>
  <r>
    <x v="4"/>
    <x v="11"/>
    <s v="Ativo"/>
    <d v="2026-05-18T00:00:00"/>
    <s v="075094876"/>
    <s v="MARIA CLEIDE DE SOUSA"/>
    <n v="269863702"/>
    <d v="1966-09-24T00:00:00"/>
    <n v="59"/>
    <s v="F"/>
    <x v="3"/>
    <s v="RIO DE JANEIRO"/>
    <s v="BENFICA"/>
    <n v="50"/>
    <s v="21-979218081"/>
    <s v="CMDP"/>
    <s v="Sim"/>
    <d v="2026-03-23T00:00:00"/>
    <m/>
    <m/>
    <d v="2026-05-05T00:00:00"/>
    <m/>
    <m/>
    <s v="Insuficiência Cardíaca Controlada075094876"/>
    <x v="5"/>
  </r>
  <r>
    <x v="4"/>
    <x v="11"/>
    <s v="Ativo"/>
    <d v="2026-05-04T00:00:00"/>
    <s v="084948194"/>
    <s v="ANALUCIA MARCATTI LOURO"/>
    <n v="30471877700"/>
    <d v="1954-12-27T00:00:00"/>
    <n v="71"/>
    <s v="F"/>
    <x v="3"/>
    <s v="RIO DE JANEIRO"/>
    <s v="FREGUESIA (JACAREPAGUA)"/>
    <s v="NÍVEL 60"/>
    <s v="21-97968-3484"/>
    <s v="CMDP"/>
    <s v="Sim"/>
    <d v="2026-03-23T00:00:00"/>
    <m/>
    <m/>
    <d v="2026-03-31T00:00:00"/>
    <m/>
    <m/>
    <s v="Insuficiência Cardíaca Controlada084948194"/>
    <x v="2"/>
  </r>
  <r>
    <x v="4"/>
    <x v="11"/>
    <s v="Ativo"/>
    <d v="2026-05-04T00:00:00"/>
    <s v="094704933"/>
    <s v="GUILHERME DOS SANTOS"/>
    <n v="2478623714"/>
    <d v="1971-09-08T00:00:00"/>
    <n v="54"/>
    <s v="M"/>
    <x v="3"/>
    <s v="RIO DE JANEIRO"/>
    <s v="RIO COMPRIDO"/>
    <s v="NÍVEL 120"/>
    <s v="21-979832430"/>
    <s v="CMDP"/>
    <s v="Sim"/>
    <d v="2026-03-23T00:00:00"/>
    <m/>
    <m/>
    <d v="2026-04-28T00:00:00"/>
    <m/>
    <m/>
    <s v="Insuficiência Cardíaca Controlada094704933"/>
    <x v="0"/>
  </r>
  <r>
    <x v="4"/>
    <x v="11"/>
    <s v="Ativo"/>
    <d v="2026-05-04T00:00:00"/>
    <s v="095322600"/>
    <s v="LUCAS BEZERRA DA SILVA"/>
    <n v="15976518770"/>
    <d v="1997-10-18T00:00:00"/>
    <n v="28"/>
    <s v="M"/>
    <x v="3"/>
    <s v="DUQUE DE CAXIAS"/>
    <s v="OLAVO BILAC"/>
    <s v="NÍVEL 380"/>
    <s v="21-979833632"/>
    <s v="CMDP"/>
    <s v="Sim"/>
    <d v="2026-03-23T00:00:00"/>
    <m/>
    <m/>
    <d v="2026-04-28T00:00:00"/>
    <m/>
    <m/>
    <s v="Insuficiência Cardíaca Controlada095322600"/>
    <x v="0"/>
  </r>
  <r>
    <x v="4"/>
    <x v="11"/>
    <s v="Ativo"/>
    <d v="2026-05-04T00:00:00"/>
    <s v="092852937"/>
    <s v="DANIEL RODRIGUES DE ARRUDA"/>
    <n v="11790493730"/>
    <d v="1989-02-05T00:00:00"/>
    <n v="37"/>
    <s v="M"/>
    <x v="3"/>
    <s v="RIO DE JANEIRO"/>
    <s v="NAO INFORMADO"/>
    <s v="NÍVEL 120"/>
    <s v="21-980088307"/>
    <s v="CMDP"/>
    <s v="Sim"/>
    <d v="2026-03-23T00:00:00"/>
    <m/>
    <m/>
    <d v="2026-04-16T00:00:00"/>
    <m/>
    <m/>
    <s v="Insuficiência Cardíaca Controlada092852937"/>
    <x v="0"/>
  </r>
  <r>
    <x v="4"/>
    <x v="11"/>
    <s v="Ativo"/>
    <d v="2026-05-04T00:00:00"/>
    <s v="094278672"/>
    <s v="ISABELLI RIOS LOPES"/>
    <n v="13172390756"/>
    <d v="1991-07-18T00:00:00"/>
    <n v="34"/>
    <s v="F"/>
    <x v="3"/>
    <s v="RIO DE JANEIRO"/>
    <s v="MARIA DA GRAÇA"/>
    <s v="NÍVEL 450"/>
    <s v="21-980150011"/>
    <s v="CMDP"/>
    <s v="Sim"/>
    <d v="2026-03-23T00:00:00"/>
    <m/>
    <m/>
    <d v="2026-04-28T00:00:00"/>
    <m/>
    <m/>
    <s v="Insuficiência Cardíaca Controlada094278672"/>
    <x v="0"/>
  </r>
  <r>
    <x v="4"/>
    <x v="11"/>
    <s v="Ativo"/>
    <d v="2026-05-04T00:00:00"/>
    <s v="079280847"/>
    <s v="ARY NELSON MARTINS DE OLIVEIRA"/>
    <n v="41415345791"/>
    <d v="1952-06-30T00:00:00"/>
    <n v="73"/>
    <s v="M"/>
    <x v="3"/>
    <s v="SAO GONÇALO"/>
    <s v="VILA LAGE"/>
    <s v="NÍVEL 60"/>
    <s v="21-980222367"/>
    <s v="CMDP"/>
    <s v="Sim"/>
    <d v="2026-03-23T00:00:00"/>
    <m/>
    <m/>
    <d v="2026-04-16T00:00:00"/>
    <m/>
    <m/>
    <s v="Insuficiência Cardíaca Controlada079280847"/>
    <x v="0"/>
  </r>
  <r>
    <x v="4"/>
    <x v="11"/>
    <s v="Ativo"/>
    <d v="2026-05-04T00:00:00"/>
    <s v="082779381"/>
    <s v="IEDA CORDEIRO DE MORAES GOMES"/>
    <n v="79666000768"/>
    <d v="1932-10-03T01:00:00"/>
    <n v="93"/>
    <s v="F"/>
    <x v="3"/>
    <s v="RIO DE JANEIRO"/>
    <s v="BENTO RIBEIRO"/>
    <s v="NÍVEL 40"/>
    <s v="21-980507920"/>
    <s v="CMDP"/>
    <s v="Sim"/>
    <d v="2026-03-23T00:00:00"/>
    <m/>
    <m/>
    <d v="2026-04-28T00:00:00"/>
    <m/>
    <m/>
    <s v="Insuficiência Cardíaca Controlada082779381"/>
    <x v="0"/>
  </r>
  <r>
    <x v="1"/>
    <x v="11"/>
    <s v="Ativo"/>
    <d v="2026-04-10T00:00:00"/>
    <s v="095570163"/>
    <s v="ALEXANDRA DE SOUZA SILVA"/>
    <s v="17698272770"/>
    <d v="1983-05-02T00:00:00"/>
    <n v="42"/>
    <s v="F"/>
    <x v="3"/>
    <s v="DUQUE DE CAXIAS"/>
    <m/>
    <s v="NÍVEL 120"/>
    <s v="21980590513"/>
    <s v="CMDP"/>
    <s v="Sim"/>
    <m/>
    <m/>
    <m/>
    <d v="2026-03-27T00:00:00"/>
    <m/>
    <s v="Amil Espaço Saúde - Tijuca"/>
    <s v="Insuficiência Cardíaca Controlada095570163"/>
    <x v="2"/>
  </r>
  <r>
    <x v="1"/>
    <x v="11"/>
    <s v="Ativo"/>
    <d v="2026-05-06T00:00:00"/>
    <s v="072318917"/>
    <s v="EDSON DOMINGUES"/>
    <n v="33595330706"/>
    <d v="1953-04-02T00:00:00"/>
    <n v="73"/>
    <s v="M"/>
    <x v="3"/>
    <s v="RIO DE JANEIRO "/>
    <m/>
    <n v="400"/>
    <s v="21980805758 21976288326"/>
    <s v="CMDP"/>
    <s v="Sim"/>
    <d v="2026-05-06T00:00:00"/>
    <m/>
    <m/>
    <d v="2026-05-05T00:00:00"/>
    <d v="2026-06-30T00:00:00"/>
    <s v="Amil Espaço Saúde - Campo Grande"/>
    <s v="Insuficiência Cardíaca Controlada072318917"/>
    <x v="5"/>
  </r>
  <r>
    <x v="4"/>
    <x v="11"/>
    <s v="Ativo"/>
    <d v="2026-05-18T00:00:00"/>
    <s v="075970447"/>
    <s v="MARIA RITA DE CASSIA SANTANA DO CARMO"/>
    <n v="74313460772"/>
    <d v="1961-04-17T00:00:00"/>
    <n v="65"/>
    <s v="F"/>
    <x v="3"/>
    <s v="RIO DE JANEIRO"/>
    <s v="SANTA CRUZ"/>
    <n v="50"/>
    <s v="21-980971413"/>
    <s v="CMDP"/>
    <s v="Sim"/>
    <d v="2026-03-23T00:00:00"/>
    <m/>
    <m/>
    <d v="2026-05-05T00:00:00"/>
    <m/>
    <m/>
    <s v="Insuficiência Cardíaca Controlada075970447"/>
    <x v="5"/>
  </r>
  <r>
    <x v="4"/>
    <x v="11"/>
    <s v="Ativo"/>
    <d v="2026-05-18T00:00:00"/>
    <s v="088891942"/>
    <s v="RICARDO TEIXEIRA CARVALHO"/>
    <n v="84163470778"/>
    <d v="1965-02-08T00:00:00"/>
    <n v="61"/>
    <s v="M"/>
    <x v="3"/>
    <s v="RIO DE JANEIRO"/>
    <s v="TIJUCA"/>
    <n v="380"/>
    <s v="21-981291599"/>
    <s v="CMDP"/>
    <s v="Sim"/>
    <d v="2026-03-23T00:00:00"/>
    <m/>
    <m/>
    <d v="2026-05-05T00:00:00"/>
    <m/>
    <m/>
    <s v="Insuficiência Cardíaca Controlada088891942"/>
    <x v="5"/>
  </r>
  <r>
    <x v="4"/>
    <x v="11"/>
    <s v="Ativo"/>
    <d v="2026-05-18T00:00:00"/>
    <s v="095592803"/>
    <s v="JULIANA DOS SANTOS FERREIRA"/>
    <n v="13148693701"/>
    <d v="1989-07-18T00:00:00"/>
    <n v="36"/>
    <s v="F"/>
    <x v="3"/>
    <s v="RIO DE JANEIRO"/>
    <s v="REALENGO"/>
    <n v="120"/>
    <s v="21-981443712"/>
    <s v="CMDP"/>
    <s v="Sim"/>
    <d v="2026-03-23T00:00:00"/>
    <m/>
    <m/>
    <d v="2026-05-05T00:00:00"/>
    <m/>
    <m/>
    <s v="Insuficiência Cardíaca Controlada095592803"/>
    <x v="5"/>
  </r>
  <r>
    <x v="4"/>
    <x v="11"/>
    <s v="Ativo"/>
    <d v="2026-05-04T00:00:00"/>
    <s v="093567814"/>
    <s v="JAYME CARNEIRO RODRIGUES JUNIOR"/>
    <n v="61288004753"/>
    <d v="1960-03-26T00:00:00"/>
    <n v="65"/>
    <s v="M"/>
    <x v="3"/>
    <s v="RIO DE JANEIRO"/>
    <s v="VILA ISABEL"/>
    <s v="NÍVEL 75"/>
    <s v="21-981881519"/>
    <s v="CMDP"/>
    <s v="Sim"/>
    <d v="2026-03-23T00:00:00"/>
    <m/>
    <m/>
    <d v="2026-04-29T00:00:00"/>
    <m/>
    <m/>
    <s v="Insuficiência Cardíaca Controlada093567814"/>
    <x v="0"/>
  </r>
  <r>
    <x v="1"/>
    <x v="11"/>
    <s v="Ativo"/>
    <d v="2026-03-26T00:00:00"/>
    <s v="070293473"/>
    <s v="NILTON CORREA FILHO"/>
    <n v="40197794734"/>
    <d v="1954-09-15T00:00:00"/>
    <n v="71"/>
    <s v="M"/>
    <x v="3"/>
    <s v="RIO DE JANEIRO"/>
    <s v="REALENGO"/>
    <n v="400"/>
    <s v="21982159815 21995490770 21995540815"/>
    <s v="CMDP"/>
    <s v="Sim"/>
    <d v="2026-03-23T00:00:00"/>
    <m/>
    <m/>
    <d v="2026-03-25T00:00:00"/>
    <d v="2026-06-05T00:00:00"/>
    <s v="Amil Espaço Saúde - Campo Grande"/>
    <s v="Insuficiência Cardíaca Controlada070293473"/>
    <x v="2"/>
  </r>
  <r>
    <x v="4"/>
    <x v="11"/>
    <s v="Ativo"/>
    <d v="2026-05-18T00:00:00"/>
    <s v="747107769"/>
    <s v="VERA LUCIA VALLE DA FONSECA"/>
    <n v="60583177700"/>
    <d v="1959-10-12T00:00:00"/>
    <n v="66"/>
    <s v="F"/>
    <x v="3"/>
    <s v="RIO DE JANEIRO"/>
    <s v="VICENTE DE CARVALHO"/>
    <n v="200"/>
    <s v="21-982236919"/>
    <s v="CMDP"/>
    <s v="Sim"/>
    <d v="2026-03-23T00:00:00"/>
    <m/>
    <m/>
    <d v="2026-05-11T00:00:00"/>
    <m/>
    <m/>
    <s v="Insuficiência Cardíaca Controlada747107769"/>
    <x v="5"/>
  </r>
  <r>
    <x v="4"/>
    <x v="11"/>
    <s v="Ativo"/>
    <d v="2026-05-04T00:00:00"/>
    <s v="073313330"/>
    <s v="CARLOS REIS DE SOUZA"/>
    <n v="39262952791"/>
    <d v="1953-01-06T00:00:00"/>
    <n v="73"/>
    <s v="M"/>
    <x v="3"/>
    <s v="DUQUE DE CAXIAS"/>
    <s v="CENTRO"/>
    <s v="NÍVEL 50"/>
    <s v="21-982260816"/>
    <s v="CMDP"/>
    <s v="Sim"/>
    <d v="2026-03-23T00:00:00"/>
    <m/>
    <m/>
    <d v="2026-04-16T00:00:00"/>
    <m/>
    <m/>
    <s v="Insuficiência Cardíaca Controlada073313330"/>
    <x v="0"/>
  </r>
  <r>
    <x v="4"/>
    <x v="11"/>
    <s v="Ativo"/>
    <d v="2026-05-18T00:00:00"/>
    <s v="079050506"/>
    <s v="JORGE GOMES"/>
    <n v="26945045749"/>
    <d v="1948-04-25T00:00:00"/>
    <n v="78"/>
    <s v="M"/>
    <x v="3"/>
    <s v="QUEIMADOS"/>
    <s v="NAO INFORMADO"/>
    <n v="60"/>
    <s v="21-982380305"/>
    <s v="CMDP"/>
    <s v="Sim"/>
    <d v="2026-03-23T00:00:00"/>
    <m/>
    <m/>
    <d v="2026-05-11T00:00:00"/>
    <m/>
    <m/>
    <s v="Insuficiência Cardíaca Controlada079050506"/>
    <x v="5"/>
  </r>
  <r>
    <x v="4"/>
    <x v="11"/>
    <s v="Ativo"/>
    <d v="2026-05-04T00:00:00"/>
    <s v="082040424"/>
    <s v="WALTAIR BARBOSA FILHO"/>
    <n v="477989713"/>
    <d v="1968-12-10T00:00:00"/>
    <n v="57"/>
    <s v="M"/>
    <x v="3"/>
    <s v="RIO DE JANEIRO"/>
    <s v="NAO INFORMADO"/>
    <s v="NÍVEL 100"/>
    <s v="21-982438385"/>
    <s v="CMDP"/>
    <s v="Sim"/>
    <d v="2026-03-23T00:00:00"/>
    <m/>
    <m/>
    <d v="2026-04-16T00:00:00"/>
    <m/>
    <m/>
    <s v="Insuficiência Cardíaca Controlada082040424"/>
    <x v="0"/>
  </r>
  <r>
    <x v="4"/>
    <x v="11"/>
    <s v="Ativo"/>
    <d v="2026-05-18T00:00:00"/>
    <s v="083399304"/>
    <s v="PAULO CESAR RIBEIRO CARNEIRO"/>
    <n v="273231707"/>
    <d v="1962-05-14T00:00:00"/>
    <n v="64"/>
    <s v="M"/>
    <x v="3"/>
    <s v="NOVA IGUAÇU"/>
    <s v="SAO BENEDITO"/>
    <n v="80"/>
    <s v="21-982523571"/>
    <s v="CMDP"/>
    <s v="Sim"/>
    <d v="2026-03-23T00:00:00"/>
    <m/>
    <m/>
    <d v="2026-05-11T00:00:00"/>
    <m/>
    <m/>
    <s v="Insuficiência Cardíaca Controlada083399304"/>
    <x v="5"/>
  </r>
  <r>
    <x v="4"/>
    <x v="11"/>
    <s v="Ativo"/>
    <d v="2026-05-18T00:00:00"/>
    <s v="319699439"/>
    <s v="WAGNER DE OLIVEIRA"/>
    <n v="31494820706"/>
    <d v="1951-12-20T00:00:00"/>
    <n v="74"/>
    <s v="M"/>
    <x v="3"/>
    <s v="RIO DE JANEIRO"/>
    <s v="VILA ISABEL"/>
    <n v="300"/>
    <s v="21-982714374"/>
    <s v="CMDP"/>
    <s v="Sim"/>
    <d v="2026-03-23T00:00:00"/>
    <m/>
    <m/>
    <d v="2026-05-05T00:00:00"/>
    <m/>
    <m/>
    <s v="Insuficiência Cardíaca Controlada319699439"/>
    <x v="5"/>
  </r>
  <r>
    <x v="4"/>
    <x v="11"/>
    <s v="Ativo"/>
    <d v="2026-05-04T00:00:00"/>
    <s v="083287725"/>
    <s v="ISAAC ARAUJO DA SILVA"/>
    <n v="9687199709"/>
    <d v="1979-11-07T00:00:00"/>
    <n v="46"/>
    <s v="M"/>
    <x v="3"/>
    <s v="RIO DE JANEIRO"/>
    <s v="PIEDADE"/>
    <s v="NÍVEL 60"/>
    <s v="21-982778540"/>
    <s v="CMDP"/>
    <s v="Sim"/>
    <d v="2026-03-23T00:00:00"/>
    <m/>
    <m/>
    <d v="2026-04-29T00:00:00"/>
    <m/>
    <m/>
    <s v="Insuficiência Cardíaca Controlada083287725"/>
    <x v="0"/>
  </r>
  <r>
    <x v="4"/>
    <x v="11"/>
    <s v="Ativo"/>
    <d v="2026-05-18T00:00:00"/>
    <s v="087554138"/>
    <s v="RAFAEL NOGUEIRA RIBEIRO"/>
    <n v="13414206714"/>
    <d v="1989-03-13T00:00:00"/>
    <n v="37"/>
    <s v="M"/>
    <x v="3"/>
    <s v="RIO DE JANEIRO"/>
    <s v="REALENGO"/>
    <n v="380"/>
    <s v="21-982798385"/>
    <s v="CMDP"/>
    <s v="Sim"/>
    <d v="2026-03-23T00:00:00"/>
    <m/>
    <m/>
    <d v="2026-05-05T00:00:00"/>
    <m/>
    <m/>
    <s v="Insuficiência Cardíaca Controlada087554138"/>
    <x v="5"/>
  </r>
  <r>
    <x v="4"/>
    <x v="11"/>
    <s v="Ativo"/>
    <d v="2026-05-18T00:00:00"/>
    <s v="083399297"/>
    <s v="NELSON CUNHA"/>
    <n v="38694450763"/>
    <d v="1956-04-02T00:00:00"/>
    <n v="70"/>
    <s v="M"/>
    <x v="3"/>
    <s v="RIO DE JANEIRO"/>
    <s v="NAO INFORMADO"/>
    <n v="60"/>
    <s v="21-983598036"/>
    <s v="CMDP"/>
    <s v="Sim"/>
    <d v="2026-03-23T00:00:00"/>
    <m/>
    <m/>
    <d v="2026-05-11T00:00:00"/>
    <m/>
    <m/>
    <s v="Insuficiência Cardíaca Controlada083399297"/>
    <x v="5"/>
  </r>
  <r>
    <x v="4"/>
    <x v="11"/>
    <s v="Ativo"/>
    <d v="2026-05-04T00:00:00"/>
    <s v="431004200"/>
    <s v="DUARTE DAMASCENO DE AREDES"/>
    <n v="39594041749"/>
    <d v="1956-06-19T00:00:00"/>
    <n v="69"/>
    <s v="M"/>
    <x v="3"/>
    <s v="RIO DE JANEIRO"/>
    <s v="SAO CRISTOVAO"/>
    <s v="NÍVEL 400"/>
    <s v="21-984551033"/>
    <s v="CMDP"/>
    <s v="Sim"/>
    <d v="2026-03-23T00:00:00"/>
    <m/>
    <m/>
    <d v="2026-04-16T00:00:00"/>
    <m/>
    <m/>
    <s v="Insuficiência Cardíaca Controlada431004200"/>
    <x v="0"/>
  </r>
  <r>
    <x v="4"/>
    <x v="11"/>
    <s v="Ativo"/>
    <d v="2026-05-04T00:00:00"/>
    <s v="093152871"/>
    <s v="JOSE RUI ARAUJO"/>
    <n v="76357449768"/>
    <d v="1957-11-20T00:00:00"/>
    <n v="68"/>
    <s v="M"/>
    <x v="3"/>
    <s v="RIO DE JANEIRO"/>
    <s v="SAO CRISTOVAO"/>
    <s v="NÍVEL 75"/>
    <s v="21-985301321"/>
    <s v="CMDP"/>
    <s v="Sim"/>
    <d v="2026-03-23T00:00:00"/>
    <m/>
    <m/>
    <d v="2026-04-29T00:00:00"/>
    <m/>
    <m/>
    <s v="Insuficiência Cardíaca Controlada093152871"/>
    <x v="0"/>
  </r>
  <r>
    <x v="4"/>
    <x v="11"/>
    <s v="Ativo"/>
    <d v="2026-05-04T00:00:00"/>
    <s v="745970516"/>
    <s v="SELVITA DE SOUZA TOMAZ"/>
    <n v="90216792720"/>
    <d v="1934-05-07T00:00:00"/>
    <n v="91"/>
    <s v="F"/>
    <x v="3"/>
    <s v="RIO DE JANEIRO"/>
    <s v="ANIL"/>
    <s v="NÍVEL 100"/>
    <s v="21-985588625"/>
    <s v="CMDP"/>
    <s v="Sim"/>
    <d v="2026-03-23T00:00:00"/>
    <m/>
    <m/>
    <d v="2026-04-28T00:00:00"/>
    <m/>
    <m/>
    <s v="Insuficiência Cardíaca Controlada745970516"/>
    <x v="0"/>
  </r>
  <r>
    <x v="4"/>
    <x v="11"/>
    <s v="Ativo"/>
    <d v="2026-05-04T00:00:00"/>
    <s v="074307383"/>
    <s v="ADILSON BARROZO FERREIRA"/>
    <n v="63448300772"/>
    <d v="1959-03-07T00:00:00"/>
    <n v="67"/>
    <s v="M"/>
    <x v="3"/>
    <s v="RIO DE JANEIRO"/>
    <s v="VILA VALQUEIRE"/>
    <s v="NÍVEL 50"/>
    <s v="21-985670412"/>
    <s v="CMDP"/>
    <s v="Sim"/>
    <d v="2026-03-23T00:00:00"/>
    <m/>
    <m/>
    <d v="2026-03-31T00:00:00"/>
    <m/>
    <m/>
    <s v="Insuficiência Cardíaca Controlada074307383"/>
    <x v="2"/>
  </r>
  <r>
    <x v="4"/>
    <x v="11"/>
    <s v="Ativo"/>
    <d v="2026-05-18T00:00:00"/>
    <s v="081960543"/>
    <s v="MARCELO DE SOUZA VIEIRA"/>
    <n v="1113340711"/>
    <d v="1968-11-24T00:00:00"/>
    <n v="57"/>
    <s v="M"/>
    <x v="3"/>
    <s v="DUQUE DE CAXIAS"/>
    <s v="CHACARAS RIO-PETROPOLIS"/>
    <n v="80"/>
    <s v="21-985728750"/>
    <s v="CMDP"/>
    <s v="Sim"/>
    <d v="2026-03-23T00:00:00"/>
    <m/>
    <m/>
    <d v="2026-04-30T00:00:00"/>
    <m/>
    <m/>
    <s v="Insuficiência Cardíaca Controlada081960543"/>
    <x v="0"/>
  </r>
  <r>
    <x v="4"/>
    <x v="11"/>
    <s v="Ativo"/>
    <d v="2026-05-04T00:00:00"/>
    <s v="741364387"/>
    <s v="ROGERIO FERREIRA TELES"/>
    <n v="37604961720"/>
    <d v="1951-07-04T00:00:00"/>
    <n v="74"/>
    <s v="M"/>
    <x v="3"/>
    <s v="RIO DE JANEIRO"/>
    <s v="ENGENHO DE DENTRO"/>
    <s v="NÍVEL 300"/>
    <s v="21-985807436"/>
    <s v="CMDP"/>
    <s v="Sim"/>
    <d v="2026-03-23T00:00:00"/>
    <m/>
    <m/>
    <d v="2026-04-28T00:00:00"/>
    <m/>
    <m/>
    <s v="Insuficiência Cardíaca Controlada741364387"/>
    <x v="0"/>
  </r>
  <r>
    <x v="4"/>
    <x v="11"/>
    <s v="Ativo"/>
    <d v="2026-05-04T00:00:00"/>
    <s v="089805846"/>
    <s v="CARLOS CLEBER COELHO OLOVATE"/>
    <n v="47174498000"/>
    <d v="1964-05-18T00:00:00"/>
    <n v="61"/>
    <s v="M"/>
    <x v="3"/>
    <s v="RIO DE JANEIRO"/>
    <s v="BARRA DA TIJUCA"/>
    <s v="NÍVEL 450"/>
    <s v="21-986048577"/>
    <s v="CMDP"/>
    <s v="Sim"/>
    <d v="2026-03-23T00:00:00"/>
    <m/>
    <m/>
    <d v="2026-04-30T00:00:00"/>
    <m/>
    <m/>
    <s v="Insuficiência Cardíaca Controlada089805846"/>
    <x v="0"/>
  </r>
  <r>
    <x v="4"/>
    <x v="11"/>
    <s v="Ativo"/>
    <d v="2026-05-04T00:00:00"/>
    <s v="094632032"/>
    <s v="LUAN DE OLIVEIRA FONTOURA"/>
    <n v="21186047771"/>
    <d v="2004-05-21T00:00:00"/>
    <n v="21"/>
    <s v="M"/>
    <x v="3"/>
    <s v="RIO DE JANEIRO"/>
    <s v="ENGENHO DE DENTRO"/>
    <s v="NÍVEL 75"/>
    <s v="21-986219475"/>
    <s v="CMDP"/>
    <s v="Sim"/>
    <d v="2026-03-23T00:00:00"/>
    <m/>
    <m/>
    <d v="2026-04-29T00:00:00"/>
    <m/>
    <m/>
    <s v="Insuficiência Cardíaca Controlada094632032"/>
    <x v="0"/>
  </r>
  <r>
    <x v="4"/>
    <x v="11"/>
    <s v="Ativo"/>
    <d v="2026-05-18T00:00:00"/>
    <s v="749132876"/>
    <s v="ANTONIO JOSE DE BRITO"/>
    <n v="60147636787"/>
    <d v="1955-11-06T00:00:00"/>
    <n v="70"/>
    <s v="M"/>
    <x v="3"/>
    <s v="RIO DE JANEIRO"/>
    <s v="RIO COMPRIDO"/>
    <n v="200"/>
    <s v="21-986358378"/>
    <s v="CMDP"/>
    <s v="Sim"/>
    <d v="2026-03-23T00:00:00"/>
    <m/>
    <m/>
    <d v="2026-05-05T00:00:00"/>
    <m/>
    <m/>
    <s v="Insuficiência Cardíaca Controlada749132876"/>
    <x v="5"/>
  </r>
  <r>
    <x v="4"/>
    <x v="11"/>
    <s v="Ativo"/>
    <d v="2026-05-04T00:00:00"/>
    <s v="093929052"/>
    <s v="LUCIANA DA CRUZ RIBEIRO"/>
    <n v="2764718306"/>
    <d v="1984-04-26T00:00:00"/>
    <n v="41"/>
    <s v="F"/>
    <x v="3"/>
    <s v="NITEROI"/>
    <s v="CENTRO"/>
    <s v="NÍVEL 120"/>
    <s v="21-986646700"/>
    <s v="CMDP"/>
    <s v="Sim"/>
    <d v="2026-03-23T00:00:00"/>
    <m/>
    <m/>
    <d v="2026-04-28T00:00:00"/>
    <m/>
    <m/>
    <s v="Insuficiência Cardíaca Controlada093929052"/>
    <x v="0"/>
  </r>
  <r>
    <x v="4"/>
    <x v="11"/>
    <s v="Ativo"/>
    <d v="2026-05-04T00:00:00"/>
    <s v="092687397"/>
    <s v="CLAUDIO FRIGOLETTO PEIXOTO"/>
    <n v="38897016715"/>
    <d v="1955-04-29T00:00:00"/>
    <n v="70"/>
    <s v="M"/>
    <x v="3"/>
    <s v="RIO DE JANEIRO"/>
    <s v="QUINTINO BOCAIUVA"/>
    <s v="NÍVEL 80"/>
    <s v="21-986651732"/>
    <s v="CMDP"/>
    <s v="Sim"/>
    <d v="2026-03-23T00:00:00"/>
    <m/>
    <m/>
    <d v="2026-04-16T00:00:00"/>
    <m/>
    <m/>
    <s v="Insuficiência Cardíaca Controlada092687397"/>
    <x v="0"/>
  </r>
  <r>
    <x v="2"/>
    <x v="11"/>
    <s v="Ativo"/>
    <d v="2026-04-17T00:00:00"/>
    <s v="073937553"/>
    <s v="DJALMA SOUZA MENDONCA"/>
    <n v="44593813700"/>
    <d v="1956-09-17T00:00:00"/>
    <n v="69"/>
    <s v="M"/>
    <x v="3"/>
    <s v="DUQUE DE CAXIAS"/>
    <s v="ENGENHO DO PORTO"/>
    <s v="NÍVEL 400"/>
    <s v="21986879926"/>
    <s v="CMDP"/>
    <s v="Sim"/>
    <d v="2026-04-17T00:00:00"/>
    <m/>
    <m/>
    <d v="2026-04-17T00:00:00"/>
    <m/>
    <m/>
    <s v="Insuficiência Cardíaca Controlada073937553"/>
    <x v="0"/>
  </r>
  <r>
    <x v="4"/>
    <x v="11"/>
    <s v="Ativo"/>
    <d v="2026-05-04T00:00:00"/>
    <s v="086951815"/>
    <s v="VALDEREZ MARIA DA CONCEICAO DE LEMOS"/>
    <n v="43521185753"/>
    <d v="1948-04-10T00:00:00"/>
    <n v="77"/>
    <s v="F"/>
    <x v="3"/>
    <s v="RIO DE JANEIRO"/>
    <s v="COPACABANA"/>
    <s v="NÍVEL 380"/>
    <s v="21-986886544"/>
    <s v="CMDP"/>
    <s v="Sim"/>
    <d v="2026-03-23T00:00:00"/>
    <m/>
    <m/>
    <d v="2026-04-28T00:00:00"/>
    <m/>
    <m/>
    <s v="Insuficiência Cardíaca Controlada086951815"/>
    <x v="0"/>
  </r>
  <r>
    <x v="4"/>
    <x v="11"/>
    <s v="Ativo"/>
    <d v="2026-05-04T00:00:00"/>
    <s v="760117934"/>
    <s v="SANDRA MARIA VALENTE GOMES"/>
    <n v="64435504715"/>
    <d v="1960-05-27T00:00:00"/>
    <n v="65"/>
    <s v="F"/>
    <x v="3"/>
    <s v="SAO JOAO DE MERITI"/>
    <s v="JARDIM MERITI"/>
    <s v="NÍVEL 100"/>
    <s v="21-987637162"/>
    <s v="CMDP"/>
    <s v="Sim"/>
    <d v="2026-03-23T00:00:00"/>
    <m/>
    <m/>
    <d v="2026-04-28T00:00:00"/>
    <m/>
    <m/>
    <s v="Insuficiência Cardíaca Controlada760117934"/>
    <x v="0"/>
  </r>
  <r>
    <x v="2"/>
    <x v="11"/>
    <s v="Ativo"/>
    <d v="2026-04-28T00:00:00"/>
    <s v="746428723"/>
    <s v="LEONICE DA CONCEICAO AMENOR"/>
    <s v="859.911.476-04"/>
    <d v="1957-11-07T00:00:00"/>
    <n v="68"/>
    <s v="M"/>
    <x v="3"/>
    <s v="RIO DE JANEIRO"/>
    <m/>
    <n v="100"/>
    <s v="21-987871874"/>
    <s v="CMDP"/>
    <s v="Sim"/>
    <d v="2026-04-28T00:00:00"/>
    <m/>
    <m/>
    <d v="2026-04-20T00:00:00"/>
    <d v="2026-05-15T00:00:00"/>
    <m/>
    <s v="Insuficiência Cardíaca Controlada746428723"/>
    <x v="0"/>
  </r>
  <r>
    <x v="4"/>
    <x v="11"/>
    <s v="Ativo"/>
    <d v="2026-05-04T00:00:00"/>
    <s v="439773083"/>
    <s v="JOSE LEON VERLI"/>
    <n v="54697662768"/>
    <d v="1958-04-11T00:00:00"/>
    <n v="67"/>
    <s v="M"/>
    <x v="3"/>
    <s v="RIO DE JANEIRO"/>
    <s v="SAO CRISTOVAO"/>
    <s v="NÍVEL 400"/>
    <s v="21-988078000"/>
    <s v="CMDP"/>
    <s v="Sim"/>
    <d v="2026-03-23T00:00:00"/>
    <m/>
    <m/>
    <d v="2026-04-28T00:00:00"/>
    <m/>
    <m/>
    <s v="Insuficiência Cardíaca Controlada439773083"/>
    <x v="0"/>
  </r>
  <r>
    <x v="4"/>
    <x v="11"/>
    <s v="Ativo"/>
    <d v="2026-05-18T00:00:00"/>
    <s v="089806036"/>
    <s v="MARIA DE FATIMA DOS SANTOS"/>
    <n v="33906050700"/>
    <d v="1961-11-29T00:00:00"/>
    <n v="64"/>
    <s v="F"/>
    <x v="3"/>
    <s v="RIO DE JANEIRO"/>
    <s v="CACHAMBI"/>
    <n v="120"/>
    <s v="21-988300877"/>
    <s v="CMDP"/>
    <s v="Sim"/>
    <d v="2026-03-23T00:00:00"/>
    <m/>
    <m/>
    <d v="2026-05-05T00:00:00"/>
    <m/>
    <m/>
    <s v="Insuficiência Cardíaca Controlada089806036"/>
    <x v="5"/>
  </r>
  <r>
    <x v="4"/>
    <x v="11"/>
    <s v="Ativo"/>
    <d v="2026-05-04T00:00:00"/>
    <s v="093847961"/>
    <s v="MARIA APARECIDA SANTOS DA SILV"/>
    <n v="3652822781"/>
    <d v="1976-04-26T00:00:00"/>
    <n v="49"/>
    <s v="F"/>
    <x v="3"/>
    <s v="DUQUE DE CAXIAS"/>
    <s v="OLAVO BILAC"/>
    <s v="NÍVEL 75"/>
    <s v="21-988313385"/>
    <s v="CMDP"/>
    <s v="Sim"/>
    <d v="2026-03-23T00:00:00"/>
    <m/>
    <m/>
    <d v="2026-04-29T00:00:00"/>
    <m/>
    <m/>
    <s v="Insuficiência Cardíaca Controlada093847961"/>
    <x v="0"/>
  </r>
  <r>
    <x v="2"/>
    <x v="11"/>
    <s v="Ativo"/>
    <d v="2026-04-14T00:00:00"/>
    <s v="084673966"/>
    <s v="FRANCISCO DE ASSIS GONZAGA CAETANO"/>
    <s v="713.438.577-91 "/>
    <d v="1960-04-21T00:00:00"/>
    <n v="66"/>
    <s v="M"/>
    <x v="3"/>
    <s v="SAO JOAO DE MERITI "/>
    <s v="JARDIM MERITI "/>
    <n v="50"/>
    <s v="21-988365794"/>
    <s v="CMDP"/>
    <s v="Sim"/>
    <d v="2026-04-15T00:00:00"/>
    <m/>
    <m/>
    <d v="2026-04-07T00:00:00"/>
    <d v="2026-04-30T00:00:00"/>
    <m/>
    <s v="Insuficiência Cardíaca Controlada084673966"/>
    <x v="0"/>
  </r>
  <r>
    <x v="1"/>
    <x v="11"/>
    <s v="Ativo"/>
    <d v="2026-03-12T00:00:00"/>
    <s v="093494528"/>
    <s v="ROSANGELA DA SILVA LUZ DE AMORIM"/>
    <n v="243948743"/>
    <d v="1963-06-07T00:00:00"/>
    <n v="62"/>
    <s v="F"/>
    <x v="3"/>
    <s v="RIO DE JANEIRO"/>
    <m/>
    <n v="120"/>
    <s v="21988484474 21988484474 21966826487"/>
    <s v="CMDP"/>
    <s v="Não"/>
    <d v="2026-03-23T00:00:00"/>
    <m/>
    <m/>
    <d v="2026-03-11T00:00:00"/>
    <d v="2026-04-22T00:00:00"/>
    <s v="Amil Espaço Saúde - Campo Grande"/>
    <s v="Insuficiência Cardíaca Controlada093494528"/>
    <x v="2"/>
  </r>
  <r>
    <x v="4"/>
    <x v="11"/>
    <s v="Ativo"/>
    <d v="2026-05-04T00:00:00"/>
    <s v="092629738"/>
    <s v="JANAINA GOMES"/>
    <n v="3568149710"/>
    <d v="1975-08-08T00:00:00"/>
    <n v="50"/>
    <s v="F"/>
    <x v="3"/>
    <s v="MAGE"/>
    <s v="CACHOEIRA GRANDE (RIO DO OURO)"/>
    <s v="NÍVEL 75"/>
    <s v="21-988787277"/>
    <s v="CMDP"/>
    <s v="Sim"/>
    <d v="2026-03-23T00:00:00"/>
    <m/>
    <m/>
    <d v="2026-04-29T00:00:00"/>
    <m/>
    <m/>
    <s v="Insuficiência Cardíaca Controlada092629738"/>
    <x v="0"/>
  </r>
  <r>
    <x v="4"/>
    <x v="11"/>
    <s v="Ativo"/>
    <d v="2026-05-04T00:00:00"/>
    <s v="089794720"/>
    <s v="ELIEL DE MATOS BRITO"/>
    <n v="99989204772"/>
    <d v="1967-04-09T00:00:00"/>
    <n v="58"/>
    <s v="M"/>
    <x v="3"/>
    <s v="NITEROI"/>
    <s v="CENTRO"/>
    <s v="NÍVEL 75"/>
    <s v="21-988801982"/>
    <s v="CMDP"/>
    <s v="Sim"/>
    <d v="2026-03-23T00:00:00"/>
    <m/>
    <m/>
    <d v="2026-04-16T00:00:00"/>
    <m/>
    <m/>
    <s v="Insuficiência Cardíaca Controlada089794720"/>
    <x v="0"/>
  </r>
  <r>
    <x v="4"/>
    <x v="11"/>
    <s v="Ativo"/>
    <d v="2026-05-04T00:00:00"/>
    <s v="094000779"/>
    <s v="JAIR DA SILVA"/>
    <n v="83356304704"/>
    <d v="1967-11-09T00:00:00"/>
    <n v="58"/>
    <s v="M"/>
    <x v="3"/>
    <s v="RIO DE JANEIRO"/>
    <s v="SENADOR VASCONCELOS"/>
    <s v="NÍVEL 380"/>
    <s v="21-988854131"/>
    <s v="CMDP"/>
    <s v="Sim"/>
    <d v="2026-03-23T00:00:00"/>
    <m/>
    <m/>
    <d v="2026-04-28T00:00:00"/>
    <m/>
    <m/>
    <s v="Insuficiência Cardíaca Controlada094000779"/>
    <x v="0"/>
  </r>
  <r>
    <x v="4"/>
    <x v="11"/>
    <s v="Ativo"/>
    <d v="2026-05-18T00:00:00"/>
    <s v="087552544"/>
    <s v="NILO SERGIO VIEIRA DA SILVA"/>
    <n v="42856442749"/>
    <d v="1956-10-14T00:00:00"/>
    <n v="69"/>
    <s v="M"/>
    <x v="3"/>
    <s v="RIO DE JANEIRO"/>
    <s v="QUINTINO BOCAIUVA"/>
    <n v="380"/>
    <s v="21-988954774"/>
    <s v="CMDP"/>
    <s v="Sim"/>
    <d v="2026-03-23T00:00:00"/>
    <m/>
    <m/>
    <d v="2026-04-05T00:00:00"/>
    <m/>
    <m/>
    <s v="Insuficiência Cardíaca Controlada087552544"/>
    <x v="0"/>
  </r>
  <r>
    <x v="4"/>
    <x v="11"/>
    <s v="Ativo"/>
    <d v="2026-05-18T00:00:00"/>
    <s v="084720704"/>
    <s v="ALEXANDRE LEPSCH RAMIRO"/>
    <n v="72860618791"/>
    <d v="1963-01-11T00:00:00"/>
    <n v="63"/>
    <s v="M"/>
    <x v="3"/>
    <s v="RIO DE JANEIRO"/>
    <s v="GRAJAU"/>
    <n v="60"/>
    <s v="21-988986363"/>
    <s v="CMDP"/>
    <s v="Sim"/>
    <d v="2026-03-23T00:00:00"/>
    <m/>
    <m/>
    <d v="2026-05-11T00:00:00"/>
    <m/>
    <m/>
    <s v="Insuficiência Cardíaca Controlada084720704"/>
    <x v="5"/>
  </r>
  <r>
    <x v="4"/>
    <x v="11"/>
    <s v="Ativo"/>
    <d v="2026-05-04T00:00:00"/>
    <s v="089378249"/>
    <s v="LUIZ CLAUDIO GOMES MACEDO"/>
    <n v="4531974778"/>
    <d v="1976-02-28T00:00:00"/>
    <n v="50"/>
    <s v="M"/>
    <x v="3"/>
    <s v="RIO DE JANEIRO"/>
    <s v="DEL CASTILHO"/>
    <s v="NÍVEL 75"/>
    <s v="21-989580138"/>
    <s v="CMDP"/>
    <s v="Sim"/>
    <d v="2026-03-23T00:00:00"/>
    <m/>
    <m/>
    <d v="2026-04-29T00:00:00"/>
    <m/>
    <m/>
    <s v="Insuficiência Cardíaca Controlada089378249"/>
    <x v="0"/>
  </r>
  <r>
    <x v="4"/>
    <x v="11"/>
    <s v="Ativo"/>
    <d v="2026-05-04T00:00:00"/>
    <s v="758456344"/>
    <s v="MARIA MARILENE DO CARMO SILVA"/>
    <n v="10978930738"/>
    <d v="1986-02-16T00:00:00"/>
    <n v="40"/>
    <s v="F"/>
    <x v="3"/>
    <s v="RIO DE JANEIRO"/>
    <s v="COSMOS"/>
    <s v="NÍVEL 100"/>
    <s v="21-990235855"/>
    <s v="CMDP"/>
    <s v="Sim"/>
    <d v="2026-03-23T00:00:00"/>
    <m/>
    <m/>
    <d v="2026-04-28T00:00:00"/>
    <m/>
    <m/>
    <s v="Insuficiência Cardíaca Controlada758456344"/>
    <x v="0"/>
  </r>
  <r>
    <x v="4"/>
    <x v="11"/>
    <s v="Ativo"/>
    <d v="2026-05-04T00:00:00"/>
    <s v="087525361"/>
    <s v="FLAVIO ONORIO PINHEIRO PEREIRA"/>
    <n v="5537066750"/>
    <d v="1979-05-25T00:00:00"/>
    <n v="46"/>
    <s v="M"/>
    <x v="3"/>
    <s v="RIO DE JANEIRO"/>
    <s v="MARE"/>
    <s v="NÍVEL 200"/>
    <s v="21-990853834"/>
    <s v="CMDP"/>
    <s v="Sim"/>
    <d v="2026-03-23T00:00:00"/>
    <m/>
    <m/>
    <d v="2026-04-28T00:00:00"/>
    <m/>
    <m/>
    <s v="Insuficiência Cardíaca Controlada087525361"/>
    <x v="0"/>
  </r>
  <r>
    <x v="4"/>
    <x v="11"/>
    <s v="Ativo"/>
    <d v="2026-05-04T00:00:00"/>
    <s v="759241520"/>
    <s v="ROMAN TABOADA IGLESIAS"/>
    <n v="3922960715"/>
    <d v="1932-11-12T00:00:00"/>
    <n v="93"/>
    <s v="M"/>
    <x v="3"/>
    <s v="RIO DE JANEIRO"/>
    <s v="PENHA"/>
    <s v="NÍVEL 100"/>
    <s v="21-991051132"/>
    <s v="CMDP"/>
    <s v="Sim"/>
    <d v="2026-03-23T00:00:00"/>
    <m/>
    <m/>
    <d v="2026-04-29T00:00:00"/>
    <m/>
    <m/>
    <s v="Insuficiência Cardíaca Controlada759241520"/>
    <x v="0"/>
  </r>
  <r>
    <x v="4"/>
    <x v="11"/>
    <s v="Ativo"/>
    <d v="2026-05-04T00:00:00"/>
    <s v="760666121"/>
    <s v="SHIRLEI TEREZINHA DUARTE"/>
    <n v="45705445768"/>
    <d v="1946-06-22T00:00:00"/>
    <n v="79"/>
    <s v="F"/>
    <x v="3"/>
    <s v="RIO DE JANEIRO"/>
    <s v="CAMPO GRANDE"/>
    <s v="NÍVEL 100"/>
    <s v="21-991242564"/>
    <s v="CMDP"/>
    <s v="Sim"/>
    <d v="2026-03-23T00:00:00"/>
    <m/>
    <m/>
    <d v="2026-04-28T00:00:00"/>
    <m/>
    <m/>
    <s v="Insuficiência Cardíaca Controlada760666121"/>
    <x v="0"/>
  </r>
  <r>
    <x v="4"/>
    <x v="11"/>
    <s v="Ativo"/>
    <d v="2026-05-04T00:00:00"/>
    <s v="757194303"/>
    <s v="MARCIA PEDRINA COSTA BALTHAZAR"/>
    <n v="88189554700"/>
    <d v="1952-06-28T00:00:00"/>
    <n v="73"/>
    <s v="F"/>
    <x v="3"/>
    <s v="RIO DE JANEIRO"/>
    <s v="PACIENCIA"/>
    <s v="NÍVEL 100"/>
    <s v="21-991313947"/>
    <s v="CMDP"/>
    <s v="Sim"/>
    <d v="2026-03-23T00:00:00"/>
    <m/>
    <m/>
    <d v="2026-04-28T00:00:00"/>
    <m/>
    <m/>
    <s v="Insuficiência Cardíaca Controlada757194303"/>
    <x v="0"/>
  </r>
  <r>
    <x v="4"/>
    <x v="11"/>
    <s v="Ativo"/>
    <d v="2026-05-04T00:00:00"/>
    <s v="742368548"/>
    <s v="MARIA CRISTINA DE MELO FERREIRA"/>
    <n v="42816181715"/>
    <d v="1952-03-13T00:00:00"/>
    <n v="74"/>
    <s v="F"/>
    <x v="3"/>
    <s v="RIO DE JANEIRO"/>
    <s v="CAMPO GRANDE"/>
    <s v="NÍVEL 300"/>
    <s v="21-991358818"/>
    <s v="CMDP"/>
    <s v="Sim"/>
    <d v="2026-03-23T00:00:00"/>
    <m/>
    <m/>
    <d v="2026-04-28T00:00:00"/>
    <m/>
    <m/>
    <s v="Insuficiência Cardíaca Controlada742368548"/>
    <x v="0"/>
  </r>
  <r>
    <x v="4"/>
    <x v="11"/>
    <s v="Ativo"/>
    <d v="2026-05-04T00:00:00"/>
    <s v="010404198"/>
    <s v="MILTON GHERMAN"/>
    <n v="18076416787"/>
    <d v="1943-09-13T00:00:00"/>
    <n v="82"/>
    <s v="M"/>
    <x v="3"/>
    <s v="RIO DE JANEIRO"/>
    <s v="TIJUCA"/>
    <s v="NÍVEL 600"/>
    <s v="21-991747830"/>
    <s v="CMDP"/>
    <s v="Sim"/>
    <d v="2026-03-23T00:00:00"/>
    <m/>
    <m/>
    <d v="2026-04-30T00:00:00"/>
    <m/>
    <m/>
    <s v="Insuficiência Cardíaca Controlada010404198"/>
    <x v="0"/>
  </r>
  <r>
    <x v="4"/>
    <x v="11"/>
    <s v="Ativo"/>
    <d v="2026-05-18T00:00:00"/>
    <s v="076535428"/>
    <s v="MARCIO NEVES DE OLIVEIRA"/>
    <n v="36196126768"/>
    <d v="1952-05-13T00:00:00"/>
    <n v="74"/>
    <s v="M"/>
    <x v="3"/>
    <s v="RIO DE JANEIRO"/>
    <s v="PECHINCHA"/>
    <n v="50"/>
    <s v="21-991980220"/>
    <s v="CMDP"/>
    <s v="Sim"/>
    <d v="2026-03-23T00:00:00"/>
    <m/>
    <m/>
    <d v="2026-05-11T00:00:00"/>
    <m/>
    <m/>
    <s v="Insuficiência Cardíaca Controlada076535428"/>
    <x v="5"/>
  </r>
  <r>
    <x v="4"/>
    <x v="11"/>
    <s v="Ativo"/>
    <d v="2026-05-04T00:00:00"/>
    <s v="082031998"/>
    <s v="DIONE MARIA DA SILVA COSTA"/>
    <n v="1633485706"/>
    <d v="1967-08-01T00:00:00"/>
    <n v="58"/>
    <s v="F"/>
    <x v="3"/>
    <s v="SAO GONÇALO"/>
    <s v="ROCHA"/>
    <s v="NÍVEL 80"/>
    <s v="21-991983212"/>
    <s v="CMDP"/>
    <s v="Sim"/>
    <d v="2026-03-23T00:00:00"/>
    <m/>
    <m/>
    <d v="2026-04-29T00:00:00"/>
    <m/>
    <m/>
    <s v="Insuficiência Cardíaca Controlada082031998"/>
    <x v="0"/>
  </r>
  <r>
    <x v="4"/>
    <x v="11"/>
    <s v="Ativo"/>
    <d v="2026-05-04T00:00:00"/>
    <s v="733405908"/>
    <s v="ELIZETE AUGUSTO DOS SANTOS"/>
    <n v="54679303700"/>
    <d v="1955-05-02T00:00:00"/>
    <n v="70"/>
    <s v="F"/>
    <x v="3"/>
    <s v="RIO DE JANEIRO"/>
    <s v="SANTO CRISTO"/>
    <s v="NÍVEL 200"/>
    <s v="21-992164547"/>
    <s v="CMDP"/>
    <s v="Sim"/>
    <d v="2026-03-23T00:00:00"/>
    <m/>
    <m/>
    <d v="2026-04-16T00:00:00"/>
    <m/>
    <m/>
    <s v="Insuficiência Cardíaca Controlada733405908"/>
    <x v="0"/>
  </r>
  <r>
    <x v="4"/>
    <x v="11"/>
    <s v="Ativo"/>
    <d v="2026-05-04T00:00:00"/>
    <s v="085769383"/>
    <s v="ALEXANDRE FERNANDES DA SILVA SANTOS"/>
    <n v="76984826772"/>
    <d v="1963-11-17T00:00:00"/>
    <n v="62"/>
    <s v="M"/>
    <x v="3"/>
    <s v="RIO DE JANEIRO"/>
    <s v="JACAREPAGUA"/>
    <s v="NÍVEL 50"/>
    <s v="21-992284147"/>
    <s v="CMDP"/>
    <s v="Sim"/>
    <d v="2026-03-23T00:00:00"/>
    <m/>
    <m/>
    <d v="2026-03-31T00:00:00"/>
    <m/>
    <m/>
    <s v="Insuficiência Cardíaca Controlada085769383"/>
    <x v="2"/>
  </r>
  <r>
    <x v="4"/>
    <x v="11"/>
    <s v="Ativo"/>
    <d v="2026-05-04T00:00:00"/>
    <s v="484813498"/>
    <s v="MARIA APARECIDA DA SILVA"/>
    <n v="71174079720"/>
    <d v="1940-07-03T00:00:00"/>
    <n v="85"/>
    <s v="F"/>
    <x v="3"/>
    <s v="DUQUE DE CAXIAS"/>
    <s v="PARQUE LAFAIETE"/>
    <s v="NÍVEL 200"/>
    <s v="21-992502897"/>
    <s v="CMDP"/>
    <s v="Sim"/>
    <d v="2026-03-23T00:00:00"/>
    <m/>
    <m/>
    <d v="2026-04-28T00:00:00"/>
    <m/>
    <m/>
    <s v="Insuficiência Cardíaca Controlada484813498"/>
    <x v="0"/>
  </r>
  <r>
    <x v="4"/>
    <x v="11"/>
    <s v="Ativo"/>
    <d v="2026-05-18T00:00:00"/>
    <s v="759415250"/>
    <s v="MARIA OLIVEIRA DA COSTA COUVINHAS"/>
    <n v="2384780760"/>
    <d v="1941-01-22T00:00:00"/>
    <n v="85"/>
    <s v="F"/>
    <x v="3"/>
    <s v="RIO DE JANEIRO"/>
    <s v="LINS DE VASCONCELOS"/>
    <n v="100"/>
    <s v="21-992554183"/>
    <s v="CMDP"/>
    <s v="Sim"/>
    <d v="2026-03-23T00:00:00"/>
    <m/>
    <m/>
    <d v="2026-04-05T00:00:00"/>
    <m/>
    <m/>
    <s v="Insuficiência Cardíaca Controlada759415250"/>
    <x v="0"/>
  </r>
  <r>
    <x v="4"/>
    <x v="11"/>
    <s v="Ativo"/>
    <d v="2026-05-18T00:00:00"/>
    <s v="076263241"/>
    <s v="VIVALDI BARBOSA DOS SANTOS"/>
    <n v="24707830706"/>
    <d v="1947-02-23T00:00:00"/>
    <n v="79"/>
    <s v="M"/>
    <x v="3"/>
    <s v="RIO DE JANEIRO"/>
    <s v="TIJUCA"/>
    <n v="50"/>
    <s v="21-992563568"/>
    <s v="CMDP"/>
    <s v="Sim"/>
    <d v="2026-03-23T00:00:00"/>
    <m/>
    <m/>
    <d v="2026-05-05T00:00:00"/>
    <m/>
    <m/>
    <s v="Insuficiência Cardíaca Controlada076263241"/>
    <x v="5"/>
  </r>
  <r>
    <x v="4"/>
    <x v="11"/>
    <s v="Ativo"/>
    <d v="2026-05-18T00:00:00"/>
    <s v="079292529"/>
    <s v="GILVAN DOS SANTOS"/>
    <n v="43171990768"/>
    <d v="1955-10-24T00:00:00"/>
    <n v="70"/>
    <s v="M"/>
    <x v="3"/>
    <s v="RIO DE JANEIRO"/>
    <s v="ESTACIO"/>
    <n v="60"/>
    <s v="21-992764004"/>
    <s v="CMDP"/>
    <s v="Sim"/>
    <d v="2026-03-23T00:00:00"/>
    <m/>
    <m/>
    <d v="2026-05-11T00:00:00"/>
    <m/>
    <m/>
    <s v="Insuficiência Cardíaca Controlada079292529"/>
    <x v="5"/>
  </r>
  <r>
    <x v="4"/>
    <x v="11"/>
    <s v="Ativo"/>
    <d v="2026-05-18T00:00:00"/>
    <s v="755851463"/>
    <s v="DELSON DE ARAUJO SILVA"/>
    <n v="582596785"/>
    <d v="1967-07-01T00:00:00"/>
    <n v="58"/>
    <s v="M"/>
    <x v="3"/>
    <s v="SAO JOAO DE MERITI"/>
    <s v="JARDIM METROPOLE"/>
    <n v="100"/>
    <s v="21-992962100"/>
    <s v="CMDP"/>
    <s v="Sim"/>
    <d v="2026-03-23T00:00:00"/>
    <m/>
    <m/>
    <d v="2026-05-05T00:00:00"/>
    <m/>
    <m/>
    <s v="Insuficiência Cardíaca Controlada755851463"/>
    <x v="5"/>
  </r>
  <r>
    <x v="4"/>
    <x v="11"/>
    <s v="Ativo"/>
    <d v="2026-05-04T00:00:00"/>
    <s v="078104338"/>
    <s v="BERGSON DE MELO RODRIGUES"/>
    <n v="3768204707"/>
    <d v="1975-04-25T00:00:00"/>
    <n v="50"/>
    <s v="M"/>
    <x v="3"/>
    <s v="RIO DE JANEIRO"/>
    <s v="PILARES"/>
    <s v="NÍVEL 60"/>
    <s v="21-993019886"/>
    <s v="CMDP"/>
    <s v="Sim"/>
    <d v="2026-03-23T00:00:00"/>
    <m/>
    <m/>
    <d v="2026-04-10T00:00:00"/>
    <m/>
    <m/>
    <s v="Insuficiência Cardíaca Controlada078104338"/>
    <x v="0"/>
  </r>
  <r>
    <x v="4"/>
    <x v="11"/>
    <s v="Ativo"/>
    <d v="2026-05-04T00:00:00"/>
    <s v="760024774"/>
    <s v="CARLOS BEZERRA MACIEL"/>
    <n v="6840930734"/>
    <d v="1935-11-04T00:00:00"/>
    <n v="90"/>
    <s v="M"/>
    <x v="3"/>
    <s v="RIO DE JANEIRO"/>
    <s v="CACHAMBI"/>
    <s v="NÍVEL 100"/>
    <s v="21-993094874"/>
    <s v="CMDP"/>
    <s v="Sim"/>
    <d v="2026-03-23T00:00:00"/>
    <m/>
    <m/>
    <d v="2026-04-10T00:00:00"/>
    <m/>
    <m/>
    <s v="Insuficiência Cardíaca Controlada760024774"/>
    <x v="0"/>
  </r>
  <r>
    <x v="4"/>
    <x v="11"/>
    <s v="Ativo"/>
    <d v="2026-05-04T00:00:00"/>
    <s v="745338275"/>
    <s v="MANOEL DUARTE LOPES"/>
    <n v="13064223704"/>
    <d v="1932-05-29T00:00:00"/>
    <n v="93"/>
    <s v="M"/>
    <x v="3"/>
    <s v="RIO DE JANEIRO"/>
    <s v="FREGUESIA (JACAREPAGUA)"/>
    <s v="NÍVEL 100"/>
    <s v="21-993266304"/>
    <s v="CMDP"/>
    <s v="Sim"/>
    <d v="2026-03-23T00:00:00"/>
    <m/>
    <m/>
    <d v="2026-04-28T00:00:00"/>
    <m/>
    <m/>
    <s v="Insuficiência Cardíaca Controlada745338275"/>
    <x v="0"/>
  </r>
  <r>
    <x v="4"/>
    <x v="11"/>
    <s v="Ativo"/>
    <d v="2026-05-04T00:00:00"/>
    <s v="083808450"/>
    <s v="ANDERSON FREITAS DA SILVA"/>
    <n v="2311452762"/>
    <d v="1971-10-10T00:00:00"/>
    <n v="54"/>
    <s v="M"/>
    <x v="3"/>
    <s v="DUQUE DE CAXIAS"/>
    <s v="JARDIM SANTANA DO PILAR"/>
    <s v="NÍVEL 60"/>
    <s v="21-993338078"/>
    <s v="CMDP"/>
    <s v="Sim"/>
    <d v="2026-03-23T00:00:00"/>
    <m/>
    <m/>
    <d v="2026-03-31T00:00:00"/>
    <m/>
    <m/>
    <s v="Insuficiência Cardíaca Controlada083808450"/>
    <x v="2"/>
  </r>
  <r>
    <x v="4"/>
    <x v="11"/>
    <s v="Ativo"/>
    <d v="2026-05-04T00:00:00"/>
    <s v="744996988"/>
    <s v="LUIGI SANSONE"/>
    <n v="40284158704"/>
    <d v="1934-01-03T00:00:00"/>
    <n v="92"/>
    <s v="M"/>
    <x v="3"/>
    <s v="RIO DE JANEIRO"/>
    <s v="CACHAMBI"/>
    <s v="NÍVEL 300"/>
    <s v="21-993599179"/>
    <s v="CMDP"/>
    <s v="Sim"/>
    <d v="2026-03-23T00:00:00"/>
    <m/>
    <m/>
    <d v="2026-04-28T00:00:00"/>
    <m/>
    <m/>
    <s v="Insuficiência Cardíaca Controlada744996988"/>
    <x v="0"/>
  </r>
  <r>
    <x v="4"/>
    <x v="11"/>
    <s v="Ativo"/>
    <d v="2026-05-04T00:00:00"/>
    <s v="755436474"/>
    <s v="ADEILTON SATHELER LOUBACK"/>
    <n v="52323161768"/>
    <d v="1953-07-26T00:00:00"/>
    <n v="72"/>
    <s v="M"/>
    <x v="3"/>
    <s v="RIO DE JANEIRO"/>
    <s v="JARDIM CARIOCA"/>
    <s v="NÍVEL 100"/>
    <s v="21-993971913"/>
    <s v="CMDP"/>
    <s v="Sim"/>
    <d v="2026-03-23T00:00:00"/>
    <m/>
    <m/>
    <d v="2026-03-31T00:00:00"/>
    <m/>
    <m/>
    <s v="Insuficiência Cardíaca Controlada755436474"/>
    <x v="2"/>
  </r>
  <r>
    <x v="4"/>
    <x v="11"/>
    <s v="Ativo"/>
    <d v="2026-05-04T00:00:00"/>
    <s v="760958858"/>
    <s v="JOSE SEVERINO DA SILVA"/>
    <n v="2230406736"/>
    <d v="1972-06-17T00:00:00"/>
    <n v="53"/>
    <s v="M"/>
    <x v="3"/>
    <s v="SAO GONÇALO"/>
    <s v="JOQUEI CLUBE"/>
    <s v="NÍVEL 200"/>
    <s v="21-994111811"/>
    <s v="CMDP"/>
    <s v="Sim"/>
    <d v="2026-03-23T00:00:00"/>
    <m/>
    <m/>
    <d v="2026-04-28T00:00:00"/>
    <m/>
    <m/>
    <s v="Insuficiência Cardíaca Controlada760958858"/>
    <x v="0"/>
  </r>
  <r>
    <x v="4"/>
    <x v="11"/>
    <s v="Ativo"/>
    <d v="2026-05-04T00:00:00"/>
    <s v="075104869"/>
    <s v="MARIA PEREIRA DA SILVA"/>
    <n v="37940007491"/>
    <d v="1962-07-13T00:00:00"/>
    <n v="63"/>
    <s v="F"/>
    <x v="3"/>
    <s v="DUQUE DE CAXIAS"/>
    <s v="CENTRO"/>
    <s v="NÍVEL 50"/>
    <s v="21-994144899"/>
    <s v="CMDP"/>
    <s v="Sim"/>
    <d v="2026-03-23T00:00:00"/>
    <m/>
    <m/>
    <d v="2026-04-28T00:00:00"/>
    <m/>
    <m/>
    <s v="Insuficiência Cardíaca Controlada075104869"/>
    <x v="0"/>
  </r>
  <r>
    <x v="4"/>
    <x v="11"/>
    <s v="Ativo"/>
    <d v="2026-05-04T00:00:00"/>
    <s v="115639349"/>
    <s v="PAULO SILVIO PIRES"/>
    <n v="28932773815"/>
    <d v="1946-11-19T00:00:00"/>
    <n v="79"/>
    <s v="M"/>
    <x v="3"/>
    <s v="RIO DE JANEIRO"/>
    <s v="GRAJAU"/>
    <s v="NÍVEL 400"/>
    <s v="21-994222324"/>
    <s v="CMDP"/>
    <s v="Sim"/>
    <d v="2026-03-23T00:00:00"/>
    <m/>
    <m/>
    <d v="2026-04-30T00:00:00"/>
    <m/>
    <m/>
    <s v="Insuficiência Cardíaca Controlada115639349"/>
    <x v="0"/>
  </r>
  <r>
    <x v="2"/>
    <x v="11"/>
    <s v="Ativo"/>
    <d v="2026-05-21T00:00:00"/>
    <s v="095184236"/>
    <s v="MARISTELA LOPES MARTINS"/>
    <s v="099.296.207-29"/>
    <d v="1949-06-26T00:00:00"/>
    <n v="76"/>
    <s v="F"/>
    <x v="3"/>
    <s v="SAO JOAO DE MERITI"/>
    <s v="BARRA DA TIJUCA "/>
    <n v="450"/>
    <s v="21-994284128"/>
    <s v="CMDP"/>
    <s v="Sim"/>
    <d v="2026-05-21T00:00:00"/>
    <m/>
    <m/>
    <d v="2026-05-20T00:00:00"/>
    <d v="2026-05-28T00:00:00"/>
    <m/>
    <s v="Insuficiência Cardíaca Controlada095184236"/>
    <x v="5"/>
  </r>
  <r>
    <x v="4"/>
    <x v="11"/>
    <s v="Ativo"/>
    <d v="2026-05-04T00:00:00"/>
    <s v="095543489"/>
    <s v="JORGE MARCELO LEITE CORDEIRO CASTOR"/>
    <n v="7986255706"/>
    <d v="1979-04-23T00:00:00"/>
    <n v="46"/>
    <s v="M"/>
    <x v="3"/>
    <s v="DUQUE DE CAXIAS"/>
    <s v="VILA SANTA ALICE"/>
    <s v="NÍVEL 380"/>
    <s v="21-994299609"/>
    <s v="CMDP"/>
    <s v="Sim"/>
    <d v="2026-03-23T00:00:00"/>
    <m/>
    <m/>
    <d v="2026-04-28T00:00:00"/>
    <m/>
    <m/>
    <s v="Insuficiência Cardíaca Controlada095543489"/>
    <x v="0"/>
  </r>
  <r>
    <x v="4"/>
    <x v="11"/>
    <s v="Ativo"/>
    <d v="2026-05-04T00:00:00"/>
    <s v="083399306"/>
    <s v="PAULO CESAR TARDEM"/>
    <n v="50523686749"/>
    <d v="1958-09-12T00:00:00"/>
    <n v="67"/>
    <s v="M"/>
    <x v="3"/>
    <s v="DUQUE DE CAXIAS"/>
    <s v="PARQUE LAFAIETE"/>
    <s v="NÍVEL 80"/>
    <s v="21-994442198"/>
    <s v="CMDP"/>
    <s v="Sim"/>
    <d v="2026-03-23T00:00:00"/>
    <m/>
    <m/>
    <d v="2026-04-29T00:00:00"/>
    <m/>
    <m/>
    <s v="Insuficiência Cardíaca Controlada083399306"/>
    <x v="0"/>
  </r>
  <r>
    <x v="4"/>
    <x v="11"/>
    <s v="Ativo"/>
    <d v="2026-05-04T00:00:00"/>
    <s v="094236363"/>
    <s v="JORGE ANDERSON PIMENTEL GONCALVES DE ALMEIDA"/>
    <n v="8414691722"/>
    <d v="1978-12-28T00:00:00"/>
    <n v="47"/>
    <s v="M"/>
    <x v="3"/>
    <s v="NILOPOLIS"/>
    <s v="CENTRO"/>
    <s v="NÍVEL 120"/>
    <s v="21-994559824"/>
    <s v="CMDP"/>
    <s v="Sim"/>
    <d v="2026-03-23T00:00:00"/>
    <m/>
    <m/>
    <d v="2026-04-28T00:00:00"/>
    <m/>
    <m/>
    <s v="Insuficiência Cardíaca Controlada094236363"/>
    <x v="0"/>
  </r>
  <r>
    <x v="4"/>
    <x v="11"/>
    <s v="Ativo"/>
    <d v="2026-05-18T00:00:00"/>
    <s v="095783448"/>
    <s v="BRUNO SANTORO DA SILVA"/>
    <n v="12203896760"/>
    <d v="1987-06-16T00:00:00"/>
    <n v="38"/>
    <s v="M"/>
    <x v="3"/>
    <s v="DUQUE DE CAXIAS"/>
    <s v="DOUTOR LAUREANO"/>
    <n v="120"/>
    <s v="21-994667952"/>
    <s v="CMDP"/>
    <s v="Sim"/>
    <d v="2026-03-23T00:00:00"/>
    <m/>
    <m/>
    <d v="2026-04-05T00:00:00"/>
    <m/>
    <m/>
    <s v="Insuficiência Cardíaca Controlada095783448"/>
    <x v="0"/>
  </r>
  <r>
    <x v="2"/>
    <x v="11"/>
    <s v="Ativo"/>
    <d v="2026-04-15T00:00:00"/>
    <s v="089846614"/>
    <s v="AUGENECY MENDES DOS SANTOS"/>
    <s v="764.034.837-49 "/>
    <d v="1962-02-25T00:00:00"/>
    <n v="64"/>
    <s v="M"/>
    <x v="3"/>
    <s v="BELFORD ROXO "/>
    <s v="VALE DO IPE "/>
    <n v="75"/>
    <s v="21-994680670"/>
    <s v="CMDP"/>
    <s v="Sim"/>
    <d v="2026-04-16T00:00:00"/>
    <m/>
    <m/>
    <d v="2026-04-01T00:00:00"/>
    <d v="2026-04-15T00:00:00"/>
    <m/>
    <s v="Insuficiência Cardíaca Controlada089846614"/>
    <x v="0"/>
  </r>
  <r>
    <x v="4"/>
    <x v="11"/>
    <s v="Ativo"/>
    <d v="2026-05-18T00:00:00"/>
    <s v="094449773"/>
    <s v="JORGE LUIZ MIRANDA"/>
    <n v="85190160734"/>
    <d v="1966-03-22T00:00:00"/>
    <n v="60"/>
    <s v="M"/>
    <x v="3"/>
    <s v="RIO DE JANEIRO"/>
    <s v="FLAMENGO"/>
    <n v="50"/>
    <s v="21-995136054"/>
    <s v="CMDP"/>
    <s v="Sim"/>
    <d v="2026-03-23T00:00:00"/>
    <m/>
    <m/>
    <d v="2026-05-11T00:00:00"/>
    <m/>
    <m/>
    <s v="Insuficiência Cardíaca Controlada094449773"/>
    <x v="5"/>
  </r>
  <r>
    <x v="4"/>
    <x v="11"/>
    <s v="Ativo"/>
    <d v="2026-05-04T00:00:00"/>
    <s v="742637824"/>
    <s v="IOLANDA CHAPADA DE AMORIM"/>
    <n v="7551885781"/>
    <d v="1952-03-08T00:00:00"/>
    <n v="74"/>
    <s v="F"/>
    <x v="3"/>
    <s v="RIO DE JANEIRO"/>
    <s v="BOTAFOGO"/>
    <s v="NÍVEL 300"/>
    <s v="21-995149749"/>
    <s v="CMDP"/>
    <s v="Sim"/>
    <d v="2026-03-23T00:00:00"/>
    <m/>
    <m/>
    <d v="2026-04-28T00:00:00"/>
    <m/>
    <m/>
    <s v="Insuficiência Cardíaca Controlada742637824"/>
    <x v="0"/>
  </r>
  <r>
    <x v="4"/>
    <x v="11"/>
    <s v="Ativo"/>
    <d v="2026-05-04T00:00:00"/>
    <s v="087848287"/>
    <s v="GERALDO BRAZ DOS SANTOS"/>
    <n v="3788540893"/>
    <d v="1948-07-04T00:00:00"/>
    <n v="77"/>
    <s v="M"/>
    <x v="0"/>
    <s v="SAO PAULO"/>
    <s v="JARDIM SAO LUIS"/>
    <s v="NÍVEL 380"/>
    <s v="21-995277064"/>
    <s v="CMDP"/>
    <s v="Sim"/>
    <d v="2026-03-23T00:00:00"/>
    <m/>
    <m/>
    <d v="2026-04-28T00:00:00"/>
    <m/>
    <m/>
    <s v="Insuficiência Cardíaca Controlada087848287"/>
    <x v="0"/>
  </r>
  <r>
    <x v="4"/>
    <x v="11"/>
    <s v="Ativo"/>
    <d v="2026-05-04T00:00:00"/>
    <s v="081009012"/>
    <s v="LOURIVAL FERNANDES"/>
    <n v="955461707"/>
    <d v="1969-07-24T00:00:00"/>
    <n v="56"/>
    <s v="M"/>
    <x v="3"/>
    <s v="RIO DE JANEIRO"/>
    <s v="CURICICA"/>
    <s v="NÍVEL 60"/>
    <s v="21-995466191"/>
    <s v="CMDP"/>
    <s v="Sim"/>
    <d v="2026-03-23T00:00:00"/>
    <m/>
    <m/>
    <d v="2026-04-30T00:00:00"/>
    <m/>
    <m/>
    <s v="Insuficiência Cardíaca Controlada081009012"/>
    <x v="0"/>
  </r>
  <r>
    <x v="4"/>
    <x v="11"/>
    <s v="Ativo"/>
    <d v="2026-05-04T00:00:00"/>
    <s v="093202658"/>
    <s v="HENRIQUE SERGIO DOS SANTOS GRACA"/>
    <n v="72016256753"/>
    <d v="1962-07-11T00:00:00"/>
    <n v="63"/>
    <s v="M"/>
    <x v="3"/>
    <s v="RIO DE JANEIRO"/>
    <s v="ENGENHO DE DENTRO"/>
    <s v="NÍVEL 380"/>
    <s v="21-995711313"/>
    <s v="CMDP"/>
    <s v="Sim"/>
    <d v="2026-03-23T00:00:00"/>
    <m/>
    <m/>
    <d v="2026-04-28T00:00:00"/>
    <m/>
    <m/>
    <s v="Insuficiência Cardíaca Controlada093202658"/>
    <x v="0"/>
  </r>
  <r>
    <x v="4"/>
    <x v="11"/>
    <s v="Ativo"/>
    <d v="2026-05-04T00:00:00"/>
    <s v="079412289"/>
    <s v="PAULO ROBERTO DE SALES"/>
    <n v="53411463791"/>
    <d v="1956-10-17T00:00:00"/>
    <n v="69"/>
    <s v="M"/>
    <x v="3"/>
    <s v="RIO DE JANEIRO"/>
    <s v="MARACANA"/>
    <s v="NÍVEL 60"/>
    <s v="21-996045520"/>
    <s v="CMDP"/>
    <s v="Sim"/>
    <d v="2026-03-23T00:00:00"/>
    <m/>
    <m/>
    <d v="2026-04-29T00:00:00"/>
    <m/>
    <m/>
    <s v="Insuficiência Cardíaca Controlada079412289"/>
    <x v="0"/>
  </r>
  <r>
    <x v="4"/>
    <x v="11"/>
    <s v="Ativo"/>
    <d v="2026-05-04T00:00:00"/>
    <s v="093673554"/>
    <s v="VALDECK MORAES DOS SANTOS"/>
    <n v="91376599791"/>
    <d v="1962-12-04T00:00:00"/>
    <n v="63"/>
    <s v="M"/>
    <x v="3"/>
    <s v="NITEROI"/>
    <s v="MARIA PAULA"/>
    <s v="NÍVEL 120"/>
    <s v="21-996061794"/>
    <s v="CMDP"/>
    <s v="Sim"/>
    <d v="2026-03-23T00:00:00"/>
    <m/>
    <m/>
    <d v="2026-04-28T00:00:00"/>
    <m/>
    <m/>
    <s v="Insuficiência Cardíaca Controlada093673554"/>
    <x v="0"/>
  </r>
  <r>
    <x v="4"/>
    <x v="11"/>
    <s v="Ativo"/>
    <d v="2026-05-04T00:00:00"/>
    <s v="760301816"/>
    <s v="RICARDO VIEIRA DA CUNHA"/>
    <n v="2599398703"/>
    <d v="1974-05-06T00:00:00"/>
    <n v="51"/>
    <s v="M"/>
    <x v="3"/>
    <s v="MARICA"/>
    <s v="CHACARAS DE INOA (INOA)"/>
    <s v="NÍVEL 200"/>
    <s v="21-996401878"/>
    <s v="CMDP"/>
    <s v="Sim"/>
    <d v="2026-03-23T00:00:00"/>
    <m/>
    <m/>
    <d v="2026-04-28T00:00:00"/>
    <m/>
    <m/>
    <s v="Insuficiência Cardíaca Controlada760301816"/>
    <x v="0"/>
  </r>
  <r>
    <x v="4"/>
    <x v="11"/>
    <s v="Ativo"/>
    <d v="2026-05-18T00:00:00"/>
    <s v="752991914"/>
    <s v="HILDA DUTRA COSTA"/>
    <n v="1201765722"/>
    <d v="1938-01-16T00:00:00"/>
    <n v="88"/>
    <s v="F"/>
    <x v="3"/>
    <s v="NITEROI"/>
    <s v="ITAIPU"/>
    <n v="100"/>
    <s v="21-996550214"/>
    <s v="CMDP"/>
    <s v="Sim"/>
    <d v="2026-03-23T00:00:00"/>
    <m/>
    <m/>
    <d v="2026-05-05T00:00:00"/>
    <m/>
    <m/>
    <s v="Insuficiência Cardíaca Controlada752991914"/>
    <x v="5"/>
  </r>
  <r>
    <x v="4"/>
    <x v="11"/>
    <s v="Ativo"/>
    <d v="2026-05-18T00:00:00"/>
    <s v="079303287"/>
    <s v="ALBERTO TEIXEIRA DE MELO"/>
    <n v="60709545720"/>
    <d v="1960-01-17T00:00:00"/>
    <n v="66"/>
    <s v="M"/>
    <x v="3"/>
    <s v="RIO DE JANEIRO"/>
    <s v="FLAMENGO"/>
    <n v="60"/>
    <s v="21-996669186"/>
    <s v="CMDP"/>
    <s v="Sim"/>
    <d v="2026-03-23T00:00:00"/>
    <m/>
    <m/>
    <d v="2026-05-11T00:00:00"/>
    <m/>
    <m/>
    <s v="Insuficiência Cardíaca Controlada079303287"/>
    <x v="5"/>
  </r>
  <r>
    <x v="4"/>
    <x v="11"/>
    <s v="Ativo"/>
    <d v="2026-05-04T00:00:00"/>
    <s v="076982746"/>
    <s v="AIZA MARIA FERREIRA DE OLIVEIRA"/>
    <n v="4277571778"/>
    <d v="1950-06-25T00:00:00"/>
    <n v="75"/>
    <s v="F"/>
    <x v="3"/>
    <s v="RIO DE JANEIRO"/>
    <s v="MEIER"/>
    <s v="NÍVEL 50"/>
    <s v="21-996680316"/>
    <s v="CMDP"/>
    <s v="Sim"/>
    <d v="2026-03-23T00:00:00"/>
    <m/>
    <m/>
    <d v="2026-03-31T00:00:00"/>
    <m/>
    <m/>
    <s v="Insuficiência Cardíaca Controlada076982746"/>
    <x v="2"/>
  </r>
  <r>
    <x v="4"/>
    <x v="11"/>
    <s v="Ativo"/>
    <d v="2026-05-04T00:00:00"/>
    <s v="083470877"/>
    <s v="CARLOS MAURICIO BRAGA DE CASTRO"/>
    <n v="38607140744"/>
    <d v="1954-10-30T00:00:00"/>
    <n v="71"/>
    <s v="M"/>
    <x v="3"/>
    <s v="NITEROI"/>
    <s v="CENTRO"/>
    <s v="NÍVEL 60"/>
    <s v="21-997215900"/>
    <s v="CMDP"/>
    <s v="Sim"/>
    <d v="2026-03-23T00:00:00"/>
    <m/>
    <m/>
    <d v="2026-04-16T00:00:00"/>
    <m/>
    <m/>
    <s v="Insuficiência Cardíaca Controlada083470877"/>
    <x v="0"/>
  </r>
  <r>
    <x v="4"/>
    <x v="11"/>
    <s v="Ativo"/>
    <d v="2026-05-18T00:00:00"/>
    <s v="917846370"/>
    <s v="LUCI PEREIRA GASPAR DE OLIVEIRA"/>
    <n v="77159527704"/>
    <d v="1947-05-30T00:00:00"/>
    <n v="79"/>
    <s v="F"/>
    <x v="3"/>
    <s v="RIO DE JANEIRO"/>
    <s v="MARACANA"/>
    <n v="500"/>
    <s v="21-997299386"/>
    <s v="CMDP"/>
    <s v="Sim"/>
    <d v="2026-03-23T00:00:00"/>
    <m/>
    <m/>
    <d v="2026-05-05T00:00:00"/>
    <m/>
    <m/>
    <s v="Insuficiência Cardíaca Controlada917846370"/>
    <x v="5"/>
  </r>
  <r>
    <x v="4"/>
    <x v="11"/>
    <s v="Ativo"/>
    <d v="2026-05-18T00:00:00"/>
    <s v="745001602"/>
    <s v="TEREZINHA MARTINS DOS SANTOS"/>
    <n v="3554472743"/>
    <d v="1953-11-13T00:00:00"/>
    <n v="72"/>
    <s v="F"/>
    <x v="3"/>
    <s v="RIO DE JANEIRO"/>
    <s v="BONSUCESSO"/>
    <n v="200"/>
    <s v="21-997365834"/>
    <s v="CMDP"/>
    <s v="Sim"/>
    <d v="2026-03-23T00:00:00"/>
    <m/>
    <m/>
    <d v="2026-04-05T00:00:00"/>
    <m/>
    <m/>
    <s v="Insuficiência Cardíaca Controlada745001602"/>
    <x v="0"/>
  </r>
  <r>
    <x v="4"/>
    <x v="11"/>
    <s v="Ativo"/>
    <d v="2026-05-18T00:00:00"/>
    <s v="094536734"/>
    <s v="ROGERIO DA SILVA"/>
    <n v="1091633703"/>
    <d v="1971-11-27T00:00:00"/>
    <n v="54"/>
    <s v="M"/>
    <x v="3"/>
    <s v="RIO DE JANEIRO"/>
    <s v="GUARATIBA"/>
    <n v="120"/>
    <s v="21-997550719"/>
    <s v="CMDP"/>
    <s v="Sim"/>
    <d v="2026-03-23T00:00:00"/>
    <m/>
    <m/>
    <d v="2026-04-05T00:00:00"/>
    <m/>
    <m/>
    <s v="Insuficiência Cardíaca Controlada094536734"/>
    <x v="0"/>
  </r>
  <r>
    <x v="4"/>
    <x v="11"/>
    <s v="Ativo"/>
    <d v="2026-05-04T00:00:00"/>
    <s v="095290747"/>
    <s v="ALDINAR DE OLIVEIRA CEZAR"/>
    <n v="2098863748"/>
    <d v="1972-03-19T00:00:00"/>
    <n v="54"/>
    <s v="F"/>
    <x v="3"/>
    <s v="RIO DE JANEIRO"/>
    <s v="IRAJA"/>
    <s v="NÍVEL 120"/>
    <s v="21-997561447"/>
    <s v="CMDP"/>
    <s v="Sim"/>
    <d v="2026-03-23T00:00:00"/>
    <m/>
    <m/>
    <d v="2026-03-31T00:00:00"/>
    <m/>
    <m/>
    <s v="Insuficiência Cardíaca Controlada095290747"/>
    <x v="2"/>
  </r>
  <r>
    <x v="4"/>
    <x v="11"/>
    <s v="Ativo"/>
    <d v="2026-05-04T00:00:00"/>
    <s v="481691260"/>
    <s v="JAIR PEDROSA LIMA"/>
    <n v="24042935753"/>
    <d v="1946-08-30T00:00:00"/>
    <n v="79"/>
    <s v="M"/>
    <x v="3"/>
    <s v="RIO DE JANEIRO"/>
    <s v="DEL CASTILHO"/>
    <s v="NÍVEL 200"/>
    <s v="21-997656815"/>
    <s v="CMDP"/>
    <s v="Sim"/>
    <d v="2026-03-23T00:00:00"/>
    <m/>
    <m/>
    <d v="2026-04-28T00:00:00"/>
    <m/>
    <m/>
    <s v="Insuficiência Cardíaca Controlada481691260"/>
    <x v="0"/>
  </r>
  <r>
    <x v="4"/>
    <x v="11"/>
    <s v="Ativo"/>
    <d v="2026-05-04T00:00:00"/>
    <s v="093348473"/>
    <s v="CLAUDIA MARIA DOS SANTOS"/>
    <n v="278026710"/>
    <d v="1968-03-03T00:00:00"/>
    <n v="58"/>
    <s v="F"/>
    <x v="3"/>
    <s v="RIO DE JANEIRO"/>
    <s v="CAMPO GRANDE"/>
    <s v="NÍVEL 380"/>
    <s v="21-997765618"/>
    <s v="CMDP"/>
    <s v="Sim"/>
    <d v="2026-03-23T00:00:00"/>
    <m/>
    <m/>
    <d v="2026-04-16T00:00:00"/>
    <m/>
    <m/>
    <s v="Insuficiência Cardíaca Controlada093348473"/>
    <x v="0"/>
  </r>
  <r>
    <x v="4"/>
    <x v="11"/>
    <s v="Ativo"/>
    <d v="2026-05-18T00:00:00"/>
    <s v="073066840"/>
    <s v="LUIZ CARLOS TEIXEIRA DOS SANTOS"/>
    <n v="69250979720"/>
    <d v="1962-03-06T00:00:00"/>
    <n v="64"/>
    <s v="M"/>
    <x v="3"/>
    <s v="SAO JOAO DE MERITI"/>
    <s v="CENTRO"/>
    <n v="50"/>
    <s v="21-997802308"/>
    <s v="CMDP"/>
    <s v="Sim"/>
    <d v="2026-03-23T00:00:00"/>
    <m/>
    <m/>
    <d v="2026-05-05T00:00:00"/>
    <m/>
    <m/>
    <s v="Insuficiência Cardíaca Controlada073066840"/>
    <x v="5"/>
  </r>
  <r>
    <x v="4"/>
    <x v="11"/>
    <s v="Ativo"/>
    <d v="2026-05-18T00:00:00"/>
    <s v="083887976"/>
    <s v="ROSANGELA REGO DE CARVALHO"/>
    <n v="55200559715"/>
    <d v="1959-06-22T00:00:00"/>
    <n v="66"/>
    <s v="F"/>
    <x v="3"/>
    <s v="RIO DE JANEIRO"/>
    <s v="ABOLIÇAO"/>
    <n v="60"/>
    <s v="21-998157557"/>
    <s v="CMDP"/>
    <s v="Sim"/>
    <d v="2026-03-23T00:00:00"/>
    <m/>
    <m/>
    <d v="2026-05-11T00:00:00"/>
    <m/>
    <m/>
    <s v="Insuficiência Cardíaca Controlada083887976"/>
    <x v="5"/>
  </r>
  <r>
    <x v="4"/>
    <x v="11"/>
    <s v="Ativo"/>
    <d v="2026-05-04T00:00:00"/>
    <s v="087551771"/>
    <s v="MARILENA CAMPOS GUIMARAES"/>
    <n v="49136771791"/>
    <d v="1946-01-18T00:00:00"/>
    <n v="80"/>
    <s v="F"/>
    <x v="0"/>
    <s v="SAO PAULO"/>
    <s v="JARDIM PARAISO"/>
    <s v="NÍVEL 380"/>
    <s v="21-998275335"/>
    <s v="CMDP"/>
    <s v="Sim"/>
    <d v="2026-03-23T00:00:00"/>
    <m/>
    <m/>
    <d v="2026-04-28T00:00:00"/>
    <m/>
    <m/>
    <s v="Insuficiência Cardíaca Controlada087551771"/>
    <x v="0"/>
  </r>
  <r>
    <x v="4"/>
    <x v="11"/>
    <s v="Ativo"/>
    <d v="2026-05-04T00:00:00"/>
    <s v="086577400"/>
    <s v="CARLOS ROBERTO GOMES DA SILVA"/>
    <n v="58474889715"/>
    <d v="1958-03-15T00:00:00"/>
    <n v="68"/>
    <s v="M"/>
    <x v="3"/>
    <s v="NILOPOLIS"/>
    <s v="CENTRO"/>
    <s v="NÍVEL 600"/>
    <s v="21-998735162"/>
    <s v="CMDP"/>
    <s v="Sim"/>
    <d v="2026-03-23T00:00:00"/>
    <m/>
    <m/>
    <d v="2026-04-30T00:00:00"/>
    <m/>
    <m/>
    <s v="Insuficiência Cardíaca Controlada086577400"/>
    <x v="0"/>
  </r>
  <r>
    <x v="4"/>
    <x v="11"/>
    <s v="Ativo"/>
    <d v="2026-05-04T00:00:00"/>
    <s v="076168475"/>
    <s v="LUIZ ARNALDO LUNARDI PERRONI"/>
    <n v="99328410720"/>
    <d v="1968-07-16T00:00:00"/>
    <n v="57"/>
    <s v="M"/>
    <x v="3"/>
    <s v="RIO DE JANEIRO"/>
    <s v="BOTAFOGO"/>
    <s v="NÍVEL 50"/>
    <s v="21-998855494"/>
    <s v="CMDP"/>
    <s v="Sim"/>
    <d v="2026-03-23T00:00:00"/>
    <m/>
    <m/>
    <d v="2026-04-28T00:00:00"/>
    <m/>
    <m/>
    <s v="Insuficiência Cardíaca Controlada076168475"/>
    <x v="0"/>
  </r>
  <r>
    <x v="4"/>
    <x v="11"/>
    <s v="Ativo"/>
    <d v="2026-05-04T00:00:00"/>
    <s v="084367876"/>
    <s v="CARLOS MAGNO MACHADO"/>
    <n v="476599717"/>
    <d v="1969-07-04T00:00:00"/>
    <n v="56"/>
    <s v="M"/>
    <x v="3"/>
    <s v="RIO DE JANEIRO"/>
    <s v="MEIER"/>
    <s v="NÍVEL 750"/>
    <s v="21-998923600"/>
    <s v="CMDP"/>
    <s v="Sim"/>
    <d v="2026-03-23T00:00:00"/>
    <m/>
    <m/>
    <d v="2026-04-16T00:00:00"/>
    <m/>
    <m/>
    <s v="Insuficiência Cardíaca Controlada084367876"/>
    <x v="0"/>
  </r>
  <r>
    <x v="4"/>
    <x v="11"/>
    <s v="Ativo"/>
    <d v="2026-05-18T00:00:00"/>
    <s v="107927195"/>
    <s v="IZOLETTE SANTOS SOUZA"/>
    <n v="11835581714"/>
    <d v="1929-06-02T00:00:00"/>
    <n v="96"/>
    <s v="F"/>
    <x v="3"/>
    <s v="RIO DE JANEIRO"/>
    <s v="ALTO DA BOA VISTA"/>
    <n v="300"/>
    <s v="21-999128910"/>
    <s v="CMDP"/>
    <s v="Sim"/>
    <d v="2026-03-23T00:00:00"/>
    <m/>
    <m/>
    <d v="2026-05-05T00:00:00"/>
    <m/>
    <m/>
    <s v="Insuficiência Cardíaca Controlada107927195"/>
    <x v="5"/>
  </r>
  <r>
    <x v="4"/>
    <x v="11"/>
    <s v="Ativo"/>
    <d v="2026-05-04T00:00:00"/>
    <s v="073092756"/>
    <s v="LUIZ SERGIO SANKUEVITZ CRUZ"/>
    <n v="40904733734"/>
    <d v="1954-07-20T00:00:00"/>
    <n v="71"/>
    <s v="M"/>
    <x v="3"/>
    <s v="RIO DE JANEIRO"/>
    <s v="ENGENHO NOVO"/>
    <s v="NÍVEL 50"/>
    <s v="21-999144190"/>
    <s v="CMDP"/>
    <s v="Sim"/>
    <d v="2026-03-23T00:00:00"/>
    <m/>
    <m/>
    <d v="2026-04-28T00:00:00"/>
    <m/>
    <m/>
    <s v="Insuficiência Cardíaca Controlada073092756"/>
    <x v="0"/>
  </r>
  <r>
    <x v="4"/>
    <x v="11"/>
    <s v="Ativo"/>
    <d v="2026-05-04T00:00:00"/>
    <s v="077626103"/>
    <s v="JANETE SOUZA LACERDA DE OLIVEIRA"/>
    <n v="44392931749"/>
    <d v="1955-10-25T00:00:00"/>
    <n v="70"/>
    <s v="F"/>
    <x v="3"/>
    <s v="NITEROI"/>
    <s v="BADU"/>
    <s v="NÍVEL 200"/>
    <s v="21-999251955"/>
    <s v="CMDP"/>
    <s v="Sim"/>
    <d v="2026-03-23T00:00:00"/>
    <m/>
    <m/>
    <d v="2026-04-28T00:00:00"/>
    <m/>
    <m/>
    <s v="Insuficiência Cardíaca Controlada077626103"/>
    <x v="0"/>
  </r>
  <r>
    <x v="4"/>
    <x v="11"/>
    <s v="Ativo"/>
    <d v="2026-05-04T00:00:00"/>
    <s v="751467790"/>
    <s v="GERALDA ALVES DA SILVA"/>
    <n v="37198114768"/>
    <d v="1942-08-26T00:00:00"/>
    <n v="83"/>
    <s v="F"/>
    <x v="3"/>
    <s v="RIO DE JANEIRO"/>
    <s v="PILARES"/>
    <s v="NÍVEL 200"/>
    <s v="21-999338655"/>
    <s v="CMDP"/>
    <s v="Sim"/>
    <d v="2026-03-23T00:00:00"/>
    <m/>
    <m/>
    <d v="2026-04-28T00:00:00"/>
    <m/>
    <m/>
    <s v="Insuficiência Cardíaca Controlada751467790"/>
    <x v="0"/>
  </r>
  <r>
    <x v="2"/>
    <x v="11"/>
    <s v="Ativo"/>
    <d v="2026-02-10T00:00:00"/>
    <s v="076109815"/>
    <s v="ANGELINA SIMOES DA SILVA"/>
    <s v="646.126.357-87 "/>
    <d v="1949-03-29T00:00:00"/>
    <n v="77"/>
    <s v="F"/>
    <x v="3"/>
    <s v="DUQUE DE CAXIAS"/>
    <m/>
    <n v="50"/>
    <s v="21-999443073"/>
    <s v="CMDP"/>
    <s v="Sim"/>
    <m/>
    <m/>
    <m/>
    <d v="2026-02-05T00:00:00"/>
    <d v="2026-02-10T00:00:00"/>
    <m/>
    <s v="Insuficiência Cardíaca Controlada076109815"/>
    <x v="3"/>
  </r>
  <r>
    <x v="4"/>
    <x v="11"/>
    <s v="Ativo"/>
    <d v="2026-05-04T00:00:00"/>
    <s v="212274910"/>
    <s v="VINICIUS DOS SANTOS RODRIGUES MARTINS"/>
    <n v="93599749787"/>
    <d v="1965-09-27T00:00:00"/>
    <n v="60"/>
    <s v="M"/>
    <x v="3"/>
    <s v="RIO DE JANEIRO"/>
    <s v="COPACABANA"/>
    <s v="NÍVEL 600"/>
    <s v="21-999471322"/>
    <s v="CMDP"/>
    <s v="Sim"/>
    <d v="2026-03-23T00:00:00"/>
    <m/>
    <m/>
    <d v="2026-04-29T00:00:00"/>
    <m/>
    <m/>
    <s v="Insuficiência Cardíaca Controlada212274910"/>
    <x v="0"/>
  </r>
  <r>
    <x v="4"/>
    <x v="11"/>
    <s v="Ativo"/>
    <d v="2026-05-04T00:00:00"/>
    <s v="079002987"/>
    <s v="ANA LUCIA GOMES DA SILVA PAULA"/>
    <n v="49539655749"/>
    <d v="1957-09-27T00:00:00"/>
    <n v="68"/>
    <s v="F"/>
    <x v="3"/>
    <s v="RIO DE JANEIRO"/>
    <s v="ENGENHO DE DENTRO"/>
    <s v="NÍVEL 60"/>
    <s v="21-999510480"/>
    <s v="CMDP"/>
    <s v="Sim"/>
    <d v="2026-03-23T00:00:00"/>
    <m/>
    <m/>
    <d v="2026-03-31T00:00:00"/>
    <m/>
    <m/>
    <s v="Insuficiência Cardíaca Controlada079002987"/>
    <x v="2"/>
  </r>
  <r>
    <x v="4"/>
    <x v="11"/>
    <s v="Ativo"/>
    <d v="2026-05-04T00:00:00"/>
    <s v="073174176"/>
    <s v="CLAUDIO CORREA"/>
    <n v="56485492704"/>
    <d v="1959-04-24T00:00:00"/>
    <n v="66"/>
    <s v="M"/>
    <x v="3"/>
    <s v="DUQUE DE CAXIAS"/>
    <s v="PARQUE PAULISTA"/>
    <s v="NÍVEL 50"/>
    <s v="21-999574603"/>
    <s v="CMDP"/>
    <s v="Sim"/>
    <d v="2026-03-23T00:00:00"/>
    <m/>
    <m/>
    <d v="2026-04-16T00:00:00"/>
    <m/>
    <m/>
    <s v="Insuficiência Cardíaca Controlada073174176"/>
    <x v="0"/>
  </r>
  <r>
    <x v="4"/>
    <x v="11"/>
    <s v="Ativo"/>
    <d v="2026-05-04T00:00:00"/>
    <s v="083588785"/>
    <s v="SANDRA REGINA SOUZA PAIVA DOS SANTOS"/>
    <n v="7775080795"/>
    <d v="1975-09-17T00:00:00"/>
    <n v="50"/>
    <s v="F"/>
    <x v="3"/>
    <s v="RIO DE JANEIRO"/>
    <s v="COPACABANA"/>
    <s v="NÍVEL 60"/>
    <s v="21-999728018"/>
    <s v="CMDP"/>
    <s v="Sim"/>
    <d v="2026-03-23T00:00:00"/>
    <m/>
    <m/>
    <d v="2026-04-30T00:00:00"/>
    <m/>
    <m/>
    <s v="Insuficiência Cardíaca Controlada083588785"/>
    <x v="0"/>
  </r>
  <r>
    <x v="4"/>
    <x v="11"/>
    <s v="Ativo"/>
    <d v="2026-05-18T00:00:00"/>
    <s v="076503446"/>
    <s v="DIOGENES DOS SANTOS OLIVEIRA"/>
    <n v="73812315734"/>
    <d v="1964-12-10T00:00:00"/>
    <n v="61"/>
    <s v="M"/>
    <x v="3"/>
    <s v="RIO DE JANEIRO"/>
    <s v="FREGUESIA (JACAREPAGUA)"/>
    <n v="50"/>
    <s v="21-999765985"/>
    <s v="CMDP"/>
    <s v="Sim"/>
    <d v="2026-03-23T00:00:00"/>
    <m/>
    <m/>
    <d v="2026-05-11T00:00:00"/>
    <m/>
    <m/>
    <s v="Insuficiência Cardíaca Controlada076503446"/>
    <x v="5"/>
  </r>
  <r>
    <x v="4"/>
    <x v="11"/>
    <s v="Ativo"/>
    <d v="2026-05-04T00:00:00"/>
    <s v="910994358"/>
    <s v="ADJALMA DE OLIVEIRA BARBOZA"/>
    <n v="3043959787"/>
    <d v="1943-06-14T00:00:00"/>
    <n v="82"/>
    <s v="M"/>
    <x v="3"/>
    <s v="RIO DE JANEIRO"/>
    <s v="VILA VALQUEIRE"/>
    <s v="NÍVEL 500"/>
    <s v="21-999859886"/>
    <s v="CMDP"/>
    <s v="Sim"/>
    <d v="2026-03-23T00:00:00"/>
    <m/>
    <m/>
    <d v="2026-03-31T00:00:00"/>
    <m/>
    <m/>
    <s v="Insuficiência Cardíaca Controlada910994358"/>
    <x v="2"/>
  </r>
  <r>
    <x v="4"/>
    <x v="11"/>
    <s v="Ativo"/>
    <d v="2026-05-04T00:00:00"/>
    <s v="754514757"/>
    <s v="CARMEN SILVIA FELIPPE"/>
    <n v="29764408753"/>
    <d v="1951-03-18T00:00:00"/>
    <n v="75"/>
    <s v="F"/>
    <x v="3"/>
    <s v="RIO DE JANEIRO"/>
    <s v="FLAMENGO"/>
    <s v="NÍVEL 100"/>
    <s v="21-999996983"/>
    <s v="CMDP"/>
    <s v="Sim"/>
    <d v="2026-03-23T00:00:00"/>
    <m/>
    <m/>
    <d v="2026-04-10T00:00:00"/>
    <m/>
    <m/>
    <s v="Insuficiência Cardíaca Controlada754514757"/>
    <x v="0"/>
  </r>
  <r>
    <x v="4"/>
    <x v="11"/>
    <s v="Ativo"/>
    <d v="2026-05-18T00:00:00"/>
    <s v="089919484"/>
    <s v="IVAN BRANDAO VIEIRA"/>
    <n v="33856931791"/>
    <d v="1949-07-15T00:00:00"/>
    <n v="76"/>
    <s v="M"/>
    <x v="3"/>
    <s v="RIO DE JANEIRO"/>
    <s v="INHAUMA"/>
    <n v="50"/>
    <s v="22-988191781"/>
    <s v="CMDP"/>
    <s v="Sim"/>
    <d v="2026-03-23T00:00:00"/>
    <m/>
    <m/>
    <d v="2026-04-05T00:00:00"/>
    <m/>
    <m/>
    <s v="Insuficiência Cardíaca Controlada089919484"/>
    <x v="0"/>
  </r>
  <r>
    <x v="1"/>
    <x v="11"/>
    <s v="Ativo"/>
    <d v="2026-01-29T00:00:00"/>
    <s v="451900723"/>
    <s v="MARIA DA CONCEICAO OLIVEIRA BATISTA"/>
    <n v="13616667810"/>
    <d v="1971-05-05T00:00:00"/>
    <n v="55"/>
    <s v="F"/>
    <x v="0"/>
    <s v="SAO PAULO"/>
    <m/>
    <n v="400"/>
    <n v="11996104300"/>
    <s v="CMDP"/>
    <s v="Sim"/>
    <m/>
    <m/>
    <m/>
    <d v="2026-01-27T00:00:00"/>
    <d v="2001-01-01T00:00:00"/>
    <s v="Hospital da Luz - Cubatão"/>
    <s v="Insuficiência Cardíaca Controlada451900723"/>
    <x v="4"/>
  </r>
  <r>
    <x v="1"/>
    <x v="11"/>
    <s v="Ativo"/>
    <d v="2026-02-12T00:00:00"/>
    <s v="096437350"/>
    <s v="JOSE CARLOS DA SILVA ANDRADE"/>
    <n v="92094813720"/>
    <d v="1967-03-18T00:00:00"/>
    <n v="59"/>
    <s v="M"/>
    <x v="3"/>
    <s v="RIO DE JANEIRO"/>
    <m/>
    <n v="120"/>
    <m/>
    <s v="CMDP"/>
    <s v="Sim"/>
    <m/>
    <m/>
    <m/>
    <d v="2026-02-11T00:00:00"/>
    <d v="2026-03-02T00:00:00"/>
    <s v="Amil Espaço Saúde - Tijuca"/>
    <s v="Insuficiência Cardíaca Controlada096437350"/>
    <x v="3"/>
  </r>
  <r>
    <x v="2"/>
    <x v="12"/>
    <s v="Ativo"/>
    <d v="2026-04-22T00:00:00"/>
    <s v="085076986"/>
    <s v="ANTONIO EMILIO GLIBER"/>
    <s v="944.640.228-04"/>
    <d v="1959-03-07T00:00:00"/>
    <n v="67"/>
    <s v="M"/>
    <x v="0"/>
    <s v="SAO BERNARDO DO CAMPO"/>
    <s v="INDEPENDENCIA"/>
    <n v="80"/>
    <n v="11915254500"/>
    <s v="CMDP"/>
    <s v="Sim"/>
    <d v="2026-04-22T00:00:00"/>
    <m/>
    <m/>
    <d v="2026-04-17T00:00:00"/>
    <d v="2026-05-08T00:00:00"/>
    <m/>
    <s v="Pós AVC085076986"/>
    <x v="0"/>
  </r>
  <r>
    <x v="1"/>
    <x v="12"/>
    <s v="Ativo"/>
    <d v="2026-03-11T00:00:00"/>
    <s v="087532912"/>
    <s v="JOAO LUIZ DE OLIVEIRA JUNIOR"/>
    <n v="30411592874"/>
    <d v="1980-03-27T00:00:00"/>
    <n v="46"/>
    <s v="M"/>
    <x v="0"/>
    <s v="SAO PAULO"/>
    <m/>
    <n v="300"/>
    <n v="11932178446"/>
    <s v="CMDP"/>
    <s v="Sim"/>
    <d v="2026-03-12T00:00:00"/>
    <m/>
    <m/>
    <d v="2026-03-06T00:00:00"/>
    <d v="2026-03-11T00:00:00"/>
    <s v="Unidade Avançada Vitória"/>
    <s v="Pós AVC087532912"/>
    <x v="2"/>
  </r>
  <r>
    <x v="2"/>
    <x v="12"/>
    <s v="Ativo"/>
    <d v="2026-05-06T00:00:00"/>
    <s v="094946466"/>
    <s v="RAIMUNDO FERNANDES DA SILVA"/>
    <s v="012.235.518-06"/>
    <d v="1955-09-11T00:00:00"/>
    <n v="70"/>
    <s v="M"/>
    <x v="0"/>
    <s v="DIADEMA "/>
    <m/>
    <n v="110"/>
    <n v="11932729414"/>
    <s v="CMDP"/>
    <s v="Sim"/>
    <d v="2026-05-06T00:00:00"/>
    <m/>
    <m/>
    <d v="2026-05-05T00:00:00"/>
    <d v="2026-05-22T00:00:00"/>
    <m/>
    <s v="Pós AVC094946466"/>
    <x v="5"/>
  </r>
  <r>
    <x v="2"/>
    <x v="12"/>
    <s v="Ativo"/>
    <d v="2026-04-14T00:00:00"/>
    <s v="072096770"/>
    <s v="DANIEL SILVA DE ASSUNCAO FABIAO ALVES"/>
    <s v="316.716.888-99 "/>
    <d v="1983-04-09T00:00:00"/>
    <n v="43"/>
    <s v="M"/>
    <x v="0"/>
    <s v="SAO PAULO"/>
    <s v="VILA DO CASTELO "/>
    <n v="50"/>
    <n v="11947515067"/>
    <s v="CMDP"/>
    <s v="Sim"/>
    <d v="2026-04-15T00:00:00"/>
    <m/>
    <m/>
    <d v="2026-04-14T00:00:00"/>
    <d v="2026-04-22T00:00:00"/>
    <m/>
    <s v="Pós AVC072096770"/>
    <x v="0"/>
  </r>
  <r>
    <x v="3"/>
    <x v="12"/>
    <s v="Ativo"/>
    <d v="2026-04-16T00:00:00"/>
    <s v="084044774"/>
    <s v="LUIZ VIEIRA DA SILVA"/>
    <n v="56958757300"/>
    <d v="1975-01-28T00:00:00"/>
    <n v="51"/>
    <s v="M"/>
    <x v="0"/>
    <s v="SAO PAULO"/>
    <s v="VILA PROGRESSO (ZONA LESTE)"/>
    <n v="60"/>
    <n v="11949003012"/>
    <s v="CMDP"/>
    <s v="Sim"/>
    <d v="2026-03-26T00:00:00"/>
    <m/>
    <m/>
    <d v="2026-04-13T00:00:00"/>
    <m/>
    <m/>
    <s v="Pós AVC084044774"/>
    <x v="0"/>
  </r>
  <r>
    <x v="3"/>
    <x v="12"/>
    <s v="Ativo"/>
    <d v="2026-04-16T00:00:00"/>
    <s v="094429498"/>
    <s v="ROSANI BRIGIDA DE LANNA BATISTA"/>
    <s v=" "/>
    <d v="1987-06-05T00:00:00"/>
    <n v="38"/>
    <s v="F"/>
    <x v="0"/>
    <s v="CENTRO "/>
    <s v="ND"/>
    <n v="110"/>
    <n v="11963422365"/>
    <s v="CMDP"/>
    <s v="Sim"/>
    <d v="2026-02-19T00:00:00"/>
    <m/>
    <m/>
    <d v="2026-04-13T00:00:00"/>
    <m/>
    <m/>
    <s v="Pós AVC094429498"/>
    <x v="0"/>
  </r>
  <r>
    <x v="1"/>
    <x v="12"/>
    <s v="Ativo"/>
    <d v="2026-02-26T00:00:00"/>
    <s v="301361053"/>
    <s v="JOSE ANTONIO MARTINEZ Y PEREZ"/>
    <n v="3906551806"/>
    <d v="1959-06-12T00:00:00"/>
    <n v="66"/>
    <s v="M"/>
    <x v="0"/>
    <s v="SAO PAULO"/>
    <m/>
    <n v="400"/>
    <n v="11967669822"/>
    <s v="CMDP"/>
    <s v="Sim"/>
    <d v="2026-02-26T00:00:00"/>
    <m/>
    <m/>
    <d v="2026-02-23T00:00:00"/>
    <d v="2026-02-27T00:00:00"/>
    <s v="Hospital da Luz - Cubatão"/>
    <s v="Pós AVC301361053"/>
    <x v="3"/>
  </r>
  <r>
    <x v="2"/>
    <x v="12"/>
    <s v="Ativo"/>
    <d v="2026-04-30T00:00:00"/>
    <s v="093738820"/>
    <s v="MARTHA AYAKO NAKAYAMA"/>
    <s v="380.921.237-72"/>
    <d v="1955-10-21T00:00:00"/>
    <n v="70"/>
    <s v="F"/>
    <x v="0"/>
    <s v="SAO PAULO"/>
    <m/>
    <n v="110"/>
    <n v="11972140877"/>
    <s v="CMDP"/>
    <s v="Sim"/>
    <d v="2026-04-30T00:00:00"/>
    <m/>
    <m/>
    <d v="2026-04-29T00:00:00"/>
    <d v="2026-05-05T00:00:00"/>
    <m/>
    <s v="Pós AVC093738820"/>
    <x v="0"/>
  </r>
  <r>
    <x v="3"/>
    <x v="12"/>
    <s v="Ativo"/>
    <d v="2026-05-05T00:00:00"/>
    <s v="092897618"/>
    <s v="LIDIANE DE JESUS RODRIGUES"/>
    <s v="291.818.638-45 "/>
    <d v="1981-09-07T00:00:00"/>
    <n v="44"/>
    <s v="F"/>
    <x v="0"/>
    <s v="TABOAO DA SERRA "/>
    <s v="ND"/>
    <n v="80"/>
    <n v="11973402734"/>
    <s v="CMDP"/>
    <s v="Sim"/>
    <d v="2026-04-15T00:00:00"/>
    <m/>
    <m/>
    <d v="2026-04-29T00:00:00"/>
    <m/>
    <m/>
    <s v="Pós AVC092897618"/>
    <x v="0"/>
  </r>
  <r>
    <x v="2"/>
    <x v="12"/>
    <s v="Ativo"/>
    <d v="2026-05-11T00:00:00"/>
    <s v="082846593"/>
    <s v="NILDO DE SOUZA BRITO"/>
    <s v="892.612.325-15"/>
    <d v="1976-01-29T00:00:00"/>
    <n v="50"/>
    <s v="M"/>
    <x v="0"/>
    <s v="DIADEMA"/>
    <s v="CENTRO"/>
    <n v="40"/>
    <n v="11973677390"/>
    <s v="CMDP"/>
    <s v="Sim"/>
    <d v="2026-05-21T00:00:00"/>
    <m/>
    <m/>
    <d v="2026-05-07T00:00:00"/>
    <d v="2026-05-22T00:00:00"/>
    <m/>
    <s v="Pós AVC082846593"/>
    <x v="5"/>
  </r>
  <r>
    <x v="3"/>
    <x v="12"/>
    <s v="Ativo"/>
    <d v="2026-04-16T00:00:00"/>
    <s v="783548516"/>
    <s v="APARECIDA DA SILVA PEREIRA"/>
    <n v="32612015841"/>
    <d v="1943-09-14T00:00:00"/>
    <n v="82"/>
    <s v="F"/>
    <x v="0"/>
    <s v="SAO PAULO"/>
    <s v="ND"/>
    <n v="100"/>
    <n v="11974093645"/>
    <s v="CMDP"/>
    <s v="Sim"/>
    <d v="2026-03-19T00:00:00"/>
    <m/>
    <m/>
    <d v="2026-04-13T00:00:00"/>
    <m/>
    <m/>
    <s v="Pós AVC783548516"/>
    <x v="0"/>
  </r>
  <r>
    <x v="3"/>
    <x v="12"/>
    <s v="Ativo"/>
    <d v="2026-03-26T00:00:00"/>
    <s v="079230426"/>
    <s v="NELSON FANTIM"/>
    <n v="87447509868"/>
    <d v="1942-06-02T00:00:00"/>
    <n v="83"/>
    <s v="M"/>
    <x v="0"/>
    <s v="CIDADE PATRIARCA"/>
    <s v="ND"/>
    <n v="50"/>
    <n v="11975451357"/>
    <s v="CMDP"/>
    <s v="Sim"/>
    <d v="2026-03-23T00:00:00"/>
    <m/>
    <m/>
    <d v="2026-03-11T00:00:00"/>
    <m/>
    <m/>
    <s v="Pós AVC079230426"/>
    <x v="2"/>
  </r>
  <r>
    <x v="3"/>
    <x v="12"/>
    <s v="Ativo"/>
    <d v="2026-04-16T00:00:00"/>
    <s v="450026779"/>
    <s v="ANTONIO JOSE MILANI"/>
    <n v="46826203804"/>
    <d v="1939-06-15T00:00:00"/>
    <n v="86"/>
    <s v="M"/>
    <x v="0"/>
    <s v="SAO PAULO"/>
    <s v="ND"/>
    <n v="100"/>
    <n v="11976243144"/>
    <s v="CMDP"/>
    <s v="Sim"/>
    <d v="2026-02-26T00:00:00"/>
    <m/>
    <m/>
    <d v="2026-04-13T00:00:00"/>
    <m/>
    <m/>
    <s v="Pós AVC450026779"/>
    <x v="0"/>
  </r>
  <r>
    <x v="3"/>
    <x v="12"/>
    <s v="Ativo"/>
    <d v="2026-04-16T00:00:00"/>
    <s v="079043738"/>
    <s v="JOSE VIEIRA GOMES"/>
    <n v="27490602815"/>
    <d v="1940-04-11T00:00:00"/>
    <n v="86"/>
    <s v="M"/>
    <x v="0"/>
    <s v="GUARULHOS "/>
    <s v="VILA FLORIDA"/>
    <n v="60"/>
    <n v="11976385055"/>
    <s v="CMDP"/>
    <s v="Sim"/>
    <d v="2026-04-13T00:00:00"/>
    <m/>
    <m/>
    <d v="2026-04-13T00:00:00"/>
    <m/>
    <m/>
    <s v="Pós AVC079043738"/>
    <x v="0"/>
  </r>
  <r>
    <x v="3"/>
    <x v="12"/>
    <s v="Ativo"/>
    <d v="2026-03-26T00:00:00"/>
    <s v="452002621"/>
    <s v="EDILEUSA CELESTINO DE ALMEIDA"/>
    <n v="4981798695"/>
    <d v="1972-08-15T00:00:00"/>
    <n v="53"/>
    <s v="F"/>
    <x v="0"/>
    <s v="VILA MARARI "/>
    <s v="ND"/>
    <n v="300"/>
    <n v="11982627039"/>
    <s v="CMDP"/>
    <s v="Sim"/>
    <d v="2026-03-23T00:00:00"/>
    <m/>
    <m/>
    <d v="2026-02-24T00:00:00"/>
    <m/>
    <m/>
    <s v="Pós AVC452002621"/>
    <x v="3"/>
  </r>
  <r>
    <x v="2"/>
    <x v="12"/>
    <s v="Ativo"/>
    <d v="2026-04-16T00:00:00"/>
    <s v="082381457"/>
    <s v="HELVECIO JOSE SANT ANNA"/>
    <n v="29835410887"/>
    <d v="1941-04-29T00:00:00"/>
    <n v="84"/>
    <s v="M"/>
    <x v="0"/>
    <s v="SAO PAULO"/>
    <s v="Jardim Danfer"/>
    <n v="50"/>
    <n v="11984103237"/>
    <s v="CMDP"/>
    <s v="Sim"/>
    <d v="2026-04-13T00:00:00"/>
    <m/>
    <m/>
    <d v="2026-04-13T00:00:00"/>
    <m/>
    <m/>
    <s v="Pós AVC082381457"/>
    <x v="0"/>
  </r>
  <r>
    <x v="3"/>
    <x v="12"/>
    <s v="Ativo"/>
    <d v="2026-04-16T00:00:00"/>
    <s v="094866348"/>
    <s v="PATRICIA KELLY FERNANDES DOS SANTOS"/>
    <n v="41095646893"/>
    <d v="1992-05-31T00:00:00"/>
    <n v="33"/>
    <s v="F"/>
    <x v="0"/>
    <s v="SAO PAULO"/>
    <s v="Jardim Novo Pantanal"/>
    <n v="300"/>
    <n v="11984468110"/>
    <s v="CMDP"/>
    <s v="Sim"/>
    <d v="2026-04-13T00:00:00"/>
    <m/>
    <m/>
    <d v="2026-04-13T00:00:00"/>
    <m/>
    <m/>
    <s v="Pós AVC094866348"/>
    <x v="0"/>
  </r>
  <r>
    <x v="1"/>
    <x v="12"/>
    <s v="Ativo"/>
    <d v="2026-01-29T00:00:00"/>
    <s v="450914879"/>
    <s v="EDILIANA DE ANDRADE SOUZA"/>
    <n v="30392430800"/>
    <d v="1983-02-17T00:00:00"/>
    <n v="43"/>
    <s v="F"/>
    <x v="0"/>
    <s v="SAO PAULO"/>
    <m/>
    <n v="300"/>
    <n v="11984780557"/>
    <s v="CMDP"/>
    <s v="Sim"/>
    <d v="2026-01-29T00:00:00"/>
    <m/>
    <m/>
    <d v="2026-01-26T00:00:00"/>
    <m/>
    <m/>
    <s v="Pós AVC450914879"/>
    <x v="4"/>
  </r>
  <r>
    <x v="2"/>
    <x v="12"/>
    <s v="Ativo"/>
    <d v="2026-04-24T00:00:00"/>
    <s v="451661915"/>
    <s v="MARIA LUIZA CONCEICAO PINTO"/>
    <s v="917.976.838-53"/>
    <d v="1949-07-17T00:00:00"/>
    <n v="76"/>
    <s v="F"/>
    <x v="0"/>
    <s v="SAO PAULO"/>
    <s v="GUARAPIRANGA"/>
    <n v="100"/>
    <n v="11987895932"/>
    <s v="CMDP"/>
    <s v="Sim"/>
    <d v="2026-04-23T00:00:00"/>
    <m/>
    <m/>
    <d v="2026-04-23T00:00:00"/>
    <m/>
    <m/>
    <s v="Pós AVC451661915"/>
    <x v="0"/>
  </r>
  <r>
    <x v="1"/>
    <x v="12"/>
    <s v="Ativo"/>
    <d v="2026-01-20T00:00:00"/>
    <s v="451948360"/>
    <s v="RITA DE CASSIA BANDEIRA REIMBERG"/>
    <n v="13519461889"/>
    <d v="1970-08-25T00:00:00"/>
    <n v="55"/>
    <s v="F"/>
    <x v="0"/>
    <s v="SAO PAULO"/>
    <m/>
    <n v="500"/>
    <n v="11988437339"/>
    <s v="CMDP"/>
    <s v="Sim"/>
    <d v="2026-01-20T00:00:00"/>
    <m/>
    <m/>
    <d v="2026-01-19T00:00:00"/>
    <d v="2026-02-13T00:00:00"/>
    <s v="Hospital da Luz - Cubatão"/>
    <s v="Pós AVC451948360"/>
    <x v="4"/>
  </r>
  <r>
    <x v="3"/>
    <x v="12"/>
    <s v="Ativo"/>
    <d v="2026-05-18T00:00:00"/>
    <s v="088204870"/>
    <s v="ALEXANDRE GOMES DOS SANTOS"/>
    <n v="18471075830"/>
    <d v="1977-05-20T00:00:00"/>
    <n v="49"/>
    <s v="M"/>
    <x v="0"/>
    <s v="SAO PAULO"/>
    <s v="BALNEARIO MAR PAULISTA"/>
    <n v="50"/>
    <n v="11993942324"/>
    <s v="CMDP"/>
    <s v="Sim"/>
    <d v="2026-04-17T00:00:00"/>
    <m/>
    <m/>
    <d v="2026-05-08T00:00:00"/>
    <m/>
    <m/>
    <s v="Pós AVC088204870"/>
    <x v="5"/>
  </r>
  <r>
    <x v="3"/>
    <x v="12"/>
    <s v="Ativo"/>
    <d v="2026-03-26T00:00:00"/>
    <s v="451632320"/>
    <s v="IDALICIO FERREIRA OLIVEIRA"/>
    <n v="34595538553"/>
    <d v="1943-12-15T00:00:00"/>
    <n v="82"/>
    <s v="M"/>
    <x v="0"/>
    <s v="PARQUE RESIDENCIAL COCAIA "/>
    <s v="ND"/>
    <n v="400"/>
    <n v="11995084735"/>
    <s v="CMDP"/>
    <s v="Sim"/>
    <d v="2026-03-23T00:00:00"/>
    <m/>
    <m/>
    <d v="2026-03-11T00:00:00"/>
    <m/>
    <m/>
    <s v="Pós AVC451632320"/>
    <x v="2"/>
  </r>
  <r>
    <x v="2"/>
    <x v="12"/>
    <s v="Ativo"/>
    <d v="2026-05-11T00:00:00"/>
    <s v="086176281"/>
    <s v="FELIPE ROSA"/>
    <s v="386.724.560-68"/>
    <d v="1962-11-22T00:00:00"/>
    <n v="63"/>
    <s v="M"/>
    <x v="0"/>
    <s v="SAO PAULO"/>
    <s v="TATUAPE"/>
    <n v="60"/>
    <n v="11996737930"/>
    <s v="CMDP"/>
    <s v="Sim"/>
    <d v="2026-05-21T00:00:00"/>
    <m/>
    <m/>
    <d v="2026-05-08T00:00:00"/>
    <d v="2026-05-22T00:00:00"/>
    <m/>
    <s v="Pós AVC086176281"/>
    <x v="5"/>
  </r>
  <r>
    <x v="2"/>
    <x v="12"/>
    <s v="Ativo"/>
    <d v="2026-04-16T00:00:00"/>
    <s v="095678122"/>
    <s v="ROSANGELA GONCALVES VIEIRA DE SA"/>
    <n v="12692722841"/>
    <d v="1972-12-25T00:00:00"/>
    <n v="53"/>
    <s v="F"/>
    <x v="0"/>
    <s v="SAO PAULO"/>
    <s v="VILA PARANAGUA"/>
    <n v="60"/>
    <n v="11997298183"/>
    <s v="CMDP"/>
    <s v="Sim"/>
    <d v="2026-04-13T00:00:00"/>
    <m/>
    <m/>
    <d v="2026-04-13T00:00:00"/>
    <m/>
    <m/>
    <s v="Pós AVC095678122"/>
    <x v="0"/>
  </r>
  <r>
    <x v="2"/>
    <x v="12"/>
    <s v="Ativo"/>
    <d v="2026-04-30T00:00:00"/>
    <s v="079126705"/>
    <s v="JOSE MANUEL DA SILVA MARTINS"/>
    <s v="236.065.417-91"/>
    <d v="1951-10-19T00:00:00"/>
    <n v="74"/>
    <s v="M"/>
    <x v="0"/>
    <s v="SAO PAULO"/>
    <m/>
    <n v="80"/>
    <n v="11997344236"/>
    <s v="CMDP"/>
    <s v="Sim"/>
    <d v="2026-04-30T00:00:00"/>
    <m/>
    <m/>
    <d v="2026-04-29T00:00:00"/>
    <d v="2026-05-05T00:00:00"/>
    <m/>
    <s v="Pós AVC079126705"/>
    <x v="0"/>
  </r>
  <r>
    <x v="3"/>
    <x v="12"/>
    <s v="Ativo"/>
    <d v="2026-04-16T00:00:00"/>
    <s v="080514839"/>
    <s v="JOSÉ DANTAS DA SILVA"/>
    <n v="974294810"/>
    <d v="1960-09-08T00:00:00"/>
    <n v="65"/>
    <s v="M"/>
    <x v="0"/>
    <s v="GUARULHOS "/>
    <s v="ND"/>
    <n v="700"/>
    <n v="11999782669"/>
    <s v="CMDP"/>
    <s v="Sim"/>
    <d v="2026-03-19T00:00:00"/>
    <m/>
    <m/>
    <d v="2026-04-13T00:00:00"/>
    <m/>
    <m/>
    <s v="Pós AVC080514839"/>
    <x v="0"/>
  </r>
  <r>
    <x v="3"/>
    <x v="12"/>
    <s v="Ativo"/>
    <d v="2026-04-16T00:00:00"/>
    <s v="087326861"/>
    <s v="Maria Aparecida Castelli"/>
    <s v=" "/>
    <d v="1948-11-04T00:00:00"/>
    <n v="77"/>
    <s v="F"/>
    <x v="0"/>
    <s v="SAO PAULO"/>
    <s v=" "/>
    <s v=" "/>
    <s v="(11) 9958-49371 "/>
    <s v="CMDP"/>
    <s v="Sim"/>
    <d v="2026-02-05T00:00:00"/>
    <m/>
    <m/>
    <d v="2026-02-05T00:00:00"/>
    <m/>
    <m/>
    <s v="Pós AVC087326861"/>
    <x v="3"/>
  </r>
  <r>
    <x v="3"/>
    <x v="12"/>
    <s v="Ativo"/>
    <d v="2026-04-16T00:00:00"/>
    <s v="800025164"/>
    <s v="Marlene Aparecida Cambili Almazan"/>
    <s v=" "/>
    <d v="1944-12-03T00:00:00"/>
    <n v="81"/>
    <s v="F"/>
    <x v="0"/>
    <s v="SAO PAULO"/>
    <s v=" "/>
    <s v=" "/>
    <s v="(11) 9994-38848  (11) 9640-58575"/>
    <s v="CMDP"/>
    <s v="Sim"/>
    <d v="2026-02-05T00:00:00"/>
    <m/>
    <m/>
    <d v="2026-02-05T00:00:00"/>
    <m/>
    <m/>
    <s v="Pós AVC800025164"/>
    <x v="3"/>
  </r>
  <r>
    <x v="3"/>
    <x v="12"/>
    <s v="Ativo"/>
    <d v="2026-03-03T00:00:00"/>
    <s v="451708490"/>
    <s v="MAURO GOUVEA"/>
    <n v="16840"/>
    <d v="1946-02-07T00:00:00"/>
    <n v="80"/>
    <m/>
    <x v="0"/>
    <s v="SAO PAULO"/>
    <m/>
    <n v="500"/>
    <s v="11-32099067; 11-998012413"/>
    <s v="CMDP"/>
    <s v="Sim"/>
    <d v="2026-02-05T00:00:00"/>
    <m/>
    <m/>
    <d v="2026-02-05T00:00:00"/>
    <m/>
    <m/>
    <s v="Pós AVC451708490"/>
    <x v="3"/>
  </r>
  <r>
    <x v="3"/>
    <x v="12"/>
    <s v="Ativo"/>
    <d v="2026-03-03T00:00:00"/>
    <s v="072529316"/>
    <s v="ISA ARAUJO FIGARELLA"/>
    <n v="31040"/>
    <d v="1984-12-24T00:00:00"/>
    <n v="41"/>
    <m/>
    <x v="0"/>
    <s v="SAO PAULO"/>
    <m/>
    <n v="50"/>
    <s v="11-55133065; 11-54154782; 11-954154782"/>
    <s v="CMDP"/>
    <s v="Sim"/>
    <d v="2026-02-13T00:00:00"/>
    <m/>
    <m/>
    <d v="2026-02-13T00:00:00"/>
    <m/>
    <m/>
    <s v="Pós AVC072529316"/>
    <x v="3"/>
  </r>
  <r>
    <x v="3"/>
    <x v="12"/>
    <s v="Ativo"/>
    <d v="2026-03-26T00:00:00"/>
    <s v="450110320"/>
    <s v="GILVAN CARNEIRO"/>
    <n v="14424808823"/>
    <d v="1973-06-04T00:00:00"/>
    <n v="52"/>
    <s v="M"/>
    <x v="0"/>
    <s v="SAO PAULO"/>
    <s v="Av Carlos Lacerda, 3232 - Pirajussara CEP 05789001 Sao Paulo SP"/>
    <n v="100"/>
    <s v="11958997396"/>
    <s v="CMDP"/>
    <s v="Sim"/>
    <d v="2026-03-23T00:00:00"/>
    <m/>
    <m/>
    <d v="2026-02-24T00:00:00"/>
    <m/>
    <m/>
    <s v="Pós AVC450110320"/>
    <x v="3"/>
  </r>
  <r>
    <x v="3"/>
    <x v="12"/>
    <s v="Ativo"/>
    <d v="2026-03-26T00:00:00"/>
    <s v="079541447"/>
    <s v="MAURO COSTA BITENCOURT"/>
    <n v="12721725890"/>
    <d v="1968-08-15T00:00:00"/>
    <n v="57"/>
    <s v="M"/>
    <x v="0"/>
    <s v="PARQUE SANTO ANTONIO"/>
    <s v="ND"/>
    <n v="40"/>
    <s v="11961520901"/>
    <s v="CMDP"/>
    <s v="Sim"/>
    <d v="2026-03-23T00:00:00"/>
    <m/>
    <m/>
    <d v="2026-02-24T00:00:00"/>
    <m/>
    <m/>
    <s v="Pós AVC079541447"/>
    <x v="3"/>
  </r>
  <r>
    <x v="2"/>
    <x v="12"/>
    <s v="Ativo"/>
    <d v="2026-04-17T00:00:00"/>
    <s v="093576426"/>
    <s v="RITA BETANIA DINIZ PEREIRA"/>
    <n v="18758099883"/>
    <d v="1971-01-01T00:00:00"/>
    <n v="55"/>
    <s v="F"/>
    <x v="0"/>
    <s v="GUARULHOS "/>
    <s v="CIDADE SOBERANA"/>
    <n v="110"/>
    <s v="11961622016"/>
    <s v="CMDP"/>
    <s v="Sim"/>
    <d v="2026-04-17T00:00:00"/>
    <m/>
    <m/>
    <d v="2026-04-17T00:00:00"/>
    <m/>
    <m/>
    <s v="Pós AVC093576426"/>
    <x v="0"/>
  </r>
  <r>
    <x v="3"/>
    <x v="12"/>
    <s v="Ativo"/>
    <d v="2026-05-05T00:00:00"/>
    <s v="086832934"/>
    <s v="PAULO XAVIER DOS SANTOS"/>
    <n v="11502377837"/>
    <d v="1972-10-01T00:00:00"/>
    <n v="126"/>
    <s v="M"/>
    <x v="0"/>
    <s v="SAO PAULO"/>
    <s v="ND"/>
    <n v="60"/>
    <s v="11962088683"/>
    <s v="CMDP"/>
    <s v="Sim"/>
    <d v="2026-01-08T00:00:00"/>
    <m/>
    <m/>
    <d v="2026-04-16T00:00:00"/>
    <m/>
    <m/>
    <s v="Pós AVC086832934"/>
    <x v="0"/>
  </r>
  <r>
    <x v="3"/>
    <x v="12"/>
    <s v="Ativo"/>
    <d v="2026-03-03T00:00:00"/>
    <s v="093636998"/>
    <s v="JULIANA AGUIAR ALVES"/>
    <n v="34980"/>
    <d v="1995-10-08T00:00:00"/>
    <n v="30"/>
    <m/>
    <x v="0"/>
    <s v="SAO PAULO"/>
    <m/>
    <n v="60"/>
    <s v="11-969491797"/>
    <s v="CMDP"/>
    <s v="Sim"/>
    <d v="2026-02-19T00:00:00"/>
    <m/>
    <m/>
    <d v="2026-02-19T00:00:00"/>
    <m/>
    <m/>
    <s v="Pós AVC093636998"/>
    <x v="3"/>
  </r>
  <r>
    <x v="3"/>
    <x v="12"/>
    <s v="Ativo"/>
    <d v="2026-05-05T00:00:00"/>
    <s v="077842835"/>
    <s v="ELIU YOSHIMITSU MATSUTANI"/>
    <n v="5783748897"/>
    <d v="1964-02-26T00:00:00"/>
    <n v="62"/>
    <s v="M"/>
    <x v="0"/>
    <s v="MOGI DAS CRUZES"/>
    <s v="ND"/>
    <n v="60"/>
    <s v="11975061669"/>
    <s v="CMDP"/>
    <s v="Sim"/>
    <d v="2026-03-18T00:00:00"/>
    <m/>
    <m/>
    <d v="2026-04-30T00:00:00"/>
    <m/>
    <m/>
    <s v="Pós AVC077842835"/>
    <x v="0"/>
  </r>
  <r>
    <x v="3"/>
    <x v="12"/>
    <s v="Ativo"/>
    <d v="2026-05-18T00:00:00"/>
    <s v="093743019"/>
    <s v="LILIAM DO CARMO ASSOLI SILVA"/>
    <n v="68103344834"/>
    <d v="1955-11-03T00:00:00"/>
    <n v="70"/>
    <s v="F"/>
    <x v="0"/>
    <s v="GUARULHOS "/>
    <s v="VILA SAO JOAO"/>
    <n v="60"/>
    <s v="11975517801 / 11992842590 / 11975517801"/>
    <s v="CMDP"/>
    <s v="Sim"/>
    <d v="2026-04-17T00:00:00"/>
    <m/>
    <m/>
    <d v="2026-05-05T00:00:00"/>
    <m/>
    <m/>
    <s v="Pós AVC093743019"/>
    <x v="5"/>
  </r>
  <r>
    <x v="3"/>
    <x v="12"/>
    <s v="Ativo"/>
    <d v="2026-03-26T00:00:00"/>
    <s v="792036077"/>
    <s v="RINAUDA MARTA NOMURA"/>
    <n v="29001160824"/>
    <d v="1943-07-04T00:00:00"/>
    <n v="82"/>
    <s v="F"/>
    <x v="0"/>
    <s v="R OSIRIS MAGALHAES DE ALMEIDA, 725, Jardim Monte Kemel"/>
    <s v="R OSIRIS MAGALHAES DE ALMEIDA, 725, Jardim Monte Kemel"/>
    <n v="100"/>
    <s v="11993929169"/>
    <s v="CMDP"/>
    <s v="Sim"/>
    <d v="2026-03-23T00:00:00"/>
    <m/>
    <m/>
    <d v="2026-02-24T00:00:00"/>
    <m/>
    <m/>
    <s v="Pós AVC792036077"/>
    <x v="3"/>
  </r>
  <r>
    <x v="3"/>
    <x v="12"/>
    <s v="Ativo"/>
    <d v="2026-03-26T00:00:00"/>
    <s v="222857366"/>
    <s v="NEUSA DUTRA GOMES"/>
    <n v="15094060856"/>
    <d v="1947-03-24T00:00:00"/>
    <n v="79"/>
    <s v="F"/>
    <x v="0"/>
    <s v="SAO PAULO"/>
    <s v="PLANALTO PAULISTA"/>
    <n v="600"/>
    <s v="11-996001590; 11-996513083"/>
    <s v="CMDP"/>
    <s v="Sim"/>
    <d v="2026-03-23T00:00:00"/>
    <m/>
    <m/>
    <d v="2026-02-25T00:00:00"/>
    <m/>
    <m/>
    <s v="Pós AVC222857366"/>
    <x v="3"/>
  </r>
  <r>
    <x v="2"/>
    <x v="13"/>
    <s v="Ativo"/>
    <d v="2026-01-20T00:00:00"/>
    <s v="081917437"/>
    <s v="RUBENS LUIS AMANCIO"/>
    <n v="3260196854"/>
    <d v="1961-02-13T00:00:00"/>
    <n v="65"/>
    <s v="M"/>
    <x v="0"/>
    <s v="SAO PAULO"/>
    <m/>
    <n v="40"/>
    <n v="1198376420"/>
    <s v="CMDP"/>
    <s v="Sim"/>
    <m/>
    <m/>
    <m/>
    <d v="2026-01-15T00:00:00"/>
    <d v="2026-01-19T00:00:00"/>
    <s v="Unidade Avançada Luz Butantã"/>
    <s v="Ritmo Certo081917437"/>
    <x v="4"/>
  </r>
  <r>
    <x v="2"/>
    <x v="13"/>
    <s v="Ativo"/>
    <d v="2026-04-16T00:00:00"/>
    <s v="081315735"/>
    <s v="CIRO MARTINS DOS SANTOS"/>
    <s v="041.643.928-43"/>
    <d v="1962-11-07T00:00:00"/>
    <n v="63"/>
    <s v="M"/>
    <x v="0"/>
    <s v="SAO PAULO"/>
    <s v="JARDIM INDEPENDENCIA"/>
    <n v="60"/>
    <n v="11932287930"/>
    <s v="CMDP"/>
    <s v="Sim"/>
    <m/>
    <m/>
    <m/>
    <d v="2026-04-15T00:00:00"/>
    <d v="2026-06-16T00:00:00"/>
    <m/>
    <s v="Ritmo Certo081315735"/>
    <x v="0"/>
  </r>
  <r>
    <x v="2"/>
    <x v="13"/>
    <s v="Ativo"/>
    <d v="2026-02-12T00:00:00"/>
    <s v="452002621"/>
    <s v="EDILEUSA CELESTINO DE ALMEIDA"/>
    <s v="049.817.986-95 "/>
    <d v="1972-08-15T00:00:00"/>
    <n v="53"/>
    <s v="F"/>
    <x v="0"/>
    <s v="SAO PAULO"/>
    <m/>
    <n v="300"/>
    <n v="11945418125"/>
    <s v="CMDP"/>
    <s v="Sim"/>
    <m/>
    <m/>
    <m/>
    <d v="2026-02-11T00:00:00"/>
    <d v="2026-02-25T00:00:00"/>
    <m/>
    <s v="Ritmo Certo452002621"/>
    <x v="3"/>
  </r>
  <r>
    <x v="1"/>
    <x v="13"/>
    <s v="Ativo"/>
    <d v="2026-03-05T00:00:00"/>
    <s v="089401467"/>
    <s v="LUCIANO VITOR DE ALMEIDA"/>
    <n v="31035909898"/>
    <d v="1984-09-27T00:00:00"/>
    <n v="41"/>
    <s v="M"/>
    <x v="0"/>
    <s v="SAO PAULO"/>
    <m/>
    <n v="60"/>
    <n v="11947158946"/>
    <s v="CMDP"/>
    <s v="Sim"/>
    <m/>
    <m/>
    <m/>
    <d v="2026-02-27T00:00:00"/>
    <d v="2026-04-13T00:00:00"/>
    <s v="Unidade Avançada Luz Butantã"/>
    <s v="Ritmo Certo089401467"/>
    <x v="3"/>
  </r>
  <r>
    <x v="1"/>
    <x v="13"/>
    <s v="Ativo"/>
    <d v="2026-04-29T00:00:00"/>
    <s v="081253073"/>
    <s v="ADAO BUENO DO ROSARIO"/>
    <n v="735830819"/>
    <d v="1960-05-15T00:00:00"/>
    <n v="66"/>
    <s v="M"/>
    <x v="0"/>
    <s v="SAO PAULO"/>
    <s v="JARDIM RECANTO DO SOL"/>
    <n v="60"/>
    <n v="11947877554"/>
    <s v="CMDP"/>
    <s v="Sim"/>
    <m/>
    <m/>
    <m/>
    <d v="2026-04-28T00:00:00"/>
    <s v="NaN-NaN-NaNTNaN:NaN:NaN.000+0000"/>
    <s v="Unidade Avançada Luz Butantã"/>
    <s v="Ritmo Certo081253073"/>
    <x v="0"/>
  </r>
  <r>
    <x v="1"/>
    <x v="13"/>
    <s v="Ativo"/>
    <d v="2026-03-23T00:00:00"/>
    <s v="422394327"/>
    <s v="LUCIO FRANCISCO DE FARIAS"/>
    <n v="5088931867"/>
    <d v="1962-08-10T00:00:00"/>
    <n v="63"/>
    <s v="M"/>
    <x v="0"/>
    <s v="SAO PAULO"/>
    <m/>
    <n v="400"/>
    <n v="11949878885"/>
    <s v="CMDP"/>
    <s v="Sim"/>
    <d v="2026-03-12T00:00:00"/>
    <m/>
    <m/>
    <d v="2026-03-17T00:00:00"/>
    <d v="2026-04-05T00:00:00"/>
    <s v="Unidade Avançada Luz Butantã"/>
    <s v="Ritmo Certo422394327"/>
    <x v="2"/>
  </r>
  <r>
    <x v="1"/>
    <x v="13"/>
    <s v="Ativo"/>
    <d v="2026-03-25T00:00:00"/>
    <s v="082102089"/>
    <s v="MARIA VERONICA DA SILVA MATIAS"/>
    <n v="88390020491"/>
    <d v="1974-06-29T00:00:00"/>
    <n v="51"/>
    <s v="F"/>
    <x v="0"/>
    <s v="SAO PAULO"/>
    <s v="VILA DAS BELEZAS"/>
    <n v="60"/>
    <n v="11951176195"/>
    <s v="CMDP"/>
    <s v="Sim"/>
    <d v="2026-03-23T00:00:00"/>
    <m/>
    <m/>
    <d v="2026-03-24T00:00:00"/>
    <d v="2026-11-05T00:00:00"/>
    <s v="Unidade Avançada Luz Butantã"/>
    <s v="Ritmo Certo082102089"/>
    <x v="2"/>
  </r>
  <r>
    <x v="1"/>
    <x v="13"/>
    <s v="Ativo"/>
    <d v="2026-03-23T00:00:00"/>
    <s v="092881228"/>
    <s v="VANESSA MARIA DA SILVA"/>
    <n v="35116746895"/>
    <d v="1988-04-26T00:00:00"/>
    <n v="38"/>
    <s v="F"/>
    <x v="0"/>
    <s v="SAO PAULO"/>
    <m/>
    <n v="60"/>
    <n v="11954708363"/>
    <s v="CMDP"/>
    <s v="Sim"/>
    <d v="2026-01-27T00:00:00"/>
    <m/>
    <m/>
    <d v="2026-03-12T00:00:00"/>
    <d v="2026-04-05T00:00:00"/>
    <s v="Unidade Avançada Luz Butantã"/>
    <s v="Ritmo Certo092881228"/>
    <x v="2"/>
  </r>
  <r>
    <x v="1"/>
    <x v="13"/>
    <s v="Ativo"/>
    <d v="2026-03-05T00:00:00"/>
    <s v="077321547"/>
    <s v="MONICA MARTINS DE SOUZA"/>
    <n v="16248662800"/>
    <d v="1974-09-01T00:00:00"/>
    <n v="51"/>
    <s v="F"/>
    <x v="0"/>
    <s v="SAO PAULO"/>
    <m/>
    <n v="50"/>
    <n v="11962635092"/>
    <s v="CMDP"/>
    <s v="Sim"/>
    <m/>
    <m/>
    <m/>
    <d v="2026-02-26T00:00:00"/>
    <d v="2026-03-30T00:00:00"/>
    <s v="Unidade Avançada Luz Butantã"/>
    <s v="Ritmo Certo077321547"/>
    <x v="3"/>
  </r>
  <r>
    <x v="2"/>
    <x v="13"/>
    <s v="Ativo"/>
    <d v="2026-01-15T00:00:00"/>
    <s v="074326147"/>
    <s v="MARCOS CEZAR BARBOSA REIS"/>
    <n v="84461837815"/>
    <d v="1957-02-03T00:00:00"/>
    <n v="69"/>
    <s v="F"/>
    <x v="0"/>
    <s v="SAO PAULO"/>
    <m/>
    <n v="50"/>
    <n v="11965478937"/>
    <s v="CMDP"/>
    <s v="Sim"/>
    <m/>
    <m/>
    <m/>
    <d v="2026-01-14T00:00:00"/>
    <d v="2026-01-19T00:00:00"/>
    <s v="Unidade Avançada Luz Butantã"/>
    <s v="Ritmo Certo074326147"/>
    <x v="4"/>
  </r>
  <r>
    <x v="2"/>
    <x v="13"/>
    <s v="Ativo"/>
    <d v="2026-05-20T00:00:00"/>
    <s v="453776191"/>
    <s v="EDVALDO ALVES DE FREITAS"/>
    <n v="89555562849"/>
    <d v="1954-04-07T00:00:00"/>
    <n v="72"/>
    <s v="M"/>
    <x v="0"/>
    <s v="São Paulo "/>
    <s v="ALTO DA RIVIERA "/>
    <n v="400"/>
    <n v="11969144568"/>
    <s v="CMDP"/>
    <s v="Sim"/>
    <d v="2026-05-20T00:00:00"/>
    <m/>
    <m/>
    <d v="2026-05-19T00:00:00"/>
    <d v="2026-05-19T00:00:00"/>
    <m/>
    <s v="Ritmo Certo453776191"/>
    <x v="5"/>
  </r>
  <r>
    <x v="1"/>
    <x v="13"/>
    <s v="Ativo"/>
    <d v="2026-01-29T00:00:00"/>
    <s v="811296210"/>
    <s v="JOSE ROBERTO MARTINI"/>
    <n v="57139679800"/>
    <d v="1948-11-21T00:00:00"/>
    <n v="77"/>
    <s v="M"/>
    <x v="0"/>
    <s v="SAO PAULO"/>
    <m/>
    <n v="100"/>
    <n v="11970231005"/>
    <s v="CMDP"/>
    <s v="Sim"/>
    <m/>
    <m/>
    <m/>
    <d v="2026-01-26T00:00:00"/>
    <d v="2001-01-01T00:00:00"/>
    <m/>
    <s v="Ritmo Certo811296210"/>
    <x v="4"/>
  </r>
  <r>
    <x v="1"/>
    <x v="13"/>
    <s v="Ativo"/>
    <d v="2026-03-23T00:00:00"/>
    <s v="087156066"/>
    <s v="DARCY PIRES"/>
    <n v="3380040843"/>
    <d v="1966-06-16T00:00:00"/>
    <n v="59"/>
    <s v="M"/>
    <x v="0"/>
    <s v="SAO PAULO"/>
    <m/>
    <n v="110"/>
    <n v="11970526161"/>
    <s v="CMDP"/>
    <s v="Sim"/>
    <d v="2026-03-23T00:00:00"/>
    <m/>
    <m/>
    <d v="2026-03-20T00:00:00"/>
    <d v="2026-05-18T00:00:00"/>
    <s v="Unidade Avançada Luz Butantã"/>
    <s v="Ritmo Certo087156066"/>
    <x v="2"/>
  </r>
  <r>
    <x v="1"/>
    <x v="13"/>
    <s v="Ativo"/>
    <d v="2026-03-05T00:00:00"/>
    <s v="073004037"/>
    <s v="YLRAM BATISTA DE SOUZA"/>
    <n v="11843816822"/>
    <d v="1971-07-20T00:00:00"/>
    <n v="54"/>
    <s v="F"/>
    <x v="0"/>
    <s v="SAO PAULO"/>
    <m/>
    <n v="50"/>
    <n v="11970722724"/>
    <s v="CMDP"/>
    <s v="Sim"/>
    <m/>
    <m/>
    <m/>
    <d v="2026-02-26T00:00:00"/>
    <d v="2026-03-30T00:00:00"/>
    <s v="Unidade Avançada Luz Butantã"/>
    <s v="Ritmo Certo073004037"/>
    <x v="3"/>
  </r>
  <r>
    <x v="1"/>
    <x v="13"/>
    <s v="Ativo"/>
    <d v="2026-02-02T00:00:00"/>
    <s v="450071723"/>
    <s v="PEDRO PAULO THOMAZ PESSUTTO"/>
    <n v="76890406834"/>
    <d v="1954-06-29T00:00:00"/>
    <n v="71"/>
    <s v="M"/>
    <x v="0"/>
    <s v="SAO PAULO"/>
    <m/>
    <n v="300"/>
    <n v="11970995958"/>
    <s v="CMDP"/>
    <s v="Sim"/>
    <m/>
    <m/>
    <m/>
    <d v="2026-01-30T00:00:00"/>
    <d v="2026-02-02T00:00:00"/>
    <s v="Unidade Avançada Luz Butantã"/>
    <s v="Ritmo Certo450071723"/>
    <x v="4"/>
  </r>
  <r>
    <x v="1"/>
    <x v="13"/>
    <s v="Ativo"/>
    <d v="2026-03-23T00:00:00"/>
    <s v="081408944"/>
    <s v="WAGNER MOLINA MARQUES"/>
    <n v="9068296825"/>
    <d v="1968-10-06T00:00:00"/>
    <n v="57"/>
    <s v="M"/>
    <x v="0"/>
    <s v="SAO PAULO"/>
    <m/>
    <n v="60"/>
    <n v="11973776200"/>
    <s v="CMDP"/>
    <s v="Sim"/>
    <d v="2026-01-23T00:00:00"/>
    <m/>
    <m/>
    <d v="2026-03-06T00:00:00"/>
    <d v="2026-04-27T00:00:00"/>
    <s v="Unidade Avançada Luz Butantã"/>
    <s v="Ritmo Certo081408944"/>
    <x v="2"/>
  </r>
  <r>
    <x v="1"/>
    <x v="13"/>
    <s v="Ativo"/>
    <d v="2026-03-05T00:00:00"/>
    <s v="093783983"/>
    <s v="RENATA DAMASCENO TEIXEIRA"/>
    <n v="34645434802"/>
    <d v="1986-05-27T00:00:00"/>
    <n v="40"/>
    <s v="F"/>
    <x v="0"/>
    <s v="SAO PAULO"/>
    <m/>
    <n v="380"/>
    <n v="11975763047"/>
    <s v="CMDP"/>
    <s v="Sim"/>
    <m/>
    <m/>
    <m/>
    <d v="2026-02-27T00:00:00"/>
    <m/>
    <s v="Unidade Avançada Luz Butantã"/>
    <s v="Ritmo Certo093783983"/>
    <x v="3"/>
  </r>
  <r>
    <x v="1"/>
    <x v="13"/>
    <s v="Ativo"/>
    <d v="2026-04-28T00:00:00"/>
    <s v="078833768"/>
    <s v="FLAVIA LUNARDELLI ZUCHELLI"/>
    <n v="25230578831"/>
    <d v="1975-02-28T00:00:00"/>
    <n v="51"/>
    <s v="F"/>
    <x v="0"/>
    <s v="GUARULHOS"/>
    <m/>
    <n v="60"/>
    <n v="11976840437"/>
    <s v="CMDP"/>
    <s v="Sim"/>
    <m/>
    <m/>
    <m/>
    <d v="2026-04-27T00:00:00"/>
    <d v="2026-06-22T00:00:00"/>
    <s v="Unidade Avançada Luz Butantã"/>
    <s v="Ritmo Certo078833768"/>
    <x v="0"/>
  </r>
  <r>
    <x v="1"/>
    <x v="13"/>
    <s v="Ativo"/>
    <d v="2026-01-13T00:00:00"/>
    <s v="301012105"/>
    <s v="ANDREA MELLO DINIZ"/>
    <n v="28127613851"/>
    <d v="1974-09-16T00:00:00"/>
    <n v="51"/>
    <s v="F"/>
    <x v="0"/>
    <s v="SAO PAULO"/>
    <m/>
    <n v="600"/>
    <n v="11976867864"/>
    <s v="CMDP"/>
    <s v="Sim"/>
    <m/>
    <m/>
    <m/>
    <d v="2026-01-12T00:00:00"/>
    <d v="2026-01-27T00:00:00"/>
    <m/>
    <s v="Ritmo Certo301012105"/>
    <x v="4"/>
  </r>
  <r>
    <x v="1"/>
    <x v="13"/>
    <s v="Ativo"/>
    <d v="2026-03-24T00:00:00"/>
    <s v="088290447"/>
    <s v="VANESSA FACIOLI SOARES DA SILVA"/>
    <n v="31864800860"/>
    <d v="1983-04-13T00:00:00"/>
    <n v="43"/>
    <s v="F"/>
    <x v="0"/>
    <s v="SAO PAULO"/>
    <s v="PARQUE COLONIAL"/>
    <n v="40"/>
    <n v="11977073593"/>
    <s v="CMDP"/>
    <s v="Sim"/>
    <d v="2026-03-23T00:00:00"/>
    <m/>
    <m/>
    <d v="2026-03-23T00:00:00"/>
    <d v="2026-03-26T00:00:00"/>
    <s v="Unidade Avançada Vitória"/>
    <s v="Ritmo Certo088290447"/>
    <x v="2"/>
  </r>
  <r>
    <x v="1"/>
    <x v="13"/>
    <s v="Ativo"/>
    <d v="2026-04-28T00:00:00"/>
    <s v="095645472"/>
    <s v="MARIA DA PENHA PINTO DE CARVALHO"/>
    <n v="31326535862"/>
    <d v="1976-03-15T00:00:00"/>
    <n v="50"/>
    <s v="F"/>
    <x v="0"/>
    <s v="GUARULHOS"/>
    <s v="JARDIM ZIMBARDI"/>
    <n v="110"/>
    <n v="11977954205"/>
    <s v="CMDP"/>
    <s v="Sim"/>
    <m/>
    <m/>
    <m/>
    <d v="2026-04-27T00:00:00"/>
    <d v="2026-05-26T00:00:00"/>
    <s v="Unidade Avançada Vitória"/>
    <s v="Ritmo Certo095645472"/>
    <x v="0"/>
  </r>
  <r>
    <x v="2"/>
    <x v="13"/>
    <s v="Ativo"/>
    <d v="2026-02-10T00:00:00"/>
    <s v="071571362"/>
    <s v="CLAUDIO NUNES DOS SANTOS"/>
    <s v="304.478.308-99 "/>
    <d v="1976-06-22T00:00:00"/>
    <n v="49"/>
    <s v="M"/>
    <x v="0"/>
    <s v="SAO PAULO"/>
    <m/>
    <n v="50"/>
    <n v="11980424117"/>
    <s v="CMDP"/>
    <s v="Sim"/>
    <m/>
    <m/>
    <m/>
    <d v="2026-02-05T00:00:00"/>
    <d v="2026-02-05T00:00:00"/>
    <m/>
    <s v="Ritmo Certo071571362"/>
    <x v="3"/>
  </r>
  <r>
    <x v="1"/>
    <x v="13"/>
    <s v="Ativo"/>
    <d v="2026-01-20T00:00:00"/>
    <s v="450078752"/>
    <s v="MARCO ESPOSITO"/>
    <n v="25057098829"/>
    <d v="1975-12-14T00:00:00"/>
    <n v="50"/>
    <s v="M"/>
    <x v="0"/>
    <s v="SAO PAULO"/>
    <m/>
    <n v="100"/>
    <n v="11981275221"/>
    <s v="CMDP"/>
    <s v="Sim"/>
    <m/>
    <m/>
    <m/>
    <d v="2026-01-16T00:00:00"/>
    <d v="2026-02-02T00:00:00"/>
    <s v="Unidade Avançada Luz Butantã"/>
    <s v="Ritmo Certo450078752"/>
    <x v="4"/>
  </r>
  <r>
    <x v="1"/>
    <x v="13"/>
    <s v="Ativo"/>
    <d v="2026-05-18T00:00:00"/>
    <s v="096355000"/>
    <s v="PAULO SILVA DO CARMO"/>
    <n v="133093824"/>
    <d v="1961-07-05T00:00:00"/>
    <n v="64"/>
    <s v="M"/>
    <x v="0"/>
    <s v="SAO PAULO"/>
    <s v="ALTO DA MOOCA"/>
    <n v="380"/>
    <n v="11983305562"/>
    <s v="CMDP"/>
    <s v="Sim"/>
    <d v="2026-05-18T00:00:00"/>
    <m/>
    <m/>
    <d v="2026-05-15T00:00:00"/>
    <d v="2026-06-07T00:00:00"/>
    <s v="JOSE CARLOS TAVARES DA COSTA JUNIOR"/>
    <s v="Ritmo Certo096355000"/>
    <x v="5"/>
  </r>
  <r>
    <x v="1"/>
    <x v="13"/>
    <s v="Ativo"/>
    <d v="2026-04-29T00:00:00"/>
    <s v="089814375"/>
    <s v="PRISCILA CASTRO DO NASCIMENTO"/>
    <n v="37920379806"/>
    <d v="1993-01-25T00:00:00"/>
    <n v="33"/>
    <s v="F"/>
    <x v="0"/>
    <s v="SANTO ANDRE"/>
    <s v="PARQUE GERASSI"/>
    <n v="500"/>
    <n v="11985698449"/>
    <s v="CMDP"/>
    <s v="Sim"/>
    <m/>
    <m/>
    <m/>
    <d v="2026-04-28T00:00:00"/>
    <d v="2026-06-22T00:00:00"/>
    <s v="Unidade Avançada Luz Butantã"/>
    <s v="Ritmo Certo089814375"/>
    <x v="0"/>
  </r>
  <r>
    <x v="1"/>
    <x v="13"/>
    <s v="Ativo"/>
    <d v="2026-01-26T00:00:00"/>
    <s v="124960790"/>
    <s v="JOSE ROBERTO CUNHA"/>
    <n v="56513941849"/>
    <d v="1951-11-03T00:00:00"/>
    <n v="74"/>
    <s v="M"/>
    <x v="0"/>
    <s v="SAO PAULO"/>
    <m/>
    <n v="600"/>
    <n v="11985938228"/>
    <s v="CMDP"/>
    <s v="Sim"/>
    <m/>
    <m/>
    <m/>
    <d v="2026-01-23T00:00:00"/>
    <d v="2026-01-26T00:00:00"/>
    <s v="Unidade Avançada Luz Butantã"/>
    <s v="Ritmo Certo124960790"/>
    <x v="4"/>
  </r>
  <r>
    <x v="1"/>
    <x v="13"/>
    <s v="Ativo"/>
    <d v="2026-03-23T00:00:00"/>
    <s v="077219792"/>
    <s v="MARIA MARTA DA SILVA"/>
    <n v="1687066361"/>
    <d v="1981-08-20T00:00:00"/>
    <n v="44"/>
    <s v="F"/>
    <x v="0"/>
    <s v="SAO PAULO"/>
    <m/>
    <n v="50"/>
    <n v="11986424794"/>
    <s v="CMDP"/>
    <s v="Sim"/>
    <d v="2026-02-23T00:00:00"/>
    <m/>
    <m/>
    <d v="2026-02-27T00:00:00"/>
    <d v="2026-04-20T00:00:00"/>
    <s v="Unidade Avançada Luz Butantã"/>
    <s v="Ritmo Certo077219792"/>
    <x v="3"/>
  </r>
  <r>
    <x v="1"/>
    <x v="13"/>
    <s v="Ativo"/>
    <d v="2026-04-30T00:00:00"/>
    <s v="095958231"/>
    <s v="ALINE DA SILVA OLIVEIRA SENJI"/>
    <n v="30637777816"/>
    <d v="1982-05-27T00:00:00"/>
    <n v="44"/>
    <s v="F"/>
    <x v="0"/>
    <s v="SAO PAULO"/>
    <m/>
    <n v="60"/>
    <n v="11986663689"/>
    <s v="CMDP"/>
    <s v="Sim"/>
    <m/>
    <m/>
    <m/>
    <d v="2026-04-29T00:00:00"/>
    <d v="2026-06-29T00:00:00"/>
    <s v="Unidade Avançada Luz Butantã"/>
    <s v="Ritmo Certo095958231"/>
    <x v="0"/>
  </r>
  <r>
    <x v="1"/>
    <x v="13"/>
    <s v="Ativo"/>
    <d v="2026-02-19T00:00:00"/>
    <s v="811362809"/>
    <s v="SONIA REGINA PICERNI GIAMARUSTI"/>
    <n v="27226145880"/>
    <d v="1952-01-03T00:00:00"/>
    <n v="74"/>
    <s v="F"/>
    <x v="0"/>
    <s v="SAO PAULO"/>
    <m/>
    <n v="100"/>
    <n v="11991127199"/>
    <s v="CMDP"/>
    <s v="Sim"/>
    <m/>
    <m/>
    <m/>
    <d v="2026-02-18T00:00:00"/>
    <d v="2026-03-09T00:00:00"/>
    <s v="Unidade Avançada Luz Butantã"/>
    <s v="Ritmo Certo811362809"/>
    <x v="3"/>
  </r>
  <r>
    <x v="1"/>
    <x v="13"/>
    <s v="Ativo"/>
    <d v="2026-01-26T00:00:00"/>
    <s v="452331064"/>
    <s v="SULAMITA SCOLLETA"/>
    <n v="14313486860"/>
    <d v="1972-11-25T00:00:00"/>
    <n v="53"/>
    <s v="F"/>
    <x v="0"/>
    <s v="SAO PAULO"/>
    <m/>
    <n v="400"/>
    <n v="11991433625"/>
    <s v="CMDP"/>
    <s v="Sim"/>
    <m/>
    <m/>
    <m/>
    <d v="2026-01-23T00:00:00"/>
    <d v="2026-01-26T00:00:00"/>
    <s v="Unidade Avançada Luz Butantã"/>
    <s v="Ritmo Certo452331064"/>
    <x v="4"/>
  </r>
  <r>
    <x v="1"/>
    <x v="13"/>
    <s v="Ativo"/>
    <d v="2026-03-05T00:00:00"/>
    <s v="869067117"/>
    <s v="ROBERTO BLAGIN"/>
    <n v="53134311968"/>
    <d v="1964-03-03T00:00:00"/>
    <n v="62"/>
    <s v="M"/>
    <x v="0"/>
    <s v="SAO PAULO"/>
    <m/>
    <n v="400"/>
    <n v="11991796737"/>
    <s v="CMDP"/>
    <s v="Sim"/>
    <m/>
    <m/>
    <m/>
    <d v="2026-02-27T00:00:00"/>
    <d v="2026-04-06T00:00:00"/>
    <s v="Unidade Avançada Luz Butantã"/>
    <s v="Ritmo Certo869067117"/>
    <x v="3"/>
  </r>
  <r>
    <x v="2"/>
    <x v="13"/>
    <s v="Ativo"/>
    <d v="2026-05-13T00:00:00"/>
    <s v="450081621"/>
    <s v="MARIA DE FATIMA SILVA SANTOS"/>
    <s v="170.942.008-11"/>
    <d v="1959-05-07T00:00:00"/>
    <n v="67"/>
    <s v="Feminino"/>
    <x v="0"/>
    <s v="SAO PAULO"/>
    <s v="VILA SUZANA"/>
    <n v="100"/>
    <n v="11993432330"/>
    <s v="CMDP"/>
    <s v="Sim"/>
    <d v="2026-05-21T00:00:00"/>
    <m/>
    <m/>
    <d v="2026-05-12T00:00:00"/>
    <d v="2026-07-13T00:00:00"/>
    <m/>
    <s v="Ritmo Certo450081621"/>
    <x v="5"/>
  </r>
  <r>
    <x v="1"/>
    <x v="13"/>
    <s v="Ativo"/>
    <d v="2026-01-20T00:00:00"/>
    <s v="792036077"/>
    <s v="RINAUDA MARTA NOMURA"/>
    <n v="29001160824"/>
    <d v="1943-07-04T00:00:00"/>
    <n v="82"/>
    <s v="F"/>
    <x v="0"/>
    <s v="SAO PAULO"/>
    <m/>
    <n v="100"/>
    <n v="11993929169"/>
    <s v="CMDP"/>
    <s v="Sim"/>
    <m/>
    <m/>
    <m/>
    <d v="2026-01-15T00:00:00"/>
    <d v="2026-01-19T00:00:00"/>
    <m/>
    <s v="Ritmo Certo792036077"/>
    <x v="4"/>
  </r>
  <r>
    <x v="1"/>
    <x v="13"/>
    <s v="Ativo"/>
    <d v="2026-02-26T00:00:00"/>
    <s v="451886909"/>
    <s v="MARCOS CASTILHOS GARCIA"/>
    <n v="1467243809"/>
    <d v="1959-03-30T00:00:00"/>
    <n v="67"/>
    <s v="M"/>
    <x v="0"/>
    <s v="SAO PAULO"/>
    <m/>
    <n v="300"/>
    <n v="11994057364"/>
    <s v="CMDP"/>
    <s v="Sim"/>
    <m/>
    <m/>
    <m/>
    <d v="2026-02-23T00:00:00"/>
    <d v="2026-03-16T00:00:00"/>
    <s v="Unidade Avançada Luz Butantã"/>
    <s v="Ritmo Certo451886909"/>
    <x v="3"/>
  </r>
  <r>
    <x v="1"/>
    <x v="13"/>
    <s v="Ativo"/>
    <d v="2026-02-12T00:00:00"/>
    <s v="094060005"/>
    <s v="NADIA RAUCCI"/>
    <n v="1096631873"/>
    <d v="1957-07-13T00:00:00"/>
    <n v="68"/>
    <s v="F"/>
    <x v="0"/>
    <s v="SAO PAULO"/>
    <m/>
    <n v="110"/>
    <n v="11994644644"/>
    <s v="CMDP"/>
    <s v="Sim"/>
    <m/>
    <m/>
    <m/>
    <d v="2026-02-10T00:00:00"/>
    <d v="2026-02-10T00:00:00"/>
    <s v="Unidade Avançada Vitória"/>
    <s v="Ritmo Certo094060005"/>
    <x v="3"/>
  </r>
  <r>
    <x v="2"/>
    <x v="13"/>
    <s v="Ativo"/>
    <d v="2026-01-12T00:00:00"/>
    <s v="773130870"/>
    <s v="ELVECIO GAMA DA CUNHA"/>
    <n v="83003576887"/>
    <d v="1958-01-02T00:00:00"/>
    <n v="68"/>
    <s v="M"/>
    <x v="0"/>
    <s v="CARAPICUIBA"/>
    <m/>
    <n v="300"/>
    <n v="11995100739"/>
    <s v="CMDP"/>
    <s v="Sim"/>
    <m/>
    <m/>
    <m/>
    <d v="2026-01-09T00:00:00"/>
    <d v="2026-01-20T00:00:00"/>
    <s v="Amil Espaço Saúde - Tatuapé"/>
    <s v="Ritmo Certo773130870"/>
    <x v="4"/>
  </r>
  <r>
    <x v="1"/>
    <x v="13"/>
    <s v="Ativo"/>
    <d v="2026-03-24T00:00:00"/>
    <s v="078087950"/>
    <s v="FABIO RAMOS"/>
    <n v="26077091804"/>
    <d v="1978-05-12T00:00:00"/>
    <n v="48"/>
    <s v="M"/>
    <x v="0"/>
    <s v="SAO PAULO"/>
    <m/>
    <n v="700"/>
    <n v="11995385734"/>
    <s v="CMDP"/>
    <s v="Sim"/>
    <d v="2026-03-23T00:00:00"/>
    <m/>
    <m/>
    <d v="2026-03-23T00:00:00"/>
    <d v="2026-02-04T00:00:00"/>
    <s v="Unidade Avançada Vitória"/>
    <s v="Ritmo Certo078087950"/>
    <x v="2"/>
  </r>
  <r>
    <x v="1"/>
    <x v="13"/>
    <s v="Ativo"/>
    <d v="2026-01-22T00:00:00"/>
    <s v="451603400"/>
    <s v="MOISES ALKMIN FILHO"/>
    <n v="27922863853"/>
    <d v="1948-10-21T00:00:00"/>
    <n v="77"/>
    <s v="M"/>
    <x v="0"/>
    <s v="SAO PAULO"/>
    <m/>
    <n v="400"/>
    <n v="11996680285"/>
    <s v="CMDP"/>
    <s v="Sim"/>
    <m/>
    <m/>
    <m/>
    <d v="2026-01-20T00:00:00"/>
    <d v="2026-01-20T00:00:00"/>
    <s v="Amil Espaço Saúde - Tatuapé"/>
    <s v="Ritmo Certo451603400"/>
    <x v="4"/>
  </r>
  <r>
    <x v="1"/>
    <x v="13"/>
    <s v="Ativo"/>
    <d v="2026-05-18T00:00:00"/>
    <s v="800263782"/>
    <s v="MEIRE GUILHERME SANTOS PAES"/>
    <n v="5574238802"/>
    <d v="1963-09-14T00:00:00"/>
    <n v="62"/>
    <s v="F"/>
    <x v="0"/>
    <s v="SAO PAULO"/>
    <s v="FREGUESIA DO O"/>
    <n v="100"/>
    <n v="11996938616"/>
    <s v="CMDP"/>
    <s v="Sim"/>
    <d v="2026-05-18T00:00:00"/>
    <m/>
    <m/>
    <d v="2026-05-15T00:00:00"/>
    <d v="2026-11-06T00:00:00"/>
    <s v="Unidade Avançada Vitória"/>
    <s v="Ritmo Certo800263782"/>
    <x v="5"/>
  </r>
  <r>
    <x v="1"/>
    <x v="13"/>
    <s v="Ativo"/>
    <d v="2026-05-20T00:00:00"/>
    <s v="779800346"/>
    <s v="RENATA DIAS MONTEIRO"/>
    <n v="27307676818"/>
    <d v="1979-06-10T00:00:00"/>
    <n v="46"/>
    <s v="F"/>
    <x v="0"/>
    <s v="SAO PAULO"/>
    <s v="VILA IMPERIO"/>
    <n v="100"/>
    <n v="11997422463"/>
    <s v="CMDP"/>
    <s v="Sim"/>
    <d v="2026-05-20T00:00:00"/>
    <m/>
    <m/>
    <d v="2026-05-19T00:00:00"/>
    <d v="2026-07-20T00:00:00"/>
    <s v="Unidade Avançada Luz Butantã"/>
    <s v="Ritmo Certo779800346"/>
    <x v="5"/>
  </r>
  <r>
    <x v="1"/>
    <x v="13"/>
    <s v="Ativo"/>
    <d v="2026-03-23T00:00:00"/>
    <s v="813499674"/>
    <s v="RAIMUNDA ALVES NERI SANTOS"/>
    <n v="70286353334"/>
    <d v="1967-08-31T00:00:00"/>
    <n v="58"/>
    <s v="F"/>
    <x v="0"/>
    <s v="SAO PAULO"/>
    <m/>
    <n v="100"/>
    <n v="11997741522"/>
    <s v="CMDP"/>
    <s v="Sim"/>
    <d v="2026-03-18T00:00:00"/>
    <m/>
    <m/>
    <d v="2026-03-31T00:00:00"/>
    <d v="2026-03-24T00:00:00"/>
    <s v="Unidade Avançada Vitória"/>
    <s v="Ritmo Certo813499674"/>
    <x v="2"/>
  </r>
  <r>
    <x v="1"/>
    <x v="13"/>
    <s v="Ativo"/>
    <d v="2026-05-05T00:00:00"/>
    <s v="450051609"/>
    <s v="JOSE CARLOS BAPTISTA"/>
    <n v="53616499887"/>
    <d v="1951-03-20T00:00:00"/>
    <n v="75"/>
    <s v="M"/>
    <x v="0"/>
    <s v="SAO CAETANO DO SUL"/>
    <s v="BOA VISTA"/>
    <n v="400"/>
    <n v="11998888424"/>
    <s v="CMDP"/>
    <s v="Sim"/>
    <d v="2026-05-21T00:00:00"/>
    <m/>
    <m/>
    <d v="2026-05-04T00:00:00"/>
    <d v="2026-06-25T00:00:00"/>
    <s v="Unidade Avançada Luz Butantã"/>
    <s v="Ritmo Certo450051609"/>
    <x v="5"/>
  </r>
  <r>
    <x v="1"/>
    <x v="13"/>
    <s v="Ativo"/>
    <d v="2026-01-15T00:00:00"/>
    <s v="445431628"/>
    <s v="JULIANA MAURICIO DA SILVA"/>
    <n v="44744751865"/>
    <d v="2006-04-11T00:00:00"/>
    <n v="20"/>
    <s v="F"/>
    <x v="0"/>
    <s v="SAO PAULO"/>
    <m/>
    <n v="500"/>
    <n v="11999086307"/>
    <s v="CMDP"/>
    <s v="Sim"/>
    <m/>
    <m/>
    <m/>
    <d v="2026-01-14T00:00:00"/>
    <d v="2026-01-15T00:00:00"/>
    <s v="Amil Espaço Saúde - Tatuapé"/>
    <s v="Ritmo Certo445431628"/>
    <x v="4"/>
  </r>
  <r>
    <x v="1"/>
    <x v="13"/>
    <s v="Ativo"/>
    <d v="2026-01-15T00:00:00"/>
    <s v="452389070"/>
    <s v="ORLANDO MARCONDES MACHADO JR"/>
    <n v="9055668826"/>
    <d v="1962-02-25T00:00:00"/>
    <n v="64"/>
    <s v="M"/>
    <x v="0"/>
    <s v="SAO PAULO"/>
    <m/>
    <n v="500"/>
    <n v="11999415467"/>
    <s v="CMDP"/>
    <s v="Sim"/>
    <m/>
    <m/>
    <m/>
    <d v="2026-01-14T00:00:00"/>
    <d v="2026-01-29T00:00:00"/>
    <s v="Amil Espaço Saúde - Tatuapé"/>
    <s v="Ritmo Certo452389070"/>
    <x v="4"/>
  </r>
  <r>
    <x v="1"/>
    <x v="13"/>
    <s v="Ativo"/>
    <d v="2026-03-23T00:00:00"/>
    <s v="081041429"/>
    <s v="SUELI APARECIDA MARQUES DOMINGOS"/>
    <n v="9529274890"/>
    <d v="1969-06-20T00:00:00"/>
    <n v="56"/>
    <s v="F"/>
    <x v="0"/>
    <s v="GUARULHOS"/>
    <m/>
    <n v="60"/>
    <n v="11999427031"/>
    <s v="CMDP"/>
    <s v="Sim"/>
    <d v="2026-03-04T00:00:00"/>
    <m/>
    <m/>
    <d v="2026-03-11T00:00:00"/>
    <d v="2026-03-26T00:00:00"/>
    <s v="Unidade Avançada Vitória"/>
    <s v="Ritmo Certo081041429"/>
    <x v="2"/>
  </r>
  <r>
    <x v="1"/>
    <x v="13"/>
    <s v="Ativo"/>
    <d v="2025-12-22T00:00:00"/>
    <s v="095491868"/>
    <s v="ELIANE TAVARES DA SILVA ALVES"/>
    <n v="96522372720"/>
    <d v="1966-12-30T00:00:00"/>
    <n v="59"/>
    <s v="F"/>
    <x v="3"/>
    <s v="RIO DE JANEIRO"/>
    <m/>
    <n v="75"/>
    <n v="21964073716"/>
    <s v="CMDP"/>
    <s v="Sim"/>
    <m/>
    <m/>
    <m/>
    <d v="2025-12-18T00:00:00"/>
    <d v="2026-01-12T00:00:00"/>
    <s v="Amil Espaço Saúde - Tijuca"/>
    <s v="Ritmo Certo095491868"/>
    <x v="1"/>
  </r>
  <r>
    <x v="1"/>
    <x v="13"/>
    <s v="Ativo"/>
    <d v="2026-04-13T00:00:00"/>
    <s v="089008842"/>
    <s v="LUCIA HELENA MOREIRA DA SILVA"/>
    <n v="58613021700"/>
    <d v="1958-10-07T00:00:00"/>
    <n v="67"/>
    <s v="F"/>
    <x v="3"/>
    <s v="RIO DE JANEIRO"/>
    <s v="BRAS DE PINA"/>
    <n v="380"/>
    <n v="21965280309"/>
    <s v="CMDP"/>
    <s v="Sim"/>
    <m/>
    <m/>
    <m/>
    <d v="2026-04-08T00:00:00"/>
    <d v="2026-05-25T00:00:00"/>
    <s v="Amil Espaço Saúde - Tijuca"/>
    <s v="Ritmo Certo089008842"/>
    <x v="0"/>
  </r>
  <r>
    <x v="2"/>
    <x v="13"/>
    <s v="Ativo"/>
    <d v="2026-01-12T00:00:00"/>
    <s v="095481382"/>
    <s v="ALLISON JASON BATISTA DA SILVA"/>
    <n v="16932062771"/>
    <d v="1998-06-16T00:00:00"/>
    <n v="27"/>
    <s v="M"/>
    <x v="3"/>
    <s v="DUQUE DE CAXIAS"/>
    <m/>
    <n v="60"/>
    <n v="21976048124"/>
    <s v="CMDP"/>
    <s v="Sim"/>
    <m/>
    <m/>
    <m/>
    <d v="2026-01-08T00:00:00"/>
    <d v="2026-01-26T00:00:00"/>
    <s v="Amil Espaço Saúde - Tijuca"/>
    <s v="Ritmo Certo095481382"/>
    <x v="4"/>
  </r>
  <r>
    <x v="1"/>
    <x v="13"/>
    <s v="Ativo"/>
    <d v="2026-04-30T00:00:00"/>
    <s v="093850949"/>
    <s v="ANDRE DA ROCHA SANTOS"/>
    <n v="3552084746"/>
    <d v="1974-11-15T00:00:00"/>
    <n v="51"/>
    <s v="M"/>
    <x v="3"/>
    <s v="RIO DE JANEIRO"/>
    <m/>
    <n v="75"/>
    <n v="21976678422"/>
    <s v="CMDP"/>
    <s v="Sim"/>
    <m/>
    <m/>
    <m/>
    <d v="2026-04-29T00:00:00"/>
    <d v="2026-08-06T00:00:00"/>
    <s v="Amil Espaço Saúde - Tijuca"/>
    <s v="Ritmo Certo093850949"/>
    <x v="0"/>
  </r>
  <r>
    <x v="1"/>
    <x v="13"/>
    <s v="Ativo"/>
    <d v="2026-04-29T00:00:00"/>
    <s v="087338801"/>
    <s v="EDY IOLANDA PALERMO DE MENEZES GUERRA"/>
    <n v="2529287767"/>
    <d v="1946-11-17T00:00:00"/>
    <n v="79"/>
    <s v="F"/>
    <x v="3"/>
    <s v="RIO DE JANEIRO"/>
    <m/>
    <n v="450"/>
    <n v="21980299407"/>
    <s v="CMDP"/>
    <s v="Sim"/>
    <m/>
    <m/>
    <m/>
    <d v="2026-04-28T00:00:00"/>
    <d v="2026-01-06T00:00:00"/>
    <s v="Amil Espaço Saúde - Tijuca"/>
    <s v="Ritmo Certo087338801"/>
    <x v="0"/>
  </r>
  <r>
    <x v="2"/>
    <x v="13"/>
    <s v="Ativo"/>
    <d v="2026-01-12T00:00:00"/>
    <s v="084879612"/>
    <s v="DULCIMAR ARAUJO DE SANTANA"/>
    <n v="5618192705"/>
    <d v="1960-07-30T00:00:00"/>
    <n v="65"/>
    <s v="M"/>
    <x v="3"/>
    <s v="DUQUE DE CAXIAS"/>
    <m/>
    <n v="380"/>
    <n v="21980965126"/>
    <s v="CMDP"/>
    <s v="Sim"/>
    <m/>
    <m/>
    <m/>
    <d v="2026-01-08T00:00:00"/>
    <d v="2026-02-09T00:00:00"/>
    <s v="Amil Espaço Saúde - Tijuca"/>
    <s v="Ritmo Certo084879612"/>
    <x v="4"/>
  </r>
  <r>
    <x v="1"/>
    <x v="13"/>
    <s v="Ativo"/>
    <d v="2026-03-23T00:00:00"/>
    <s v="436286866"/>
    <s v="GERALDO MARCIO PERES MAINENTI"/>
    <n v="28874420749"/>
    <d v="1953-08-23T00:00:00"/>
    <n v="72"/>
    <s v="M"/>
    <x v="3"/>
    <s v="RIO DE JANEIRO"/>
    <m/>
    <n v="600"/>
    <n v="21981755000"/>
    <s v="CMDP"/>
    <s v="Sim"/>
    <d v="2026-03-12T00:00:00"/>
    <m/>
    <m/>
    <d v="2026-03-18T00:00:00"/>
    <d v="2026-04-05T00:00:00"/>
    <s v="Amil Espaço Saúde - Tijuca"/>
    <s v="Ritmo Certo436286866"/>
    <x v="2"/>
  </r>
  <r>
    <x v="2"/>
    <x v="13"/>
    <s v="Ativo"/>
    <d v="2025-12-23T00:00:00"/>
    <s v="744281768"/>
    <s v="SANDRA DE SOUZA"/>
    <n v="58115994715"/>
    <d v="1955-07-22T00:00:00"/>
    <n v="70"/>
    <s v="F"/>
    <x v="3"/>
    <s v="DUQUE DE CAXIAS"/>
    <m/>
    <n v="200"/>
    <n v="21987188445"/>
    <s v="CMDP"/>
    <s v="Sim"/>
    <m/>
    <m/>
    <m/>
    <d v="2025-12-22T00:00:00"/>
    <d v="2026-01-28T00:00:00"/>
    <s v="Amil Espaço Saúde - Tijuca"/>
    <s v="Ritmo Certo744281768"/>
    <x v="1"/>
  </r>
  <r>
    <x v="2"/>
    <x v="13"/>
    <s v="Ativo"/>
    <d v="2026-05-18T00:00:00"/>
    <s v="078978487"/>
    <s v="MARIA TERESA BIZERRA DA SILVA"/>
    <s v="827.784.857-91"/>
    <d v="1963-12-01T00:00:00"/>
    <n v="62"/>
    <s v="F"/>
    <x v="3"/>
    <s v="RIO DE JANEIRO"/>
    <s v="SAO FRANCISCO XAVIER "/>
    <n v="40"/>
    <n v="21994448665"/>
    <s v="CMDP"/>
    <s v="Sim"/>
    <d v="2026-05-18T00:00:00"/>
    <m/>
    <m/>
    <d v="2026-05-15T00:00:00"/>
    <d v="2026-01-06T00:00:00"/>
    <m/>
    <s v="Ritmo Certo078978487"/>
    <x v="5"/>
  </r>
  <r>
    <x v="1"/>
    <x v="13"/>
    <s v="Ativo"/>
    <d v="2026-04-29T00:00:00"/>
    <s v="079542026"/>
    <s v="LUIZ JOSE DE OLIVEIRA FILHO"/>
    <n v="4111936784"/>
    <d v="1974-03-01T00:00:00"/>
    <n v="52"/>
    <s v="M"/>
    <x v="3"/>
    <s v="SAO GONÇALO"/>
    <s v="CENTRO"/>
    <n v="60"/>
    <n v="21998689754"/>
    <s v="CMDP"/>
    <s v="Sim"/>
    <m/>
    <m/>
    <m/>
    <d v="2026-04-28T00:00:00"/>
    <d v="2026-08-06T00:00:00"/>
    <s v="Amil Espaço Saúde - Tijuca"/>
    <s v="Ritmo Certo079542026"/>
    <x v="0"/>
  </r>
  <r>
    <x v="1"/>
    <x v="13"/>
    <s v="Ativo"/>
    <d v="2026-03-23T00:00:00"/>
    <s v="439276276"/>
    <s v="ILIANY MARIA SALGADO GOMES"/>
    <n v="85877859749"/>
    <d v="1963-12-27T00:00:00"/>
    <n v="62"/>
    <s v="F"/>
    <x v="3"/>
    <s v="RIO DE JANEIRO"/>
    <m/>
    <n v="600"/>
    <n v="21999797958"/>
    <s v="CMDP"/>
    <s v="Sim"/>
    <d v="2026-03-12T00:00:00"/>
    <m/>
    <m/>
    <d v="2026-03-18T00:00:00"/>
    <d v="2026-04-05T00:00:00"/>
    <s v="Amil Espaço Saúde - Tijuca"/>
    <s v="Ritmo Certo439276276"/>
    <x v="2"/>
  </r>
  <r>
    <x v="1"/>
    <x v="13"/>
    <s v="Ativo"/>
    <d v="2026-05-04T00:00:00"/>
    <s v="593966759"/>
    <s v="SILVANA DE JESUS CONCEICAO"/>
    <n v="29610682820"/>
    <d v="1981-02-06T00:00:00"/>
    <n v="45"/>
    <s v="F"/>
    <x v="0"/>
    <s v="GUARULHOS"/>
    <s v="CIDADE SERODIO"/>
    <n v="50"/>
    <s v="1124665664 11974484222"/>
    <s v="CMDP"/>
    <s v="Sim"/>
    <m/>
    <m/>
    <m/>
    <d v="2026-04-30T00:00:00"/>
    <d v="2026-05-28T00:00:00"/>
    <s v="Unidade Avançada Vitória"/>
    <s v="Ritmo Certo593966759"/>
    <x v="0"/>
  </r>
  <r>
    <x v="1"/>
    <x v="13"/>
    <s v="Ativo"/>
    <d v="2026-03-05T00:00:00"/>
    <s v="084566611"/>
    <s v="ELISABETH DO NASCIMENTO"/>
    <n v="13173141822"/>
    <d v="1970-01-24T00:00:00"/>
    <n v="56"/>
    <s v="F"/>
    <x v="0"/>
    <s v="SAO PAULO"/>
    <m/>
    <n v="80"/>
    <s v="1153553121 11963305564 1156230799 1137693352"/>
    <s v="CMDP"/>
    <s v="Sim"/>
    <m/>
    <m/>
    <m/>
    <d v="2026-02-27T00:00:00"/>
    <d v="2026-04-06T00:00:00"/>
    <s v="Unidade Avançada Luz Butantã"/>
    <s v="Ritmo Certo084566611"/>
    <x v="3"/>
  </r>
  <r>
    <x v="1"/>
    <x v="13"/>
    <s v="Ativo"/>
    <d v="2026-02-26T00:00:00"/>
    <s v="936693312"/>
    <s v="MARILEA RAMOS DE OLIVEIRA"/>
    <n v="15323687800"/>
    <d v="1972-09-29T00:00:00"/>
    <n v="53"/>
    <s v="F"/>
    <x v="0"/>
    <s v="SAO PAULO"/>
    <m/>
    <n v="500"/>
    <s v="1156112016 11983989505 11983989505"/>
    <s v="CMDP"/>
    <s v="Sim"/>
    <m/>
    <m/>
    <m/>
    <d v="2026-02-24T00:00:00"/>
    <d v="2026-03-23T00:00:00"/>
    <s v="Unidade Avançada Luz Butantã"/>
    <s v="Ritmo Certo936693312"/>
    <x v="3"/>
  </r>
  <r>
    <x v="1"/>
    <x v="13"/>
    <s v="Ativo"/>
    <d v="2026-04-10T00:00:00"/>
    <s v="776761463"/>
    <s v="CINTIA MIDORI TABA NICOLETI"/>
    <s v="26455827880"/>
    <d v="1977-11-20T00:00:00"/>
    <n v="48"/>
    <s v="F"/>
    <x v="0"/>
    <s v="SAO PAULO"/>
    <m/>
    <s v="NÍVEL 300"/>
    <s v="11932964666"/>
    <s v="CMDP"/>
    <s v="Sim"/>
    <m/>
    <m/>
    <m/>
    <d v="2026-04-07T00:00:00"/>
    <m/>
    <s v="Unidade Avançada Luz Butantã"/>
    <s v="Ritmo Certo776761463"/>
    <x v="0"/>
  </r>
  <r>
    <x v="1"/>
    <x v="13"/>
    <s v="Ativo"/>
    <d v="2026-03-05T00:00:00"/>
    <s v="094209229"/>
    <s v="GABRIEL BIANCO ROSA SALGADO"/>
    <n v="29599981898"/>
    <d v="1980-09-10T00:00:00"/>
    <n v="45"/>
    <s v="M"/>
    <x v="0"/>
    <s v="SAO PAULO"/>
    <m/>
    <n v="60"/>
    <s v="11933836105 11933836105"/>
    <s v="CMDP"/>
    <s v="Sim"/>
    <m/>
    <m/>
    <m/>
    <d v="2026-02-26T00:00:00"/>
    <d v="2026-03-30T00:00:00"/>
    <s v="Unidade Avançada Luz Butantã"/>
    <s v="Ritmo Certo094209229"/>
    <x v="3"/>
  </r>
  <r>
    <x v="1"/>
    <x v="13"/>
    <s v="Ativo"/>
    <d v="2026-04-10T00:00:00"/>
    <s v="073554347"/>
    <s v="SONIA MARIA WADT"/>
    <s v="29147733829"/>
    <d v="1942-09-20T00:00:00"/>
    <n v="83"/>
    <s v="F"/>
    <x v="0"/>
    <s v="SAO PAULO"/>
    <m/>
    <s v="NÍVEL 50"/>
    <s v="11945418125"/>
    <s v="CMDP"/>
    <s v="Sim"/>
    <m/>
    <m/>
    <m/>
    <d v="2026-04-06T00:00:00"/>
    <m/>
    <s v="Unidade Avançada Vitória"/>
    <s v="Ritmo Certo073554347"/>
    <x v="0"/>
  </r>
  <r>
    <x v="1"/>
    <x v="13"/>
    <s v="Ativo"/>
    <d v="2026-04-10T00:00:00"/>
    <s v="081615531"/>
    <s v="MICHELE ROBERTA GOMES"/>
    <s v="31973651866"/>
    <d v="1983-11-25T00:00:00"/>
    <n v="42"/>
    <s v="F"/>
    <x v="0"/>
    <s v="SAO PAULO"/>
    <m/>
    <s v="NÍVEL 40"/>
    <s v="11947222676"/>
    <s v="CMDP"/>
    <s v="Sim"/>
    <m/>
    <m/>
    <m/>
    <d v="2026-03-26T00:00:00"/>
    <m/>
    <s v="Unidade Avançada Luz Butantã"/>
    <s v="Ritmo Certo081615531"/>
    <x v="2"/>
  </r>
  <r>
    <x v="1"/>
    <x v="13"/>
    <s v="Ativo"/>
    <d v="2026-05-18T00:00:00"/>
    <s v="095588324"/>
    <s v="TATIANA PIMENTA DE CARVALHO OLIVEIRA"/>
    <n v="27914846805"/>
    <d v="1979-01-18T00:00:00"/>
    <n v="47"/>
    <s v="F"/>
    <x v="0"/>
    <s v="GUARULHOS"/>
    <s v="JARDIM AIDA"/>
    <n v="110"/>
    <s v="11947633649 11947633649 11947633649"/>
    <s v="CMDP"/>
    <s v="Sim"/>
    <d v="2026-05-18T00:00:00"/>
    <m/>
    <m/>
    <d v="2026-05-15T00:00:00"/>
    <d v="2026-06-16T00:00:00"/>
    <s v="Unidade Avançada Vitória"/>
    <s v="Ritmo Certo095588324"/>
    <x v="5"/>
  </r>
  <r>
    <x v="1"/>
    <x v="13"/>
    <s v="Ativo"/>
    <d v="2026-05-04T00:00:00"/>
    <s v="799809101"/>
    <s v="ALEXSANDRO TAVARES FARIAS"/>
    <n v="14364291889"/>
    <d v="1974-05-11T00:00:00"/>
    <n v="52"/>
    <s v="M"/>
    <x v="0"/>
    <s v="SAO PAULO"/>
    <s v="JARDIM ALVIVERDE"/>
    <n v="100"/>
    <s v="11950573270 1195057-3270 11976571362"/>
    <s v="CMDP"/>
    <s v="Sim"/>
    <m/>
    <m/>
    <m/>
    <d v="2026-04-30T00:00:00"/>
    <d v="2026-06-29T00:00:00"/>
    <s v="Unidade Avançada Luz Butantã"/>
    <s v="Ritmo Certo799809101"/>
    <x v="0"/>
  </r>
  <r>
    <x v="1"/>
    <x v="13"/>
    <s v="Ativo"/>
    <d v="2026-04-10T00:00:00"/>
    <s v="086820887"/>
    <s v="DIEGO SILVA DOS SANTOS"/>
    <s v="40137919867"/>
    <d v="1992-10-13T00:00:00"/>
    <n v="33"/>
    <s v="M"/>
    <x v="0"/>
    <s v="SAO PAULO"/>
    <m/>
    <s v="NÍVEL 60"/>
    <s v="11951709570"/>
    <s v="CMDP"/>
    <s v="Sim"/>
    <m/>
    <m/>
    <m/>
    <d v="2026-04-02T00:00:00"/>
    <m/>
    <s v="Unidade Avançada Luz Butantã"/>
    <s v="Ritmo Certo086820887"/>
    <x v="0"/>
  </r>
  <r>
    <x v="1"/>
    <x v="13"/>
    <s v="Ativo"/>
    <d v="2026-03-11T00:00:00"/>
    <s v="443679495"/>
    <s v="MARIA DO CARMO LEANDRO DA SILVA"/>
    <n v="14518947835"/>
    <d v="1949-09-25T00:00:00"/>
    <n v="76"/>
    <s v="F"/>
    <x v="0"/>
    <s v="OSASCO"/>
    <m/>
    <n v="400"/>
    <s v="11954051033 1136815923"/>
    <s v="CMDP"/>
    <s v="Sim"/>
    <m/>
    <m/>
    <m/>
    <d v="2026-03-10T00:00:00"/>
    <d v="2026-04-07T00:00:00"/>
    <s v="Unidade Avançada Vitória"/>
    <s v="Ritmo Certo443679495"/>
    <x v="2"/>
  </r>
  <r>
    <x v="1"/>
    <x v="13"/>
    <s v="Ativo"/>
    <d v="2026-03-23T00:00:00"/>
    <s v="087014339"/>
    <s v="VITORIA REGIA BATISTA DUARTE DA SILVA"/>
    <n v="38221030805"/>
    <d v="1993-09-15T00:00:00"/>
    <n v="32"/>
    <s v="F"/>
    <x v="0"/>
    <s v="TABOAO DA SERRA"/>
    <m/>
    <n v="60"/>
    <s v="11954914976 1130795511 11954914976"/>
    <s v="CMDP"/>
    <s v="Sim"/>
    <d v="2026-01-23T00:00:00"/>
    <m/>
    <m/>
    <d v="2026-03-24T00:00:00"/>
    <d v="2026-04-05T00:00:00"/>
    <s v="Unidade Avançada Luz Butantã"/>
    <s v="Ritmo Certo087014339"/>
    <x v="2"/>
  </r>
  <r>
    <x v="1"/>
    <x v="13"/>
    <s v="Ativo"/>
    <d v="2026-04-10T00:00:00"/>
    <s v="087648674"/>
    <s v="KAUA PEREIRA FONSECA"/>
    <s v="52709076829"/>
    <d v="2003-04-02T00:00:00"/>
    <n v="23"/>
    <s v="M"/>
    <x v="0"/>
    <s v="SAO PAULO"/>
    <m/>
    <s v="NÍVEL 110"/>
    <s v="11957191794"/>
    <s v="CMDP"/>
    <s v="Sim"/>
    <m/>
    <m/>
    <m/>
    <d v="2026-03-27T00:00:00"/>
    <m/>
    <s v="Unidade Avançada Luz Butantã"/>
    <s v="Ritmo Certo087648674"/>
    <x v="2"/>
  </r>
  <r>
    <x v="1"/>
    <x v="13"/>
    <s v="Ativo"/>
    <d v="2026-04-29T00:00:00"/>
    <s v="072918159"/>
    <s v="ANA PAULA APRIGIO ASSIS"/>
    <n v="33960898800"/>
    <d v="1985-06-11T00:00:00"/>
    <n v="40"/>
    <s v="F"/>
    <x v="0"/>
    <s v="SAO PAULO"/>
    <m/>
    <n v="500"/>
    <s v="11958749902 11952033333"/>
    <s v="CMDP"/>
    <s v="Sim"/>
    <m/>
    <m/>
    <m/>
    <d v="2026-04-28T00:00:00"/>
    <d v="2026-06-22T00:00:00"/>
    <s v="Unidade Avançada Luz Butantã"/>
    <s v="Ritmo Certo072918159"/>
    <x v="0"/>
  </r>
  <r>
    <x v="1"/>
    <x v="13"/>
    <s v="Ativo"/>
    <d v="2026-04-10T00:00:00"/>
    <s v="081384759"/>
    <s v="ANTONIO MARQUES DE OLIVEIRA JUNIOR"/>
    <s v="13210635803"/>
    <d v="1973-12-20T00:00:00"/>
    <n v="52"/>
    <s v="M"/>
    <x v="0"/>
    <s v="SAO PAULO"/>
    <m/>
    <s v="NÍVEL 40"/>
    <s v="11962937273"/>
    <s v="CMDP"/>
    <s v="Sim"/>
    <m/>
    <m/>
    <m/>
    <d v="2026-03-27T00:00:00"/>
    <m/>
    <s v="Unidade Avançada Luz Butantã"/>
    <s v="Ritmo Certo081384759"/>
    <x v="2"/>
  </r>
  <r>
    <x v="1"/>
    <x v="13"/>
    <s v="Ativo"/>
    <d v="2026-03-26T00:00:00"/>
    <s v="088892032"/>
    <s v="ANA PAULA SANTOS DA SILVA SOUZA"/>
    <n v="33700002882"/>
    <d v="1985-04-24T00:00:00"/>
    <n v="41"/>
    <s v="F"/>
    <x v="0"/>
    <s v="SAO PAULO"/>
    <s v="CHACARA SANTO ANTONIO (ZONA SUL)"/>
    <n v="60"/>
    <s v="11965611746 11961327175"/>
    <s v="CMDP"/>
    <s v="Sim"/>
    <d v="2026-03-23T00:00:00"/>
    <m/>
    <m/>
    <d v="2026-03-25T00:00:00"/>
    <d v="2026-03-25T00:00:00"/>
    <s v="Unidade Avançada Vitória"/>
    <s v="Ritmo Certo088892032"/>
    <x v="2"/>
  </r>
  <r>
    <x v="1"/>
    <x v="13"/>
    <s v="Ativo"/>
    <d v="2026-03-23T00:00:00"/>
    <s v="085024488"/>
    <s v="ADEMIR FAUSTINO DA SILVA"/>
    <n v="8786345842"/>
    <d v="1965-10-01T00:00:00"/>
    <n v="60"/>
    <s v="M"/>
    <x v="0"/>
    <s v="SAO PAULO"/>
    <m/>
    <n v="60"/>
    <s v="11967970028 1165813527"/>
    <s v="CMDP"/>
    <s v="Sim"/>
    <d v="2026-03-23T00:00:00"/>
    <m/>
    <m/>
    <d v="2026-03-20T00:00:00"/>
    <d v="2026-02-04T00:00:00"/>
    <s v="Unidade Avançada Vitória"/>
    <s v="Ritmo Certo085024488"/>
    <x v="2"/>
  </r>
  <r>
    <x v="1"/>
    <x v="13"/>
    <s v="Ativo"/>
    <d v="2026-03-05T00:00:00"/>
    <s v="085215044"/>
    <s v="EDUARDO DAMIAO DE SOUZA"/>
    <n v="7008207794"/>
    <d v="1974-09-23T00:00:00"/>
    <n v="51"/>
    <s v="M"/>
    <x v="0"/>
    <s v="GUARULHOS"/>
    <m/>
    <n v="60"/>
    <s v="11968898247 11911696742"/>
    <s v="CMDP"/>
    <s v="Sim"/>
    <m/>
    <m/>
    <m/>
    <d v="2026-02-27T00:00:00"/>
    <d v="2026-03-24T00:00:00"/>
    <s v="Unidade Avançada Vitória"/>
    <s v="Ritmo Certo085215044"/>
    <x v="3"/>
  </r>
  <r>
    <x v="1"/>
    <x v="13"/>
    <s v="Ativo"/>
    <d v="2026-02-26T00:00:00"/>
    <s v="451630238"/>
    <s v="MARIA CLEUSA DA SILVA"/>
    <n v="22505504172"/>
    <d v="1960-07-23T00:00:00"/>
    <n v="65"/>
    <s v="F"/>
    <x v="0"/>
    <s v="SAO PAULO"/>
    <m/>
    <n v="400"/>
    <s v="11970390158 11970380158"/>
    <s v="CMDP"/>
    <s v="Sim"/>
    <m/>
    <m/>
    <m/>
    <d v="2026-02-20T00:00:00"/>
    <d v="2026-03-16T00:00:00"/>
    <s v="Unidade Avançada Luz Butantã"/>
    <s v="Ritmo Certo451630238"/>
    <x v="3"/>
  </r>
  <r>
    <x v="1"/>
    <x v="13"/>
    <s v="Ativo"/>
    <d v="2026-03-24T00:00:00"/>
    <s v="079540330"/>
    <s v="SANDRA LABA PEREIRA"/>
    <n v="15167238803"/>
    <d v="1950-06-02T00:00:00"/>
    <n v="75"/>
    <s v="F"/>
    <x v="0"/>
    <s v="SAO PAULO"/>
    <m/>
    <n v="40"/>
    <s v="11970970351 11974769643"/>
    <s v="CMDP"/>
    <s v="Sim"/>
    <d v="2026-03-23T00:00:00"/>
    <m/>
    <m/>
    <d v="2026-03-23T00:00:00"/>
    <d v="2026-04-14T00:00:00"/>
    <s v="Unidade Avançada Vitória"/>
    <s v="Ritmo Certo079540330"/>
    <x v="2"/>
  </r>
  <r>
    <x v="1"/>
    <x v="13"/>
    <s v="Ativo"/>
    <d v="2026-03-23T00:00:00"/>
    <s v="079797072"/>
    <s v="FABIO FERREIRA LEITE"/>
    <n v="26340315801"/>
    <d v="1977-10-23T00:00:00"/>
    <n v="48"/>
    <s v="M"/>
    <x v="0"/>
    <s v="SAO PAULO"/>
    <m/>
    <n v="60"/>
    <s v="11970979100 1125419001 11970979100"/>
    <s v="CMDP"/>
    <s v="Sim"/>
    <d v="2026-03-23T00:00:00"/>
    <m/>
    <m/>
    <d v="2026-03-20T00:00:00"/>
    <d v="2026-04-05T00:00:00"/>
    <s v="Unidade Avançada Luz Butantã"/>
    <s v="Ritmo Certo079797072"/>
    <x v="2"/>
  </r>
  <r>
    <x v="1"/>
    <x v="13"/>
    <s v="Ativo"/>
    <d v="2026-03-26T00:00:00"/>
    <s v="079732010"/>
    <s v="MARGARIDA DA CONCEICAO CARDOSO"/>
    <n v="11473091837"/>
    <d v="1949-06-10T00:00:00"/>
    <n v="76"/>
    <s v="F"/>
    <x v="0"/>
    <s v="SAO PAULO"/>
    <m/>
    <n v="40"/>
    <s v="11971477718 11952948601"/>
    <s v="CMDP"/>
    <s v="Sim"/>
    <d v="2026-03-23T00:00:00"/>
    <m/>
    <m/>
    <d v="2026-03-25T00:00:00"/>
    <d v="2026-04-24T00:00:00"/>
    <s v="Unidade Avançada Vitória"/>
    <s v="Ritmo Certo079732010"/>
    <x v="2"/>
  </r>
  <r>
    <x v="1"/>
    <x v="13"/>
    <s v="Ativo"/>
    <d v="2026-03-23T00:00:00"/>
    <s v="082338320"/>
    <s v="VERA LUCIA AGUIAR DA SILVA"/>
    <n v="27310453883"/>
    <d v="1974-04-03T00:00:00"/>
    <n v="52"/>
    <s v="F"/>
    <x v="0"/>
    <s v="SAO PAULO"/>
    <m/>
    <n v="60"/>
    <s v="11972561046 1158744737 11972561046"/>
    <s v="CMDP"/>
    <s v="Sim"/>
    <d v="2026-01-23T00:00:00"/>
    <m/>
    <m/>
    <d v="2026-03-05T00:00:00"/>
    <d v="2026-04-27T00:00:00"/>
    <s v="Unidade Avançada Luz Butantã"/>
    <s v="Ritmo Certo082338320"/>
    <x v="2"/>
  </r>
  <r>
    <x v="1"/>
    <x v="13"/>
    <s v="Ativo"/>
    <d v="2026-05-19T00:00:00"/>
    <s v="089668480"/>
    <s v="HIROSHI SUZUKI"/>
    <n v="48783072853"/>
    <d v="1946-09-03T00:00:00"/>
    <n v="79"/>
    <s v="M"/>
    <x v="0"/>
    <s v="SAO PAULO"/>
    <s v="JARDIM SANTA HELENA"/>
    <n v="380"/>
    <s v="1197314-5688 11973145688"/>
    <s v="CMDP"/>
    <s v="Sim"/>
    <d v="2026-05-19T00:00:00"/>
    <m/>
    <m/>
    <d v="2026-05-18T00:00:00"/>
    <d v="2026-07-20T00:00:00"/>
    <s v="Unidade Avançada Luz Butantã"/>
    <s v="Ritmo Certo089668480"/>
    <x v="5"/>
  </r>
  <r>
    <x v="1"/>
    <x v="13"/>
    <s v="Ativo"/>
    <d v="2026-03-05T00:00:00"/>
    <s v="093437601"/>
    <s v="CELINA DE ALMEIDA SANTOS"/>
    <n v="21392895871"/>
    <d v="1978-06-28T00:00:00"/>
    <n v="47"/>
    <s v="F"/>
    <x v="0"/>
    <s v="SAO PAULO"/>
    <m/>
    <n v="110"/>
    <s v="11973554294 11973554294 11973554296"/>
    <s v="CMDP"/>
    <s v="Sim"/>
    <m/>
    <m/>
    <m/>
    <d v="2026-02-27T00:00:00"/>
    <d v="2026-04-06T00:00:00"/>
    <s v="Unidade Avançada Luz Butantã"/>
    <s v="Ritmo Certo093437601"/>
    <x v="3"/>
  </r>
  <r>
    <x v="1"/>
    <x v="13"/>
    <s v="Ativo"/>
    <d v="2026-03-25T00:00:00"/>
    <s v="084190265"/>
    <s v="SILVIA ROBERTA DE OLIVEIRA"/>
    <n v="33130405860"/>
    <d v="1983-12-21T00:00:00"/>
    <n v="42"/>
    <s v="F"/>
    <x v="0"/>
    <s v="SAO PAULO"/>
    <s v="JD ANALIA FRANCO"/>
    <n v="500"/>
    <s v="11975654089 11975654089 1122112746"/>
    <s v="CMDP"/>
    <s v="Sim"/>
    <d v="2026-03-23T00:00:00"/>
    <m/>
    <m/>
    <d v="2026-03-24T00:00:00"/>
    <d v="2026-11-05T00:00:00"/>
    <s v="Unidade Avançada Luz Butantã"/>
    <s v="Ritmo Certo084190265"/>
    <x v="2"/>
  </r>
  <r>
    <x v="1"/>
    <x v="13"/>
    <s v="Ativo"/>
    <d v="2026-03-25T00:00:00"/>
    <s v="086163098"/>
    <s v="DANIELA DA SILVA NEVES"/>
    <n v="36582636871"/>
    <d v="1988-12-13T00:00:00"/>
    <n v="37"/>
    <s v="F"/>
    <x v="0"/>
    <s v="SAO PAULO"/>
    <s v="VILA GUARANI (Z SUL)"/>
    <n v="380"/>
    <s v="11976023553 11976023553"/>
    <s v="CMDP"/>
    <s v="Sim"/>
    <d v="2026-03-23T00:00:00"/>
    <m/>
    <m/>
    <d v="2026-03-24T00:00:00"/>
    <d v="2026-11-05T00:00:00"/>
    <s v="Unidade Avançada Luz Butantã"/>
    <s v="Ritmo Certo086163098"/>
    <x v="2"/>
  </r>
  <r>
    <x v="1"/>
    <x v="13"/>
    <s v="Ativo"/>
    <d v="2026-03-05T00:00:00"/>
    <s v="092737831"/>
    <s v="ISABELA SANCHEZ"/>
    <n v="32960009843"/>
    <d v="1985-09-21T00:00:00"/>
    <n v="40"/>
    <s v="F"/>
    <x v="0"/>
    <s v="SAO PAULO"/>
    <m/>
    <n v="60"/>
    <s v="11980293309 11980293309"/>
    <s v="CMDP"/>
    <s v="Sim"/>
    <m/>
    <m/>
    <m/>
    <d v="2026-02-26T00:00:00"/>
    <d v="2026-04-06T00:00:00"/>
    <s v="Unidade Avançada Luz Butantã"/>
    <s v="Ritmo Certo092737831"/>
    <x v="3"/>
  </r>
  <r>
    <x v="1"/>
    <x v="13"/>
    <s v="Ativo"/>
    <d v="2026-03-23T00:00:00"/>
    <s v="450983927"/>
    <s v="MARIA DO CARMO ALMEIDA"/>
    <n v="87776340804"/>
    <d v="1949-03-16T00:00:00"/>
    <n v="77"/>
    <s v="F"/>
    <x v="0"/>
    <s v="SAO PAULO"/>
    <m/>
    <n v="500"/>
    <s v="1198076-1590 11980761590 11984698467 11984698467"/>
    <s v="CMDP"/>
    <s v="Sim"/>
    <d v="2026-03-18T00:00:00"/>
    <m/>
    <m/>
    <d v="2026-03-31T00:00:00"/>
    <d v="2026-03-26T00:00:00"/>
    <s v="Unidade Avançada Vitória"/>
    <s v="Ritmo Certo450983927"/>
    <x v="2"/>
  </r>
  <r>
    <x v="1"/>
    <x v="13"/>
    <s v="Ativo"/>
    <d v="2026-03-23T00:00:00"/>
    <s v="084673124"/>
    <s v="KARLA DO CARMO TEIXEIRA"/>
    <n v="31255711892"/>
    <d v="1983-10-22T00:00:00"/>
    <n v="42"/>
    <s v="F"/>
    <x v="0"/>
    <s v="SAO PAULO"/>
    <m/>
    <n v="40"/>
    <s v="11982166818 11982166818"/>
    <s v="CMDP"/>
    <s v="Sim"/>
    <d v="2026-02-19T00:00:00"/>
    <m/>
    <m/>
    <d v="2026-02-27T00:00:00"/>
    <d v="2026-04-27T00:00:00"/>
    <s v="Unidade Avançada Luz Butantã"/>
    <s v="Ritmo Certo084673124"/>
    <x v="3"/>
  </r>
  <r>
    <x v="1"/>
    <x v="13"/>
    <s v="Ativo"/>
    <d v="2026-03-24T00:00:00"/>
    <s v="086421864"/>
    <s v="APARECIDA ALEXANDRINA CARVALHO DA SILVA"/>
    <n v="8642475838"/>
    <d v="1961-07-17T00:00:00"/>
    <n v="64"/>
    <s v="F"/>
    <x v="0"/>
    <s v="SAO PAULO"/>
    <s v="VILA DIVA (ZONA LESTE)"/>
    <n v="380"/>
    <s v="11982194461 11982194461"/>
    <s v="CMDP"/>
    <s v="Sim"/>
    <d v="2026-03-23T00:00:00"/>
    <m/>
    <m/>
    <d v="2026-03-23T00:00:00"/>
    <d v="2026-09-04T00:00:00"/>
    <s v="Unidade Avançada Vitória"/>
    <s v="Ritmo Certo086421864"/>
    <x v="2"/>
  </r>
  <r>
    <x v="1"/>
    <x v="13"/>
    <s v="Ativo"/>
    <d v="2026-05-18T00:00:00"/>
    <s v="074054751"/>
    <s v="OLIVIO LUCCAS FILHO"/>
    <n v="81255390859"/>
    <d v="1956-07-24T00:00:00"/>
    <n v="69"/>
    <s v="M"/>
    <x v="0"/>
    <s v="SAO PAULO"/>
    <s v="VILA DEODORO"/>
    <n v="700"/>
    <s v="11982244079 11999355801"/>
    <s v="CMDP"/>
    <s v="Sim"/>
    <d v="2026-05-18T00:00:00"/>
    <m/>
    <m/>
    <d v="2026-05-15T00:00:00"/>
    <d v="2026-07-13T00:00:00"/>
    <s v="Unidade Avançada Vitória"/>
    <s v="Ritmo Certo074054751"/>
    <x v="5"/>
  </r>
  <r>
    <x v="1"/>
    <x v="13"/>
    <s v="Ativo"/>
    <d v="2026-04-10T00:00:00"/>
    <s v="083709388"/>
    <s v="JESSICA FERREIRA DE OLIVEIRA SANTOS"/>
    <s v="37582373863"/>
    <d v="1996-04-11T00:00:00"/>
    <n v="29"/>
    <s v="F"/>
    <x v="0"/>
    <s v="SAO PAULO"/>
    <m/>
    <s v="NÍVEL 380"/>
    <s v="11983375802"/>
    <s v="CMDP"/>
    <s v="Sim"/>
    <m/>
    <m/>
    <m/>
    <d v="2026-03-27T00:00:00"/>
    <m/>
    <s v="Unidade Avançada Vitória"/>
    <s v="Ritmo Certo083709388"/>
    <x v="2"/>
  </r>
  <r>
    <x v="1"/>
    <x v="13"/>
    <s v="Ativo"/>
    <d v="2026-02-26T00:00:00"/>
    <s v="075190495"/>
    <s v="EDILENE DE BRITO SANTANA"/>
    <n v="22483863892"/>
    <d v="1977-11-26T00:00:00"/>
    <n v="48"/>
    <s v="F"/>
    <x v="0"/>
    <s v="SAO PAULO"/>
    <m/>
    <n v="50"/>
    <s v="11983647312 11983647312"/>
    <s v="CMDP"/>
    <s v="Sim"/>
    <m/>
    <m/>
    <m/>
    <d v="2026-02-24T00:00:00"/>
    <d v="2026-03-23T00:00:00"/>
    <s v="Unidade Avançada Luz Butantã"/>
    <s v="Ritmo Certo075190495"/>
    <x v="3"/>
  </r>
  <r>
    <x v="1"/>
    <x v="13"/>
    <s v="Ativo"/>
    <d v="2026-04-30T00:00:00"/>
    <s v="095121129"/>
    <s v="MARIA AUGUSTA DO VAL MAZZINI BRANCACCIO"/>
    <n v="3781443833"/>
    <d v="1957-07-19T00:00:00"/>
    <n v="68"/>
    <s v="F"/>
    <x v="0"/>
    <s v="SAO PAULO "/>
    <m/>
    <n v="110"/>
    <s v="11984708488 11984708488"/>
    <s v="CMDP"/>
    <s v="Sim"/>
    <m/>
    <m/>
    <m/>
    <d v="2026-04-29T00:00:00"/>
    <d v="2026-06-29T00:00:00"/>
    <s v="Unidade Avançada Luz Butantã"/>
    <s v="Ritmo Certo095121129"/>
    <x v="0"/>
  </r>
  <r>
    <x v="1"/>
    <x v="13"/>
    <s v="Ativo"/>
    <d v="2026-03-23T00:00:00"/>
    <s v="078610296"/>
    <s v="EDVALDO MARCOS DE JESUS"/>
    <n v="15194342861"/>
    <d v="1971-04-30T00:00:00"/>
    <n v="55"/>
    <s v="M"/>
    <x v="0"/>
    <s v="SAO PAULO"/>
    <m/>
    <n v="60"/>
    <s v="11992092626 11993087140"/>
    <s v="CMDP"/>
    <s v="Sim"/>
    <d v="2026-03-23T00:00:00"/>
    <m/>
    <m/>
    <d v="2026-03-20T00:00:00"/>
    <d v="2026-09-04T00:00:00"/>
    <s v="Unidade Avançada Vitória"/>
    <s v="Ritmo Certo078610296"/>
    <x v="2"/>
  </r>
  <r>
    <x v="1"/>
    <x v="13"/>
    <s v="Ativo"/>
    <d v="2026-04-30T00:00:00"/>
    <s v="093987291"/>
    <s v="PEDRO JOSE LUIZ COELHO"/>
    <n v="7433783857"/>
    <d v="1963-11-22T00:00:00"/>
    <n v="62"/>
    <s v="M"/>
    <x v="0"/>
    <s v="SAO BERNARDO DO CAMPO"/>
    <m/>
    <n v="450"/>
    <s v="11992969007 13997620609"/>
    <s v="CMDP"/>
    <s v="Sim"/>
    <m/>
    <m/>
    <m/>
    <d v="2026-04-29T00:00:00"/>
    <d v="2026-05-29T00:00:00"/>
    <s v="Unidade Avançada Luz Butantã"/>
    <s v="Ritmo Certo093987291"/>
    <x v="0"/>
  </r>
  <r>
    <x v="1"/>
    <x v="13"/>
    <s v="Ativo"/>
    <d v="2026-03-05T00:00:00"/>
    <s v="071604080"/>
    <s v="RUY LOPES VIANA"/>
    <n v="12531722858"/>
    <d v="1970-06-12T00:00:00"/>
    <n v="55"/>
    <s v="M"/>
    <x v="0"/>
    <s v="SAO PAULO"/>
    <m/>
    <n v="50"/>
    <s v="11993045589 1138760659 11976415342 11976415342"/>
    <s v="CMDP"/>
    <s v="Sim"/>
    <m/>
    <m/>
    <m/>
    <d v="2026-02-26T00:00:00"/>
    <d v="2026-03-30T00:00:00"/>
    <s v="Unidade Avançada Luz Butantã"/>
    <s v="Ritmo Certo071604080"/>
    <x v="3"/>
  </r>
  <r>
    <x v="1"/>
    <x v="13"/>
    <s v="Ativo"/>
    <d v="2026-04-10T00:00:00"/>
    <s v="089840826"/>
    <s v="SILVIA CRISTHINE LAZARO REQUER"/>
    <s v="28745933898"/>
    <d v="1979-05-31T00:00:00"/>
    <n v="46"/>
    <s v="F"/>
    <x v="0"/>
    <s v="SAO PAULO"/>
    <m/>
    <s v="NÍVEL 500"/>
    <s v="11993892431"/>
    <s v="CMDP"/>
    <s v="Sim"/>
    <m/>
    <m/>
    <m/>
    <d v="2026-04-02T00:00:00"/>
    <m/>
    <s v="Unidade Avançada Vitória"/>
    <s v="Ritmo Certo089840826"/>
    <x v="0"/>
  </r>
  <r>
    <x v="1"/>
    <x v="13"/>
    <s v="Ativo"/>
    <d v="2026-05-19T00:00:00"/>
    <s v="086421782"/>
    <s v="ANDREA CASTOR NOGUEIRA"/>
    <n v="22429602881"/>
    <d v="1982-04-27T00:00:00"/>
    <n v="44"/>
    <s v="F"/>
    <x v="0"/>
    <s v="SAO PAULO"/>
    <s v="JARDIM PAULISTA"/>
    <n v="380"/>
    <s v="11994680202 1155760959"/>
    <s v="CMDP"/>
    <s v="Sim"/>
    <d v="2026-05-19T00:00:00"/>
    <m/>
    <m/>
    <d v="2026-05-18T00:00:00"/>
    <d v="2026-07-20T00:00:00"/>
    <s v="Unidade Avançada Luz Butantã"/>
    <s v="Ritmo Certo086421782"/>
    <x v="5"/>
  </r>
  <r>
    <x v="1"/>
    <x v="13"/>
    <s v="Ativo"/>
    <d v="2026-04-10T00:00:00"/>
    <s v="593911954"/>
    <s v="JACIRA DE SOUSA"/>
    <s v="18494505874"/>
    <d v="1955-08-22T00:00:00"/>
    <n v="70"/>
    <s v="F"/>
    <x v="0"/>
    <s v="GUARULHOS"/>
    <m/>
    <s v="NÍVEL 50"/>
    <s v="11995790218"/>
    <s v="CMDP"/>
    <s v="Sim"/>
    <m/>
    <m/>
    <m/>
    <d v="2026-03-26T00:00:00"/>
    <m/>
    <s v="Unidade Avançada Vitória"/>
    <s v="Ritmo Certo593911954"/>
    <x v="2"/>
  </r>
  <r>
    <x v="1"/>
    <x v="13"/>
    <s v="Ativo"/>
    <d v="2026-03-23T00:00:00"/>
    <s v="800133021"/>
    <s v="MARIA CECILIA BORBA DE MORAES"/>
    <n v="65690745804"/>
    <d v="1942-04-12T00:00:00"/>
    <n v="84"/>
    <s v="F"/>
    <x v="0"/>
    <s v="SAO PAULO"/>
    <m/>
    <n v="200"/>
    <s v="11996216497 11974748968 1144821447"/>
    <s v="CMDP"/>
    <s v="Sim"/>
    <d v="2026-01-23T00:00:00"/>
    <m/>
    <m/>
    <d v="2026-03-05T00:00:00"/>
    <d v="2026-04-27T00:00:00"/>
    <s v="Unidade Avançada Luz Butantã"/>
    <s v="Ritmo Certo800133021"/>
    <x v="2"/>
  </r>
  <r>
    <x v="1"/>
    <x v="13"/>
    <s v="Ativo"/>
    <d v="2026-03-23T00:00:00"/>
    <s v="095013777"/>
    <s v="RAQUEL FERNANDES ROSA"/>
    <n v="33934962807"/>
    <d v="1987-01-22T00:00:00"/>
    <n v="39"/>
    <s v="F"/>
    <x v="0"/>
    <s v="SANTO ANDRE"/>
    <m/>
    <n v="600"/>
    <s v="11996277936 1149747811"/>
    <s v="CMDP"/>
    <s v="Sim"/>
    <d v="2026-01-23T00:00:00"/>
    <m/>
    <m/>
    <d v="2026-03-31T00:00:00"/>
    <d v="2026-04-03T00:00:00"/>
    <s v="Unidade Avançada Luz Butantã"/>
    <s v="Ritmo Certo095013777"/>
    <x v="2"/>
  </r>
  <r>
    <x v="1"/>
    <x v="13"/>
    <s v="Ativo"/>
    <d v="2026-02-26T00:00:00"/>
    <s v="076203383"/>
    <s v="LUIS CARLOS FERNANDES"/>
    <n v="768320828"/>
    <d v="1958-12-08T00:00:00"/>
    <n v="67"/>
    <s v="M"/>
    <x v="0"/>
    <s v="SAO PAULO"/>
    <m/>
    <n v="50"/>
    <s v="11996347996 11967935617 1122317411"/>
    <s v="CMDP"/>
    <s v="Sim"/>
    <m/>
    <m/>
    <m/>
    <d v="2026-02-24T00:00:00"/>
    <d v="2026-03-28T00:00:00"/>
    <s v="Unidade Avançada Luz Butantã"/>
    <s v="Ritmo Certo076203383"/>
    <x v="3"/>
  </r>
  <r>
    <x v="1"/>
    <x v="13"/>
    <s v="Ativo"/>
    <d v="2026-04-29T00:00:00"/>
    <s v="095356881"/>
    <s v="ALESSANDRA CRISTINA SILVA"/>
    <n v="15177628809"/>
    <d v="1970-08-09T00:00:00"/>
    <n v="55"/>
    <s v="F"/>
    <x v="0"/>
    <s v="SAO PAULO"/>
    <s v="CHACARA TATUAPE"/>
    <n v="60"/>
    <s v="11996798746 1126932644 11996798746 11996798746 11996798746"/>
    <s v="CMDP"/>
    <s v="Sim"/>
    <m/>
    <m/>
    <m/>
    <d v="2026-04-28T00:00:00"/>
    <d v="2026-06-22T00:00:00"/>
    <s v="Unidade Avançada Luz Butantã"/>
    <s v="Ritmo Certo095356881"/>
    <x v="0"/>
  </r>
  <r>
    <x v="1"/>
    <x v="13"/>
    <s v="Ativo"/>
    <d v="2026-04-10T00:00:00"/>
    <s v="088883866"/>
    <s v="LUCIA HELENA BOVO CALZADO"/>
    <s v="11538200805"/>
    <d v="1965-11-14T00:00:00"/>
    <n v="60"/>
    <s v="F"/>
    <x v="0"/>
    <s v="SAO PAULO"/>
    <m/>
    <s v="NÍVEL 450"/>
    <s v="11998187475"/>
    <s v="CMDP"/>
    <s v="Sim"/>
    <m/>
    <m/>
    <m/>
    <d v="2026-04-01T00:00:00"/>
    <m/>
    <s v="Unidade Avançada Luz Butantã"/>
    <s v="Ritmo Certo088883866"/>
    <x v="0"/>
  </r>
  <r>
    <x v="1"/>
    <x v="13"/>
    <s v="Ativo"/>
    <d v="2026-05-04T00:00:00"/>
    <s v="451823567"/>
    <s v="FABIO ROCHA"/>
    <n v="51384620834"/>
    <d v="1948-06-07T00:00:00"/>
    <n v="77"/>
    <s v="M"/>
    <x v="0"/>
    <s v="SAO PAULO"/>
    <s v="VILA CLEMENTINO"/>
    <n v="500"/>
    <s v="11998466756 1150711030"/>
    <s v="CMDP"/>
    <s v="Sim"/>
    <m/>
    <m/>
    <m/>
    <d v="2026-04-30T00:00:00"/>
    <d v="2026-06-07T00:00:00"/>
    <s v="Unidade Avançada Luz Butantã"/>
    <s v="Ritmo Certo451823567"/>
    <x v="0"/>
  </r>
  <r>
    <x v="1"/>
    <x v="13"/>
    <s v="Ativo"/>
    <d v="2026-03-25T00:00:00"/>
    <s v="086031423"/>
    <s v="JOSE FERNANDO OLIVEIRA DE MATTOS MOURA"/>
    <n v="5637402809"/>
    <d v="1964-01-13T00:00:00"/>
    <n v="62"/>
    <s v="M"/>
    <x v="0"/>
    <s v="SAO PAULO"/>
    <s v="VILA ANDRADE"/>
    <n v="380"/>
    <s v="11999313809 11999313809"/>
    <s v="CMDP"/>
    <s v="Sim"/>
    <d v="2026-03-23T00:00:00"/>
    <m/>
    <m/>
    <d v="2026-03-24T00:00:00"/>
    <d v="2026-02-04T00:00:00"/>
    <s v="Unidade Avançada Vitória"/>
    <s v="Ritmo Certo086031423"/>
    <x v="2"/>
  </r>
  <r>
    <x v="1"/>
    <x v="13"/>
    <s v="Ativo"/>
    <d v="2026-04-10T00:00:00"/>
    <s v="086522598"/>
    <s v="SANDRA LUCIA ROSAS"/>
    <s v="24542389855"/>
    <d v="1977-04-07T00:00:00"/>
    <n v="49"/>
    <s v="F"/>
    <x v="0"/>
    <s v="SAO PAULO"/>
    <m/>
    <s v="NÍVEL 380"/>
    <s v="11999529006"/>
    <s v="CMDP"/>
    <s v="Sim"/>
    <m/>
    <m/>
    <m/>
    <d v="2026-04-07T00:00:00"/>
    <m/>
    <s v="Unidade Avançada Luz Butantã"/>
    <s v="Ritmo Certo086522598"/>
    <x v="0"/>
  </r>
  <r>
    <x v="1"/>
    <x v="13"/>
    <s v="Ativo"/>
    <d v="2026-05-04T00:00:00"/>
    <s v="011136359"/>
    <s v="ANTONIO COSTA DA SILVA"/>
    <n v="43197221753"/>
    <d v="1943-10-10T00:00:00"/>
    <n v="82"/>
    <s v="M"/>
    <x v="3"/>
    <s v="RIO DE JANEIRO"/>
    <s v="GRAJAU"/>
    <n v="400"/>
    <s v="2125759748 21993288650 21991705757"/>
    <s v="CMDP"/>
    <s v="Sim"/>
    <m/>
    <m/>
    <m/>
    <d v="2026-04-30T00:00:00"/>
    <d v="2026-08-06T00:00:00"/>
    <s v="Amil Espaço Saúde - Tijuca"/>
    <s v="Ritmo Certo011136359"/>
    <x v="0"/>
  </r>
  <r>
    <x v="1"/>
    <x v="13"/>
    <s v="Ativo"/>
    <d v="2026-04-30T00:00:00"/>
    <s v="089881538"/>
    <s v="ROBERTO ANTONIO VASCONCELLOS"/>
    <n v="554355728"/>
    <d v="1969-12-29T00:00:00"/>
    <n v="56"/>
    <s v="M"/>
    <x v="3"/>
    <s v="RIO DE JANEIRO"/>
    <m/>
    <n v="75"/>
    <s v="21981080849 21981080849"/>
    <s v="CMDP"/>
    <s v="Sim"/>
    <m/>
    <m/>
    <m/>
    <d v="2026-04-29T00:00:00"/>
    <d v="2026-01-06T00:00:00"/>
    <s v="Amil Espaço Saúde - Tijuca"/>
    <s v="Ritmo Certo089881538"/>
    <x v="0"/>
  </r>
  <r>
    <x v="1"/>
    <x v="13"/>
    <s v="Ativo"/>
    <d v="2026-03-23T00:00:00"/>
    <s v="084236336"/>
    <s v="LUIZ IVAM SALES DOS REIS"/>
    <n v="33163030734"/>
    <d v="1954-03-04T00:00:00"/>
    <n v="72"/>
    <s v="M"/>
    <x v="3"/>
    <s v="RIO DE JANEIRO"/>
    <m/>
    <n v="450"/>
    <s v="21986810264 21982588810 21986810264"/>
    <s v="CMDP"/>
    <s v="Sim"/>
    <d v="2026-01-23T00:00:00"/>
    <m/>
    <m/>
    <d v="2026-03-31T00:00:00"/>
    <d v="2026-04-05T00:00:00"/>
    <s v="Amil Espaço Saúde - Tijuca"/>
    <s v="Ritmo Certo084236336"/>
    <x v="2"/>
  </r>
  <r>
    <x v="1"/>
    <x v="13"/>
    <s v="Ativo"/>
    <d v="2026-04-29T00:00:00"/>
    <s v="096502501"/>
    <s v="JACQUELINE DA SILVA MOREIRA DIAS"/>
    <n v="8610935779"/>
    <d v="1981-09-29T00:00:00"/>
    <n v="44"/>
    <s v="F"/>
    <x v="3"/>
    <s v="RIO DE JANEIRO"/>
    <s v="MADUREIRA"/>
    <n v="75"/>
    <s v="21987162479 21987162479"/>
    <s v="CMDP"/>
    <s v="Sim"/>
    <m/>
    <m/>
    <m/>
    <d v="2026-04-28T00:00:00"/>
    <d v="2026-06-15T00:00:00"/>
    <s v="Amil Espaço Saúde - Tijuca"/>
    <s v="Ritmo Certo096502501"/>
    <x v="0"/>
  </r>
  <r>
    <x v="1"/>
    <x v="13"/>
    <s v="Ativo"/>
    <d v="2026-03-23T00:00:00"/>
    <s v="087595231"/>
    <s v="ANDERSON FERNANDES DOS SANTOS"/>
    <n v="7656156739"/>
    <d v="1979-03-20T00:00:00"/>
    <n v="47"/>
    <s v="M"/>
    <x v="3"/>
    <s v="RIO DE JANEIRO"/>
    <m/>
    <n v="80"/>
    <s v="21987430780 2121088954 2134975319 21988207250 2134975319 21987430780"/>
    <s v="CMDP"/>
    <s v="Sim"/>
    <d v="2026-01-27T00:00:00"/>
    <m/>
    <m/>
    <d v="2026-03-11T00:00:00"/>
    <d v="2026-05-18T00:00:00"/>
    <s v="Amil Espaço Saúde - Tijuca"/>
    <s v="Ritmo Certo087595231"/>
    <x v="2"/>
  </r>
  <r>
    <x v="2"/>
    <x v="13"/>
    <s v="Ativo"/>
    <d v="2026-01-15T00:00:00"/>
    <s v="746428723"/>
    <s v="LEONICE DA CONCEICAO AMENOR"/>
    <n v="85991147604"/>
    <d v="1957-11-07T00:00:00"/>
    <n v="68"/>
    <s v="M"/>
    <x v="3"/>
    <s v="RIO DE JANEIRO"/>
    <m/>
    <n v="100"/>
    <s v="21-987871874"/>
    <s v="CMDP"/>
    <s v="Sim"/>
    <m/>
    <m/>
    <m/>
    <d v="2026-01-14T00:00:00"/>
    <d v="2026-02-09T00:00:00"/>
    <s v="Amil Espaço Saúde - Tijuca"/>
    <s v="Ritmo Certo746428723"/>
    <x v="4"/>
  </r>
  <r>
    <x v="1"/>
    <x v="13"/>
    <s v="Ativo"/>
    <d v="2026-05-04T00:00:00"/>
    <s v="752919890"/>
    <s v="ZENILDA FERREIRA DA SILVA MAIA"/>
    <n v="853451729"/>
    <d v="1959-10-14T00:00:00"/>
    <n v="66"/>
    <s v="F"/>
    <x v="3"/>
    <s v="RIO DE JANEIRO"/>
    <s v="PRAIA DA BANDEIRA"/>
    <n v="100"/>
    <s v="21992363759 21971137584"/>
    <s v="CMDP"/>
    <s v="Sim"/>
    <m/>
    <m/>
    <m/>
    <d v="2026-04-30T00:00:00"/>
    <d v="2026-08-06T00:00:00"/>
    <s v="Amil Espaço Saúde - Tijuca"/>
    <s v="Ritmo Certo752919890"/>
    <x v="0"/>
  </r>
  <r>
    <x v="1"/>
    <x v="13"/>
    <s v="Ativo"/>
    <d v="2026-04-10T00:00:00"/>
    <s v="754205533"/>
    <s v="SILVIA DA CRUZ FERREIRA SOBRAL"/>
    <s v="05565797713"/>
    <d v="1982-01-11T00:00:00"/>
    <n v="44"/>
    <s v="F"/>
    <x v="3"/>
    <s v="RIO DE JANEIRO"/>
    <m/>
    <s v="NÍVEL 200"/>
    <s v="21994669542"/>
    <s v="CMDP"/>
    <s v="Sim"/>
    <m/>
    <m/>
    <m/>
    <d v="2026-04-07T00:00:00"/>
    <m/>
    <s v="Telemedicina"/>
    <s v="Ritmo Certo754205533"/>
    <x v="0"/>
  </r>
  <r>
    <x v="1"/>
    <x v="13"/>
    <s v="Ativo"/>
    <d v="2026-04-10T00:00:00"/>
    <s v="088138109"/>
    <s v="LUCIANE BARBOZA DE SOUZA"/>
    <s v="03805731728"/>
    <d v="1975-07-16T00:00:00"/>
    <n v="50"/>
    <s v="F"/>
    <x v="3"/>
    <s v="RIO DE JANEIRO"/>
    <m/>
    <s v="NÍVEL 380"/>
    <s v="21997124844"/>
    <s v="CMDP"/>
    <s v="Sim"/>
    <m/>
    <m/>
    <m/>
    <d v="2026-04-07T00:00:00"/>
    <m/>
    <m/>
    <s v="Ritmo Certo088138109"/>
    <x v="0"/>
  </r>
  <r>
    <x v="2"/>
    <x v="13"/>
    <s v="Ativo"/>
    <d v="2026-02-10T00:00:00"/>
    <s v="076109815"/>
    <s v="ANGELINA SIMOES DA SILVA"/>
    <s v="646.126.357-87 "/>
    <d v="1949-03-29T00:00:00"/>
    <n v="77"/>
    <s v="F"/>
    <x v="3"/>
    <s v="DUQUE DE CAXIAS"/>
    <m/>
    <n v="50"/>
    <s v="21-999443073"/>
    <s v="CMDP"/>
    <s v="Sim"/>
    <m/>
    <m/>
    <m/>
    <d v="2026-02-05T00:00:00"/>
    <d v="2026-03-02T00:00:00"/>
    <m/>
    <s v="Ritmo Certo076109815"/>
    <x v="3"/>
  </r>
  <r>
    <x v="1"/>
    <x v="13"/>
    <s v="Ativo"/>
    <d v="2026-03-23T00:00:00"/>
    <s v="093165572"/>
    <s v="DANIELLE TECLA DA SILVA"/>
    <n v="10644168706"/>
    <d v="1985-11-21T00:00:00"/>
    <n v="40"/>
    <s v="F"/>
    <x v="3"/>
    <s v="RIO DE JANEIRO"/>
    <m/>
    <n v="450"/>
    <s v="21999773167 21968631545"/>
    <s v="CMDP"/>
    <s v="Sim"/>
    <d v="2026-02-10T00:00:00"/>
    <m/>
    <m/>
    <d v="2026-03-11T00:00:00"/>
    <d v="2026-04-05T00:00:00"/>
    <s v="Amil Espaço Saúde - Tijuca"/>
    <s v="Ritmo Certo093165572"/>
    <x v="2"/>
  </r>
  <r>
    <x v="1"/>
    <x v="13"/>
    <s v="Ativo"/>
    <d v="2026-01-20T00:00:00"/>
    <s v="078089353"/>
    <s v="MARIA DE FATIMA BATISTA PENTEADO"/>
    <n v="4874945805"/>
    <d v="1960-12-03T00:00:00"/>
    <n v="65"/>
    <s v="F"/>
    <x v="0"/>
    <s v="SAO PAULO"/>
    <m/>
    <n v="60"/>
    <n v="11962994452"/>
    <s v="CMDP"/>
    <s v="Sim"/>
    <m/>
    <m/>
    <m/>
    <d v="2026-01-19T00:00:00"/>
    <d v="2026-01-26T00:00:00"/>
    <s v="Unidade Avançada Luz Butantã"/>
    <s v="Ritmo Certo078089353"/>
    <x v="4"/>
  </r>
  <r>
    <x v="1"/>
    <x v="13"/>
    <s v="Ativo"/>
    <d v="2026-01-20T00:00:00"/>
    <s v="084205361"/>
    <s v="MARIO TADEU DE CAMPOS PENTEADO"/>
    <n v="5252143803"/>
    <d v="1962-04-17T00:00:00"/>
    <n v="64"/>
    <s v="M"/>
    <x v="0"/>
    <s v="SAO PAULO"/>
    <m/>
    <n v="60"/>
    <n v="11995959238"/>
    <s v="CMDP"/>
    <s v="Sim"/>
    <m/>
    <m/>
    <m/>
    <d v="2026-01-19T00:00:00"/>
    <d v="2026-01-26T00:00:00"/>
    <s v="Unidade Avançada Luz Butantã"/>
    <s v="Ritmo Certo084205361"/>
    <x v="4"/>
  </r>
  <r>
    <x v="1"/>
    <x v="14"/>
    <s v="Ativo"/>
    <d v="2026-01-13T00:00:00"/>
    <s v="901294217"/>
    <s v="DIANA HEMMO"/>
    <n v="66507022853"/>
    <d v="1954-10-07T00:00:00"/>
    <n v="71"/>
    <s v="F"/>
    <x v="0"/>
    <s v="SAO PAULO"/>
    <m/>
    <n v="600"/>
    <n v="1132141081"/>
    <s v="CMDP"/>
    <s v="Sim"/>
    <m/>
    <m/>
    <m/>
    <d v="2026-01-12T00:00:00"/>
    <d v="2026-02-26T00:00:00"/>
    <s v="Hospital Samaritano Paulista"/>
    <s v="Saúde da Coluna901294217"/>
    <x v="4"/>
  </r>
  <r>
    <x v="1"/>
    <x v="14"/>
    <s v="Ativo"/>
    <d v="2025-11-10T00:00:00"/>
    <s v="087437020"/>
    <s v="REGIANE CARNAVAROLO"/>
    <n v="20609931806"/>
    <d v="1973-12-30T00:00:00"/>
    <n v="52"/>
    <s v="F"/>
    <x v="0"/>
    <s v="SAO PAULO"/>
    <m/>
    <n v="450"/>
    <n v="1993059388"/>
    <s v="Conexa"/>
    <s v="Sim"/>
    <d v="2025-11-05T00:00:00"/>
    <m/>
    <m/>
    <d v="2025-10-03T00:00:00"/>
    <d v="2025-10-08T00:00:00"/>
    <s v="Hospital da Luz - Cubatão"/>
    <s v="Saúde da Coluna087437020"/>
    <x v="1"/>
  </r>
  <r>
    <x v="1"/>
    <x v="14"/>
    <s v="Ativo"/>
    <d v="2025-12-22T00:00:00"/>
    <s v="095139048"/>
    <s v="ROMENICK RODRIGUES DE ALMEIDA"/>
    <n v="14106716747"/>
    <d v="1994-01-18T00:00:00"/>
    <n v="32"/>
    <s v="M"/>
    <x v="3"/>
    <s v="RIO DE JANEIRO"/>
    <m/>
    <n v="450"/>
    <n v="2198675699"/>
    <s v="CMDP"/>
    <s v="Sim"/>
    <m/>
    <m/>
    <m/>
    <d v="2025-12-19T00:00:00"/>
    <d v="2001-01-01T00:00:00"/>
    <s v="Amil Espaço Saúde - Tijuca"/>
    <s v="Saúde da Coluna095139048"/>
    <x v="1"/>
  </r>
  <r>
    <x v="1"/>
    <x v="14"/>
    <s v="Ativo"/>
    <d v="2026-01-22T00:00:00"/>
    <s v="081983704"/>
    <s v="RONALDO PAZZINI DA SILVA"/>
    <n v="27785006857"/>
    <d v="1978-10-20T00:00:00"/>
    <n v="47"/>
    <s v="M"/>
    <x v="0"/>
    <s v="GUARULHOS"/>
    <m/>
    <n v="60"/>
    <n v="11910913029"/>
    <s v="CMDP"/>
    <s v="Sim"/>
    <m/>
    <m/>
    <m/>
    <d v="2026-01-20T00:00:00"/>
    <d v="2026-01-22T00:00:00"/>
    <s v="Amil Espaço Saúde - Guarulhos"/>
    <s v="Saúde da Coluna081983704"/>
    <x v="4"/>
  </r>
  <r>
    <x v="1"/>
    <x v="14"/>
    <s v="Ativo"/>
    <d v="2025-11-10T00:00:00"/>
    <s v="078939204"/>
    <s v="EVA DA SILVA RODRIGUES"/>
    <n v="20183083865"/>
    <d v="1978-10-31T00:00:00"/>
    <n v="47"/>
    <s v="F"/>
    <x v="0"/>
    <s v="SAO PAULO"/>
    <m/>
    <n v="60"/>
    <n v="11914127403"/>
    <s v="Conexa"/>
    <s v="Sim"/>
    <d v="2025-12-03T00:00:00"/>
    <m/>
    <m/>
    <d v="2025-10-15T00:00:00"/>
    <d v="2025-10-16T00:00:00"/>
    <s v="Amil Espaço Saúde - Tatuapé"/>
    <s v="Saúde da Coluna078939204"/>
    <x v="1"/>
  </r>
  <r>
    <x v="0"/>
    <x v="14"/>
    <s v="Ativo"/>
    <d v="2026-05-21T00:00:00"/>
    <s v="092919416"/>
    <s v="JANAINA RODRIGUES DE OLIVEIRA"/>
    <s v="198.512.928-00"/>
    <d v="1973-08-05T00:00:00"/>
    <n v="52"/>
    <s v="F"/>
    <x v="0"/>
    <s v="SAO PAULO"/>
    <s v="JARDIM HELENA"/>
    <n v="750"/>
    <n v="11930007673"/>
    <s v="CMDP"/>
    <s v="Sim"/>
    <d v="2026-05-21T00:00:00"/>
    <m/>
    <m/>
    <d v="2026-05-20T00:00:00"/>
    <m/>
    <m/>
    <s v="Saúde da Coluna092919416"/>
    <x v="5"/>
  </r>
  <r>
    <x v="1"/>
    <x v="14"/>
    <s v="Ativo"/>
    <d v="2026-05-11T00:00:00"/>
    <s v="087718614"/>
    <s v="SUELI LEITE HENRIQUES"/>
    <n v="88530175891"/>
    <d v="1953-02-12T00:00:00"/>
    <n v="73"/>
    <s v="F"/>
    <x v="0"/>
    <s v="MOGI DAS CRUZES"/>
    <m/>
    <n v="80"/>
    <n v="11930136765"/>
    <s v="CMDP"/>
    <s v="Sim"/>
    <d v="2026-05-11T00:00:00"/>
    <m/>
    <m/>
    <d v="2026-05-07T00:00:00"/>
    <d v="2026-11-05T00:00:00"/>
    <s v="Hospital Ipiranga Mogi"/>
    <s v="Saúde da Coluna087718614"/>
    <x v="5"/>
  </r>
  <r>
    <x v="1"/>
    <x v="14"/>
    <s v="Ativo"/>
    <d v="2026-02-05T00:00:00"/>
    <s v="088280577"/>
    <s v="GEOVANNA AMORIM DE JESUS"/>
    <n v="58089208843"/>
    <d v="2004-06-11T00:00:00"/>
    <n v="21"/>
    <s v="F"/>
    <x v="0"/>
    <s v="GUARULHOS"/>
    <m/>
    <n v="80"/>
    <n v="11932103846"/>
    <s v="CMDP"/>
    <s v="Sim"/>
    <m/>
    <m/>
    <m/>
    <d v="2026-02-04T00:00:00"/>
    <d v="2001-01-01T00:00:00"/>
    <m/>
    <s v="Saúde da Coluna088280577"/>
    <x v="3"/>
  </r>
  <r>
    <x v="1"/>
    <x v="14"/>
    <s v="Ativo"/>
    <d v="2026-05-19T00:00:00"/>
    <s v="791627659"/>
    <s v="SELMA PEREIRA DIAS CALDERAN"/>
    <n v="10136859895"/>
    <d v="1965-07-01T00:00:00"/>
    <n v="60"/>
    <s v="F"/>
    <x v="0"/>
    <s v="SANTO ANDRE"/>
    <s v="VILA HOMERO THON"/>
    <n v="100"/>
    <n v="11932266941"/>
    <s v="CMDP"/>
    <s v="Sim"/>
    <d v="2026-05-19T00:00:00"/>
    <m/>
    <m/>
    <d v="2026-05-18T00:00:00"/>
    <d v="2026-05-29T00:00:00"/>
    <s v="Hospital Alvorada"/>
    <s v="Saúde da Coluna791627659"/>
    <x v="5"/>
  </r>
  <r>
    <x v="1"/>
    <x v="14"/>
    <s v="Ativo"/>
    <d v="2026-01-29T00:00:00"/>
    <s v="093382934"/>
    <s v="MARIA ISAQUELINE ESPINDOLA DE SANTANA"/>
    <n v="49266976881"/>
    <d v="1999-08-10T00:00:00"/>
    <n v="26"/>
    <s v="F"/>
    <x v="0"/>
    <s v="GUARULHOS"/>
    <m/>
    <n v="380"/>
    <n v="11939414073"/>
    <s v="CMDP"/>
    <s v="Sim"/>
    <m/>
    <m/>
    <m/>
    <d v="2026-01-28T00:00:00"/>
    <d v="2026-02-02T00:00:00"/>
    <s v="Amil Espaço Saúde - Guarulhos"/>
    <s v="Saúde da Coluna093382934"/>
    <x v="4"/>
  </r>
  <r>
    <x v="1"/>
    <x v="14"/>
    <s v="Ativo"/>
    <d v="2026-04-15T00:00:00"/>
    <s v="079705129"/>
    <s v="NAIARA GUEDES DE MATOS"/>
    <n v="33816762883"/>
    <d v="1986-07-25T00:00:00"/>
    <n v="39"/>
    <s v="F"/>
    <x v="0"/>
    <s v="TABOAO DA SERRA"/>
    <s v="JARDIM MARIA ROSA"/>
    <n v="40"/>
    <n v="11940301750"/>
    <s v="CMDP"/>
    <s v="Sim"/>
    <d v="2026-04-15T00:00:00"/>
    <m/>
    <m/>
    <d v="2026-04-14T00:00:00"/>
    <d v="2026-04-28T00:00:00"/>
    <s v="Unidade Avançada Vitória"/>
    <s v="Saúde da Coluna079705129"/>
    <x v="0"/>
  </r>
  <r>
    <x v="1"/>
    <x v="14"/>
    <s v="Ativo"/>
    <d v="2025-11-24T00:00:00"/>
    <s v="092983125"/>
    <s v="Andréa Paula Candido Bandeira de Mello"/>
    <n v="31613406876"/>
    <d v="1976-10-08T00:00:00"/>
    <n v="49"/>
    <s v="F"/>
    <x v="0"/>
    <s v="GUARULHOS"/>
    <m/>
    <n v="80"/>
    <n v="11941958751"/>
    <s v="Conexa"/>
    <s v="Sim"/>
    <d v="2025-11-26T00:00:00"/>
    <m/>
    <m/>
    <d v="2025-11-21T00:00:00"/>
    <d v="2025-11-24T00:00:00"/>
    <s v="Amil Espaço Saúde - Guarulhos"/>
    <s v="Saúde da Coluna092983125"/>
    <x v="1"/>
  </r>
  <r>
    <x v="1"/>
    <x v="14"/>
    <s v="Ativo"/>
    <d v="2025-11-10T00:00:00"/>
    <s v="088961248"/>
    <s v="GILVANEIDE LAURINDA SANTOS"/>
    <n v="16815415805"/>
    <d v="1976-04-04T00:00:00"/>
    <n v="50"/>
    <s v="F"/>
    <x v="0"/>
    <s v="SAO PAULO"/>
    <m/>
    <n v="450"/>
    <n v="11944235309"/>
    <s v="Conexa"/>
    <s v="Sim"/>
    <d v="2025-12-03T00:00:00"/>
    <m/>
    <m/>
    <d v="2025-10-03T00:00:00"/>
    <m/>
    <s v="Amil Espaço Saúde - Tatuapé"/>
    <s v="Saúde da Coluna088961248"/>
    <x v="1"/>
  </r>
  <r>
    <x v="1"/>
    <x v="14"/>
    <s v="Ativo"/>
    <d v="2025-10-28T00:00:00"/>
    <s v="060908858"/>
    <s v="José jhonatan vilela reis dos Santos"/>
    <n v="7620189416"/>
    <d v="1991-11-18T00:00:00"/>
    <n v="34"/>
    <s v="M"/>
    <x v="0"/>
    <s v="OSASCO"/>
    <m/>
    <n v="400"/>
    <n v="11945071798"/>
    <s v="Conexa"/>
    <s v="Sim"/>
    <d v="2025-10-30T00:00:00"/>
    <m/>
    <m/>
    <d v="2025-10-27T00:00:00"/>
    <d v="2025-10-30T00:00:00"/>
    <s v="Conexa"/>
    <s v="Saúde da Coluna060908858"/>
    <x v="1"/>
  </r>
  <r>
    <x v="1"/>
    <x v="14"/>
    <s v="Ativo"/>
    <d v="2026-04-14T00:00:00"/>
    <s v="450379400"/>
    <s v="GIOVANNA GRAZIELE CAUZZO"/>
    <n v="29322528877"/>
    <d v="1982-09-17T00:00:00"/>
    <n v="43"/>
    <s v="F"/>
    <x v="0"/>
    <s v="SANTO ANDRE "/>
    <s v="SILVEIRA "/>
    <n v="100"/>
    <n v="11945081360"/>
    <s v="CMDP"/>
    <s v="Sim"/>
    <d v="2026-04-15T00:00:00"/>
    <m/>
    <m/>
    <d v="2026-04-13T00:00:00"/>
    <d v="2026-04-30T00:00:00"/>
    <s v="Hospital Samaritano Paulista"/>
    <s v="Saúde da Coluna450379400"/>
    <x v="0"/>
  </r>
  <r>
    <x v="1"/>
    <x v="14"/>
    <s v="Ativo"/>
    <d v="2026-04-13T00:00:00"/>
    <s v="094769292"/>
    <s v="AMANDA OLIVEIRA BARBIERI"/>
    <n v="41212954807"/>
    <d v="2000-01-17T00:00:00"/>
    <n v="26"/>
    <s v="F"/>
    <x v="0"/>
    <s v="SAO PAULO"/>
    <s v="VILA MARIANA"/>
    <n v="60"/>
    <n v="11945402034"/>
    <s v="CMDP"/>
    <s v="Sim"/>
    <d v="2026-04-13T00:00:00"/>
    <m/>
    <m/>
    <d v="2026-04-08T00:00:00"/>
    <d v="2026-04-14T00:00:00"/>
    <s v="Unidade Avançada Vitória"/>
    <s v="Saúde da Coluna094769292"/>
    <x v="0"/>
  </r>
  <r>
    <x v="1"/>
    <x v="14"/>
    <s v="Ativo"/>
    <d v="2025-12-10T00:00:00"/>
    <s v="092889013"/>
    <s v="MARA NUBIA DE ALMEIDA BASTOS RICARDO"/>
    <n v="21769001549"/>
    <d v="1961-08-09T00:00:00"/>
    <n v="64"/>
    <s v="F"/>
    <x v="0"/>
    <s v="SAO PAULO"/>
    <m/>
    <n v="80"/>
    <n v="11947099979"/>
    <s v="Conexa"/>
    <s v="Sim"/>
    <d v="2025-12-10T00:00:00"/>
    <m/>
    <m/>
    <d v="2025-12-09T00:00:00"/>
    <d v="2025-12-18T00:00:00"/>
    <s v="Hospital da Luz - Cubatão"/>
    <s v="Saúde da Coluna092889013"/>
    <x v="1"/>
  </r>
  <r>
    <x v="1"/>
    <x v="14"/>
    <s v="Ativo"/>
    <d v="2026-02-26T00:00:00"/>
    <s v="089103716"/>
    <s v="ANDERSON SOUZA GOMES"/>
    <n v="31911475860"/>
    <d v="1985-04-28T00:00:00"/>
    <n v="41"/>
    <s v="M"/>
    <x v="0"/>
    <s v="SAO PAULO"/>
    <m/>
    <n v="110"/>
    <n v="11947323194"/>
    <s v="CMDP"/>
    <s v="Sim"/>
    <m/>
    <m/>
    <m/>
    <d v="2026-02-20T00:00:00"/>
    <d v="2026-02-24T00:00:00"/>
    <s v="Unidade Avançada Vitória"/>
    <s v="Saúde da Coluna089103716"/>
    <x v="3"/>
  </r>
  <r>
    <x v="1"/>
    <x v="14"/>
    <s v="Ativo"/>
    <d v="2026-01-29T00:00:00"/>
    <s v="301379947"/>
    <s v="TATIANE JANEIRO"/>
    <n v="17114812892"/>
    <d v="1974-05-18T00:00:00"/>
    <n v="52"/>
    <s v="F"/>
    <x v="0"/>
    <s v="SAO PAULO"/>
    <m/>
    <n v="400"/>
    <n v="11947485912"/>
    <s v="CMDP"/>
    <s v="Sim"/>
    <m/>
    <m/>
    <m/>
    <d v="2026-01-28T00:00:00"/>
    <d v="2026-02-27T00:00:00"/>
    <s v="Hospital Samaritano Paulista"/>
    <s v="Saúde da Coluna301379947"/>
    <x v="4"/>
  </r>
  <r>
    <x v="1"/>
    <x v="14"/>
    <s v="Ativo"/>
    <d v="2025-11-10T00:00:00"/>
    <s v="083064909"/>
    <s v="ROSELENE DA SILVA"/>
    <n v="25487453845"/>
    <d v="1976-04-03T00:00:00"/>
    <n v="50"/>
    <s v="F"/>
    <x v="0"/>
    <s v="SAO PAULO"/>
    <m/>
    <n v="60"/>
    <n v="11947652315"/>
    <s v="Conexa"/>
    <s v="Sim"/>
    <d v="2025-11-05T00:00:00"/>
    <m/>
    <m/>
    <d v="2025-10-09T00:00:00"/>
    <d v="2025-10-14T00:00:00"/>
    <s v="Amil Espaço Saúde - Tatuapé"/>
    <s v="Saúde da Coluna083064909"/>
    <x v="1"/>
  </r>
  <r>
    <x v="1"/>
    <x v="14"/>
    <s v="Ativo"/>
    <d v="2026-01-06T00:00:00"/>
    <s v="092631397"/>
    <s v="MARCEL DAVIDSON MARQUES"/>
    <n v="32671357885"/>
    <d v="1984-07-18T00:00:00"/>
    <n v="41"/>
    <s v="M"/>
    <x v="0"/>
    <s v="SAO PAULO"/>
    <m/>
    <n v="500"/>
    <n v="11948771524"/>
    <s v="CMDP"/>
    <s v="Sim"/>
    <m/>
    <m/>
    <m/>
    <d v="2026-01-05T00:00:00"/>
    <d v="2026-02-05T00:00:00"/>
    <s v="Amil Espaço Saúde - Tatuapé"/>
    <s v="Saúde da Coluna092631397"/>
    <x v="4"/>
  </r>
  <r>
    <x v="1"/>
    <x v="14"/>
    <s v="Ativo"/>
    <d v="2025-11-10T00:00:00"/>
    <s v="089009451"/>
    <s v="GABRIELA COSTA CAMPELO"/>
    <n v="34597348840"/>
    <d v="1986-02-14T00:00:00"/>
    <n v="40"/>
    <s v="F"/>
    <x v="0"/>
    <s v="SAO PAULO"/>
    <m/>
    <n v="450"/>
    <n v="11949119447"/>
    <s v="Conexa"/>
    <s v="Sim"/>
    <d v="2025-11-05T00:00:00"/>
    <m/>
    <m/>
    <d v="2025-10-03T00:00:00"/>
    <d v="2025-10-09T00:00:00"/>
    <s v="Hospital da Luz - Cubatão"/>
    <s v="Saúde da Coluna089009451"/>
    <x v="1"/>
  </r>
  <r>
    <x v="1"/>
    <x v="14"/>
    <s v="Ativo"/>
    <d v="2026-03-23T00:00:00"/>
    <s v="089015455"/>
    <s v="ELIZABETH NASCIMENTO BRITO"/>
    <n v="16569082809"/>
    <d v="1970-07-03T00:00:00"/>
    <n v="55"/>
    <s v="F"/>
    <x v="0"/>
    <s v="SAO PAULO"/>
    <m/>
    <n v="380"/>
    <n v="11949240198"/>
    <s v="CMDP"/>
    <s v="Sim"/>
    <d v="2026-02-10T00:00:00"/>
    <m/>
    <m/>
    <d v="2026-03-11T00:00:00"/>
    <d v="2026-03-24T00:00:00"/>
    <s v="Unidade Avançada Vitória"/>
    <s v="Saúde da Coluna089015455"/>
    <x v="2"/>
  </r>
  <r>
    <x v="1"/>
    <x v="14"/>
    <s v="Ativo"/>
    <d v="2026-01-12T00:00:00"/>
    <s v="452272777"/>
    <s v="MARIA DO CARMO COELHO CARVALHO"/>
    <n v="1317590864"/>
    <d v="1959-07-17T00:00:00"/>
    <n v="66"/>
    <s v="F"/>
    <x v="0"/>
    <s v="SAO PAULO"/>
    <m/>
    <n v="400"/>
    <n v="11950679361"/>
    <s v="CMDP"/>
    <s v="Sim"/>
    <m/>
    <m/>
    <m/>
    <d v="2026-01-08T00:00:00"/>
    <d v="2026-01-22T00:00:00"/>
    <s v="Hospital da Luz - Cubatão"/>
    <s v="Saúde da Coluna452272777"/>
    <x v="4"/>
  </r>
  <r>
    <x v="1"/>
    <x v="14"/>
    <s v="Ativo"/>
    <d v="2026-02-26T00:00:00"/>
    <s v="092640914"/>
    <s v="MARIA APARECIDA FRANCA DA SILVA"/>
    <n v="15568471819"/>
    <d v="1973-02-11T00:00:00"/>
    <n v="53"/>
    <s v="F"/>
    <x v="0"/>
    <s v="SAO PAULO"/>
    <m/>
    <n v="380"/>
    <n v="11951066984"/>
    <s v="CMDP"/>
    <s v="Sim"/>
    <m/>
    <m/>
    <m/>
    <d v="2026-02-19T00:00:00"/>
    <d v="2026-03-10T00:00:00"/>
    <s v="Unidade Avançada Vitória"/>
    <s v="Saúde da Coluna092640914"/>
    <x v="3"/>
  </r>
  <r>
    <x v="1"/>
    <x v="14"/>
    <s v="Ativo"/>
    <d v="2025-11-10T00:00:00"/>
    <s v="095472790"/>
    <s v="SANDRA REGINA TOZARELLI"/>
    <n v="17397293824"/>
    <d v="1972-05-23T00:00:00"/>
    <n v="54"/>
    <s v="F"/>
    <x v="0"/>
    <s v="ITAQUAQUECETUBA"/>
    <m/>
    <n v="110"/>
    <n v="11951437300"/>
    <s v="Conexa"/>
    <s v="Sim"/>
    <d v="2025-11-05T00:00:00"/>
    <m/>
    <m/>
    <d v="2025-10-20T00:00:00"/>
    <d v="2025-10-23T00:00:00"/>
    <s v="Amil Espaço Saúde - Guarulhos"/>
    <s v="Saúde da Coluna095472790"/>
    <x v="1"/>
  </r>
  <r>
    <x v="1"/>
    <x v="14"/>
    <s v="Ativo"/>
    <d v="2026-04-30T00:00:00"/>
    <s v="094447869"/>
    <s v="THAYS FERNANDA SIQUEIRA DOS SANTOS"/>
    <n v="39058984893"/>
    <d v="1990-09-15T00:00:00"/>
    <n v="35"/>
    <s v="F"/>
    <x v="0"/>
    <s v="GUARULHOS"/>
    <m/>
    <n v="110"/>
    <n v="11952169988"/>
    <s v="CMDP"/>
    <s v="Sim"/>
    <d v="2026-04-30T00:00:00"/>
    <m/>
    <m/>
    <d v="2026-04-29T00:00:00"/>
    <d v="2026-05-25T00:00:00"/>
    <s v="Amil Espaço Saúde - Guarulhos"/>
    <s v="Saúde da Coluna094447869"/>
    <x v="0"/>
  </r>
  <r>
    <x v="1"/>
    <x v="14"/>
    <s v="Ativo"/>
    <d v="2025-11-10T00:00:00"/>
    <s v="094847817"/>
    <s v="VICTORIA COSME CORREA"/>
    <n v="40564539856"/>
    <d v="1997-04-03T00:00:00"/>
    <n v="29"/>
    <s v="F"/>
    <x v="0"/>
    <s v="SAO PAULO"/>
    <m/>
    <n v="750"/>
    <n v="11952410950"/>
    <s v="Conexa"/>
    <s v="Sim"/>
    <d v="2025-11-12T00:00:00"/>
    <m/>
    <m/>
    <d v="2025-11-06T00:00:00"/>
    <d v="2025-11-13T00:00:00"/>
    <s v="Hospital Samaritano Paulista"/>
    <s v="Saúde da Coluna094847817"/>
    <x v="1"/>
  </r>
  <r>
    <x v="2"/>
    <x v="14"/>
    <s v="Ativo"/>
    <d v="2026-04-24T00:00:00"/>
    <s v="092833712"/>
    <s v="OSVALDO MONTEIRO"/>
    <n v="1184093873"/>
    <d v="1960-08-20T00:00:00"/>
    <n v="65"/>
    <s v="M"/>
    <x v="0"/>
    <s v="SAO PAULO"/>
    <s v="VILA GOMES CARDIM"/>
    <n v="60"/>
    <n v="11952986194"/>
    <s v="CMDP"/>
    <s v="Sim"/>
    <d v="2026-04-24T00:00:00"/>
    <m/>
    <m/>
    <d v="2026-04-23T00:00:00"/>
    <m/>
    <m/>
    <s v="Saúde da Coluna092833712"/>
    <x v="0"/>
  </r>
  <r>
    <x v="1"/>
    <x v="14"/>
    <s v="Ativo"/>
    <d v="2025-11-10T00:00:00"/>
    <s v="079980951"/>
    <s v="VICTORIA MARIA DA SILVA FELIX"/>
    <n v="54461221865"/>
    <d v="2000-05-08T00:00:00"/>
    <n v="26"/>
    <s v="F"/>
    <x v="0"/>
    <s v="GUARULHOS"/>
    <m/>
    <n v="60"/>
    <n v="11953545785"/>
    <s v="Conexa"/>
    <s v="Sim"/>
    <d v="2025-11-05T00:00:00"/>
    <m/>
    <m/>
    <d v="2025-10-03T00:00:00"/>
    <d v="2025-10-06T00:00:00"/>
    <m/>
    <s v="Saúde da Coluna079980951"/>
    <x v="1"/>
  </r>
  <r>
    <x v="1"/>
    <x v="14"/>
    <s v="Ativo"/>
    <d v="2025-11-11T00:00:00"/>
    <s v="300966008"/>
    <s v="NEUZA APARECIDA LIMA"/>
    <n v="6442576876"/>
    <d v="1959-12-15T00:00:00"/>
    <n v="66"/>
    <s v="F"/>
    <x v="0"/>
    <s v="SAO PAULO"/>
    <m/>
    <n v="400"/>
    <n v="11954101397"/>
    <s v="Conexa"/>
    <s v="Sim"/>
    <d v="2025-11-12T00:00:00"/>
    <m/>
    <m/>
    <d v="2025-11-07T00:00:00"/>
    <d v="2025-11-11T00:00:00"/>
    <s v="Amil Espaço Saúde - Tatuapé"/>
    <s v="Saúde da Coluna300966008"/>
    <x v="1"/>
  </r>
  <r>
    <x v="1"/>
    <x v="14"/>
    <s v="Ativo"/>
    <d v="2026-05-19T00:00:00"/>
    <s v="097547797"/>
    <s v="GUILHERME RIBEIRO"/>
    <n v="24255517860"/>
    <d v="2013-12-14T00:00:00"/>
    <n v="12"/>
    <s v="M"/>
    <x v="0"/>
    <s v="SAO PAULO"/>
    <s v="VILA PRINCESA ISABEL"/>
    <n v="380"/>
    <n v="11954327505"/>
    <s v="CMDP"/>
    <s v="Sim"/>
    <d v="2026-05-19T00:00:00"/>
    <m/>
    <m/>
    <d v="2026-05-18T00:00:00"/>
    <d v="2026-05-26T00:00:00"/>
    <s v="Unidade Avançada Vitória"/>
    <s v="Saúde da Coluna097547797"/>
    <x v="5"/>
  </r>
  <r>
    <x v="1"/>
    <x v="14"/>
    <s v="Ativo"/>
    <d v="2025-11-10T00:00:00"/>
    <s v="774282630"/>
    <s v="VIVIANE BORGES DOS SANTOS"/>
    <n v="38052185831"/>
    <d v="1977-08-17T00:00:00"/>
    <n v="48"/>
    <s v="F"/>
    <x v="0"/>
    <s v="SAO PAULO"/>
    <m/>
    <n v="300"/>
    <n v="11954391719"/>
    <s v="Conexa"/>
    <s v="Sim"/>
    <d v="2025-12-03T00:00:00"/>
    <m/>
    <m/>
    <d v="2025-10-01T00:00:00"/>
    <d v="2025-10-09T00:00:00"/>
    <s v="Hospital da Luz - Cubatão"/>
    <s v="Saúde da Coluna774282630"/>
    <x v="1"/>
  </r>
  <r>
    <x v="1"/>
    <x v="14"/>
    <s v="Ativo"/>
    <d v="2026-03-05T00:00:00"/>
    <s v="079250196"/>
    <s v="ELAINE CRISTINA DIAS"/>
    <n v="31508257841"/>
    <d v="1981-07-07T00:00:00"/>
    <n v="44"/>
    <s v="F"/>
    <x v="0"/>
    <s v="GUARULHOS"/>
    <m/>
    <n v="60"/>
    <n v="11954444324"/>
    <s v="CMDP"/>
    <s v="Sim"/>
    <d v="2026-03-23T00:00:00"/>
    <m/>
    <m/>
    <d v="2026-03-04T00:00:00"/>
    <d v="2026-03-16T00:00:00"/>
    <s v="Amil Espaço Saúde - Guarulhos"/>
    <s v="Saúde da Coluna079250196"/>
    <x v="2"/>
  </r>
  <r>
    <x v="1"/>
    <x v="14"/>
    <s v="Ativo"/>
    <d v="2025-11-10T00:00:00"/>
    <s v="451605330"/>
    <s v="RAIMUNDA LUIZA DORNELAS PINTO"/>
    <n v="4777507882"/>
    <d v="1961-08-25T00:00:00"/>
    <n v="64"/>
    <s v="F"/>
    <x v="0"/>
    <s v="SAO PAULO"/>
    <m/>
    <n v="400"/>
    <n v="11956063661"/>
    <s v="Conexa"/>
    <s v="Sim"/>
    <d v="2025-11-05T00:00:00"/>
    <m/>
    <m/>
    <d v="2025-10-06T00:00:00"/>
    <d v="2025-10-31T00:00:00"/>
    <s v="Hospital Alvorada"/>
    <s v="Saúde da Coluna451605330"/>
    <x v="1"/>
  </r>
  <r>
    <x v="1"/>
    <x v="14"/>
    <s v="Ativo"/>
    <d v="2026-03-12T00:00:00"/>
    <s v="095984120"/>
    <s v="ANDERSON FRANCISCO ORTIZ LOPES"/>
    <n v="13975556889"/>
    <d v="1974-06-23T00:00:00"/>
    <n v="51"/>
    <s v="M"/>
    <x v="0"/>
    <s v="TABOAO DA SERRA"/>
    <m/>
    <n v="80"/>
    <n v="11958460720"/>
    <s v="CMDP"/>
    <s v="Sim"/>
    <d v="2026-03-23T00:00:00"/>
    <m/>
    <m/>
    <d v="2026-03-11T00:00:00"/>
    <d v="2026-03-18T00:00:00"/>
    <s v="Hospital da Luz - Cubatão"/>
    <s v="Saúde da Coluna095984120"/>
    <x v="2"/>
  </r>
  <r>
    <x v="1"/>
    <x v="14"/>
    <s v="Ativo"/>
    <d v="2025-11-10T00:00:00"/>
    <s v="082449450"/>
    <s v="RENATA NICOLINO JULIAO DE OLIVEIRA"/>
    <n v="22099896801"/>
    <d v="1981-06-13T00:00:00"/>
    <n v="44"/>
    <s v="F"/>
    <x v="0"/>
    <s v="SAO PAULO"/>
    <m/>
    <n v="500"/>
    <n v="11958657739"/>
    <s v="Conexa"/>
    <s v="Sim"/>
    <d v="2025-11-05T00:00:00"/>
    <m/>
    <m/>
    <d v="2025-10-17T00:00:00"/>
    <d v="2025-10-30T00:00:00"/>
    <s v="Online"/>
    <s v="Saúde da Coluna082449450"/>
    <x v="1"/>
  </r>
  <r>
    <x v="1"/>
    <x v="14"/>
    <s v="Ativo"/>
    <d v="2025-11-10T00:00:00"/>
    <s v="443656533"/>
    <s v="MARLI ROSANA TONIN"/>
    <n v="16570683829"/>
    <d v="1974-04-10T00:00:00"/>
    <n v="52"/>
    <s v="F"/>
    <x v="0"/>
    <s v="SAO PAULO"/>
    <m/>
    <n v="500"/>
    <n v="11958745346"/>
    <s v="Conexa"/>
    <s v="Sim"/>
    <d v="2025-12-03T00:00:00"/>
    <m/>
    <m/>
    <d v="2025-10-02T00:00:00"/>
    <d v="2025-10-10T00:00:00"/>
    <s v="Hospital Samaritano Paulista"/>
    <s v="Saúde da Coluna443656533"/>
    <x v="1"/>
  </r>
  <r>
    <x v="1"/>
    <x v="14"/>
    <s v="Ativo"/>
    <d v="2025-11-12T00:00:00"/>
    <s v="077212764"/>
    <s v="CLAUDIO CUNHA DE SALES"/>
    <n v="27391446874"/>
    <d v="1978-12-18T00:00:00"/>
    <n v="47"/>
    <s v="M"/>
    <x v="0"/>
    <s v="SAO BERNARDO DO CAMPO"/>
    <m/>
    <n v="50"/>
    <n v="11961151659"/>
    <s v="Conexa"/>
    <s v="Sim"/>
    <d v="2025-11-12T00:00:00"/>
    <m/>
    <m/>
    <d v="2025-11-11T00:00:00"/>
    <d v="2025-11-13T00:00:00"/>
    <s v="Amil Espaço Saúde - Tatuapé"/>
    <s v="Saúde da Coluna077212764"/>
    <x v="1"/>
  </r>
  <r>
    <x v="1"/>
    <x v="14"/>
    <s v="Ativo"/>
    <d v="2026-03-05T00:00:00"/>
    <s v="452393230"/>
    <s v="ADRIANA MORAIS DA COSTA"/>
    <n v="29375506819"/>
    <d v="1979-04-26T00:00:00"/>
    <n v="47"/>
    <s v="F"/>
    <x v="0"/>
    <s v="SAO PAULO"/>
    <m/>
    <n v="300"/>
    <n v="11961771490"/>
    <s v="CMDP"/>
    <s v="Sim"/>
    <d v="2026-03-23T00:00:00"/>
    <m/>
    <m/>
    <d v="2026-03-03T00:00:00"/>
    <d v="2026-03-27T00:00:00"/>
    <s v="Hospital Samaritano Paulista"/>
    <s v="Saúde da Coluna452393230"/>
    <x v="2"/>
  </r>
  <r>
    <x v="1"/>
    <x v="14"/>
    <s v="Ativo"/>
    <d v="2026-01-13T00:00:00"/>
    <s v="023361557"/>
    <s v="OLIVIA PINTO MARCHI"/>
    <n v="28962635860"/>
    <d v="1980-05-05T00:00:00"/>
    <n v="46"/>
    <s v="F"/>
    <x v="0"/>
    <s v="SAO PAULO"/>
    <m/>
    <n v="400"/>
    <n v="11962378426"/>
    <s v="CMDP"/>
    <s v="Sim"/>
    <m/>
    <m/>
    <m/>
    <d v="2026-01-12T00:00:00"/>
    <d v="2026-01-12T00:00:00"/>
    <m/>
    <s v="Saúde da Coluna023361557"/>
    <x v="4"/>
  </r>
  <r>
    <x v="1"/>
    <x v="14"/>
    <s v="Ativo"/>
    <d v="2026-02-12T00:00:00"/>
    <s v="089052072"/>
    <s v="FABIANA MOURA FRANCA"/>
    <n v="36781950835"/>
    <d v="1986-12-31T00:00:00"/>
    <n v="39"/>
    <s v="F"/>
    <x v="0"/>
    <s v="GUARULHOS"/>
    <m/>
    <n v="380"/>
    <n v="11962420545"/>
    <s v="CMDP"/>
    <s v="Sim"/>
    <m/>
    <m/>
    <m/>
    <d v="2026-02-06T00:00:00"/>
    <d v="2026-03-06T00:00:00"/>
    <s v="Hospital Samaritano Paulista"/>
    <s v="Saúde da Coluna089052072"/>
    <x v="3"/>
  </r>
  <r>
    <x v="1"/>
    <x v="14"/>
    <s v="Ativo"/>
    <d v="2025-11-10T00:00:00"/>
    <s v="227772830"/>
    <s v="ALEXANDRA VIEIRA FALCO"/>
    <n v="14295645800"/>
    <d v="1973-11-15T00:00:00"/>
    <n v="52"/>
    <s v="F"/>
    <x v="0"/>
    <s v="SAO PAULO"/>
    <m/>
    <n v="600"/>
    <n v="11962885635"/>
    <s v="Conexa"/>
    <s v="Sim"/>
    <d v="2025-11-05T00:00:00"/>
    <m/>
    <m/>
    <d v="2025-10-03T00:00:00"/>
    <d v="2025-10-07T00:00:00"/>
    <s v="Amil Espaço Saúde - Tatuapé"/>
    <s v="Saúde da Coluna227772830"/>
    <x v="1"/>
  </r>
  <r>
    <x v="1"/>
    <x v="14"/>
    <s v="Ativo"/>
    <d v="2026-02-02T00:00:00"/>
    <s v="794325777"/>
    <s v="JOSE CARLOS MIRANDA CARDOSO"/>
    <n v="69414394834"/>
    <d v="1954-07-05T00:00:00"/>
    <n v="71"/>
    <s v="M"/>
    <x v="0"/>
    <s v="SAO PAULO"/>
    <m/>
    <n v="100"/>
    <n v="11964645591"/>
    <s v="CMDP"/>
    <s v="Sim"/>
    <m/>
    <m/>
    <m/>
    <d v="2026-01-30T00:00:00"/>
    <d v="2026-02-05T00:00:00"/>
    <s v="Unidade Avançada Vitória"/>
    <s v="Saúde da Coluna794325777"/>
    <x v="4"/>
  </r>
  <r>
    <x v="1"/>
    <x v="14"/>
    <s v="Ativo"/>
    <d v="2026-01-22T00:00:00"/>
    <s v="081983307"/>
    <s v="JOSE AIRES DA SILVA"/>
    <n v="30285027808"/>
    <d v="1982-05-29T00:00:00"/>
    <n v="44"/>
    <s v="M"/>
    <x v="0"/>
    <s v="ITAQUAQUECETUBA"/>
    <m/>
    <n v="60"/>
    <n v="11965204972"/>
    <s v="CMDP"/>
    <s v="Sim"/>
    <m/>
    <m/>
    <m/>
    <d v="2026-01-20T00:00:00"/>
    <d v="2026-02-02T00:00:00"/>
    <s v="Hospital Ipiranga Mogi"/>
    <s v="Saúde da Coluna081983307"/>
    <x v="4"/>
  </r>
  <r>
    <x v="1"/>
    <x v="14"/>
    <s v="Ativo"/>
    <d v="2025-11-10T00:00:00"/>
    <s v="966057813"/>
    <s v="Lilian Cristiane de Oliveira Hermínio"/>
    <n v="34400449807"/>
    <d v="1984-08-15T00:00:00"/>
    <n v="41"/>
    <s v="F"/>
    <x v="0"/>
    <s v="SAO PAULO"/>
    <m/>
    <n v="400"/>
    <n v="11966057813"/>
    <s v="Conexa"/>
    <s v="Sim"/>
    <d v="2025-12-03T00:00:00"/>
    <m/>
    <m/>
    <d v="2025-10-02T00:00:00"/>
    <m/>
    <s v="Amil Espaço Saúde - Tatuapé"/>
    <s v="Saúde da Coluna966057813"/>
    <x v="1"/>
  </r>
  <r>
    <x v="1"/>
    <x v="14"/>
    <s v="Ativo"/>
    <d v="2026-01-20T00:00:00"/>
    <s v="093782299"/>
    <s v="ALISON MARIBEL CORONADO SARDON"/>
    <n v="23479916805"/>
    <d v="1999-05-15T00:00:00"/>
    <n v="27"/>
    <s v="F"/>
    <x v="0"/>
    <s v="SAO PAULO"/>
    <m/>
    <n v="60"/>
    <n v="11966154013"/>
    <s v="CMDP"/>
    <s v="Sim"/>
    <m/>
    <m/>
    <m/>
    <d v="2026-01-15T00:00:00"/>
    <d v="2026-01-15T00:00:00"/>
    <s v="Amil Espaço Saúde - Tatuapé"/>
    <s v="Saúde da Coluna093782299"/>
    <x v="4"/>
  </r>
  <r>
    <x v="1"/>
    <x v="14"/>
    <s v="Ativo"/>
    <d v="2025-11-10T00:00:00"/>
    <s v="073425449"/>
    <s v="Vanessa Mendes Santos"/>
    <n v="32372799860"/>
    <d v="1985-03-27T00:00:00"/>
    <n v="41"/>
    <s v="F"/>
    <x v="0"/>
    <s v="FRANCISCO MORATO"/>
    <m/>
    <n v="50"/>
    <n v="11966203267"/>
    <s v="Conexa"/>
    <s v="Sim"/>
    <d v="2025-11-05T00:00:00"/>
    <m/>
    <m/>
    <d v="2025-10-13T00:00:00"/>
    <d v="2025-10-16T00:00:00"/>
    <s v="Hospital da Luz - Cubatão"/>
    <s v="Saúde da Coluna073425449"/>
    <x v="1"/>
  </r>
  <r>
    <x v="1"/>
    <x v="14"/>
    <s v="Ativo"/>
    <d v="2025-11-13T00:00:00"/>
    <s v="094723884"/>
    <s v="MONICA CRISTINA ALONSO DOS SANTOS"/>
    <n v="33885355825"/>
    <d v="1985-10-22T00:00:00"/>
    <n v="40"/>
    <s v="F"/>
    <x v="0"/>
    <s v="SAO PAULO"/>
    <m/>
    <n v="750"/>
    <n v="11966357157"/>
    <s v="Conexa"/>
    <s v="Sim"/>
    <d v="2025-11-19T00:00:00"/>
    <m/>
    <m/>
    <d v="2025-11-12T00:00:00"/>
    <d v="2025-11-18T00:00:00"/>
    <s v="Amil Espaço Saúde - Tatuapé"/>
    <s v="Saúde da Coluna094723884"/>
    <x v="1"/>
  </r>
  <r>
    <x v="1"/>
    <x v="14"/>
    <s v="Ativo"/>
    <d v="2026-02-12T00:00:00"/>
    <s v="081758221"/>
    <s v="SELMA CRISTINA SILVA"/>
    <n v="11480299820"/>
    <d v="1971-10-05T00:00:00"/>
    <n v="54"/>
    <s v="F"/>
    <x v="0"/>
    <s v="SAO PAULO"/>
    <m/>
    <n v="450"/>
    <n v="11966594420"/>
    <s v="CMDP"/>
    <s v="Sim"/>
    <m/>
    <m/>
    <m/>
    <d v="2026-02-11T00:00:00"/>
    <d v="2026-03-06T00:00:00"/>
    <s v="Hospital Samaritano Paulista"/>
    <s v="Saúde da Coluna081758221"/>
    <x v="3"/>
  </r>
  <r>
    <x v="1"/>
    <x v="14"/>
    <s v="Ativo"/>
    <d v="2026-01-12T00:00:00"/>
    <s v="095126495"/>
    <s v="JOYCE PROFETA XAVIER"/>
    <n v="51196739889"/>
    <d v="2001-07-20T00:00:00"/>
    <n v="24"/>
    <s v="F"/>
    <x v="0"/>
    <s v="SAO PAULO"/>
    <m/>
    <n v="110"/>
    <n v="11966868582"/>
    <s v="CMDP"/>
    <s v="Sim"/>
    <m/>
    <m/>
    <m/>
    <d v="2026-01-09T00:00:00"/>
    <d v="2026-01-15T00:00:00"/>
    <s v="Amil Espaço Saúde - Tatuapé"/>
    <s v="Saúde da Coluna095126495"/>
    <x v="4"/>
  </r>
  <r>
    <x v="2"/>
    <x v="14"/>
    <s v="Ativo"/>
    <d v="2026-05-21T00:00:00"/>
    <s v="093385968"/>
    <s v="PAULO SERGIO DA SILVA"/>
    <s v="381.711.748-50"/>
    <d v="1989-09-25T00:00:00"/>
    <n v="36"/>
    <s v="M"/>
    <x v="0"/>
    <s v="SÃO PAULO"/>
    <s v="PARQUE SAO MIGUEL "/>
    <n v="450"/>
    <n v="11966985843"/>
    <s v="CMDP"/>
    <s v="Sim"/>
    <d v="2026-05-21T00:00:00"/>
    <m/>
    <m/>
    <d v="2026-05-20T00:00:00"/>
    <d v="2026-05-26T00:00:00"/>
    <m/>
    <s v="Saúde da Coluna093385968"/>
    <x v="5"/>
  </r>
  <r>
    <x v="1"/>
    <x v="14"/>
    <s v="Ativo"/>
    <d v="2026-04-13T00:00:00"/>
    <s v="096207157"/>
    <s v="DAYANA DE BARROS COUTINHO"/>
    <n v="31962988848"/>
    <d v="1983-05-04T00:00:00"/>
    <n v="43"/>
    <s v="F"/>
    <x v="0"/>
    <s v="OSASCO"/>
    <s v="UMUARAMA"/>
    <n v="80"/>
    <n v="11967004213"/>
    <s v="CMDP"/>
    <s v="Sim"/>
    <d v="2026-04-13T00:00:00"/>
    <m/>
    <m/>
    <d v="2026-04-09T00:00:00"/>
    <d v="2026-05-15T00:00:00"/>
    <s v="Hospital Alvorada"/>
    <s v="Saúde da Coluna096207157"/>
    <x v="0"/>
  </r>
  <r>
    <x v="1"/>
    <x v="14"/>
    <s v="Ativo"/>
    <d v="2025-11-10T00:00:00"/>
    <s v="424363259"/>
    <s v="LUCAS THIJSSEN BERBEL"/>
    <n v="22871132828"/>
    <d v="1987-06-25T00:00:00"/>
    <n v="38"/>
    <s v="M"/>
    <x v="0"/>
    <s v="GUARULHOS"/>
    <m/>
    <n v="400"/>
    <n v="11967615943"/>
    <s v="Conexa"/>
    <s v="Sim"/>
    <d v="2025-12-03T00:00:00"/>
    <m/>
    <m/>
    <d v="2025-10-02T00:00:00"/>
    <d v="2025-10-08T00:00:00"/>
    <s v="Amil Espaço Saúde - Guarulhos"/>
    <s v="Saúde da Coluna424363259"/>
    <x v="1"/>
  </r>
  <r>
    <x v="1"/>
    <x v="14"/>
    <s v="Ativo"/>
    <d v="2025-11-25T00:00:00"/>
    <s v="094358278"/>
    <s v="GABRIELA PEREIRA ELOY"/>
    <n v="34172877826"/>
    <d v="1987-03-18T00:00:00"/>
    <n v="39"/>
    <s v="F"/>
    <x v="0"/>
    <s v="SAO PAULO"/>
    <m/>
    <n v="380"/>
    <n v="11967630646"/>
    <s v="Conexa"/>
    <s v="Sim"/>
    <d v="2025-11-26T00:00:00"/>
    <m/>
    <m/>
    <d v="2025-11-24T00:00:00"/>
    <d v="2025-11-27T00:00:00"/>
    <s v="Amil Espaço Saúde - Tatuapé"/>
    <s v="Saúde da Coluna094358278"/>
    <x v="1"/>
  </r>
  <r>
    <x v="1"/>
    <x v="14"/>
    <s v="Ativo"/>
    <d v="2025-11-10T00:00:00"/>
    <s v="087342808"/>
    <s v="ALINE LUCENA DA SILVA"/>
    <n v="37118316806"/>
    <d v="1989-02-22T00:00:00"/>
    <n v="37"/>
    <s v="F"/>
    <x v="0"/>
    <s v="SAO PAULO"/>
    <m/>
    <n v="500"/>
    <n v="11968024619"/>
    <s v="Conexa"/>
    <s v="Sim"/>
    <d v="2025-11-05T00:00:00"/>
    <m/>
    <m/>
    <d v="2025-10-17T00:00:00"/>
    <d v="2025-10-28T00:00:00"/>
    <m/>
    <s v="Saúde da Coluna087342808"/>
    <x v="1"/>
  </r>
  <r>
    <x v="1"/>
    <x v="14"/>
    <s v="Ativo"/>
    <d v="2025-11-10T00:00:00"/>
    <s v="450625150"/>
    <s v="MARLI ALVES DA ROCHA MELO"/>
    <n v="12804418871"/>
    <d v="1968-11-30T00:00:00"/>
    <n v="57"/>
    <s v="F"/>
    <x v="0"/>
    <s v="SAO PAULO"/>
    <m/>
    <n v="300"/>
    <n v="11968612383"/>
    <s v="Conexa"/>
    <s v="Sim"/>
    <d v="2025-11-05T00:00:00"/>
    <m/>
    <m/>
    <d v="2025-10-07T00:00:00"/>
    <d v="2025-10-09T00:00:00"/>
    <s v="Hospital Alvorada"/>
    <s v="Saúde da Coluna450625150"/>
    <x v="1"/>
  </r>
  <r>
    <x v="1"/>
    <x v="14"/>
    <s v="Ativo"/>
    <d v="2026-02-12T00:00:00"/>
    <s v="096080322"/>
    <s v="EDINEIDE LOPES DOS SANTOS"/>
    <n v="36243505871"/>
    <d v="1984-08-13T00:00:00"/>
    <n v="41"/>
    <s v="F"/>
    <x v="0"/>
    <s v="SAO PAULO"/>
    <m/>
    <n v="80"/>
    <n v="11968747009"/>
    <s v="CMDP"/>
    <s v="Sim"/>
    <m/>
    <m/>
    <m/>
    <d v="2026-02-09T00:00:00"/>
    <d v="2026-02-11T00:00:00"/>
    <s v="Amil Espaço Saúde - Guarulhos"/>
    <s v="Saúde da Coluna096080322"/>
    <x v="3"/>
  </r>
  <r>
    <x v="1"/>
    <x v="14"/>
    <s v="Ativo"/>
    <d v="2025-12-17T00:00:00"/>
    <s v="078387166"/>
    <s v="ZENAIDE LOPES DA SILVA SCOPELITTE"/>
    <n v="11662430876"/>
    <d v="1971-07-24T00:00:00"/>
    <n v="54"/>
    <s v="F"/>
    <x v="0"/>
    <s v="SAO PAULO"/>
    <m/>
    <n v="380"/>
    <n v="11969162357"/>
    <s v="Conexa"/>
    <s v="Sim"/>
    <d v="2025-12-17T00:00:00"/>
    <m/>
    <m/>
    <d v="2025-12-15T00:00:00"/>
    <d v="2025-12-16T00:00:00"/>
    <s v="Hospital da Luz - Cubatão"/>
    <s v="Saúde da Coluna078387166"/>
    <x v="1"/>
  </r>
  <r>
    <x v="1"/>
    <x v="14"/>
    <s v="Ativo"/>
    <d v="2025-12-09T00:00:00"/>
    <s v="081350049"/>
    <s v="SUZAMAR GOMES DE ARAUJO"/>
    <n v="22789945810"/>
    <d v="1986-11-03T00:00:00"/>
    <n v="39"/>
    <s v="F"/>
    <x v="0"/>
    <s v="SAO PAULO"/>
    <m/>
    <n v="380"/>
    <n v="11969890632"/>
    <s v="Conexa"/>
    <s v="Sim"/>
    <d v="2025-12-10T00:00:00"/>
    <m/>
    <m/>
    <d v="2025-12-02T00:00:00"/>
    <d v="2025-12-03T00:00:00"/>
    <s v="Amil Espaço Saúde - Tatuapé"/>
    <s v="Saúde da Coluna081350049"/>
    <x v="1"/>
  </r>
  <r>
    <x v="1"/>
    <x v="14"/>
    <s v="Ativo"/>
    <d v="2025-11-10T00:00:00"/>
    <s v="084917197"/>
    <s v="Fabiana Teixeira Santos da Cruz"/>
    <n v="30839888856"/>
    <d v="1983-03-21T00:00:00"/>
    <n v="43"/>
    <s v="F"/>
    <x v="0"/>
    <s v="BARUERI"/>
    <m/>
    <n v="450"/>
    <n v="11970397717"/>
    <s v="Conexa"/>
    <s v="Sim"/>
    <d v="2025-11-05T00:00:00"/>
    <m/>
    <m/>
    <d v="2025-10-21T00:00:00"/>
    <d v="2025-10-21T00:00:00"/>
    <s v="Amil Espaço Saúde - Tatuapé"/>
    <s v="Saúde da Coluna084917197"/>
    <x v="1"/>
  </r>
  <r>
    <x v="1"/>
    <x v="14"/>
    <s v="Ativo"/>
    <d v="2025-11-10T00:00:00"/>
    <s v="447945890"/>
    <s v="JOAO DA CRUZ SANTOS"/>
    <n v="31893414353"/>
    <d v="1968-06-24T00:00:00"/>
    <n v="57"/>
    <s v="M"/>
    <x v="0"/>
    <s v="SAO PAULO"/>
    <m/>
    <n v="400"/>
    <n v="11970398228"/>
    <s v="Conexa"/>
    <s v="Sim"/>
    <d v="2025-11-05T00:00:00"/>
    <m/>
    <m/>
    <d v="2025-11-18T00:00:00"/>
    <m/>
    <s v="Hospital Samaritano Paulista"/>
    <s v="Saúde da Coluna447945890"/>
    <x v="1"/>
  </r>
  <r>
    <x v="1"/>
    <x v="14"/>
    <s v="Ativo"/>
    <d v="2026-03-05T00:00:00"/>
    <s v="073004037"/>
    <s v="YLRAM BATISTA DE SOUZA"/>
    <n v="11843816822"/>
    <d v="1971-07-20T00:00:00"/>
    <n v="54"/>
    <s v="F"/>
    <x v="0"/>
    <s v="SAO PAULO"/>
    <m/>
    <n v="50"/>
    <n v="11970722724"/>
    <s v="CMDP"/>
    <s v="Sim"/>
    <d v="2026-03-23T00:00:00"/>
    <m/>
    <m/>
    <d v="2026-02-26T00:00:00"/>
    <d v="2026-03-27T00:00:00"/>
    <s v="Hospital Alvorada"/>
    <s v="Saúde da Coluna073004037"/>
    <x v="3"/>
  </r>
  <r>
    <x v="1"/>
    <x v="14"/>
    <s v="Ativo"/>
    <d v="2025-11-10T00:00:00"/>
    <s v="085273325"/>
    <s v="Elisvaldo Aragão de Oliveira"/>
    <n v="25655297833"/>
    <d v="1976-07-29T00:00:00"/>
    <n v="49"/>
    <s v="M"/>
    <x v="0"/>
    <s v="CAIEIRAS"/>
    <m/>
    <n v="500"/>
    <n v="11971069381"/>
    <s v="Conexa"/>
    <s v="Sim"/>
    <d v="2025-11-05T00:00:00"/>
    <m/>
    <m/>
    <d v="2025-10-17T00:00:00"/>
    <d v="2025-10-17T00:00:00"/>
    <m/>
    <s v="Saúde da Coluna085273325"/>
    <x v="1"/>
  </r>
  <r>
    <x v="1"/>
    <x v="14"/>
    <s v="Ativo"/>
    <d v="2026-03-05T00:00:00"/>
    <s v="081819825"/>
    <s v="TALITTA DOS REIS ARAUJO"/>
    <n v="36098530858"/>
    <d v="1987-01-07T00:00:00"/>
    <n v="39"/>
    <s v="F"/>
    <x v="0"/>
    <s v="OSASCO"/>
    <m/>
    <n v="450"/>
    <n v="11971104535"/>
    <s v="CMDP"/>
    <s v="Sim"/>
    <d v="2026-03-23T00:00:00"/>
    <m/>
    <m/>
    <d v="2026-03-04T00:00:00"/>
    <d v="2026-04-10T00:00:00"/>
    <s v="Hospital Samaritano Paulista"/>
    <s v="Saúde da Coluna081819825"/>
    <x v="2"/>
  </r>
  <r>
    <x v="1"/>
    <x v="14"/>
    <s v="Ativo"/>
    <d v="2025-11-10T00:00:00"/>
    <s v="450496910"/>
    <s v="ADRIANA SILVA ROCHA"/>
    <n v="99952874804"/>
    <d v="1956-05-28T00:00:00"/>
    <n v="70"/>
    <s v="F"/>
    <x v="0"/>
    <s v="SAO PAULO"/>
    <m/>
    <n v="100"/>
    <n v="11971164473"/>
    <s v="Conexa"/>
    <s v="Sim"/>
    <d v="2025-12-03T00:00:00"/>
    <m/>
    <m/>
    <d v="2025-10-02T00:00:00"/>
    <d v="2025-10-09T00:00:00"/>
    <s v="Hospital da Luz - Cubatão"/>
    <s v="Saúde da Coluna450496910"/>
    <x v="1"/>
  </r>
  <r>
    <x v="1"/>
    <x v="14"/>
    <s v="Ativo"/>
    <d v="2026-01-20T00:00:00"/>
    <s v="451008880"/>
    <s v="MAURICIO APARECIDO CRESOSTOMO"/>
    <n v="10519942841"/>
    <d v="1968-09-27T00:00:00"/>
    <n v="57"/>
    <s v="M"/>
    <x v="0"/>
    <s v="SAO PAULO"/>
    <m/>
    <n v="300"/>
    <n v="11971736961"/>
    <s v="CMDP"/>
    <s v="Sim"/>
    <m/>
    <m/>
    <m/>
    <d v="2026-01-16T00:00:00"/>
    <d v="2026-01-29T00:00:00"/>
    <m/>
    <s v="Saúde da Coluna451008880"/>
    <x v="4"/>
  </r>
  <r>
    <x v="1"/>
    <x v="14"/>
    <s v="Ativo"/>
    <d v="2026-04-13T00:00:00"/>
    <s v="081957496"/>
    <s v="JEFFERSON ALEXANDRE RODRIGUES"/>
    <n v="35571002867"/>
    <d v="1987-08-12T00:00:00"/>
    <n v="38"/>
    <s v="M"/>
    <x v="0"/>
    <s v="OSASCO"/>
    <s v="QUITAUNA"/>
    <n v="700"/>
    <n v="11971841635"/>
    <s v="CMDP"/>
    <s v="Sim"/>
    <d v="2026-04-13T00:00:00"/>
    <m/>
    <m/>
    <d v="2026-04-09T00:00:00"/>
    <d v="2026-08-05T00:00:00"/>
    <s v="Hospital Samaritano Paulista"/>
    <s v="Saúde da Coluna081957496"/>
    <x v="0"/>
  </r>
  <r>
    <x v="1"/>
    <x v="14"/>
    <s v="Ativo"/>
    <d v="2025-11-10T00:00:00"/>
    <s v="786147652"/>
    <s v="EDILENE SOUZA RAMOS"/>
    <n v="27299711818"/>
    <d v="1955-01-22T00:00:00"/>
    <n v="71"/>
    <s v="F"/>
    <x v="0"/>
    <s v="SAO PAULO"/>
    <m/>
    <n v="100"/>
    <n v="11972007025"/>
    <s v="Conexa"/>
    <s v="Sim"/>
    <d v="2025-11-05T00:00:00"/>
    <m/>
    <m/>
    <d v="2025-10-07T00:00:00"/>
    <d v="2025-10-23T00:00:00"/>
    <s v="Hospital da Luz - Cubatão"/>
    <s v="Saúde da Coluna786147652"/>
    <x v="1"/>
  </r>
  <r>
    <x v="1"/>
    <x v="14"/>
    <s v="Ativo"/>
    <d v="2025-11-10T00:00:00"/>
    <s v="072914985"/>
    <s v="ANGELICA SANCHES PARANHOS"/>
    <n v="14279594805"/>
    <d v="1973-06-25T00:00:00"/>
    <n v="52"/>
    <s v="F"/>
    <x v="0"/>
    <s v="SAO PAULO"/>
    <m/>
    <n v="400"/>
    <n v="11972914985"/>
    <s v="Conexa"/>
    <s v="Sim"/>
    <d v="2025-11-05T00:00:00"/>
    <m/>
    <m/>
    <d v="2025-11-03T00:00:00"/>
    <d v="2025-11-28T00:00:00"/>
    <s v="Hospital Samaritano Paulista"/>
    <s v="Saúde da Coluna072914985"/>
    <x v="1"/>
  </r>
  <r>
    <x v="1"/>
    <x v="14"/>
    <s v="Ativo"/>
    <d v="2025-11-27T00:00:00"/>
    <s v="093887162"/>
    <s v="Ivan Martins da Cunha Martelli Netto"/>
    <n v="35544598878"/>
    <d v="1987-03-25T00:00:00"/>
    <n v="39"/>
    <s v="M"/>
    <x v="0"/>
    <s v="SAO PAULO"/>
    <m/>
    <n v="750"/>
    <n v="11972947272"/>
    <s v="Conexa"/>
    <s v="Sim"/>
    <d v="2025-12-03T00:00:00"/>
    <m/>
    <m/>
    <d v="2025-11-26T00:00:00"/>
    <d v="2025-11-13T00:00:00"/>
    <s v="Hospital Samaritano Paulista"/>
    <s v="Saúde da Coluna093887162"/>
    <x v="1"/>
  </r>
  <r>
    <x v="1"/>
    <x v="14"/>
    <s v="Ativo"/>
    <d v="2026-01-20T00:00:00"/>
    <s v="092825242"/>
    <s v="ANDRE TEODORO DA SILVA"/>
    <n v="18289166842"/>
    <d v="1975-12-09T00:00:00"/>
    <n v="50"/>
    <s v="M"/>
    <x v="0"/>
    <s v="MAUA"/>
    <m/>
    <n v="110"/>
    <n v="11973091908"/>
    <s v="CMDP"/>
    <s v="Sim"/>
    <m/>
    <m/>
    <m/>
    <d v="2026-01-19T00:00:00"/>
    <d v="2026-01-21T00:00:00"/>
    <s v="Hospital Ipiranga Mogi"/>
    <s v="Saúde da Coluna092825242"/>
    <x v="4"/>
  </r>
  <r>
    <x v="1"/>
    <x v="14"/>
    <s v="Ativo"/>
    <d v="2025-12-09T00:00:00"/>
    <s v="087785682"/>
    <s v="SAMUEL DAMACENO SANTOS"/>
    <n v="22912693802"/>
    <d v="1987-04-25T00:00:00"/>
    <n v="39"/>
    <s v="M"/>
    <x v="0"/>
    <s v="SAO PAULO"/>
    <m/>
    <n v="750"/>
    <n v="11973930622"/>
    <s v="Conexa"/>
    <s v="Sim"/>
    <d v="2025-12-10T00:00:00"/>
    <m/>
    <m/>
    <d v="2025-12-08T00:00:00"/>
    <d v="2025-12-11T00:00:00"/>
    <s v="Hospital Samaritano Paulista"/>
    <s v="Saúde da Coluna087785682"/>
    <x v="1"/>
  </r>
  <r>
    <x v="1"/>
    <x v="14"/>
    <s v="Ativo"/>
    <d v="2025-12-09T00:00:00"/>
    <s v="077515736"/>
    <s v="THAYNA REGINA PACHECO GONCALVES"/>
    <n v="44120549852"/>
    <d v="1996-12-10T00:00:00"/>
    <n v="29"/>
    <s v="F"/>
    <x v="0"/>
    <s v="SAO PAULO"/>
    <m/>
    <n v="60"/>
    <n v="11973956945"/>
    <s v="Conexa"/>
    <s v="Sim"/>
    <d v="2025-12-10T00:00:00"/>
    <m/>
    <m/>
    <d v="2025-12-01T00:00:00"/>
    <d v="2025-12-04T00:00:00"/>
    <s v="Amil Espaço Saúde - Guarulhos"/>
    <s v="Saúde da Coluna077515736"/>
    <x v="1"/>
  </r>
  <r>
    <x v="1"/>
    <x v="14"/>
    <s v="Ativo"/>
    <d v="2026-02-26T00:00:00"/>
    <s v="300980361"/>
    <s v="MAIRA BEATRIS BALAN"/>
    <n v="15418280899"/>
    <d v="1969-05-05T00:00:00"/>
    <n v="57"/>
    <s v="F"/>
    <x v="0"/>
    <s v="SAO PAULO"/>
    <m/>
    <n v="600"/>
    <n v="11974513882"/>
    <s v="CMDP"/>
    <s v="Sim"/>
    <m/>
    <m/>
    <m/>
    <d v="2026-02-24T00:00:00"/>
    <d v="2026-03-27T00:00:00"/>
    <s v="Hospital Alvorada"/>
    <s v="Saúde da Coluna300980361"/>
    <x v="3"/>
  </r>
  <r>
    <x v="1"/>
    <x v="14"/>
    <s v="Ativo"/>
    <d v="2025-11-19T00:00:00"/>
    <s v="076962309"/>
    <s v="Aguinaldo Gonçalves do Rozario"/>
    <n v="12392583803"/>
    <d v="1972-02-11T00:00:00"/>
    <n v="54"/>
    <s v="M"/>
    <x v="0"/>
    <s v="SAO PAULO"/>
    <m/>
    <n v="200"/>
    <n v="11974671556"/>
    <s v="Conexa"/>
    <s v="Sim"/>
    <d v="2025-11-19T00:00:00"/>
    <m/>
    <m/>
    <d v="2025-11-18T00:00:00"/>
    <d v="2025-11-04T00:00:00"/>
    <s v="Hospital da Luz - Cubatão"/>
    <s v="Saúde da Coluna076962309"/>
    <x v="1"/>
  </r>
  <r>
    <x v="1"/>
    <x v="14"/>
    <s v="Ativo"/>
    <d v="2025-11-10T00:00:00"/>
    <s v="089287215"/>
    <s v="ALISSON CAMARGO"/>
    <n v="28605809809"/>
    <d v="1980-02-02T00:00:00"/>
    <n v="46"/>
    <s v="M"/>
    <x v="0"/>
    <s v="SAO PAULO"/>
    <m/>
    <n v="400"/>
    <n v="11974809939"/>
    <s v="Conexa"/>
    <s v="Sim"/>
    <d v="2025-12-03T00:00:00"/>
    <m/>
    <m/>
    <d v="2025-10-02T00:00:00"/>
    <d v="2025-10-07T00:00:00"/>
    <s v="Amil Espaço Saúde - Tatuapé"/>
    <s v="Saúde da Coluna089287215"/>
    <x v="1"/>
  </r>
  <r>
    <x v="1"/>
    <x v="14"/>
    <s v="Ativo"/>
    <d v="2025-11-10T00:00:00"/>
    <s v="085346790"/>
    <s v="RENATA FARIA DE SOUZA MONTEIRO"/>
    <n v="25628561800"/>
    <d v="1978-08-16T00:00:00"/>
    <n v="47"/>
    <s v="F"/>
    <x v="0"/>
    <s v="SAO PAULO"/>
    <m/>
    <n v="60"/>
    <n v="11974867584"/>
    <s v="Conexa"/>
    <s v="Sim"/>
    <d v="2025-11-05T00:00:00"/>
    <m/>
    <m/>
    <d v="2025-10-03T00:00:00"/>
    <d v="2025-10-14T00:00:00"/>
    <s v="Amil Espaço Saúde - Tatuapé"/>
    <s v="Saúde da Coluna085346790"/>
    <x v="1"/>
  </r>
  <r>
    <x v="1"/>
    <x v="14"/>
    <s v="Ativo"/>
    <d v="2026-03-05T00:00:00"/>
    <s v="093783983"/>
    <s v="RENATA DAMASCENO TEIXEIRA"/>
    <n v="34645434802"/>
    <d v="1986-05-27T00:00:00"/>
    <n v="40"/>
    <s v="F"/>
    <x v="0"/>
    <s v="SAO PAULO"/>
    <m/>
    <n v="380"/>
    <n v="11975763047"/>
    <s v="CMDP"/>
    <s v="Sim"/>
    <d v="2026-03-23T00:00:00"/>
    <m/>
    <m/>
    <d v="2026-02-27T00:00:00"/>
    <d v="2026-03-27T00:00:00"/>
    <s v="Hospital Samaritano Paulista"/>
    <s v="Saúde da Coluna093783983"/>
    <x v="3"/>
  </r>
  <r>
    <x v="1"/>
    <x v="14"/>
    <s v="Ativo"/>
    <d v="2026-01-29T00:00:00"/>
    <s v="095393822"/>
    <s v="PRISCILA DA COSTA CHAGAS LUVETAMA"/>
    <n v="35401497830"/>
    <d v="1986-09-19T00:00:00"/>
    <n v="39"/>
    <s v="F"/>
    <x v="0"/>
    <s v="SAO PAULO"/>
    <m/>
    <n v="60"/>
    <n v="11976105669"/>
    <s v="CMDP"/>
    <s v="Sim"/>
    <m/>
    <m/>
    <m/>
    <d v="2026-01-27T00:00:00"/>
    <d v="2001-01-01T00:00:00"/>
    <s v="Hospital da Luz - Cubatão"/>
    <s v="Saúde da Coluna095393822"/>
    <x v="4"/>
  </r>
  <r>
    <x v="1"/>
    <x v="14"/>
    <s v="Ativo"/>
    <d v="2026-05-07T00:00:00"/>
    <s v="806054840"/>
    <s v="CRISTIANE JORGE"/>
    <n v="11583295801"/>
    <d v="1969-01-28T00:00:00"/>
    <n v="57"/>
    <s v="F"/>
    <x v="0"/>
    <s v="SAO BERNARDO DO CAMPO"/>
    <s v="TABOAO"/>
    <n v="100"/>
    <n v="11976484605"/>
    <s v="CMDP"/>
    <s v="Sim"/>
    <d v="2026-05-07T00:00:00"/>
    <m/>
    <m/>
    <d v="2026-05-06T00:00:00"/>
    <d v="2026-05-18T00:00:00"/>
    <s v="Unidade Avançada Vitória"/>
    <s v="Saúde da Coluna806054840"/>
    <x v="5"/>
  </r>
  <r>
    <x v="1"/>
    <x v="14"/>
    <s v="Ativo"/>
    <d v="2026-02-12T00:00:00"/>
    <s v="025764195"/>
    <s v="SIMONE PRISCILA COSTA"/>
    <n v="16592629843"/>
    <d v="1973-03-11T00:00:00"/>
    <n v="53"/>
    <s v="F"/>
    <x v="0"/>
    <s v="SAO PAULO"/>
    <m/>
    <n v="600"/>
    <n v="11976511329"/>
    <s v="CMDP"/>
    <s v="Sim"/>
    <m/>
    <m/>
    <m/>
    <d v="2026-02-09T00:00:00"/>
    <d v="2026-02-24T00:00:00"/>
    <s v="Unidade Avançada Vitória"/>
    <s v="Saúde da Coluna025764195"/>
    <x v="3"/>
  </r>
  <r>
    <x v="1"/>
    <x v="14"/>
    <s v="Ativo"/>
    <d v="2025-12-01T00:00:00"/>
    <s v="081606564"/>
    <s v="CRISTIANA MARTINS DA SILVA"/>
    <n v="25246886824"/>
    <d v="1976-01-16T00:00:00"/>
    <n v="50"/>
    <s v="F"/>
    <x v="0"/>
    <s v="SAO PAULO"/>
    <m/>
    <n v="60"/>
    <n v="11977642721"/>
    <s v="Conexa"/>
    <s v="Sim"/>
    <d v="2025-12-03T00:00:00"/>
    <m/>
    <m/>
    <d v="2025-11-28T00:00:00"/>
    <d v="2025-12-11T00:00:00"/>
    <s v="Hospital da Luz - Cubatão"/>
    <s v="Saúde da Coluna081606564"/>
    <x v="1"/>
  </r>
  <r>
    <x v="1"/>
    <x v="14"/>
    <s v="Ativo"/>
    <d v="2025-11-19T00:00:00"/>
    <s v="094515178"/>
    <s v="Celma Aparecida Pereira da Silva"/>
    <n v="16486032898"/>
    <d v="1974-07-23T00:00:00"/>
    <n v="51"/>
    <s v="F"/>
    <x v="0"/>
    <s v="SAO PAULO"/>
    <m/>
    <n v="380"/>
    <n v="11978257480"/>
    <s v="Conexa"/>
    <s v="Sim"/>
    <d v="2025-11-19T00:00:00"/>
    <m/>
    <m/>
    <d v="2025-11-18T00:00:00"/>
    <d v="2025-11-06T00:00:00"/>
    <s v="Amil Espaço Saúde - Tatuapé"/>
    <s v="Saúde da Coluna094515178"/>
    <x v="1"/>
  </r>
  <r>
    <x v="1"/>
    <x v="14"/>
    <s v="Ativo"/>
    <d v="2025-11-10T00:00:00"/>
    <s v="078947529"/>
    <s v="Daniela Ribeiro Coutinho"/>
    <n v="31271939800"/>
    <d v="1977-12-11T00:00:00"/>
    <n v="48"/>
    <s v="F"/>
    <x v="0"/>
    <s v="GUARULHOS"/>
    <m/>
    <n v="400"/>
    <n v="11979998561"/>
    <s v="Conexa"/>
    <s v="Sim"/>
    <d v="2025-12-03T00:00:00"/>
    <m/>
    <m/>
    <d v="2025-10-02T00:00:00"/>
    <d v="2025-10-09T00:00:00"/>
    <s v="Amil Espaço Saúde - Guarulhos"/>
    <s v="Saúde da Coluna078947529"/>
    <x v="1"/>
  </r>
  <r>
    <x v="1"/>
    <x v="14"/>
    <s v="Ativo"/>
    <d v="2025-11-10T00:00:00"/>
    <s v="078947531"/>
    <s v="LUIZ CARLOS ALVES COUTINHO"/>
    <n v="8954111807"/>
    <d v="1970-03-22T00:00:00"/>
    <n v="56"/>
    <s v="M"/>
    <x v="0"/>
    <s v="GUARULHOS"/>
    <m/>
    <n v="400"/>
    <n v="11980147531"/>
    <s v="Conexa"/>
    <s v="Sim"/>
    <d v="2025-12-03T00:00:00"/>
    <m/>
    <m/>
    <d v="2025-10-27T00:00:00"/>
    <d v="2025-10-09T00:00:00"/>
    <s v="Amil Espaço Saúde - Guarulhos"/>
    <s v="Saúde da Coluna078947531"/>
    <x v="1"/>
  </r>
  <r>
    <x v="1"/>
    <x v="14"/>
    <s v="Ativo"/>
    <d v="2025-11-27T00:00:00"/>
    <s v="424937530"/>
    <s v="Rafael Porrino Guerreiro"/>
    <n v="29051889879"/>
    <d v="1980-09-26T00:00:00"/>
    <n v="45"/>
    <s v="M"/>
    <x v="0"/>
    <s v="SAO PAULO"/>
    <m/>
    <n v="600"/>
    <n v="11980222588"/>
    <s v="Conexa"/>
    <s v="Sim"/>
    <d v="2025-12-03T00:00:00"/>
    <m/>
    <m/>
    <d v="2025-11-26T00:00:00"/>
    <d v="2025-11-28T00:00:00"/>
    <s v="Hospital Samaritano Paulista"/>
    <s v="Saúde da Coluna424937530"/>
    <x v="1"/>
  </r>
  <r>
    <x v="1"/>
    <x v="14"/>
    <s v="Ativo"/>
    <d v="2025-12-09T00:00:00"/>
    <s v="078385721"/>
    <s v="HILTON ZEFERINO DA SILVA"/>
    <n v="3186556406"/>
    <d v="1979-08-11T00:00:00"/>
    <n v="46"/>
    <s v="M"/>
    <x v="0"/>
    <s v="SAO PAULO"/>
    <m/>
    <n v="500"/>
    <n v="11980728517"/>
    <s v="Conexa"/>
    <s v="Sim"/>
    <d v="2025-12-10T00:00:00"/>
    <m/>
    <m/>
    <d v="2025-12-04T00:00:00"/>
    <d v="2025-12-18T00:00:00"/>
    <s v="Hospital Samaritano Paulista"/>
    <s v="Saúde da Coluna078385721"/>
    <x v="1"/>
  </r>
  <r>
    <x v="1"/>
    <x v="14"/>
    <s v="Ativo"/>
    <d v="2026-03-05T00:00:00"/>
    <s v="087182696"/>
    <s v="RIVAIL DOS SANTOS PASQUIVIS"/>
    <n v="14116596000"/>
    <d v="1951-08-09T00:00:00"/>
    <n v="74"/>
    <s v="M"/>
    <x v="0"/>
    <s v="SAO PAULO"/>
    <m/>
    <n v="110"/>
    <n v="11980999967"/>
    <s v="CMDP"/>
    <s v="Sim"/>
    <d v="2026-03-23T00:00:00"/>
    <m/>
    <m/>
    <d v="2026-02-27T00:00:00"/>
    <d v="2026-03-03T00:00:00"/>
    <s v="Unidade Avançada Vitória"/>
    <s v="Saúde da Coluna087182696"/>
    <x v="3"/>
  </r>
  <r>
    <x v="1"/>
    <x v="14"/>
    <s v="Ativo"/>
    <d v="2025-11-10T00:00:00"/>
    <s v="083044517"/>
    <s v="Sergio Rodrigues Martins"/>
    <n v="11135420807"/>
    <d v="1970-02-13T00:00:00"/>
    <n v="56"/>
    <s v="M"/>
    <x v="0"/>
    <s v="GUARULHOS"/>
    <m/>
    <n v="450"/>
    <n v="11981087078"/>
    <s v="Conexa"/>
    <s v="Sim"/>
    <d v="2025-11-05T00:00:00"/>
    <m/>
    <m/>
    <d v="2025-10-03T00:00:00"/>
    <d v="2025-10-09T00:00:00"/>
    <s v="Amil Espaço Saúde - Guarulhos"/>
    <s v="Saúde da Coluna083044517"/>
    <x v="1"/>
  </r>
  <r>
    <x v="1"/>
    <x v="14"/>
    <s v="Ativo"/>
    <d v="2026-03-05T00:00:00"/>
    <s v="086231776"/>
    <s v="MAURICIO SOUSA COELHO"/>
    <n v="42065652870"/>
    <d v="1995-05-02T00:00:00"/>
    <n v="31"/>
    <s v="M"/>
    <x v="0"/>
    <s v="GUARULHOS"/>
    <m/>
    <n v="380"/>
    <n v="11981280243"/>
    <s v="CMDP"/>
    <s v="Sim"/>
    <d v="2026-03-23T00:00:00"/>
    <m/>
    <m/>
    <d v="2026-03-03T00:00:00"/>
    <d v="2026-03-09T00:00:00"/>
    <s v="Amil Espaço Saúde - Guarulhos"/>
    <s v="Saúde da Coluna086231776"/>
    <x v="2"/>
  </r>
  <r>
    <x v="1"/>
    <x v="14"/>
    <s v="Ativo"/>
    <d v="2025-11-10T00:00:00"/>
    <s v="094785211"/>
    <s v="BERNADETE SILVA DE AGUIAR"/>
    <n v="29955231874"/>
    <s v="21/01/1982 "/>
    <e v="#VALUE!"/>
    <s v="F"/>
    <x v="0"/>
    <s v="CARAPICUIBA"/>
    <m/>
    <n v="750"/>
    <n v="11981508336"/>
    <s v="Conexa"/>
    <s v="Sim"/>
    <d v="2025-11-05T00:00:00"/>
    <m/>
    <m/>
    <d v="2025-10-27T00:00:00"/>
    <d v="2025-11-06T00:00:00"/>
    <s v="Hospital Samaritano Paulista"/>
    <s v="Saúde da Coluna094785211"/>
    <x v="1"/>
  </r>
  <r>
    <x v="1"/>
    <x v="14"/>
    <s v="Ativo"/>
    <d v="2025-11-25T00:00:00"/>
    <s v="095080827"/>
    <s v="VICTOR HUGO DOS SANTOS GREGORIO DE SOUZA"/>
    <n v="30540324850"/>
    <d v="1983-01-01T00:00:00"/>
    <n v="43"/>
    <s v="M"/>
    <x v="0"/>
    <s v="SAO PAULO"/>
    <m/>
    <n v="60"/>
    <n v="11981560249"/>
    <s v="Conexa"/>
    <s v="Sim"/>
    <d v="2025-11-26T00:00:00"/>
    <m/>
    <m/>
    <d v="2025-11-24T00:00:00"/>
    <d v="2025-12-05T00:00:00"/>
    <s v="Hospital Samaritano Paulista"/>
    <s v="Saúde da Coluna095080827"/>
    <x v="1"/>
  </r>
  <r>
    <x v="1"/>
    <x v="14"/>
    <s v="Ativo"/>
    <d v="2026-05-04T00:00:00"/>
    <s v="095804136"/>
    <s v="FLAVIO GOMES NOGUEIRA"/>
    <n v="29561312816"/>
    <d v="1978-06-07T00:00:00"/>
    <n v="47"/>
    <s v="M"/>
    <x v="0"/>
    <s v="SAO PAULO"/>
    <s v="AMERICANOPOLIS"/>
    <n v="450"/>
    <n v="11981801684"/>
    <s v="CMDP"/>
    <s v="Sim"/>
    <d v="2026-05-04T00:00:00"/>
    <m/>
    <m/>
    <d v="2026-04-30T00:00:00"/>
    <d v="2026-05-29T00:00:00"/>
    <s v="Hospital Samaritano Paulista"/>
    <s v="Saúde da Coluna095804136"/>
    <x v="0"/>
  </r>
  <r>
    <x v="1"/>
    <x v="14"/>
    <s v="Ativo"/>
    <d v="2025-11-24T00:00:00"/>
    <s v="092631907"/>
    <s v="RENATA APARECIDA MEDINA SOARES"/>
    <n v="30593116844"/>
    <d v="1982-10-12T00:00:00"/>
    <n v="43"/>
    <s v="F"/>
    <x v="0"/>
    <s v="SAO PAULO"/>
    <m/>
    <n v="380"/>
    <n v="11982038700"/>
    <s v="Conexa"/>
    <s v="Sim"/>
    <d v="2025-11-26T00:00:00"/>
    <m/>
    <m/>
    <d v="2025-11-21T00:00:00"/>
    <d v="2025-12-11T00:00:00"/>
    <s v="Hospital da Luz - Cubatão"/>
    <s v="Saúde da Coluna092631907"/>
    <x v="1"/>
  </r>
  <r>
    <x v="1"/>
    <x v="14"/>
    <s v="Ativo"/>
    <d v="2026-02-02T00:00:00"/>
    <s v="074132558"/>
    <s v="JOSE DOMINGOS CALIXTO JUNIOR"/>
    <n v="28155158810"/>
    <d v="1980-01-19T00:00:00"/>
    <n v="46"/>
    <s v="M"/>
    <x v="0"/>
    <s v="SAO PAULO"/>
    <m/>
    <n v="50"/>
    <n v="11982231879"/>
    <s v="CMDP"/>
    <s v="Sim"/>
    <m/>
    <m/>
    <m/>
    <d v="2026-01-30T00:00:00"/>
    <d v="2001-01-01T00:00:00"/>
    <m/>
    <s v="Saúde da Coluna074132558"/>
    <x v="4"/>
  </r>
  <r>
    <x v="1"/>
    <x v="14"/>
    <s v="Ativo"/>
    <d v="2026-02-12T00:00:00"/>
    <s v="936230312"/>
    <s v="KATIA ALVES"/>
    <n v="31001992865"/>
    <d v="1981-11-05T00:00:00"/>
    <n v="44"/>
    <s v="F"/>
    <x v="0"/>
    <s v="SAO PAULO"/>
    <m/>
    <n v="100"/>
    <n v="11982501920"/>
    <s v="CMDP"/>
    <s v="Sim"/>
    <m/>
    <m/>
    <m/>
    <d v="2026-02-06T00:00:00"/>
    <d v="2026-02-27T00:00:00"/>
    <s v="Hospital Alvorada"/>
    <s v="Saúde da Coluna936230312"/>
    <x v="3"/>
  </r>
  <r>
    <x v="1"/>
    <x v="14"/>
    <s v="Ativo"/>
    <d v="2026-05-21T00:00:00"/>
    <s v="087740412"/>
    <s v="FRANCISCA BEZERRA DE CARVALHO DOS SANTOS"/>
    <n v="6587934897"/>
    <d v="1964-05-08T00:00:00"/>
    <n v="62"/>
    <s v="F"/>
    <x v="0"/>
    <s v="SAO PAULO"/>
    <s v="VILA ROSA"/>
    <n v="60"/>
    <n v="11982549916"/>
    <s v="CMDP"/>
    <s v="Sim"/>
    <d v="2026-05-21T00:00:00"/>
    <m/>
    <m/>
    <d v="2026-05-20T00:00:00"/>
    <d v="2026-06-17T00:00:00"/>
    <s v="Hospital da Luz - Cubatão"/>
    <s v="Saúde da Coluna087740412"/>
    <x v="5"/>
  </r>
  <r>
    <x v="1"/>
    <x v="14"/>
    <s v="Ativo"/>
    <d v="2026-02-26T00:00:00"/>
    <s v="076692607"/>
    <s v="PATRICIA HELENA CALO NAVARENO GONCALVES"/>
    <n v="12841484831"/>
    <d v="1969-09-01T00:00:00"/>
    <n v="56"/>
    <s v="F"/>
    <x v="0"/>
    <s v="SAO PAULO"/>
    <m/>
    <n v="50"/>
    <n v="11982578704"/>
    <s v="CMDP"/>
    <s v="Sim"/>
    <m/>
    <m/>
    <m/>
    <d v="2026-02-24T00:00:00"/>
    <d v="2026-02-24T00:00:00"/>
    <s v="Hospital Alvorada"/>
    <s v="Saúde da Coluna076692607"/>
    <x v="3"/>
  </r>
  <r>
    <x v="1"/>
    <x v="14"/>
    <s v="Ativo"/>
    <d v="2026-03-11T00:00:00"/>
    <s v="807422754"/>
    <s v="HUMBERTO IGASHI ASSIS PALMA"/>
    <n v="29255551876"/>
    <d v="1981-10-16T00:00:00"/>
    <n v="44"/>
    <s v="M"/>
    <x v="0"/>
    <s v="GUARULHOS"/>
    <m/>
    <n v="200"/>
    <n v="11982714006"/>
    <s v="CMDP"/>
    <s v="Sim"/>
    <d v="2026-03-23T00:00:00"/>
    <m/>
    <m/>
    <d v="2026-03-05T00:00:00"/>
    <d v="2026-03-09T00:00:00"/>
    <s v="Amil Espaço Saúde - Guarulhos"/>
    <s v="Saúde da Coluna807422754"/>
    <x v="2"/>
  </r>
  <r>
    <x v="1"/>
    <x v="14"/>
    <s v="Ativo"/>
    <d v="2025-11-10T00:00:00"/>
    <s v="093820146"/>
    <s v="ERICA PAULA PIAI GUIMARAES"/>
    <n v="26787111886"/>
    <d v="1979-10-06T00:00:00"/>
    <n v="46"/>
    <s v="F"/>
    <x v="0"/>
    <s v="SAO PAULO"/>
    <m/>
    <n v="60"/>
    <n v="11983015277"/>
    <s v="Conexa"/>
    <s v="Sim"/>
    <d v="2025-12-03T00:00:00"/>
    <m/>
    <m/>
    <d v="2025-10-02T00:00:00"/>
    <d v="2025-10-16T00:00:00"/>
    <s v="Amil Espaço Saúde - Tatuapé"/>
    <s v="Saúde da Coluna093820146"/>
    <x v="1"/>
  </r>
  <r>
    <x v="1"/>
    <x v="14"/>
    <s v="Ativo"/>
    <d v="2026-03-23T00:00:00"/>
    <s v="094077708"/>
    <s v="JOSEFA CHERLYS FERREIRA DA SILVA"/>
    <n v="13416585895"/>
    <d v="1968-07-04T00:00:00"/>
    <n v="57"/>
    <s v="F"/>
    <x v="0"/>
    <s v="SAO PAULO"/>
    <m/>
    <n v="60"/>
    <n v="11983229076"/>
    <s v="CMDP"/>
    <s v="Sim"/>
    <d v="2026-01-23T00:00:00"/>
    <m/>
    <m/>
    <d v="2026-03-24T00:00:00"/>
    <d v="2026-03-19T00:00:00"/>
    <s v="Unidade Avançada Vitória"/>
    <s v="Saúde da Coluna094077708"/>
    <x v="2"/>
  </r>
  <r>
    <x v="1"/>
    <x v="14"/>
    <s v="Ativo"/>
    <d v="2025-11-27T00:00:00"/>
    <s v="795165846"/>
    <s v="EDNALVA RODRIGUES VIEIRA DA ROCHA"/>
    <n v="11250652812"/>
    <d v="1971-03-26T00:00:00"/>
    <n v="55"/>
    <s v="F"/>
    <x v="0"/>
    <s v="SAO PAULO"/>
    <m/>
    <n v="100"/>
    <n v="11983245880"/>
    <s v="Conexa"/>
    <s v="Sim"/>
    <d v="2025-12-03T00:00:00"/>
    <m/>
    <m/>
    <d v="2025-11-26T00:00:00"/>
    <d v="2026-01-08T00:00:00"/>
    <s v="Hospital da Luz - Cubatão"/>
    <s v="Saúde da Coluna795165846"/>
    <x v="1"/>
  </r>
  <r>
    <x v="1"/>
    <x v="14"/>
    <s v="Ativo"/>
    <d v="2026-03-05T00:00:00"/>
    <s v="451141113"/>
    <s v="ROBERTA SILVA OLIVEIRA"/>
    <n v="32734479826"/>
    <d v="1984-03-28T00:00:00"/>
    <n v="42"/>
    <s v="F"/>
    <x v="0"/>
    <s v="SAO PAULO"/>
    <m/>
    <n v="300"/>
    <n v="11983475155"/>
    <s v="CMDP"/>
    <s v="Sim"/>
    <d v="2026-03-23T00:00:00"/>
    <m/>
    <m/>
    <d v="2026-03-04T00:00:00"/>
    <d v="2026-04-10T00:00:00"/>
    <s v="Hospital Alvorada"/>
    <s v="Saúde da Coluna451141113"/>
    <x v="2"/>
  </r>
  <r>
    <x v="1"/>
    <x v="14"/>
    <s v="Ativo"/>
    <d v="2026-03-05T00:00:00"/>
    <s v="092775720"/>
    <s v="ELAINE GRACIELE BAPTISTA"/>
    <n v="34145431847"/>
    <d v="1985-05-31T00:00:00"/>
    <n v="41"/>
    <s v="F"/>
    <x v="0"/>
    <s v="SAO PAULO"/>
    <m/>
    <n v="400"/>
    <n v="11984192145"/>
    <s v="CMDP"/>
    <s v="Sim"/>
    <d v="2026-03-23T00:00:00"/>
    <m/>
    <m/>
    <d v="2026-03-04T00:00:00"/>
    <d v="2026-04-16T00:00:00"/>
    <s v="Unidade Avançada Vitória"/>
    <s v="Saúde da Coluna092775720"/>
    <x v="2"/>
  </r>
  <r>
    <x v="1"/>
    <x v="14"/>
    <s v="Ativo"/>
    <d v="2026-03-11T00:00:00"/>
    <s v="807422762"/>
    <s v="DAIANE APARECIDA DE SOUZA PALMA"/>
    <n v="31673111858"/>
    <d v="1984-03-04T00:00:00"/>
    <n v="42"/>
    <s v="F"/>
    <x v="0"/>
    <s v="GUARULHOS"/>
    <m/>
    <n v="200"/>
    <n v="11984349688"/>
    <s v="CMDP"/>
    <s v="Sim"/>
    <d v="2026-03-23T00:00:00"/>
    <m/>
    <m/>
    <d v="2026-03-05T00:00:00"/>
    <d v="2026-03-12T00:00:00"/>
    <s v="Amil Espaço Saúde - Guarulhos"/>
    <s v="Saúde da Coluna807422762"/>
    <x v="2"/>
  </r>
  <r>
    <x v="1"/>
    <x v="14"/>
    <s v="Ativo"/>
    <d v="2025-11-10T00:00:00"/>
    <s v="423537105"/>
    <s v="ELIELSON SILVA GOMES DE DEUS"/>
    <n v="92443338568"/>
    <d v="1977-07-15T00:00:00"/>
    <n v="48"/>
    <s v="M"/>
    <x v="0"/>
    <s v="SAO PAULO"/>
    <m/>
    <n v="400"/>
    <n v="11984704039"/>
    <s v="Conexa"/>
    <s v="Sim"/>
    <d v="2025-12-03T00:00:00"/>
    <m/>
    <m/>
    <d v="2025-11-05T00:00:00"/>
    <d v="2025-11-27T00:00:00"/>
    <s v="Hospital Samaritano Paulista"/>
    <s v="Saúde da Coluna423537105"/>
    <x v="1"/>
  </r>
  <r>
    <x v="1"/>
    <x v="14"/>
    <s v="Ativo"/>
    <d v="2026-04-30T00:00:00"/>
    <s v="096612701"/>
    <s v="LUIZ CICERO DOS SANTOS RAMOS"/>
    <n v="16917447862"/>
    <d v="1966-04-22T00:00:00"/>
    <n v="60"/>
    <s v="M"/>
    <x v="0"/>
    <s v="GUARULHOS"/>
    <m/>
    <n v="80"/>
    <n v="11984842668"/>
    <s v="CMDP"/>
    <s v="Sim"/>
    <d v="2026-04-30T00:00:00"/>
    <m/>
    <m/>
    <d v="2026-04-29T00:00:00"/>
    <d v="2026-06-05T00:00:00"/>
    <s v="Amil Espaço Saúde - Guarulhos"/>
    <s v="Saúde da Coluna096612701"/>
    <x v="0"/>
  </r>
  <r>
    <x v="1"/>
    <x v="14"/>
    <s v="Ativo"/>
    <d v="2026-03-23T00:00:00"/>
    <s v="088389342"/>
    <s v="LUCIANA DUARTE TEIXEIRA"/>
    <n v="14740331802"/>
    <d v="1975-03-21T00:00:00"/>
    <n v="51"/>
    <s v="F"/>
    <x v="0"/>
    <s v="SAO PAULO"/>
    <m/>
    <n v="80"/>
    <n v="11984923935"/>
    <s v="CMDP"/>
    <s v="Sim"/>
    <d v="2026-03-04T00:00:00"/>
    <m/>
    <m/>
    <d v="2026-03-11T00:00:00"/>
    <d v="2026-03-24T00:00:00"/>
    <s v="Unidade Avançada Vitória"/>
    <s v="Saúde da Coluna088389342"/>
    <x v="2"/>
  </r>
  <r>
    <x v="1"/>
    <x v="14"/>
    <s v="Ativo"/>
    <d v="2026-04-14T00:00:00"/>
    <s v="077945640"/>
    <s v="PAULA FERNANDES DO AMARAL"/>
    <n v="22886428825"/>
    <d v="1986-04-28T00:00:00"/>
    <n v="40"/>
    <s v="F"/>
    <x v="0"/>
    <s v="SAO PAULO "/>
    <s v="JARDIM LIBANO "/>
    <n v="100"/>
    <n v="11984987298"/>
    <s v="CMDP"/>
    <s v="Sim"/>
    <d v="2026-04-15T00:00:00"/>
    <m/>
    <m/>
    <d v="2026-04-13T00:00:00"/>
    <d v="2026-04-14T00:00:00"/>
    <s v="Unidade Avançada Vitória"/>
    <s v="Saúde da Coluna077945640"/>
    <x v="0"/>
  </r>
  <r>
    <x v="1"/>
    <x v="14"/>
    <s v="Ativo"/>
    <d v="2026-05-07T00:00:00"/>
    <s v="087409003"/>
    <s v="THAIS CRISTINA MIRANDA BARBOSA"/>
    <n v="36673469803"/>
    <d v="1987-11-26T00:00:00"/>
    <n v="38"/>
    <s v="F"/>
    <x v="0"/>
    <s v="SAO PAULO"/>
    <s v="MOOCA"/>
    <n v="580"/>
    <n v="11985534569"/>
    <s v="CMDP"/>
    <s v="Sim"/>
    <d v="2026-05-07T00:00:00"/>
    <m/>
    <m/>
    <d v="2026-05-06T00:00:00"/>
    <d v="2026-11-06T00:00:00"/>
    <s v="Hospital Samaritano Paulista"/>
    <s v="Saúde da Coluna087409003"/>
    <x v="5"/>
  </r>
  <r>
    <x v="1"/>
    <x v="14"/>
    <s v="Ativo"/>
    <d v="2026-01-14T00:00:00"/>
    <s v="092631165"/>
    <s v="JANETE AMARAL SANTOS"/>
    <n v="8507911706"/>
    <d v="1977-09-18T00:00:00"/>
    <n v="48"/>
    <s v="F"/>
    <x v="0"/>
    <s v="SAO PAULO"/>
    <m/>
    <n v="380"/>
    <n v="11985735052"/>
    <s v="CMDP"/>
    <s v="Sim"/>
    <m/>
    <m/>
    <m/>
    <d v="2026-01-13T00:00:00"/>
    <d v="2026-01-19T00:00:00"/>
    <s v="Hospital da Luz - Cubatão"/>
    <s v="Saúde da Coluna092631165"/>
    <x v="4"/>
  </r>
  <r>
    <x v="1"/>
    <x v="14"/>
    <s v="Ativo"/>
    <d v="2025-11-10T00:00:00"/>
    <s v="805802754"/>
    <s v="MAGALI TENORIO DA SILVA"/>
    <n v="19075469870"/>
    <d v="1973-03-20T00:00:00"/>
    <n v="53"/>
    <s v="F"/>
    <x v="0"/>
    <s v="SAO PAULO"/>
    <m/>
    <n v="100"/>
    <n v="11985902229"/>
    <s v="Conexa"/>
    <s v="Sim"/>
    <d v="2025-12-03T00:00:00"/>
    <m/>
    <m/>
    <d v="2025-10-30T00:00:00"/>
    <d v="2025-10-09T00:00:00"/>
    <s v="Amil Espaço Saúde - Tatuapé"/>
    <s v="Saúde da Coluna805802754"/>
    <x v="1"/>
  </r>
  <r>
    <x v="1"/>
    <x v="14"/>
    <s v="Ativo"/>
    <d v="2025-12-17T00:00:00"/>
    <s v="088368207"/>
    <s v="MARIA CRISTINA SOARES DOS SANTOS"/>
    <n v="8681156810"/>
    <d v="1966-10-31T00:00:00"/>
    <n v="59"/>
    <s v="F"/>
    <x v="0"/>
    <s v="SAO PAULO"/>
    <m/>
    <n v="1500"/>
    <n v="11986010993"/>
    <s v="Conexa"/>
    <s v="Sim"/>
    <d v="2025-12-17T00:00:00"/>
    <m/>
    <m/>
    <d v="2025-12-16T00:00:00"/>
    <d v="2026-01-09T00:00:00"/>
    <s v="Hospital Samaritano Paulista"/>
    <s v="Saúde da Coluna088368207"/>
    <x v="1"/>
  </r>
  <r>
    <x v="1"/>
    <x v="14"/>
    <s v="Ativo"/>
    <d v="2026-04-23T00:00:00"/>
    <s v="094223151"/>
    <s v="MARIA JOSE CORDEIRO DOS SANTOS"/>
    <n v="27192145823"/>
    <d v="1978-03-19T00:00:00"/>
    <n v="48"/>
    <s v="F"/>
    <x v="0"/>
    <s v="SAO PAULO"/>
    <m/>
    <n v="110"/>
    <n v="11986039075"/>
    <s v="CMDP"/>
    <s v="Sim"/>
    <d v="2026-04-23T00:00:00"/>
    <m/>
    <m/>
    <d v="2026-04-22T00:00:00"/>
    <d v="2026-04-28T00:00:00"/>
    <s v="Unidade Avançada Vitória"/>
    <s v="Saúde da Coluna094223151"/>
    <x v="0"/>
  </r>
  <r>
    <x v="1"/>
    <x v="14"/>
    <s v="Ativo"/>
    <d v="2025-11-10T00:00:00"/>
    <s v="092885371"/>
    <s v="MARIA ANGELA ALVES"/>
    <n v="1442500808"/>
    <d v="1963-03-18T00:00:00"/>
    <n v="63"/>
    <s v="F"/>
    <x v="0"/>
    <s v="SAO PAULO"/>
    <m/>
    <n v="110"/>
    <n v="11986496277"/>
    <s v="Conexa"/>
    <s v="Sim"/>
    <d v="2025-11-05T00:00:00"/>
    <m/>
    <m/>
    <d v="2025-10-14T00:00:00"/>
    <d v="2025-10-21T00:00:00"/>
    <s v="Amil Espaço Saúde - Tatuapé"/>
    <s v="Saúde da Coluna092885371"/>
    <x v="1"/>
  </r>
  <r>
    <x v="1"/>
    <x v="14"/>
    <s v="Ativo"/>
    <d v="2026-01-20T00:00:00"/>
    <s v="450825655"/>
    <s v="SARA ANDRADE BRONZE"/>
    <n v="15714073835"/>
    <d v="1975-12-14T00:00:00"/>
    <n v="50"/>
    <s v="F"/>
    <x v="0"/>
    <s v="SAO PAULO"/>
    <m/>
    <n v="500"/>
    <n v="11987637510"/>
    <s v="CMDP"/>
    <s v="Sim"/>
    <m/>
    <m/>
    <m/>
    <d v="2026-01-16T00:00:00"/>
    <d v="2026-02-13T00:00:00"/>
    <s v="Hospital Samaritano Paulista"/>
    <s v="Saúde da Coluna450825655"/>
    <x v="4"/>
  </r>
  <r>
    <x v="1"/>
    <x v="14"/>
    <s v="Ativo"/>
    <d v="2026-05-20T00:00:00"/>
    <s v="093812863"/>
    <s v="EDNILCE SANTOS SILVA"/>
    <n v="16386539842"/>
    <d v="1974-06-20T00:00:00"/>
    <n v="51"/>
    <s v="F"/>
    <x v="0"/>
    <s v="SAO PAULO"/>
    <s v="SANTANA"/>
    <n v="60"/>
    <n v="11987687522"/>
    <s v="CMDP"/>
    <s v="Sim"/>
    <d v="2026-05-20T00:00:00"/>
    <m/>
    <m/>
    <d v="2026-05-19T00:00:00"/>
    <d v="2024-11-06T00:00:00"/>
    <s v="Hospital da Luz - Cubatão"/>
    <s v="Saúde da Coluna093812863"/>
    <x v="5"/>
  </r>
  <r>
    <x v="1"/>
    <x v="14"/>
    <s v="Ativo"/>
    <d v="2025-11-10T00:00:00"/>
    <s v="088517616"/>
    <s v="MIRELLA VENEZIANI CESARO"/>
    <n v="33645206825"/>
    <d v="1985-08-08T00:00:00"/>
    <n v="40"/>
    <s v="F"/>
    <x v="0"/>
    <s v="SAO PAULO"/>
    <m/>
    <n v="450"/>
    <n v="11987787518"/>
    <s v="Conexa"/>
    <s v="Sim"/>
    <d v="2025-11-05T00:00:00"/>
    <m/>
    <m/>
    <d v="2025-10-28T00:00:00"/>
    <d v="2025-11-04T00:00:00"/>
    <s v="Amil Espaço Saúde - Tatuapé"/>
    <s v="Saúde da Coluna088517616"/>
    <x v="1"/>
  </r>
  <r>
    <x v="1"/>
    <x v="14"/>
    <s v="Ativo"/>
    <d v="2026-02-05T00:00:00"/>
    <s v="200212508"/>
    <s v="MARIA CECILIA VITORINO LUIZ COSTA"/>
    <n v="12847420835"/>
    <d v="1948-06-05T00:00:00"/>
    <n v="77"/>
    <s v="F"/>
    <x v="0"/>
    <s v="SAO PAULO"/>
    <m/>
    <n v="500"/>
    <n v="11988117914"/>
    <s v="CMDP"/>
    <s v="Sim"/>
    <m/>
    <m/>
    <m/>
    <d v="2026-02-04T00:00:00"/>
    <d v="2026-02-12T00:00:00"/>
    <s v="Unidade Avançada Vitória"/>
    <s v="Saúde da Coluna200212508"/>
    <x v="3"/>
  </r>
  <r>
    <x v="1"/>
    <x v="14"/>
    <s v="Ativo"/>
    <d v="2025-11-10T00:00:00"/>
    <s v="094338549"/>
    <s v="Julia Cunha Deps Miguel"/>
    <n v="14141939714"/>
    <d v="1994-10-18T00:00:00"/>
    <n v="31"/>
    <s v="F"/>
    <x v="0"/>
    <s v="SAO PAULO"/>
    <m/>
    <n v="110"/>
    <n v="11988502026"/>
    <s v="Conexa"/>
    <s v="Sim"/>
    <d v="2025-11-05T00:00:00"/>
    <m/>
    <m/>
    <d v="2025-11-04T00:00:00"/>
    <d v="2025-11-27T00:00:00"/>
    <m/>
    <s v="Saúde da Coluna094338549"/>
    <x v="1"/>
  </r>
  <r>
    <x v="1"/>
    <x v="14"/>
    <s v="Ativo"/>
    <d v="2025-11-10T00:00:00"/>
    <s v="808298984"/>
    <s v="LUCILEIDE TEIXEIRA DE OLIVEIRA"/>
    <n v="22976476896"/>
    <d v="1987-07-29T00:00:00"/>
    <n v="38"/>
    <s v="F"/>
    <x v="0"/>
    <s v="SAO PAULO"/>
    <m/>
    <n v="100"/>
    <n v="11989337354"/>
    <s v="Conexa"/>
    <s v="Sim"/>
    <d v="2025-11-05T00:00:00"/>
    <m/>
    <m/>
    <d v="2025-10-06T00:00:00"/>
    <d v="2025-10-15T00:00:00"/>
    <s v="Hospital da Luz - Cubatão"/>
    <s v="Saúde da Coluna808298984"/>
    <x v="1"/>
  </r>
  <r>
    <x v="1"/>
    <x v="14"/>
    <s v="Ativo"/>
    <d v="2026-01-26T00:00:00"/>
    <s v="020103077"/>
    <s v="ELISABETH MARIA SENE COSTA"/>
    <n v="69812330887"/>
    <d v="1947-09-24T00:00:00"/>
    <n v="78"/>
    <s v="F"/>
    <x v="0"/>
    <s v="SAO PAULO"/>
    <m/>
    <n v="600"/>
    <n v="11991229108"/>
    <s v="CMDP"/>
    <s v="Sim"/>
    <m/>
    <m/>
    <m/>
    <d v="2026-01-23T00:00:00"/>
    <d v="2026-01-29T00:00:00"/>
    <s v="Hospital Samaritano Paulista"/>
    <s v="Saúde da Coluna020103077"/>
    <x v="4"/>
  </r>
  <r>
    <x v="1"/>
    <x v="14"/>
    <s v="Ativo"/>
    <d v="2026-01-13T00:00:00"/>
    <s v="301312940"/>
    <s v="ALEXSANDRO XAVIER SANTOS"/>
    <n v="19340472870"/>
    <d v="1974-11-02T00:00:00"/>
    <n v="51"/>
    <s v="M"/>
    <x v="0"/>
    <s v="SAO PAULO"/>
    <m/>
    <n v="100"/>
    <n v="11991517126"/>
    <s v="CMDP"/>
    <s v="Sim"/>
    <m/>
    <m/>
    <m/>
    <d v="2026-01-12T00:00:00"/>
    <d v="2026-01-13T00:00:00"/>
    <s v="Amil Espaço Saúde - Tatuapé"/>
    <s v="Saúde da Coluna301312940"/>
    <x v="4"/>
  </r>
  <r>
    <x v="1"/>
    <x v="14"/>
    <s v="Ativo"/>
    <d v="2025-11-10T00:00:00"/>
    <s v="451600215"/>
    <s v="FERNANDO RODRIGUES ROSA"/>
    <n v="32528745800"/>
    <d v="1985-10-17T00:00:00"/>
    <n v="40"/>
    <s v="M"/>
    <x v="0"/>
    <s v="SAO PAULO"/>
    <m/>
    <n v="400"/>
    <n v="11991550832"/>
    <s v="Conexa"/>
    <s v="Sim"/>
    <d v="2025-12-03T00:00:00"/>
    <m/>
    <m/>
    <d v="2025-11-03T00:00:00"/>
    <d v="2025-10-30T00:00:00"/>
    <s v="Hospital Samaritano Paulista"/>
    <s v="Saúde da Coluna451600215"/>
    <x v="1"/>
  </r>
  <r>
    <x v="1"/>
    <x v="14"/>
    <s v="Ativo"/>
    <d v="2025-11-10T00:00:00"/>
    <s v="424176777"/>
    <s v="SILMARA LUCI VERNUCIO"/>
    <n v="11844404846"/>
    <d v="1968-03-13T00:00:00"/>
    <n v="58"/>
    <s v="F"/>
    <x v="0"/>
    <s v="SAO PAULO"/>
    <m/>
    <n v="600"/>
    <n v="11991575049"/>
    <s v="Conexa"/>
    <s v="Sim"/>
    <d v="2025-11-05T00:00:00"/>
    <m/>
    <m/>
    <d v="2025-10-08T00:00:00"/>
    <d v="2025-10-15T00:00:00"/>
    <s v="Hospital da Luz - Cubatão"/>
    <s v="Saúde da Coluna424176777"/>
    <x v="1"/>
  </r>
  <r>
    <x v="1"/>
    <x v="14"/>
    <s v="Ativo"/>
    <d v="2025-11-11T00:00:00"/>
    <s v="095670713"/>
    <s v="KENISSON BRUNO MARTINS SOARES"/>
    <n v="31940185823"/>
    <d v="1983-05-26T00:00:00"/>
    <n v="43"/>
    <s v="M"/>
    <x v="0"/>
    <s v="SUZANO"/>
    <m/>
    <n v="60"/>
    <n v="11991630358"/>
    <s v="Conexa"/>
    <s v="Sim"/>
    <d v="2025-11-12T00:00:00"/>
    <m/>
    <m/>
    <d v="2025-11-10T00:00:00"/>
    <d v="2025-11-10T00:00:00"/>
    <s v="Hospital Ipiranga Mogi"/>
    <s v="Saúde da Coluna095670713"/>
    <x v="1"/>
  </r>
  <r>
    <x v="1"/>
    <x v="14"/>
    <s v="Ativo"/>
    <d v="2026-01-20T00:00:00"/>
    <s v="200256718"/>
    <s v="ALBERTINA OLIVEIRA SANTOS BARBOSA"/>
    <n v="26508221809"/>
    <d v="1948-09-01T00:00:00"/>
    <n v="77"/>
    <s v="F"/>
    <x v="0"/>
    <s v="SAO PAULO"/>
    <m/>
    <n v="500"/>
    <n v="11992149680"/>
    <s v="CMDP"/>
    <s v="Sim"/>
    <m/>
    <m/>
    <m/>
    <d v="2026-01-15T00:00:00"/>
    <d v="2026-02-13T00:00:00"/>
    <s v="Hospital Samaritano Paulista"/>
    <s v="Saúde da Coluna200256718"/>
    <x v="4"/>
  </r>
  <r>
    <x v="1"/>
    <x v="14"/>
    <s v="Ativo"/>
    <d v="2025-11-27T00:00:00"/>
    <s v="021380775"/>
    <s v="Dagmar Calil Ganem Metne"/>
    <n v="26338794897"/>
    <d v="1954-02-08T00:00:00"/>
    <n v="72"/>
    <s v="M"/>
    <x v="0"/>
    <s v="SAO PAULO"/>
    <m/>
    <n v="600"/>
    <n v="11992734404"/>
    <s v="Conexa"/>
    <s v="Sim"/>
    <d v="2025-12-03T00:00:00"/>
    <m/>
    <m/>
    <d v="2025-11-26T00:00:00"/>
    <d v="2025-11-28T00:00:00"/>
    <s v="Hospital Samaritano Paulista"/>
    <s v="Saúde da Coluna021380775"/>
    <x v="1"/>
  </r>
  <r>
    <x v="1"/>
    <x v="14"/>
    <s v="Ativo"/>
    <d v="2026-01-20T00:00:00"/>
    <s v="800162110"/>
    <s v="ANA MARIA FUNARI"/>
    <n v="10529745895"/>
    <d v="1952-04-30T00:00:00"/>
    <n v="74"/>
    <s v="F"/>
    <x v="0"/>
    <s v="SAO PAULO"/>
    <m/>
    <n v="200"/>
    <n v="11992790246"/>
    <s v="CMDP"/>
    <s v="Sim"/>
    <m/>
    <m/>
    <m/>
    <d v="2026-01-19T00:00:00"/>
    <d v="2001-01-01T00:00:00"/>
    <s v="Hospital da Luz - Cubatão"/>
    <s v="Saúde da Coluna800162110"/>
    <x v="4"/>
  </r>
  <r>
    <x v="1"/>
    <x v="14"/>
    <s v="Ativo"/>
    <d v="2025-11-10T00:00:00"/>
    <s v="020462700"/>
    <s v="MARILIA PEREIRA CHIRI"/>
    <n v="1183569840"/>
    <d v="1956-12-03T00:00:00"/>
    <n v="69"/>
    <s v="F"/>
    <x v="0"/>
    <s v="SAO PAULO"/>
    <m/>
    <n v="600"/>
    <n v="11992939183"/>
    <s v="Conexa"/>
    <s v="Sim"/>
    <d v="2025-11-05T00:00:00"/>
    <m/>
    <m/>
    <d v="2025-11-03T00:00:00"/>
    <d v="2025-11-28T00:00:00"/>
    <s v="Hospital Alvorada"/>
    <s v="Saúde da Coluna020462700"/>
    <x v="1"/>
  </r>
  <r>
    <x v="1"/>
    <x v="14"/>
    <s v="Ativo"/>
    <d v="2026-02-02T00:00:00"/>
    <s v="301034516"/>
    <s v="THAIS MENDES GONCALVES CIMATTI DE CALASANS"/>
    <n v="18874538812"/>
    <d v="1965-09-18T00:00:00"/>
    <n v="60"/>
    <s v="F"/>
    <x v="0"/>
    <s v="SAO PAULO"/>
    <m/>
    <n v="600"/>
    <n v="11993351468"/>
    <s v="CMDP"/>
    <s v="Sim"/>
    <m/>
    <m/>
    <m/>
    <d v="2026-01-30T00:00:00"/>
    <d v="2026-02-13T00:00:00"/>
    <s v="Hospital Alvorada"/>
    <s v="Saúde da Coluna301034516"/>
    <x v="4"/>
  </r>
  <r>
    <x v="1"/>
    <x v="14"/>
    <s v="Ativo"/>
    <d v="2026-05-18T00:00:00"/>
    <s v="085076839"/>
    <s v="MARILZA DA SILVA AGONILLA"/>
    <n v="6897755800"/>
    <d v="1966-10-10T00:00:00"/>
    <n v="59"/>
    <s v="F"/>
    <x v="0"/>
    <s v="DIADEMA"/>
    <s v="CONCEIÃ‡AO"/>
    <n v="450"/>
    <n v="11993422905"/>
    <s v="CMDP"/>
    <s v="Sim"/>
    <d v="2026-05-18T00:00:00"/>
    <m/>
    <m/>
    <d v="2026-05-15T00:00:00"/>
    <d v="2026-06-18T00:00:00"/>
    <s v="Hospital Samaritano Paulista"/>
    <s v="Saúde da Coluna085076839"/>
    <x v="5"/>
  </r>
  <r>
    <x v="1"/>
    <x v="14"/>
    <s v="Ativo"/>
    <d v="2026-01-05T00:00:00"/>
    <s v="783599811"/>
    <s v="ANDERSON FEITOSA MARQUES"/>
    <n v="38871143884"/>
    <d v="1988-09-27T00:00:00"/>
    <n v="37"/>
    <s v="M"/>
    <x v="0"/>
    <s v="SAO PAULO"/>
    <m/>
    <n v="100"/>
    <n v="11993439701"/>
    <s v="CMDP"/>
    <s v="Sim"/>
    <m/>
    <m/>
    <m/>
    <d v="2025-12-29T00:00:00"/>
    <d v="2026-01-08T00:00:00"/>
    <s v="Amil Espaço Saúde - Guarulhos"/>
    <s v="Saúde da Coluna783599811"/>
    <x v="1"/>
  </r>
  <r>
    <x v="1"/>
    <x v="14"/>
    <s v="Ativo"/>
    <d v="2026-01-29T00:00:00"/>
    <s v="771585721"/>
    <s v="FILOMENA NUNES CURVELLO"/>
    <n v="12676598821"/>
    <d v="1952-09-03T00:00:00"/>
    <n v="73"/>
    <s v="F"/>
    <x v="0"/>
    <s v="SAO PAULO"/>
    <m/>
    <n v="300"/>
    <n v="11994577676"/>
    <s v="CMDP"/>
    <s v="Sim"/>
    <m/>
    <m/>
    <m/>
    <d v="2026-01-26T00:00:00"/>
    <d v="2026-02-20T00:00:00"/>
    <s v="Hospital Samaritano Paulista"/>
    <s v="Saúde da Coluna771585721"/>
    <x v="4"/>
  </r>
  <r>
    <x v="1"/>
    <x v="14"/>
    <s v="Ativo"/>
    <d v="2026-01-12T00:00:00"/>
    <s v="093805262"/>
    <s v="SILVIA APARECIDA PALHARES"/>
    <n v="22375563859"/>
    <d v="1983-04-01T00:00:00"/>
    <n v="43"/>
    <s v="F"/>
    <x v="0"/>
    <s v="SAO CAETANO DO SUL"/>
    <m/>
    <n v="60"/>
    <n v="11995230487"/>
    <s v="CMDP"/>
    <s v="Sim"/>
    <m/>
    <m/>
    <m/>
    <d v="2026-01-09T00:00:00"/>
    <d v="2026-01-13T00:00:00"/>
    <s v="Amil Espaço Saúde - Tatuapé"/>
    <s v="Saúde da Coluna093805262"/>
    <x v="4"/>
  </r>
  <r>
    <x v="1"/>
    <x v="14"/>
    <s v="Ativo"/>
    <d v="2026-01-05T00:00:00"/>
    <s v="794431429"/>
    <s v="GEISA CERQUEIRA BURI"/>
    <n v="36140537843"/>
    <d v="1987-04-29T00:00:00"/>
    <n v="39"/>
    <s v="F"/>
    <x v="0"/>
    <s v="SAO PAULO"/>
    <m/>
    <n v="100"/>
    <n v="11995708751"/>
    <s v="CMDP"/>
    <s v="Sim"/>
    <m/>
    <m/>
    <m/>
    <d v="2025-12-30T00:00:00"/>
    <d v="2026-01-21T00:00:00"/>
    <s v="Hospital da Luz - Cubatão"/>
    <s v="Saúde da Coluna794431429"/>
    <x v="1"/>
  </r>
  <r>
    <x v="1"/>
    <x v="14"/>
    <s v="Ativo"/>
    <d v="2026-05-11T00:00:00"/>
    <s v="093816137"/>
    <s v="ANDRESSA MOREIRA SILVA RIBEIRO"/>
    <n v="34546180888"/>
    <d v="1986-06-16T00:00:00"/>
    <n v="39"/>
    <s v="F"/>
    <x v="0"/>
    <s v="SAO PAULO"/>
    <s v="JARDIM TAQUARAL"/>
    <n v="380"/>
    <n v="11995807758"/>
    <s v="CMDP"/>
    <s v="Sim"/>
    <d v="2026-05-11T00:00:00"/>
    <m/>
    <m/>
    <d v="2026-05-07T00:00:00"/>
    <d v="2026-05-22T00:00:00"/>
    <s v="Hospital Alvorada"/>
    <s v="Saúde da Coluna093816137"/>
    <x v="5"/>
  </r>
  <r>
    <x v="1"/>
    <x v="14"/>
    <s v="Ativo"/>
    <d v="2025-10-27T00:00:00"/>
    <s v="081724393"/>
    <s v="DANIELA AKEMI HORI"/>
    <n v="26960509882"/>
    <d v="1976-12-26T00:00:00"/>
    <n v="49"/>
    <s v="F"/>
    <x v="0"/>
    <s v="GUARULHOS"/>
    <m/>
    <n v="60"/>
    <n v="11995946599"/>
    <s v="CMDP"/>
    <s v="Sim"/>
    <d v="2025-10-30T00:00:00"/>
    <m/>
    <m/>
    <d v="2025-10-13T00:00:00"/>
    <d v="2025-10-20T00:00:00"/>
    <s v="Amil Espaço Saúde - Guarulhos"/>
    <s v="Saúde da Coluna081724393"/>
    <x v="1"/>
  </r>
  <r>
    <x v="1"/>
    <x v="14"/>
    <s v="Ativo"/>
    <d v="2026-02-05T00:00:00"/>
    <s v="092641725"/>
    <s v="JOSE RODRIGO DE OLIVEIRA"/>
    <n v="32766540830"/>
    <d v="1985-12-09T00:00:00"/>
    <n v="40"/>
    <s v="M"/>
    <x v="0"/>
    <s v="SAO PAULO"/>
    <m/>
    <n v="500"/>
    <n v="11996339265"/>
    <s v="CMDP"/>
    <s v="Sim"/>
    <m/>
    <m/>
    <m/>
    <d v="2026-02-03T00:00:00"/>
    <d v="2026-02-12T00:00:00"/>
    <s v="Unidade Avançada Vitória"/>
    <s v="Saúde da Coluna092641725"/>
    <x v="3"/>
  </r>
  <r>
    <x v="1"/>
    <x v="14"/>
    <s v="Ativo"/>
    <d v="2026-05-07T00:00:00"/>
    <s v="450503437"/>
    <s v="VINICIUS GENTIL DE MENDONCA"/>
    <n v="41328734803"/>
    <d v="1991-01-05T00:00:00"/>
    <n v="35"/>
    <s v="M"/>
    <x v="0"/>
    <s v="SANTO ANDRE"/>
    <m/>
    <n v="300"/>
    <n v="11996409601"/>
    <s v="CMDP"/>
    <s v="Sim"/>
    <d v="2026-05-07T00:00:00"/>
    <m/>
    <m/>
    <d v="2026-05-06T00:00:00"/>
    <d v="2026-06-18T00:00:00"/>
    <s v="Hospital Samaritano Paulista"/>
    <s v="Saúde da Coluna450503437"/>
    <x v="5"/>
  </r>
  <r>
    <x v="1"/>
    <x v="14"/>
    <s v="Ativo"/>
    <d v="2026-03-05T00:00:00"/>
    <s v="094154070"/>
    <s v="IZABEL APARECIDA PEREIRA"/>
    <n v="9447635881"/>
    <d v="1970-09-11T00:00:00"/>
    <n v="55"/>
    <s v="F"/>
    <x v="0"/>
    <s v="SAO PAULO"/>
    <m/>
    <n v="450"/>
    <n v="11997813763"/>
    <s v="CMDP"/>
    <s v="Sim"/>
    <d v="2026-03-23T00:00:00"/>
    <m/>
    <m/>
    <d v="2026-03-03T00:00:00"/>
    <d v="2026-03-27T00:00:00"/>
    <s v="Hospital Samaritano Paulista"/>
    <s v="Saúde da Coluna094154070"/>
    <x v="2"/>
  </r>
  <r>
    <x v="1"/>
    <x v="14"/>
    <s v="Ativo"/>
    <d v="2026-05-11T00:00:00"/>
    <s v="450585204"/>
    <s v="ELIANA SILVA QUARESMA"/>
    <n v="12505887829"/>
    <d v="1969-05-25T00:00:00"/>
    <n v="57"/>
    <s v="F"/>
    <x v="0"/>
    <s v="SAO PAULO"/>
    <s v="VILA BANCARIA MUNHOZ"/>
    <n v="500"/>
    <n v="11997862909"/>
    <s v="CMDP"/>
    <s v="Sim"/>
    <d v="2026-05-11T00:00:00"/>
    <m/>
    <m/>
    <d v="2026-05-08T00:00:00"/>
    <d v="2026-05-19T00:00:00"/>
    <s v="Unidade Avançada Vitória"/>
    <s v="Saúde da Coluna450585204"/>
    <x v="5"/>
  </r>
  <r>
    <x v="2"/>
    <x v="14"/>
    <s v="Ativo"/>
    <d v="2026-03-10T00:00:00"/>
    <s v="084836159"/>
    <s v="ROBSON DE CARVALHO GAMA DUARTE"/>
    <s v="281.457.328-40 "/>
    <d v="1980-12-24T00:00:00"/>
    <n v="45"/>
    <m/>
    <x v="0"/>
    <s v="SAO PAULO"/>
    <m/>
    <n v="60"/>
    <n v="11997990911"/>
    <s v="CMDP"/>
    <s v="Sim"/>
    <d v="2026-03-23T00:00:00"/>
    <m/>
    <m/>
    <d v="2026-03-05T00:00:00"/>
    <d v="2026-03-10T00:00:00"/>
    <m/>
    <s v="Saúde da Coluna084836159"/>
    <x v="2"/>
  </r>
  <r>
    <x v="4"/>
    <x v="14"/>
    <s v="Ativo"/>
    <d v="2026-05-05T00:00:00"/>
    <s v="096114559"/>
    <s v="JAIR BEZERRA CHALEGRA"/>
    <n v="28837864884"/>
    <d v="1980-09-20T00:00:00"/>
    <n v="45"/>
    <s v="M"/>
    <x v="0"/>
    <s v="SAO PAULO"/>
    <m/>
    <s v="NÍVEL 60"/>
    <n v="11998089142"/>
    <m/>
    <s v="Sim"/>
    <m/>
    <m/>
    <m/>
    <m/>
    <m/>
    <m/>
    <s v="Saúde da Coluna096114559"/>
    <x v="1"/>
  </r>
  <r>
    <x v="1"/>
    <x v="14"/>
    <s v="Ativo"/>
    <d v="2026-05-21T00:00:00"/>
    <s v="632118121"/>
    <s v="CELSO ALVES DA ROCHA"/>
    <n v="53499646820"/>
    <d v="1952-02-28T00:00:00"/>
    <n v="74"/>
    <s v="M"/>
    <x v="0"/>
    <s v="SAO PAULO"/>
    <s v="PLANALTO PAULISTA"/>
    <n v="500"/>
    <n v="11998486551"/>
    <s v="CMDP"/>
    <s v="Sim"/>
    <d v="2026-05-21T00:00:00"/>
    <m/>
    <m/>
    <d v="2026-05-20T00:00:00"/>
    <d v="2026-06-26T00:00:00"/>
    <s v="Hospital Samaritano Paulista"/>
    <s v="Saúde da Coluna632118121"/>
    <x v="5"/>
  </r>
  <r>
    <x v="1"/>
    <x v="14"/>
    <s v="Ativo"/>
    <d v="2026-03-23T00:00:00"/>
    <s v="089766345"/>
    <s v="MARLENE ZUQUINI DE PAULA"/>
    <n v="4832284860"/>
    <d v="1960-05-31T00:00:00"/>
    <n v="66"/>
    <s v="F"/>
    <x v="0"/>
    <s v="SAO PAULO"/>
    <m/>
    <n v="110"/>
    <n v="11998910778"/>
    <s v="CMDP"/>
    <s v="Sim"/>
    <d v="2026-03-04T00:00:00"/>
    <m/>
    <m/>
    <d v="2026-03-11T00:00:00"/>
    <d v="2026-03-24T00:00:00"/>
    <s v="Unidade Avançada Vitória"/>
    <s v="Saúde da Coluna089766345"/>
    <x v="2"/>
  </r>
  <r>
    <x v="2"/>
    <x v="14"/>
    <s v="Ativo"/>
    <d v="2026-04-22T00:00:00"/>
    <s v="092643686"/>
    <s v="SANDRA REGINA COELHO "/>
    <n v="92643686"/>
    <d v="1974-12-07T00:00:00"/>
    <n v="51"/>
    <s v="F"/>
    <x v="0"/>
    <s v="SAO PAULO"/>
    <s v="CANGAÍBA"/>
    <s v="NÍVEL 380"/>
    <n v="11999491974"/>
    <s v="CMDP"/>
    <s v="Sim"/>
    <d v="2026-04-10T00:00:00"/>
    <m/>
    <m/>
    <d v="2026-04-09T00:00:00"/>
    <m/>
    <m/>
    <s v="Saúde da Coluna092643686"/>
    <x v="0"/>
  </r>
  <r>
    <x v="1"/>
    <x v="14"/>
    <s v="Ativo"/>
    <d v="2026-02-26T00:00:00"/>
    <s v="868606790"/>
    <s v="EMILIA PONTES DE ARAUJO AMORIM"/>
    <n v="1467493830"/>
    <d v="1961-09-02T00:00:00"/>
    <n v="64"/>
    <s v="F"/>
    <x v="0"/>
    <s v="SAO PAULO"/>
    <m/>
    <n v="500"/>
    <n v="11999803190"/>
    <s v="CMDP"/>
    <s v="Sim"/>
    <m/>
    <m/>
    <m/>
    <d v="2026-02-24T00:00:00"/>
    <d v="2026-03-03T00:00:00"/>
    <s v="Unidade Avançada Vitória"/>
    <s v="Saúde da Coluna868606790"/>
    <x v="3"/>
  </r>
  <r>
    <x v="1"/>
    <x v="14"/>
    <s v="Ativo"/>
    <d v="2026-03-05T00:00:00"/>
    <s v="093653070"/>
    <s v="STHEFANY RIBEIRO NEPOMUCENO DOS SANTOS"/>
    <n v="45471422899"/>
    <d v="2005-06-12T00:00:00"/>
    <n v="20"/>
    <s v="F"/>
    <x v="0"/>
    <s v="ITANHAEM"/>
    <m/>
    <n v="110"/>
    <n v="13996676980"/>
    <s v="CMDP"/>
    <s v="Sim"/>
    <d v="2026-03-23T00:00:00"/>
    <m/>
    <m/>
    <d v="2026-03-03T00:00:00"/>
    <d v="2026-03-04T00:00:00"/>
    <s v="Unidade Avançada Vitória"/>
    <s v="Saúde da Coluna093653070"/>
    <x v="2"/>
  </r>
  <r>
    <x v="1"/>
    <x v="14"/>
    <s v="Ativo"/>
    <d v="2025-10-29T00:00:00"/>
    <s v="093797120"/>
    <s v="PAULO MASSAO KAMIAMA"/>
    <n v="18695513890"/>
    <s v="01/02/1978 "/>
    <e v="#VALUE!"/>
    <s v="F"/>
    <x v="0"/>
    <s v="SANTO ANDRE"/>
    <m/>
    <n v="450"/>
    <n v="13998022285"/>
    <s v="Conexa"/>
    <s v="Sim"/>
    <d v="2025-10-30T00:00:00"/>
    <m/>
    <m/>
    <d v="2025-10-29T00:00:00"/>
    <d v="2025-11-06T00:00:00"/>
    <s v="Amil Espaço Saúde - Tatuapé"/>
    <s v="Saúde da Coluna093797120"/>
    <x v="1"/>
  </r>
  <r>
    <x v="1"/>
    <x v="14"/>
    <s v="Ativo"/>
    <d v="2026-02-05T00:00:00"/>
    <s v="095292498"/>
    <s v="LEVI CARVALHO DE OLIVEIRA"/>
    <n v="19341057833"/>
    <d v="1975-02-23T00:00:00"/>
    <n v="51"/>
    <s v="M"/>
    <x v="0"/>
    <s v="SAO PAULO"/>
    <m/>
    <n v="110"/>
    <n v="19341057833"/>
    <s v="CMDP"/>
    <s v="Sim"/>
    <m/>
    <m/>
    <m/>
    <d v="2026-02-02T00:00:00"/>
    <d v="2026-02-11T00:00:00"/>
    <s v="Hospital Ipiranga Mogi"/>
    <s v="Saúde da Coluna095292498"/>
    <x v="3"/>
  </r>
  <r>
    <x v="1"/>
    <x v="14"/>
    <s v="Ativo"/>
    <d v="2026-01-29T00:00:00"/>
    <s v="076317595"/>
    <s v="JOSE LOPES DOS ANJOS"/>
    <n v="43575846715"/>
    <d v="1951-06-01T00:00:00"/>
    <n v="75"/>
    <s v="M"/>
    <x v="3"/>
    <s v="RIO DE JANEIRO"/>
    <m/>
    <n v="50"/>
    <n v="21964622655"/>
    <s v="CMDP"/>
    <s v="Sim"/>
    <m/>
    <m/>
    <m/>
    <d v="2026-01-28T00:00:00"/>
    <d v="2001-01-01T00:00:00"/>
    <s v="Amil Espaço Saúde - Tijuca"/>
    <s v="Saúde da Coluna076317595"/>
    <x v="4"/>
  </r>
  <r>
    <x v="1"/>
    <x v="14"/>
    <s v="Ativo"/>
    <d v="2025-11-10T00:00:00"/>
    <s v="087695439"/>
    <s v="LEONARDO PRIMO DOS SANTOS AGAPITO"/>
    <n v="13423714700"/>
    <d v="1994-01-21T00:00:00"/>
    <n v="32"/>
    <s v="M"/>
    <x v="3"/>
    <s v="RIO DE JANEIRO"/>
    <m/>
    <n v="450"/>
    <n v="21964750766"/>
    <s v="Conexa"/>
    <s v="Sim"/>
    <d v="2025-11-05T00:00:00"/>
    <m/>
    <m/>
    <d v="2025-10-23T00:00:00"/>
    <d v="2025-10-24T00:00:00"/>
    <s v="Conexa"/>
    <s v="Saúde da Coluna087695439"/>
    <x v="1"/>
  </r>
  <r>
    <x v="1"/>
    <x v="14"/>
    <s v="Ativo"/>
    <d v="2025-11-10T00:00:00"/>
    <s v="094247686"/>
    <s v="FLAVIA MARCIANO DA SILVA"/>
    <n v="6924928790"/>
    <d v="1975-09-15T00:00:00"/>
    <n v="50"/>
    <s v="F"/>
    <x v="3"/>
    <s v="RIO DE JANEIRO"/>
    <m/>
    <n v="450"/>
    <n v="21964916502"/>
    <s v="Conexa"/>
    <s v="Sim"/>
    <d v="2025-11-05T00:00:00"/>
    <m/>
    <m/>
    <d v="2025-10-03T00:00:00"/>
    <s v="00/01/1900"/>
    <s v="Amil Espaço Saúde - Tijuca"/>
    <s v="Saúde da Coluna094247686"/>
    <x v="1"/>
  </r>
  <r>
    <x v="1"/>
    <x v="14"/>
    <s v="Ativo"/>
    <d v="2025-11-10T00:00:00"/>
    <s v="093841139"/>
    <s v="MARCOS AUGUSTO COSTA"/>
    <n v="84949350706"/>
    <d v="1964-12-05T00:00:00"/>
    <n v="61"/>
    <s v="M"/>
    <x v="3"/>
    <s v="RIO DE JANEIRO"/>
    <m/>
    <n v="75"/>
    <n v="21965931343"/>
    <s v="Conexa"/>
    <s v="Sim"/>
    <d v="2025-12-03T00:00:00"/>
    <m/>
    <m/>
    <d v="2025-11-06T00:00:00"/>
    <m/>
    <s v="Amil Espaço Saúde - Tijuca"/>
    <s v="Saúde da Coluna093841139"/>
    <x v="1"/>
  </r>
  <r>
    <x v="1"/>
    <x v="14"/>
    <s v="Ativo"/>
    <d v="2025-11-10T00:00:00"/>
    <s v="093361091"/>
    <s v="Milena Puga Araujo"/>
    <n v="21969668000"/>
    <d v="1992-03-08T00:00:00"/>
    <n v="34"/>
    <s v="F"/>
    <x v="3"/>
    <s v="RIO DE JANEIRO"/>
    <m/>
    <n v="750"/>
    <n v="21969668000"/>
    <s v="Conexa"/>
    <s v="Sim"/>
    <d v="2025-11-05T00:00:00"/>
    <m/>
    <m/>
    <d v="2025-10-23T00:00:00"/>
    <d v="2025-10-30T00:00:00"/>
    <s v="Amil Espaço Saúde - Tijuca"/>
    <s v="Saúde da Coluna093361091"/>
    <x v="1"/>
  </r>
  <r>
    <x v="1"/>
    <x v="14"/>
    <s v="Ativo"/>
    <d v="2025-11-10T00:00:00"/>
    <s v="083682070"/>
    <s v="Rhodolfo de lemos veloso/ Erica ( Esposa)"/>
    <n v="10951994719"/>
    <d v="1985-01-31T00:00:00"/>
    <n v="41"/>
    <s v="M"/>
    <x v="3"/>
    <s v="SAO GONÇALO"/>
    <m/>
    <n v="400"/>
    <n v="21972201050"/>
    <s v="Conexa"/>
    <s v="Sim"/>
    <d v="2025-11-05T00:00:00"/>
    <m/>
    <m/>
    <d v="2025-11-04T00:00:00"/>
    <d v="2025-11-28T00:00:00"/>
    <s v="Amil Espaço Saúde - Niterói"/>
    <s v="Saúde da Coluna083682070"/>
    <x v="1"/>
  </r>
  <r>
    <x v="1"/>
    <x v="14"/>
    <s v="Ativo"/>
    <d v="2026-01-05T00:00:00"/>
    <s v="084353801"/>
    <s v="ELAINE FERREIRA BERNARDINO"/>
    <n v="5863933747"/>
    <d v="1987-10-16T00:00:00"/>
    <n v="38"/>
    <s v="F"/>
    <x v="3"/>
    <s v="NITEROI"/>
    <m/>
    <n v="80"/>
    <n v="21972551174"/>
    <s v="CMDP"/>
    <s v="Sim"/>
    <m/>
    <m/>
    <m/>
    <d v="2026-01-02T00:00:00"/>
    <d v="2026-01-12T00:00:00"/>
    <s v="Amil Espaço Saúde - Niterói"/>
    <s v="Saúde da Coluna084353801"/>
    <x v="4"/>
  </r>
  <r>
    <x v="1"/>
    <x v="14"/>
    <s v="Ativo"/>
    <d v="2026-04-28T00:00:00"/>
    <s v="093815563"/>
    <s v="VITORIA DE LIMA SILVA"/>
    <n v="16907424703"/>
    <d v="1996-01-12T00:00:00"/>
    <n v="30"/>
    <s v="F"/>
    <x v="3"/>
    <s v="DUQUE DE CAXIAS"/>
    <s v="GRAÇAS"/>
    <n v="380"/>
    <n v="21974113765"/>
    <s v="CMDP"/>
    <s v="Sim"/>
    <d v="2026-04-28T00:00:00"/>
    <m/>
    <m/>
    <d v="2026-04-27T00:00:00"/>
    <d v="2026-05-06T00:00:00"/>
    <s v="Amil Espaço Saúde - Tijuca"/>
    <s v="Saúde da Coluna093815563"/>
    <x v="0"/>
  </r>
  <r>
    <x v="1"/>
    <x v="14"/>
    <s v="Ativo"/>
    <d v="2025-12-10T00:00:00"/>
    <s v="093124814"/>
    <s v="RICARDO SOUZA DE AGUIAR"/>
    <n v="12211538703"/>
    <d v="1988-08-03T00:00:00"/>
    <n v="37"/>
    <s v="M"/>
    <x v="3"/>
    <s v="DUQUE DE CAXIAS"/>
    <m/>
    <n v="75"/>
    <n v="21974533738"/>
    <s v="Conexa"/>
    <s v="Sim"/>
    <d v="2025-12-10T00:00:00"/>
    <m/>
    <m/>
    <d v="2025-12-09T00:00:00"/>
    <d v="2025-12-11T00:00:00"/>
    <s v="Amil Espaço Saúde - Tijuca"/>
    <s v="Saúde da Coluna093124814"/>
    <x v="1"/>
  </r>
  <r>
    <x v="1"/>
    <x v="14"/>
    <s v="Ativo"/>
    <d v="2025-11-10T00:00:00"/>
    <s v="093785901"/>
    <s v="Rita de Cassia Lyra da Silva"/>
    <n v="9252578773"/>
    <d v="1981-08-03T00:00:00"/>
    <n v="44"/>
    <s v="F"/>
    <x v="3"/>
    <s v="RIO DE JANEIRO"/>
    <m/>
    <n v="75"/>
    <n v="21974850672"/>
    <s v="Conexa"/>
    <s v="Sim"/>
    <d v="2025-11-12T00:00:00"/>
    <m/>
    <m/>
    <d v="2025-10-02T00:00:00"/>
    <d v="2025-10-16T00:00:00"/>
    <s v="Amil Espaço Saúde - Tijuca"/>
    <s v="Saúde da Coluna093785901"/>
    <x v="1"/>
  </r>
  <r>
    <x v="1"/>
    <x v="14"/>
    <s v="Ativo"/>
    <d v="2026-05-07T00:00:00"/>
    <s v="079001942"/>
    <s v="JANAINA GOMES DE SA REIS"/>
    <n v="3657696733"/>
    <d v="1973-09-03T00:00:00"/>
    <n v="52"/>
    <s v="F"/>
    <x v="3"/>
    <s v="RIO DE JANEIRO "/>
    <m/>
    <n v="450"/>
    <n v="21975704799"/>
    <s v="CMDP"/>
    <s v="Sim"/>
    <d v="2026-05-07T00:00:00"/>
    <m/>
    <m/>
    <d v="2026-05-06T00:00:00"/>
    <d v="2026-05-13T00:00:00"/>
    <s v="Hospital Américas"/>
    <s v="Saúde da Coluna079001942"/>
    <x v="5"/>
  </r>
  <r>
    <x v="1"/>
    <x v="14"/>
    <s v="Ativo"/>
    <d v="2025-11-10T00:00:00"/>
    <s v="486536270"/>
    <s v="LUCY NEVES PRATES"/>
    <n v="36586382734"/>
    <d v="1947-05-11T00:00:00"/>
    <n v="79"/>
    <s v="F"/>
    <x v="3"/>
    <s v="NOVA IGUAÇU"/>
    <m/>
    <n v="200"/>
    <n v="21976180726"/>
    <s v="Conexa"/>
    <s v="Sim"/>
    <d v="2025-11-05T00:00:00"/>
    <m/>
    <m/>
    <d v="2025-10-22T00:00:00"/>
    <d v="2025-10-28T00:00:00"/>
    <s v="Amil Espaço Saúde - Nova Iguaçu"/>
    <s v="Saúde da Coluna486536270"/>
    <x v="1"/>
  </r>
  <r>
    <x v="1"/>
    <x v="14"/>
    <s v="Ativo"/>
    <d v="2025-11-27T00:00:00"/>
    <s v="093795973"/>
    <s v="José Carlos flor da Silva"/>
    <n v="77739426415"/>
    <d v="1971-03-22T00:00:00"/>
    <n v="55"/>
    <s v="M"/>
    <x v="3"/>
    <s v="RIO DE JANEIRO"/>
    <m/>
    <n v="75"/>
    <n v="21976835166"/>
    <s v="Conexa"/>
    <s v="Sim"/>
    <d v="2025-12-03T00:00:00"/>
    <m/>
    <m/>
    <d v="2025-11-26T00:00:00"/>
    <d v="2025-11-14T00:00:00"/>
    <s v="Amil Espaço Saúde - Tijuca"/>
    <s v="Saúde da Coluna093795973"/>
    <x v="1"/>
  </r>
  <r>
    <x v="1"/>
    <x v="14"/>
    <s v="Ativo"/>
    <d v="2026-05-14T00:00:00"/>
    <s v="085521044"/>
    <s v="SILVANA MENDES SANTOS ANDRADE"/>
    <n v="16378243786"/>
    <d v="1996-07-17T00:00:00"/>
    <n v="29"/>
    <s v="F"/>
    <x v="3"/>
    <s v="RIO DE JANEIRO"/>
    <s v="BANGU"/>
    <n v="380"/>
    <n v="21978880495"/>
    <s v="CMDP"/>
    <s v="Sim"/>
    <d v="2026-05-14T00:00:00"/>
    <m/>
    <m/>
    <d v="2026-05-13T00:00:00"/>
    <d v="2026-05-27T00:00:00"/>
    <s v="Amil Espaço Saúde - Tijuca"/>
    <s v="Saúde da Coluna085521044"/>
    <x v="5"/>
  </r>
  <r>
    <x v="1"/>
    <x v="14"/>
    <s v="Ativo"/>
    <d v="2025-11-10T00:00:00"/>
    <s v="086232486"/>
    <s v="ANDREA COELHO FERREIRA"/>
    <n v="2737117763"/>
    <d v="1972-07-03T00:00:00"/>
    <n v="53"/>
    <s v="F"/>
    <x v="3"/>
    <s v="RIO DE JANEIRO"/>
    <m/>
    <n v="500"/>
    <n v="21980228908"/>
    <s v="Conexa"/>
    <s v="Sim"/>
    <d v="2025-11-05T00:00:00"/>
    <m/>
    <m/>
    <d v="2025-10-08T00:00:00"/>
    <d v="2025-10-17T00:00:00"/>
    <s v="Hospital Américas"/>
    <s v="Saúde da Coluna086232486"/>
    <x v="1"/>
  </r>
  <r>
    <x v="1"/>
    <x v="14"/>
    <s v="Ativo"/>
    <d v="2025-11-10T00:00:00"/>
    <s v="083055557"/>
    <s v="Andréa de Mendonça Soares"/>
    <n v="4108808762"/>
    <d v="1975-11-12T00:00:00"/>
    <n v="50"/>
    <s v="F"/>
    <x v="3"/>
    <s v="RIO DE JANEIRO"/>
    <m/>
    <n v="600"/>
    <n v="21981925846"/>
    <s v="Conexa"/>
    <s v="Sim"/>
    <d v="2025-12-03T00:00:00"/>
    <m/>
    <m/>
    <d v="2025-10-15T00:00:00"/>
    <d v="2025-10-16T00:00:00"/>
    <s v="Amil Espaço Saúde - Tijuca"/>
    <s v="Saúde da Coluna083055557"/>
    <x v="1"/>
  </r>
  <r>
    <x v="1"/>
    <x v="14"/>
    <s v="Ativo"/>
    <d v="2026-02-12T00:00:00"/>
    <s v="092641849"/>
    <s v="CINTIA CRISTINA VICENTE AUGUSTO"/>
    <n v="5308677700"/>
    <d v="1977-12-01T00:00:00"/>
    <n v="48"/>
    <s v="F"/>
    <x v="3"/>
    <s v="NOVA IGUAÇU"/>
    <m/>
    <n v="380"/>
    <n v="21982230185"/>
    <s v="CMDP"/>
    <s v="Sim"/>
    <m/>
    <m/>
    <m/>
    <d v="2026-02-09T00:00:00"/>
    <d v="2026-02-10T00:00:00"/>
    <s v="Amil Espaço Saúde - Nova Iguaçu"/>
    <s v="Saúde da Coluna092641849"/>
    <x v="3"/>
  </r>
  <r>
    <x v="1"/>
    <x v="14"/>
    <s v="Ativo"/>
    <d v="2026-04-27T00:00:00"/>
    <s v="432325212"/>
    <s v="VANESSA DE SOUZA FERREIRA"/>
    <n v="5594708782"/>
    <d v="1981-09-08T00:00:00"/>
    <n v="44"/>
    <s v="F"/>
    <x v="3"/>
    <s v="NITEROI"/>
    <s v="SANTA ROSA"/>
    <n v="400"/>
    <n v="21982591089"/>
    <s v="CMDP"/>
    <s v="Sim"/>
    <d v="2026-04-27T00:00:00"/>
    <m/>
    <m/>
    <d v="2026-04-24T00:00:00"/>
    <d v="2026-04-05T00:00:00"/>
    <s v="Amil Espaço Saúde - Niterói"/>
    <s v="Saúde da Coluna432325212"/>
    <x v="0"/>
  </r>
  <r>
    <x v="1"/>
    <x v="14"/>
    <s v="Ativo"/>
    <d v="2026-03-23T00:00:00"/>
    <s v="096082893"/>
    <s v="CICERO MARTINS DA SILVA"/>
    <n v="2534261380"/>
    <d v="1986-07-17T00:00:00"/>
    <n v="39"/>
    <s v="M"/>
    <x v="3"/>
    <s v="RIO DE JANEIRO"/>
    <m/>
    <n v="120"/>
    <n v="21982597856"/>
    <s v="CMDP"/>
    <s v="Sim"/>
    <d v="2026-01-27T00:00:00"/>
    <m/>
    <m/>
    <d v="2026-03-11T00:00:00"/>
    <d v="2026-03-18T00:00:00"/>
    <s v="Amil Espaço Saúde - Tijuca"/>
    <s v="Saúde da Coluna096082893"/>
    <x v="2"/>
  </r>
  <r>
    <x v="1"/>
    <x v="14"/>
    <s v="Ativo"/>
    <d v="2026-01-06T00:00:00"/>
    <s v="084812341"/>
    <s v="LUIZ CLAUDIO DA SILVA DE LIMA"/>
    <n v="52448592187"/>
    <d v="1972-01-28T00:00:00"/>
    <n v="54"/>
    <s v="M"/>
    <x v="3"/>
    <s v="NOVA IGUAÇU"/>
    <m/>
    <n v="60"/>
    <n v="21983192400"/>
    <s v="CMDP"/>
    <s v="Sim"/>
    <m/>
    <m/>
    <m/>
    <d v="2026-01-05T00:00:00"/>
    <d v="2026-01-13T00:00:00"/>
    <s v="Amil Espaço Saúde - Nova Iguaçu"/>
    <s v="Saúde da Coluna084812341"/>
    <x v="4"/>
  </r>
  <r>
    <x v="1"/>
    <x v="14"/>
    <s v="Ativo"/>
    <d v="2026-03-05T00:00:00"/>
    <s v="078356752"/>
    <s v="CLAUDIA VALERIA MELO RIBEIRO"/>
    <n v="340272708"/>
    <d v="1967-04-18T00:00:00"/>
    <n v="59"/>
    <s v="F"/>
    <x v="3"/>
    <s v="RIO DE JANEIRO"/>
    <m/>
    <n v="380"/>
    <n v="21983833868"/>
    <s v="CMDP"/>
    <s v="Sim"/>
    <d v="2026-03-23T00:00:00"/>
    <m/>
    <m/>
    <d v="2026-03-03T00:00:00"/>
    <d v="2026-03-09T00:00:00"/>
    <s v="Amil Espaço Saúde - Campo Grande"/>
    <s v="Saúde da Coluna078356752"/>
    <x v="2"/>
  </r>
  <r>
    <x v="1"/>
    <x v="14"/>
    <s v="Ativo"/>
    <d v="2026-03-26T00:00:00"/>
    <s v="093841942"/>
    <s v="NEIDEMAR CUNHA PEREIRA RODRIGUES"/>
    <n v="11018554793"/>
    <d v="1980-07-24T00:00:00"/>
    <n v="45"/>
    <s v="F"/>
    <x v="3"/>
    <s v="DUQUE DE CAXIAS"/>
    <s v="OLAVO BILAC"/>
    <n v="75"/>
    <n v="21986516143"/>
    <s v="CMDP"/>
    <s v="Sim"/>
    <d v="2026-03-23T00:00:00"/>
    <m/>
    <m/>
    <d v="2026-03-25T00:00:00"/>
    <d v="2026-04-13T00:00:00"/>
    <s v="Amil Espaço Saúde - Campo Grande"/>
    <s v="Saúde da Coluna093841942"/>
    <x v="2"/>
  </r>
  <r>
    <x v="1"/>
    <x v="14"/>
    <s v="Ativo"/>
    <d v="2026-01-06T00:00:00"/>
    <s v="210805722"/>
    <s v="ANNA CLAUDIA GONCALVES DE SOUZA"/>
    <n v="9669305764"/>
    <d v="1983-01-26T00:00:00"/>
    <n v="43"/>
    <s v="F"/>
    <x v="3"/>
    <s v="RIO DE JANEIRO"/>
    <m/>
    <n v="600"/>
    <n v="21986517001"/>
    <s v="CMDP"/>
    <s v="Sim"/>
    <m/>
    <m/>
    <m/>
    <d v="2026-01-05T00:00:00"/>
    <d v="2026-01-07T00:00:00"/>
    <s v="Hospital Américas"/>
    <s v="Saúde da Coluna210805722"/>
    <x v="4"/>
  </r>
  <r>
    <x v="1"/>
    <x v="14"/>
    <s v="Ativo"/>
    <d v="2025-11-10T00:00:00"/>
    <s v="094215552"/>
    <s v="RENATO DA SILVA PEREN"/>
    <n v="7828282729"/>
    <d v="1979-12-02T00:00:00"/>
    <n v="46"/>
    <s v="M"/>
    <x v="3"/>
    <s v="RIO DE JANEIRO"/>
    <m/>
    <n v="450"/>
    <n v="21986880830"/>
    <s v="Conexa"/>
    <s v="Sim"/>
    <d v="2025-11-05T00:00:00"/>
    <m/>
    <m/>
    <d v="2025-10-23T00:00:00"/>
    <d v="2025-10-30T00:00:00"/>
    <m/>
    <s v="Saúde da Coluna094215552"/>
    <x v="1"/>
  </r>
  <r>
    <x v="1"/>
    <x v="14"/>
    <s v="Ativo"/>
    <d v="2025-12-01T00:00:00"/>
    <s v="086158492"/>
    <s v="Joedson Dias da Silva Lopes"/>
    <n v="8570139713"/>
    <d v="1979-09-23T00:00:00"/>
    <n v="46"/>
    <s v="M"/>
    <x v="3"/>
    <s v="DUQUE DE CAXIAS"/>
    <m/>
    <n v="580"/>
    <n v="21987813686"/>
    <s v="Conexa"/>
    <s v="Sim"/>
    <d v="2025-12-03T00:00:00"/>
    <m/>
    <m/>
    <d v="2025-11-27T00:00:00"/>
    <d v="2025-12-16T00:00:00"/>
    <s v="Conexa"/>
    <s v="Saúde da Coluna086158492"/>
    <x v="1"/>
  </r>
  <r>
    <x v="1"/>
    <x v="14"/>
    <s v="Ativo"/>
    <d v="2026-04-15T00:00:00"/>
    <s v="084429682"/>
    <s v="NADIA OLIVEIRA DA SILVA"/>
    <n v="1055170707"/>
    <d v="1973-11-15T00:00:00"/>
    <n v="52"/>
    <s v="F"/>
    <x v="3"/>
    <s v="RIO DE JANEIRO"/>
    <s v="SANTA CRUZ"/>
    <n v="75"/>
    <n v="21988477378"/>
    <s v="CMDP"/>
    <s v="Sim"/>
    <d v="2026-04-15T00:00:00"/>
    <m/>
    <m/>
    <d v="2026-04-14T00:00:00"/>
    <d v="2026-04-27T00:00:00"/>
    <s v="Amil Espaço Saúde - Campo Grande"/>
    <s v="Saúde da Coluna084429682"/>
    <x v="0"/>
  </r>
  <r>
    <x v="1"/>
    <x v="14"/>
    <s v="Ativo"/>
    <d v="2026-02-12T00:00:00"/>
    <s v="089472223"/>
    <s v="JAQUELINE DA SILVA PEREIRA"/>
    <n v="11638731799"/>
    <d v="1984-12-17T00:00:00"/>
    <n v="41"/>
    <s v="F"/>
    <x v="3"/>
    <s v="RIO DE JANEIRO"/>
    <m/>
    <n v="60"/>
    <n v="21988509336"/>
    <s v="CMDP"/>
    <s v="Sim"/>
    <m/>
    <m/>
    <m/>
    <d v="2026-02-06T00:00:00"/>
    <d v="2026-02-11T00:00:00"/>
    <s v="Amil Espaço Saúde - Tijuca"/>
    <s v="Saúde da Coluna089472223"/>
    <x v="3"/>
  </r>
  <r>
    <x v="1"/>
    <x v="14"/>
    <s v="Ativo"/>
    <d v="2025-11-10T00:00:00"/>
    <s v="190857498"/>
    <s v="JOSE EDUARDO ALVIM CANELLAS"/>
    <n v="74922076700"/>
    <d v="1963-07-04T00:00:00"/>
    <n v="62"/>
    <s v="M"/>
    <x v="3"/>
    <s v="RIO DE JANEIRO"/>
    <m/>
    <n v="500"/>
    <n v="21988686716"/>
    <s v="Conexa"/>
    <s v="Sim"/>
    <d v="2025-11-05T00:00:00"/>
    <m/>
    <m/>
    <d v="2025-10-22T00:00:00"/>
    <d v="2025-10-31T00:00:00"/>
    <s v="Hospital Américas"/>
    <s v="Saúde da Coluna190857498"/>
    <x v="1"/>
  </r>
  <r>
    <x v="1"/>
    <x v="14"/>
    <s v="Ativo"/>
    <d v="2026-04-29T00:00:00"/>
    <s v="061421464"/>
    <s v="DORCILIA MARIA ALVES MOREIRA"/>
    <n v="74994352704"/>
    <d v="1958-09-30T00:00:00"/>
    <n v="67"/>
    <s v="F"/>
    <x v="3"/>
    <s v="RIO DE JANEIRO"/>
    <m/>
    <n v="400"/>
    <n v="21988819594"/>
    <s v="CMDP"/>
    <s v="Sim"/>
    <d v="2026-04-29T00:00:00"/>
    <m/>
    <m/>
    <d v="2026-04-28T00:00:00"/>
    <d v="2026-05-20T00:00:00"/>
    <s v="Amil Espaço Saúde - Tijuca"/>
    <s v="Saúde da Coluna061421464"/>
    <x v="0"/>
  </r>
  <r>
    <x v="1"/>
    <x v="14"/>
    <s v="Ativo"/>
    <d v="2025-11-10T00:00:00"/>
    <s v="093088063"/>
    <s v="SEVERINA MARIA DA SILVA"/>
    <n v="2165715709"/>
    <d v="1970-07-09T00:00:00"/>
    <n v="55"/>
    <s v="F"/>
    <x v="3"/>
    <s v="RIO DE JANEIRO"/>
    <m/>
    <n v="120"/>
    <n v="21990339920"/>
    <s v="Conexa"/>
    <s v="Sim"/>
    <d v="2025-11-05T00:00:00"/>
    <m/>
    <m/>
    <d v="2025-10-03T00:00:00"/>
    <d v="2025-10-24T00:00:00"/>
    <s v="Amil Espaço Saúde - Campo Grande"/>
    <s v="Saúde da Coluna093088063"/>
    <x v="1"/>
  </r>
  <r>
    <x v="1"/>
    <x v="14"/>
    <s v="Ativo"/>
    <d v="2026-04-30T00:00:00"/>
    <s v="093995421"/>
    <s v="JESSICA DA SILVA ILDEFONSO DE OLIVEIRA"/>
    <n v="15264652724"/>
    <d v="1995-02-19T00:00:00"/>
    <n v="31"/>
    <s v="F"/>
    <x v="3"/>
    <s v="RIO DE JANEIRO"/>
    <m/>
    <n v="380"/>
    <n v="21990650268"/>
    <s v="CMDP"/>
    <s v="Sim"/>
    <d v="2026-04-30T00:00:00"/>
    <m/>
    <m/>
    <d v="2026-04-29T00:00:00"/>
    <d v="2026-04-05T00:00:00"/>
    <s v="Amil Espaço Saúde - Campo Grande"/>
    <s v="Saúde da Coluna093995421"/>
    <x v="0"/>
  </r>
  <r>
    <x v="1"/>
    <x v="14"/>
    <s v="Ativo"/>
    <d v="2025-12-09T00:00:00"/>
    <s v="093785713"/>
    <s v="BIANCA GALVAO COSTA"/>
    <n v="8174683747"/>
    <d v="1978-08-28T00:00:00"/>
    <n v="47"/>
    <s v="F"/>
    <x v="3"/>
    <s v="RIO DE JANEIRO"/>
    <m/>
    <n v="75"/>
    <n v="21990918826"/>
    <s v="Conexa"/>
    <s v="Sim"/>
    <d v="2025-12-10T00:00:00"/>
    <m/>
    <m/>
    <d v="2025-12-02T00:00:00"/>
    <d v="2025-12-08T00:00:00"/>
    <s v="Amil Espaço Saúde - Campo Grande"/>
    <s v="Saúde da Coluna093785713"/>
    <x v="1"/>
  </r>
  <r>
    <x v="1"/>
    <x v="14"/>
    <s v="Ativo"/>
    <d v="2026-02-12T00:00:00"/>
    <s v="087555027"/>
    <s v="ALEX OLIVEIRA DE MELO"/>
    <n v="5249025773"/>
    <d v="1979-08-25T00:00:00"/>
    <n v="46"/>
    <s v="M"/>
    <x v="3"/>
    <s v="RIO DE JANEIRO"/>
    <m/>
    <n v="380"/>
    <n v="21991369801"/>
    <s v="CMDP"/>
    <s v="Sim"/>
    <m/>
    <m/>
    <m/>
    <d v="2026-02-06T00:00:00"/>
    <d v="2026-02-09T00:00:00"/>
    <s v="Amil Espaço Saúde - Campo Grande"/>
    <s v="Saúde da Coluna087555027"/>
    <x v="3"/>
  </r>
  <r>
    <x v="1"/>
    <x v="14"/>
    <s v="Ativo"/>
    <d v="2026-01-05T00:00:00"/>
    <s v="094508935"/>
    <s v="NILHAN CRISTINA CONORATTE"/>
    <n v="5993279958"/>
    <d v="1989-02-11T00:00:00"/>
    <n v="37"/>
    <s v="F"/>
    <x v="3"/>
    <s v="RIO DE JANEIRO"/>
    <m/>
    <n v="120"/>
    <n v="21992321922"/>
    <s v="CMDP"/>
    <s v="Sim"/>
    <m/>
    <m/>
    <m/>
    <d v="2025-12-29T00:00:00"/>
    <d v="2026-01-08T00:00:00"/>
    <s v="Amil Espaço Saúde - Tijuca"/>
    <s v="Saúde da Coluna094508935"/>
    <x v="1"/>
  </r>
  <r>
    <x v="1"/>
    <x v="14"/>
    <s v="Ativo"/>
    <d v="2025-11-25T00:00:00"/>
    <s v="094542822"/>
    <s v="EDIGLEY DUARTE DA COSTA"/>
    <n v="10381681475"/>
    <d v="1996-07-30T00:00:00"/>
    <n v="29"/>
    <s v="M"/>
    <x v="3"/>
    <s v="RIO DE JANEIRO"/>
    <m/>
    <n v="750"/>
    <n v="21992369717"/>
    <s v="Conexa"/>
    <s v="Sim"/>
    <d v="2025-11-26T00:00:00"/>
    <m/>
    <m/>
    <d v="2025-11-24T00:00:00"/>
    <d v="2025-12-04T00:00:00"/>
    <s v="Amil Espaço Saúde - Tijuca"/>
    <s v="Saúde da Coluna094542822"/>
    <x v="1"/>
  </r>
  <r>
    <x v="1"/>
    <x v="14"/>
    <s v="Ativo"/>
    <d v="2025-11-10T00:00:00"/>
    <s v="093849808"/>
    <s v="Rosangela de Almeida Santos Enrique"/>
    <n v="3344824708"/>
    <d v="1974-08-23T00:00:00"/>
    <n v="51"/>
    <s v="F"/>
    <x v="3"/>
    <s v="SAO JOAO DE MERITI"/>
    <m/>
    <n v="75"/>
    <n v="21992602959"/>
    <s v="Conexa"/>
    <s v="Sim"/>
    <d v="2025-11-05T00:00:00"/>
    <m/>
    <m/>
    <d v="2025-10-21T00:00:00"/>
    <d v="2025-11-04T00:00:00"/>
    <s v="Amil Espaço Saúde - Nova Iguaçu"/>
    <s v="Saúde da Coluna093849808"/>
    <x v="1"/>
  </r>
  <r>
    <x v="1"/>
    <x v="14"/>
    <s v="Ativo"/>
    <d v="2025-11-10T00:00:00"/>
    <s v="093111598"/>
    <s v="Fabiana Porto Miranda"/>
    <n v="7407759790"/>
    <d v="1977-09-16T00:00:00"/>
    <n v="48"/>
    <s v="F"/>
    <x v="3"/>
    <s v="RIO DE JANEIRO"/>
    <m/>
    <n v="450"/>
    <n v="21994087078"/>
    <s v="Conexa"/>
    <s v="Sim"/>
    <d v="2025-12-03T00:00:00"/>
    <m/>
    <m/>
    <d v="2025-10-02T00:00:00"/>
    <d v="2025-10-23T00:00:00"/>
    <s v="Amil Espaço Saúde - Tijuca"/>
    <s v="Saúde da Coluna093111598"/>
    <x v="1"/>
  </r>
  <r>
    <x v="1"/>
    <x v="14"/>
    <s v="Ativo"/>
    <d v="2026-04-27T00:00:00"/>
    <s v="596928106"/>
    <s v="CINTIA PRUDENTE GONZAGA"/>
    <n v="9680542696"/>
    <d v="1994-05-04T00:00:00"/>
    <n v="32"/>
    <s v="F"/>
    <x v="3"/>
    <s v="RIO DE JANEIRO"/>
    <s v="ENGENHO NOVO"/>
    <n v="50"/>
    <n v="21994371288"/>
    <s v="CMDP"/>
    <s v="Sim"/>
    <d v="2026-04-27T00:00:00"/>
    <m/>
    <m/>
    <d v="2026-04-23T00:00:00"/>
    <d v="2026-04-27T00:00:00"/>
    <s v="Amil Espaço Saúde - Guarulhos"/>
    <s v="Saúde da Coluna596928106"/>
    <x v="0"/>
  </r>
  <r>
    <x v="1"/>
    <x v="14"/>
    <s v="Ativo"/>
    <d v="2026-05-18T00:00:00"/>
    <s v="754205533"/>
    <s v="SILVIA DA CRUZ FERREIRA SOBRAL"/>
    <n v="5565797713"/>
    <d v="1982-01-11T00:00:00"/>
    <n v="44"/>
    <s v="F"/>
    <x v="3"/>
    <s v="RIO DE JANEIRO"/>
    <s v="OLARIA"/>
    <n v="200"/>
    <n v="21994669542"/>
    <s v="CMDP"/>
    <s v="Sim"/>
    <d v="2026-05-18T00:00:00"/>
    <m/>
    <m/>
    <d v="2026-05-15T00:00:00"/>
    <d v="2026-03-06T00:00:00"/>
    <s v="Amil Espaço Saúde - Tijuca"/>
    <s v="Saúde da Coluna754205533"/>
    <x v="5"/>
  </r>
  <r>
    <x v="1"/>
    <x v="14"/>
    <s v="Ativo"/>
    <d v="2026-01-26T00:00:00"/>
    <s v="094025212"/>
    <s v="AMANDA FRANCISCO VIANNA"/>
    <n v="11203372752"/>
    <d v="1985-10-26T00:00:00"/>
    <n v="40"/>
    <s v="F"/>
    <x v="3"/>
    <s v="ITABORAI"/>
    <m/>
    <n v="120"/>
    <n v="21995154943"/>
    <s v="CMDP"/>
    <s v="Sim"/>
    <m/>
    <m/>
    <m/>
    <d v="2026-01-22T00:00:00"/>
    <d v="2026-02-06T00:00:00"/>
    <s v="Amil Espaço Saúde - Niterói"/>
    <s v="Saúde da Coluna094025212"/>
    <x v="4"/>
  </r>
  <r>
    <x v="1"/>
    <x v="14"/>
    <s v="Ativo"/>
    <d v="2026-03-05T00:00:00"/>
    <s v="413122557"/>
    <s v="CARLOS ALBERTO DOMINGOS ARTIGOS JUNIOR"/>
    <n v="82446059791"/>
    <d v="1966-03-22T00:00:00"/>
    <n v="60"/>
    <s v="M"/>
    <x v="3"/>
    <s v="RIO DE JANEIRO"/>
    <m/>
    <n v="600"/>
    <n v="21995328952"/>
    <s v="CMDP"/>
    <s v="Sim"/>
    <d v="2026-03-23T00:00:00"/>
    <m/>
    <m/>
    <d v="2026-03-03T00:00:00"/>
    <d v="2026-03-11T00:00:00"/>
    <s v="Hospital Américas"/>
    <s v="Saúde da Coluna413122557"/>
    <x v="2"/>
  </r>
  <r>
    <x v="1"/>
    <x v="14"/>
    <s v="Ativo"/>
    <d v="2026-01-20T00:00:00"/>
    <s v="072370511"/>
    <s v="ELAINE FERREIRA FARIA SANTOS"/>
    <n v="10087740737"/>
    <d v="1982-02-26T00:00:00"/>
    <n v="44"/>
    <s v="F"/>
    <x v="3"/>
    <s v="BELFORD ROXO"/>
    <m/>
    <n v="200"/>
    <n v="21995639008"/>
    <s v="CMDP"/>
    <s v="Sim"/>
    <m/>
    <m/>
    <m/>
    <d v="2026-01-19T00:00:00"/>
    <d v="2026-01-20T00:00:00"/>
    <s v="Amil Espaço Saúde - Nova Iguaçu"/>
    <s v="Saúde da Coluna072370511"/>
    <x v="4"/>
  </r>
  <r>
    <x v="1"/>
    <x v="14"/>
    <s v="Ativo"/>
    <d v="2025-11-10T00:00:00"/>
    <s v="094115915"/>
    <s v="JULIO CESAR GRIMALT DOS SANTOS"/>
    <n v="5155137764"/>
    <d v="1977-01-26T00:00:00"/>
    <n v="49"/>
    <s v="M"/>
    <x v="3"/>
    <s v="RIO DE JANEIRO"/>
    <m/>
    <n v="750"/>
    <n v="21996434400"/>
    <s v="Conexa"/>
    <s v="Sim"/>
    <d v="2025-11-05T00:00:00"/>
    <m/>
    <m/>
    <d v="2025-11-03T00:00:00"/>
    <d v="2025-11-12T00:00:00"/>
    <s v="Amil Espaço Saúde - Tijuca"/>
    <s v="Saúde da Coluna094115915"/>
    <x v="1"/>
  </r>
  <r>
    <x v="1"/>
    <x v="14"/>
    <s v="Ativo"/>
    <d v="2026-04-28T00:00:00"/>
    <s v="093820291"/>
    <s v="SANDRA LUCIA DE MORAES CAETANO"/>
    <n v="885393775"/>
    <d v="1970-06-13T00:00:00"/>
    <n v="55"/>
    <s v="F"/>
    <x v="0"/>
    <s v="SAO PAULO"/>
    <s v="PINHEIROS"/>
    <n v="380"/>
    <n v="21997465712"/>
    <s v="CMDP"/>
    <s v="Sim"/>
    <d v="2026-04-28T00:00:00"/>
    <m/>
    <m/>
    <d v="2026-04-27T00:00:00"/>
    <d v="2026-11-05T00:00:00"/>
    <s v="Amil Espaço Saúde - Campo Grande"/>
    <s v="Saúde da Coluna093820291"/>
    <x v="0"/>
  </r>
  <r>
    <x v="1"/>
    <x v="14"/>
    <s v="Ativo"/>
    <d v="2026-02-02T00:00:00"/>
    <s v="096389814"/>
    <s v="CATIA PINHEIRO GONCALVES"/>
    <n v="7829859710"/>
    <d v="1978-08-25T00:00:00"/>
    <n v="47"/>
    <s v="F"/>
    <x v="3"/>
    <s v="RIO DE JANEIRO"/>
    <m/>
    <n v="380"/>
    <n v="21997561175"/>
    <s v="CMDP"/>
    <s v="Sim"/>
    <m/>
    <m/>
    <m/>
    <d v="2026-01-29T00:00:00"/>
    <d v="2026-02-12T00:00:00"/>
    <s v="Amil Espaço Saúde - Tijuca"/>
    <s v="Saúde da Coluna096389814"/>
    <x v="4"/>
  </r>
  <r>
    <x v="1"/>
    <x v="14"/>
    <s v="Ativo"/>
    <d v="2026-02-12T00:00:00"/>
    <s v="061400319"/>
    <s v="JOAO FERNANDO MOREIRA"/>
    <n v="35949970730"/>
    <d v="1956-04-26T00:00:00"/>
    <n v="70"/>
    <s v="M"/>
    <x v="3"/>
    <s v="RIO DE JANEIRO"/>
    <m/>
    <n v="400"/>
    <n v="21997679594"/>
    <s v="CMDP"/>
    <s v="Sim"/>
    <m/>
    <m/>
    <m/>
    <d v="2026-02-09T00:00:00"/>
    <d v="2026-02-20T00:00:00"/>
    <s v="Amil Espaço Saúde - Niterói"/>
    <s v="Saúde da Coluna061400319"/>
    <x v="3"/>
  </r>
  <r>
    <x v="1"/>
    <x v="14"/>
    <s v="Ativo"/>
    <d v="2026-03-23T00:00:00"/>
    <s v="885175972"/>
    <s v="MARGARETE DA COSTA MARTINS"/>
    <n v="88866998753"/>
    <d v="1967-08-24T00:00:00"/>
    <n v="58"/>
    <s v="F"/>
    <x v="3"/>
    <s v="RIO DE JANEIRO"/>
    <m/>
    <n v="500"/>
    <n v="21997787377"/>
    <s v="CMDP"/>
    <s v="Sim"/>
    <d v="2026-03-04T00:00:00"/>
    <m/>
    <m/>
    <d v="2026-03-09T00:00:00"/>
    <d v="2026-03-20T00:00:00"/>
    <s v="Amil Espaço Saúde - Tijuca"/>
    <s v="Saúde da Coluna885175972"/>
    <x v="2"/>
  </r>
  <r>
    <x v="2"/>
    <x v="14"/>
    <s v="Ativo"/>
    <d v="2026-05-20T00:00:00"/>
    <s v="096867811"/>
    <s v="LIANA SILVA DE OLIVEIRA"/>
    <s v="055.644.147-80"/>
    <d v="1981-02-19T00:00:00"/>
    <n v="45"/>
    <s v="F"/>
    <x v="3"/>
    <s v="RIO DE JANEIRO"/>
    <s v="GRAJAU"/>
    <n v="120"/>
    <n v="21998211520"/>
    <s v="CMDP"/>
    <s v="Sim"/>
    <d v="2026-05-20T00:00:00"/>
    <m/>
    <m/>
    <d v="2026-05-19T00:00:00"/>
    <d v="2026-03-06T00:00:00"/>
    <m/>
    <s v="Saúde da Coluna096867811"/>
    <x v="5"/>
  </r>
  <r>
    <x v="1"/>
    <x v="14"/>
    <s v="Ativo"/>
    <d v="2026-01-08T00:00:00"/>
    <s v="190848910"/>
    <s v="CICILIA MARIA DE OLIVEIRA"/>
    <n v="74202316720"/>
    <d v="1930-10-08T00:00:00"/>
    <n v="95"/>
    <s v="F"/>
    <x v="3"/>
    <s v="RIO DE JANEIRO"/>
    <m/>
    <n v="300"/>
    <n v="21998730764"/>
    <s v="CMDP"/>
    <s v="Sim"/>
    <m/>
    <m/>
    <m/>
    <d v="2026-01-07T00:00:00"/>
    <d v="2026-01-15T00:00:00"/>
    <s v="Amil Espaço Saúde - Tijuca"/>
    <s v="Saúde da Coluna190848910"/>
    <x v="4"/>
  </r>
  <r>
    <x v="1"/>
    <x v="14"/>
    <s v="Ativo"/>
    <d v="2025-11-10T00:00:00"/>
    <s v="093686895"/>
    <s v="Durvalino Ramos Santos"/>
    <n v="84545917704"/>
    <d v="1963-10-07T00:00:00"/>
    <n v="62"/>
    <s v="M"/>
    <x v="3"/>
    <s v="RIO DE JANEIRO"/>
    <m/>
    <n v="750"/>
    <n v="21998753050"/>
    <s v="Conexa"/>
    <s v="Sim"/>
    <d v="2025-11-05T00:00:00"/>
    <m/>
    <m/>
    <d v="2025-11-03T00:00:00"/>
    <d v="2025-11-05T00:00:00"/>
    <s v="Amil Espaço Saúde - Tijuca"/>
    <s v="Saúde da Coluna093686895"/>
    <x v="1"/>
  </r>
  <r>
    <x v="2"/>
    <x v="14"/>
    <s v="Ativo"/>
    <d v="2026-04-22T00:00:00"/>
    <s v="089819888"/>
    <s v="CLAUDIA PEIXOTO MANSINHO"/>
    <n v="3659431770"/>
    <d v="1974-07-19T00:00:00"/>
    <n v="51"/>
    <s v="F"/>
    <x v="3"/>
    <s v="DUQUE DE CAXIAS"/>
    <s v="VILA SAO LUIS"/>
    <n v="120"/>
    <n v="21999257224"/>
    <s v="CMDP"/>
    <s v="Sim"/>
    <d v="2026-04-16T00:00:00"/>
    <m/>
    <m/>
    <d v="2026-04-16T00:00:00"/>
    <m/>
    <m/>
    <s v="Saúde da Coluna089819888"/>
    <x v="0"/>
  </r>
  <r>
    <x v="1"/>
    <x v="14"/>
    <s v="Ativo"/>
    <d v="2025-11-10T00:00:00"/>
    <s v="095493424"/>
    <s v="Luzinete Lourenço da Silva"/>
    <n v="874036763"/>
    <d v="1957-02-13T00:00:00"/>
    <n v="69"/>
    <s v="F"/>
    <x v="3"/>
    <s v="RIO DE JANEIRO"/>
    <m/>
    <n v="380"/>
    <n v="21999266373"/>
    <s v="Conexa"/>
    <s v="Sim"/>
    <d v="2025-11-05T00:00:00"/>
    <m/>
    <m/>
    <d v="2025-10-16T00:00:00"/>
    <d v="2025-10-16T00:00:00"/>
    <m/>
    <s v="Saúde da Coluna095493424"/>
    <x v="1"/>
  </r>
  <r>
    <x v="1"/>
    <x v="14"/>
    <s v="Ativo"/>
    <d v="2025-12-01T00:00:00"/>
    <s v="095941571"/>
    <s v="NATHALIA ISIS PEREIRA BARBOSA"/>
    <n v="14705769708"/>
    <d v="1990-12-25T00:00:00"/>
    <n v="35"/>
    <s v="F"/>
    <x v="3"/>
    <s v="RIO DE JANEIRO"/>
    <m/>
    <n v="380"/>
    <n v="21999381841"/>
    <s v="Conexa"/>
    <s v="Sim"/>
    <d v="2025-12-03T00:00:00"/>
    <m/>
    <m/>
    <d v="2025-11-27T00:00:00"/>
    <d v="2025-12-15T00:00:00"/>
    <s v="Amil Espaço Saúde - Campo Grande"/>
    <s v="Saúde da Coluna095941571"/>
    <x v="1"/>
  </r>
  <r>
    <x v="1"/>
    <x v="14"/>
    <s v="Ativo"/>
    <d v="2026-01-26T00:00:00"/>
    <s v="452392950"/>
    <s v="MARINA COCOZZA FONSECA"/>
    <n v="4147492860"/>
    <d v="1946-06-18T00:00:00"/>
    <n v="79"/>
    <s v="F"/>
    <x v="0"/>
    <s v="SAO PAULO"/>
    <m/>
    <n v="400"/>
    <n v="31992340550"/>
    <s v="CMDP"/>
    <s v="Sim"/>
    <m/>
    <m/>
    <m/>
    <d v="2026-01-22T00:00:00"/>
    <d v="2026-02-20T00:00:00"/>
    <s v="Hospital Samaritano Paulista"/>
    <s v="Saúde da Coluna452392950"/>
    <x v="4"/>
  </r>
  <r>
    <x v="1"/>
    <x v="14"/>
    <s v="Ativo"/>
    <d v="2026-01-29T00:00:00"/>
    <s v="093383119"/>
    <s v="MAISA TEREZINHA DE SOUZA BRAGA DOS SANTOS"/>
    <n v="96571748991"/>
    <d v="1977-05-28T00:00:00"/>
    <n v="49"/>
    <s v="F"/>
    <x v="2"/>
    <s v="PINHAIS"/>
    <m/>
    <n v="380"/>
    <n v="41984975319"/>
    <s v="CMDP"/>
    <s v="Sim"/>
    <m/>
    <m/>
    <m/>
    <d v="2026-01-28T00:00:00"/>
    <m/>
    <m/>
    <s v="Saúde da Coluna093383119"/>
    <x v="4"/>
  </r>
  <r>
    <x v="1"/>
    <x v="14"/>
    <s v="Ativo"/>
    <d v="2026-01-12T00:00:00"/>
    <s v="840458878"/>
    <s v="GISLAYNE DIAS ARAUJO MENDES"/>
    <n v="910206465"/>
    <d v="1979-07-16T00:00:00"/>
    <n v="46"/>
    <s v="F"/>
    <x v="7"/>
    <s v="CAMARAGIBE"/>
    <m/>
    <n v="200"/>
    <n v="81996765697"/>
    <s v="CMDP"/>
    <s v="Sim"/>
    <m/>
    <m/>
    <m/>
    <d v="2026-01-08T00:00:00"/>
    <d v="2026-01-20T00:00:00"/>
    <s v="Hospital Santa Joana (Recife)"/>
    <s v="Saúde da Coluna840458878"/>
    <x v="4"/>
  </r>
  <r>
    <x v="1"/>
    <x v="14"/>
    <s v="Ativo"/>
    <d v="2026-02-12T00:00:00"/>
    <s v="087163559"/>
    <s v="KARLA ROBERTA MENDONCA LEITE"/>
    <n v="89149467468"/>
    <d v="1975-12-31T00:00:00"/>
    <n v="50"/>
    <s v="F"/>
    <x v="7"/>
    <s v="RECIFE"/>
    <m/>
    <n v="380"/>
    <n v="81996817244"/>
    <s v="CMDP"/>
    <s v="Sim"/>
    <m/>
    <m/>
    <m/>
    <d v="2026-02-06T00:00:00"/>
    <d v="2026-02-06T00:00:00"/>
    <m/>
    <s v="Saúde da Coluna087163559"/>
    <x v="3"/>
  </r>
  <r>
    <x v="1"/>
    <x v="14"/>
    <s v="Ativo"/>
    <d v="2026-02-05T00:00:00"/>
    <s v="092836040"/>
    <s v="ALICE NABICA MORAES"/>
    <n v="1586738240"/>
    <d v="1995-04-04T00:00:00"/>
    <n v="31"/>
    <s v="F"/>
    <x v="3"/>
    <s v="RIO DE JANEIRO"/>
    <m/>
    <n v="450"/>
    <n v="91984377757"/>
    <s v="CMDP"/>
    <s v="Sim"/>
    <m/>
    <m/>
    <m/>
    <d v="2026-02-02T00:00:00"/>
    <d v="2026-02-04T00:00:00"/>
    <s v="Amil Espaço Saúde - Tijuca"/>
    <s v="Saúde da Coluna092836040"/>
    <x v="3"/>
  </r>
  <r>
    <x v="1"/>
    <x v="14"/>
    <s v="Ativo"/>
    <d v="2025-11-10T00:00:00"/>
    <s v="086339075"/>
    <s v="CRISTIANE FALEIROS DE SOUZA"/>
    <n v="31908339829"/>
    <d v="1983-04-13T00:00:00"/>
    <n v="43"/>
    <s v="F"/>
    <x v="0"/>
    <s v="GUARULHOS"/>
    <m/>
    <n v="500"/>
    <s v="11 964204146"/>
    <s v="Conexa"/>
    <s v="Sim"/>
    <d v="2025-11-05T00:00:00"/>
    <m/>
    <m/>
    <d v="2025-10-13T00:00:00"/>
    <d v="2025-10-17T00:00:00"/>
    <s v="Hospital Samaritano Paulista"/>
    <s v="Saúde da Coluna086339075"/>
    <x v="1"/>
  </r>
  <r>
    <x v="1"/>
    <x v="14"/>
    <s v="Ativo"/>
    <d v="2026-04-27T00:00:00"/>
    <s v="094863431"/>
    <s v="FRANCHESCA RODRIGUES LIMA"/>
    <n v="35681216896"/>
    <d v="1986-09-08T00:00:00"/>
    <n v="39"/>
    <s v="F"/>
    <x v="0"/>
    <s v="SAO PAULO"/>
    <s v="VILA NHOCUNE"/>
    <n v="110"/>
    <s v="1111111111 11953764167 11984719541"/>
    <s v="CMDP"/>
    <s v="Sim"/>
    <d v="2026-04-27T00:00:00"/>
    <m/>
    <m/>
    <d v="2026-04-23T00:00:00"/>
    <d v="2026-04-28T00:00:00"/>
    <s v="Unidade Avançada Vitória"/>
    <s v="Saúde da Coluna094863431"/>
    <x v="0"/>
  </r>
  <r>
    <x v="1"/>
    <x v="14"/>
    <s v="Ativo"/>
    <d v="2026-05-25T00:00:00"/>
    <s v="081044361"/>
    <s v="SOLANGE COELHO LATARULLO"/>
    <n v="15262082882"/>
    <d v="1971-12-05T00:00:00"/>
    <n v="54"/>
    <s v="F"/>
    <x v="0"/>
    <s v="SAO PAULO"/>
    <s v="PARQUE CISPER"/>
    <n v="60"/>
    <s v="1125460389 11947216300"/>
    <s v="CMDP"/>
    <s v="Sim"/>
    <d v="2026-05-25T00:00:00"/>
    <m/>
    <m/>
    <d v="2026-05-21T00:00:00"/>
    <d v="2026-02-06T00:00:00"/>
    <s v="Unidade Avançada Vitória"/>
    <s v="Saúde da Coluna081044361"/>
    <x v="5"/>
  </r>
  <r>
    <x v="1"/>
    <x v="14"/>
    <s v="Ativo"/>
    <d v="2026-03-05T00:00:00"/>
    <s v="081449671"/>
    <s v="ANA MARIA SERRA"/>
    <n v="8619550802"/>
    <d v="1964-01-12T00:00:00"/>
    <n v="62"/>
    <s v="F"/>
    <x v="0"/>
    <s v="SAO PAULO"/>
    <m/>
    <n v="50"/>
    <s v="1126820887 11991411199"/>
    <s v="CMDP"/>
    <s v="Sim"/>
    <d v="2026-03-23T00:00:00"/>
    <m/>
    <m/>
    <d v="2026-02-26T00:00:00"/>
    <d v="2026-03-03T00:00:00"/>
    <s v="Unidade Avançada Vitória"/>
    <s v="Saúde da Coluna081449671"/>
    <x v="3"/>
  </r>
  <r>
    <x v="1"/>
    <x v="14"/>
    <s v="Ativo"/>
    <d v="2026-02-19T00:00:00"/>
    <s v="083028469"/>
    <s v="LUIZ ROBERTO NOVAIS"/>
    <n v="27847915804"/>
    <d v="1978-09-02T00:00:00"/>
    <n v="47"/>
    <s v="M"/>
    <x v="0"/>
    <s v="SAO PAULO"/>
    <m/>
    <n v="40"/>
    <s v="1131395123 11931395123 1127040258 11931395123 1191415123 1127840967 11931395123 11980715347"/>
    <s v="CMDP"/>
    <s v="Sim"/>
    <m/>
    <m/>
    <m/>
    <d v="2026-02-18T00:00:00"/>
    <d v="2026-02-24T00:00:00"/>
    <s v="Unidade Avançada Vitória"/>
    <s v="Saúde da Coluna083028469"/>
    <x v="3"/>
  </r>
  <r>
    <x v="1"/>
    <x v="14"/>
    <s v="Ativo"/>
    <d v="2026-02-19T00:00:00"/>
    <s v="095867523"/>
    <s v="ANA LUCIA OLIVEIRA SOUSA"/>
    <n v="13496017805"/>
    <d v="1971-10-29T00:00:00"/>
    <n v="54"/>
    <s v="F"/>
    <x v="0"/>
    <s v="SAO PAULO"/>
    <m/>
    <n v="750"/>
    <s v="1184979122 1175420101 11975420101 11931464246 1198497912 11984979122 11931464244 11984979122 11984979122"/>
    <s v="CMDP"/>
    <s v="Sim"/>
    <m/>
    <m/>
    <m/>
    <d v="2026-02-13T00:00:00"/>
    <d v="2026-03-12T00:00:00"/>
    <s v="Amil Espaço Saúde - Guarulhos"/>
    <s v="Saúde da Coluna095867523"/>
    <x v="3"/>
  </r>
  <r>
    <x v="4"/>
    <x v="14"/>
    <s v="Ativo"/>
    <d v="2026-04-16T00:00:00"/>
    <s v="074351895"/>
    <s v="SOLANGE FRANCA DA SILVA"/>
    <n v="11815121823"/>
    <d v="1964-10-06T00:00:00"/>
    <n v="61"/>
    <s v="F"/>
    <x v="0"/>
    <s v="SAO PAULO"/>
    <s v="JARDIM SAO JOAO (ZONA NORTE)"/>
    <s v="NÍVEL 50"/>
    <s v="11-910026756"/>
    <s v="CMDP"/>
    <s v="Sim"/>
    <d v="2026-03-23T00:00:00"/>
    <m/>
    <m/>
    <d v="2026-04-02T00:00:00"/>
    <m/>
    <m/>
    <s v="Saúde da Coluna074351895"/>
    <x v="0"/>
  </r>
  <r>
    <x v="4"/>
    <x v="14"/>
    <s v="Ativo"/>
    <d v="2026-04-16T00:00:00"/>
    <s v="081089492"/>
    <s v="RICARDO NAXARA FORMOZINHO"/>
    <n v="16583679876"/>
    <d v="1974-04-29T00:00:00"/>
    <n v="52"/>
    <s v="M"/>
    <x v="0"/>
    <s v="SAO PAULO"/>
    <s v="VILA CONGONHAS"/>
    <s v="NÍVEL 60"/>
    <s v="11-910096636"/>
    <s v="CMDP"/>
    <s v="Sim"/>
    <d v="2026-03-23T00:00:00"/>
    <m/>
    <m/>
    <d v="2026-04-06T00:00:00"/>
    <m/>
    <m/>
    <s v="Saúde da Coluna081089492"/>
    <x v="0"/>
  </r>
  <r>
    <x v="4"/>
    <x v="14"/>
    <s v="Ativo"/>
    <d v="2026-04-16T00:00:00"/>
    <s v="072364989"/>
    <s v="MARINA LIMA MENDES"/>
    <n v="37475418871"/>
    <d v="1997-02-23T00:00:00"/>
    <n v="29"/>
    <s v="F"/>
    <x v="0"/>
    <s v="SAO PAULO"/>
    <s v="VILA PRIMAVERA"/>
    <s v="NÍVEL 50"/>
    <s v="11-910314557"/>
    <s v="CMDP"/>
    <s v="Sim"/>
    <d v="2026-03-23T00:00:00"/>
    <m/>
    <m/>
    <d v="2026-04-02T00:00:00"/>
    <m/>
    <m/>
    <s v="Saúde da Coluna072364989"/>
    <x v="0"/>
  </r>
  <r>
    <x v="4"/>
    <x v="14"/>
    <s v="Ativo"/>
    <d v="2026-04-16T00:00:00"/>
    <s v="808625047"/>
    <s v="DIVA MARIA DA SILVA"/>
    <n v="42742110887"/>
    <d v="1944-09-25T00:00:00"/>
    <n v="81"/>
    <s v="F"/>
    <x v="0"/>
    <s v="GUARULHOS"/>
    <s v="JARDIM IPORANGA"/>
    <s v="NÍVEL 100"/>
    <s v="11-91034-3766"/>
    <s v="CMDP"/>
    <s v="Sim"/>
    <d v="2026-03-23T00:00:00"/>
    <m/>
    <m/>
    <d v="2026-03-31T00:00:00"/>
    <m/>
    <m/>
    <s v="Saúde da Coluna808625047"/>
    <x v="2"/>
  </r>
  <r>
    <x v="4"/>
    <x v="14"/>
    <s v="Ativo"/>
    <d v="2026-04-16T00:00:00"/>
    <s v="444668373"/>
    <s v="SEBASTIAO GONCALVES DOS SANTOS"/>
    <n v="7299194805"/>
    <d v="1960-10-04T00:00:00"/>
    <n v="65"/>
    <s v="M"/>
    <x v="0"/>
    <s v="GUARULHOS"/>
    <s v="VILA GALVAO"/>
    <s v="NÍVEL 400"/>
    <s v="11-910502790"/>
    <s v="CMDP"/>
    <s v="Sim"/>
    <d v="2026-03-23T00:00:00"/>
    <m/>
    <m/>
    <d v="2026-04-01T00:00:00"/>
    <m/>
    <m/>
    <s v="Saúde da Coluna444668373"/>
    <x v="0"/>
  </r>
  <r>
    <x v="4"/>
    <x v="14"/>
    <s v="Ativo"/>
    <d v="2026-05-20T00:00:00"/>
    <s v="088327981"/>
    <s v="NEIVALDO REIS DOS SANTOS"/>
    <n v="28516631869"/>
    <d v="1977-07-27T00:00:00"/>
    <n v="48"/>
    <s v="M"/>
    <x v="0"/>
    <s v="SAO PAULO"/>
    <s v="PARQUE SANTA CECILIA"/>
    <e v="#N/A"/>
    <s v="11-911829930"/>
    <s v="CMDP"/>
    <s v="Sim"/>
    <d v="2026-03-23T00:00:00"/>
    <m/>
    <m/>
    <d v="2026-05-18T00:00:00"/>
    <m/>
    <m/>
    <s v="Saúde da Coluna088327981"/>
    <x v="5"/>
  </r>
  <r>
    <x v="4"/>
    <x v="14"/>
    <s v="Ativo"/>
    <d v="2026-05-20T00:00:00"/>
    <s v="095151134"/>
    <s v="NAIARA AGUIAR FRANCA"/>
    <n v="2378111541"/>
    <d v="1987-10-20T00:00:00"/>
    <n v="38"/>
    <s v="F"/>
    <x v="0"/>
    <s v="SAO PAULO"/>
    <s v="NAO INFORMADO"/>
    <e v="#N/A"/>
    <s v="11-913068383"/>
    <s v="CMDP"/>
    <s v="Sim"/>
    <d v="2026-03-23T00:00:00"/>
    <m/>
    <m/>
    <d v="2026-05-18T00:00:00"/>
    <m/>
    <m/>
    <s v="Saúde da Coluna095151134"/>
    <x v="5"/>
  </r>
  <r>
    <x v="4"/>
    <x v="14"/>
    <s v="Ativo"/>
    <d v="2026-05-05T00:00:00"/>
    <s v="081834116"/>
    <s v="KLEBER COUTO DE LEMOS"/>
    <n v="29141632826"/>
    <d v="1979-09-21T00:00:00"/>
    <n v="46"/>
    <s v="M"/>
    <x v="0"/>
    <s v="SAO PAULO"/>
    <s v="BELA VISTA"/>
    <s v="NÍVEL 60"/>
    <s v="11-913170552"/>
    <m/>
    <s v="Sim"/>
    <m/>
    <m/>
    <m/>
    <m/>
    <m/>
    <m/>
    <s v="Saúde da Coluna081834116"/>
    <x v="1"/>
  </r>
  <r>
    <x v="4"/>
    <x v="14"/>
    <s v="Ativo"/>
    <d v="2026-05-05T00:00:00"/>
    <s v="093979940"/>
    <s v="SIMONE APARECIDA LINS"/>
    <n v="27707794869"/>
    <d v="1977-05-30T00:00:00"/>
    <n v="49"/>
    <s v="F"/>
    <x v="0"/>
    <s v="GUARULHOS"/>
    <s v="JARDIM SILVIA"/>
    <s v="NÍVEL 60"/>
    <s v="11-913338699"/>
    <m/>
    <s v="Sim"/>
    <m/>
    <m/>
    <m/>
    <m/>
    <m/>
    <m/>
    <s v="Saúde da Coluna093979940"/>
    <x v="1"/>
  </r>
  <r>
    <x v="4"/>
    <x v="14"/>
    <s v="Ativo"/>
    <d v="2026-04-16T00:00:00"/>
    <s v="080972887"/>
    <s v="LEONARDO BARBOSA DOS SANTOS SILVA"/>
    <n v="28065296890"/>
    <d v="1981-04-02T00:00:00"/>
    <n v="45"/>
    <s v="M"/>
    <x v="0"/>
    <s v="SAO PAULO"/>
    <s v="JARDIM DA LARANJEIRA (ZONA LESTE)"/>
    <s v="NÍVEL 40"/>
    <s v="11-914834376"/>
    <s v="CMDP"/>
    <s v="Sim"/>
    <d v="2026-03-23T00:00:00"/>
    <m/>
    <m/>
    <d v="2026-04-06T00:00:00"/>
    <m/>
    <m/>
    <s v="Saúde da Coluna080972887"/>
    <x v="0"/>
  </r>
  <r>
    <x v="4"/>
    <x v="14"/>
    <s v="Ativo"/>
    <d v="2026-04-16T00:00:00"/>
    <s v="089015222"/>
    <s v="JOSENILDA AMADOR DE SOUZA"/>
    <n v="86351605415"/>
    <d v="1973-12-27T00:00:00"/>
    <n v="52"/>
    <s v="F"/>
    <x v="0"/>
    <s v="SAO PAULO"/>
    <s v="VILA NATAL"/>
    <s v="NÍVEL 380"/>
    <s v="11-915817878"/>
    <s v="CMDP"/>
    <s v="Sim"/>
    <d v="2026-03-23T00:00:00"/>
    <m/>
    <m/>
    <d v="2026-04-02T00:00:00"/>
    <m/>
    <m/>
    <s v="Saúde da Coluna089015222"/>
    <x v="0"/>
  </r>
  <r>
    <x v="4"/>
    <x v="14"/>
    <s v="Ativo"/>
    <d v="2026-04-16T00:00:00"/>
    <s v="779439546"/>
    <s v="ANA CAROLINA S IGNACIO"/>
    <n v="52984977807"/>
    <d v="2001-09-07T00:00:00"/>
    <n v="24"/>
    <s v="F"/>
    <x v="0"/>
    <s v="SAO PAULO"/>
    <s v="ITAQUERA"/>
    <s v="NÍVEL 400"/>
    <s v="11-916917366"/>
    <s v="CMDP"/>
    <s v="Sim"/>
    <d v="2026-03-23T00:00:00"/>
    <m/>
    <m/>
    <d v="2026-04-01T00:00:00"/>
    <m/>
    <m/>
    <s v="Saúde da Coluna779439546"/>
    <x v="0"/>
  </r>
  <r>
    <x v="4"/>
    <x v="14"/>
    <s v="Ativo"/>
    <d v="2026-04-16T00:00:00"/>
    <s v="072172348"/>
    <s v="SIRLANE MARIA DOS SANTOS MACIEL"/>
    <n v="29454771817"/>
    <d v="1976-05-17T00:00:00"/>
    <n v="50"/>
    <s v="F"/>
    <x v="0"/>
    <s v="GUARULHOS"/>
    <s v="PARQUE CONTINENTAL I"/>
    <s v="NÍVEL 50"/>
    <s v="11-919697722"/>
    <s v="CMDP"/>
    <s v="Sim"/>
    <d v="2026-03-23T00:00:00"/>
    <m/>
    <m/>
    <d v="2026-04-01T00:00:00"/>
    <m/>
    <m/>
    <s v="Saúde da Coluna072172348"/>
    <x v="0"/>
  </r>
  <r>
    <x v="4"/>
    <x v="14"/>
    <s v="Ativo"/>
    <d v="2026-05-20T00:00:00"/>
    <s v="095472697"/>
    <s v="KATIA BEZERRA ARCOVERDE"/>
    <n v="32419042883"/>
    <d v="1985-05-01T00:00:00"/>
    <n v="41"/>
    <s v="F"/>
    <x v="0"/>
    <s v="GUARULHOS"/>
    <s v="JARDIM ARUJA"/>
    <e v="#N/A"/>
    <s v="11-930602891"/>
    <s v="CMDP"/>
    <s v="Sim"/>
    <d v="2026-03-23T00:00:00"/>
    <m/>
    <m/>
    <d v="2026-05-18T00:00:00"/>
    <m/>
    <m/>
    <s v="Saúde da Coluna095472697"/>
    <x v="5"/>
  </r>
  <r>
    <x v="1"/>
    <x v="14"/>
    <s v="Ativo"/>
    <d v="2026-02-12T00:00:00"/>
    <s v="094395734"/>
    <s v="ELENICE CRISTINA SILVA"/>
    <n v="27951866830"/>
    <d v="1978-10-05T00:00:00"/>
    <n v="47"/>
    <s v="F"/>
    <x v="0"/>
    <s v="GUARULHOS"/>
    <m/>
    <n v="110"/>
    <s v="11931434825 11931434825"/>
    <s v="CMDP"/>
    <s v="Sim"/>
    <m/>
    <m/>
    <m/>
    <d v="2026-02-06T00:00:00"/>
    <d v="2026-02-11T00:00:00"/>
    <s v="Amil Espaço Saúde - Guarulhos"/>
    <s v="Saúde da Coluna094395734"/>
    <x v="3"/>
  </r>
  <r>
    <x v="4"/>
    <x v="14"/>
    <s v="Ativo"/>
    <d v="2026-04-16T00:00:00"/>
    <s v="079403263"/>
    <s v="PEDRO CESAR SILVEIRA DINIZ"/>
    <n v="44404680805"/>
    <d v="2009-05-19T00:00:00"/>
    <n v="17"/>
    <s v="M"/>
    <x v="0"/>
    <s v="SAO PAULO"/>
    <s v="JARDIM JAPAO"/>
    <s v="NÍVEL 60"/>
    <s v="11-932457212"/>
    <s v="CMDP"/>
    <s v="Sim"/>
    <d v="2026-03-23T00:00:00"/>
    <m/>
    <m/>
    <d v="2026-04-06T00:00:00"/>
    <m/>
    <m/>
    <s v="Saúde da Coluna079403263"/>
    <x v="0"/>
  </r>
  <r>
    <x v="4"/>
    <x v="14"/>
    <s v="Ativo"/>
    <d v="2026-04-16T00:00:00"/>
    <s v="076066572"/>
    <s v="USTRALIA LUIZA DE FREITAS RAMOS"/>
    <n v="432454632"/>
    <d v="1975-03-28T00:00:00"/>
    <n v="51"/>
    <s v="F"/>
    <x v="0"/>
    <s v="SAO PAULO"/>
    <s v="INDIANOPOLIS"/>
    <s v="NÍVEL 50"/>
    <s v="11-932682500"/>
    <s v="CMDP"/>
    <s v="Sim"/>
    <d v="2026-03-23T00:00:00"/>
    <m/>
    <m/>
    <d v="2026-04-02T00:00:00"/>
    <m/>
    <m/>
    <s v="Saúde da Coluna076066572"/>
    <x v="0"/>
  </r>
  <r>
    <x v="4"/>
    <x v="14"/>
    <s v="Ativo"/>
    <d v="2026-04-16T00:00:00"/>
    <s v="083846694"/>
    <s v="ALINE GUERRERO DE SOUSA"/>
    <n v="31530191858"/>
    <d v="1984-12-18T00:00:00"/>
    <n v="41"/>
    <s v="F"/>
    <x v="0"/>
    <s v="FERRAZ DE VASCONCELOS"/>
    <s v="JARDIM SAO MIGUEL"/>
    <s v="NÍVEL 380"/>
    <s v="11-933847765"/>
    <s v="CMDP"/>
    <s v="Sim"/>
    <d v="2026-03-23T00:00:00"/>
    <m/>
    <m/>
    <d v="2026-04-06T00:00:00"/>
    <m/>
    <m/>
    <s v="Saúde da Coluna083846694"/>
    <x v="0"/>
  </r>
  <r>
    <x v="4"/>
    <x v="14"/>
    <s v="Ativo"/>
    <d v="2026-04-16T00:00:00"/>
    <s v="096216906"/>
    <s v="REGIANE DE FRANCA PAIXAO"/>
    <n v="18584933824"/>
    <d v="1973-08-15T00:00:00"/>
    <n v="52"/>
    <s v="F"/>
    <x v="0"/>
    <s v="GUARULHOS"/>
    <s v="MACEDO"/>
    <s v="NÍVEL 110"/>
    <s v="11-934850873"/>
    <s v="CMDP"/>
    <s v="Sim"/>
    <d v="2026-03-23T00:00:00"/>
    <m/>
    <m/>
    <d v="2026-04-02T00:00:00"/>
    <m/>
    <m/>
    <s v="Saúde da Coluna096216906"/>
    <x v="0"/>
  </r>
  <r>
    <x v="1"/>
    <x v="14"/>
    <s v="Ativo"/>
    <d v="2026-03-25T00:00:00"/>
    <s v="092965390"/>
    <s v="WANDA VIEIRA BARBOSA DE ANDRADE GOMES"/>
    <n v="3089897830"/>
    <d v="1959-09-02T00:00:00"/>
    <n v="66"/>
    <s v="F"/>
    <x v="0"/>
    <s v="SAO PAULO"/>
    <s v="CENTRO"/>
    <n v="450"/>
    <s v="1193949583 11999495833 11999495833"/>
    <s v="CMDP"/>
    <s v="Sim"/>
    <d v="2026-03-23T00:00:00"/>
    <m/>
    <m/>
    <d v="2026-03-24T00:00:00"/>
    <d v="2026-02-04T00:00:00"/>
    <s v="Hospital da Luz - Cubatão"/>
    <s v="Saúde da Coluna092965390"/>
    <x v="2"/>
  </r>
  <r>
    <x v="4"/>
    <x v="14"/>
    <s v="Ativo"/>
    <d v="2026-05-20T00:00:00"/>
    <s v="095974494"/>
    <s v="PAULO ROBERTO LEONARDO DA SILVA MARTINS"/>
    <n v="40592152871"/>
    <d v="1986-02-24T00:00:00"/>
    <n v="40"/>
    <s v="M"/>
    <x v="0"/>
    <s v="SAO PAULO"/>
    <s v="JARDIM MORAIS PRADO"/>
    <e v="#N/A"/>
    <s v="11-939549694"/>
    <s v="CMDP"/>
    <s v="Sim"/>
    <d v="2026-03-23T00:00:00"/>
    <m/>
    <m/>
    <d v="2026-05-18T00:00:00"/>
    <m/>
    <m/>
    <s v="Saúde da Coluna095974494"/>
    <x v="5"/>
  </r>
  <r>
    <x v="1"/>
    <x v="14"/>
    <s v="Ativo"/>
    <d v="2026-04-10T00:00:00"/>
    <s v="095129204"/>
    <s v="DOUGLAS COSTA ABREU"/>
    <s v="26535763846"/>
    <d v="1978-04-09T00:00:00"/>
    <n v="48"/>
    <s v="M"/>
    <x v="0"/>
    <s v="SAO PAULO"/>
    <m/>
    <s v="NÍVEL 110"/>
    <s v="11940033770"/>
    <s v="CMDP"/>
    <s v="Sim"/>
    <m/>
    <m/>
    <m/>
    <d v="2026-03-27T00:00:00"/>
    <m/>
    <s v="Unidade Avançada Vitória"/>
    <s v="Saúde da Coluna095129204"/>
    <x v="2"/>
  </r>
  <r>
    <x v="1"/>
    <x v="14"/>
    <s v="Ativo"/>
    <d v="2026-02-26T00:00:00"/>
    <s v="935813608"/>
    <s v="DOMINGOS CALAZANS DA SILVA"/>
    <n v="7438426858"/>
    <d v="1962-06-10T00:00:00"/>
    <n v="63"/>
    <s v="M"/>
    <x v="0"/>
    <s v="SAO PAULO"/>
    <m/>
    <n v="300"/>
    <s v="11940046668 1158371301"/>
    <s v="CMDP"/>
    <s v="Sim"/>
    <m/>
    <m/>
    <m/>
    <d v="2026-02-25T00:00:00"/>
    <d v="2026-03-13T00:00:00"/>
    <s v="Hospital Alvorada"/>
    <s v="Saúde da Coluna935813608"/>
    <x v="3"/>
  </r>
  <r>
    <x v="1"/>
    <x v="14"/>
    <s v="Ativo"/>
    <d v="2026-03-23T00:00:00"/>
    <s v="082495554"/>
    <s v="WILLIAM DE OLIVEIRA DA SILVA"/>
    <n v="16486283890"/>
    <d v="1974-09-03T00:00:00"/>
    <n v="51"/>
    <s v="M"/>
    <x v="0"/>
    <s v="SAO PAULO"/>
    <m/>
    <n v="60"/>
    <s v="11940056922 11988564956"/>
    <s v="CMDP"/>
    <s v="Sim"/>
    <d v="2026-03-04T00:00:00"/>
    <m/>
    <m/>
    <d v="2026-03-06T00:00:00"/>
    <d v="2026-03-18T00:00:00"/>
    <s v="Hospital Ipiranga Mogi"/>
    <s v="Saúde da Coluna082495554"/>
    <x v="2"/>
  </r>
  <r>
    <x v="1"/>
    <x v="14"/>
    <s v="Ativo"/>
    <d v="2026-05-04T00:00:00"/>
    <s v="072822627"/>
    <s v="CLAUDIA SANTANA DA SILVA"/>
    <n v="11660196833"/>
    <d v="1971-06-08T00:00:00"/>
    <n v="54"/>
    <s v="F"/>
    <x v="0"/>
    <s v="SAO PAULO"/>
    <s v="PARADA XV DE NOVEMBRO"/>
    <n v="50"/>
    <s v="11940059125 1194005912"/>
    <s v="CMDP"/>
    <s v="Sim"/>
    <d v="2026-05-04T00:00:00"/>
    <m/>
    <m/>
    <d v="2026-04-30T00:00:00"/>
    <d v="2026-05-18T00:00:00"/>
    <s v="Unidade Avançada Vitória"/>
    <s v="Saúde da Coluna072822627"/>
    <x v="0"/>
  </r>
  <r>
    <x v="4"/>
    <x v="14"/>
    <s v="Ativo"/>
    <d v="2026-04-16T00:00:00"/>
    <s v="076343378"/>
    <s v="QUELI CRISTINA PRADO DUTRA"/>
    <n v="31249657873"/>
    <d v="1982-05-18T00:00:00"/>
    <n v="44"/>
    <s v="F"/>
    <x v="0"/>
    <s v="SAO PAULO"/>
    <s v="JARDIM MARILIA"/>
    <s v="NÍVEL 50"/>
    <s v="11-940115142"/>
    <s v="CMDP"/>
    <s v="Sim"/>
    <d v="2026-03-23T00:00:00"/>
    <m/>
    <m/>
    <d v="2026-04-02T00:00:00"/>
    <m/>
    <m/>
    <s v="Saúde da Coluna076343378"/>
    <x v="0"/>
  </r>
  <r>
    <x v="4"/>
    <x v="14"/>
    <s v="Ativo"/>
    <d v="2026-05-05T00:00:00"/>
    <s v="092613218"/>
    <s v="PATRICIA CSANK RIBEIRO KURACHI"/>
    <n v="26438126896"/>
    <d v="1975-03-09T00:00:00"/>
    <n v="51"/>
    <s v="F"/>
    <x v="0"/>
    <s v="SANTA ISABEL"/>
    <s v="CENTRO"/>
    <s v="NÍVEL 60"/>
    <s v="11-940116677"/>
    <m/>
    <s v="Sim"/>
    <m/>
    <m/>
    <m/>
    <m/>
    <m/>
    <m/>
    <s v="Saúde da Coluna092613218"/>
    <x v="1"/>
  </r>
  <r>
    <x v="4"/>
    <x v="14"/>
    <s v="Ativo"/>
    <d v="2026-04-16T00:00:00"/>
    <s v="081206535"/>
    <s v="ANA BEATRIZ CAPELETTI QUEIROZ"/>
    <n v="44384919832"/>
    <d v="2011-05-29T00:00:00"/>
    <n v="15"/>
    <s v="F"/>
    <x v="0"/>
    <s v="SAO PAULO"/>
    <s v="CONJUNTO HABITACIONAL JOVA RURAL"/>
    <s v="NÍVEL 40"/>
    <s v="11-940353312"/>
    <s v="CMDP"/>
    <s v="Sim"/>
    <d v="2026-03-23T00:00:00"/>
    <m/>
    <m/>
    <d v="2026-04-02T00:00:00"/>
    <m/>
    <m/>
    <s v="Saúde da Coluna081206535"/>
    <x v="0"/>
  </r>
  <r>
    <x v="4"/>
    <x v="14"/>
    <s v="Ativo"/>
    <d v="2026-04-16T00:00:00"/>
    <s v="078660062"/>
    <s v="DENIS ASSIS MIQUELIM DE MELLO"/>
    <n v="25274479880"/>
    <d v="1977-12-25T00:00:00"/>
    <n v="48"/>
    <s v="M"/>
    <x v="0"/>
    <s v="SAO PAULO"/>
    <s v="VILA BRASILINA"/>
    <s v="NÍVEL 60"/>
    <s v="11-940360164"/>
    <s v="CMDP"/>
    <s v="Sim"/>
    <d v="2026-03-23T00:00:00"/>
    <m/>
    <m/>
    <d v="2026-04-06T00:00:00"/>
    <m/>
    <m/>
    <s v="Saúde da Coluna078660062"/>
    <x v="0"/>
  </r>
  <r>
    <x v="4"/>
    <x v="14"/>
    <s v="Ativo"/>
    <d v="2026-05-20T00:00:00"/>
    <s v="094568295"/>
    <s v="ESTER APOLONIO DA SILVA"/>
    <n v="19609262848"/>
    <d v="1967-07-14T00:00:00"/>
    <n v="58"/>
    <s v="F"/>
    <x v="0"/>
    <s v="GUARULHOS"/>
    <s v="JARDIM ZIMBARDI"/>
    <e v="#N/A"/>
    <s v="11-940435396"/>
    <s v="CMDP"/>
    <s v="Sim"/>
    <d v="2026-03-23T00:00:00"/>
    <m/>
    <m/>
    <d v="2026-05-18T00:00:00"/>
    <m/>
    <m/>
    <s v="Saúde da Coluna094568295"/>
    <x v="5"/>
  </r>
  <r>
    <x v="1"/>
    <x v="14"/>
    <s v="Ativo"/>
    <d v="2026-04-28T00:00:00"/>
    <s v="093494944"/>
    <s v="SOPHIA OLIVEIRA PIMENTA"/>
    <n v="53681250898"/>
    <d v="2005-06-26T00:00:00"/>
    <n v="20"/>
    <s v="F"/>
    <x v="0"/>
    <s v="FERRAZ DE VASCONCELOS"/>
    <s v="JARDIM SAO LAZARO"/>
    <n v="110"/>
    <s v="11940665636 11940665636 11940665636"/>
    <s v="CMDP"/>
    <s v="Sim"/>
    <d v="2026-04-28T00:00:00"/>
    <m/>
    <m/>
    <d v="2026-04-27T00:00:00"/>
    <d v="2026-04-29T00:00:00"/>
    <s v="Hospital Ipiranga Mogi"/>
    <s v="Saúde da Coluna093494944"/>
    <x v="0"/>
  </r>
  <r>
    <x v="4"/>
    <x v="14"/>
    <s v="Ativo"/>
    <d v="2026-05-20T00:00:00"/>
    <s v="088998645"/>
    <s v="ALEXANDRE ROBSON DA SILVA"/>
    <n v="33983197850"/>
    <d v="1984-05-18T00:00:00"/>
    <n v="42"/>
    <s v="M"/>
    <x v="0"/>
    <s v="SAO PAULO"/>
    <s v="JARDIM CAROLINA"/>
    <e v="#N/A"/>
    <s v="11-940730092"/>
    <s v="CMDP"/>
    <s v="Sim"/>
    <d v="2026-03-23T00:00:00"/>
    <m/>
    <m/>
    <d v="2026-05-18T00:00:00"/>
    <m/>
    <m/>
    <s v="Saúde da Coluna088998645"/>
    <x v="5"/>
  </r>
  <r>
    <x v="4"/>
    <x v="14"/>
    <s v="Ativo"/>
    <d v="2026-04-16T00:00:00"/>
    <s v="594007224"/>
    <s v="RUTH ALMEIDA SATURNINO"/>
    <n v="6716301801"/>
    <d v="1953-02-01T00:00:00"/>
    <n v="73"/>
    <s v="F"/>
    <x v="0"/>
    <s v="GUARULHOS"/>
    <s v="JARDIM TESTAE"/>
    <s v="NÍVEL 50"/>
    <s v="11-940896818"/>
    <s v="CMDP"/>
    <s v="Sim"/>
    <d v="2026-03-23T00:00:00"/>
    <m/>
    <m/>
    <d v="2026-04-01T00:00:00"/>
    <m/>
    <m/>
    <s v="Saúde da Coluna594007224"/>
    <x v="0"/>
  </r>
  <r>
    <x v="4"/>
    <x v="14"/>
    <s v="Ativo"/>
    <d v="2026-04-16T00:00:00"/>
    <s v="087398433"/>
    <s v="JONAS PAULO RUSIG"/>
    <n v="22041925892"/>
    <d v="1981-04-13T00:00:00"/>
    <n v="45"/>
    <s v="M"/>
    <x v="0"/>
    <s v="SAO PAULO"/>
    <s v="IPIRANGA"/>
    <s v="NÍVEL 40"/>
    <s v="11-941076023"/>
    <s v="CMDP"/>
    <s v="Sim"/>
    <d v="2026-03-23T00:00:00"/>
    <m/>
    <m/>
    <d v="2026-04-02T00:00:00"/>
    <m/>
    <m/>
    <s v="Saúde da Coluna087398433"/>
    <x v="0"/>
  </r>
  <r>
    <x v="4"/>
    <x v="14"/>
    <s v="Ativo"/>
    <d v="2026-04-16T00:00:00"/>
    <s v="807635898"/>
    <s v="ALICE TOMIE NACAMURA HIRAYAMA"/>
    <n v="76553264872"/>
    <d v="1954-10-30T00:00:00"/>
    <n v="71"/>
    <s v="F"/>
    <x v="0"/>
    <s v="SAO PAULO"/>
    <s v="VILA RE"/>
    <s v="NÍVEL 100"/>
    <s v="11-941178084"/>
    <s v="CMDP"/>
    <s v="Sim"/>
    <d v="2026-03-23T00:00:00"/>
    <m/>
    <m/>
    <d v="2026-03-30T00:00:00"/>
    <m/>
    <m/>
    <s v="Saúde da Coluna807635898"/>
    <x v="2"/>
  </r>
  <r>
    <x v="4"/>
    <x v="14"/>
    <s v="Ativo"/>
    <d v="2026-04-16T00:00:00"/>
    <s v="807698350"/>
    <s v="FATIMA AHMAD GHAZZAOUI"/>
    <n v="28251979803"/>
    <d v="1979-06-07T00:00:00"/>
    <n v="46"/>
    <s v="F"/>
    <x v="0"/>
    <s v="MOGI DAS CRUZES"/>
    <s v="JARDIM ARMENIA"/>
    <s v="NÍVEL 100"/>
    <s v="11-941258435"/>
    <s v="CMDP"/>
    <s v="Sim"/>
    <d v="2026-03-23T00:00:00"/>
    <m/>
    <m/>
    <d v="2026-03-31T00:00:00"/>
    <m/>
    <m/>
    <s v="Saúde da Coluna807698350"/>
    <x v="2"/>
  </r>
  <r>
    <x v="4"/>
    <x v="14"/>
    <s v="Ativo"/>
    <d v="2026-04-16T00:00:00"/>
    <s v="073476495"/>
    <s v="EDILSON DE BRITO SIMOES"/>
    <n v="7532701883"/>
    <d v="1969-02-12T00:00:00"/>
    <n v="57"/>
    <s v="M"/>
    <x v="0"/>
    <s v="SAO PAULO"/>
    <s v="VILA DAS BELEZAS"/>
    <s v="NÍVEL 50"/>
    <s v="11-94137100"/>
    <s v="CMDP"/>
    <s v="Sim"/>
    <d v="2026-03-23T00:00:00"/>
    <m/>
    <m/>
    <d v="2026-04-02T00:00:00"/>
    <m/>
    <m/>
    <s v="Saúde da Coluna073476495"/>
    <x v="0"/>
  </r>
  <r>
    <x v="4"/>
    <x v="14"/>
    <s v="Ativo"/>
    <d v="2026-04-16T00:00:00"/>
    <s v="086464998"/>
    <s v="PAULO SERGIO DE ANDRADE CAMPOS"/>
    <n v="76708918820"/>
    <d v="1953-03-04T00:00:00"/>
    <n v="73"/>
    <s v="M"/>
    <x v="0"/>
    <s v="GUARULHOS"/>
    <s v="PARQUE CECAP"/>
    <s v="NÍVEL 60"/>
    <s v="11-942151314"/>
    <s v="CMDP"/>
    <s v="Sim"/>
    <d v="2026-03-23T00:00:00"/>
    <m/>
    <m/>
    <d v="2026-04-06T00:00:00"/>
    <m/>
    <m/>
    <s v="Saúde da Coluna086464998"/>
    <x v="0"/>
  </r>
  <r>
    <x v="1"/>
    <x v="14"/>
    <s v="Ativo"/>
    <d v="2026-05-12T00:00:00"/>
    <s v="450183335"/>
    <s v="GILMA PEREIRA FREITAS"/>
    <n v="16487274844"/>
    <d v="1949-10-24T00:00:00"/>
    <m/>
    <s v="F"/>
    <x v="0"/>
    <s v="SAO PAULO"/>
    <s v="JARDIM PIRATININGA"/>
    <n v="100"/>
    <s v="11942290926 1127983943 11995521139 11973973903"/>
    <s v="CMDP"/>
    <s v="Sim"/>
    <d v="2026-05-12T00:00:00"/>
    <m/>
    <m/>
    <d v="2026-05-11T00:00:00"/>
    <d v="2026-05-19T00:00:00"/>
    <s v="Unidade Avançada Vitória"/>
    <s v="Saúde da Coluna450183335"/>
    <x v="5"/>
  </r>
  <r>
    <x v="4"/>
    <x v="14"/>
    <s v="Ativo"/>
    <d v="2026-04-16T00:00:00"/>
    <s v="796552835"/>
    <s v="VALDIRENE SIQUEIRA DE SOUZA"/>
    <n v="33334173836"/>
    <d v="1980-11-22T00:00:00"/>
    <n v="45"/>
    <s v="F"/>
    <x v="0"/>
    <s v="SAO PAULO"/>
    <s v="JARDIM KAGOHARA"/>
    <s v="NÍVEL 200"/>
    <s v="11-942793725"/>
    <s v="CMDP"/>
    <s v="Sim"/>
    <d v="2026-03-23T00:00:00"/>
    <m/>
    <m/>
    <d v="2026-04-02T00:00:00"/>
    <m/>
    <m/>
    <s v="Saúde da Coluna796552835"/>
    <x v="0"/>
  </r>
  <r>
    <x v="4"/>
    <x v="14"/>
    <s v="Ativo"/>
    <d v="2026-04-16T00:00:00"/>
    <s v="594100992"/>
    <s v="GEISA RODRIGUES PALMA"/>
    <n v="25956979860"/>
    <d v="1977-09-07T00:00:00"/>
    <n v="48"/>
    <s v="F"/>
    <x v="0"/>
    <s v="SAO PAULO"/>
    <s v="CIDADE ANTONIO ESTEVAO DE CARVALHO"/>
    <s v="NÍVEL 50"/>
    <s v="11-942807822"/>
    <s v="CMDP"/>
    <s v="Sim"/>
    <d v="2026-03-23T00:00:00"/>
    <m/>
    <m/>
    <d v="2026-03-31T00:00:00"/>
    <m/>
    <m/>
    <s v="Saúde da Coluna594100992"/>
    <x v="2"/>
  </r>
  <r>
    <x v="4"/>
    <x v="14"/>
    <s v="Ativo"/>
    <d v="2026-05-05T00:00:00"/>
    <s v="094338805"/>
    <s v="WENDY DE OLIVEIRA DOS SANTOS"/>
    <n v="36197192845"/>
    <d v="1991-12-13T00:00:00"/>
    <n v="34"/>
    <s v="F"/>
    <x v="0"/>
    <s v="SAO PAULO"/>
    <s v="VILA MOREIRA"/>
    <s v="NÍVEL 110"/>
    <s v="11-942903228"/>
    <m/>
    <s v="Sim"/>
    <m/>
    <m/>
    <m/>
    <m/>
    <m/>
    <m/>
    <s v="Saúde da Coluna094338805"/>
    <x v="1"/>
  </r>
  <r>
    <x v="4"/>
    <x v="14"/>
    <s v="Ativo"/>
    <d v="2026-04-16T00:00:00"/>
    <s v="083943197"/>
    <s v="DAYANE RAMOS PINTO"/>
    <n v="34080312822"/>
    <d v="1983-05-17T00:00:00"/>
    <n v="43"/>
    <s v="F"/>
    <x v="0"/>
    <s v="SAO PAULO"/>
    <s v="VILA FIRMIANO PINTO"/>
    <s v="NÍVEL 60"/>
    <s v="11-942942324"/>
    <s v="CMDP"/>
    <s v="Sim"/>
    <d v="2026-03-23T00:00:00"/>
    <m/>
    <m/>
    <d v="2026-04-02T00:00:00"/>
    <m/>
    <m/>
    <s v="Saúde da Coluna083943197"/>
    <x v="0"/>
  </r>
  <r>
    <x v="4"/>
    <x v="14"/>
    <s v="Ativo"/>
    <d v="2026-04-16T00:00:00"/>
    <s v="089900152"/>
    <s v="ELAINE CRISTINA DA SILVA FALCAO"/>
    <n v="36756406809"/>
    <d v="1987-02-21T00:00:00"/>
    <n v="39"/>
    <s v="F"/>
    <x v="0"/>
    <s v="GUARULHOS"/>
    <s v="JARDIM SAO DOMINGOS"/>
    <s v="NÍVEL 380"/>
    <s v="11-943001648"/>
    <s v="CMDP"/>
    <s v="Sim"/>
    <d v="2026-03-23T00:00:00"/>
    <m/>
    <m/>
    <d v="2026-04-02T00:00:00"/>
    <m/>
    <m/>
    <s v="Saúde da Coluna089900152"/>
    <x v="0"/>
  </r>
  <r>
    <x v="4"/>
    <x v="14"/>
    <s v="Ativo"/>
    <d v="2026-05-20T00:00:00"/>
    <s v="087488046"/>
    <s v="PRISCILA MORAIS DA SILVA"/>
    <n v="30326918850"/>
    <d v="1983-12-13T00:00:00"/>
    <n v="42"/>
    <s v="F"/>
    <x v="0"/>
    <s v="SAO PAULO"/>
    <s v="JARDIM SANTA FRANCISCA CABRINI"/>
    <e v="#N/A"/>
    <s v="11-943136422"/>
    <s v="CMDP"/>
    <s v="Sim"/>
    <d v="2026-03-23T00:00:00"/>
    <m/>
    <m/>
    <d v="2026-05-18T00:00:00"/>
    <m/>
    <m/>
    <s v="Saúde da Coluna087488046"/>
    <x v="5"/>
  </r>
  <r>
    <x v="4"/>
    <x v="14"/>
    <s v="Ativo"/>
    <d v="2026-04-16T00:00:00"/>
    <s v="078426496"/>
    <s v="SIRLANE OLIVEIRA CARDOZO"/>
    <n v="2911446755"/>
    <d v="1974-01-22T00:00:00"/>
    <n v="52"/>
    <s v="F"/>
    <x v="0"/>
    <s v="SAO PAULO"/>
    <s v="VILA MARIA"/>
    <s v="NÍVEL 50"/>
    <s v="11-943957017"/>
    <s v="CMDP"/>
    <s v="Sim"/>
    <d v="2026-03-23T00:00:00"/>
    <m/>
    <m/>
    <d v="2026-04-06T00:00:00"/>
    <m/>
    <m/>
    <s v="Saúde da Coluna078426496"/>
    <x v="0"/>
  </r>
  <r>
    <x v="4"/>
    <x v="14"/>
    <s v="Ativo"/>
    <d v="2026-05-20T00:00:00"/>
    <s v="092868411"/>
    <s v="MATHEUS SANT ANA MENEZES"/>
    <n v="42199639878"/>
    <d v="1995-04-17T00:00:00"/>
    <n v="31"/>
    <s v="M"/>
    <x v="0"/>
    <s v="SAO PAULO"/>
    <s v="VILA GUILHERMINA"/>
    <e v="#N/A"/>
    <s v="11-944526077"/>
    <s v="CMDP"/>
    <s v="Sim"/>
    <d v="2026-03-23T00:00:00"/>
    <m/>
    <m/>
    <d v="2026-05-18T00:00:00"/>
    <m/>
    <m/>
    <s v="Saúde da Coluna092868411"/>
    <x v="5"/>
  </r>
  <r>
    <x v="4"/>
    <x v="14"/>
    <s v="Ativo"/>
    <d v="2026-05-20T00:00:00"/>
    <s v="089539001"/>
    <s v="MARIA DAVANUCIA CRECENCIO COSTA"/>
    <n v="81323751491"/>
    <d v="1971-07-16T00:00:00"/>
    <n v="54"/>
    <s v="F"/>
    <x v="0"/>
    <s v="SAO PAULO"/>
    <s v="VILA GUIOMAR"/>
    <e v="#N/A"/>
    <s v="11-944755094"/>
    <s v="CMDP"/>
    <s v="Sim"/>
    <d v="2026-03-23T00:00:00"/>
    <m/>
    <m/>
    <d v="2026-05-18T00:00:00"/>
    <m/>
    <m/>
    <s v="Saúde da Coluna089539001"/>
    <x v="5"/>
  </r>
  <r>
    <x v="4"/>
    <x v="14"/>
    <s v="Ativo"/>
    <d v="2026-04-16T00:00:00"/>
    <s v="081983633"/>
    <s v="ALDER FERNANDES RIBAS"/>
    <n v="27056921850"/>
    <d v="1975-12-01T00:00:00"/>
    <n v="50"/>
    <s v="M"/>
    <x v="0"/>
    <s v="ARUJA"/>
    <s v="PARQUE RODRIGO BARRETO"/>
    <s v="NÍVEL 60"/>
    <s v="11-945080657"/>
    <s v="CMDP"/>
    <s v="Sim"/>
    <d v="2026-03-23T00:00:00"/>
    <m/>
    <m/>
    <d v="2026-04-06T00:00:00"/>
    <m/>
    <m/>
    <s v="Saúde da Coluna081983633"/>
    <x v="0"/>
  </r>
  <r>
    <x v="4"/>
    <x v="14"/>
    <s v="Ativo"/>
    <d v="2026-05-20T00:00:00"/>
    <s v="093400609"/>
    <s v="EDMILSON BATISTA DE MACEDO"/>
    <n v="9134618813"/>
    <d v="1969-08-19T00:00:00"/>
    <n v="56"/>
    <s v="M"/>
    <x v="0"/>
    <s v="SAO PAULO"/>
    <s v="JARDIM SAO BENTO NOVO"/>
    <e v="#N/A"/>
    <s v="11-945448627"/>
    <s v="CMDP"/>
    <s v="Sim"/>
    <d v="2026-03-23T00:00:00"/>
    <m/>
    <m/>
    <d v="2026-05-18T00:00:00"/>
    <m/>
    <m/>
    <s v="Saúde da Coluna093400609"/>
    <x v="5"/>
  </r>
  <r>
    <x v="4"/>
    <x v="14"/>
    <s v="Ativo"/>
    <d v="2026-04-16T00:00:00"/>
    <s v="804018448"/>
    <s v="SANDRA MARINA BARBOSA VIEIRA DA SILVA"/>
    <n v="33810636851"/>
    <d v="1986-06-20T00:00:00"/>
    <n v="39"/>
    <s v="F"/>
    <x v="0"/>
    <s v="SAO PAULO"/>
    <s v="CIDADE LIDER"/>
    <s v="NÍVEL 100"/>
    <s v="11-945449226"/>
    <s v="CMDP"/>
    <s v="Sim"/>
    <d v="2026-03-23T00:00:00"/>
    <m/>
    <m/>
    <d v="2026-04-01T00:00:00"/>
    <m/>
    <m/>
    <s v="Saúde da Coluna804018448"/>
    <x v="0"/>
  </r>
  <r>
    <x v="4"/>
    <x v="14"/>
    <s v="Ativo"/>
    <d v="2026-04-16T00:00:00"/>
    <s v="078386237"/>
    <s v="MELISSA NUKUI VIEIRA LIMA"/>
    <n v="45290774890"/>
    <d v="1995-06-19T00:00:00"/>
    <n v="30"/>
    <s v="F"/>
    <x v="0"/>
    <s v="SAO PAULO"/>
    <s v="JARDIM MONTE KEMEL"/>
    <s v="NÍVEL 600"/>
    <s v="11-945915328"/>
    <s v="CMDP"/>
    <s v="Sim"/>
    <d v="2026-03-23T00:00:00"/>
    <m/>
    <m/>
    <d v="2026-04-06T00:00:00"/>
    <m/>
    <m/>
    <s v="Saúde da Coluna078386237"/>
    <x v="0"/>
  </r>
  <r>
    <x v="4"/>
    <x v="14"/>
    <s v="Ativo"/>
    <d v="2026-04-16T00:00:00"/>
    <s v="813352770"/>
    <s v="EMILLY SOARES DE ASSUNCAO"/>
    <n v="45808459869"/>
    <d v="2007-11-05T00:00:00"/>
    <n v="18"/>
    <s v="F"/>
    <x v="0"/>
    <s v="SAO PAULO"/>
    <s v="PARQUE NOVO MUNDO"/>
    <s v="NÍVEL 100"/>
    <s v="11-946126356"/>
    <s v="CMDP"/>
    <s v="Sim"/>
    <d v="2026-03-23T00:00:00"/>
    <m/>
    <m/>
    <d v="2026-03-31T00:00:00"/>
    <m/>
    <m/>
    <s v="Saúde da Coluna813352770"/>
    <x v="2"/>
  </r>
  <r>
    <x v="1"/>
    <x v="14"/>
    <s v="Ativo"/>
    <d v="2026-03-11T00:00:00"/>
    <s v="093817556"/>
    <s v="VALERIA DE CARVALHO COSTA"/>
    <n v="29938127851"/>
    <d v="1981-07-14T00:00:00"/>
    <n v="44"/>
    <s v="F"/>
    <x v="0"/>
    <s v="SAO PAULO"/>
    <m/>
    <n v="60"/>
    <s v="11946365161 11946365161"/>
    <s v="CMDP"/>
    <s v="Sim"/>
    <d v="2026-03-23T00:00:00"/>
    <m/>
    <m/>
    <d v="2026-03-10T00:00:00"/>
    <d v="2026-03-18T00:00:00"/>
    <s v="Amil Espaço Saúde - Guarulhos"/>
    <s v="Saúde da Coluna093817556"/>
    <x v="2"/>
  </r>
  <r>
    <x v="4"/>
    <x v="14"/>
    <s v="Ativo"/>
    <d v="2026-04-16T00:00:00"/>
    <s v="074482976"/>
    <s v="MONIQUE NOTO JUVENTINO HATSUNOMA"/>
    <n v="37583325838"/>
    <d v="1988-10-07T00:00:00"/>
    <n v="37"/>
    <s v="F"/>
    <x v="0"/>
    <s v="SAO PAULO"/>
    <s v="PARQUE PAULISTANO"/>
    <s v="NÍVEL 50"/>
    <s v="11-946472590"/>
    <s v="CMDP"/>
    <s v="Sim"/>
    <d v="2026-03-23T00:00:00"/>
    <m/>
    <m/>
    <d v="2026-04-02T00:00:00"/>
    <m/>
    <m/>
    <s v="Saúde da Coluna074482976"/>
    <x v="0"/>
  </r>
  <r>
    <x v="4"/>
    <x v="14"/>
    <s v="Ativo"/>
    <d v="2026-05-05T00:00:00"/>
    <s v="093871621"/>
    <s v="MARIA APARECIDA ALEXANDRINA PORTO"/>
    <n v="38296891875"/>
    <d v="1991-06-16T00:00:00"/>
    <n v="34"/>
    <s v="F"/>
    <x v="0"/>
    <s v="SAO PAULO"/>
    <s v="LIBERDADE"/>
    <s v="NÍVEL 60"/>
    <s v="11-946871526"/>
    <m/>
    <s v="Sim"/>
    <m/>
    <m/>
    <m/>
    <m/>
    <m/>
    <m/>
    <s v="Saúde da Coluna093871621"/>
    <x v="1"/>
  </r>
  <r>
    <x v="4"/>
    <x v="14"/>
    <s v="Ativo"/>
    <d v="2026-04-16T00:00:00"/>
    <s v="450098958"/>
    <s v="ERICA MARCIA GOROBETZ"/>
    <n v="13327854840"/>
    <d v="1971-08-09T00:00:00"/>
    <n v="54"/>
    <s v="F"/>
    <x v="0"/>
    <s v="SAO PAULO"/>
    <s v="VILA CONSTANÇA"/>
    <s v="NÍVEL 100"/>
    <s v="11-947029902"/>
    <s v="CMDP"/>
    <s v="Sim"/>
    <d v="2026-03-23T00:00:00"/>
    <m/>
    <m/>
    <d v="2026-03-31T00:00:00"/>
    <m/>
    <m/>
    <s v="Saúde da Coluna450098958"/>
    <x v="2"/>
  </r>
  <r>
    <x v="4"/>
    <x v="14"/>
    <s v="Ativo"/>
    <d v="2026-05-20T00:00:00"/>
    <s v="089029499"/>
    <s v="ANA PAULA PEREIRA CARDOSO"/>
    <n v="34208221895"/>
    <d v="1984-01-14T00:00:00"/>
    <n v="42"/>
    <s v="F"/>
    <x v="0"/>
    <s v="GUARULHOS"/>
    <s v="JARDIM SANTA INES"/>
    <e v="#N/A"/>
    <s v="11-947031983"/>
    <s v="CMDP"/>
    <s v="Sim"/>
    <d v="2026-03-23T00:00:00"/>
    <m/>
    <m/>
    <d v="2026-05-18T00:00:00"/>
    <m/>
    <m/>
    <s v="Saúde da Coluna089029499"/>
    <x v="5"/>
  </r>
  <r>
    <x v="1"/>
    <x v="14"/>
    <s v="Ativo"/>
    <d v="2026-04-16T00:00:00"/>
    <s v="086384479"/>
    <s v="MURILO PIZZOLI MONTEIRO"/>
    <n v="44913243870"/>
    <d v="1997-06-12T00:00:00"/>
    <n v="28"/>
    <s v="M"/>
    <x v="0"/>
    <s v="GUARULHOS"/>
    <s v="PARQUE SAO MIGUEL"/>
    <n v="110"/>
    <s v="1194705448 1124840054 11947054480 11947054480"/>
    <s v="CMDP"/>
    <s v="Sim"/>
    <d v="2026-04-16T00:00:00"/>
    <m/>
    <m/>
    <d v="2026-04-15T00:00:00"/>
    <d v="2026-04-23T00:00:00"/>
    <s v="Amil Espaço Saúde - Guarulhos"/>
    <s v="Saúde da Coluna086384479"/>
    <x v="0"/>
  </r>
  <r>
    <x v="4"/>
    <x v="14"/>
    <s v="Ativo"/>
    <d v="2026-04-16T00:00:00"/>
    <s v="078813872"/>
    <s v="JAILTON ALVES DOS SANTOS"/>
    <n v="46912452434"/>
    <d v="1966-12-17T00:00:00"/>
    <n v="59"/>
    <s v="M"/>
    <x v="0"/>
    <s v="SAO PAULO"/>
    <s v="JARDIM NOSSA SENHORA DO CARMO"/>
    <s v="NÍVEL 60"/>
    <s v="11-947061439"/>
    <s v="CMDP"/>
    <s v="Sim"/>
    <d v="2026-03-23T00:00:00"/>
    <m/>
    <m/>
    <d v="2026-04-06T00:00:00"/>
    <m/>
    <m/>
    <s v="Saúde da Coluna078813872"/>
    <x v="0"/>
  </r>
  <r>
    <x v="1"/>
    <x v="14"/>
    <s v="Ativo"/>
    <d v="2026-02-19T00:00:00"/>
    <s v="301266158"/>
    <s v="ANA PAULA DOS SANTOS NEVES"/>
    <n v="12782129813"/>
    <d v="1969-12-17T00:00:00"/>
    <n v="56"/>
    <s v="F"/>
    <x v="0"/>
    <s v="SAO PAULO"/>
    <m/>
    <n v="600"/>
    <s v="11947176287 11991789028"/>
    <s v="CMDP"/>
    <s v="Sim"/>
    <m/>
    <m/>
    <m/>
    <d v="2026-02-18T00:00:00"/>
    <d v="2026-02-19T00:00:00"/>
    <s v="Unidade Avançada Vitória"/>
    <s v="Saúde da Coluna301266158"/>
    <x v="3"/>
  </r>
  <r>
    <x v="4"/>
    <x v="14"/>
    <s v="Ativo"/>
    <d v="2026-05-20T00:00:00"/>
    <s v="083315304"/>
    <s v="CARLOS ALBERTO JORGE"/>
    <n v="3267941822"/>
    <d v="1962-06-04T00:00:00"/>
    <n v="63"/>
    <s v="M"/>
    <x v="0"/>
    <s v="SAO PAULO"/>
    <s v="AMERICANOPOLIS"/>
    <e v="#N/A"/>
    <s v="11-947197964"/>
    <s v="CMDP"/>
    <s v="Sim"/>
    <d v="2026-03-23T00:00:00"/>
    <m/>
    <m/>
    <d v="2026-05-18T00:00:00"/>
    <m/>
    <m/>
    <s v="Saúde da Coluna083315304"/>
    <x v="5"/>
  </r>
  <r>
    <x v="4"/>
    <x v="14"/>
    <s v="Ativo"/>
    <d v="2026-04-16T00:00:00"/>
    <s v="860721426"/>
    <s v="ERIVALDO ALVES DE ARAUJO"/>
    <n v="6630409493"/>
    <d v="1985-04-05T00:00:00"/>
    <n v="41"/>
    <s v="M"/>
    <x v="0"/>
    <s v="SAO PAULO"/>
    <s v="JARDIM IPE"/>
    <s v="NÍVEL 100"/>
    <s v="11-94726-3903"/>
    <s v="CMDP"/>
    <s v="Sim"/>
    <d v="2026-03-23T00:00:00"/>
    <m/>
    <m/>
    <d v="2026-03-31T00:00:00"/>
    <m/>
    <m/>
    <s v="Saúde da Coluna860721426"/>
    <x v="2"/>
  </r>
  <r>
    <x v="4"/>
    <x v="14"/>
    <s v="Ativo"/>
    <d v="2026-04-16T00:00:00"/>
    <s v="086139490"/>
    <s v="UZIEL AMELIO PEREIRA"/>
    <n v="17553376809"/>
    <d v="1973-07-11T00:00:00"/>
    <n v="52"/>
    <s v="M"/>
    <x v="0"/>
    <s v="SAO PAULO"/>
    <s v="JARDIM ESMERALDA"/>
    <s v="NÍVEL 60"/>
    <s v="11-94736-0734"/>
    <s v="CMDP"/>
    <s v="Sim"/>
    <d v="2026-03-23T00:00:00"/>
    <m/>
    <m/>
    <d v="2026-04-02T00:00:00"/>
    <m/>
    <m/>
    <s v="Saúde da Coluna086139490"/>
    <x v="0"/>
  </r>
  <r>
    <x v="4"/>
    <x v="14"/>
    <s v="Ativo"/>
    <d v="2026-04-16T00:00:00"/>
    <s v="081267785"/>
    <s v="EDUARDO LUIS FURUKAWA FRANCISCO"/>
    <n v="29367521839"/>
    <d v="1981-08-05T00:00:00"/>
    <n v="44"/>
    <s v="M"/>
    <x v="0"/>
    <s v="SAO PAULO"/>
    <s v="VILA LIBANESA"/>
    <s v="NÍVEL 40"/>
    <s v="11-947415923"/>
    <s v="CMDP"/>
    <s v="Sim"/>
    <d v="2026-03-23T00:00:00"/>
    <m/>
    <m/>
    <d v="2026-04-06T00:00:00"/>
    <m/>
    <m/>
    <s v="Saúde da Coluna081267785"/>
    <x v="0"/>
  </r>
  <r>
    <x v="4"/>
    <x v="14"/>
    <s v="Ativo"/>
    <d v="2026-04-16T00:00:00"/>
    <s v="072264492"/>
    <s v="SONIA RIBEIRO DE SOUZA"/>
    <n v="13456574800"/>
    <d v="1970-08-29T00:00:00"/>
    <n v="55"/>
    <s v="F"/>
    <x v="0"/>
    <s v="SAO PAULO"/>
    <s v="VILA ANTONIETA"/>
    <s v="NÍVEL 50"/>
    <s v="11-947522268"/>
    <s v="CMDP"/>
    <s v="Sim"/>
    <d v="2026-03-23T00:00:00"/>
    <m/>
    <m/>
    <d v="2026-04-02T00:00:00"/>
    <m/>
    <m/>
    <s v="Saúde da Coluna072264492"/>
    <x v="0"/>
  </r>
  <r>
    <x v="4"/>
    <x v="14"/>
    <s v="Ativo"/>
    <d v="2026-04-16T00:00:00"/>
    <s v="074572078"/>
    <s v="MARINA MORENA MUNIZ DA SILVA"/>
    <n v="18863969817"/>
    <d v="1975-01-07T00:00:00"/>
    <n v="51"/>
    <s v="F"/>
    <x v="0"/>
    <s v="SAO PAULO"/>
    <s v="VILA CONSTANÇA"/>
    <s v="NÍVEL 100"/>
    <s v="11-947755150"/>
    <s v="CMDP"/>
    <s v="Sim"/>
    <d v="2026-03-23T00:00:00"/>
    <m/>
    <m/>
    <d v="2026-04-01T00:00:00"/>
    <m/>
    <m/>
    <s v="Saúde da Coluna074572078"/>
    <x v="0"/>
  </r>
  <r>
    <x v="4"/>
    <x v="14"/>
    <s v="Ativo"/>
    <d v="2026-04-16T00:00:00"/>
    <s v="079659941"/>
    <s v="WALDEMAR SANTOS"/>
    <n v="58539050820"/>
    <d v="1951-09-14T00:00:00"/>
    <n v="74"/>
    <s v="M"/>
    <x v="0"/>
    <s v="GUARULHOS"/>
    <s v="VILA GALVAO"/>
    <s v="NÍVEL 40"/>
    <s v="11-947831508"/>
    <s v="CMDP"/>
    <s v="Sim"/>
    <d v="2026-03-23T00:00:00"/>
    <m/>
    <m/>
    <d v="2026-04-06T00:00:00"/>
    <m/>
    <m/>
    <s v="Saúde da Coluna079659941"/>
    <x v="0"/>
  </r>
  <r>
    <x v="4"/>
    <x v="14"/>
    <s v="Ativo"/>
    <d v="2026-04-16T00:00:00"/>
    <s v="082935744"/>
    <s v="CARLOS DIAS DOS SANTOS"/>
    <n v="76755118591"/>
    <d v="1975-01-19T00:00:00"/>
    <n v="51"/>
    <s v="M"/>
    <x v="0"/>
    <s v="GUARULHOS"/>
    <s v="JARDIM MARILENA"/>
    <s v="NÍVEL 50"/>
    <s v="11-947880488"/>
    <s v="CMDP"/>
    <s v="Sim"/>
    <d v="2026-03-23T00:00:00"/>
    <m/>
    <m/>
    <d v="2026-03-31T00:00:00"/>
    <m/>
    <m/>
    <s v="Saúde da Coluna082935744"/>
    <x v="2"/>
  </r>
  <r>
    <x v="4"/>
    <x v="14"/>
    <s v="Ativo"/>
    <d v="2026-04-16T00:00:00"/>
    <s v="081486815"/>
    <s v="GILDA CORREIA FARIA"/>
    <n v="25051149863"/>
    <d v="1952-07-28T00:00:00"/>
    <n v="73"/>
    <s v="F"/>
    <x v="0"/>
    <s v="SAO PAULO"/>
    <s v="CIDADE ANTONIO ESTEVAO DE CARVALHO"/>
    <s v="NÍVEL 40"/>
    <s v="11-948006608"/>
    <s v="CMDP"/>
    <s v="Sim"/>
    <d v="2026-03-23T00:00:00"/>
    <m/>
    <m/>
    <d v="2026-04-06T00:00:00"/>
    <m/>
    <m/>
    <s v="Saúde da Coluna081486815"/>
    <x v="0"/>
  </r>
  <r>
    <x v="4"/>
    <x v="14"/>
    <s v="Ativo"/>
    <d v="2026-05-20T00:00:00"/>
    <s v="085567365"/>
    <s v="SUSANE BATISTA CEDENO"/>
    <n v="12774876850"/>
    <d v="1968-04-25T00:00:00"/>
    <n v="58"/>
    <s v="F"/>
    <x v="0"/>
    <s v="SAO PAULO"/>
    <s v="AMERICANOPOLIS"/>
    <e v="#N/A"/>
    <s v="11-948478081"/>
    <s v="CMDP"/>
    <s v="Sim"/>
    <d v="2026-03-23T00:00:00"/>
    <m/>
    <m/>
    <d v="2026-05-18T00:00:00"/>
    <m/>
    <m/>
    <s v="Saúde da Coluna085567365"/>
    <x v="5"/>
  </r>
  <r>
    <x v="4"/>
    <x v="14"/>
    <s v="Ativo"/>
    <d v="2026-05-20T00:00:00"/>
    <s v="092780475"/>
    <s v="LILIAN DE SOUZA MARINHO CLARO"/>
    <n v="28767603807"/>
    <d v="1980-05-13T00:00:00"/>
    <n v="46"/>
    <s v="F"/>
    <x v="0"/>
    <s v="SAO PAULO"/>
    <s v="VILA TOLSTOI"/>
    <e v="#N/A"/>
    <s v="11-948494116"/>
    <s v="CMDP"/>
    <s v="Sim"/>
    <d v="2026-03-23T00:00:00"/>
    <m/>
    <m/>
    <d v="2026-05-18T00:00:00"/>
    <m/>
    <m/>
    <s v="Saúde da Coluna092780475"/>
    <x v="5"/>
  </r>
  <r>
    <x v="4"/>
    <x v="14"/>
    <s v="Ativo"/>
    <d v="2026-05-20T00:00:00"/>
    <s v="088504700"/>
    <s v="CLEBER OLIVEIRA OBNESORG BRAGA"/>
    <n v="21871157803"/>
    <d v="1981-06-06T00:00:00"/>
    <n v="44"/>
    <s v="M"/>
    <x v="0"/>
    <s v="SAO PAULO"/>
    <s v="JARDIM RODOLFO PIRANI"/>
    <e v="#N/A"/>
    <s v="11-948658807"/>
    <s v="CMDP"/>
    <s v="Sim"/>
    <d v="2026-03-23T00:00:00"/>
    <m/>
    <m/>
    <d v="2026-05-18T00:00:00"/>
    <m/>
    <m/>
    <s v="Saúde da Coluna088504700"/>
    <x v="5"/>
  </r>
  <r>
    <x v="4"/>
    <x v="14"/>
    <s v="Ativo"/>
    <d v="2026-04-16T00:00:00"/>
    <s v="076654176"/>
    <s v="LUANA MARQUES DO SANTOS"/>
    <n v="36662727890"/>
    <d v="1987-03-07T00:00:00"/>
    <n v="39"/>
    <s v="F"/>
    <x v="0"/>
    <s v="SAO PAULO"/>
    <s v="VILA DAS BELEZAS"/>
    <s v="NÍVEL 50"/>
    <s v="11-948894805"/>
    <s v="CMDP"/>
    <s v="Sim"/>
    <d v="2026-03-23T00:00:00"/>
    <m/>
    <m/>
    <d v="2026-04-02T00:00:00"/>
    <m/>
    <m/>
    <s v="Saúde da Coluna076654176"/>
    <x v="0"/>
  </r>
  <r>
    <x v="4"/>
    <x v="14"/>
    <s v="Ativo"/>
    <d v="2026-05-20T00:00:00"/>
    <s v="095290529"/>
    <s v="JOYCE DE SOUZA IGNACIO"/>
    <n v="27607044833"/>
    <d v="1980-10-20T00:00:00"/>
    <n v="45"/>
    <s v="F"/>
    <x v="0"/>
    <s v="SAO PAULO"/>
    <s v="VILA PALMEIRAS"/>
    <e v="#N/A"/>
    <s v="11-948961998"/>
    <s v="CMDP"/>
    <s v="Sim"/>
    <d v="2026-03-23T00:00:00"/>
    <m/>
    <m/>
    <d v="2026-05-18T00:00:00"/>
    <m/>
    <m/>
    <s v="Saúde da Coluna095290529"/>
    <x v="5"/>
  </r>
  <r>
    <x v="4"/>
    <x v="14"/>
    <s v="Ativo"/>
    <d v="2026-05-20T00:00:00"/>
    <s v="089558460"/>
    <s v="MISLENE SANTOS DE OLIVEIRA"/>
    <n v="22374597890"/>
    <d v="1981-07-02T00:00:00"/>
    <n v="44"/>
    <s v="F"/>
    <x v="0"/>
    <s v="SAO PAULO"/>
    <s v="AMERICANOPOLIS"/>
    <e v="#N/A"/>
    <s v="11-949036253"/>
    <s v="CMDP"/>
    <s v="Sim"/>
    <d v="2026-03-23T00:00:00"/>
    <m/>
    <m/>
    <d v="2026-05-18T00:00:00"/>
    <m/>
    <m/>
    <s v="Saúde da Coluna089558460"/>
    <x v="5"/>
  </r>
  <r>
    <x v="4"/>
    <x v="14"/>
    <s v="Ativo"/>
    <d v="2026-05-20T00:00:00"/>
    <s v="095073866"/>
    <s v="EDNA MARIA ARRUDA SILVA"/>
    <n v="14335612800"/>
    <d v="1971-02-12T00:00:00"/>
    <n v="55"/>
    <s v="F"/>
    <x v="0"/>
    <s v="TABOAO DA SERRA"/>
    <s v="PARQUE MARABA"/>
    <e v="#N/A"/>
    <s v="11-949114766"/>
    <s v="CMDP"/>
    <s v="Sim"/>
    <d v="2026-03-23T00:00:00"/>
    <m/>
    <m/>
    <d v="2026-05-18T00:00:00"/>
    <m/>
    <m/>
    <s v="Saúde da Coluna095073866"/>
    <x v="5"/>
  </r>
  <r>
    <x v="4"/>
    <x v="14"/>
    <s v="Ativo"/>
    <d v="2026-04-16T00:00:00"/>
    <s v="072793756"/>
    <s v="LAURINEIDE CARLOS DE OLIVEIRA DE JESUS"/>
    <n v="5483311469"/>
    <d v="1979-04-05T00:00:00"/>
    <n v="47"/>
    <s v="F"/>
    <x v="0"/>
    <s v="SAO PAULO"/>
    <s v="ALTO DA MOOCA"/>
    <s v="NÍVEL 200"/>
    <s v="11-949115596"/>
    <s v="CMDP"/>
    <s v="Sim"/>
    <d v="2026-03-23T00:00:00"/>
    <m/>
    <m/>
    <d v="2026-04-02T00:00:00"/>
    <m/>
    <m/>
    <s v="Saúde da Coluna072793756"/>
    <x v="0"/>
  </r>
  <r>
    <x v="4"/>
    <x v="14"/>
    <s v="Ativo"/>
    <d v="2026-04-16T00:00:00"/>
    <s v="800098463"/>
    <s v="AGOSTINHO GONCALVES PEREIRA"/>
    <n v="2918695807"/>
    <d v="1946-06-29T00:00:00"/>
    <n v="80"/>
    <s v="M"/>
    <x v="0"/>
    <s v="SAO PAULO"/>
    <s v="JARDIM PINHEIROS"/>
    <s v="NÍVEL 200"/>
    <s v="11-949356881"/>
    <s v="CMDP"/>
    <s v="Sim"/>
    <d v="2026-03-23T00:00:00"/>
    <m/>
    <m/>
    <d v="2026-03-30T00:00:00"/>
    <m/>
    <m/>
    <s v="Saúde da Coluna800098463"/>
    <x v="2"/>
  </r>
  <r>
    <x v="4"/>
    <x v="14"/>
    <s v="Ativo"/>
    <d v="2026-05-20T00:00:00"/>
    <s v="094496609"/>
    <s v="EDIVANIA DE ALMEIDA OLIVEIRA"/>
    <n v="35365247884"/>
    <d v="1987-03-15T00:00:00"/>
    <n v="39"/>
    <s v="F"/>
    <x v="0"/>
    <s v="TABOAO DA SERRA"/>
    <s v="JARDIM SAINT MORITZ"/>
    <n v="60"/>
    <s v="11-949505256"/>
    <s v="CMDP"/>
    <s v="Sim"/>
    <d v="2026-03-23T00:00:00"/>
    <m/>
    <m/>
    <d v="2026-05-18T00:00:00"/>
    <m/>
    <m/>
    <s v="Saúde da Coluna094496609"/>
    <x v="5"/>
  </r>
  <r>
    <x v="4"/>
    <x v="14"/>
    <s v="Ativo"/>
    <d v="2026-04-16T00:00:00"/>
    <s v="092610478"/>
    <s v="MARIA ELICI DA SILVA"/>
    <n v="31514896800"/>
    <d v="1972-06-14T00:00:00"/>
    <n v="53"/>
    <s v="F"/>
    <x v="0"/>
    <s v="GUARULHOS"/>
    <s v="PARQUE SAO MIGUEL"/>
    <s v="NÍVEL 380"/>
    <s v="11-949507928"/>
    <s v="CMDP"/>
    <s v="Sim"/>
    <d v="2026-03-23T00:00:00"/>
    <m/>
    <m/>
    <d v="2026-04-06T00:00:00"/>
    <m/>
    <m/>
    <s v="Saúde da Coluna092610478"/>
    <x v="0"/>
  </r>
  <r>
    <x v="4"/>
    <x v="14"/>
    <s v="Ativo"/>
    <d v="2026-05-20T00:00:00"/>
    <s v="095179418"/>
    <s v="REGINA TONIN DA SILVA"/>
    <n v="29435796885"/>
    <d v="1949-09-08T00:00:00"/>
    <n v="76"/>
    <s v="F"/>
    <x v="0"/>
    <s v="SAO PAULO"/>
    <s v="BOM RETIRO"/>
    <e v="#N/A"/>
    <s v="11-950272196"/>
    <s v="CMDP"/>
    <s v="Sim"/>
    <d v="2026-03-23T00:00:00"/>
    <m/>
    <m/>
    <d v="2026-05-18T00:00:00"/>
    <m/>
    <m/>
    <s v="Saúde da Coluna095179418"/>
    <x v="5"/>
  </r>
  <r>
    <x v="4"/>
    <x v="14"/>
    <s v="Ativo"/>
    <d v="2026-04-16T00:00:00"/>
    <s v="079116041"/>
    <s v="LILIAN KIRSANOFF FATTORI"/>
    <n v="15358781854"/>
    <d v="1975-05-28T00:00:00"/>
    <n v="51"/>
    <s v="F"/>
    <x v="0"/>
    <s v="SAO PAULO"/>
    <s v="JARDIM PATENTE"/>
    <s v="NÍVEL 60"/>
    <s v="11-950789330"/>
    <s v="CMDP"/>
    <s v="Sim"/>
    <d v="2026-03-23T00:00:00"/>
    <m/>
    <m/>
    <d v="2026-04-06T00:00:00"/>
    <m/>
    <m/>
    <s v="Saúde da Coluna079116041"/>
    <x v="0"/>
  </r>
  <r>
    <x v="4"/>
    <x v="14"/>
    <s v="Ativo"/>
    <d v="2026-04-16T00:00:00"/>
    <s v="079274206"/>
    <s v="MARIA MARLI NOBRE DE MELO"/>
    <n v="62476238449"/>
    <d v="1971-08-13T00:00:00"/>
    <n v="54"/>
    <s v="F"/>
    <x v="0"/>
    <s v="GUARULHOS"/>
    <s v="CIDADE TUPINAMBA"/>
    <s v="NÍVEL 60"/>
    <s v="11-950810465"/>
    <s v="CMDP"/>
    <s v="Sim"/>
    <d v="2026-03-23T00:00:00"/>
    <m/>
    <m/>
    <d v="2026-04-06T00:00:00"/>
    <m/>
    <m/>
    <s v="Saúde da Coluna079274206"/>
    <x v="0"/>
  </r>
  <r>
    <x v="4"/>
    <x v="14"/>
    <s v="Ativo"/>
    <d v="2026-04-16T00:00:00"/>
    <s v="450182533"/>
    <s v="ANTONIO JOSE TRINDADE"/>
    <n v="29410665868"/>
    <d v="1940-08-05T00:00:00"/>
    <n v="85"/>
    <s v="M"/>
    <x v="0"/>
    <s v="SAO PAULO"/>
    <s v="VILA NHOCUNE"/>
    <s v="NÍVEL 100"/>
    <s v="11-951181370"/>
    <s v="CMDP"/>
    <s v="Sim"/>
    <d v="2026-03-23T00:00:00"/>
    <m/>
    <m/>
    <d v="2026-03-31T00:00:00"/>
    <m/>
    <m/>
    <s v="Saúde da Coluna450182533"/>
    <x v="2"/>
  </r>
  <r>
    <x v="4"/>
    <x v="14"/>
    <s v="Ativo"/>
    <d v="2026-04-16T00:00:00"/>
    <s v="081801218"/>
    <s v="RAQUEL SANTOS BRITO"/>
    <n v="25062173809"/>
    <d v="1977-08-12T00:00:00"/>
    <n v="48"/>
    <s v="F"/>
    <x v="0"/>
    <s v="SAO PAULO"/>
    <s v="PARQUE PAINEIRAS"/>
    <s v="NÍVEL 40"/>
    <s v="11-951547056"/>
    <s v="CMDP"/>
    <s v="Sim"/>
    <d v="2026-03-23T00:00:00"/>
    <m/>
    <m/>
    <d v="2026-04-06T00:00:00"/>
    <m/>
    <m/>
    <s v="Saúde da Coluna081801218"/>
    <x v="0"/>
  </r>
  <r>
    <x v="1"/>
    <x v="14"/>
    <s v="Ativo"/>
    <d v="2026-03-05T00:00:00"/>
    <s v="088899376"/>
    <s v="SIDNEI QUINTINO DE OLIVEIRA"/>
    <n v="31495608883"/>
    <d v="1982-03-22T00:00:00"/>
    <n v="44"/>
    <s v="M"/>
    <x v="0"/>
    <s v="SAO PAULO"/>
    <m/>
    <n v="380"/>
    <s v="11951756596 1151756596 11951756596 11951756596"/>
    <s v="CMDP"/>
    <s v="Sim"/>
    <d v="2026-03-23T00:00:00"/>
    <m/>
    <m/>
    <d v="2026-03-04T00:00:00"/>
    <d v="2026-03-20T00:00:00"/>
    <s v="Hospital Alvorada"/>
    <s v="Saúde da Coluna088899376"/>
    <x v="2"/>
  </r>
  <r>
    <x v="1"/>
    <x v="14"/>
    <s v="Ativo"/>
    <d v="2026-03-05T00:00:00"/>
    <s v="087169339"/>
    <s v="SILENE MARIA DA SILVA SOUZA"/>
    <n v="11890083860"/>
    <d v="1971-04-23T00:00:00"/>
    <n v="55"/>
    <s v="F"/>
    <x v="0"/>
    <s v="SAO PAULO"/>
    <m/>
    <n v="60"/>
    <s v="11952006103 11952006103"/>
    <s v="CMDP"/>
    <s v="Sim"/>
    <d v="2026-03-23T00:00:00"/>
    <m/>
    <m/>
    <d v="2026-03-04T00:00:00"/>
    <d v="2026-03-19T00:00:00"/>
    <s v="Unidade Avançada Vitória"/>
    <s v="Saúde da Coluna087169339"/>
    <x v="2"/>
  </r>
  <r>
    <x v="4"/>
    <x v="14"/>
    <s v="Ativo"/>
    <d v="2026-04-16T00:00:00"/>
    <s v="078277225"/>
    <s v="ADRIANA SOUZA DE OLIVEIRA"/>
    <n v="13915761877"/>
    <d v="1974-07-30T00:00:00"/>
    <n v="51"/>
    <s v="F"/>
    <x v="0"/>
    <s v="GUARULHOS"/>
    <s v="PARQUE CECAP"/>
    <s v="NÍVEL 60"/>
    <s v="11-952100772"/>
    <s v="CMDP"/>
    <s v="Sim"/>
    <d v="2026-03-23T00:00:00"/>
    <m/>
    <m/>
    <d v="2026-04-06T00:00:00"/>
    <m/>
    <m/>
    <s v="Saúde da Coluna078277225"/>
    <x v="0"/>
  </r>
  <r>
    <x v="4"/>
    <x v="14"/>
    <s v="Ativo"/>
    <d v="2026-04-16T00:00:00"/>
    <s v="095817096"/>
    <s v="GEOVANNA BENEVIDES DE OLIVEIRA"/>
    <n v="44601575869"/>
    <d v="1998-04-10T00:00:00"/>
    <n v="28"/>
    <s v="F"/>
    <x v="0"/>
    <s v="SAO PAULO"/>
    <s v="CIDADE IPAVA"/>
    <s v="NÍVEL 600"/>
    <s v="11-952144833"/>
    <s v="CMDP"/>
    <s v="Sim"/>
    <d v="2026-03-23T00:00:00"/>
    <m/>
    <m/>
    <d v="2026-04-06T00:00:00"/>
    <m/>
    <m/>
    <s v="Saúde da Coluna095817096"/>
    <x v="0"/>
  </r>
  <r>
    <x v="4"/>
    <x v="14"/>
    <s v="Ativo"/>
    <d v="2026-05-05T00:00:00"/>
    <s v="094505386"/>
    <s v="ISABEL CRISTINA ZIOLI"/>
    <n v="19858258801"/>
    <d v="1976-11-08T00:00:00"/>
    <n v="49"/>
    <s v="F"/>
    <x v="0"/>
    <s v="OSASCO"/>
    <s v="QUITAUNA"/>
    <s v="NÍVEL 450"/>
    <s v="11-952167897"/>
    <m/>
    <s v="Sim"/>
    <m/>
    <m/>
    <m/>
    <m/>
    <m/>
    <m/>
    <s v="Saúde da Coluna094505386"/>
    <x v="1"/>
  </r>
  <r>
    <x v="4"/>
    <x v="14"/>
    <s v="Ativo"/>
    <d v="2026-04-16T00:00:00"/>
    <s v="077689382"/>
    <s v="MARIA EDUARDA FELIX DOS SANTOS"/>
    <n v="42988299870"/>
    <d v="2004-02-28T00:00:00"/>
    <n v="22"/>
    <s v="F"/>
    <x v="0"/>
    <s v="SAO PAULO"/>
    <s v="VILA MARIANA"/>
    <s v="NÍVEL 50"/>
    <s v="11-952178817"/>
    <s v="CMDP"/>
    <s v="Sim"/>
    <d v="2026-03-23T00:00:00"/>
    <m/>
    <m/>
    <d v="2026-04-02T00:00:00"/>
    <m/>
    <m/>
    <s v="Saúde da Coluna077689382"/>
    <x v="0"/>
  </r>
  <r>
    <x v="4"/>
    <x v="14"/>
    <s v="Ativo"/>
    <d v="2026-04-16T00:00:00"/>
    <s v="450516504"/>
    <s v="ROZANA GOMES DA SILVA"/>
    <n v="27267243886"/>
    <d v="1972-12-30T00:00:00"/>
    <n v="53"/>
    <s v="F"/>
    <x v="0"/>
    <s v="SAO PAULO"/>
    <s v="JARDIM TAPERA"/>
    <s v="NÍVEL 200"/>
    <s v="11-952234529"/>
    <s v="CMDP"/>
    <s v="Sim"/>
    <d v="2026-03-23T00:00:00"/>
    <m/>
    <m/>
    <d v="2026-04-01T00:00:00"/>
    <m/>
    <m/>
    <s v="Saúde da Coluna450516504"/>
    <x v="0"/>
  </r>
  <r>
    <x v="4"/>
    <x v="14"/>
    <s v="Ativo"/>
    <d v="2026-04-16T00:00:00"/>
    <s v="089287861"/>
    <s v="JABLAS DE ALMEIDA"/>
    <n v="33192041811"/>
    <d v="1985-10-25T00:00:00"/>
    <n v="40"/>
    <s v="M"/>
    <x v="0"/>
    <s v="SAO PAULO"/>
    <s v="PARQUE SANTO AMARO"/>
    <s v="NÍVEL 60"/>
    <s v="11-952280432"/>
    <s v="CMDP"/>
    <s v="Sim"/>
    <d v="2026-03-23T00:00:00"/>
    <m/>
    <m/>
    <d v="2026-04-06T00:00:00"/>
    <m/>
    <m/>
    <s v="Saúde da Coluna089287861"/>
    <x v="0"/>
  </r>
  <r>
    <x v="4"/>
    <x v="14"/>
    <s v="Ativo"/>
    <d v="2026-05-20T00:00:00"/>
    <s v="087447262"/>
    <s v="RAFAEL ALVES OLIVEIRA SANTOS"/>
    <n v="38338331813"/>
    <d v="1990-03-06T00:00:00"/>
    <n v="36"/>
    <s v="M"/>
    <x v="0"/>
    <s v="SAO PAULO"/>
    <s v="JARDIM NOVO PANTANAL"/>
    <e v="#N/A"/>
    <s v="11-952503513"/>
    <s v="CMDP"/>
    <s v="Sim"/>
    <d v="2026-03-23T00:00:00"/>
    <m/>
    <m/>
    <d v="2026-05-18T00:00:00"/>
    <m/>
    <m/>
    <s v="Saúde da Coluna087447262"/>
    <x v="5"/>
  </r>
  <r>
    <x v="4"/>
    <x v="14"/>
    <s v="Ativo"/>
    <d v="2026-04-16T00:00:00"/>
    <s v="083574512"/>
    <s v="ROSIANE MOTA PANTALEAO"/>
    <n v="30095322884"/>
    <d v="1982-06-25T00:00:00"/>
    <n v="43"/>
    <s v="F"/>
    <x v="0"/>
    <s v="GUARULHOS"/>
    <s v="RECREIO SAO JORGE"/>
    <s v="NÍVEL 380"/>
    <s v="11-952532406"/>
    <s v="CMDP"/>
    <s v="Sim"/>
    <d v="2026-03-23T00:00:00"/>
    <m/>
    <m/>
    <d v="2026-04-06T00:00:00"/>
    <m/>
    <m/>
    <s v="Saúde da Coluna083574512"/>
    <x v="0"/>
  </r>
  <r>
    <x v="4"/>
    <x v="14"/>
    <s v="Ativo"/>
    <d v="2026-04-16T00:00:00"/>
    <s v="594062403"/>
    <s v="VERA LUCIA VIEIRA DA SILVA"/>
    <n v="10051098857"/>
    <d v="1966-06-12T00:00:00"/>
    <n v="59"/>
    <s v="F"/>
    <x v="0"/>
    <s v="GUARULHOS"/>
    <s v="JARDIM BELVEDERE"/>
    <s v="NÍVEL 50"/>
    <s v="11-952538222"/>
    <s v="CMDP"/>
    <s v="Sim"/>
    <d v="2026-03-23T00:00:00"/>
    <m/>
    <m/>
    <d v="2026-04-02T00:00:00"/>
    <m/>
    <m/>
    <s v="Saúde da Coluna594062403"/>
    <x v="0"/>
  </r>
  <r>
    <x v="4"/>
    <x v="14"/>
    <s v="Ativo"/>
    <d v="2026-05-05T00:00:00"/>
    <s v="093793142"/>
    <s v="MARCELO DE PAULA SOUSA BATISTA"/>
    <n v="33853093876"/>
    <d v="1985-12-05T00:00:00"/>
    <n v="40"/>
    <s v="M"/>
    <x v="0"/>
    <s v="SAO PAULO"/>
    <s v="SE"/>
    <s v="NÍVEL 60"/>
    <s v="11-952751913"/>
    <m/>
    <s v="Sim"/>
    <m/>
    <m/>
    <m/>
    <m/>
    <m/>
    <m/>
    <s v="Saúde da Coluna093793142"/>
    <x v="1"/>
  </r>
  <r>
    <x v="4"/>
    <x v="14"/>
    <s v="Ativo"/>
    <d v="2026-04-16T00:00:00"/>
    <s v="092579377"/>
    <s v="MARIA HELENA DOS SANTOS"/>
    <n v="14524639802"/>
    <d v="1966-06-16T00:00:00"/>
    <n v="59"/>
    <s v="F"/>
    <x v="0"/>
    <s v="MOGI DAS CRUZES"/>
    <s v="CENTRO"/>
    <s v="NÍVEL 600"/>
    <s v="11-953094846"/>
    <s v="CMDP"/>
    <s v="Sim"/>
    <d v="2026-03-23T00:00:00"/>
    <m/>
    <m/>
    <d v="2026-04-06T00:00:00"/>
    <m/>
    <m/>
    <s v="Saúde da Coluna092579377"/>
    <x v="0"/>
  </r>
  <r>
    <x v="4"/>
    <x v="14"/>
    <s v="Ativo"/>
    <d v="2026-05-20T00:00:00"/>
    <s v="094446723"/>
    <s v="NOEMI BITTENCOURT DE ANDRADE"/>
    <n v="18510114803"/>
    <d v="1974-08-18T00:00:00"/>
    <n v="51"/>
    <s v="F"/>
    <x v="0"/>
    <s v="SAO PAULO"/>
    <s v="AGUA FRIA"/>
    <e v="#N/A"/>
    <s v="11-953098211"/>
    <s v="CMDP"/>
    <s v="Sim"/>
    <d v="2026-03-23T00:00:00"/>
    <m/>
    <m/>
    <d v="2026-05-18T00:00:00"/>
    <m/>
    <m/>
    <s v="Saúde da Coluna094446723"/>
    <x v="5"/>
  </r>
  <r>
    <x v="4"/>
    <x v="14"/>
    <s v="Ativo"/>
    <d v="2026-04-16T00:00:00"/>
    <s v="078668375"/>
    <s v="LIDIANE SOUSA"/>
    <n v="1449156347"/>
    <d v="1985-09-10T00:00:00"/>
    <n v="40"/>
    <s v="F"/>
    <x v="0"/>
    <s v="GUARULHOS"/>
    <s v="JARDIM GUILHERMINO"/>
    <s v="NÍVEL 60"/>
    <s v="11-953316878"/>
    <s v="CMDP"/>
    <s v="Sim"/>
    <d v="2026-03-23T00:00:00"/>
    <m/>
    <m/>
    <d v="2026-04-06T00:00:00"/>
    <m/>
    <m/>
    <s v="Saúde da Coluna078668375"/>
    <x v="0"/>
  </r>
  <r>
    <x v="4"/>
    <x v="14"/>
    <s v="Ativo"/>
    <d v="2026-04-16T00:00:00"/>
    <s v="450386597"/>
    <s v="VINICIUS ALEXANDRINO DE CAMARGO"/>
    <n v="46351749808"/>
    <d v="1995-04-16T00:00:00"/>
    <n v="31"/>
    <s v="M"/>
    <x v="0"/>
    <s v="SAO PAULO"/>
    <s v="JARDIM NOVE DE JULHO"/>
    <s v="NÍVEL 400"/>
    <s v="11-953499244"/>
    <s v="CMDP"/>
    <s v="Sim"/>
    <d v="2026-03-23T00:00:00"/>
    <m/>
    <m/>
    <d v="2026-04-02T00:00:00"/>
    <m/>
    <m/>
    <s v="Saúde da Coluna450386597"/>
    <x v="0"/>
  </r>
  <r>
    <x v="4"/>
    <x v="14"/>
    <s v="Ativo"/>
    <d v="2026-04-16T00:00:00"/>
    <s v="448120224"/>
    <s v="ELAINE MARQUES TAKAKI"/>
    <n v="27643621888"/>
    <d v="1980-07-23T00:00:00"/>
    <n v="45"/>
    <s v="F"/>
    <x v="0"/>
    <s v="EMBU DAS ARTES"/>
    <s v="PARQUE PIRAJUSSARA"/>
    <s v="NÍVEL 400"/>
    <s v="11-953511097"/>
    <s v="CMDP"/>
    <s v="Sim"/>
    <d v="2026-03-23T00:00:00"/>
    <m/>
    <m/>
    <d v="2026-03-31T00:00:00"/>
    <m/>
    <m/>
    <s v="Saúde da Coluna448120224"/>
    <x v="2"/>
  </r>
  <r>
    <x v="4"/>
    <x v="14"/>
    <s v="Ativo"/>
    <d v="2026-04-16T00:00:00"/>
    <s v="805291555"/>
    <s v="FERNANDA DE LIMA PORTELA"/>
    <n v="36362885805"/>
    <d v="1986-09-27T00:00:00"/>
    <n v="39"/>
    <s v="F"/>
    <x v="0"/>
    <s v="SAO PAULO"/>
    <s v="JARDIM ELEDY"/>
    <s v="NÍVEL 100"/>
    <s v="11-953861669"/>
    <s v="CMDP"/>
    <s v="Sim"/>
    <d v="2026-03-23T00:00:00"/>
    <m/>
    <m/>
    <d v="2026-03-31T00:00:00"/>
    <m/>
    <m/>
    <s v="Saúde da Coluna805291555"/>
    <x v="2"/>
  </r>
  <r>
    <x v="4"/>
    <x v="14"/>
    <s v="Ativo"/>
    <d v="2026-04-16T00:00:00"/>
    <s v="087823970"/>
    <s v="YNGRIDE CARVALHO DOS SANTOS"/>
    <n v="49746986805"/>
    <d v="2000-12-28T00:00:00"/>
    <n v="25"/>
    <s v="F"/>
    <x v="0"/>
    <s v="GUARULHOS"/>
    <s v="CIDADE SOBERANA"/>
    <s v="NÍVEL 60"/>
    <s v="11-953997992"/>
    <s v="CMDP"/>
    <s v="Sim"/>
    <d v="2026-03-23T00:00:00"/>
    <m/>
    <m/>
    <d v="2026-04-02T00:00:00"/>
    <m/>
    <m/>
    <s v="Saúde da Coluna087823970"/>
    <x v="0"/>
  </r>
  <r>
    <x v="4"/>
    <x v="14"/>
    <s v="Ativo"/>
    <d v="2026-04-16T00:00:00"/>
    <s v="079038434"/>
    <s v="ROSENIL SANTOS FERREIRA"/>
    <n v="8622494810"/>
    <d v="1967-10-16T00:00:00"/>
    <n v="58"/>
    <s v="F"/>
    <x v="0"/>
    <s v="GUARULHOS"/>
    <s v="JARDIM PRESIDENTE DUTRA"/>
    <s v="NÍVEL 60"/>
    <s v="11-954366597"/>
    <s v="CMDP"/>
    <s v="Sim"/>
    <d v="2026-03-23T00:00:00"/>
    <m/>
    <m/>
    <d v="2026-04-06T00:00:00"/>
    <m/>
    <m/>
    <s v="Saúde da Coluna079038434"/>
    <x v="0"/>
  </r>
  <r>
    <x v="4"/>
    <x v="14"/>
    <s v="Ativo"/>
    <d v="2026-04-16T00:00:00"/>
    <s v="123866774"/>
    <s v="ALCIDIA PEREIRA ALMEIDA"/>
    <n v="13507246880"/>
    <d v="1954-10-17T00:00:00"/>
    <n v="71"/>
    <s v="F"/>
    <x v="0"/>
    <s v="SAO PAULO"/>
    <s v="VILA MEDEIROS"/>
    <s v="NÍVEL 400"/>
    <s v="11-954501818"/>
    <s v="CMDP"/>
    <s v="Sim"/>
    <d v="2026-03-23T00:00:00"/>
    <m/>
    <m/>
    <d v="2026-03-30T00:00:00"/>
    <m/>
    <m/>
    <s v="Saúde da Coluna123866774"/>
    <x v="2"/>
  </r>
  <r>
    <x v="4"/>
    <x v="14"/>
    <s v="Ativo"/>
    <d v="2026-04-16T00:00:00"/>
    <s v="770750001"/>
    <s v="ALICE ARNDT MANZI"/>
    <n v="14721250886"/>
    <d v="1945-12-26T00:00:00"/>
    <n v="80"/>
    <s v="F"/>
    <x v="0"/>
    <s v="SAO PAULO"/>
    <s v="VILA VIRGINIA"/>
    <s v="NÍVEL 200"/>
    <s v="11-954515409"/>
    <s v="CMDP"/>
    <s v="Sim"/>
    <d v="2026-03-23T00:00:00"/>
    <m/>
    <m/>
    <d v="2026-03-30T00:00:00"/>
    <m/>
    <m/>
    <s v="Saúde da Coluna770750001"/>
    <x v="2"/>
  </r>
  <r>
    <x v="4"/>
    <x v="14"/>
    <s v="Ativo"/>
    <d v="2026-05-20T00:00:00"/>
    <s v="094550415"/>
    <s v="DANILO SANTOS DE CASTRO"/>
    <n v="39573266806"/>
    <d v="1990-06-07T00:00:00"/>
    <n v="35"/>
    <s v="M"/>
    <x v="0"/>
    <s v="SAO PAULO"/>
    <s v="CIDADE LIDER"/>
    <e v="#N/A"/>
    <s v="11-954675847"/>
    <s v="CMDP"/>
    <s v="Sim"/>
    <d v="2026-03-23T00:00:00"/>
    <m/>
    <m/>
    <d v="2026-05-18T00:00:00"/>
    <m/>
    <m/>
    <s v="Saúde da Coluna094550415"/>
    <x v="5"/>
  </r>
  <r>
    <x v="4"/>
    <x v="14"/>
    <s v="Ativo"/>
    <d v="2026-04-16T00:00:00"/>
    <s v="300946775"/>
    <s v="NEUSA SILVA DIAS"/>
    <n v="4874916880"/>
    <d v="1960-09-27T00:00:00"/>
    <n v="65"/>
    <s v="F"/>
    <x v="0"/>
    <s v="SAO PAULO"/>
    <s v="JARDIM DAS FLORES"/>
    <s v="NÍVEL 400"/>
    <s v="11-954719661"/>
    <s v="CMDP"/>
    <s v="Sim"/>
    <d v="2026-03-23T00:00:00"/>
    <m/>
    <m/>
    <d v="2026-04-01T00:00:00"/>
    <m/>
    <m/>
    <s v="Saúde da Coluna300946775"/>
    <x v="0"/>
  </r>
  <r>
    <x v="4"/>
    <x v="14"/>
    <s v="Ativo"/>
    <d v="2026-05-20T00:00:00"/>
    <s v="093549210"/>
    <s v="AMANDA CAVALCANTE DA SILVA BARBARISI"/>
    <n v="40467794898"/>
    <d v="1998-12-03T00:00:00"/>
    <n v="27"/>
    <s v="F"/>
    <x v="0"/>
    <s v="SAO PAULO"/>
    <s v="VILA MARIANA"/>
    <e v="#N/A"/>
    <s v="11-954800763"/>
    <s v="CMDP"/>
    <s v="Sim"/>
    <d v="2026-03-23T00:00:00"/>
    <m/>
    <m/>
    <d v="2026-05-18T00:00:00"/>
    <m/>
    <m/>
    <s v="Saúde da Coluna093549210"/>
    <x v="5"/>
  </r>
  <r>
    <x v="4"/>
    <x v="14"/>
    <s v="Ativo"/>
    <d v="2026-04-16T00:00:00"/>
    <s v="450463010"/>
    <s v="ANDREIA LIMA CONCEICAO"/>
    <n v="27962499800"/>
    <d v="1978-04-12T00:00:00"/>
    <n v="48"/>
    <s v="F"/>
    <x v="0"/>
    <s v="SAO PAULO"/>
    <s v="CONJUNTO RESIDENCIAL JOSE BONIFACIO"/>
    <s v="NÍVEL 200"/>
    <s v="11-954947579"/>
    <s v="CMDP"/>
    <s v="Sim"/>
    <d v="2026-03-23T00:00:00"/>
    <m/>
    <m/>
    <d v="2026-03-31T00:00:00"/>
    <m/>
    <m/>
    <s v="Saúde da Coluna450463010"/>
    <x v="2"/>
  </r>
  <r>
    <x v="1"/>
    <x v="14"/>
    <s v="Ativo"/>
    <d v="2026-03-25T00:00:00"/>
    <s v="079002794"/>
    <s v="SONIA MARIA CRUZ DE JESUS"/>
    <n v="7611623800"/>
    <d v="1964-08-18T00:00:00"/>
    <n v="61"/>
    <s v="F"/>
    <x v="0"/>
    <s v="SAO PAULO"/>
    <m/>
    <n v="40"/>
    <s v="11957079383 11975729353"/>
    <s v="CMDP"/>
    <s v="Sim"/>
    <d v="2026-03-23T00:00:00"/>
    <m/>
    <m/>
    <d v="2026-03-24T00:00:00"/>
    <d v="2026-03-26T00:00:00"/>
    <s v="Unidade Avançada Vitória"/>
    <s v="Saúde da Coluna079002794"/>
    <x v="2"/>
  </r>
  <r>
    <x v="4"/>
    <x v="14"/>
    <s v="Ativo"/>
    <d v="2026-04-16T00:00:00"/>
    <s v="073417604"/>
    <s v="MARIA SUELI DA SILVA"/>
    <n v="75483246500"/>
    <d v="1976-09-19T00:00:00"/>
    <n v="49"/>
    <s v="F"/>
    <x v="0"/>
    <s v="GUARULHOS"/>
    <s v="PARQUE MARIA HELENA"/>
    <s v="NÍVEL 50"/>
    <s v="11-957101809"/>
    <s v="CMDP"/>
    <s v="Sim"/>
    <d v="2026-03-23T00:00:00"/>
    <m/>
    <m/>
    <d v="2026-04-02T00:00:00"/>
    <m/>
    <m/>
    <s v="Saúde da Coluna073417604"/>
    <x v="0"/>
  </r>
  <r>
    <x v="4"/>
    <x v="14"/>
    <s v="Ativo"/>
    <d v="2026-05-20T00:00:00"/>
    <s v="089579965"/>
    <s v="EMANUELLY ALEXIA SANTOS MENEZES"/>
    <n v="54998897837"/>
    <d v="2013-01-30T00:00:00"/>
    <n v="13"/>
    <s v="F"/>
    <x v="0"/>
    <s v="GUARULHOS"/>
    <s v="AGUA CHATA"/>
    <e v="#N/A"/>
    <s v="11-957214726"/>
    <s v="CMDP"/>
    <s v="Sim"/>
    <d v="2026-03-23T00:00:00"/>
    <m/>
    <m/>
    <d v="2026-05-18T00:00:00"/>
    <m/>
    <m/>
    <s v="Saúde da Coluna089579965"/>
    <x v="5"/>
  </r>
  <r>
    <x v="1"/>
    <x v="14"/>
    <s v="Ativo"/>
    <d v="2026-04-10T00:00:00"/>
    <s v="078865517"/>
    <s v="LUCIMEIRE NUNES DA SILVA"/>
    <s v="00469111380"/>
    <d v="1974-08-21T00:00:00"/>
    <n v="51"/>
    <s v="F"/>
    <x v="0"/>
    <s v="SANTO ANDRE"/>
    <m/>
    <s v="NÍVEL 60"/>
    <s v="11957266305"/>
    <s v="CMDP"/>
    <s v="Sim"/>
    <m/>
    <m/>
    <m/>
    <d v="2026-04-07T00:00:00"/>
    <m/>
    <s v="Amil Espaço Saúde - Guarulhos"/>
    <s v="Saúde da Coluna078865517"/>
    <x v="0"/>
  </r>
  <r>
    <x v="4"/>
    <x v="14"/>
    <s v="Ativo"/>
    <d v="2026-05-20T00:00:00"/>
    <s v="093393565"/>
    <s v="LESSY GERALDA DE OLIVEIRA"/>
    <n v="16699134817"/>
    <d v="1971-10-06T00:00:00"/>
    <n v="54"/>
    <s v="F"/>
    <x v="0"/>
    <s v="SAO PAULO"/>
    <s v="VILA PREL"/>
    <e v="#N/A"/>
    <s v="11-957735688"/>
    <s v="CMDP"/>
    <s v="Sim"/>
    <d v="2026-03-23T00:00:00"/>
    <m/>
    <m/>
    <d v="2026-05-18T00:00:00"/>
    <m/>
    <m/>
    <s v="Saúde da Coluna093393565"/>
    <x v="5"/>
  </r>
  <r>
    <x v="4"/>
    <x v="14"/>
    <s v="Ativo"/>
    <d v="2026-05-20T00:00:00"/>
    <s v="094207646"/>
    <s v="SERGIO MARTINS DOS REIS"/>
    <n v="29785546810"/>
    <d v="1981-12-18T00:00:00"/>
    <n v="44"/>
    <s v="M"/>
    <x v="0"/>
    <s v="SAO PAULO"/>
    <s v="JARDIM DOS IPES"/>
    <e v="#N/A"/>
    <s v="11-957795601"/>
    <s v="CMDP"/>
    <s v="Sim"/>
    <d v="2026-03-23T00:00:00"/>
    <m/>
    <m/>
    <d v="2026-05-18T00:00:00"/>
    <m/>
    <m/>
    <s v="Saúde da Coluna094207646"/>
    <x v="5"/>
  </r>
  <r>
    <x v="4"/>
    <x v="14"/>
    <s v="Ativo"/>
    <d v="2026-04-16T00:00:00"/>
    <s v="087305544"/>
    <s v="ELISABETE APARECIDA FLORIANO FELIX"/>
    <n v="3196162826"/>
    <d v="1960-02-02T00:00:00"/>
    <n v="66"/>
    <s v="F"/>
    <x v="0"/>
    <s v="SAO PAULO"/>
    <s v="JARDIM BOA VISTA (ZONA SUL)"/>
    <s v="NÍVEL 60"/>
    <s v="11-957938379"/>
    <s v="CMDP"/>
    <s v="Sim"/>
    <d v="2026-03-23T00:00:00"/>
    <m/>
    <m/>
    <d v="2026-04-02T00:00:00"/>
    <m/>
    <m/>
    <s v="Saúde da Coluna087305544"/>
    <x v="0"/>
  </r>
  <r>
    <x v="4"/>
    <x v="14"/>
    <s v="Ativo"/>
    <d v="2026-05-20T00:00:00"/>
    <s v="094412875"/>
    <s v="NEUSA MARIA DA SILVA"/>
    <n v="77199596634"/>
    <d v="1964-11-26T00:00:00"/>
    <n v="61"/>
    <s v="F"/>
    <x v="0"/>
    <s v="SAO PAULO"/>
    <s v="JARDIM PETROPOLIS"/>
    <e v="#N/A"/>
    <s v="11-957961880"/>
    <s v="CMDP"/>
    <s v="Sim"/>
    <d v="2026-03-23T00:00:00"/>
    <m/>
    <m/>
    <d v="2026-05-18T00:00:00"/>
    <m/>
    <m/>
    <s v="Saúde da Coluna094412875"/>
    <x v="5"/>
  </r>
  <r>
    <x v="4"/>
    <x v="14"/>
    <s v="Ativo"/>
    <d v="2026-05-20T00:00:00"/>
    <s v="089287554"/>
    <s v="RAFAELLE LOPES DAMIAO"/>
    <n v="47637857883"/>
    <d v="1998-01-08T00:00:00"/>
    <n v="28"/>
    <s v="F"/>
    <x v="0"/>
    <s v="SAO PAULO"/>
    <s v="JARDIM PRIMAVERA (ZONA SUL)"/>
    <e v="#N/A"/>
    <s v="11-958270354"/>
    <s v="CMDP"/>
    <s v="Sim"/>
    <d v="2026-03-23T00:00:00"/>
    <m/>
    <m/>
    <d v="2026-05-18T00:00:00"/>
    <m/>
    <m/>
    <s v="Saúde da Coluna089287554"/>
    <x v="5"/>
  </r>
  <r>
    <x v="4"/>
    <x v="14"/>
    <s v="Ativo"/>
    <d v="2026-05-20T00:00:00"/>
    <s v="085651208"/>
    <s v="ROSELI APARECIDA CERONE"/>
    <n v="3214976869"/>
    <d v="1961-03-25T00:00:00"/>
    <n v="65"/>
    <s v="F"/>
    <x v="0"/>
    <s v="SAO PAULO"/>
    <s v="VILA BARUEL"/>
    <e v="#N/A"/>
    <s v="11-958591543"/>
    <s v="CMDP"/>
    <s v="Sim"/>
    <d v="2026-03-23T00:00:00"/>
    <m/>
    <m/>
    <d v="2026-05-18T00:00:00"/>
    <m/>
    <m/>
    <s v="Saúde da Coluna085651208"/>
    <x v="5"/>
  </r>
  <r>
    <x v="1"/>
    <x v="14"/>
    <s v="Ativo"/>
    <d v="2026-05-20T00:00:00"/>
    <s v="095975968"/>
    <s v="KAREN RAFAELA AVELAR MARCIAL"/>
    <n v="43936358842"/>
    <d v="1994-09-09T00:00:00"/>
    <n v="31"/>
    <s v="F"/>
    <x v="0"/>
    <s v="SAO PAULO"/>
    <s v="PARQUE PRIMAVERA"/>
    <n v="110"/>
    <s v="11958612571 1148284140"/>
    <s v="CMDP"/>
    <s v="Sim"/>
    <d v="2026-05-20T00:00:00"/>
    <m/>
    <m/>
    <d v="2026-05-19T00:00:00"/>
    <d v="2026-05-21T00:00:00"/>
    <s v="Hospital da Luz - Cubatão"/>
    <s v="Saúde da Coluna095975968"/>
    <x v="5"/>
  </r>
  <r>
    <x v="4"/>
    <x v="14"/>
    <s v="Ativo"/>
    <d v="2026-05-05T00:00:00"/>
    <s v="095530006"/>
    <s v="SEBASTIAO MIGUEL DA ANUNCIACAO"/>
    <n v="4872577310"/>
    <d v="1989-11-02T00:00:00"/>
    <n v="36"/>
    <s v="M"/>
    <x v="0"/>
    <s v="SAO PAULO"/>
    <s v="MORRO DO INDIO"/>
    <s v="NÍVEL 110"/>
    <s v="11-958933069"/>
    <m/>
    <s v="Sim"/>
    <m/>
    <m/>
    <m/>
    <m/>
    <m/>
    <m/>
    <s v="Saúde da Coluna095530006"/>
    <x v="1"/>
  </r>
  <r>
    <x v="4"/>
    <x v="14"/>
    <s v="Ativo"/>
    <d v="2026-04-16T00:00:00"/>
    <s v="089054343"/>
    <s v="GILMAR QUEIROZ FREITAS DE DEUS"/>
    <n v="28353018870"/>
    <d v="1975-11-04T00:00:00"/>
    <n v="50"/>
    <s v="M"/>
    <x v="0"/>
    <s v="GUARULHOS"/>
    <s v="JARDIM SANTA MENA"/>
    <s v="NÍVEL 380"/>
    <s v="11-959253102"/>
    <s v="CMDP"/>
    <s v="Sim"/>
    <d v="2026-03-23T00:00:00"/>
    <m/>
    <m/>
    <d v="2026-04-02T00:00:00"/>
    <m/>
    <m/>
    <s v="Saúde da Coluna089054343"/>
    <x v="0"/>
  </r>
  <r>
    <x v="4"/>
    <x v="14"/>
    <s v="Ativo"/>
    <d v="2026-05-20T00:00:00"/>
    <s v="089632072"/>
    <s v="JOAO MUNIZ DOS SANTOS JUNIOR"/>
    <n v="31389194809"/>
    <d v="1985-02-27T00:00:00"/>
    <n v="41"/>
    <s v="M"/>
    <x v="0"/>
    <s v="SAO PAULO"/>
    <s v="JARDIM SANTA ADELIA"/>
    <e v="#N/A"/>
    <s v="11-959308858"/>
    <s v="CMDP"/>
    <s v="Sim"/>
    <d v="2026-03-23T00:00:00"/>
    <m/>
    <m/>
    <d v="2026-05-18T00:00:00"/>
    <m/>
    <m/>
    <s v="Saúde da Coluna089632072"/>
    <x v="5"/>
  </r>
  <r>
    <x v="1"/>
    <x v="14"/>
    <s v="Ativo"/>
    <d v="2026-02-12T00:00:00"/>
    <s v="082298424"/>
    <s v="LUCIANE NUNES DE SANTANA"/>
    <n v="8539592851"/>
    <d v="1969-02-06T00:00:00"/>
    <n v="57"/>
    <s v="F"/>
    <x v="0"/>
    <s v="SAO PAULO"/>
    <m/>
    <n v="40"/>
    <s v="11959517689 11991312751"/>
    <s v="CMDP"/>
    <s v="Sim"/>
    <m/>
    <m/>
    <m/>
    <d v="2026-02-11T00:00:00"/>
    <d v="2026-02-19T00:00:00"/>
    <s v="Unidade Avançada Vitória"/>
    <s v="Saúde da Coluna082298424"/>
    <x v="3"/>
  </r>
  <r>
    <x v="4"/>
    <x v="14"/>
    <s v="Ativo"/>
    <d v="2026-04-16T00:00:00"/>
    <s v="095796057"/>
    <s v="CLAUDIA REGINA DE CASTRO ZANUSSO"/>
    <n v="15450261810"/>
    <d v="1972-08-13T00:00:00"/>
    <n v="53"/>
    <s v="F"/>
    <x v="0"/>
    <s v="GUARULHOS"/>
    <s v="JARDIM SAO PAULO"/>
    <s v="NÍVEL 110"/>
    <s v="11-959520462"/>
    <s v="CMDP"/>
    <s v="Sim"/>
    <d v="2026-03-23T00:00:00"/>
    <m/>
    <m/>
    <d v="2026-04-06T00:00:00"/>
    <m/>
    <m/>
    <s v="Saúde da Coluna095796057"/>
    <x v="0"/>
  </r>
  <r>
    <x v="4"/>
    <x v="14"/>
    <s v="Ativo"/>
    <d v="2026-04-16T00:00:00"/>
    <s v="082449341"/>
    <s v="TAILA ALVES DA CONCEICAO"/>
    <n v="41258603861"/>
    <d v="1994-11-30T00:00:00"/>
    <n v="31"/>
    <s v="F"/>
    <x v="0"/>
    <s v="SAO PAULO"/>
    <s v="JARDIM PARIS"/>
    <s v="NÍVEL 380"/>
    <s v="11-959570398"/>
    <s v="CMDP"/>
    <s v="Sim"/>
    <d v="2026-03-23T00:00:00"/>
    <m/>
    <m/>
    <d v="2026-04-06T00:00:00"/>
    <m/>
    <m/>
    <s v="Saúde da Coluna082449341"/>
    <x v="0"/>
  </r>
  <r>
    <x v="4"/>
    <x v="14"/>
    <s v="Ativo"/>
    <d v="2026-04-16T00:00:00"/>
    <s v="867310138"/>
    <s v="FATIMA APARECIDA BILLI"/>
    <n v="1165124823"/>
    <d v="1953-11-07T00:00:00"/>
    <n v="72"/>
    <s v="F"/>
    <x v="0"/>
    <s v="SAO PAULO"/>
    <s v="VILA BERTIOGA"/>
    <s v="NÍVEL 100"/>
    <s v="11-959683833"/>
    <s v="CMDP"/>
    <s v="Sim"/>
    <d v="2026-03-23T00:00:00"/>
    <m/>
    <m/>
    <d v="2026-03-31T00:00:00"/>
    <m/>
    <m/>
    <s v="Saúde da Coluna867310138"/>
    <x v="2"/>
  </r>
  <r>
    <x v="1"/>
    <x v="14"/>
    <s v="Ativo"/>
    <d v="2026-03-05T00:00:00"/>
    <s v="084949474"/>
    <s v="ANA MARTA SANTOS DE JESUS"/>
    <n v="80525113568"/>
    <d v="1980-02-13T00:00:00"/>
    <n v="46"/>
    <s v="F"/>
    <x v="0"/>
    <s v="SAO PAULO"/>
    <m/>
    <n v="380"/>
    <s v="11959782540 11959782540"/>
    <s v="CMDP"/>
    <s v="Sim"/>
    <d v="2026-03-23T00:00:00"/>
    <m/>
    <m/>
    <d v="2026-02-27T00:00:00"/>
    <d v="2026-03-20T00:00:00"/>
    <s v="Hospital Samaritano Paulista"/>
    <s v="Saúde da Coluna084949474"/>
    <x v="3"/>
  </r>
  <r>
    <x v="1"/>
    <x v="14"/>
    <s v="Ativo"/>
    <d v="2026-04-20T00:00:00"/>
    <s v="095046557"/>
    <s v="ANDREA MARTINS ARASHIRO"/>
    <n v="14360237855"/>
    <d v="1973-04-18T00:00:00"/>
    <n v="53"/>
    <s v="F"/>
    <x v="0"/>
    <s v="SAO PAULO"/>
    <s v="PARQUE SAO LUCAS"/>
    <n v="450"/>
    <s v="11959995812 11959995812 11959995812"/>
    <s v="CMDP"/>
    <s v="Sim"/>
    <d v="2026-04-20T00:00:00"/>
    <m/>
    <m/>
    <d v="2026-04-16T00:00:00"/>
    <d v="2026-04-22T00:00:00"/>
    <s v="Amil Espaço Saúde - Guarulhos"/>
    <s v="Saúde da Coluna095046557"/>
    <x v="0"/>
  </r>
  <r>
    <x v="4"/>
    <x v="14"/>
    <s v="Ativo"/>
    <d v="2026-05-20T00:00:00"/>
    <s v="094773069"/>
    <s v="MARIA NAZARE GOMES DE OLIVEIRA"/>
    <n v="36809150803"/>
    <d v="1979-02-15T00:00:00"/>
    <n v="47"/>
    <s v="F"/>
    <x v="0"/>
    <s v="SAO PAULO"/>
    <s v="JARDIM VERA CRUZ(ZONA LESTE)"/>
    <e v="#N/A"/>
    <s v="11-960173078"/>
    <s v="CMDP"/>
    <s v="Sim"/>
    <d v="2026-03-23T00:00:00"/>
    <m/>
    <m/>
    <d v="2026-05-18T00:00:00"/>
    <m/>
    <m/>
    <s v="Saúde da Coluna094773069"/>
    <x v="5"/>
  </r>
  <r>
    <x v="4"/>
    <x v="14"/>
    <s v="Ativo"/>
    <d v="2026-04-16T00:00:00"/>
    <s v="223867535"/>
    <s v="MARGARIDA HELENA RODRIGUES"/>
    <n v="11299802869"/>
    <d v="1952-01-03T00:00:00"/>
    <n v="74"/>
    <s v="F"/>
    <x v="0"/>
    <s v="SAO PAULO"/>
    <s v="LIBERDADE"/>
    <s v="NÍVEL 400"/>
    <s v="11-960643156"/>
    <s v="CMDP"/>
    <s v="Sim"/>
    <d v="2026-03-23T00:00:00"/>
    <m/>
    <m/>
    <d v="2026-04-01T00:00:00"/>
    <m/>
    <m/>
    <s v="Saúde da Coluna223867535"/>
    <x v="0"/>
  </r>
  <r>
    <x v="4"/>
    <x v="14"/>
    <s v="Ativo"/>
    <d v="2026-04-16T00:00:00"/>
    <s v="074108041"/>
    <s v="ABIGAIL LACERDA MARINHO DE CARVALHO"/>
    <n v="43478229871"/>
    <d v="1999-03-09T00:00:00"/>
    <n v="27"/>
    <s v="F"/>
    <x v="0"/>
    <s v="SAO PAULO"/>
    <s v="PARQUE SAVOY CITY"/>
    <s v="NÍVEL 50"/>
    <s v="11-960707189"/>
    <s v="CMDP"/>
    <s v="Sim"/>
    <d v="2026-03-23T00:00:00"/>
    <m/>
    <m/>
    <d v="2026-04-02T00:00:00"/>
    <m/>
    <m/>
    <s v="Saúde da Coluna074108041"/>
    <x v="0"/>
  </r>
  <r>
    <x v="4"/>
    <x v="14"/>
    <s v="Ativo"/>
    <d v="2026-04-16T00:00:00"/>
    <s v="450600580"/>
    <s v="FABIANA AZZONE DE PAULO"/>
    <n v="17010558809"/>
    <d v="1974-09-11T00:00:00"/>
    <n v="51"/>
    <s v="F"/>
    <x v="0"/>
    <s v="SAO PAULO"/>
    <s v="BARRA FUNDA"/>
    <s v="NÍVEL 600"/>
    <s v="11-960814112"/>
    <s v="CMDP"/>
    <s v="Sim"/>
    <d v="2026-03-23T00:00:00"/>
    <m/>
    <m/>
    <d v="2026-03-31T00:00:00"/>
    <m/>
    <m/>
    <s v="Saúde da Coluna450600580"/>
    <x v="2"/>
  </r>
  <r>
    <x v="4"/>
    <x v="14"/>
    <s v="Ativo"/>
    <d v="2026-04-16T00:00:00"/>
    <s v="079668291"/>
    <s v="FABIANA APARECIDA DE SOUZA"/>
    <n v="15418252844"/>
    <d v="1974-04-28T00:00:00"/>
    <n v="52"/>
    <s v="F"/>
    <x v="0"/>
    <s v="SAO PAULO"/>
    <s v="JARDIM CRISTAL"/>
    <s v="NÍVEL 60"/>
    <s v="11-960850524"/>
    <s v="CMDP"/>
    <s v="Sim"/>
    <d v="2026-03-23T00:00:00"/>
    <m/>
    <m/>
    <d v="2026-04-06T00:00:00"/>
    <m/>
    <m/>
    <s v="Saúde da Coluna079668291"/>
    <x v="0"/>
  </r>
  <r>
    <x v="4"/>
    <x v="14"/>
    <s v="Ativo"/>
    <d v="2026-04-16T00:00:00"/>
    <s v="593889169"/>
    <s v="MARIA CRISTINA MAZZIERI"/>
    <n v="14527885880"/>
    <d v="1971-03-26T00:00:00"/>
    <n v="55"/>
    <s v="F"/>
    <x v="0"/>
    <s v="GUARULHOS"/>
    <s v="VILA ROSALIA"/>
    <s v="NÍVEL 50"/>
    <s v="11-960976097"/>
    <s v="CMDP"/>
    <s v="Sim"/>
    <d v="2026-03-23T00:00:00"/>
    <m/>
    <m/>
    <d v="2026-04-01T00:00:00"/>
    <m/>
    <m/>
    <s v="Saúde da Coluna593889169"/>
    <x v="0"/>
  </r>
  <r>
    <x v="4"/>
    <x v="14"/>
    <s v="Ativo"/>
    <d v="2026-05-20T00:00:00"/>
    <s v="096111171"/>
    <s v="EUDALICE CORREA SANTOS"/>
    <n v="50916246353"/>
    <d v="1970-08-25T00:00:00"/>
    <n v="55"/>
    <s v="F"/>
    <x v="0"/>
    <s v="GUARULHOS"/>
    <s v="JARDIM SANTA EDWIRGES"/>
    <e v="#N/A"/>
    <s v="11-961406095"/>
    <s v="CMDP"/>
    <s v="Sim"/>
    <d v="2026-03-23T00:00:00"/>
    <m/>
    <m/>
    <d v="2026-05-18T00:00:00"/>
    <m/>
    <m/>
    <s v="Saúde da Coluna096111171"/>
    <x v="5"/>
  </r>
  <r>
    <x v="4"/>
    <x v="14"/>
    <s v="Ativo"/>
    <d v="2026-04-16T00:00:00"/>
    <s v="093614972"/>
    <s v="JESSILEIA RODRIGUES VIEIRA"/>
    <n v="29718825860"/>
    <d v="1977-11-15T00:00:00"/>
    <n v="48"/>
    <s v="F"/>
    <x v="0"/>
    <s v="SAO PAULO"/>
    <s v="JARDIM HORIZONTE AZUL"/>
    <s v="NÍVEL 400"/>
    <s v="11-961523261"/>
    <s v="CMDP"/>
    <s v="Sim"/>
    <d v="2026-03-23T00:00:00"/>
    <m/>
    <m/>
    <d v="2026-04-02T00:00:00"/>
    <m/>
    <m/>
    <s v="Saúde da Coluna093614972"/>
    <x v="0"/>
  </r>
  <r>
    <x v="4"/>
    <x v="14"/>
    <s v="Ativo"/>
    <d v="2026-04-16T00:00:00"/>
    <s v="301104131"/>
    <s v="DEOLINDA BARBATO GOMES"/>
    <n v="63300907853"/>
    <d v="1941-04-05T00:00:00"/>
    <n v="85"/>
    <s v="F"/>
    <x v="0"/>
    <s v="SAO PAULO"/>
    <s v="CASA VERDE MEDIA"/>
    <s v="NÍVEL 600"/>
    <s v="11-961676808"/>
    <s v="CMDP"/>
    <s v="Sim"/>
    <d v="2026-03-23T00:00:00"/>
    <m/>
    <m/>
    <d v="2026-03-31T00:00:00"/>
    <m/>
    <m/>
    <s v="Saúde da Coluna301104131"/>
    <x v="2"/>
  </r>
  <r>
    <x v="1"/>
    <x v="14"/>
    <s v="Ativo"/>
    <d v="2026-02-26T00:00:00"/>
    <s v="594019044"/>
    <s v="INGRIDY LOHANE MARQUES DA CRUZ"/>
    <n v="51195169809"/>
    <d v="2001-07-25T00:00:00"/>
    <n v="24"/>
    <s v="F"/>
    <x v="0"/>
    <s v="GUARULHOS"/>
    <m/>
    <n v="50"/>
    <s v="11961764568 11991506026 1161764568"/>
    <s v="CMDP"/>
    <s v="Sim"/>
    <m/>
    <m/>
    <m/>
    <d v="2026-02-20T00:00:00"/>
    <d v="2026-02-23T00:00:00"/>
    <s v="Amil Espaço Saúde - Guarulhos"/>
    <s v="Saúde da Coluna594019044"/>
    <x v="3"/>
  </r>
  <r>
    <x v="4"/>
    <x v="14"/>
    <s v="Ativo"/>
    <d v="2026-05-05T00:00:00"/>
    <s v="094727288"/>
    <s v="SABRINA BARBOSA DA SILVA"/>
    <n v="48364310852"/>
    <d v="1999-06-08T00:00:00"/>
    <n v="26"/>
    <s v="F"/>
    <x v="0"/>
    <s v="GUARULHOS"/>
    <s v="JARDIM PONTE ALTA II"/>
    <s v="NÍVEL 60"/>
    <s v="11-961885157"/>
    <m/>
    <s v="Sim"/>
    <m/>
    <m/>
    <m/>
    <m/>
    <m/>
    <m/>
    <s v="Saúde da Coluna094727288"/>
    <x v="1"/>
  </r>
  <r>
    <x v="4"/>
    <x v="14"/>
    <s v="Ativo"/>
    <d v="2026-04-16T00:00:00"/>
    <s v="593901126"/>
    <s v="SUELI MARIA GONCALVES"/>
    <n v="11330416805"/>
    <d v="1952-10-06T00:00:00"/>
    <n v="73"/>
    <s v="F"/>
    <x v="0"/>
    <s v="GUARULHOS"/>
    <s v="JARDIM FLOR DA MONTANHA"/>
    <s v="NÍVEL 50"/>
    <s v="11-961962984"/>
    <s v="CMDP"/>
    <s v="Sim"/>
    <d v="2026-03-23T00:00:00"/>
    <m/>
    <m/>
    <d v="2026-04-01T00:00:00"/>
    <m/>
    <m/>
    <s v="Saúde da Coluna593901126"/>
    <x v="0"/>
  </r>
  <r>
    <x v="4"/>
    <x v="14"/>
    <s v="Ativo"/>
    <d v="2026-04-16T00:00:00"/>
    <s v="083820680"/>
    <s v="CARMEM VERONICA CORREA"/>
    <n v="47719893034"/>
    <d v="1963-03-15T00:00:00"/>
    <n v="63"/>
    <s v="F"/>
    <x v="0"/>
    <s v="GUARULHOS"/>
    <s v="JARDIM TRANQUILIDADE"/>
    <s v="NÍVEL 700"/>
    <s v="11-962124267"/>
    <s v="CMDP"/>
    <s v="Sim"/>
    <d v="2026-03-23T00:00:00"/>
    <m/>
    <m/>
    <d v="2026-04-02T00:00:00"/>
    <m/>
    <m/>
    <s v="Saúde da Coluna083820680"/>
    <x v="0"/>
  </r>
  <r>
    <x v="4"/>
    <x v="14"/>
    <s v="Ativo"/>
    <d v="2026-04-16T00:00:00"/>
    <s v="593975804"/>
    <s v="SUELI FERNANDES DA ROSA"/>
    <n v="27293381875"/>
    <d v="1952-07-01T00:00:00"/>
    <n v="73"/>
    <s v="F"/>
    <x v="0"/>
    <s v="GUARULHOS"/>
    <s v="JARDIM CUMBICA"/>
    <s v="NÍVEL 50"/>
    <s v="11-962446163"/>
    <s v="CMDP"/>
    <s v="Sim"/>
    <d v="2026-03-23T00:00:00"/>
    <m/>
    <m/>
    <d v="2026-04-01T00:00:00"/>
    <m/>
    <m/>
    <s v="Saúde da Coluna593975804"/>
    <x v="0"/>
  </r>
  <r>
    <x v="4"/>
    <x v="14"/>
    <s v="Ativo"/>
    <d v="2026-04-16T00:00:00"/>
    <s v="087028710"/>
    <s v="DJANIRO GUILHERME RIBEIRO"/>
    <n v="11909294810"/>
    <d v="1963-03-30T00:00:00"/>
    <n v="63"/>
    <s v="M"/>
    <x v="0"/>
    <s v="SAO PAULO"/>
    <s v="JARDIM COMERCIAL"/>
    <s v="NÍVEL 60"/>
    <s v="11-962560673"/>
    <s v="CMDP"/>
    <s v="Sim"/>
    <d v="2026-03-23T00:00:00"/>
    <m/>
    <m/>
    <d v="2026-04-02T00:00:00"/>
    <m/>
    <m/>
    <s v="Saúde da Coluna087028710"/>
    <x v="0"/>
  </r>
  <r>
    <x v="1"/>
    <x v="14"/>
    <s v="Ativo"/>
    <d v="2026-04-29T00:00:00"/>
    <s v="093635535"/>
    <s v="IVANI BARBOSA DE ANDRADE"/>
    <n v="11944649808"/>
    <d v="1967-08-09T00:00:00"/>
    <n v="58"/>
    <s v="F"/>
    <x v="0"/>
    <s v="DIADEMA"/>
    <s v="PIRAPORINHA"/>
    <n v="110"/>
    <s v="11962644927 11962644927 11962644927"/>
    <s v="CMDP"/>
    <s v="Sim"/>
    <d v="2026-04-29T00:00:00"/>
    <m/>
    <m/>
    <d v="2026-04-28T00:00:00"/>
    <d v="2026-11-05T00:00:00"/>
    <s v="Unidade Avançada Vitória"/>
    <s v="Saúde da Coluna093635535"/>
    <x v="0"/>
  </r>
  <r>
    <x v="4"/>
    <x v="14"/>
    <s v="Ativo"/>
    <d v="2026-05-05T00:00:00"/>
    <s v="089154894"/>
    <s v="JOSEFA MOTA DO NASCIMENTO"/>
    <n v="2506383476"/>
    <d v="1976-01-17T00:00:00"/>
    <n v="50"/>
    <s v="F"/>
    <x v="0"/>
    <s v="SAO PAULO"/>
    <s v="JARDIM OLINDA"/>
    <s v="NÍVEL 60"/>
    <s v="11-962742466"/>
    <m/>
    <s v="Sim"/>
    <m/>
    <m/>
    <m/>
    <m/>
    <m/>
    <m/>
    <s v="Saúde da Coluna089154894"/>
    <x v="1"/>
  </r>
  <r>
    <x v="4"/>
    <x v="14"/>
    <s v="Ativo"/>
    <d v="2026-04-16T00:00:00"/>
    <s v="083604385"/>
    <s v="RAISSA DE SOUZA PINHO"/>
    <n v="50951626876"/>
    <d v="2003-11-10T00:00:00"/>
    <n v="22"/>
    <s v="F"/>
    <x v="0"/>
    <s v="SAO PAULO"/>
    <s v="IPIRANGA"/>
    <s v="NÍVEL 40"/>
    <s v="11-962875289"/>
    <s v="CMDP"/>
    <s v="Sim"/>
    <d v="2026-03-23T00:00:00"/>
    <m/>
    <m/>
    <d v="2026-04-02T00:00:00"/>
    <m/>
    <m/>
    <s v="Saúde da Coluna083604385"/>
    <x v="0"/>
  </r>
  <r>
    <x v="1"/>
    <x v="14"/>
    <s v="Ativo"/>
    <d v="2026-02-26T00:00:00"/>
    <s v="093353228"/>
    <s v="CRISTINA ROCHA FONTES"/>
    <n v="34625519810"/>
    <d v="1984-07-26T00:00:00"/>
    <n v="41"/>
    <s v="F"/>
    <x v="0"/>
    <s v="SAO PAULO"/>
    <m/>
    <n v="450"/>
    <s v="11963048539 11963048539"/>
    <s v="CMDP"/>
    <s v="Sim"/>
    <m/>
    <m/>
    <m/>
    <d v="2026-02-24T00:00:00"/>
    <d v="2026-03-03T00:00:00"/>
    <s v="Unidade Avançada Vitória"/>
    <s v="Saúde da Coluna093353228"/>
    <x v="3"/>
  </r>
  <r>
    <x v="4"/>
    <x v="14"/>
    <s v="Ativo"/>
    <d v="2026-05-20T00:00:00"/>
    <s v="089400198"/>
    <s v="ANA CLAUDIA MUNIZ GOULART PEREIRA"/>
    <n v="11846384893"/>
    <d v="1971-01-07T00:00:00"/>
    <n v="55"/>
    <s v="F"/>
    <x v="0"/>
    <s v="SAO PAULO"/>
    <s v="VILA DIVINA PASTORA"/>
    <e v="#N/A"/>
    <s v="11-96320-7558"/>
    <s v="CMDP"/>
    <s v="Sim"/>
    <d v="2026-03-23T00:00:00"/>
    <m/>
    <m/>
    <d v="2026-05-18T00:00:00"/>
    <m/>
    <m/>
    <s v="Saúde da Coluna089400198"/>
    <x v="5"/>
  </r>
  <r>
    <x v="1"/>
    <x v="14"/>
    <s v="Ativo"/>
    <d v="2026-03-05T00:00:00"/>
    <s v="095784509"/>
    <s v="FRANCISCA MICHELLE ALVES DE LIMA"/>
    <n v="7001206458"/>
    <d v="1986-07-30T00:00:00"/>
    <n v="39"/>
    <s v="F"/>
    <x v="0"/>
    <s v="SAO PAULO"/>
    <m/>
    <n v="380"/>
    <s v="11963519575 11963519575"/>
    <s v="CMDP"/>
    <s v="Sim"/>
    <d v="2026-03-23T00:00:00"/>
    <m/>
    <m/>
    <d v="2026-03-04T00:00:00"/>
    <d v="2026-03-24T00:00:00"/>
    <s v="Unidade Avançada Vitória"/>
    <s v="Saúde da Coluna095784509"/>
    <x v="2"/>
  </r>
  <r>
    <x v="4"/>
    <x v="14"/>
    <s v="Ativo"/>
    <d v="2026-04-16T00:00:00"/>
    <s v="093383040"/>
    <s v="THAIANY COSTA ALVES DOS SANTOS"/>
    <n v="42163179877"/>
    <d v="1995-04-09T00:00:00"/>
    <n v="31"/>
    <s v="F"/>
    <x v="0"/>
    <s v="SAO PAULO"/>
    <s v="VILA PRINCESA ISABEL"/>
    <s v="NÍVEL 380"/>
    <s v="11-963533353"/>
    <s v="CMDP"/>
    <s v="Sim"/>
    <d v="2026-03-23T00:00:00"/>
    <m/>
    <m/>
    <d v="2026-04-06T00:00:00"/>
    <m/>
    <m/>
    <s v="Saúde da Coluna093383040"/>
    <x v="0"/>
  </r>
  <r>
    <x v="1"/>
    <x v="14"/>
    <s v="Ativo"/>
    <d v="2026-04-22T00:00:00"/>
    <s v="093818976"/>
    <s v="NATHALIA TALIANI DE ALBUQUERQUE"/>
    <n v="45134479828"/>
    <d v="1996-06-17T00:00:00"/>
    <n v="29"/>
    <s v="F"/>
    <x v="0"/>
    <s v="SAO PAULO"/>
    <s v="JARDIM NORDESTE"/>
    <n v="60"/>
    <s v="11964214183 11987271001"/>
    <s v="CMDP"/>
    <s v="Sim"/>
    <d v="2026-04-22T00:00:00"/>
    <m/>
    <m/>
    <d v="2026-04-20T00:00:00"/>
    <d v="2026-04-30T00:00:00"/>
    <s v="Amil Espaço Saúde - Guarulhos"/>
    <s v="Saúde da Coluna093818976"/>
    <x v="0"/>
  </r>
  <r>
    <x v="4"/>
    <x v="14"/>
    <s v="Ativo"/>
    <d v="2026-04-16T00:00:00"/>
    <s v="078388345"/>
    <s v="MICHELE STEFANINI DOS SANTOS"/>
    <n v="29389978840"/>
    <d v="1981-02-21T00:00:00"/>
    <n v="45"/>
    <s v="F"/>
    <x v="0"/>
    <s v="OSASCO"/>
    <s v="AYROSA"/>
    <s v="NÍVEL 380"/>
    <s v="11-964260540"/>
    <s v="CMDP"/>
    <s v="Sim"/>
    <d v="2026-03-23T00:00:00"/>
    <m/>
    <m/>
    <d v="2026-04-06T00:00:00"/>
    <m/>
    <m/>
    <s v="Saúde da Coluna078388345"/>
    <x v="0"/>
  </r>
  <r>
    <x v="4"/>
    <x v="14"/>
    <s v="Ativo"/>
    <d v="2026-05-20T00:00:00"/>
    <s v="086343733"/>
    <s v="AGENOR PEREIRA CAMURCA"/>
    <n v="31062423372"/>
    <d v="1967-03-31T00:00:00"/>
    <n v="59"/>
    <s v="M"/>
    <x v="0"/>
    <s v="SAO PAULO"/>
    <s v="LAJEADO"/>
    <e v="#N/A"/>
    <s v="11-964325748"/>
    <s v="CMDP"/>
    <s v="Sim"/>
    <d v="2026-03-23T00:00:00"/>
    <m/>
    <m/>
    <d v="2026-05-18T00:00:00"/>
    <m/>
    <m/>
    <s v="Saúde da Coluna086343733"/>
    <x v="5"/>
  </r>
  <r>
    <x v="4"/>
    <x v="14"/>
    <s v="Ativo"/>
    <d v="2026-04-16T00:00:00"/>
    <s v="094615877"/>
    <s v="TANIA MARA DA SILVA GOUVEA SOUZA"/>
    <n v="15096326896"/>
    <d v="1970-06-17T00:00:00"/>
    <n v="55"/>
    <s v="F"/>
    <x v="0"/>
    <s v="SAO PAULO"/>
    <s v="VILA MEDEIROS"/>
    <s v="NÍVEL 110"/>
    <s v="11-964480022"/>
    <s v="CMDP"/>
    <s v="Sim"/>
    <d v="2026-03-23T00:00:00"/>
    <m/>
    <m/>
    <d v="2026-04-06T00:00:00"/>
    <m/>
    <m/>
    <s v="Saúde da Coluna094615877"/>
    <x v="0"/>
  </r>
  <r>
    <x v="4"/>
    <x v="14"/>
    <s v="Ativo"/>
    <d v="2026-05-20T00:00:00"/>
    <s v="086187572"/>
    <s v="ROSANGELA MARCIA BORGES GOMES"/>
    <n v="25076471831"/>
    <d v="1977-10-16T00:00:00"/>
    <n v="48"/>
    <s v="F"/>
    <x v="0"/>
    <s v="GUARULHOS"/>
    <s v="CIDADE ARACILIA"/>
    <e v="#N/A"/>
    <s v="11-964594640"/>
    <s v="CMDP"/>
    <s v="Sim"/>
    <d v="2026-03-23T00:00:00"/>
    <m/>
    <m/>
    <d v="2026-05-18T00:00:00"/>
    <m/>
    <m/>
    <s v="Saúde da Coluna086187572"/>
    <x v="5"/>
  </r>
  <r>
    <x v="1"/>
    <x v="14"/>
    <s v="Ativo"/>
    <d v="2026-03-12T00:00:00"/>
    <s v="081448934"/>
    <s v="EMERSON LEIVA LOPES DE MEDEIROS"/>
    <n v="17835155893"/>
    <d v="1978-10-25T00:00:00"/>
    <n v="47"/>
    <s v="M"/>
    <x v="0"/>
    <s v="SUZANO"/>
    <m/>
    <n v="40"/>
    <s v="11964824968 11947894466"/>
    <s v="CMDP"/>
    <s v="Sim"/>
    <d v="2026-03-23T00:00:00"/>
    <m/>
    <m/>
    <d v="2026-03-11T00:00:00"/>
    <d v="2026-11-03T00:00:00"/>
    <s v="Hospital Ipiranga Mogi"/>
    <s v="Saúde da Coluna081448934"/>
    <x v="2"/>
  </r>
  <r>
    <x v="1"/>
    <x v="14"/>
    <s v="Ativo"/>
    <d v="2026-04-23T00:00:00"/>
    <s v="093062226"/>
    <s v="PRISCILLA ZAMBOTTI DE SOUSA"/>
    <n v="36241391852"/>
    <d v="1987-11-28T00:00:00"/>
    <n v="38"/>
    <s v="F"/>
    <x v="0"/>
    <s v="OSASCO"/>
    <s v="ALIANÇA"/>
    <n v="450"/>
    <s v="11965340946 11999484787"/>
    <s v="CMDP"/>
    <s v="Sim"/>
    <d v="2026-04-23T00:00:00"/>
    <m/>
    <m/>
    <d v="2026-04-22T00:00:00"/>
    <d v="2026-04-28T00:00:00"/>
    <s v="Unidade Avançada Vitória"/>
    <s v="Saúde da Coluna093062226"/>
    <x v="0"/>
  </r>
  <r>
    <x v="4"/>
    <x v="14"/>
    <s v="Ativo"/>
    <d v="2026-04-16T00:00:00"/>
    <s v="079732179"/>
    <s v="MARINEI SOUSA SILVA"/>
    <n v="34119603881"/>
    <d v="1981-12-30T00:00:00"/>
    <n v="44"/>
    <s v="F"/>
    <x v="0"/>
    <s v="SAO PAULO"/>
    <s v="CIDADE MONÇOES"/>
    <s v="NÍVEL 60"/>
    <s v="11-965532263"/>
    <s v="CMDP"/>
    <s v="Sim"/>
    <d v="2026-03-23T00:00:00"/>
    <m/>
    <m/>
    <d v="2026-04-02T00:00:00"/>
    <m/>
    <m/>
    <s v="Saúde da Coluna079732179"/>
    <x v="0"/>
  </r>
  <r>
    <x v="4"/>
    <x v="14"/>
    <s v="Ativo"/>
    <d v="2026-05-20T00:00:00"/>
    <s v="093792938"/>
    <s v="DAYANNA MARIA FREITAS CELESTINO"/>
    <n v="1980487340"/>
    <d v="1986-07-12T00:00:00"/>
    <n v="39"/>
    <s v="F"/>
    <x v="0"/>
    <s v="SAO PAULO"/>
    <s v="VILA BELA"/>
    <e v="#N/A"/>
    <s v="11-965992218"/>
    <s v="CMDP"/>
    <s v="Sim"/>
    <d v="2026-03-23T00:00:00"/>
    <m/>
    <m/>
    <d v="2026-05-18T00:00:00"/>
    <m/>
    <m/>
    <s v="Saúde da Coluna093792938"/>
    <x v="5"/>
  </r>
  <r>
    <x v="4"/>
    <x v="14"/>
    <s v="Ativo"/>
    <d v="2026-04-16T00:00:00"/>
    <s v="794036287"/>
    <s v="CAMILA VITORIA FERNANDEZ LUNA"/>
    <n v="23853348874"/>
    <d v="2005-11-26T00:00:00"/>
    <n v="20"/>
    <s v="F"/>
    <x v="0"/>
    <s v="SAO PAULO"/>
    <s v="LIBERDADE"/>
    <s v="NÍVEL 100"/>
    <s v="11-966123450"/>
    <s v="CMDP"/>
    <s v="Sim"/>
    <d v="2026-03-23T00:00:00"/>
    <m/>
    <m/>
    <d v="2026-03-31T00:00:00"/>
    <m/>
    <m/>
    <s v="Saúde da Coluna794036287"/>
    <x v="2"/>
  </r>
  <r>
    <x v="4"/>
    <x v="14"/>
    <s v="Ativo"/>
    <d v="2026-04-16T00:00:00"/>
    <s v="094340229"/>
    <s v="ROGERIO ENSIDES"/>
    <n v="19520078878"/>
    <d v="1976-07-14T00:00:00"/>
    <n v="49"/>
    <s v="M"/>
    <x v="0"/>
    <s v="SAO PAULO"/>
    <s v="VILA SUZANA"/>
    <s v="NÍVEL 2500"/>
    <s v="11-966131398"/>
    <s v="CMDP"/>
    <s v="Sim"/>
    <d v="2026-03-23T00:00:00"/>
    <m/>
    <m/>
    <d v="2026-04-06T00:00:00"/>
    <m/>
    <m/>
    <s v="Saúde da Coluna094340229"/>
    <x v="0"/>
  </r>
  <r>
    <x v="4"/>
    <x v="14"/>
    <s v="Ativo"/>
    <d v="2026-05-05T00:00:00"/>
    <s v="094711211"/>
    <s v="JESSICA SILVEIRA SILVA TOLEDO PEDROSO"/>
    <n v="39684069820"/>
    <d v="1995-04-02T00:00:00"/>
    <n v="31"/>
    <s v="F"/>
    <x v="0"/>
    <s v="GUARULHOS"/>
    <s v="JARDIM PRESIDENTE DUTRA"/>
    <s v="NÍVEL 750"/>
    <s v="11-966226478"/>
    <m/>
    <s v="Sim"/>
    <m/>
    <m/>
    <m/>
    <m/>
    <m/>
    <m/>
    <s v="Saúde da Coluna094711211"/>
    <x v="1"/>
  </r>
  <r>
    <x v="4"/>
    <x v="14"/>
    <s v="Ativo"/>
    <d v="2026-04-16T00:00:00"/>
    <s v="450795063"/>
    <s v="LILIANE COSTA DA CRUZ BRITO"/>
    <n v="37028212874"/>
    <d v="1986-08-30T00:00:00"/>
    <n v="39"/>
    <s v="F"/>
    <x v="0"/>
    <s v="SAO PAULO"/>
    <s v="JARDIM KAGOHARA"/>
    <s v="NÍVEL 200"/>
    <s v="11-966278778"/>
    <s v="CMDP"/>
    <s v="Sim"/>
    <d v="2026-03-23T00:00:00"/>
    <m/>
    <m/>
    <d v="2026-04-01T00:00:00"/>
    <m/>
    <m/>
    <s v="Saúde da Coluna450795063"/>
    <x v="0"/>
  </r>
  <r>
    <x v="4"/>
    <x v="14"/>
    <s v="Ativo"/>
    <d v="2026-04-16T00:00:00"/>
    <s v="073339310"/>
    <s v="JULIANA JONES SANTOS"/>
    <n v="43120011894"/>
    <d v="2007-09-21T00:00:00"/>
    <n v="18"/>
    <s v="F"/>
    <x v="0"/>
    <s v="GUARULHOS"/>
    <s v="JARDIM PRESIDENTE DUTRA"/>
    <s v="NÍVEL 50"/>
    <s v="11-966456102"/>
    <s v="CMDP"/>
    <s v="Sim"/>
    <d v="2026-03-23T00:00:00"/>
    <m/>
    <m/>
    <d v="2026-04-01T00:00:00"/>
    <m/>
    <m/>
    <s v="Saúde da Coluna073339310"/>
    <x v="0"/>
  </r>
  <r>
    <x v="4"/>
    <x v="14"/>
    <s v="Ativo"/>
    <d v="2026-04-16T00:00:00"/>
    <s v="092854689"/>
    <s v="ULISSES SALES DO NASCIMENTO"/>
    <n v="80074642472"/>
    <d v="1972-12-14T00:00:00"/>
    <n v="53"/>
    <s v="M"/>
    <x v="0"/>
    <s v="SAO PAULO"/>
    <s v="VILA MARIA ALTA"/>
    <s v="NÍVEL 50"/>
    <s v="11-966484850"/>
    <s v="CMDP"/>
    <s v="Sim"/>
    <d v="2026-03-23T00:00:00"/>
    <m/>
    <m/>
    <d v="2026-04-02T00:00:00"/>
    <m/>
    <m/>
    <s v="Saúde da Coluna092854689"/>
    <x v="0"/>
  </r>
  <r>
    <x v="4"/>
    <x v="14"/>
    <s v="Ativo"/>
    <d v="2026-04-16T00:00:00"/>
    <s v="594142601"/>
    <s v="ARNALDO CAMPOS SILVA"/>
    <n v="6925503806"/>
    <d v="1960-04-16T00:00:00"/>
    <n v="66"/>
    <s v="M"/>
    <x v="0"/>
    <s v="GUARULHOS"/>
    <s v="PARQUE CONTINENTAL II"/>
    <s v="NÍVEL 50"/>
    <s v="11-966646554"/>
    <s v="CMDP"/>
    <s v="Sim"/>
    <d v="2026-03-23T00:00:00"/>
    <m/>
    <m/>
    <d v="2026-03-31T00:00:00"/>
    <m/>
    <m/>
    <s v="Saúde da Coluna594142601"/>
    <x v="2"/>
  </r>
  <r>
    <x v="4"/>
    <x v="14"/>
    <s v="Ativo"/>
    <d v="2026-05-05T00:00:00"/>
    <s v="084703056"/>
    <s v="LUCIANA FERREIRA FONTES"/>
    <n v="25436638864"/>
    <d v="1975-03-04T00:00:00"/>
    <n v="51"/>
    <s v="F"/>
    <x v="0"/>
    <s v="GUARULHOS"/>
    <s v="JARDIM SAO PAULO"/>
    <s v="NÍVEL 60"/>
    <s v="11-966771456"/>
    <m/>
    <s v="Sim"/>
    <m/>
    <m/>
    <m/>
    <m/>
    <m/>
    <m/>
    <s v="Saúde da Coluna084703056"/>
    <x v="1"/>
  </r>
  <r>
    <x v="4"/>
    <x v="14"/>
    <s v="Ativo"/>
    <d v="2026-05-20T00:00:00"/>
    <s v="594075718"/>
    <s v="ANDERSON RODRIGUES PANDELO"/>
    <n v="28944033803"/>
    <d v="1980-03-29T00:00:00"/>
    <n v="46"/>
    <s v="M"/>
    <x v="0"/>
    <s v="GUARULHOS"/>
    <s v="VILA CARMELA I"/>
    <e v="#N/A"/>
    <s v="11-966886021"/>
    <s v="CMDP"/>
    <s v="Sim"/>
    <d v="2026-03-23T00:00:00"/>
    <m/>
    <m/>
    <d v="2026-05-18T00:00:00"/>
    <m/>
    <m/>
    <s v="Saúde da Coluna594075718"/>
    <x v="5"/>
  </r>
  <r>
    <x v="4"/>
    <x v="14"/>
    <s v="Ativo"/>
    <d v="2026-04-16T00:00:00"/>
    <s v="078018802"/>
    <s v="MICHELE ALVES RIBEIRO"/>
    <n v="29783994816"/>
    <d v="1981-12-27T00:00:00"/>
    <n v="44"/>
    <s v="F"/>
    <x v="0"/>
    <s v="GUARULHOS"/>
    <s v="VILA NOVA BONSUCESSO"/>
    <s v="NÍVEL 60"/>
    <s v="11-967056053"/>
    <s v="CMDP"/>
    <s v="Sim"/>
    <d v="2026-03-23T00:00:00"/>
    <m/>
    <m/>
    <d v="2026-04-06T00:00:00"/>
    <m/>
    <m/>
    <s v="Saúde da Coluna078018802"/>
    <x v="0"/>
  </r>
  <r>
    <x v="4"/>
    <x v="14"/>
    <s v="Ativo"/>
    <d v="2026-04-16T00:00:00"/>
    <s v="078230546"/>
    <s v="BIANCA DOS SANTOS GARCIA"/>
    <n v="45279737895"/>
    <d v="1996-09-16T00:00:00"/>
    <n v="29"/>
    <s v="F"/>
    <x v="0"/>
    <s v="FERRAZ DE VASCONCELOS"/>
    <s v="NAO INFORMADO"/>
    <s v="NÍVEL 50"/>
    <s v="11-967064060"/>
    <s v="CMDP"/>
    <s v="Sim"/>
    <d v="2026-03-23T00:00:00"/>
    <m/>
    <m/>
    <d v="2026-04-02T00:00:00"/>
    <m/>
    <m/>
    <s v="Saúde da Coluna078230546"/>
    <x v="0"/>
  </r>
  <r>
    <x v="4"/>
    <x v="14"/>
    <s v="Ativo"/>
    <d v="2026-04-16T00:00:00"/>
    <s v="081414539"/>
    <s v="MARIA VANIA DOS SANTOS ROCHA OLIVEIRA"/>
    <n v="27238759896"/>
    <d v="1980-02-18T00:00:00"/>
    <n v="46"/>
    <s v="F"/>
    <x v="0"/>
    <s v="MOGI DAS CRUZES"/>
    <s v="VILA PAULISTA"/>
    <s v="NÍVEL 60"/>
    <s v="11-967067421"/>
    <s v="CMDP"/>
    <s v="Sim"/>
    <d v="2026-03-23T00:00:00"/>
    <m/>
    <m/>
    <d v="2026-04-06T00:00:00"/>
    <m/>
    <m/>
    <s v="Saúde da Coluna081414539"/>
    <x v="0"/>
  </r>
  <r>
    <x v="4"/>
    <x v="14"/>
    <s v="Ativo"/>
    <d v="2026-05-05T00:00:00"/>
    <s v="094632429"/>
    <s v="CRISTIANE MARIA DA SILVA FIGUEIRA"/>
    <n v="29906872896"/>
    <d v="1975-12-12T00:00:00"/>
    <n v="50"/>
    <s v="F"/>
    <x v="0"/>
    <s v="GUARULHOS"/>
    <s v="RESIDENCIAL PARQUE CUMBICA"/>
    <s v="NÍVEL 110"/>
    <s v="11-967199879"/>
    <m/>
    <s v="Sim"/>
    <m/>
    <m/>
    <m/>
    <m/>
    <m/>
    <m/>
    <s v="Saúde da Coluna094632429"/>
    <x v="1"/>
  </r>
  <r>
    <x v="4"/>
    <x v="14"/>
    <s v="Ativo"/>
    <d v="2026-05-20T00:00:00"/>
    <s v="085091832"/>
    <s v="MARIA ZULENE DA SILVA"/>
    <n v="17622955809"/>
    <d v="1967-08-15T00:00:00"/>
    <n v="58"/>
    <s v="F"/>
    <x v="0"/>
    <s v="SAO PAULO"/>
    <s v="JARDIM LUCELIA"/>
    <e v="#N/A"/>
    <s v="11-967262626"/>
    <s v="CMDP"/>
    <s v="Sim"/>
    <d v="2026-03-23T00:00:00"/>
    <m/>
    <m/>
    <d v="2026-05-18T00:00:00"/>
    <m/>
    <m/>
    <s v="Saúde da Coluna085091832"/>
    <x v="5"/>
  </r>
  <r>
    <x v="4"/>
    <x v="14"/>
    <s v="Ativo"/>
    <d v="2026-05-20T00:00:00"/>
    <s v="094130943"/>
    <s v="ALEXANDRE OLIVEIRA DOS SANTOS"/>
    <n v="19351203875"/>
    <d v="1976-01-30T00:00:00"/>
    <n v="50"/>
    <s v="M"/>
    <x v="0"/>
    <s v="SAO PAULO"/>
    <s v="JARDIM ITAPEMA"/>
    <e v="#N/A"/>
    <s v="11-967393929"/>
    <s v="CMDP"/>
    <s v="Sim"/>
    <d v="2026-03-23T00:00:00"/>
    <m/>
    <m/>
    <d v="2026-05-18T00:00:00"/>
    <m/>
    <m/>
    <s v="Saúde da Coluna094130943"/>
    <x v="5"/>
  </r>
  <r>
    <x v="4"/>
    <x v="14"/>
    <s v="Ativo"/>
    <d v="2026-05-05T00:00:00"/>
    <s v="094445948"/>
    <s v="EDSON PEREIRA DA CRUZ"/>
    <n v="17016071820"/>
    <d v="1975-10-14T00:00:00"/>
    <n v="50"/>
    <s v="M"/>
    <x v="0"/>
    <s v="SAO PAULO"/>
    <s v="VILA MAZZEI"/>
    <s v="NÍVEL 60"/>
    <s v="11-967604699"/>
    <m/>
    <s v="Sim"/>
    <m/>
    <m/>
    <m/>
    <m/>
    <m/>
    <m/>
    <s v="Saúde da Coluna094445948"/>
    <x v="1"/>
  </r>
  <r>
    <x v="1"/>
    <x v="14"/>
    <s v="Ativo"/>
    <d v="2026-05-19T00:00:00"/>
    <s v="936689668"/>
    <s v="WAGNER DOS SANTOS CEZAR"/>
    <n v="31414954832"/>
    <d v="1982-10-02T00:00:00"/>
    <n v="43"/>
    <s v="M"/>
    <x v="0"/>
    <s v="SAO PAULO"/>
    <s v="CIDADE DOMITILA"/>
    <n v="100"/>
    <s v="11967723905 11955002214"/>
    <s v="CMDP"/>
    <s v="Sim"/>
    <d v="2026-05-19T00:00:00"/>
    <m/>
    <m/>
    <d v="2026-05-18T00:00:00"/>
    <d v="2026-06-26T00:00:00"/>
    <s v="Hospital Samaritano Paulista"/>
    <s v="Saúde da Coluna936689668"/>
    <x v="5"/>
  </r>
  <r>
    <x v="4"/>
    <x v="14"/>
    <s v="Ativo"/>
    <d v="2026-05-20T00:00:00"/>
    <s v="092660420"/>
    <s v="ROMILDO LOPES FRANCISCO"/>
    <n v="26820482850"/>
    <d v="1974-08-19T00:00:00"/>
    <n v="51"/>
    <s v="M"/>
    <x v="0"/>
    <s v="SAO PAULO"/>
    <s v="JARDIM SANTO ANDRE"/>
    <e v="#N/A"/>
    <s v="11-967742214"/>
    <s v="CMDP"/>
    <s v="Sim"/>
    <d v="2026-03-23T00:00:00"/>
    <m/>
    <m/>
    <d v="2026-05-18T00:00:00"/>
    <m/>
    <m/>
    <s v="Saúde da Coluna092660420"/>
    <x v="5"/>
  </r>
  <r>
    <x v="4"/>
    <x v="14"/>
    <s v="Ativo"/>
    <d v="2026-04-16T00:00:00"/>
    <s v="078921735"/>
    <s v="REGINA JOSE DA SILVA DE PAULA"/>
    <n v="5367092896"/>
    <d v="1962-03-16T00:00:00"/>
    <n v="64"/>
    <s v="F"/>
    <x v="0"/>
    <s v="GUARULHOS"/>
    <s v="JARDIM ARTIDORO"/>
    <s v="NÍVEL 60"/>
    <s v="11-968001952"/>
    <s v="CMDP"/>
    <s v="Sim"/>
    <d v="2026-03-23T00:00:00"/>
    <m/>
    <m/>
    <d v="2026-04-06T00:00:00"/>
    <m/>
    <m/>
    <s v="Saúde da Coluna078921735"/>
    <x v="0"/>
  </r>
  <r>
    <x v="4"/>
    <x v="14"/>
    <s v="Ativo"/>
    <d v="2026-05-20T00:00:00"/>
    <s v="093606570"/>
    <s v="RICARDO FERREIRA DA SILVA"/>
    <n v="37482325867"/>
    <d v="1988-03-07T00:00:00"/>
    <n v="38"/>
    <s v="M"/>
    <x v="0"/>
    <s v="GUARULHOS"/>
    <s v="VILA CARMELA I"/>
    <e v="#N/A"/>
    <s v="11-968308658"/>
    <s v="CMDP"/>
    <s v="Sim"/>
    <d v="2026-03-23T00:00:00"/>
    <m/>
    <m/>
    <d v="2026-05-18T00:00:00"/>
    <m/>
    <m/>
    <s v="Saúde da Coluna093606570"/>
    <x v="5"/>
  </r>
  <r>
    <x v="1"/>
    <x v="14"/>
    <s v="Ativo"/>
    <d v="2026-03-23T00:00:00"/>
    <s v="096302701"/>
    <s v="IANATAN EGIDIO LEITE DOS SANTOS"/>
    <n v="39006967807"/>
    <d v="1991-06-09T00:00:00"/>
    <n v="34"/>
    <s v="M"/>
    <x v="0"/>
    <s v="SAO PAULO"/>
    <m/>
    <n v="380"/>
    <s v="11968329282 1158919939 1184764423 1184764423"/>
    <s v="CMDP"/>
    <s v="Sim"/>
    <d v="2026-02-19T00:00:00"/>
    <m/>
    <m/>
    <d v="2026-02-27T00:00:00"/>
    <d v="2026-04-24T00:00:00"/>
    <s v="Hospital Alvorada"/>
    <s v="Saúde da Coluna096302701"/>
    <x v="3"/>
  </r>
  <r>
    <x v="4"/>
    <x v="14"/>
    <s v="Ativo"/>
    <d v="2026-04-16T00:00:00"/>
    <s v="450107450"/>
    <s v="JOSE RUBENS DE OLIVEIRA"/>
    <n v="23155336862"/>
    <d v="1965-04-22T00:00:00"/>
    <n v="61"/>
    <s v="M"/>
    <x v="0"/>
    <s v="TABOAO DA SERRA"/>
    <s v="JARDIM MARIA HELENA"/>
    <s v="NÍVEL 100"/>
    <s v="11-968342751"/>
    <s v="CMDP"/>
    <s v="Sim"/>
    <d v="2026-03-23T00:00:00"/>
    <m/>
    <m/>
    <d v="2026-04-01T00:00:00"/>
    <m/>
    <m/>
    <s v="Saúde da Coluna450107450"/>
    <x v="0"/>
  </r>
  <r>
    <x v="4"/>
    <x v="14"/>
    <s v="Ativo"/>
    <d v="2026-04-16T00:00:00"/>
    <s v="076856539"/>
    <s v="MARIA ANGELA MOURAO"/>
    <n v="52403971634"/>
    <d v="1964-06-17T00:00:00"/>
    <n v="61"/>
    <s v="F"/>
    <x v="0"/>
    <s v="SAO PAULO"/>
    <s v="CASA VERDE"/>
    <s v="NÍVEL 50"/>
    <s v="11-968345724"/>
    <s v="CMDP"/>
    <s v="Sim"/>
    <d v="2026-03-23T00:00:00"/>
    <m/>
    <m/>
    <d v="2026-04-02T00:00:00"/>
    <m/>
    <m/>
    <s v="Saúde da Coluna076856539"/>
    <x v="0"/>
  </r>
  <r>
    <x v="4"/>
    <x v="14"/>
    <s v="Ativo"/>
    <d v="2026-05-20T00:00:00"/>
    <s v="094956905"/>
    <s v="WALLACE DOS SANTOS VIEIRA"/>
    <n v="458936596"/>
    <d v="1982-02-15T00:00:00"/>
    <n v="44"/>
    <s v="M"/>
    <x v="0"/>
    <s v="SAO PAULO"/>
    <s v="SE"/>
    <e v="#N/A"/>
    <s v="11-968488621"/>
    <s v="CMDP"/>
    <s v="Sim"/>
    <d v="2026-03-23T00:00:00"/>
    <m/>
    <m/>
    <d v="2026-05-18T00:00:00"/>
    <m/>
    <m/>
    <s v="Saúde da Coluna094956905"/>
    <x v="5"/>
  </r>
  <r>
    <x v="4"/>
    <x v="14"/>
    <s v="Ativo"/>
    <d v="2026-04-16T00:00:00"/>
    <s v="594029287"/>
    <s v="VERA LUCIA GOMES RIBEIRO"/>
    <n v="2754123857"/>
    <d v="1959-01-27T00:00:00"/>
    <n v="67"/>
    <s v="F"/>
    <x v="0"/>
    <s v="GUARULHOS"/>
    <s v="VILA SAO JOAO BATISTA"/>
    <s v="NÍVEL 50"/>
    <s v="11-968915730"/>
    <s v="CMDP"/>
    <s v="Sim"/>
    <d v="2026-03-23T00:00:00"/>
    <m/>
    <m/>
    <d v="2026-04-02T00:00:00"/>
    <m/>
    <m/>
    <s v="Saúde da Coluna594029287"/>
    <x v="0"/>
  </r>
  <r>
    <x v="4"/>
    <x v="14"/>
    <s v="Ativo"/>
    <d v="2026-04-16T00:00:00"/>
    <s v="079312243"/>
    <s v="JOAO VITOR ALMEIDA CRUZ"/>
    <n v="43123331814"/>
    <d v="2009-02-10T00:00:00"/>
    <n v="17"/>
    <s v="M"/>
    <x v="0"/>
    <s v="SAO PAULO"/>
    <s v="JARDIM MAIA"/>
    <s v="NÍVEL 80"/>
    <s v="11-968920927"/>
    <s v="CMDP"/>
    <s v="Sim"/>
    <d v="2026-03-23T00:00:00"/>
    <m/>
    <m/>
    <d v="2026-04-06T00:00:00"/>
    <m/>
    <m/>
    <s v="Saúde da Coluna079312243"/>
    <x v="0"/>
  </r>
  <r>
    <x v="4"/>
    <x v="14"/>
    <s v="Ativo"/>
    <d v="2026-04-16T00:00:00"/>
    <s v="079991343"/>
    <s v="MARIA APARECIDA DA SILVA SANTOS"/>
    <n v="24583511825"/>
    <d v="1975-01-13T00:00:00"/>
    <n v="51"/>
    <s v="F"/>
    <x v="0"/>
    <s v="TABOAO DA SERRA"/>
    <s v="JARDIM BEATRIZ"/>
    <s v="NÍVEL 40"/>
    <s v="11-969014843"/>
    <s v="CMDP"/>
    <s v="Sim"/>
    <d v="2026-03-23T00:00:00"/>
    <m/>
    <m/>
    <d v="2026-04-06T00:00:00"/>
    <m/>
    <m/>
    <s v="Saúde da Coluna079991343"/>
    <x v="0"/>
  </r>
  <r>
    <x v="4"/>
    <x v="14"/>
    <s v="Ativo"/>
    <d v="2026-05-20T00:00:00"/>
    <s v="093784895"/>
    <s v="ROSELI BATISTA ALVES"/>
    <n v="2197648837"/>
    <d v="1965-04-15T00:00:00"/>
    <n v="61"/>
    <s v="F"/>
    <x v="0"/>
    <s v="SAO PAULO"/>
    <s v="VILA GUILHERMINA"/>
    <e v="#N/A"/>
    <s v="11-969063784"/>
    <s v="CMDP"/>
    <s v="Sim"/>
    <d v="2026-03-23T00:00:00"/>
    <m/>
    <m/>
    <d v="2026-05-18T00:00:00"/>
    <m/>
    <m/>
    <s v="Saúde da Coluna093784895"/>
    <x v="5"/>
  </r>
  <r>
    <x v="4"/>
    <x v="14"/>
    <s v="Ativo"/>
    <d v="2026-05-20T00:00:00"/>
    <s v="594002745"/>
    <s v="LUCIANA DOS SANTOS"/>
    <n v="13603390865"/>
    <d v="1974-03-17T00:00:00"/>
    <n v="52"/>
    <s v="F"/>
    <x v="0"/>
    <s v="GUARULHOS"/>
    <s v="PARQUE CONTINENTAL II"/>
    <n v="50"/>
    <s v="11-969507789"/>
    <s v="CMDP"/>
    <s v="Sim"/>
    <d v="2026-03-23T00:00:00"/>
    <m/>
    <m/>
    <d v="2026-05-18T00:00:00"/>
    <m/>
    <m/>
    <s v="Saúde da Coluna594002745"/>
    <x v="5"/>
  </r>
  <r>
    <x v="4"/>
    <x v="14"/>
    <s v="Ativo"/>
    <d v="2026-04-16T00:00:00"/>
    <s v="082640198"/>
    <s v="MILENA PIQUI FERREIRA"/>
    <n v="54367369803"/>
    <d v="2005-05-21T00:00:00"/>
    <n v="21"/>
    <s v="F"/>
    <x v="0"/>
    <s v="GUARULHOS"/>
    <s v="JARDIM ANSALCA"/>
    <s v="NÍVEL 60"/>
    <s v="11-969543402"/>
    <s v="CMDP"/>
    <s v="Sim"/>
    <d v="2026-03-23T00:00:00"/>
    <m/>
    <m/>
    <d v="2026-04-06T00:00:00"/>
    <m/>
    <m/>
    <s v="Saúde da Coluna082640198"/>
    <x v="0"/>
  </r>
  <r>
    <x v="4"/>
    <x v="14"/>
    <s v="Ativo"/>
    <d v="2026-05-05T00:00:00"/>
    <s v="089823525"/>
    <s v="BIANCA SANTOS ALARCON"/>
    <n v="54730445813"/>
    <d v="2009-09-29T00:00:00"/>
    <n v="16"/>
    <s v="F"/>
    <x v="0"/>
    <s v="GUARULHOS"/>
    <s v="JARDIM SANTA CLARA"/>
    <s v="NÍVEL 80"/>
    <s v="11-969566413"/>
    <m/>
    <s v="Sim"/>
    <m/>
    <m/>
    <m/>
    <m/>
    <m/>
    <m/>
    <s v="Saúde da Coluna089823525"/>
    <x v="1"/>
  </r>
  <r>
    <x v="1"/>
    <x v="14"/>
    <s v="Ativo"/>
    <d v="2026-02-26T00:00:00"/>
    <s v="077322559"/>
    <s v="ROSANGELA APARECIDA FRANCO DE LIMA"/>
    <n v="16313827805"/>
    <d v="1972-12-21T00:00:00"/>
    <n v="53"/>
    <s v="F"/>
    <x v="0"/>
    <s v="SAO PAULO"/>
    <m/>
    <n v="100"/>
    <s v="11969619644 11969906030"/>
    <s v="CMDP"/>
    <s v="Sim"/>
    <m/>
    <m/>
    <m/>
    <d v="2026-02-25T00:00:00"/>
    <d v="2026-03-02T00:00:00"/>
    <s v="Hospital Ipiranga Mogi"/>
    <s v="Saúde da Coluna077322559"/>
    <x v="3"/>
  </r>
  <r>
    <x v="4"/>
    <x v="14"/>
    <s v="Ativo"/>
    <d v="2026-04-16T00:00:00"/>
    <s v="128263580"/>
    <s v="NADIR FERNANDES ELOY"/>
    <n v="9161526851"/>
    <d v="1948-03-01T00:00:00"/>
    <n v="78"/>
    <s v="F"/>
    <x v="0"/>
    <s v="SAO PAULO"/>
    <s v="CHACARA SANTO ANTONIO (ZONA LESTE)"/>
    <s v="NÍVEL 600"/>
    <s v="11-969683968"/>
    <s v="CMDP"/>
    <s v="Sim"/>
    <d v="2026-03-23T00:00:00"/>
    <m/>
    <m/>
    <d v="2026-04-01T00:00:00"/>
    <m/>
    <m/>
    <s v="Saúde da Coluna128263580"/>
    <x v="0"/>
  </r>
  <r>
    <x v="4"/>
    <x v="14"/>
    <s v="Ativo"/>
    <d v="2026-05-20T00:00:00"/>
    <s v="092970015"/>
    <s v="DIRCE ARAUJO COSTA LEPORE"/>
    <n v="6538463800"/>
    <d v="1960-10-15T00:00:00"/>
    <n v="65"/>
    <s v="F"/>
    <x v="0"/>
    <s v="SAO PAULO"/>
    <s v="VILA FORMOSA"/>
    <e v="#N/A"/>
    <s v="11-969924579"/>
    <s v="CMDP"/>
    <s v="Sim"/>
    <d v="2026-03-23T00:00:00"/>
    <m/>
    <m/>
    <d v="2026-05-18T00:00:00"/>
    <m/>
    <m/>
    <s v="Saúde da Coluna092970015"/>
    <x v="5"/>
  </r>
  <r>
    <x v="4"/>
    <x v="14"/>
    <s v="Ativo"/>
    <d v="2026-04-16T00:00:00"/>
    <s v="078140868"/>
    <s v="MARIA IZABEL SALES BRASIL"/>
    <n v="17118402893"/>
    <d v="1974-04-30T00:00:00"/>
    <n v="52"/>
    <s v="F"/>
    <x v="0"/>
    <s v="SAO PAULO"/>
    <s v="JARDIM SANTA MARGARIDA"/>
    <s v="NÍVEL 450"/>
    <s v="11-970173051"/>
    <s v="CMDP"/>
    <s v="Sim"/>
    <d v="2026-03-23T00:00:00"/>
    <m/>
    <m/>
    <d v="2026-04-06T00:00:00"/>
    <m/>
    <m/>
    <s v="Saúde da Coluna078140868"/>
    <x v="0"/>
  </r>
  <r>
    <x v="4"/>
    <x v="14"/>
    <s v="Ativo"/>
    <d v="2026-04-16T00:00:00"/>
    <s v="809816784"/>
    <s v="MARILENE LOPES NOGUEIRA"/>
    <n v="9138620880"/>
    <d v="1966-01-22T00:00:00"/>
    <n v="60"/>
    <s v="F"/>
    <x v="0"/>
    <s v="SAO PAULO"/>
    <s v="BALNEARIO MAR PAULISTA"/>
    <s v="NÍVEL 100"/>
    <s v="11-970200951"/>
    <s v="CMDP"/>
    <s v="Sim"/>
    <d v="2026-03-23T00:00:00"/>
    <m/>
    <m/>
    <d v="2026-04-01T00:00:00"/>
    <m/>
    <m/>
    <s v="Saúde da Coluna809816784"/>
    <x v="0"/>
  </r>
  <r>
    <x v="4"/>
    <x v="14"/>
    <s v="Ativo"/>
    <d v="2026-05-20T00:00:00"/>
    <s v="082833766"/>
    <s v="CELIA RODRIGUES LOPES"/>
    <n v="11313359882"/>
    <d v="1968-10-01T00:00:00"/>
    <n v="57"/>
    <s v="F"/>
    <x v="0"/>
    <s v="SAO PAULO"/>
    <s v="VILA DAS BELEZAS"/>
    <e v="#N/A"/>
    <s v="11-970380879"/>
    <s v="CMDP"/>
    <s v="Sim"/>
    <d v="2026-03-23T00:00:00"/>
    <m/>
    <m/>
    <d v="2026-05-18T00:00:00"/>
    <m/>
    <m/>
    <s v="Saúde da Coluna082833766"/>
    <x v="5"/>
  </r>
  <r>
    <x v="4"/>
    <x v="14"/>
    <s v="Ativo"/>
    <d v="2026-04-16T00:00:00"/>
    <s v="096202550"/>
    <s v="UILDO MACEDO VIEIRA"/>
    <n v="7635310810"/>
    <d v="1967-01-11T00:00:00"/>
    <n v="59"/>
    <s v="M"/>
    <x v="0"/>
    <s v="GUARULHOS"/>
    <s v="PARQUE JUREMA"/>
    <s v="NÍVEL 60"/>
    <s v="11-970494370"/>
    <s v="CMDP"/>
    <s v="Sim"/>
    <d v="2026-03-23T00:00:00"/>
    <m/>
    <m/>
    <d v="2026-04-06T00:00:00"/>
    <m/>
    <m/>
    <s v="Saúde da Coluna096202550"/>
    <x v="0"/>
  </r>
  <r>
    <x v="4"/>
    <x v="14"/>
    <s v="Ativo"/>
    <d v="2026-04-16T00:00:00"/>
    <s v="782831273"/>
    <s v="LINDINALVA FELISMINA VAZ"/>
    <n v="68799578468"/>
    <d v="1968-06-26T00:00:00"/>
    <n v="57"/>
    <s v="F"/>
    <x v="0"/>
    <s v="SAO PAULO"/>
    <s v="PENHA DE FRANÇA"/>
    <s v="NÍVEL 400"/>
    <s v="11-970703220"/>
    <s v="CMDP"/>
    <s v="Sim"/>
    <d v="2026-03-23T00:00:00"/>
    <m/>
    <m/>
    <d v="2026-04-01T00:00:00"/>
    <m/>
    <m/>
    <s v="Saúde da Coluna782831273"/>
    <x v="0"/>
  </r>
  <r>
    <x v="4"/>
    <x v="14"/>
    <s v="Ativo"/>
    <d v="2026-05-20T00:00:00"/>
    <s v="093972091"/>
    <s v="MAYARA CRISTINA PEREIRA LEITE DOS REIS"/>
    <n v="3364139121"/>
    <d v="1991-04-26T00:00:00"/>
    <n v="35"/>
    <s v="F"/>
    <x v="0"/>
    <s v="SAO PAULO"/>
    <s v="VILA MARIANA"/>
    <e v="#N/A"/>
    <s v="11-970866645"/>
    <s v="CMDP"/>
    <s v="Sim"/>
    <d v="2026-03-23T00:00:00"/>
    <m/>
    <m/>
    <d v="2026-05-18T00:00:00"/>
    <m/>
    <m/>
    <s v="Saúde da Coluna093972091"/>
    <x v="5"/>
  </r>
  <r>
    <x v="1"/>
    <x v="14"/>
    <s v="Ativo"/>
    <d v="2026-03-23T00:00:00"/>
    <s v="594075645"/>
    <s v="DESIREE ESTER IATCHUK VIEIRA"/>
    <n v="34232901884"/>
    <d v="1994-11-23T00:00:00"/>
    <n v="31"/>
    <s v="F"/>
    <x v="0"/>
    <s v="GUARULHOS"/>
    <m/>
    <n v="50"/>
    <s v="11970925496 16981244047"/>
    <s v="CMDP"/>
    <s v="Sim"/>
    <d v="2026-03-12T00:00:00"/>
    <m/>
    <m/>
    <d v="2026-03-17T00:00:00"/>
    <d v="2026-03-23T00:00:00"/>
    <s v="Amil Espaço Saúde - Guarulhos"/>
    <s v="Saúde da Coluna594075645"/>
    <x v="2"/>
  </r>
  <r>
    <x v="1"/>
    <x v="14"/>
    <s v="Ativo"/>
    <d v="2026-02-12T00:00:00"/>
    <s v="794708501"/>
    <s v="MARIA LILIAN BEZERRA COSTA"/>
    <n v="69979545372"/>
    <d v="1977-10-26T00:00:00"/>
    <n v="48"/>
    <s v="F"/>
    <x v="0"/>
    <s v="SAO PAULO"/>
    <m/>
    <n v="400"/>
    <s v="11971010700 1137141755"/>
    <s v="CMDP"/>
    <s v="Sim"/>
    <m/>
    <m/>
    <m/>
    <d v="2026-02-06T00:00:00"/>
    <d v="2001-01-01T00:00:00"/>
    <m/>
    <s v="Saúde da Coluna794708501"/>
    <x v="3"/>
  </r>
  <r>
    <x v="4"/>
    <x v="14"/>
    <s v="Ativo"/>
    <d v="2026-04-16T00:00:00"/>
    <s v="088368912"/>
    <s v="REGINA FRANCISCO DOS SANTOS MENDES"/>
    <n v="29412977824"/>
    <d v="1980-05-19T00:00:00"/>
    <n v="46"/>
    <s v="F"/>
    <x v="0"/>
    <s v="ITAPECERICA DA SERRA"/>
    <s v="CIDADE SANTA JULIA"/>
    <s v="NÍVEL 60"/>
    <s v="11-971070251"/>
    <s v="CMDP"/>
    <s v="Sim"/>
    <d v="2026-03-23T00:00:00"/>
    <m/>
    <m/>
    <d v="2026-04-02T00:00:00"/>
    <m/>
    <m/>
    <s v="Saúde da Coluna088368912"/>
    <x v="0"/>
  </r>
  <r>
    <x v="4"/>
    <x v="14"/>
    <s v="Ativo"/>
    <d v="2026-04-16T00:00:00"/>
    <s v="087595776"/>
    <s v="LUCIMAR TAVARES DOS SANTOS BEISSMANN"/>
    <n v="8673447844"/>
    <d v="1968-08-22T00:00:00"/>
    <n v="57"/>
    <s v="M"/>
    <x v="0"/>
    <s v="SAO PAULO"/>
    <s v="PARQUE PETROPOLIS"/>
    <s v="NÍVEL 40"/>
    <s v="11-971136518"/>
    <s v="CMDP"/>
    <s v="Sim"/>
    <d v="2026-03-23T00:00:00"/>
    <m/>
    <m/>
    <d v="2026-04-06T00:00:00"/>
    <m/>
    <m/>
    <s v="Saúde da Coluna087595776"/>
    <x v="0"/>
  </r>
  <r>
    <x v="4"/>
    <x v="14"/>
    <s v="Ativo"/>
    <d v="2026-05-20T00:00:00"/>
    <s v="596822847"/>
    <s v="DANIELE BARBOSA"/>
    <n v="41705973892"/>
    <d v="1990-10-16T00:00:00"/>
    <n v="35"/>
    <s v="F"/>
    <x v="0"/>
    <s v="SAO PAULO"/>
    <s v="VILA GUARANI (Z SUL)"/>
    <e v="#N/A"/>
    <s v="11-971701567"/>
    <s v="CMDP"/>
    <s v="Sim"/>
    <d v="2026-03-23T00:00:00"/>
    <m/>
    <m/>
    <d v="2026-05-18T00:00:00"/>
    <m/>
    <m/>
    <s v="Saúde da Coluna596822847"/>
    <x v="5"/>
  </r>
  <r>
    <x v="4"/>
    <x v="14"/>
    <s v="Ativo"/>
    <d v="2026-04-16T00:00:00"/>
    <s v="793234751"/>
    <s v="JULIA ROZENDO PEREIRA"/>
    <n v="47240867854"/>
    <d v="2003-12-30T00:00:00"/>
    <n v="22"/>
    <s v="F"/>
    <x v="0"/>
    <s v="SAO PAULO"/>
    <s v="JARDIM IRIS"/>
    <s v="NÍVEL 100"/>
    <s v="11-972139106"/>
    <s v="CMDP"/>
    <s v="Sim"/>
    <d v="2026-03-23T00:00:00"/>
    <m/>
    <m/>
    <d v="2026-04-01T00:00:00"/>
    <m/>
    <m/>
    <s v="Saúde da Coluna793234751"/>
    <x v="0"/>
  </r>
  <r>
    <x v="4"/>
    <x v="14"/>
    <s v="Ativo"/>
    <d v="2026-04-16T00:00:00"/>
    <s v="778220605"/>
    <s v="LAZARO LUIZ CORREIA"/>
    <n v="93959273800"/>
    <d v="1956-10-04T00:00:00"/>
    <n v="69"/>
    <s v="M"/>
    <x v="0"/>
    <s v="SAO PAULO"/>
    <s v="VILA NHOCUNE"/>
    <s v="NÍVEL 200"/>
    <s v="11-972151546"/>
    <s v="CMDP"/>
    <s v="Sim"/>
    <d v="2026-03-23T00:00:00"/>
    <m/>
    <m/>
    <d v="2026-04-01T00:00:00"/>
    <m/>
    <m/>
    <s v="Saúde da Coluna778220605"/>
    <x v="0"/>
  </r>
  <r>
    <x v="4"/>
    <x v="14"/>
    <s v="Ativo"/>
    <d v="2026-04-16T00:00:00"/>
    <s v="082664891"/>
    <s v="LUCIMEIRE NERES DO AMARAL"/>
    <n v="22061294855"/>
    <d v="1977-05-16T00:00:00"/>
    <n v="49"/>
    <s v="F"/>
    <x v="0"/>
    <s v="SAO PAULO"/>
    <s v="JARDIM JULIETA"/>
    <s v="NÍVEL 40"/>
    <s v="11-972819759"/>
    <s v="CMDP"/>
    <s v="Sim"/>
    <d v="2026-03-23T00:00:00"/>
    <m/>
    <m/>
    <d v="2026-04-02T00:00:00"/>
    <m/>
    <m/>
    <s v="Saúde da Coluna082664891"/>
    <x v="0"/>
  </r>
  <r>
    <x v="1"/>
    <x v="14"/>
    <s v="Ativo"/>
    <d v="2026-04-14T00:00:00"/>
    <s v="589419846"/>
    <s v="SUELY APARECIDA DOS REIS PAULINO CRUZ"/>
    <n v="11115119850"/>
    <d v="1967-02-15T00:00:00"/>
    <n v="59"/>
    <s v="F"/>
    <x v="0"/>
    <s v="SAO PAULO"/>
    <s v="CHACARA SANTA MARIA"/>
    <n v="100"/>
    <s v="11972989940 1158721585 1197298-9940"/>
    <s v="CMDP"/>
    <s v="Sim"/>
    <d v="2026-04-15T00:00:00"/>
    <m/>
    <m/>
    <d v="2026-04-13T00:00:00"/>
    <d v="2026-05-22T00:00:00"/>
    <s v="Hospital Alvorada"/>
    <s v="Saúde da Coluna589419846"/>
    <x v="0"/>
  </r>
  <r>
    <x v="4"/>
    <x v="14"/>
    <s v="Ativo"/>
    <d v="2026-04-16T00:00:00"/>
    <s v="072207870"/>
    <s v="MARIA APARECIDA LIMA DE MOURA"/>
    <n v="8663045840"/>
    <d v="1963-12-12T00:00:00"/>
    <n v="62"/>
    <s v="F"/>
    <x v="0"/>
    <s v="SAO PAULO"/>
    <s v="VILA PRIMAVERA"/>
    <s v="NÍVEL 50"/>
    <s v="11-973009626"/>
    <s v="CMDP"/>
    <s v="Sim"/>
    <d v="2026-03-23T00:00:00"/>
    <m/>
    <m/>
    <d v="2026-04-02T00:00:00"/>
    <m/>
    <m/>
    <s v="Saúde da Coluna072207870"/>
    <x v="0"/>
  </r>
  <r>
    <x v="4"/>
    <x v="14"/>
    <s v="Ativo"/>
    <d v="2026-04-16T00:00:00"/>
    <s v="594084652"/>
    <s v="MARIA DE LOURDES BARRETO DA SILVA BARBOSA"/>
    <n v="18599377809"/>
    <d v="1947-06-20T00:00:00"/>
    <n v="78"/>
    <s v="F"/>
    <x v="0"/>
    <s v="GUARULHOS"/>
    <s v="JARDIM PALMIRA"/>
    <s v="NÍVEL 50"/>
    <s v="11-973528558"/>
    <s v="CMDP"/>
    <s v="Sim"/>
    <d v="2026-03-23T00:00:00"/>
    <m/>
    <m/>
    <d v="2026-04-01T00:00:00"/>
    <m/>
    <m/>
    <s v="Saúde da Coluna594084652"/>
    <x v="0"/>
  </r>
  <r>
    <x v="4"/>
    <x v="14"/>
    <s v="Ativo"/>
    <d v="2026-04-16T00:00:00"/>
    <s v="088194962"/>
    <s v="ISABELE RODRIGUES DA SILVA"/>
    <n v="43336271843"/>
    <d v="2009-02-04T00:00:00"/>
    <n v="17"/>
    <s v="F"/>
    <x v="0"/>
    <s v="SAO PAULO"/>
    <s v="VILA INDUSTRIAL"/>
    <s v="NÍVEL 50"/>
    <s v="11-973940562"/>
    <s v="CMDP"/>
    <s v="Sim"/>
    <d v="2026-03-23T00:00:00"/>
    <m/>
    <m/>
    <d v="2026-04-02T00:00:00"/>
    <m/>
    <m/>
    <s v="Saúde da Coluna088194962"/>
    <x v="0"/>
  </r>
  <r>
    <x v="1"/>
    <x v="14"/>
    <s v="Ativo"/>
    <d v="2026-04-10T00:00:00"/>
    <s v="094712056"/>
    <s v="FABIANA DELCI"/>
    <s v="26130399812"/>
    <d v="1978-01-14T00:00:00"/>
    <n v="48"/>
    <s v="F"/>
    <x v="0"/>
    <s v="SAO PAULO"/>
    <m/>
    <s v="NÍVEL 60"/>
    <s v="11974437306"/>
    <s v="CMDP"/>
    <s v="Sim"/>
    <m/>
    <m/>
    <m/>
    <d v="2026-03-27T00:00:00"/>
    <m/>
    <s v="Unidade Avançada Vitória"/>
    <s v="Saúde da Coluna094712056"/>
    <x v="2"/>
  </r>
  <r>
    <x v="4"/>
    <x v="14"/>
    <s v="Ativo"/>
    <d v="2026-04-16T00:00:00"/>
    <s v="807610305"/>
    <s v="LIN LEE SHIO LI"/>
    <n v="36487293814"/>
    <d v="1941-10-17T00:00:00"/>
    <n v="84"/>
    <s v="F"/>
    <x v="0"/>
    <s v="MOGI DAS CRUZES"/>
    <s v="VILA OLIVEIRA"/>
    <s v="NÍVEL 100"/>
    <s v="11-974455286"/>
    <s v="CMDP"/>
    <s v="Sim"/>
    <d v="2026-03-23T00:00:00"/>
    <m/>
    <m/>
    <d v="2026-04-01T00:00:00"/>
    <m/>
    <m/>
    <s v="Saúde da Coluna807610305"/>
    <x v="0"/>
  </r>
  <r>
    <x v="1"/>
    <x v="14"/>
    <s v="Ativo"/>
    <d v="2026-04-10T00:00:00"/>
    <s v="807768553"/>
    <s v="CONCEICAO APARECIDA DOS SANTOS"/>
    <s v="13572201896"/>
    <d v="1959-05-20T00:00:00"/>
    <n v="66"/>
    <s v="F"/>
    <x v="0"/>
    <s v="GUARAREMA"/>
    <m/>
    <s v="NÍVEL 100"/>
    <s v="11974516794"/>
    <s v="CMDP"/>
    <s v="Sim"/>
    <m/>
    <m/>
    <m/>
    <d v="2026-04-02T00:00:00"/>
    <m/>
    <s v="Amil Espaço Saúde - Guarulhos"/>
    <s v="Saúde da Coluna807768553"/>
    <x v="0"/>
  </r>
  <r>
    <x v="4"/>
    <x v="14"/>
    <s v="Ativo"/>
    <d v="2026-04-16T00:00:00"/>
    <s v="594012546"/>
    <s v="JAQUELINE NOVAES MIRANDA"/>
    <n v="35500115553"/>
    <d v="1965-08-09T00:00:00"/>
    <n v="60"/>
    <s v="F"/>
    <x v="0"/>
    <s v="GUARULHOS"/>
    <s v="PARQUE CECAP"/>
    <s v="NÍVEL 50"/>
    <s v="11-974576275"/>
    <s v="CMDP"/>
    <s v="Sim"/>
    <d v="2026-03-23T00:00:00"/>
    <m/>
    <m/>
    <d v="2026-04-01T00:00:00"/>
    <m/>
    <m/>
    <s v="Saúde da Coluna594012546"/>
    <x v="0"/>
  </r>
  <r>
    <x v="4"/>
    <x v="14"/>
    <s v="Ativo"/>
    <d v="2026-04-16T00:00:00"/>
    <s v="087567997"/>
    <s v="NANCI LINO DE MELLO ALMEIDA"/>
    <n v="14376789801"/>
    <d v="1970-10-11T00:00:00"/>
    <n v="55"/>
    <s v="F"/>
    <x v="0"/>
    <s v="TABOAO DA SERRA"/>
    <s v="JARDIM MIRNA"/>
    <s v="NÍVEL 60"/>
    <s v="11-974662175"/>
    <s v="CMDP"/>
    <s v="Sim"/>
    <d v="2026-03-23T00:00:00"/>
    <m/>
    <m/>
    <d v="2026-04-02T00:00:00"/>
    <m/>
    <m/>
    <s v="Saúde da Coluna087567997"/>
    <x v="0"/>
  </r>
  <r>
    <x v="4"/>
    <x v="14"/>
    <s v="Ativo"/>
    <d v="2026-04-16T00:00:00"/>
    <s v="594132509"/>
    <s v="VANESSA ANDRADE DINIZ DE OLIVEIRA"/>
    <n v="29312335871"/>
    <d v="1979-08-18T00:00:00"/>
    <n v="46"/>
    <s v="F"/>
    <x v="0"/>
    <s v="GUARULHOS"/>
    <s v="COCAIA"/>
    <s v="NÍVEL 50"/>
    <s v="11-974679580"/>
    <s v="CMDP"/>
    <s v="Sim"/>
    <d v="2026-03-23T00:00:00"/>
    <m/>
    <m/>
    <d v="2026-04-02T00:00:00"/>
    <m/>
    <m/>
    <s v="Saúde da Coluna594132509"/>
    <x v="0"/>
  </r>
  <r>
    <x v="1"/>
    <x v="14"/>
    <s v="Ativo"/>
    <d v="2026-05-20T00:00:00"/>
    <s v="451171330"/>
    <s v="VALDINEIA RODRIGUES VAZ"/>
    <n v="32864836807"/>
    <d v="1983-10-14T00:00:00"/>
    <n v="42"/>
    <s v="F"/>
    <x v="0"/>
    <s v="SAO PAULO"/>
    <s v="PARQUE AMAZONAS"/>
    <n v="100"/>
    <s v="11975371624 11968462620"/>
    <s v="CMDP"/>
    <s v="Sim"/>
    <d v="2026-05-20T00:00:00"/>
    <m/>
    <m/>
    <d v="2026-05-19T00:00:00"/>
    <d v="2026-06-19T00:00:00"/>
    <s v="Hospital Alvorada"/>
    <s v="Saúde da Coluna451171330"/>
    <x v="5"/>
  </r>
  <r>
    <x v="4"/>
    <x v="14"/>
    <s v="Ativo"/>
    <d v="2026-04-16T00:00:00"/>
    <s v="082089529"/>
    <s v="ZITA PEREIRA NOVAES BORGES"/>
    <n v="29622453821"/>
    <d v="1961-02-06T00:00:00"/>
    <n v="65"/>
    <s v="F"/>
    <x v="0"/>
    <s v="SAO PAULO"/>
    <s v="JARDIM NOSSA SENHORA DO CARMO"/>
    <s v="NÍVEL 50"/>
    <s v="11-975408464"/>
    <s v="CMDP"/>
    <s v="Sim"/>
    <d v="2026-03-23T00:00:00"/>
    <m/>
    <m/>
    <d v="2026-04-02T00:00:00"/>
    <m/>
    <m/>
    <s v="Saúde da Coluna082089529"/>
    <x v="0"/>
  </r>
  <r>
    <x v="4"/>
    <x v="14"/>
    <s v="Ativo"/>
    <d v="2026-04-16T00:00:00"/>
    <s v="084261283"/>
    <s v="VANESSA BRANCO TORRES"/>
    <n v="31931312885"/>
    <d v="1983-02-26T00:00:00"/>
    <n v="43"/>
    <s v="F"/>
    <x v="0"/>
    <s v="ARUJA"/>
    <s v="PARQUE RODRIGO BARRETO"/>
    <s v="NÍVEL 60"/>
    <s v="11-975610605"/>
    <s v="CMDP"/>
    <s v="Sim"/>
    <d v="2026-03-23T00:00:00"/>
    <m/>
    <m/>
    <d v="2026-04-02T00:00:00"/>
    <m/>
    <m/>
    <s v="Saúde da Coluna084261283"/>
    <x v="0"/>
  </r>
  <r>
    <x v="4"/>
    <x v="14"/>
    <s v="Ativo"/>
    <d v="2026-04-16T00:00:00"/>
    <s v="082213636"/>
    <s v="MUNIQUE HELENA SANTOS DA SILVA"/>
    <n v="29904798800"/>
    <d v="1981-09-11T00:00:00"/>
    <n v="44"/>
    <s v="F"/>
    <x v="0"/>
    <s v="SAO PAULO"/>
    <s v="NAO INFORMADO"/>
    <s v="NÍVEL 800"/>
    <s v="11-975905660"/>
    <s v="CMDP"/>
    <s v="Sim"/>
    <d v="2026-03-23T00:00:00"/>
    <m/>
    <m/>
    <d v="2026-04-02T00:00:00"/>
    <m/>
    <m/>
    <s v="Saúde da Coluna082213636"/>
    <x v="0"/>
  </r>
  <r>
    <x v="4"/>
    <x v="14"/>
    <s v="Ativo"/>
    <d v="2026-04-16T00:00:00"/>
    <s v="082283695"/>
    <s v="EDILAINE MARCAL DE VASCONCELOS"/>
    <n v="22892890861"/>
    <d v="1992-07-17T00:00:00"/>
    <n v="33"/>
    <s v="F"/>
    <x v="0"/>
    <s v="MOGI DAS CRUZES"/>
    <s v="VILA MOGILAR"/>
    <s v="NÍVEL 600"/>
    <s v="11-976133076"/>
    <s v="CMDP"/>
    <s v="Sim"/>
    <d v="2026-03-23T00:00:00"/>
    <m/>
    <m/>
    <d v="2026-04-06T00:00:00"/>
    <m/>
    <m/>
    <s v="Saúde da Coluna082283695"/>
    <x v="0"/>
  </r>
  <r>
    <x v="4"/>
    <x v="14"/>
    <s v="Ativo"/>
    <d v="2026-05-20T00:00:00"/>
    <s v="074659881"/>
    <s v="ZILMA FRANCO SILVA BRITO"/>
    <n v="17474422832"/>
    <d v="1974-02-23T00:00:00"/>
    <n v="52"/>
    <s v="F"/>
    <x v="0"/>
    <s v="SAO PAULO"/>
    <s v="JARDIM MORENO"/>
    <e v="#N/A"/>
    <s v="11-976199065"/>
    <s v="CMDP"/>
    <s v="Sim"/>
    <d v="2026-03-23T00:00:00"/>
    <m/>
    <m/>
    <d v="2026-05-18T00:00:00"/>
    <m/>
    <m/>
    <s v="Saúde da Coluna074659881"/>
    <x v="5"/>
  </r>
  <r>
    <x v="4"/>
    <x v="14"/>
    <s v="Ativo"/>
    <d v="2026-04-16T00:00:00"/>
    <s v="081927211"/>
    <s v="ARIANE CORDEIRO VENTURA"/>
    <n v="45814366800"/>
    <d v="1990-07-24T00:00:00"/>
    <n v="35"/>
    <s v="F"/>
    <x v="0"/>
    <s v="MOGI DAS CRUZES"/>
    <s v="PARQUE RESIDENCIAL ITAPETI"/>
    <s v="NÍVEL 40"/>
    <s v="11-976540856"/>
    <s v="CMDP"/>
    <s v="Sim"/>
    <d v="2026-03-23T00:00:00"/>
    <m/>
    <m/>
    <d v="2026-04-06T00:00:00"/>
    <m/>
    <m/>
    <s v="Saúde da Coluna081927211"/>
    <x v="0"/>
  </r>
  <r>
    <x v="1"/>
    <x v="14"/>
    <s v="Ativo"/>
    <d v="2026-05-07T00:00:00"/>
    <s v="450047881"/>
    <s v="VERA LUCIA BARBOSA DE MEDEIROS"/>
    <n v="12651359831"/>
    <d v="1952-11-14T00:00:00"/>
    <n v="73"/>
    <s v="F"/>
    <x v="0"/>
    <s v="SAO PAULO"/>
    <s v="CONSOLAÇAO"/>
    <n v="500"/>
    <s v="11976564314 11994431624"/>
    <s v="CMDP"/>
    <s v="Sim"/>
    <d v="2026-05-07T00:00:00"/>
    <m/>
    <m/>
    <d v="2026-05-06T00:00:00"/>
    <d v="2026-12-06T00:00:00"/>
    <s v="Hospital Samaritano Paulista"/>
    <s v="Saúde da Coluna450047881"/>
    <x v="5"/>
  </r>
  <r>
    <x v="4"/>
    <x v="14"/>
    <s v="Ativo"/>
    <d v="2026-04-16T00:00:00"/>
    <s v="450498654"/>
    <s v="ADIMAR MENDES TEIXEIRA"/>
    <n v="53176731868"/>
    <d v="1948-01-12T00:00:00"/>
    <n v="78"/>
    <s v="M"/>
    <x v="0"/>
    <s v="SAO PAULO"/>
    <s v="VILA NOVA DAS BELEZAS"/>
    <s v="NÍVEL 100"/>
    <s v="11-976647681"/>
    <s v="CMDP"/>
    <s v="Sim"/>
    <d v="2026-03-23T00:00:00"/>
    <m/>
    <m/>
    <d v="2026-03-30T00:00:00"/>
    <m/>
    <m/>
    <s v="Saúde da Coluna450498654"/>
    <x v="2"/>
  </r>
  <r>
    <x v="4"/>
    <x v="14"/>
    <s v="Ativo"/>
    <d v="2026-04-16T00:00:00"/>
    <s v="076221474"/>
    <s v="RONALDO DE ALMEIDA"/>
    <n v="3216590828"/>
    <d v="1964-01-10T00:00:00"/>
    <n v="62"/>
    <s v="M"/>
    <x v="0"/>
    <s v="SAO PAULO"/>
    <s v="JARDIM SAO LUIS"/>
    <s v="NÍVEL 50"/>
    <s v="11-976743270"/>
    <s v="CMDP"/>
    <s v="Sim"/>
    <d v="2026-03-23T00:00:00"/>
    <m/>
    <m/>
    <d v="2026-04-02T00:00:00"/>
    <m/>
    <m/>
    <s v="Saúde da Coluna076221474"/>
    <x v="0"/>
  </r>
  <r>
    <x v="4"/>
    <x v="14"/>
    <s v="Ativo"/>
    <d v="2026-05-18T00:00:00"/>
    <s v="072592756"/>
    <s v="JULIO CESAR SILVA SANTOS"/>
    <n v="27119829807"/>
    <d v="1976-07-26T00:00:00"/>
    <n v="49"/>
    <s v="M"/>
    <x v="0"/>
    <s v="SAO PAULO"/>
    <s v="AMERICANOPOLIS"/>
    <n v="50"/>
    <s v="11-976799859"/>
    <s v="CMDP"/>
    <s v="Sim"/>
    <d v="2026-03-23T00:00:00"/>
    <m/>
    <m/>
    <d v="2026-05-05T00:00:00"/>
    <m/>
    <m/>
    <s v="Saúde da Coluna072592756"/>
    <x v="5"/>
  </r>
  <r>
    <x v="4"/>
    <x v="14"/>
    <s v="Ativo"/>
    <d v="2026-04-16T00:00:00"/>
    <s v="800063139"/>
    <s v="WALKIRIA GUILHERME BILIATO"/>
    <n v="93563981868"/>
    <d v="1957-11-24T00:00:00"/>
    <n v="68"/>
    <s v="F"/>
    <x v="0"/>
    <s v="SAO PAULO"/>
    <s v="JARDIM PIRATININGA"/>
    <s v="NÍVEL 200"/>
    <s v="11-976895016"/>
    <s v="CMDP"/>
    <s v="Sim"/>
    <d v="2026-03-23T00:00:00"/>
    <m/>
    <m/>
    <d v="2026-04-02T00:00:00"/>
    <m/>
    <m/>
    <s v="Saúde da Coluna800063139"/>
    <x v="0"/>
  </r>
  <r>
    <x v="4"/>
    <x v="14"/>
    <s v="Ativo"/>
    <d v="2026-04-16T00:00:00"/>
    <s v="085324428"/>
    <s v="LUIS FELIPE BREVE GABRIEL"/>
    <n v="38846654803"/>
    <d v="1991-05-28T00:00:00"/>
    <n v="35"/>
    <s v="M"/>
    <x v="0"/>
    <s v="SAO PAULO"/>
    <s v="VILA ALPINA"/>
    <s v="NÍVEL 400"/>
    <s v="11-976965036"/>
    <s v="CMDP"/>
    <s v="Sim"/>
    <d v="2026-03-23T00:00:00"/>
    <m/>
    <m/>
    <d v="2026-04-02T00:00:00"/>
    <m/>
    <m/>
    <s v="Saúde da Coluna085324428"/>
    <x v="0"/>
  </r>
  <r>
    <x v="4"/>
    <x v="14"/>
    <s v="Ativo"/>
    <d v="2026-04-16T00:00:00"/>
    <s v="594088798"/>
    <s v="ELISANGELA FERREIRA DA COSTA"/>
    <n v="29593058842"/>
    <d v="1980-10-31T00:00:00"/>
    <n v="45"/>
    <s v="F"/>
    <x v="0"/>
    <s v="GUARULHOS"/>
    <s v="JARDIM SILVESTRE"/>
    <s v="NÍVEL 50"/>
    <s v="11-977046644"/>
    <s v="CMDP"/>
    <s v="Sim"/>
    <d v="2026-03-23T00:00:00"/>
    <m/>
    <m/>
    <d v="2026-03-31T00:00:00"/>
    <m/>
    <m/>
    <s v="Saúde da Coluna594088798"/>
    <x v="2"/>
  </r>
  <r>
    <x v="4"/>
    <x v="14"/>
    <s v="Ativo"/>
    <d v="2026-04-16T00:00:00"/>
    <s v="459072218"/>
    <s v="FERNANDO MATIAS SILVA"/>
    <n v="12632461847"/>
    <d v="1969-04-18T00:00:00"/>
    <n v="57"/>
    <s v="M"/>
    <x v="0"/>
    <s v="SAO PAULO"/>
    <s v="VILA DAS BELEZAS"/>
    <s v="NÍVEL 100"/>
    <s v="11-977279958"/>
    <s v="CMDP"/>
    <s v="Sim"/>
    <d v="2026-03-23T00:00:00"/>
    <m/>
    <m/>
    <d v="2026-04-06T00:00:00"/>
    <m/>
    <m/>
    <s v="Saúde da Coluna459072218"/>
    <x v="0"/>
  </r>
  <r>
    <x v="4"/>
    <x v="14"/>
    <s v="Ativo"/>
    <d v="2026-04-16T00:00:00"/>
    <s v="081596259"/>
    <s v="RODRIGO DE OLIVEIRA SANTOS"/>
    <n v="4701489930"/>
    <d v="1985-11-07T00:00:00"/>
    <n v="40"/>
    <s v="M"/>
    <x v="0"/>
    <s v="SAO PAULO"/>
    <s v="VILA MARGARIDA"/>
    <s v="NÍVEL 60"/>
    <s v="11-977500136"/>
    <s v="CMDP"/>
    <s v="Sim"/>
    <d v="2026-03-23T00:00:00"/>
    <m/>
    <m/>
    <d v="2026-04-06T00:00:00"/>
    <m/>
    <m/>
    <s v="Saúde da Coluna081596259"/>
    <x v="0"/>
  </r>
  <r>
    <x v="4"/>
    <x v="14"/>
    <s v="Ativo"/>
    <d v="2026-04-16T00:00:00"/>
    <s v="079023473"/>
    <s v="BEATRIZ FERREIRA RODRIGUES"/>
    <n v="51474609856"/>
    <d v="2006-08-02T00:00:00"/>
    <n v="19"/>
    <s v="F"/>
    <x v="0"/>
    <s v="GUARULHOS"/>
    <s v="VILA ROSALIA"/>
    <s v="NÍVEL 60"/>
    <s v="11-977615394"/>
    <s v="CMDP"/>
    <s v="Sim"/>
    <d v="2026-03-23T00:00:00"/>
    <m/>
    <m/>
    <d v="2026-04-06T00:00:00"/>
    <m/>
    <m/>
    <s v="Saúde da Coluna079023473"/>
    <x v="0"/>
  </r>
  <r>
    <x v="4"/>
    <x v="14"/>
    <s v="Ativo"/>
    <d v="2026-04-16T00:00:00"/>
    <s v="593879686"/>
    <s v="MARIA DE LOURDES DOS SANTOS SILVA"/>
    <n v="7838154847"/>
    <d v="1967-11-09T00:00:00"/>
    <n v="58"/>
    <s v="F"/>
    <x v="0"/>
    <s v="GUARULHOS"/>
    <s v="JARDIM LAS VEGAS"/>
    <s v="NÍVEL 50"/>
    <s v="11-977707911"/>
    <s v="CMDP"/>
    <s v="Sim"/>
    <d v="2026-03-23T00:00:00"/>
    <m/>
    <m/>
    <d v="2026-04-01T00:00:00"/>
    <m/>
    <m/>
    <s v="Saúde da Coluna593879686"/>
    <x v="0"/>
  </r>
  <r>
    <x v="4"/>
    <x v="14"/>
    <s v="Ativo"/>
    <d v="2026-04-16T00:00:00"/>
    <s v="076789946"/>
    <s v="LEDJANE SOUZA MARINHO DE LIMA"/>
    <n v="27482147810"/>
    <d v="1976-05-13T00:00:00"/>
    <n v="50"/>
    <s v="F"/>
    <x v="0"/>
    <s v="GUARULHOS"/>
    <s v="JARDIM ZAIRA"/>
    <s v="NÍVEL 50"/>
    <s v="11-977735034"/>
    <s v="CMDP"/>
    <s v="Sim"/>
    <d v="2026-03-23T00:00:00"/>
    <m/>
    <m/>
    <d v="2026-04-02T00:00:00"/>
    <m/>
    <m/>
    <s v="Saúde da Coluna076789946"/>
    <x v="0"/>
  </r>
  <r>
    <x v="4"/>
    <x v="14"/>
    <s v="Ativo"/>
    <d v="2026-04-16T00:00:00"/>
    <s v="451008405"/>
    <s v="ALIRIO BORGES DE SOUZA"/>
    <n v="41369955553"/>
    <d v="1960-12-07T00:00:00"/>
    <n v="65"/>
    <s v="M"/>
    <x v="0"/>
    <s v="SAO PAULO"/>
    <s v="JARDIM TUPI"/>
    <s v="NÍVEL 200"/>
    <s v="11-978370297"/>
    <s v="CMDP"/>
    <s v="Sim"/>
    <d v="2026-03-23T00:00:00"/>
    <m/>
    <m/>
    <d v="2026-03-30T00:00:00"/>
    <m/>
    <m/>
    <s v="Saúde da Coluna451008405"/>
    <x v="2"/>
  </r>
  <r>
    <x v="1"/>
    <x v="14"/>
    <s v="Ativo"/>
    <d v="2026-05-04T00:00:00"/>
    <s v="089923488"/>
    <s v="ROSELY DAVILA PEREIRA ESPINHEL"/>
    <n v="10853876827"/>
    <d v="1968-10-18T00:00:00"/>
    <n v="57"/>
    <s v="F"/>
    <x v="0"/>
    <s v="SAO PAULO"/>
    <s v="VILA REGENTE FEIJO"/>
    <n v="100"/>
    <s v="11979763557 11979763557 11979763557 11979764204"/>
    <s v="CMDP"/>
    <s v="Sim"/>
    <d v="2026-05-04T00:00:00"/>
    <m/>
    <m/>
    <d v="2026-04-30T00:00:00"/>
    <d v="2026-12-05T00:00:00"/>
    <s v="Unidade Avançada Vitória"/>
    <s v="Saúde da Coluna089923488"/>
    <x v="0"/>
  </r>
  <r>
    <x v="1"/>
    <x v="14"/>
    <s v="Ativo"/>
    <d v="2026-03-12T00:00:00"/>
    <s v="094347902"/>
    <s v="BEATRIZ MARCELLY SILVA CAVALCANTE"/>
    <n v="48095880841"/>
    <d v="1999-01-12T00:00:00"/>
    <n v="27"/>
    <s v="F"/>
    <x v="0"/>
    <s v="SAO PAULO"/>
    <m/>
    <n v="110"/>
    <s v="11979775227 11979775227 11979775227 11979775227"/>
    <s v="CMDP"/>
    <s v="Sim"/>
    <d v="2026-03-23T00:00:00"/>
    <m/>
    <m/>
    <d v="2026-03-11T00:00:00"/>
    <d v="2026-04-23T00:00:00"/>
    <s v="Unidade Avançada Vitória"/>
    <s v="Saúde da Coluna094347902"/>
    <x v="2"/>
  </r>
  <r>
    <x v="4"/>
    <x v="14"/>
    <s v="Ativo"/>
    <d v="2026-05-20T00:00:00"/>
    <s v="596495900"/>
    <s v="SALVIANA APARECIDA DE AMORIM CORREIA"/>
    <n v="27278303869"/>
    <d v="1978-04-21T00:00:00"/>
    <n v="48"/>
    <s v="F"/>
    <x v="0"/>
    <s v="GUARULHOS"/>
    <s v="PARQUE PRIMAVERA"/>
    <e v="#N/A"/>
    <s v="11-980210592"/>
    <s v="CMDP"/>
    <s v="Sim"/>
    <d v="2026-03-23T00:00:00"/>
    <m/>
    <m/>
    <d v="2026-05-18T00:00:00"/>
    <m/>
    <m/>
    <s v="Saúde da Coluna596495900"/>
    <x v="5"/>
  </r>
  <r>
    <x v="4"/>
    <x v="14"/>
    <s v="Ativo"/>
    <d v="2026-04-16T00:00:00"/>
    <s v="083289677"/>
    <s v="CLAUDIA DE SOUSA DIAS PAIVA"/>
    <n v="99689847449"/>
    <d v="1973-03-22T00:00:00"/>
    <n v="53"/>
    <s v="F"/>
    <x v="0"/>
    <s v="GUARULHOS"/>
    <s v="PARQUE MIKAIL"/>
    <s v="NÍVEL 60"/>
    <s v="11-980437051"/>
    <s v="CMDP"/>
    <s v="Sim"/>
    <d v="2026-03-23T00:00:00"/>
    <m/>
    <m/>
    <d v="2026-04-02T00:00:00"/>
    <m/>
    <m/>
    <s v="Saúde da Coluna083289677"/>
    <x v="0"/>
  </r>
  <r>
    <x v="4"/>
    <x v="14"/>
    <s v="Ativo"/>
    <d v="2026-04-16T00:00:00"/>
    <s v="593919300"/>
    <s v="MARCIO ORTIZ GUIMARAES"/>
    <n v="30460173839"/>
    <d v="1983-01-12T00:00:00"/>
    <n v="43"/>
    <s v="M"/>
    <x v="0"/>
    <s v="GUARULHOS"/>
    <s v="VILA TRABALHISTA"/>
    <s v="NÍVEL 50"/>
    <s v="11-980684509"/>
    <s v="CMDP"/>
    <s v="Sim"/>
    <d v="2026-03-23T00:00:00"/>
    <m/>
    <m/>
    <d v="2026-04-01T00:00:00"/>
    <m/>
    <m/>
    <s v="Saúde da Coluna593919300"/>
    <x v="0"/>
  </r>
  <r>
    <x v="4"/>
    <x v="14"/>
    <s v="Ativo"/>
    <d v="2026-04-16T00:00:00"/>
    <s v="796494495"/>
    <s v="DALVA SANTOS DE OLIVEIRA"/>
    <n v="11702425886"/>
    <d v="1959-05-23T00:00:00"/>
    <n v="67"/>
    <s v="F"/>
    <x v="0"/>
    <s v="SAO PAULO"/>
    <s v="JARDIM CAMPINAS"/>
    <s v="NÍVEL 200"/>
    <s v="11-980886530"/>
    <s v="CMDP"/>
    <s v="Sim"/>
    <d v="2026-03-23T00:00:00"/>
    <m/>
    <m/>
    <d v="2026-03-31T00:00:00"/>
    <m/>
    <m/>
    <s v="Saúde da Coluna796494495"/>
    <x v="2"/>
  </r>
  <r>
    <x v="4"/>
    <x v="14"/>
    <s v="Ativo"/>
    <d v="2026-05-05T00:00:00"/>
    <s v="086755581"/>
    <s v="FABIO ALTAMIR BARBOZA DA SILVA"/>
    <n v="28913053888"/>
    <d v="1978-03-27T00:00:00"/>
    <n v="48"/>
    <s v="M"/>
    <x v="0"/>
    <s v="SAO PAULO"/>
    <s v="CHACARA CALIFORNIA"/>
    <s v="NÍVEL 60"/>
    <s v="11-980899887"/>
    <m/>
    <s v="Sim"/>
    <m/>
    <m/>
    <m/>
    <m/>
    <m/>
    <m/>
    <s v="Saúde da Coluna086755581"/>
    <x v="1"/>
  </r>
  <r>
    <x v="1"/>
    <x v="14"/>
    <s v="Ativo"/>
    <d v="2026-03-11T00:00:00"/>
    <s v="077841264"/>
    <s v="MARCIO MOSCARDI"/>
    <n v="19463655808"/>
    <d v="1976-04-23T00:00:00"/>
    <n v="50"/>
    <s v="M"/>
    <x v="0"/>
    <s v="SAO PAULO"/>
    <m/>
    <n v="400"/>
    <s v="11981016379 11981016379"/>
    <s v="CMDP"/>
    <s v="Sim"/>
    <d v="2026-03-23T00:00:00"/>
    <m/>
    <m/>
    <d v="2026-03-05T00:00:00"/>
    <d v="2026-03-19T00:00:00"/>
    <s v="Hospital Samaritano Paulista"/>
    <s v="Saúde da Coluna077841264"/>
    <x v="2"/>
  </r>
  <r>
    <x v="4"/>
    <x v="14"/>
    <s v="Ativo"/>
    <d v="2026-05-20T00:00:00"/>
    <s v="093708680"/>
    <s v="ALINE ROBERTA MACHADO RAPP PORTO"/>
    <n v="92219675068"/>
    <d v="1977-08-30T00:00:00"/>
    <n v="48"/>
    <s v="F"/>
    <x v="0"/>
    <s v="MOGI DAS CRUZES"/>
    <s v="VILA OLIVEIRA"/>
    <e v="#N/A"/>
    <s v="11-981068124"/>
    <s v="CMDP"/>
    <s v="Sim"/>
    <d v="2026-03-23T00:00:00"/>
    <m/>
    <m/>
    <d v="2026-05-18T00:00:00"/>
    <m/>
    <m/>
    <s v="Saúde da Coluna093708680"/>
    <x v="5"/>
  </r>
  <r>
    <x v="4"/>
    <x v="14"/>
    <s v="Ativo"/>
    <d v="2026-04-16T00:00:00"/>
    <s v="809368447"/>
    <s v="SANDRA MARIA COSMO"/>
    <n v="13412151807"/>
    <d v="1969-10-05T00:00:00"/>
    <n v="56"/>
    <s v="F"/>
    <x v="0"/>
    <s v="SAO PAULO"/>
    <s v="VILA PRINCESA ISABEL"/>
    <s v="NÍVEL 100"/>
    <s v="11-981144811"/>
    <s v="CMDP"/>
    <s v="Sim"/>
    <d v="2026-03-23T00:00:00"/>
    <m/>
    <m/>
    <d v="2026-04-01T00:00:00"/>
    <m/>
    <m/>
    <s v="Saúde da Coluna809368447"/>
    <x v="0"/>
  </r>
  <r>
    <x v="1"/>
    <x v="14"/>
    <s v="Ativo"/>
    <d v="2026-02-19T00:00:00"/>
    <s v="080254870"/>
    <s v="LUCIANO OLIVEIRA CARVALHO"/>
    <n v="27087485806"/>
    <d v="1978-03-28T00:00:00"/>
    <n v="48"/>
    <s v="M"/>
    <x v="0"/>
    <s v="SAO PAULO"/>
    <m/>
    <n v="400"/>
    <s v="11981174102 11994090672"/>
    <s v="CMDP"/>
    <s v="Sim"/>
    <m/>
    <m/>
    <m/>
    <d v="2026-02-18T00:00:00"/>
    <d v="2026-02-24T00:00:00"/>
    <s v="Unidade Avançada Vitória"/>
    <s v="Saúde da Coluna080254870"/>
    <x v="3"/>
  </r>
  <r>
    <x v="4"/>
    <x v="14"/>
    <s v="Ativo"/>
    <d v="2026-04-16T00:00:00"/>
    <s v="077368897"/>
    <s v="PRISCILA MARIA DE ANDRADE MENDES CASTRO"/>
    <n v="34035146846"/>
    <d v="1986-09-28T00:00:00"/>
    <n v="39"/>
    <s v="F"/>
    <x v="0"/>
    <s v="SAO PAULO"/>
    <s v="VILA ZAT"/>
    <s v="NÍVEL 60"/>
    <s v="11-981257193"/>
    <s v="CMDP"/>
    <s v="Sim"/>
    <d v="2026-03-23T00:00:00"/>
    <m/>
    <m/>
    <d v="2026-04-06T00:00:00"/>
    <m/>
    <m/>
    <s v="Saúde da Coluna077368897"/>
    <x v="0"/>
  </r>
  <r>
    <x v="4"/>
    <x v="14"/>
    <s v="Ativo"/>
    <d v="2026-05-20T00:00:00"/>
    <s v="093595147"/>
    <s v="LUANA SANTOS DE LIMA"/>
    <n v="43904204882"/>
    <d v="1997-12-24T00:00:00"/>
    <n v="28"/>
    <s v="F"/>
    <x v="0"/>
    <s v="SAO PAULO"/>
    <s v="VILA ALBERTINA"/>
    <e v="#N/A"/>
    <s v="11-981389198"/>
    <s v="CMDP"/>
    <s v="Sim"/>
    <d v="2026-03-23T00:00:00"/>
    <m/>
    <m/>
    <d v="2026-05-18T00:00:00"/>
    <m/>
    <m/>
    <s v="Saúde da Coluna093595147"/>
    <x v="5"/>
  </r>
  <r>
    <x v="4"/>
    <x v="14"/>
    <s v="Ativo"/>
    <d v="2026-04-16T00:00:00"/>
    <s v="809173310"/>
    <s v="VALDIRENE DA LUZ COSTA"/>
    <n v="32768390836"/>
    <d v="1981-09-14T00:00:00"/>
    <n v="44"/>
    <s v="F"/>
    <x v="0"/>
    <s v="SAO PAULO"/>
    <s v="AGUA FRIA"/>
    <s v="NÍVEL 100"/>
    <s v="11-981512676"/>
    <s v="CMDP"/>
    <s v="Sim"/>
    <d v="2026-03-23T00:00:00"/>
    <m/>
    <m/>
    <d v="2026-04-02T00:00:00"/>
    <m/>
    <m/>
    <s v="Saúde da Coluna809173310"/>
    <x v="0"/>
  </r>
  <r>
    <x v="4"/>
    <x v="14"/>
    <s v="Ativo"/>
    <d v="2026-05-20T00:00:00"/>
    <s v="087880064"/>
    <s v="LUCIANA INHASZ AURELIANO"/>
    <n v="18726039800"/>
    <d v="1974-03-28T00:00:00"/>
    <n v="52"/>
    <s v="F"/>
    <x v="0"/>
    <s v="SAO PAULO"/>
    <s v="VILA AMERICA"/>
    <e v="#N/A"/>
    <s v="11-981640391"/>
    <s v="CMDP"/>
    <s v="Sim"/>
    <d v="2026-03-23T00:00:00"/>
    <m/>
    <m/>
    <d v="2026-05-18T00:00:00"/>
    <m/>
    <m/>
    <s v="Saúde da Coluna087880064"/>
    <x v="5"/>
  </r>
  <r>
    <x v="4"/>
    <x v="14"/>
    <s v="Ativo"/>
    <d v="2026-04-16T00:00:00"/>
    <s v="631421475"/>
    <s v="CONCEICAO MARIA DOS SANTOS"/>
    <n v="1480702307"/>
    <d v="1985-04-20T00:00:00"/>
    <n v="41"/>
    <s v="F"/>
    <x v="0"/>
    <s v="SAO PAULO"/>
    <s v="JARDIM ITAPURA"/>
    <s v="NÍVEL 200"/>
    <s v="11-981688014"/>
    <s v="CMDP"/>
    <s v="Sim"/>
    <d v="2026-03-23T00:00:00"/>
    <m/>
    <m/>
    <d v="2026-03-31T00:00:00"/>
    <m/>
    <m/>
    <s v="Saúde da Coluna631421475"/>
    <x v="2"/>
  </r>
  <r>
    <x v="4"/>
    <x v="14"/>
    <s v="Ativo"/>
    <d v="2026-04-16T00:00:00"/>
    <s v="450235351"/>
    <s v="ANA PAULA DOS SANTOS"/>
    <n v="26565172811"/>
    <d v="1978-01-22T00:00:00"/>
    <n v="48"/>
    <s v="F"/>
    <x v="0"/>
    <s v="SAO PAULO"/>
    <s v="JARDIM SAO MARTINHO"/>
    <s v="NÍVEL 100"/>
    <s v="11-981696317"/>
    <s v="CMDP"/>
    <s v="Sim"/>
    <d v="2026-03-23T00:00:00"/>
    <m/>
    <m/>
    <d v="2026-03-31T00:00:00"/>
    <m/>
    <m/>
    <s v="Saúde da Coluna450235351"/>
    <x v="2"/>
  </r>
  <r>
    <x v="4"/>
    <x v="14"/>
    <s v="Ativo"/>
    <d v="2026-04-16T00:00:00"/>
    <s v="079008733"/>
    <s v="JOSE SEBASTIAO CORREA MACEDO"/>
    <n v="11590829875"/>
    <d v="1966-02-09T00:00:00"/>
    <n v="60"/>
    <s v="M"/>
    <x v="0"/>
    <s v="SAO PAULO"/>
    <s v="CHACARA BELENZINHO"/>
    <s v="NÍVEL 60"/>
    <s v="11-981720551"/>
    <s v="CMDP"/>
    <s v="Sim"/>
    <d v="2026-03-23T00:00:00"/>
    <m/>
    <m/>
    <d v="2026-04-02T00:00:00"/>
    <m/>
    <m/>
    <s v="Saúde da Coluna079008733"/>
    <x v="0"/>
  </r>
  <r>
    <x v="4"/>
    <x v="14"/>
    <s v="Ativo"/>
    <d v="2026-04-16T00:00:00"/>
    <s v="593903277"/>
    <s v="VIVIANE CRISTINA LEIVA DA ROCHA"/>
    <n v="21298970881"/>
    <d v="1976-10-04T00:00:00"/>
    <n v="49"/>
    <s v="F"/>
    <x v="0"/>
    <s v="GUARULHOS"/>
    <s v="NAO INFORMADO"/>
    <s v="NÍVEL 50"/>
    <s v="11-981721275"/>
    <s v="CMDP"/>
    <s v="Sim"/>
    <d v="2026-03-23T00:00:00"/>
    <m/>
    <m/>
    <d v="2026-04-02T00:00:00"/>
    <m/>
    <m/>
    <s v="Saúde da Coluna593903277"/>
    <x v="0"/>
  </r>
  <r>
    <x v="1"/>
    <x v="14"/>
    <s v="Ativo"/>
    <d v="2026-05-07T00:00:00"/>
    <s v="087990033"/>
    <s v="ANA CRISTINA DA SILVA"/>
    <n v="25896447876"/>
    <d v="1977-06-25T00:00:00"/>
    <n v="48"/>
    <s v="F"/>
    <x v="7"/>
    <s v="RECIFE"/>
    <s v="PARQUE SANTOS DUMONT"/>
    <n v="80"/>
    <s v="11981728382 1124051019 11960583042"/>
    <s v="CMDP"/>
    <s v="Sim"/>
    <d v="2026-05-07T00:00:00"/>
    <m/>
    <m/>
    <d v="2026-05-06T00:00:00"/>
    <d v="2026-05-13T00:00:00"/>
    <s v="Amil Espaço Saúde - Guarulhos"/>
    <s v="Saúde da Coluna087990033"/>
    <x v="5"/>
  </r>
  <r>
    <x v="4"/>
    <x v="14"/>
    <s v="Ativo"/>
    <d v="2026-04-16T00:00:00"/>
    <s v="089559788"/>
    <s v="VALDELIRIO FERREIRA MATOS"/>
    <n v="91663288615"/>
    <d v="1972-02-29T00:00:00"/>
    <n v="54"/>
    <s v="M"/>
    <x v="0"/>
    <s v="GUARULHOS"/>
    <s v="AGUA CHATA"/>
    <s v="NÍVEL 50"/>
    <s v="11-981777395"/>
    <s v="CMDP"/>
    <s v="Sim"/>
    <d v="2026-03-23T00:00:00"/>
    <m/>
    <m/>
    <d v="2026-04-02T00:00:00"/>
    <m/>
    <m/>
    <s v="Saúde da Coluna089559788"/>
    <x v="0"/>
  </r>
  <r>
    <x v="4"/>
    <x v="14"/>
    <s v="Ativo"/>
    <d v="2026-04-16T00:00:00"/>
    <s v="089292115"/>
    <s v="JAVELANE SOUSA DE AGUIAR"/>
    <n v="4815218366"/>
    <d v="1991-07-26T00:00:00"/>
    <n v="34"/>
    <s v="F"/>
    <x v="0"/>
    <s v="SAO PAULO"/>
    <s v="JARDIM IRACEMA"/>
    <s v="NÍVEL 60"/>
    <s v="11-981942456"/>
    <s v="CMDP"/>
    <s v="Sim"/>
    <d v="2026-03-23T00:00:00"/>
    <m/>
    <m/>
    <d v="2026-04-02T00:00:00"/>
    <m/>
    <m/>
    <s v="Saúde da Coluna089292115"/>
    <x v="0"/>
  </r>
  <r>
    <x v="4"/>
    <x v="14"/>
    <s v="Ativo"/>
    <d v="2026-04-16T00:00:00"/>
    <s v="081890893"/>
    <s v="GERSON VICENTE"/>
    <n v="12536654869"/>
    <d v="1969-11-18T00:00:00"/>
    <n v="56"/>
    <s v="M"/>
    <x v="0"/>
    <s v="SAO PAULO"/>
    <s v="VILA AZEVEDO"/>
    <s v="NÍVEL 40"/>
    <s v="11-982043518"/>
    <s v="CMDP"/>
    <s v="Sim"/>
    <d v="2026-03-23T00:00:00"/>
    <m/>
    <m/>
    <d v="2026-04-06T00:00:00"/>
    <m/>
    <m/>
    <s v="Saúde da Coluna081890893"/>
    <x v="0"/>
  </r>
  <r>
    <x v="1"/>
    <x v="14"/>
    <s v="Ativo"/>
    <d v="2026-02-26T00:00:00"/>
    <s v="089270680"/>
    <s v="ANE CAROLINE SANTOS DE OLIVEIRA"/>
    <n v="41513091875"/>
    <d v="1994-07-23T00:00:00"/>
    <n v="31"/>
    <s v="F"/>
    <x v="0"/>
    <s v="SAO BERNARDO DO CAMPO"/>
    <m/>
    <n v="380"/>
    <s v="11982329990 11982329990"/>
    <s v="CMDP"/>
    <s v="Sim"/>
    <m/>
    <m/>
    <m/>
    <d v="2026-02-20T00:00:00"/>
    <m/>
    <s v="Hospital Alvorada"/>
    <s v="Saúde da Coluna089270680"/>
    <x v="3"/>
  </r>
  <r>
    <x v="4"/>
    <x v="14"/>
    <s v="Ativo"/>
    <d v="2026-05-20T00:00:00"/>
    <s v="089717763"/>
    <s v="LEANDRO LIMA DE GOIS DOS SANTOS"/>
    <n v="29807615836"/>
    <d v="1981-06-29T00:00:00"/>
    <n v="44"/>
    <s v="M"/>
    <x v="0"/>
    <s v="SAO PAULO"/>
    <s v="JARDIM MONTE AZUL"/>
    <e v="#N/A"/>
    <s v="11-982647859"/>
    <s v="CMDP"/>
    <s v="Sim"/>
    <d v="2026-03-23T00:00:00"/>
    <m/>
    <m/>
    <d v="2026-05-18T00:00:00"/>
    <m/>
    <m/>
    <s v="Saúde da Coluna089717763"/>
    <x v="5"/>
  </r>
  <r>
    <x v="4"/>
    <x v="14"/>
    <s v="Ativo"/>
    <d v="2026-05-20T00:00:00"/>
    <s v="594113717"/>
    <s v="GABRIEL WAN WELL RODRIGUES"/>
    <n v="48344312825"/>
    <d v="2011-03-26T00:00:00"/>
    <n v="15"/>
    <s v="M"/>
    <x v="0"/>
    <s v="GUARULHOS"/>
    <s v="VILA SAO GABRIEL"/>
    <e v="#N/A"/>
    <s v="11-982761440"/>
    <s v="CMDP"/>
    <s v="Sim"/>
    <d v="2026-03-23T00:00:00"/>
    <m/>
    <m/>
    <d v="2026-05-18T00:00:00"/>
    <m/>
    <m/>
    <s v="Saúde da Coluna594113717"/>
    <x v="5"/>
  </r>
  <r>
    <x v="4"/>
    <x v="14"/>
    <s v="Ativo"/>
    <d v="2026-05-05T00:00:00"/>
    <s v="592795594"/>
    <s v="WANDER LINDEM BRASILIANO XAVIER"/>
    <n v="20076061434"/>
    <d v="1957-07-31T00:00:00"/>
    <n v="68"/>
    <s v="M"/>
    <x v="0"/>
    <s v="GUARULHOS"/>
    <s v="JARDIM CUMBICA"/>
    <s v="NÍVEL 50"/>
    <s v="11-982785913"/>
    <m/>
    <s v="Sim"/>
    <m/>
    <m/>
    <m/>
    <m/>
    <m/>
    <m/>
    <s v="Saúde da Coluna592795594"/>
    <x v="1"/>
  </r>
  <r>
    <x v="4"/>
    <x v="14"/>
    <s v="Ativo"/>
    <d v="2026-05-20T00:00:00"/>
    <s v="092630179"/>
    <s v="SILVANA ANSELMA LEITAO"/>
    <n v="21618483803"/>
    <d v="1975-06-30T00:00:00"/>
    <n v="50"/>
    <s v="F"/>
    <x v="0"/>
    <s v="SAO PAULO"/>
    <s v="JARDIM PAULISTANO (ZONA NORTE)"/>
    <e v="#N/A"/>
    <s v="11-982808548"/>
    <s v="CMDP"/>
    <s v="Sim"/>
    <d v="2026-03-23T00:00:00"/>
    <m/>
    <m/>
    <d v="2026-05-18T00:00:00"/>
    <m/>
    <m/>
    <s v="Saúde da Coluna092630179"/>
    <x v="5"/>
  </r>
  <r>
    <x v="4"/>
    <x v="14"/>
    <s v="Ativo"/>
    <d v="2026-05-20T00:00:00"/>
    <s v="100030602"/>
    <s v="RODRIGO JOSE BOLDRIN DA SILVA"/>
    <n v="16380571841"/>
    <d v="1976-02-21T00:00:00"/>
    <n v="50"/>
    <s v="M"/>
    <x v="0"/>
    <s v="SAO PAULO"/>
    <s v="JARDIM BRASIL (ZONA NORTE)"/>
    <e v="#N/A"/>
    <s v="11-983007525"/>
    <s v="CMDP"/>
    <s v="Sim"/>
    <d v="2026-03-23T00:00:00"/>
    <m/>
    <m/>
    <d v="2026-05-18T00:00:00"/>
    <m/>
    <m/>
    <s v="Saúde da Coluna100030602"/>
    <x v="5"/>
  </r>
  <r>
    <x v="4"/>
    <x v="14"/>
    <s v="Ativo"/>
    <d v="2026-04-16T00:00:00"/>
    <s v="800278020"/>
    <s v="ANDREIA FOGACA"/>
    <n v="11294986899"/>
    <d v="1971-01-22T00:00:00"/>
    <n v="55"/>
    <s v="F"/>
    <x v="0"/>
    <s v="SAO PAULO"/>
    <s v="VILA MANGALOT"/>
    <s v="NÍVEL 100"/>
    <s v="11-983040171"/>
    <s v="CMDP"/>
    <s v="Sim"/>
    <d v="2026-03-23T00:00:00"/>
    <m/>
    <m/>
    <d v="2026-03-31T00:00:00"/>
    <m/>
    <m/>
    <s v="Saúde da Coluna800278020"/>
    <x v="2"/>
  </r>
  <r>
    <x v="1"/>
    <x v="14"/>
    <s v="Ativo"/>
    <d v="2026-03-05T00:00:00"/>
    <s v="079642490"/>
    <s v="CASSIA APARECIDA FELISBINO ALVES"/>
    <n v="33298618861"/>
    <d v="1983-07-30T00:00:00"/>
    <n v="42"/>
    <s v="F"/>
    <x v="0"/>
    <s v="SAO PAULO"/>
    <m/>
    <n v="450"/>
    <s v="11983467039 11983467039"/>
    <s v="CMDP"/>
    <s v="Sim"/>
    <d v="2026-03-23T00:00:00"/>
    <m/>
    <m/>
    <d v="2026-03-04T00:00:00"/>
    <d v="2026-03-05T00:00:00"/>
    <s v="Unidade Avançada Vitória"/>
    <s v="Saúde da Coluna079642490"/>
    <x v="2"/>
  </r>
  <r>
    <x v="4"/>
    <x v="14"/>
    <s v="Ativo"/>
    <d v="2026-04-16T00:00:00"/>
    <s v="588141100"/>
    <s v="RAFAEL MIRA SCHIMITH DOS SANTOS"/>
    <n v="23443951805"/>
    <d v="2010-09-29T00:00:00"/>
    <n v="15"/>
    <s v="M"/>
    <x v="0"/>
    <s v="SAO PAULO"/>
    <s v="TATUAPE"/>
    <s v="NÍVEL 600"/>
    <s v="11-983489117"/>
    <s v="CMDP"/>
    <s v="Sim"/>
    <d v="2026-03-23T00:00:00"/>
    <m/>
    <m/>
    <d v="2026-04-01T00:00:00"/>
    <m/>
    <m/>
    <s v="Saúde da Coluna588141100"/>
    <x v="0"/>
  </r>
  <r>
    <x v="4"/>
    <x v="14"/>
    <s v="Ativo"/>
    <d v="2026-04-16T00:00:00"/>
    <s v="772357714"/>
    <s v="DORLI APARECIDA MAZO"/>
    <n v="14238196830"/>
    <d v="1944-01-05T00:00:00"/>
    <n v="82"/>
    <s v="F"/>
    <x v="0"/>
    <s v="SAO PAULO"/>
    <s v="VILA NOVA CAROLINA"/>
    <s v="NÍVEL 200"/>
    <s v="11-983662590"/>
    <s v="CMDP"/>
    <s v="Sim"/>
    <d v="2026-03-23T00:00:00"/>
    <m/>
    <m/>
    <d v="2026-03-31T00:00:00"/>
    <m/>
    <m/>
    <s v="Saúde da Coluna772357714"/>
    <x v="2"/>
  </r>
  <r>
    <x v="4"/>
    <x v="14"/>
    <s v="Ativo"/>
    <d v="2026-04-16T00:00:00"/>
    <s v="794579302"/>
    <s v="KATIA LUZIA PEREIRA DE ALMEIDA HERRERA"/>
    <n v="13193310840"/>
    <d v="1967-09-24T00:00:00"/>
    <n v="58"/>
    <s v="F"/>
    <x v="0"/>
    <s v="SAO PAULO"/>
    <s v="VILA CARRAO"/>
    <s v="NÍVEL 100"/>
    <s v="11-98370-3133"/>
    <s v="CMDP"/>
    <s v="Sim"/>
    <d v="2026-03-23T00:00:00"/>
    <m/>
    <m/>
    <d v="2026-04-01T00:00:00"/>
    <m/>
    <m/>
    <s v="Saúde da Coluna794579302"/>
    <x v="0"/>
  </r>
  <r>
    <x v="1"/>
    <x v="14"/>
    <s v="Ativo"/>
    <d v="2026-04-10T00:00:00"/>
    <s v="074892190"/>
    <s v="PRISCILA CESARIO MIRANDA"/>
    <s v="31188432842"/>
    <d v="1983-12-09T00:00:00"/>
    <n v="42"/>
    <s v="F"/>
    <x v="0"/>
    <s v="SAO BERNARDO DO CAMPO"/>
    <m/>
    <s v="NÍVEL 50"/>
    <s v="11983772913"/>
    <s v="CMDP"/>
    <s v="Sim"/>
    <m/>
    <m/>
    <m/>
    <d v="2026-03-05T00:00:00"/>
    <m/>
    <m/>
    <s v="Saúde da Coluna074892190"/>
    <x v="2"/>
  </r>
  <r>
    <x v="4"/>
    <x v="14"/>
    <s v="Ativo"/>
    <d v="2026-04-16T00:00:00"/>
    <s v="081623440"/>
    <s v="DULCINEIDE DA PAZ RODRIGUES"/>
    <n v="86540335415"/>
    <d v="1972-05-07T00:00:00"/>
    <n v="54"/>
    <s v="F"/>
    <x v="0"/>
    <s v="GUARULHOS"/>
    <s v="JARDIM SAO PAULO"/>
    <s v="NÍVEL 60"/>
    <s v="11-984042870"/>
    <s v="CMDP"/>
    <s v="Sim"/>
    <d v="2026-03-23T00:00:00"/>
    <m/>
    <m/>
    <d v="2026-04-06T00:00:00"/>
    <m/>
    <m/>
    <s v="Saúde da Coluna081623440"/>
    <x v="0"/>
  </r>
  <r>
    <x v="1"/>
    <x v="14"/>
    <s v="Ativo"/>
    <d v="2026-03-05T00:00:00"/>
    <s v="086592924"/>
    <s v="MARA CINTRA COSTA"/>
    <n v="11443008869"/>
    <d v="1969-12-01T00:00:00"/>
    <n v="56"/>
    <s v="F"/>
    <x v="0"/>
    <s v="SAO PAULO"/>
    <m/>
    <n v="500"/>
    <s v="11984082321 11984082321"/>
    <s v="CMDP"/>
    <s v="Sim"/>
    <d v="2026-03-23T00:00:00"/>
    <m/>
    <m/>
    <d v="2026-03-04T00:00:00"/>
    <d v="2026-04-16T00:00:00"/>
    <s v="Hospital Samaritano Paulista"/>
    <s v="Saúde da Coluna086592924"/>
    <x v="2"/>
  </r>
  <r>
    <x v="4"/>
    <x v="14"/>
    <s v="Ativo"/>
    <d v="2026-05-20T00:00:00"/>
    <s v="593982711"/>
    <s v="TATIANE CRISTINA ROSA"/>
    <n v="29969451820"/>
    <d v="1982-06-20T00:00:00"/>
    <n v="43"/>
    <s v="F"/>
    <x v="0"/>
    <s v="GUARULHOS"/>
    <s v="PARQUE JUREMA"/>
    <e v="#N/A"/>
    <s v="11-984116250"/>
    <s v="CMDP"/>
    <s v="Sim"/>
    <d v="2026-03-23T00:00:00"/>
    <m/>
    <m/>
    <d v="2026-05-18T00:00:00"/>
    <m/>
    <m/>
    <s v="Saúde da Coluna593982711"/>
    <x v="5"/>
  </r>
  <r>
    <x v="4"/>
    <x v="14"/>
    <s v="Ativo"/>
    <d v="2026-04-16T00:00:00"/>
    <s v="095607543"/>
    <s v="LUCIENE CORTES TEIXEIRA"/>
    <n v="19527817870"/>
    <d v="1972-07-19T00:00:00"/>
    <n v="53"/>
    <s v="F"/>
    <x v="0"/>
    <s v="SAO PAULO"/>
    <s v="SAUDE"/>
    <s v="NÍVEL 110"/>
    <s v="11-984179384"/>
    <s v="CMDP"/>
    <s v="Sim"/>
    <d v="2026-03-23T00:00:00"/>
    <m/>
    <m/>
    <d v="2026-04-06T00:00:00"/>
    <m/>
    <m/>
    <s v="Saúde da Coluna095607543"/>
    <x v="0"/>
  </r>
  <r>
    <x v="4"/>
    <x v="14"/>
    <s v="Ativo"/>
    <d v="2026-05-20T00:00:00"/>
    <s v="087020445"/>
    <s v="TATIANA ANDRADE COLOMBINI"/>
    <n v="26735631803"/>
    <d v="1979-10-06T00:00:00"/>
    <n v="46"/>
    <s v="F"/>
    <x v="0"/>
    <s v="SAO PAULO"/>
    <s v="CHACARA CALIFORNIA"/>
    <e v="#N/A"/>
    <s v="11-984589873"/>
    <s v="CMDP"/>
    <s v="Sim"/>
    <d v="2026-03-23T00:00:00"/>
    <m/>
    <m/>
    <d v="2026-05-18T00:00:00"/>
    <m/>
    <m/>
    <s v="Saúde da Coluna087020445"/>
    <x v="5"/>
  </r>
  <r>
    <x v="4"/>
    <x v="14"/>
    <s v="Ativo"/>
    <d v="2026-04-16T00:00:00"/>
    <s v="083192636"/>
    <s v="LUCINEIDE LIMA DUTRA"/>
    <n v="29719492813"/>
    <d v="1980-05-25T00:00:00"/>
    <n v="46"/>
    <s v="F"/>
    <x v="0"/>
    <s v="GUARULHOS"/>
    <s v="JARDIM PRESIDENTE DUTRA"/>
    <s v="NÍVEL 50"/>
    <s v="11-984609528"/>
    <s v="CMDP"/>
    <s v="Sim"/>
    <d v="2026-03-23T00:00:00"/>
    <m/>
    <m/>
    <d v="2026-04-02T00:00:00"/>
    <m/>
    <m/>
    <s v="Saúde da Coluna083192636"/>
    <x v="0"/>
  </r>
  <r>
    <x v="4"/>
    <x v="14"/>
    <s v="Ativo"/>
    <d v="2026-04-16T00:00:00"/>
    <s v="089014986"/>
    <s v="DHYELLEN SANTOS DE OLIVEIRA"/>
    <n v="41356290833"/>
    <d v="1993-10-16T00:00:00"/>
    <n v="32"/>
    <s v="F"/>
    <x v="0"/>
    <s v="GUARULHOS"/>
    <s v="PARQUE PRIMAVERA"/>
    <s v="NÍVEL 450"/>
    <s v="11-984652893"/>
    <s v="CMDP"/>
    <s v="Sim"/>
    <d v="2026-03-23T00:00:00"/>
    <m/>
    <m/>
    <d v="2026-04-02T00:00:00"/>
    <m/>
    <m/>
    <s v="Saúde da Coluna089014986"/>
    <x v="0"/>
  </r>
  <r>
    <x v="4"/>
    <x v="14"/>
    <s v="Ativo"/>
    <d v="2026-04-16T00:00:00"/>
    <s v="073750433"/>
    <s v="MARIA DE LOURDES MOURA RATSBONE"/>
    <n v="18349111844"/>
    <d v="1973-08-08T00:00:00"/>
    <n v="52"/>
    <s v="F"/>
    <x v="0"/>
    <s v="SAO PAULO"/>
    <s v="JARDIM CASA PINTADA"/>
    <s v="NÍVEL 50"/>
    <s v="11-984708035"/>
    <s v="CMDP"/>
    <s v="Sim"/>
    <d v="2026-03-23T00:00:00"/>
    <m/>
    <m/>
    <d v="2026-04-01T00:00:00"/>
    <m/>
    <m/>
    <s v="Saúde da Coluna073750433"/>
    <x v="0"/>
  </r>
  <r>
    <x v="4"/>
    <x v="14"/>
    <s v="Ativo"/>
    <d v="2026-04-16T00:00:00"/>
    <s v="074862286"/>
    <s v="CRISTIANE DE LIMA PINHEIRO"/>
    <n v="21626761841"/>
    <d v="1981-01-20T00:00:00"/>
    <n v="45"/>
    <s v="F"/>
    <x v="0"/>
    <s v="SAO PAULO"/>
    <s v="JARDIM TRUSSARDI"/>
    <s v="NÍVEL 400"/>
    <s v="11-984740614"/>
    <s v="CMDP"/>
    <s v="Sim"/>
    <d v="2026-03-23T00:00:00"/>
    <m/>
    <m/>
    <d v="2026-04-02T00:00:00"/>
    <m/>
    <m/>
    <s v="Saúde da Coluna074862286"/>
    <x v="0"/>
  </r>
  <r>
    <x v="4"/>
    <x v="14"/>
    <s v="Ativo"/>
    <d v="2026-05-20T00:00:00"/>
    <s v="073418546"/>
    <s v="ERICA VILMA CURCURUTO DE CAMPOS"/>
    <n v="12697382836"/>
    <d v="1971-10-18T00:00:00"/>
    <n v="54"/>
    <s v="F"/>
    <x v="0"/>
    <s v="SAO PAULO"/>
    <s v="VILA EMA"/>
    <e v="#N/A"/>
    <s v="11-985003891"/>
    <s v="CMDP"/>
    <s v="Sim"/>
    <d v="2026-03-23T00:00:00"/>
    <m/>
    <m/>
    <d v="2026-05-18T00:00:00"/>
    <m/>
    <m/>
    <s v="Saúde da Coluna073418546"/>
    <x v="5"/>
  </r>
  <r>
    <x v="4"/>
    <x v="14"/>
    <s v="Ativo"/>
    <d v="2026-04-16T00:00:00"/>
    <s v="092642338"/>
    <s v="JUCIARA FELIX DOS SANTOS"/>
    <n v="28444005827"/>
    <d v="1981-03-05T00:00:00"/>
    <n v="45"/>
    <s v="F"/>
    <x v="0"/>
    <s v="FERRAZ DE VASCONCELOS"/>
    <s v="PARQUE SAO FRANCISCO"/>
    <s v="NÍVEL 380"/>
    <s v="11-985096428"/>
    <s v="CMDP"/>
    <s v="Sim"/>
    <d v="2026-03-23T00:00:00"/>
    <m/>
    <m/>
    <d v="2026-04-06T00:00:00"/>
    <m/>
    <m/>
    <s v="Saúde da Coluna092642338"/>
    <x v="0"/>
  </r>
  <r>
    <x v="4"/>
    <x v="14"/>
    <s v="Ativo"/>
    <d v="2026-04-16T00:00:00"/>
    <s v="450523730"/>
    <s v="MARIA EUNICE DE OLIVEIRA MANGO"/>
    <n v="10669770892"/>
    <d v="1936-02-02T00:00:00"/>
    <n v="90"/>
    <s v="F"/>
    <x v="0"/>
    <s v="SAO PAULO"/>
    <s v="CASA VERDE MEDIA"/>
    <s v="NÍVEL 200"/>
    <s v="11-98509-9423"/>
    <s v="CMDP"/>
    <s v="Sim"/>
    <d v="2026-03-23T00:00:00"/>
    <m/>
    <m/>
    <d v="2026-04-01T00:00:00"/>
    <m/>
    <m/>
    <s v="Saúde da Coluna450523730"/>
    <x v="0"/>
  </r>
  <r>
    <x v="4"/>
    <x v="14"/>
    <s v="Ativo"/>
    <d v="2026-04-16T00:00:00"/>
    <s v="089323172"/>
    <s v="ALEXSANDRA SILVA DE JESUS"/>
    <n v="89694031591"/>
    <d v="1976-02-07T00:00:00"/>
    <n v="50"/>
    <s v="F"/>
    <x v="0"/>
    <s v="SAO PAULO"/>
    <s v="CIDADE SAO MATEUS"/>
    <s v="NÍVEL 40"/>
    <s v="11-985269474"/>
    <s v="CMDP"/>
    <s v="Sim"/>
    <d v="2026-03-23T00:00:00"/>
    <m/>
    <m/>
    <d v="2026-04-02T00:00:00"/>
    <m/>
    <m/>
    <s v="Saúde da Coluna089323172"/>
    <x v="0"/>
  </r>
  <r>
    <x v="4"/>
    <x v="14"/>
    <s v="Ativo"/>
    <d v="2026-04-16T00:00:00"/>
    <s v="811870766"/>
    <s v="LARA IZAC BISPO DE SOUZA"/>
    <n v="48575959824"/>
    <d v="2012-04-06T00:00:00"/>
    <n v="14"/>
    <s v="F"/>
    <x v="0"/>
    <s v="SAO PAULO"/>
    <s v="BOSQUE DA SAUDE"/>
    <s v="NÍVEL 100"/>
    <s v="11-985360859"/>
    <s v="CMDP"/>
    <s v="Sim"/>
    <d v="2026-03-23T00:00:00"/>
    <m/>
    <m/>
    <d v="2026-04-01T00:00:00"/>
    <m/>
    <m/>
    <s v="Saúde da Coluna811870766"/>
    <x v="0"/>
  </r>
  <r>
    <x v="4"/>
    <x v="14"/>
    <s v="Ativo"/>
    <d v="2026-04-16T00:00:00"/>
    <s v="079741646"/>
    <s v="MAYARA APARECIDA CRUZ OLIVEIRA"/>
    <n v="42812155817"/>
    <d v="1995-05-06T00:00:00"/>
    <n v="31"/>
    <s v="F"/>
    <x v="0"/>
    <s v="SAO PAULO"/>
    <s v="PARQUE BRISTOL"/>
    <s v="NÍVEL 60"/>
    <s v="11-985389591"/>
    <s v="CMDP"/>
    <s v="Sim"/>
    <d v="2026-03-23T00:00:00"/>
    <m/>
    <m/>
    <d v="2026-04-06T00:00:00"/>
    <m/>
    <m/>
    <s v="Saúde da Coluna079741646"/>
    <x v="0"/>
  </r>
  <r>
    <x v="4"/>
    <x v="14"/>
    <s v="Ativo"/>
    <d v="2026-05-05T00:00:00"/>
    <s v="086394469"/>
    <s v="RICARDO FELICIANO DOS SANTOS"/>
    <n v="34223279831"/>
    <d v="1979-06-26T00:00:00"/>
    <n v="46"/>
    <s v="M"/>
    <x v="0"/>
    <s v="GUARULHOS"/>
    <s v="CIDADE TUPINAMBA"/>
    <s v="NÍVEL 60"/>
    <s v="11-985394604"/>
    <m/>
    <s v="Sim"/>
    <m/>
    <m/>
    <m/>
    <m/>
    <m/>
    <m/>
    <s v="Saúde da Coluna086394469"/>
    <x v="1"/>
  </r>
  <r>
    <x v="4"/>
    <x v="14"/>
    <s v="Ativo"/>
    <d v="2026-05-20T00:00:00"/>
    <s v="094726628"/>
    <s v="LILIA CASSIA DE FRANCA"/>
    <n v="26415349830"/>
    <d v="1975-05-12T00:00:00"/>
    <n v="51"/>
    <s v="F"/>
    <x v="0"/>
    <s v="SAO PAULO"/>
    <s v="PARQUE NOVO MUNDO"/>
    <e v="#N/A"/>
    <s v="11-985515717"/>
    <s v="CMDP"/>
    <s v="Sim"/>
    <d v="2026-03-23T00:00:00"/>
    <m/>
    <m/>
    <d v="2026-05-18T00:00:00"/>
    <m/>
    <m/>
    <s v="Saúde da Coluna094726628"/>
    <x v="5"/>
  </r>
  <r>
    <x v="4"/>
    <x v="14"/>
    <s v="Ativo"/>
    <d v="2026-04-16T00:00:00"/>
    <s v="081268619"/>
    <s v="TATIANE FREITAS DOS SANTOS"/>
    <n v="30896618889"/>
    <d v="1983-02-19T00:00:00"/>
    <n v="43"/>
    <s v="F"/>
    <x v="0"/>
    <s v="SAO PAULO"/>
    <s v="JAGUARE"/>
    <s v="NÍVEL 80"/>
    <s v="11-985539567"/>
    <s v="CMDP"/>
    <s v="Sim"/>
    <d v="2026-03-23T00:00:00"/>
    <m/>
    <m/>
    <d v="2026-04-06T00:00:00"/>
    <m/>
    <m/>
    <s v="Saúde da Coluna081268619"/>
    <x v="0"/>
  </r>
  <r>
    <x v="4"/>
    <x v="14"/>
    <s v="Ativo"/>
    <d v="2026-04-16T00:00:00"/>
    <s v="593889959"/>
    <s v="CRISTIANE SOUZA LIMA"/>
    <n v="25948391833"/>
    <d v="1976-07-06T00:00:00"/>
    <n v="49"/>
    <s v="F"/>
    <x v="0"/>
    <s v="GUARULHOS"/>
    <s v="VILA CONCEIÇAO"/>
    <s v="NÍVEL 50"/>
    <s v="11-985572390"/>
    <s v="CMDP"/>
    <s v="Sim"/>
    <d v="2026-03-23T00:00:00"/>
    <m/>
    <m/>
    <d v="2026-03-31T00:00:00"/>
    <m/>
    <m/>
    <s v="Saúde da Coluna593889959"/>
    <x v="2"/>
  </r>
  <r>
    <x v="4"/>
    <x v="14"/>
    <s v="Ativo"/>
    <d v="2026-04-16T00:00:00"/>
    <s v="804815941"/>
    <s v="MARIA MAGDAR FERREIRA DA SILVA"/>
    <n v="70279292368"/>
    <d v="1976-07-25T00:00:00"/>
    <n v="49"/>
    <s v="F"/>
    <x v="0"/>
    <s v="SAO PAULO"/>
    <s v="ITAIM PAULISTA"/>
    <s v="NÍVEL 100"/>
    <s v="11-985633331"/>
    <s v="CMDP"/>
    <s v="Sim"/>
    <d v="2026-03-23T00:00:00"/>
    <m/>
    <m/>
    <d v="2026-04-01T00:00:00"/>
    <m/>
    <m/>
    <s v="Saúde da Coluna804815941"/>
    <x v="0"/>
  </r>
  <r>
    <x v="4"/>
    <x v="14"/>
    <s v="Ativo"/>
    <d v="2026-04-16T00:00:00"/>
    <s v="074513529"/>
    <s v="JOSE ANTONIO DO NASCIMENTO"/>
    <n v="2497127506"/>
    <d v="1986-03-25T00:00:00"/>
    <n v="40"/>
    <s v="M"/>
    <x v="0"/>
    <s v="SAO PAULO"/>
    <s v="CAMBUCI"/>
    <s v="NÍVEL 50"/>
    <s v="11-985642466"/>
    <s v="CMDP"/>
    <s v="Sim"/>
    <d v="2026-03-23T00:00:00"/>
    <m/>
    <m/>
    <d v="2026-04-02T00:00:00"/>
    <m/>
    <m/>
    <s v="Saúde da Coluna074513529"/>
    <x v="0"/>
  </r>
  <r>
    <x v="4"/>
    <x v="14"/>
    <s v="Ativo"/>
    <d v="2026-04-16T00:00:00"/>
    <s v="081917682"/>
    <s v="ERYSDELVANE DA SILVA BARROS"/>
    <n v="31217143840"/>
    <d v="1983-06-09T00:00:00"/>
    <n v="42"/>
    <s v="F"/>
    <x v="0"/>
    <s v="SAO PAULO"/>
    <s v="VILA AIMORE"/>
    <s v="NÍVEL 60"/>
    <s v="11-985671669"/>
    <s v="CMDP"/>
    <s v="Sim"/>
    <d v="2026-03-23T00:00:00"/>
    <m/>
    <m/>
    <d v="2026-04-06T00:00:00"/>
    <m/>
    <m/>
    <s v="Saúde da Coluna081917682"/>
    <x v="0"/>
  </r>
  <r>
    <x v="4"/>
    <x v="14"/>
    <s v="Ativo"/>
    <d v="2026-04-16T00:00:00"/>
    <s v="079090956"/>
    <s v="ADRIANO FEITOZA RIBEIRO"/>
    <n v="27367032860"/>
    <d v="1980-04-15T00:00:00"/>
    <n v="46"/>
    <s v="M"/>
    <x v="0"/>
    <s v="GUARULHOS"/>
    <s v="JARDIM GOPOUVA"/>
    <s v="NÍVEL 60"/>
    <s v="11-985850385"/>
    <s v="CMDP"/>
    <s v="Sim"/>
    <d v="2026-03-23T00:00:00"/>
    <m/>
    <m/>
    <d v="2026-04-06T00:00:00"/>
    <m/>
    <m/>
    <s v="Saúde da Coluna079090956"/>
    <x v="0"/>
  </r>
  <r>
    <x v="4"/>
    <x v="14"/>
    <s v="Ativo"/>
    <d v="2026-04-16T00:00:00"/>
    <s v="072917436"/>
    <s v="LEDA CRISTINA RODRIGUES FIGUEIREDO"/>
    <n v="32705380817"/>
    <d v="1983-02-19T00:00:00"/>
    <n v="43"/>
    <s v="F"/>
    <x v="0"/>
    <s v="SAO PAULO"/>
    <s v="VILA TALARICO"/>
    <s v="NÍVEL 400"/>
    <s v="11-986242323"/>
    <s v="CMDP"/>
    <s v="Sim"/>
    <d v="2026-03-23T00:00:00"/>
    <m/>
    <m/>
    <d v="2026-04-02T00:00:00"/>
    <m/>
    <m/>
    <s v="Saúde da Coluna072917436"/>
    <x v="0"/>
  </r>
  <r>
    <x v="4"/>
    <x v="14"/>
    <s v="Ativo"/>
    <d v="2026-04-16T00:00:00"/>
    <s v="783334141"/>
    <s v="MARIA DE JESUS PERREGIL"/>
    <n v="23174483840"/>
    <d v="1950-04-08T00:00:00"/>
    <n v="76"/>
    <s v="F"/>
    <x v="0"/>
    <s v="SAO PAULO"/>
    <s v="JARDIM AVELINO"/>
    <s v="NÍVEL 100"/>
    <s v="11-986399480"/>
    <s v="CMDP"/>
    <s v="Sim"/>
    <d v="2026-03-23T00:00:00"/>
    <m/>
    <m/>
    <d v="2026-04-01T00:00:00"/>
    <m/>
    <m/>
    <s v="Saúde da Coluna783334141"/>
    <x v="0"/>
  </r>
  <r>
    <x v="1"/>
    <x v="14"/>
    <s v="Ativo"/>
    <d v="2026-04-14T00:00:00"/>
    <s v="094223150"/>
    <s v="MARCELO CORDEIRO DOS SANTOS"/>
    <n v="20392681897"/>
    <d v="1974-05-13T00:00:00"/>
    <n v="52"/>
    <s v="M"/>
    <x v="0"/>
    <s v="SAO PAULO"/>
    <s v="JARDIM SAO PAULOZONA LESTE"/>
    <n v="110"/>
    <s v="11986493473 11986493473"/>
    <s v="CMDP"/>
    <s v="Sim"/>
    <d v="2026-04-15T00:00:00"/>
    <m/>
    <m/>
    <d v="2026-04-13T00:00:00"/>
    <d v="2026-04-20T00:00:00"/>
    <s v="Unidade Avançada Vitória"/>
    <s v="Saúde da Coluna094223150"/>
    <x v="0"/>
  </r>
  <r>
    <x v="1"/>
    <x v="14"/>
    <s v="Ativo"/>
    <d v="2026-05-11T00:00:00"/>
    <s v="095242487"/>
    <s v="MARIA ELILA RODRIGUES DE AGUIAR"/>
    <n v="27957249876"/>
    <d v="1956-05-27T00:00:00"/>
    <n v="70"/>
    <s v="F"/>
    <x v="0"/>
    <s v="SAO PAULO"/>
    <m/>
    <n v="750"/>
    <s v="11986554344 11986554344"/>
    <s v="CMDP"/>
    <s v="Sim"/>
    <d v="2026-05-11T00:00:00"/>
    <m/>
    <m/>
    <d v="2026-05-07T00:00:00"/>
    <d v="2026-05-21T00:00:00"/>
    <s v="Hospital Samaritano Paulista"/>
    <s v="Saúde da Coluna095242487"/>
    <x v="5"/>
  </r>
  <r>
    <x v="4"/>
    <x v="14"/>
    <s v="Ativo"/>
    <d v="2026-04-16T00:00:00"/>
    <s v="089898395"/>
    <s v="ALEXANDRE DA SILVA"/>
    <n v="29731814884"/>
    <d v="1979-02-04T00:00:00"/>
    <n v="47"/>
    <s v="M"/>
    <x v="0"/>
    <s v="GUARULHOS"/>
    <s v="VILA NOVA BONSUCESSO"/>
    <s v="NÍVEL 380"/>
    <s v="11-986645641"/>
    <s v="CMDP"/>
    <s v="Sim"/>
    <d v="2026-03-23T00:00:00"/>
    <m/>
    <m/>
    <d v="2026-04-06T00:00:00"/>
    <m/>
    <m/>
    <s v="Saúde da Coluna089898395"/>
    <x v="0"/>
  </r>
  <r>
    <x v="1"/>
    <x v="14"/>
    <s v="Ativo"/>
    <d v="2026-04-15T00:00:00"/>
    <s v="096722274"/>
    <s v="CELINO KAORU DAIDO"/>
    <n v="7728355864"/>
    <d v="1964-07-01T00:00:00"/>
    <n v="61"/>
    <s v="M"/>
    <x v="0"/>
    <s v="SAO PAULO"/>
    <s v="JARDIM BRASIL (ZONA NORTE) "/>
    <n v="110"/>
    <s v="11986713818 11985679371 11986713819 11940702650"/>
    <s v="CMDP"/>
    <s v="Sim"/>
    <d v="2026-04-15T00:00:00"/>
    <m/>
    <m/>
    <d v="2026-04-14T00:00:00"/>
    <d v="2026-04-15T00:00:00"/>
    <s v="Amil Espaço Saúde - Guarulhos"/>
    <s v="Saúde da Coluna096722274"/>
    <x v="0"/>
  </r>
  <r>
    <x v="4"/>
    <x v="14"/>
    <s v="Ativo"/>
    <d v="2026-05-20T00:00:00"/>
    <s v="630570884"/>
    <s v="REGINALVA APARECIDA GOMES ALVES"/>
    <n v="6051247602"/>
    <d v="1984-03-10T00:00:00"/>
    <n v="42"/>
    <s v="F"/>
    <x v="0"/>
    <s v="SAO PAULO"/>
    <s v="JARDIM MIRIAM"/>
    <e v="#N/A"/>
    <s v="11-987019037"/>
    <s v="CMDP"/>
    <s v="Sim"/>
    <d v="2026-03-23T00:00:00"/>
    <m/>
    <m/>
    <d v="2026-05-18T00:00:00"/>
    <m/>
    <m/>
    <s v="Saúde da Coluna630570884"/>
    <x v="5"/>
  </r>
  <r>
    <x v="1"/>
    <x v="14"/>
    <s v="Ativo"/>
    <d v="2026-05-11T00:00:00"/>
    <s v="077835468"/>
    <s v="JOSILENE DO NASCIMENTO SANTOS"/>
    <n v="81909390410"/>
    <d v="1972-02-03T00:00:00"/>
    <n v="54"/>
    <s v="F"/>
    <x v="0"/>
    <s v="SAO PAULO"/>
    <s v="JARDIM FELICIDADE (ZONA NORTE)"/>
    <n v="50"/>
    <s v="11987118505 11961525383 11966568752"/>
    <s v="CMDP"/>
    <s v="Sim"/>
    <d v="2026-05-11T00:00:00"/>
    <m/>
    <m/>
    <d v="2026-05-07T00:00:00"/>
    <d v="2026-05-25T00:00:00"/>
    <s v="Unidade Avançada Vitória"/>
    <s v="Saúde da Coluna077835468"/>
    <x v="5"/>
  </r>
  <r>
    <x v="1"/>
    <x v="14"/>
    <s v="Ativo"/>
    <d v="2026-03-11T00:00:00"/>
    <s v="777232820"/>
    <s v="CLAUDIA RANIERI"/>
    <n v="8986804840"/>
    <d v="1967-09-23T00:00:00"/>
    <n v="58"/>
    <s v="F"/>
    <x v="0"/>
    <s v="SAO PAULO"/>
    <m/>
    <n v="300"/>
    <s v="11987126741 11971859664"/>
    <s v="CMDP"/>
    <s v="Sim"/>
    <d v="2026-03-23T00:00:00"/>
    <m/>
    <m/>
    <d v="2026-03-05T00:00:00"/>
    <d v="2026-03-19T00:00:00"/>
    <s v="Unidade Avançada Vitória"/>
    <s v="Saúde da Coluna777232820"/>
    <x v="2"/>
  </r>
  <r>
    <x v="1"/>
    <x v="14"/>
    <s v="Ativo"/>
    <d v="2026-04-10T00:00:00"/>
    <s v="983642230"/>
    <s v="FRANCISCA ALVES LUDGERO"/>
    <s v="01117898857"/>
    <d v="1945-03-25T00:00:00"/>
    <n v="81"/>
    <s v="F"/>
    <x v="0"/>
    <s v="SAO PAULO"/>
    <m/>
    <s v="NÍVEL 500"/>
    <s v="11987281717"/>
    <s v="CMDP"/>
    <s v="Sim"/>
    <m/>
    <m/>
    <m/>
    <d v="2026-03-31T00:00:00"/>
    <m/>
    <s v="Hospital Samaritano Paulista"/>
    <s v="Saúde da Coluna983642230"/>
    <x v="2"/>
  </r>
  <r>
    <x v="4"/>
    <x v="14"/>
    <s v="Ativo"/>
    <d v="2026-04-16T00:00:00"/>
    <s v="087740032"/>
    <s v="MARIA DO SOCORRO FERNANDES DE CARVALHO"/>
    <n v="27353036320"/>
    <d v="1967-09-09T00:00:00"/>
    <n v="58"/>
    <s v="F"/>
    <x v="0"/>
    <s v="SAO PAULO"/>
    <s v="VILA MARIANA"/>
    <s v="NÍVEL 110"/>
    <s v="11-987416082"/>
    <s v="CMDP"/>
    <s v="Sim"/>
    <d v="2026-03-23T00:00:00"/>
    <m/>
    <m/>
    <d v="2026-04-01T00:00:00"/>
    <m/>
    <m/>
    <s v="Saúde da Coluna087740032"/>
    <x v="0"/>
  </r>
  <r>
    <x v="4"/>
    <x v="14"/>
    <s v="Ativo"/>
    <d v="2026-04-16T00:00:00"/>
    <s v="083719090"/>
    <s v="LUAN BATISTA VITAL"/>
    <n v="40353918830"/>
    <d v="1988-02-09T00:00:00"/>
    <n v="38"/>
    <s v="M"/>
    <x v="0"/>
    <s v="SAO PAULO"/>
    <s v="BELA VISTA"/>
    <s v="NÍVEL 50"/>
    <s v="11-987561721"/>
    <s v="CMDP"/>
    <s v="Sim"/>
    <d v="2026-03-23T00:00:00"/>
    <m/>
    <m/>
    <d v="2026-04-02T00:00:00"/>
    <m/>
    <m/>
    <s v="Saúde da Coluna083719090"/>
    <x v="0"/>
  </r>
  <r>
    <x v="4"/>
    <x v="14"/>
    <s v="Ativo"/>
    <d v="2026-04-16T00:00:00"/>
    <s v="807399477"/>
    <s v="DAYANE SANTOS DE SOUZA"/>
    <n v="35998521897"/>
    <d v="1994-02-22T00:00:00"/>
    <n v="32"/>
    <s v="F"/>
    <x v="0"/>
    <s v="SAO PAULO"/>
    <s v="BRAS"/>
    <s v="NÍVEL 100"/>
    <s v="11-987892231"/>
    <s v="CMDP"/>
    <s v="Sim"/>
    <d v="2026-03-23T00:00:00"/>
    <m/>
    <m/>
    <d v="2026-03-31T00:00:00"/>
    <m/>
    <m/>
    <s v="Saúde da Coluna807399477"/>
    <x v="2"/>
  </r>
  <r>
    <x v="1"/>
    <x v="14"/>
    <s v="Ativo"/>
    <d v="2026-02-12T00:00:00"/>
    <s v="089774112"/>
    <s v="RITA DE CASSIA PEREIRA DA CRUZ"/>
    <n v="29196940816"/>
    <d v="1981-01-19T00:00:00"/>
    <n v="45"/>
    <s v="F"/>
    <x v="0"/>
    <s v="SAO PAULO"/>
    <m/>
    <n v="110"/>
    <s v="11987938797 11987938797"/>
    <s v="CMDP"/>
    <s v="Sim"/>
    <m/>
    <m/>
    <m/>
    <d v="2026-02-06T00:00:00"/>
    <d v="2026-02-10T00:00:00"/>
    <s v="Unidade Avançada Vitória"/>
    <s v="Saúde da Coluna089774112"/>
    <x v="3"/>
  </r>
  <r>
    <x v="4"/>
    <x v="14"/>
    <s v="Ativo"/>
    <d v="2026-05-20T00:00:00"/>
    <s v="089117947"/>
    <s v="RODRIGO NUNES MARTINS"/>
    <n v="39020563807"/>
    <d v="1988-11-04T00:00:00"/>
    <n v="37"/>
    <s v="M"/>
    <x v="0"/>
    <s v="SANTO ANDRE"/>
    <s v="VILA HUMAITA"/>
    <e v="#N/A"/>
    <s v="11-987976463"/>
    <s v="CMDP"/>
    <s v="Sim"/>
    <d v="2026-03-23T00:00:00"/>
    <m/>
    <m/>
    <d v="2026-05-18T00:00:00"/>
    <m/>
    <m/>
    <s v="Saúde da Coluna089117947"/>
    <x v="5"/>
  </r>
  <r>
    <x v="4"/>
    <x v="14"/>
    <s v="Ativo"/>
    <d v="2026-04-16T00:00:00"/>
    <s v="805442103"/>
    <s v="EVANDRO FERRARESSO FIRMINO"/>
    <n v="35110955816"/>
    <d v="1988-05-24T00:00:00"/>
    <n v="38"/>
    <s v="M"/>
    <x v="0"/>
    <s v="SAO PAULO"/>
    <s v="CENTRO"/>
    <s v="NÍVEL 100"/>
    <s v="11-988113293"/>
    <s v="CMDP"/>
    <s v="Sim"/>
    <d v="2026-03-23T00:00:00"/>
    <m/>
    <m/>
    <d v="2026-03-31T00:00:00"/>
    <m/>
    <m/>
    <s v="Saúde da Coluna805442103"/>
    <x v="2"/>
  </r>
  <r>
    <x v="4"/>
    <x v="14"/>
    <s v="Ativo"/>
    <d v="2026-04-16T00:00:00"/>
    <s v="079469883"/>
    <s v="SIMONE DE LOURDES MAIDANA"/>
    <n v="18505941802"/>
    <d v="1974-06-29T00:00:00"/>
    <n v="51"/>
    <s v="F"/>
    <x v="0"/>
    <s v="GUARULHOS"/>
    <s v="AGUA CHATA"/>
    <s v="NÍVEL 60"/>
    <s v="11-988237743"/>
    <s v="CMDP"/>
    <s v="Sim"/>
    <d v="2026-03-23T00:00:00"/>
    <m/>
    <m/>
    <d v="2026-04-06T00:00:00"/>
    <m/>
    <m/>
    <s v="Saúde da Coluna079469883"/>
    <x v="0"/>
  </r>
  <r>
    <x v="1"/>
    <x v="14"/>
    <s v="Ativo"/>
    <d v="2026-03-24T00:00:00"/>
    <s v="082007007"/>
    <s v="MARCELO PEREIRA POMBO"/>
    <n v="12829488814"/>
    <d v="1973-04-30T00:00:00"/>
    <n v="53"/>
    <s v="M"/>
    <x v="0"/>
    <s v="SAO PAULO"/>
    <s v="PARQUE ARTUR ALVIM"/>
    <n v="40"/>
    <s v="11988309294 11961607301 1127434269 11988309294"/>
    <s v="CMDP"/>
    <s v="Sim"/>
    <d v="2026-03-23T00:00:00"/>
    <m/>
    <m/>
    <d v="2026-03-23T00:00:00"/>
    <d v="2026-03-24T00:00:00"/>
    <s v="Unidade Avançada Vitória"/>
    <s v="Saúde da Coluna082007007"/>
    <x v="2"/>
  </r>
  <r>
    <x v="4"/>
    <x v="14"/>
    <s v="Ativo"/>
    <d v="2026-04-16T00:00:00"/>
    <s v="808369199"/>
    <s v="ROSELI SOARES DE MACEDO"/>
    <n v="6559079805"/>
    <d v="1965-09-01T00:00:00"/>
    <n v="60"/>
    <s v="F"/>
    <x v="0"/>
    <s v="SAO PAULO"/>
    <s v="CIDADE ANTONIO ESTEVAO DE CARVALHO"/>
    <s v="NÍVEL 100"/>
    <s v="11-988365794"/>
    <s v="CMDP"/>
    <s v="Sim"/>
    <d v="2026-03-23T00:00:00"/>
    <m/>
    <m/>
    <d v="2026-04-01T00:00:00"/>
    <m/>
    <m/>
    <s v="Saúde da Coluna808369199"/>
    <x v="0"/>
  </r>
  <r>
    <x v="4"/>
    <x v="14"/>
    <s v="Ativo"/>
    <d v="2026-04-16T00:00:00"/>
    <s v="791591824"/>
    <s v="TIAGO RIBEIRO DE SOUZA"/>
    <n v="34843657816"/>
    <d v="1985-10-27T00:00:00"/>
    <n v="40"/>
    <s v="M"/>
    <x v="0"/>
    <s v="SAO PAULO"/>
    <s v="VILA PRADO"/>
    <s v="NÍVEL 100"/>
    <s v="11-988407240"/>
    <s v="CMDP"/>
    <s v="Sim"/>
    <d v="2026-03-23T00:00:00"/>
    <m/>
    <m/>
    <d v="2026-04-02T00:00:00"/>
    <m/>
    <m/>
    <s v="Saúde da Coluna791591824"/>
    <x v="0"/>
  </r>
  <r>
    <x v="4"/>
    <x v="14"/>
    <s v="Ativo"/>
    <d v="2026-05-20T00:00:00"/>
    <s v="076249400"/>
    <s v="MARILEIDE FERREIRA DE ARAUJO"/>
    <n v="70476071534"/>
    <d v="1972-12-19T00:00:00"/>
    <n v="53"/>
    <s v="F"/>
    <x v="0"/>
    <s v="SAO PAULO"/>
    <s v="VILA SANTA EULALIA"/>
    <e v="#N/A"/>
    <s v="11-988500009"/>
    <s v="CMDP"/>
    <s v="Sim"/>
    <d v="2026-03-23T00:00:00"/>
    <m/>
    <m/>
    <d v="2026-05-18T00:00:00"/>
    <m/>
    <m/>
    <s v="Saúde da Coluna076249400"/>
    <x v="5"/>
  </r>
  <r>
    <x v="1"/>
    <x v="14"/>
    <s v="Ativo"/>
    <d v="2026-04-10T00:00:00"/>
    <s v="095145702"/>
    <s v="GABRIEL VINICIUS DE SA"/>
    <s v="43307351800"/>
    <d v="1995-03-08T00:00:00"/>
    <n v="31"/>
    <s v="M"/>
    <x v="0"/>
    <s v="SAO PAULO"/>
    <m/>
    <s v="NÍVEL 60"/>
    <s v="11988945842"/>
    <s v="CMDP"/>
    <s v="Sim"/>
    <m/>
    <m/>
    <m/>
    <d v="2026-04-07T00:00:00"/>
    <m/>
    <s v="Unidade Avançada Vitória"/>
    <s v="Saúde da Coluna095145702"/>
    <x v="0"/>
  </r>
  <r>
    <x v="4"/>
    <x v="14"/>
    <s v="Ativo"/>
    <d v="2026-04-16T00:00:00"/>
    <s v="089160151"/>
    <s v="LUIZ ARTIME DE SOUZA OLIVEIRA"/>
    <n v="19077518827"/>
    <d v="1969-12-09T00:00:00"/>
    <n v="56"/>
    <s v="M"/>
    <x v="0"/>
    <s v="SAO PAULO"/>
    <s v="CENTRO"/>
    <s v="NÍVEL 50"/>
    <s v="11-989223550"/>
    <s v="CMDP"/>
    <s v="Sim"/>
    <d v="2026-03-23T00:00:00"/>
    <m/>
    <m/>
    <d v="2026-04-02T00:00:00"/>
    <m/>
    <m/>
    <s v="Saúde da Coluna089160151"/>
    <x v="0"/>
  </r>
  <r>
    <x v="4"/>
    <x v="14"/>
    <s v="Ativo"/>
    <d v="2026-04-16T00:00:00"/>
    <s v="807719366"/>
    <s v="HEIDE SOLANGE PINTO"/>
    <n v="23358005828"/>
    <d v="1981-03-01T00:00:00"/>
    <n v="45"/>
    <s v="F"/>
    <x v="0"/>
    <s v="MOGI DAS CRUZES"/>
    <s v="VILA INDUSTRIAL"/>
    <s v="NÍVEL 100"/>
    <s v="11-989315297"/>
    <s v="CMDP"/>
    <s v="Sim"/>
    <d v="2026-03-23T00:00:00"/>
    <m/>
    <m/>
    <d v="2026-03-31T00:00:00"/>
    <m/>
    <m/>
    <s v="Saúde da Coluna807719366"/>
    <x v="2"/>
  </r>
  <r>
    <x v="4"/>
    <x v="14"/>
    <s v="Ativo"/>
    <d v="2026-05-20T00:00:00"/>
    <s v="081467333"/>
    <s v="SAULO ROCHA DE OLIVEIRA"/>
    <n v="32547806800"/>
    <d v="1985-06-13T00:00:00"/>
    <n v="40"/>
    <s v="M"/>
    <x v="0"/>
    <s v="SAO PAULO"/>
    <s v="MARANHAO"/>
    <e v="#N/A"/>
    <s v="11-989345404"/>
    <s v="CMDP"/>
    <s v="Sim"/>
    <d v="2026-03-23T00:00:00"/>
    <m/>
    <m/>
    <d v="2026-05-18T00:00:00"/>
    <m/>
    <m/>
    <s v="Saúde da Coluna081467333"/>
    <x v="5"/>
  </r>
  <r>
    <x v="1"/>
    <x v="14"/>
    <s v="Ativo"/>
    <d v="2026-04-15T00:00:00"/>
    <s v="085192469"/>
    <s v="MARIA MARGARET FRANCA DOS SANTOS"/>
    <n v="27468231877"/>
    <d v="1966-04-27T00:00:00"/>
    <n v="60"/>
    <s v="F"/>
    <x v="0"/>
    <s v="SAO PAULO"/>
    <s v="GUARAPIRANGA"/>
    <n v="60"/>
    <s v="11989511625 11993470333"/>
    <s v="CMDP"/>
    <s v="Sim"/>
    <d v="2026-04-15T00:00:00"/>
    <m/>
    <m/>
    <d v="2026-04-14T00:00:00"/>
    <d v="2026-04-28T00:00:00"/>
    <s v="Unidade Avançada Vitória"/>
    <s v="Saúde da Coluna085192469"/>
    <x v="0"/>
  </r>
  <r>
    <x v="4"/>
    <x v="14"/>
    <s v="Ativo"/>
    <d v="2026-04-16T00:00:00"/>
    <s v="076431731"/>
    <s v="JUSCELINA ROSA DE JESUS"/>
    <n v="5681674819"/>
    <d v="1957-11-12T00:00:00"/>
    <n v="68"/>
    <s v="F"/>
    <x v="0"/>
    <s v="JUNDIAI"/>
    <s v="JARDIM PACAEMBU"/>
    <s v="NÍVEL 50"/>
    <s v="11-989521229"/>
    <s v="CMDP"/>
    <s v="Sim"/>
    <d v="2026-03-23T00:00:00"/>
    <m/>
    <m/>
    <d v="2026-04-02T00:00:00"/>
    <m/>
    <m/>
    <s v="Saúde da Coluna076431731"/>
    <x v="0"/>
  </r>
  <r>
    <x v="1"/>
    <x v="14"/>
    <s v="Ativo"/>
    <d v="2026-04-10T00:00:00"/>
    <s v="082907954"/>
    <s v="MARIA ANGELA DE MAIO"/>
    <s v="08458741873"/>
    <d v="1959-09-12T00:00:00"/>
    <n v="66"/>
    <s v="F"/>
    <x v="0"/>
    <s v="SAO PAULO"/>
    <m/>
    <s v="NÍVEL 40"/>
    <s v="11989786569"/>
    <s v="CMDP"/>
    <s v="Sim"/>
    <m/>
    <m/>
    <m/>
    <d v="2026-03-27T00:00:00"/>
    <m/>
    <s v="Unidade Avançada Vitória"/>
    <s v="Saúde da Coluna082907954"/>
    <x v="2"/>
  </r>
  <r>
    <x v="4"/>
    <x v="14"/>
    <s v="Ativo"/>
    <d v="2026-04-16T00:00:00"/>
    <s v="937222496"/>
    <s v="FELISMINA FERREIRA NETA CORREA"/>
    <n v="20032449801"/>
    <d v="1950-04-27T00:00:00"/>
    <n v="76"/>
    <s v="F"/>
    <x v="0"/>
    <s v="SAO PAULO"/>
    <s v="VILA JAGUARA"/>
    <s v="NÍVEL 100"/>
    <s v="11-989850311"/>
    <s v="CMDP"/>
    <s v="Sim"/>
    <d v="2026-03-23T00:00:00"/>
    <m/>
    <m/>
    <d v="2026-03-31T00:00:00"/>
    <m/>
    <m/>
    <s v="Saúde da Coluna937222496"/>
    <x v="2"/>
  </r>
  <r>
    <x v="1"/>
    <x v="14"/>
    <s v="Ativo"/>
    <d v="2026-04-10T00:00:00"/>
    <s v="081917827"/>
    <s v="EDILEUZA DE MELO BRANDAO"/>
    <s v="02667520475"/>
    <d v="1979-08-14T00:00:00"/>
    <n v="46"/>
    <s v="F"/>
    <x v="0"/>
    <s v="SAO PAULO"/>
    <m/>
    <s v="NÍVEL 60"/>
    <s v="11990139421"/>
    <s v="CMDP"/>
    <s v="Sim"/>
    <m/>
    <m/>
    <m/>
    <d v="2026-04-07T00:00:00"/>
    <m/>
    <s v="Unidade Avançada Vitória"/>
    <s v="Saúde da Coluna081917827"/>
    <x v="0"/>
  </r>
  <r>
    <x v="4"/>
    <x v="14"/>
    <s v="Ativo"/>
    <d v="2026-04-16T00:00:00"/>
    <s v="458232394"/>
    <s v="GENESIO BARBOSA DA FONSECA"/>
    <n v="70366608800"/>
    <d v="1940-03-04T00:00:00"/>
    <n v="86"/>
    <s v="M"/>
    <x v="0"/>
    <s v="SAO PAULO"/>
    <s v="MOOCA"/>
    <s v="NÍVEL 400"/>
    <s v="11-991045140"/>
    <s v="CMDP"/>
    <s v="Sim"/>
    <d v="2026-03-23T00:00:00"/>
    <m/>
    <m/>
    <d v="2026-04-02T00:00:00"/>
    <m/>
    <m/>
    <s v="Saúde da Coluna458232394"/>
    <x v="0"/>
  </r>
  <r>
    <x v="4"/>
    <x v="14"/>
    <s v="Ativo"/>
    <d v="2026-04-16T00:00:00"/>
    <s v="450346625"/>
    <s v="ELENICE MARIA DOS SANTOS"/>
    <n v="25906065830"/>
    <d v="1951-08-23T00:00:00"/>
    <n v="74"/>
    <s v="F"/>
    <x v="0"/>
    <s v="SAO PAULO"/>
    <s v="JARDIM MARIA ESTELA"/>
    <s v="NÍVEL 100"/>
    <s v="11-99105-7163"/>
    <s v="CMDP"/>
    <s v="Sim"/>
    <d v="2026-03-23T00:00:00"/>
    <m/>
    <m/>
    <d v="2026-03-31T00:00:00"/>
    <m/>
    <m/>
    <s v="Saúde da Coluna450346625"/>
    <x v="2"/>
  </r>
  <r>
    <x v="4"/>
    <x v="14"/>
    <s v="Ativo"/>
    <d v="2026-04-16T00:00:00"/>
    <s v="089014988"/>
    <s v="DEBORA FRAGA DA LUZ"/>
    <n v="31017588821"/>
    <d v="1983-03-21T00:00:00"/>
    <n v="43"/>
    <s v="F"/>
    <x v="0"/>
    <s v="GUARULHOS"/>
    <s v="JARDIM BELVEDERE"/>
    <s v="NÍVEL 380"/>
    <s v="11-991103635"/>
    <s v="CMDP"/>
    <s v="Sim"/>
    <d v="2026-03-23T00:00:00"/>
    <m/>
    <m/>
    <d v="2026-04-02T00:00:00"/>
    <m/>
    <m/>
    <s v="Saúde da Coluna089014988"/>
    <x v="0"/>
  </r>
  <r>
    <x v="1"/>
    <x v="14"/>
    <s v="Ativo"/>
    <d v="2026-02-26T00:00:00"/>
    <s v="020133073"/>
    <s v="ROSEMEIRE SPINA NUNES"/>
    <n v="4382686873"/>
    <d v="1959-08-26T00:00:00"/>
    <n v="66"/>
    <s v="F"/>
    <x v="0"/>
    <s v="SAO PAULO"/>
    <m/>
    <n v="600"/>
    <s v="11991169646 1155714299 1138649836"/>
    <s v="CMDP"/>
    <s v="Sim"/>
    <m/>
    <m/>
    <m/>
    <d v="2026-02-24T00:00:00"/>
    <d v="2026-02-26T00:00:00"/>
    <s v="Hospital Samaritano Paulista"/>
    <s v="Saúde da Coluna020133073"/>
    <x v="3"/>
  </r>
  <r>
    <x v="4"/>
    <x v="14"/>
    <s v="Ativo"/>
    <d v="2026-04-16T00:00:00"/>
    <s v="085606388"/>
    <s v="ALEXANDRA SOUZA DOS SANTOS"/>
    <n v="25267131881"/>
    <d v="1977-02-27T00:00:00"/>
    <n v="49"/>
    <s v="F"/>
    <x v="0"/>
    <s v="DIADEMA"/>
    <s v="ELDORADO"/>
    <s v="NÍVEL 60"/>
    <s v="11-991225244"/>
    <s v="CMDP"/>
    <s v="Sim"/>
    <d v="2026-03-23T00:00:00"/>
    <m/>
    <m/>
    <d v="2026-04-06T00:00:00"/>
    <m/>
    <m/>
    <s v="Saúde da Coluna085606388"/>
    <x v="0"/>
  </r>
  <r>
    <x v="4"/>
    <x v="14"/>
    <s v="Ativo"/>
    <d v="2026-04-16T00:00:00"/>
    <s v="030000840"/>
    <s v="MARIA CRISTINA FILIPPELLI"/>
    <n v="887473873"/>
    <d v="1956-01-06T00:00:00"/>
    <n v="70"/>
    <s v="F"/>
    <x v="0"/>
    <s v="SAO PAULO"/>
    <s v="INDIANOPOLIS"/>
    <s v="NÍVEL 600"/>
    <s v="11-991452504"/>
    <s v="CMDP"/>
    <s v="Sim"/>
    <d v="2026-03-23T00:00:00"/>
    <m/>
    <m/>
    <d v="2026-04-01T00:00:00"/>
    <m/>
    <m/>
    <s v="Saúde da Coluna030000840"/>
    <x v="0"/>
  </r>
  <r>
    <x v="4"/>
    <x v="14"/>
    <s v="Ativo"/>
    <d v="2026-05-20T00:00:00"/>
    <s v="089252121"/>
    <s v="SILVIA DOS SANTOS ROCHA"/>
    <n v="14821136864"/>
    <d v="1974-05-07T00:00:00"/>
    <n v="52"/>
    <s v="F"/>
    <x v="0"/>
    <s v="GUARULHOS"/>
    <s v="JARDIM MARIA DIRCE"/>
    <e v="#N/A"/>
    <s v="11-991485430"/>
    <s v="CMDP"/>
    <s v="Sim"/>
    <d v="2026-03-23T00:00:00"/>
    <m/>
    <m/>
    <d v="2026-05-18T00:00:00"/>
    <m/>
    <m/>
    <s v="Saúde da Coluna089252121"/>
    <x v="5"/>
  </r>
  <r>
    <x v="1"/>
    <x v="14"/>
    <s v="Ativo"/>
    <d v="2026-04-15T00:00:00"/>
    <s v="594019036"/>
    <s v="MARIA GORETE MARQUES DA CRUZ"/>
    <n v="26066675818"/>
    <d v="1976-11-08T00:00:00"/>
    <n v="49"/>
    <s v="F"/>
    <x v="0"/>
    <s v="GUARULHOS"/>
    <s v="JARDIM ADRIANA"/>
    <n v="50"/>
    <s v="11991506026 11989317418 11961764568"/>
    <s v="CMDP"/>
    <s v="Sim"/>
    <d v="2026-04-15T00:00:00"/>
    <m/>
    <m/>
    <d v="2026-04-14T00:00:00"/>
    <d v="2026-04-22T00:00:00"/>
    <s v="Amil Espaço Saúde - Guarulhos"/>
    <s v="Saúde da Coluna594019036"/>
    <x v="0"/>
  </r>
  <r>
    <x v="4"/>
    <x v="14"/>
    <s v="Ativo"/>
    <d v="2026-04-16T00:00:00"/>
    <s v="079311948"/>
    <s v="CLAUDIA REGINA ZANQUINI ZANQUETTA"/>
    <n v="27685795809"/>
    <d v="1978-12-26T00:00:00"/>
    <n v="47"/>
    <s v="F"/>
    <x v="0"/>
    <s v="GUARULHOS"/>
    <s v="CENTRO"/>
    <s v="NÍVEL 60"/>
    <s v="11-991870874"/>
    <s v="CMDP"/>
    <s v="Sim"/>
    <d v="2026-03-23T00:00:00"/>
    <m/>
    <m/>
    <d v="2026-04-06T00:00:00"/>
    <m/>
    <m/>
    <s v="Saúde da Coluna079311948"/>
    <x v="0"/>
  </r>
  <r>
    <x v="4"/>
    <x v="14"/>
    <s v="Ativo"/>
    <d v="2026-04-16T00:00:00"/>
    <s v="451867904"/>
    <s v="MARIA APARECIDA GALIASI"/>
    <n v="6147057898"/>
    <d v="1965-06-20T00:00:00"/>
    <n v="60"/>
    <s v="F"/>
    <x v="0"/>
    <s v="SAO PAULO"/>
    <s v="CATUMBI"/>
    <s v="NÍVEL 200"/>
    <s v="11-991910386"/>
    <s v="CMDP"/>
    <s v="Sim"/>
    <d v="2026-03-23T00:00:00"/>
    <m/>
    <m/>
    <d v="2026-04-01T00:00:00"/>
    <m/>
    <m/>
    <s v="Saúde da Coluna451867904"/>
    <x v="0"/>
  </r>
  <r>
    <x v="4"/>
    <x v="14"/>
    <s v="Ativo"/>
    <d v="2026-04-16T00:00:00"/>
    <s v="593924800"/>
    <s v="NEUSA MARIA DE MELO BRANDAO"/>
    <n v="16058905885"/>
    <d v="1956-06-05T00:00:00"/>
    <n v="69"/>
    <s v="F"/>
    <x v="0"/>
    <s v="GUARULHOS"/>
    <s v="PARQUE CONTINENTAL I"/>
    <s v="NÍVEL 50"/>
    <s v="11-992042849"/>
    <s v="CMDP"/>
    <s v="Sim"/>
    <d v="2026-03-23T00:00:00"/>
    <m/>
    <m/>
    <d v="2026-04-01T00:00:00"/>
    <m/>
    <m/>
    <s v="Saúde da Coluna593924800"/>
    <x v="0"/>
  </r>
  <r>
    <x v="4"/>
    <x v="14"/>
    <s v="Ativo"/>
    <d v="2026-04-16T00:00:00"/>
    <s v="089242721"/>
    <s v="MARLENE ARAUJO"/>
    <n v="7750743812"/>
    <d v="1965-11-04T00:00:00"/>
    <n v="60"/>
    <s v="F"/>
    <x v="0"/>
    <s v="SAO PAULO"/>
    <s v="JARDIM MARISTELA"/>
    <s v="NÍVEL 80"/>
    <s v="11-992185089"/>
    <s v="CMDP"/>
    <s v="Sim"/>
    <d v="2026-03-23T00:00:00"/>
    <m/>
    <m/>
    <d v="2026-04-06T00:00:00"/>
    <m/>
    <m/>
    <s v="Saúde da Coluna089242721"/>
    <x v="0"/>
  </r>
  <r>
    <x v="1"/>
    <x v="14"/>
    <s v="Ativo"/>
    <d v="2026-02-26T00:00:00"/>
    <s v="301285683"/>
    <s v="NEREIDA GASPARINI SANTOS CRUZ"/>
    <n v="3217458842"/>
    <d v="1964-09-29T00:00:00"/>
    <n v="61"/>
    <s v="F"/>
    <x v="0"/>
    <s v="SAO PAULO"/>
    <m/>
    <n v="600"/>
    <s v="11992394047 1150111211"/>
    <s v="CMDP"/>
    <s v="Sim"/>
    <m/>
    <m/>
    <m/>
    <d v="2026-02-24T00:00:00"/>
    <d v="2026-03-06T00:00:00"/>
    <s v="Hospital Samaritano Paulista"/>
    <s v="Saúde da Coluna301285683"/>
    <x v="3"/>
  </r>
  <r>
    <x v="4"/>
    <x v="14"/>
    <s v="Ativo"/>
    <d v="2026-04-16T00:00:00"/>
    <s v="594074339"/>
    <s v="CAROLINA PERPETUO COSTA"/>
    <n v="50737433850"/>
    <d v="2000-03-10T00:00:00"/>
    <n v="26"/>
    <s v="F"/>
    <x v="0"/>
    <s v="GUARULHOS"/>
    <s v="VILA AUGUSTA"/>
    <s v="NÍVEL 50"/>
    <s v="11-992459832"/>
    <s v="CMDP"/>
    <s v="Sim"/>
    <d v="2026-03-23T00:00:00"/>
    <m/>
    <m/>
    <d v="2026-03-31T00:00:00"/>
    <m/>
    <m/>
    <s v="Saúde da Coluna594074339"/>
    <x v="2"/>
  </r>
  <r>
    <x v="1"/>
    <x v="14"/>
    <s v="Ativo"/>
    <d v="2026-02-26T00:00:00"/>
    <s v="450816222"/>
    <s v="LEILIANE OLIVEIRA REIMBERG"/>
    <n v="34749847801"/>
    <d v="1985-01-29T00:00:00"/>
    <n v="41"/>
    <s v="F"/>
    <x v="0"/>
    <s v="SAO PAULO"/>
    <m/>
    <n v="300"/>
    <s v="11992523947 11963185639"/>
    <s v="CMDP"/>
    <s v="Sim"/>
    <m/>
    <m/>
    <m/>
    <d v="2026-02-24T00:00:00"/>
    <d v="2026-03-20T00:00:00"/>
    <s v="Hospital Samaritano Paulista"/>
    <s v="Saúde da Coluna450816222"/>
    <x v="3"/>
  </r>
  <r>
    <x v="4"/>
    <x v="14"/>
    <s v="Ativo"/>
    <d v="2026-05-20T00:00:00"/>
    <s v="094596438"/>
    <s v="LUCIANE TUCCI"/>
    <n v="10185567886"/>
    <d v="1966-12-29T00:00:00"/>
    <n v="59"/>
    <s v="F"/>
    <x v="0"/>
    <s v="SAO PAULO"/>
    <s v="BELENZINHO"/>
    <e v="#N/A"/>
    <s v="11-992703842"/>
    <s v="CMDP"/>
    <s v="Sim"/>
    <d v="2026-03-23T00:00:00"/>
    <m/>
    <m/>
    <d v="2026-05-18T00:00:00"/>
    <m/>
    <m/>
    <s v="Saúde da Coluna094596438"/>
    <x v="5"/>
  </r>
  <r>
    <x v="4"/>
    <x v="14"/>
    <s v="Ativo"/>
    <d v="2026-04-16T00:00:00"/>
    <s v="301442398"/>
    <s v="MARLENE MARISA DOS SANTOS"/>
    <n v="94563080810"/>
    <d v="1957-02-05T00:00:00"/>
    <n v="69"/>
    <s v="F"/>
    <x v="0"/>
    <s v="GUARULHOS"/>
    <s v="JARDIM SAO JUDAS TADEU"/>
    <s v="NÍVEL 200"/>
    <s v="11-992912438"/>
    <s v="CMDP"/>
    <s v="Sim"/>
    <d v="2026-03-23T00:00:00"/>
    <m/>
    <m/>
    <d v="2026-04-01T00:00:00"/>
    <m/>
    <m/>
    <s v="Saúde da Coluna301442398"/>
    <x v="0"/>
  </r>
  <r>
    <x v="4"/>
    <x v="14"/>
    <s v="Ativo"/>
    <d v="2026-04-16T00:00:00"/>
    <s v="092784788"/>
    <s v="NEREIDE DA SILVA RIOS E SILVA"/>
    <n v="10115230866"/>
    <d v="1966-08-17T00:00:00"/>
    <n v="59"/>
    <s v="F"/>
    <x v="0"/>
    <s v="SAO PAULO"/>
    <s v="CIDADE SATELITE SANTA BARBARA"/>
    <s v="NÍVEL 50"/>
    <s v="11-992913146"/>
    <s v="CMDP"/>
    <s v="Sim"/>
    <d v="2026-03-23T00:00:00"/>
    <m/>
    <m/>
    <d v="2026-04-02T00:00:00"/>
    <m/>
    <m/>
    <s v="Saúde da Coluna092784788"/>
    <x v="0"/>
  </r>
  <r>
    <x v="4"/>
    <x v="14"/>
    <s v="Ativo"/>
    <d v="2026-04-16T00:00:00"/>
    <s v="433062045"/>
    <s v="RENATO GALVANI SARTO"/>
    <n v="31337470880"/>
    <d v="1983-11-19T00:00:00"/>
    <n v="42"/>
    <s v="M"/>
    <x v="0"/>
    <s v="SAO PAULO"/>
    <s v="VILA GUMERCINDO"/>
    <s v="NÍVEL 600"/>
    <s v="11-993021921"/>
    <s v="CMDP"/>
    <s v="Sim"/>
    <d v="2026-03-23T00:00:00"/>
    <m/>
    <m/>
    <d v="2026-04-01T00:00:00"/>
    <m/>
    <m/>
    <s v="Saúde da Coluna433062045"/>
    <x v="0"/>
  </r>
  <r>
    <x v="4"/>
    <x v="14"/>
    <s v="Ativo"/>
    <d v="2026-04-16T00:00:00"/>
    <s v="081583453"/>
    <s v="LUCIANA PEREIRA FOSSA"/>
    <n v="28935325864"/>
    <d v="1981-08-23T00:00:00"/>
    <n v="44"/>
    <s v="F"/>
    <x v="0"/>
    <s v="SAO PAULO"/>
    <s v="VILA BUENOS AIRES"/>
    <s v="NÍVEL 60"/>
    <s v="11-993248993"/>
    <s v="CMDP"/>
    <s v="Sim"/>
    <d v="2026-03-23T00:00:00"/>
    <m/>
    <m/>
    <d v="2026-04-02T00:00:00"/>
    <m/>
    <m/>
    <s v="Saúde da Coluna081583453"/>
    <x v="0"/>
  </r>
  <r>
    <x v="4"/>
    <x v="14"/>
    <s v="Ativo"/>
    <d v="2026-05-20T00:00:00"/>
    <s v="089503676"/>
    <s v="MARIA APARECIDA DA COSTA MARCELINO"/>
    <n v="34682445847"/>
    <d v="1982-06-29T00:00:00"/>
    <n v="43"/>
    <s v="F"/>
    <x v="0"/>
    <s v="SAO PAULO"/>
    <s v="VILA ANTONIETA"/>
    <e v="#N/A"/>
    <s v="11-993293483"/>
    <s v="CMDP"/>
    <s v="Sim"/>
    <d v="2026-03-23T00:00:00"/>
    <m/>
    <m/>
    <d v="2026-05-18T00:00:00"/>
    <m/>
    <m/>
    <s v="Saúde da Coluna089503676"/>
    <x v="5"/>
  </r>
  <r>
    <x v="4"/>
    <x v="14"/>
    <s v="Ativo"/>
    <d v="2026-04-16T00:00:00"/>
    <s v="079100685"/>
    <s v="SIDNEY ORTIZ COELHA"/>
    <n v="14380118819"/>
    <d v="1972-08-26T00:00:00"/>
    <n v="53"/>
    <s v="M"/>
    <x v="0"/>
    <s v="SAO PAULO"/>
    <s v="CHACARA CALIFORNIA"/>
    <s v="NÍVEL 40"/>
    <s v="11-993428458"/>
    <s v="CMDP"/>
    <s v="Sim"/>
    <d v="2026-03-23T00:00:00"/>
    <m/>
    <m/>
    <d v="2026-04-06T00:00:00"/>
    <m/>
    <m/>
    <s v="Saúde da Coluna079100685"/>
    <x v="0"/>
  </r>
  <r>
    <x v="4"/>
    <x v="14"/>
    <s v="Ativo"/>
    <d v="2026-05-05T00:00:00"/>
    <s v="093868121"/>
    <s v="MARCIA BERTI NEVES"/>
    <n v="12626022896"/>
    <d v="1971-08-09T00:00:00"/>
    <n v="54"/>
    <s v="F"/>
    <x v="0"/>
    <s v="OSASCO"/>
    <s v="PRESIDENTE ALTINO"/>
    <s v="NÍVEL 750"/>
    <s v="11-993651303"/>
    <m/>
    <s v="Sim"/>
    <m/>
    <m/>
    <m/>
    <m/>
    <m/>
    <m/>
    <s v="Saúde da Coluna093868121"/>
    <x v="1"/>
  </r>
  <r>
    <x v="4"/>
    <x v="14"/>
    <s v="Ativo"/>
    <d v="2026-05-20T00:00:00"/>
    <s v="088380474"/>
    <s v="LUCIANO GOMES DE OLIVEIRA"/>
    <n v="25673681836"/>
    <d v="1978-01-13T00:00:00"/>
    <n v="48"/>
    <s v="M"/>
    <x v="0"/>
    <s v="GUARULHOS"/>
    <s v="JARDIM DA MAMAE"/>
    <e v="#N/A"/>
    <s v="11-993786770"/>
    <s v="CMDP"/>
    <s v="Sim"/>
    <d v="2026-03-23T00:00:00"/>
    <m/>
    <m/>
    <d v="2026-05-18T00:00:00"/>
    <m/>
    <m/>
    <s v="Saúde da Coluna088380474"/>
    <x v="5"/>
  </r>
  <r>
    <x v="4"/>
    <x v="14"/>
    <s v="Ativo"/>
    <d v="2026-04-16T00:00:00"/>
    <s v="937499730"/>
    <s v="ALEXANDRE RODRIGUES PEPATO"/>
    <n v="12510132873"/>
    <d v="1972-12-17T00:00:00"/>
    <n v="53"/>
    <s v="M"/>
    <x v="0"/>
    <s v="SAO PAULO"/>
    <s v="VILA SANTA CLARA"/>
    <s v="NÍVEL 200"/>
    <s v="11-994171518"/>
    <s v="CMDP"/>
    <s v="Sim"/>
    <d v="2026-03-23T00:00:00"/>
    <m/>
    <m/>
    <d v="2026-03-30T00:00:00"/>
    <m/>
    <m/>
    <s v="Saúde da Coluna937499730"/>
    <x v="2"/>
  </r>
  <r>
    <x v="1"/>
    <x v="14"/>
    <s v="Ativo"/>
    <d v="2026-04-20T00:00:00"/>
    <s v="094815673"/>
    <s v="MARLON FERNANDES CARDOSO"/>
    <n v="31407372890"/>
    <d v="1984-04-11T00:00:00"/>
    <n v="42"/>
    <s v="M"/>
    <x v="0"/>
    <s v="SAO PAULO"/>
    <s v="JARDIM BRASILIA (ZONA LESTE)"/>
    <n v="450"/>
    <s v="11994240564 11994240564"/>
    <s v="CMDP"/>
    <s v="Sim"/>
    <d v="2026-04-20T00:00:00"/>
    <m/>
    <m/>
    <d v="2026-04-16T00:00:00"/>
    <d v="2026-04-28T00:00:00"/>
    <s v="Unidade Avançada Vitória"/>
    <s v="Saúde da Coluna094815673"/>
    <x v="0"/>
  </r>
  <r>
    <x v="1"/>
    <x v="14"/>
    <s v="Ativo"/>
    <d v="2026-03-05T00:00:00"/>
    <s v="089757686"/>
    <s v="ANDREIA CANDIDA OLIVEIRA"/>
    <n v="69791155100"/>
    <d v="1978-09-17T00:00:00"/>
    <n v="47"/>
    <s v="F"/>
    <x v="0"/>
    <s v="SAO PAULO"/>
    <m/>
    <n v="380"/>
    <s v="11994470848 11994470848 11994470848 11994470848"/>
    <s v="CMDP"/>
    <s v="Sim"/>
    <d v="2026-03-23T00:00:00"/>
    <m/>
    <m/>
    <d v="2026-03-03T00:00:00"/>
    <d v="2026-03-20T00:00:00"/>
    <s v="Hospital Alvorada"/>
    <s v="Saúde da Coluna089757686"/>
    <x v="2"/>
  </r>
  <r>
    <x v="4"/>
    <x v="14"/>
    <s v="Ativo"/>
    <d v="2026-04-16T00:00:00"/>
    <s v="073410953"/>
    <s v="DENIS MARIEL FERNANDES HENRIQUE"/>
    <n v="29907170801"/>
    <d v="1981-08-07T00:00:00"/>
    <n v="44"/>
    <s v="M"/>
    <x v="0"/>
    <s v="SAO PAULO"/>
    <s v="JARDIM SAO SAVERIO"/>
    <s v="NÍVEL 50"/>
    <s v="11-994504466"/>
    <s v="CMDP"/>
    <s v="Sim"/>
    <d v="2026-03-23T00:00:00"/>
    <m/>
    <m/>
    <d v="2026-04-02T00:00:00"/>
    <m/>
    <m/>
    <s v="Saúde da Coluna073410953"/>
    <x v="0"/>
  </r>
  <r>
    <x v="1"/>
    <x v="14"/>
    <s v="Ativo"/>
    <d v="2026-05-06T00:00:00"/>
    <s v="086755010"/>
    <s v="KATIA PEREIRA DA SILVA COSTA"/>
    <n v="12907667890"/>
    <d v="1972-04-24T00:00:00"/>
    <n v="54"/>
    <s v="F"/>
    <x v="0"/>
    <s v="SAO PAULO"/>
    <m/>
    <n v="100"/>
    <s v="11994580724 11315166942"/>
    <s v="CMDP"/>
    <s v="Sim"/>
    <d v="2026-05-06T00:00:00"/>
    <m/>
    <m/>
    <d v="2026-05-05T00:00:00"/>
    <d v="2026-05-18T00:00:00"/>
    <s v="Unidade Avançada Vitória"/>
    <s v="Saúde da Coluna086755010"/>
    <x v="5"/>
  </r>
  <r>
    <x v="4"/>
    <x v="14"/>
    <s v="Ativo"/>
    <d v="2026-04-16T00:00:00"/>
    <s v="803087950"/>
    <s v="ISABEL CRISTINA LOPES DOS SANTOS"/>
    <n v="3982320836"/>
    <d v="1968-08-01T00:00:00"/>
    <n v="57"/>
    <s v="F"/>
    <x v="0"/>
    <s v="SAO PAULO"/>
    <s v="VILA LONDRINA"/>
    <s v="NÍVEL 100"/>
    <s v="11-994653200"/>
    <s v="CMDP"/>
    <s v="Sim"/>
    <d v="2026-03-23T00:00:00"/>
    <m/>
    <m/>
    <d v="2026-03-31T00:00:00"/>
    <m/>
    <m/>
    <s v="Saúde da Coluna803087950"/>
    <x v="2"/>
  </r>
  <r>
    <x v="4"/>
    <x v="14"/>
    <s v="Ativo"/>
    <d v="2026-05-20T00:00:00"/>
    <s v="223253456"/>
    <s v="MARIA SALOME DE LIMA OLIVEIRA"/>
    <n v="69195927891"/>
    <d v="1951-10-22T00:00:00"/>
    <n v="74"/>
    <s v="F"/>
    <x v="0"/>
    <s v="SAO PAULO"/>
    <s v="VILA REGENTE FEIJO"/>
    <e v="#N/A"/>
    <s v="11-994665254"/>
    <s v="CMDP"/>
    <s v="Sim"/>
    <d v="2026-03-23T00:00:00"/>
    <m/>
    <m/>
    <d v="2026-05-18T00:00:00"/>
    <m/>
    <m/>
    <s v="Saúde da Coluna223253456"/>
    <x v="5"/>
  </r>
  <r>
    <x v="1"/>
    <x v="14"/>
    <s v="Ativo"/>
    <d v="2026-03-05T00:00:00"/>
    <s v="092995112"/>
    <s v="LUCIANE RODRIGUES AUGUSTO KATER"/>
    <n v="29964926847"/>
    <d v="1981-09-19T00:00:00"/>
    <n v="44"/>
    <s v="F"/>
    <x v="0"/>
    <s v="SAO PAULO"/>
    <m/>
    <n v="80"/>
    <s v="11994985647 1194985647"/>
    <s v="CMDP"/>
    <s v="Sim"/>
    <d v="2026-03-23T00:00:00"/>
    <m/>
    <m/>
    <d v="2026-03-02T00:00:00"/>
    <d v="2026-03-12T00:00:00"/>
    <s v="Unidade Avançada Vitória"/>
    <s v="Saúde da Coluna092995112"/>
    <x v="2"/>
  </r>
  <r>
    <x v="4"/>
    <x v="14"/>
    <s v="Ativo"/>
    <d v="2026-04-16T00:00:00"/>
    <s v="594020700"/>
    <s v="JANDIRA MARIANO RODRIGUES DE OLIVEIRA"/>
    <n v="3563450846"/>
    <d v="1953-10-12T00:00:00"/>
    <n v="72"/>
    <s v="F"/>
    <x v="0"/>
    <s v="SAO PAULO"/>
    <s v="VILA JACUI"/>
    <s v="NÍVEL 50"/>
    <s v="11-995119897"/>
    <s v="CMDP"/>
    <s v="Sim"/>
    <d v="2026-03-23T00:00:00"/>
    <m/>
    <m/>
    <d v="2026-04-01T00:00:00"/>
    <m/>
    <m/>
    <s v="Saúde da Coluna594020700"/>
    <x v="0"/>
  </r>
  <r>
    <x v="1"/>
    <x v="14"/>
    <s v="Ativo"/>
    <d v="2026-05-19T00:00:00"/>
    <s v="596096658"/>
    <s v="JOSE CARLOS MANOEL DE TOLEDO"/>
    <n v="176661808"/>
    <d v="1959-04-14T00:00:00"/>
    <n v="67"/>
    <s v="M"/>
    <x v="0"/>
    <s v="SAO BERNARDO DO CAMPO"/>
    <s v="DOS CASA"/>
    <n v="50"/>
    <s v="11995239857 11997209158"/>
    <s v="CMDP"/>
    <s v="Sim"/>
    <d v="2026-05-19T00:00:00"/>
    <m/>
    <m/>
    <d v="2026-05-18T00:00:00"/>
    <d v="2026-10-06T00:00:00"/>
    <s v="Hospital da Luz - Cubatão"/>
    <s v="Saúde da Coluna596096658"/>
    <x v="5"/>
  </r>
  <r>
    <x v="4"/>
    <x v="14"/>
    <s v="Ativo"/>
    <d v="2026-04-16T00:00:00"/>
    <s v="077776847"/>
    <s v="PATRICIA MARASCO SANTOS"/>
    <n v="24757405820"/>
    <d v="1976-09-04T00:00:00"/>
    <n v="49"/>
    <s v="F"/>
    <x v="0"/>
    <s v="COTIA"/>
    <s v="PAISAGEM RENOIR"/>
    <s v="NÍVEL 50"/>
    <s v="11-995244715"/>
    <s v="CMDP"/>
    <s v="Sim"/>
    <d v="2026-03-23T00:00:00"/>
    <m/>
    <m/>
    <d v="2026-04-06T00:00:00"/>
    <m/>
    <m/>
    <s v="Saúde da Coluna077776847"/>
    <x v="0"/>
  </r>
  <r>
    <x v="4"/>
    <x v="14"/>
    <s v="Ativo"/>
    <d v="2026-04-16T00:00:00"/>
    <s v="594023211"/>
    <s v="CELINA DE JESUS COSTA CARVALHO"/>
    <n v="93419821891"/>
    <d v="1957-04-18T00:00:00"/>
    <n v="69"/>
    <s v="F"/>
    <x v="0"/>
    <s v="GUARULHOS"/>
    <s v="JARDIM VILA GALVAO"/>
    <s v="NÍVEL 50"/>
    <s v="11-995246380"/>
    <s v="CMDP"/>
    <s v="Sim"/>
    <d v="2026-03-23T00:00:00"/>
    <m/>
    <m/>
    <d v="2026-03-31T00:00:00"/>
    <m/>
    <m/>
    <s v="Saúde da Coluna594023211"/>
    <x v="2"/>
  </r>
  <r>
    <x v="4"/>
    <x v="14"/>
    <s v="Ativo"/>
    <d v="2026-04-16T00:00:00"/>
    <s v="092891019"/>
    <s v="YVONE RIBEIRO SANTANA CESAR"/>
    <n v="1141118807"/>
    <d v="1957-08-13T00:00:00"/>
    <n v="68"/>
    <s v="F"/>
    <x v="0"/>
    <s v="SAO PAULO"/>
    <s v="VILA ESPERANÇA"/>
    <s v="NÍVEL 60"/>
    <s v="11-995368406"/>
    <s v="CMDP"/>
    <s v="Sim"/>
    <d v="2026-03-23T00:00:00"/>
    <m/>
    <m/>
    <d v="2026-04-06T00:00:00"/>
    <m/>
    <m/>
    <s v="Saúde da Coluna092891019"/>
    <x v="0"/>
  </r>
  <r>
    <x v="4"/>
    <x v="14"/>
    <s v="Ativo"/>
    <d v="2026-04-16T00:00:00"/>
    <s v="791201171"/>
    <s v="CLAUDIA APARECIDA DE SOUZA RODRIGUES"/>
    <n v="8385625828"/>
    <d v="1966-02-18T00:00:00"/>
    <n v="60"/>
    <s v="F"/>
    <x v="0"/>
    <s v="SAO PAULO"/>
    <s v="SANTO AMARO"/>
    <s v="NÍVEL 100"/>
    <s v="11-995598300"/>
    <s v="CMDP"/>
    <s v="Sim"/>
    <d v="2026-03-23T00:00:00"/>
    <m/>
    <m/>
    <d v="2026-03-31T00:00:00"/>
    <m/>
    <m/>
    <s v="Saúde da Coluna791201171"/>
    <x v="2"/>
  </r>
  <r>
    <x v="4"/>
    <x v="14"/>
    <s v="Ativo"/>
    <d v="2026-04-16T00:00:00"/>
    <s v="082323392"/>
    <s v="NATALIA OLIVEIRA PASCOA"/>
    <n v="40454466803"/>
    <d v="1997-04-24T00:00:00"/>
    <n v="29"/>
    <s v="F"/>
    <x v="0"/>
    <s v="SAO PAULO"/>
    <s v="JARDIM SAO SAVERIO"/>
    <s v="NÍVEL 60"/>
    <s v="11-995674362"/>
    <s v="CMDP"/>
    <s v="Sim"/>
    <d v="2026-03-23T00:00:00"/>
    <m/>
    <m/>
    <d v="2026-04-02T00:00:00"/>
    <m/>
    <m/>
    <s v="Saúde da Coluna082323392"/>
    <x v="0"/>
  </r>
  <r>
    <x v="4"/>
    <x v="14"/>
    <s v="Ativo"/>
    <d v="2026-04-16T00:00:00"/>
    <s v="089686569"/>
    <s v="PEDRO MULLER JUNIOR"/>
    <n v="14826010877"/>
    <d v="1972-12-07T00:00:00"/>
    <n v="53"/>
    <s v="M"/>
    <x v="0"/>
    <s v="SAO PAULO"/>
    <s v="BUTANTA"/>
    <s v="NÍVEL 50"/>
    <s v="11-995765755"/>
    <s v="CMDP"/>
    <s v="Sim"/>
    <d v="2026-03-23T00:00:00"/>
    <m/>
    <m/>
    <d v="2026-04-02T00:00:00"/>
    <m/>
    <m/>
    <s v="Saúde da Coluna089686569"/>
    <x v="0"/>
  </r>
  <r>
    <x v="4"/>
    <x v="14"/>
    <s v="Ativo"/>
    <d v="2026-04-16T00:00:00"/>
    <s v="791442632"/>
    <s v="CLEUNICE FERREIRA DE MORAES"/>
    <n v="63919354834"/>
    <d v="1949-09-01T00:00:00"/>
    <n v="76"/>
    <s v="F"/>
    <x v="0"/>
    <s v="SAO PAULO"/>
    <s v="ALTO DE PINHEIROS"/>
    <s v="NÍVEL 100"/>
    <s v="11-996247822"/>
    <s v="CMDP"/>
    <s v="Sim"/>
    <d v="2026-03-23T00:00:00"/>
    <m/>
    <m/>
    <d v="2026-03-31T00:00:00"/>
    <m/>
    <m/>
    <s v="Saúde da Coluna791442632"/>
    <x v="2"/>
  </r>
  <r>
    <x v="4"/>
    <x v="14"/>
    <s v="Ativo"/>
    <d v="2026-04-16T00:00:00"/>
    <s v="078460400"/>
    <s v="KEILA FERNANDA RODRIGUES BRANDAO"/>
    <n v="34223608835"/>
    <d v="1985-02-06T00:00:00"/>
    <n v="41"/>
    <s v="F"/>
    <x v="0"/>
    <s v="MOGI DAS CRUZES"/>
    <s v="BRAZ CUBAS"/>
    <s v="NÍVEL 380"/>
    <s v="11-996309645"/>
    <s v="CMDP"/>
    <s v="Sim"/>
    <d v="2026-03-23T00:00:00"/>
    <m/>
    <m/>
    <d v="2026-04-06T00:00:00"/>
    <m/>
    <m/>
    <s v="Saúde da Coluna078460400"/>
    <x v="0"/>
  </r>
  <r>
    <x v="4"/>
    <x v="14"/>
    <s v="Ativo"/>
    <d v="2026-05-20T00:00:00"/>
    <s v="086117725"/>
    <s v="RENATO LUIZ DE OLIVEIRA BARBOSA"/>
    <n v="14317542854"/>
    <d v="1974-05-08T00:00:00"/>
    <n v="52"/>
    <s v="M"/>
    <x v="0"/>
    <s v="SAO PAULO"/>
    <s v="PARQUE DOROTEIA"/>
    <e v="#N/A"/>
    <s v="11-996493014"/>
    <s v="CMDP"/>
    <s v="Sim"/>
    <d v="2026-03-23T00:00:00"/>
    <m/>
    <m/>
    <d v="2026-05-18T00:00:00"/>
    <m/>
    <m/>
    <s v="Saúde da Coluna086117725"/>
    <x v="5"/>
  </r>
  <r>
    <x v="4"/>
    <x v="14"/>
    <s v="Ativo"/>
    <d v="2026-04-16T00:00:00"/>
    <s v="079100684"/>
    <s v="AIRAM ALVES DE OLIVEIRA ORTIZ"/>
    <n v="16993199874"/>
    <d v="1972-09-11T00:00:00"/>
    <n v="53"/>
    <s v="F"/>
    <x v="0"/>
    <s v="SAO PAULO"/>
    <s v="CHACARA CALIFORNIA"/>
    <s v="NÍVEL 40"/>
    <s v="11-996517460"/>
    <s v="CMDP"/>
    <s v="Sim"/>
    <d v="2026-03-23T00:00:00"/>
    <m/>
    <m/>
    <d v="2026-04-06T00:00:00"/>
    <m/>
    <m/>
    <s v="Saúde da Coluna079100684"/>
    <x v="0"/>
  </r>
  <r>
    <x v="4"/>
    <x v="14"/>
    <s v="Ativo"/>
    <d v="2026-05-20T00:00:00"/>
    <s v="810166275"/>
    <s v="DIVANA GOMES RODRIGUES"/>
    <n v="28590904873"/>
    <d v="1980-11-21T00:00:00"/>
    <n v="45"/>
    <s v="F"/>
    <x v="0"/>
    <s v="SAO PAULO"/>
    <s v="VILA ROMANA"/>
    <n v="100"/>
    <s v="11-996766384"/>
    <s v="CMDP"/>
    <s v="Sim"/>
    <d v="2026-03-23T00:00:00"/>
    <m/>
    <m/>
    <d v="2026-05-18T00:00:00"/>
    <m/>
    <m/>
    <s v="Saúde da Coluna810166275"/>
    <x v="5"/>
  </r>
  <r>
    <x v="4"/>
    <x v="14"/>
    <s v="Ativo"/>
    <d v="2026-04-16T00:00:00"/>
    <s v="450319105"/>
    <s v="RAFAEL LOPEZ BUSTOS"/>
    <n v="62583433849"/>
    <d v="1955-03-24T00:00:00"/>
    <n v="71"/>
    <s v="M"/>
    <x v="0"/>
    <s v="SAO PAULO"/>
    <s v="MOOCA"/>
    <s v="NÍVEL 100"/>
    <s v="11-996934855"/>
    <s v="CMDP"/>
    <s v="Sim"/>
    <d v="2026-03-23T00:00:00"/>
    <m/>
    <m/>
    <d v="2026-04-01T00:00:00"/>
    <m/>
    <m/>
    <s v="Saúde da Coluna450319105"/>
    <x v="0"/>
  </r>
  <r>
    <x v="4"/>
    <x v="14"/>
    <s v="Ativo"/>
    <d v="2026-04-16T00:00:00"/>
    <s v="800130634"/>
    <s v="ANTONIO CARLOS JOSE DA FONSECA"/>
    <n v="6408700829"/>
    <d v="1965-07-13T00:00:00"/>
    <n v="60"/>
    <s v="M"/>
    <x v="0"/>
    <s v="SAO PAULO"/>
    <s v="VILA BANCARIA MUNHOZ"/>
    <s v="NÍVEL 200"/>
    <s v="11-996979286"/>
    <s v="CMDP"/>
    <s v="Sim"/>
    <d v="2026-03-23T00:00:00"/>
    <m/>
    <m/>
    <d v="2026-03-31T00:00:00"/>
    <m/>
    <m/>
    <s v="Saúde da Coluna800130634"/>
    <x v="2"/>
  </r>
  <r>
    <x v="4"/>
    <x v="14"/>
    <s v="Ativo"/>
    <d v="2026-04-16T00:00:00"/>
    <s v="073769305"/>
    <s v="LARA SEBASTIANY"/>
    <n v="50531028801"/>
    <d v="2004-06-23T00:00:00"/>
    <n v="21"/>
    <s v="F"/>
    <x v="0"/>
    <s v="SAO PAULO"/>
    <s v="BELENZINHO"/>
    <s v="NÍVEL 50"/>
    <s v="11-997315101"/>
    <s v="CMDP"/>
    <s v="Sim"/>
    <d v="2026-03-23T00:00:00"/>
    <m/>
    <m/>
    <d v="2026-04-02T00:00:00"/>
    <m/>
    <m/>
    <s v="Saúde da Coluna073769305"/>
    <x v="0"/>
  </r>
  <r>
    <x v="1"/>
    <x v="14"/>
    <s v="Ativo"/>
    <d v="2026-04-10T00:00:00"/>
    <s v="094401916"/>
    <s v="MARIA SILVIA FRUTUOSO DE AGUIAR ANICETO"/>
    <s v="11317774841"/>
    <d v="1969-03-27T00:00:00"/>
    <n v="57"/>
    <s v="F"/>
    <x v="0"/>
    <s v="SAO PAULO"/>
    <m/>
    <n v="380"/>
    <s v="11997345703"/>
    <s v="CMDP"/>
    <s v="Sim"/>
    <m/>
    <m/>
    <m/>
    <d v="2026-03-26T00:00:00"/>
    <m/>
    <s v="Hospital Alvorada"/>
    <s v="Saúde da Coluna094401916"/>
    <x v="2"/>
  </r>
  <r>
    <x v="4"/>
    <x v="14"/>
    <s v="Ativo"/>
    <d v="2026-05-20T00:00:00"/>
    <s v="089789350"/>
    <s v="LUCAS SILVA CARACINI"/>
    <n v="44225574830"/>
    <d v="1995-04-27T00:00:00"/>
    <n v="31"/>
    <s v="M"/>
    <x v="0"/>
    <s v="SAO PAULO"/>
    <s v="JARDIM NELIA"/>
    <e v="#N/A"/>
    <s v="11-997412999"/>
    <s v="CMDP"/>
    <s v="Sim"/>
    <d v="2026-03-23T00:00:00"/>
    <m/>
    <m/>
    <d v="2026-05-18T00:00:00"/>
    <m/>
    <m/>
    <s v="Saúde da Coluna089789350"/>
    <x v="5"/>
  </r>
  <r>
    <x v="4"/>
    <x v="14"/>
    <s v="Ativo"/>
    <d v="2026-04-16T00:00:00"/>
    <s v="079265647"/>
    <s v="CELIO XAVIER DE LIMA"/>
    <n v="15558853816"/>
    <d v="1974-08-13T00:00:00"/>
    <n v="51"/>
    <s v="M"/>
    <x v="0"/>
    <s v="SAO PAULO"/>
    <s v="PINHEIROS"/>
    <s v="NÍVEL 60"/>
    <s v="11-997460637"/>
    <s v="CMDP"/>
    <s v="Sim"/>
    <d v="2026-03-23T00:00:00"/>
    <m/>
    <m/>
    <d v="2026-04-06T00:00:00"/>
    <m/>
    <m/>
    <s v="Saúde da Coluna079265647"/>
    <x v="0"/>
  </r>
  <r>
    <x v="4"/>
    <x v="14"/>
    <s v="Ativo"/>
    <d v="2026-04-16T00:00:00"/>
    <s v="073727285"/>
    <s v="ROSELI PAULO DA SILVA"/>
    <n v="24841505806"/>
    <d v="1974-08-06T00:00:00"/>
    <n v="51"/>
    <s v="F"/>
    <x v="0"/>
    <s v="SAO PAULO"/>
    <s v="JARDIM VILA CARRAO"/>
    <s v="NÍVEL 50"/>
    <s v="11-997467218"/>
    <s v="CMDP"/>
    <s v="Sim"/>
    <d v="2026-03-23T00:00:00"/>
    <m/>
    <m/>
    <d v="2026-04-02T00:00:00"/>
    <m/>
    <m/>
    <s v="Saúde da Coluna073727285"/>
    <x v="0"/>
  </r>
  <r>
    <x v="4"/>
    <x v="14"/>
    <s v="Ativo"/>
    <d v="2026-04-16T00:00:00"/>
    <s v="081236434"/>
    <s v="LUCAS OLIVEIRA DE MENEZES"/>
    <n v="52681647835"/>
    <d v="2010-07-27T00:00:00"/>
    <n v="15"/>
    <s v="M"/>
    <x v="0"/>
    <s v="GUARULHOS"/>
    <s v="JARDIM CUMBICA"/>
    <s v="NÍVEL 40"/>
    <s v="11-997677749"/>
    <s v="CMDP"/>
    <s v="Sim"/>
    <d v="2026-03-23T00:00:00"/>
    <m/>
    <m/>
    <d v="2026-04-06T00:00:00"/>
    <m/>
    <m/>
    <s v="Saúde da Coluna081236434"/>
    <x v="0"/>
  </r>
  <r>
    <x v="4"/>
    <x v="14"/>
    <s v="Ativo"/>
    <d v="2026-04-16T00:00:00"/>
    <s v="450538028"/>
    <s v="ODAIR FONSECA GONCALVES JUNIOR"/>
    <n v="8379916840"/>
    <d v="1970-03-24T00:00:00"/>
    <n v="56"/>
    <s v="M"/>
    <x v="0"/>
    <s v="SAO PAULO"/>
    <s v="JARDIM CECY"/>
    <s v="NÍVEL 200"/>
    <s v="11-998084913"/>
    <s v="CMDP"/>
    <s v="Sim"/>
    <d v="2026-03-23T00:00:00"/>
    <m/>
    <m/>
    <d v="2026-04-01T00:00:00"/>
    <m/>
    <m/>
    <s v="Saúde da Coluna450538028"/>
    <x v="0"/>
  </r>
  <r>
    <x v="4"/>
    <x v="14"/>
    <s v="Ativo"/>
    <d v="2026-04-16T00:00:00"/>
    <s v="808672835"/>
    <s v="MARIA ANITA DE SOUZA ARAUJO NASCIMENTO"/>
    <n v="25969795860"/>
    <d v="1962-07-23T00:00:00"/>
    <n v="63"/>
    <s v="F"/>
    <x v="0"/>
    <s v="TABOAO DA SERRA"/>
    <s v="JARDIM MARIA ROSA"/>
    <s v="NÍVEL 100"/>
    <s v="11-998469552"/>
    <s v="CMDP"/>
    <s v="Sim"/>
    <d v="2026-03-23T00:00:00"/>
    <m/>
    <m/>
    <d v="2026-04-01T00:00:00"/>
    <m/>
    <m/>
    <s v="Saúde da Coluna808672835"/>
    <x v="0"/>
  </r>
  <r>
    <x v="4"/>
    <x v="14"/>
    <s v="Ativo"/>
    <d v="2026-05-20T00:00:00"/>
    <s v="093805393"/>
    <s v="SILVIA REGINA GEVAERD DOS SANTOS"/>
    <n v="28407711870"/>
    <d v="1978-05-23T00:00:00"/>
    <n v="48"/>
    <s v="F"/>
    <x v="0"/>
    <s v="SAO PAULO"/>
    <s v="VILA REGENTE FEIJO"/>
    <e v="#N/A"/>
    <s v="11-998582854"/>
    <s v="CMDP"/>
    <s v="Sim"/>
    <d v="2026-03-23T00:00:00"/>
    <m/>
    <m/>
    <d v="2026-05-18T00:00:00"/>
    <m/>
    <m/>
    <s v="Saúde da Coluna093805393"/>
    <x v="5"/>
  </r>
  <r>
    <x v="4"/>
    <x v="14"/>
    <s v="Ativo"/>
    <d v="2026-04-16T00:00:00"/>
    <s v="089621110"/>
    <s v="ANDREA ALVES DIAS"/>
    <n v="15379846831"/>
    <d v="1974-08-26T00:00:00"/>
    <n v="51"/>
    <s v="F"/>
    <x v="0"/>
    <s v="ITAQUAQUECETUBA"/>
    <s v="JARDIM SANTO ANTONIO"/>
    <s v="NÍVEL 380"/>
    <s v="11-998634606"/>
    <s v="CMDP"/>
    <s v="Sim"/>
    <d v="2026-03-23T00:00:00"/>
    <m/>
    <m/>
    <d v="2026-04-06T00:00:00"/>
    <m/>
    <m/>
    <s v="Saúde da Coluna089621110"/>
    <x v="0"/>
  </r>
  <r>
    <x v="4"/>
    <x v="14"/>
    <s v="Ativo"/>
    <d v="2026-05-20T00:00:00"/>
    <s v="094699229"/>
    <s v="ALESSANDRA OLIVEIRA NOVAIS"/>
    <n v="21919043861"/>
    <d v="1978-11-01T00:00:00"/>
    <n v="47"/>
    <s v="F"/>
    <x v="0"/>
    <s v="SAO PAULO"/>
    <s v="VILA REGENTE FEIJO"/>
    <e v="#N/A"/>
    <s v="11-998669338"/>
    <s v="CMDP"/>
    <s v="Sim"/>
    <d v="2026-03-23T00:00:00"/>
    <m/>
    <m/>
    <d v="2026-05-18T00:00:00"/>
    <m/>
    <m/>
    <s v="Saúde da Coluna094699229"/>
    <x v="5"/>
  </r>
  <r>
    <x v="4"/>
    <x v="14"/>
    <s v="Ativo"/>
    <d v="2026-04-16T00:00:00"/>
    <s v="772262411"/>
    <s v="ONIVALDO STATI"/>
    <n v="5827795887"/>
    <d v="1947-02-17T00:00:00"/>
    <n v="79"/>
    <s v="M"/>
    <x v="0"/>
    <s v="SAO PAULO"/>
    <s v="VILA CARRAO"/>
    <s v="NÍVEL 200"/>
    <s v="11-998809237"/>
    <s v="CMDP"/>
    <s v="Sim"/>
    <d v="2026-03-23T00:00:00"/>
    <m/>
    <m/>
    <d v="2026-04-01T00:00:00"/>
    <m/>
    <m/>
    <s v="Saúde da Coluna772262411"/>
    <x v="0"/>
  </r>
  <r>
    <x v="4"/>
    <x v="14"/>
    <s v="Ativo"/>
    <d v="2026-04-16T00:00:00"/>
    <s v="072452261"/>
    <s v="LEONINA BORGES PEREIRA LIMA"/>
    <n v="11507287879"/>
    <d v="1941-11-29T00:00:00"/>
    <n v="84"/>
    <s v="F"/>
    <x v="0"/>
    <s v="SAO PAULO"/>
    <s v="PARQUE SAO JORGE"/>
    <s v="NÍVEL 50"/>
    <s v="11-999009941"/>
    <s v="CMDP"/>
    <s v="Sim"/>
    <d v="2026-03-23T00:00:00"/>
    <m/>
    <m/>
    <d v="2026-04-02T00:00:00"/>
    <m/>
    <m/>
    <s v="Saúde da Coluna072452261"/>
    <x v="0"/>
  </r>
  <r>
    <x v="4"/>
    <x v="14"/>
    <s v="Ativo"/>
    <d v="2026-04-16T00:00:00"/>
    <s v="773474609"/>
    <s v="KARIN CORREA SCHEFFER"/>
    <n v="25533818839"/>
    <d v="1976-04-08T00:00:00"/>
    <n v="50"/>
    <s v="F"/>
    <x v="0"/>
    <s v="SAO PAULO"/>
    <s v="CAMBUCI"/>
    <s v="NÍVEL 200"/>
    <s v="11-999036421"/>
    <s v="CMDP"/>
    <s v="Sim"/>
    <d v="2026-03-23T00:00:00"/>
    <m/>
    <m/>
    <d v="2026-04-01T00:00:00"/>
    <m/>
    <m/>
    <s v="Saúde da Coluna773474609"/>
    <x v="0"/>
  </r>
  <r>
    <x v="1"/>
    <x v="14"/>
    <s v="Ativo"/>
    <d v="2026-05-19T00:00:00"/>
    <s v="094456905"/>
    <s v="ERIKA FERREIRA"/>
    <n v="16299789816"/>
    <d v="1975-05-09T00:00:00"/>
    <n v="51"/>
    <s v="F"/>
    <x v="0"/>
    <s v="SAO PAULO"/>
    <s v="LAUZANE PAULISTA"/>
    <n v="380"/>
    <s v="11999037011 11999037011"/>
    <s v="CMDP"/>
    <s v="Sim"/>
    <d v="2026-05-19T00:00:00"/>
    <m/>
    <m/>
    <d v="2026-05-18T00:00:00"/>
    <d v="2026-06-26T00:00:00"/>
    <s v="Hospital Samaritano Paulista"/>
    <s v="Saúde da Coluna094456905"/>
    <x v="5"/>
  </r>
  <r>
    <x v="4"/>
    <x v="14"/>
    <s v="Ativo"/>
    <d v="2026-04-16T00:00:00"/>
    <s v="778853900"/>
    <s v="ANGELA AMABILE RODRIGUES AGUILAR"/>
    <n v="26053745804"/>
    <d v="1956-04-14T00:00:00"/>
    <n v="70"/>
    <s v="F"/>
    <x v="0"/>
    <s v="GUARULHOS"/>
    <s v="VILA PAULISTA"/>
    <s v="NÍVEL 400"/>
    <s v="11-999365521"/>
    <s v="CMDP"/>
    <s v="Sim"/>
    <d v="2026-03-23T00:00:00"/>
    <m/>
    <m/>
    <d v="2026-03-31T00:00:00"/>
    <m/>
    <m/>
    <s v="Saúde da Coluna778853900"/>
    <x v="2"/>
  </r>
  <r>
    <x v="4"/>
    <x v="14"/>
    <s v="Ativo"/>
    <d v="2026-04-16T00:00:00"/>
    <s v="081369894"/>
    <s v="FABIO SGANZELLA"/>
    <n v="13590110805"/>
    <d v="1972-06-22T00:00:00"/>
    <n v="53"/>
    <s v="M"/>
    <x v="0"/>
    <s v="SAO PAULO"/>
    <s v="PARQUE SAO DOMINGOS"/>
    <s v="NÍVEL 80"/>
    <s v="11-999569007"/>
    <s v="CMDP"/>
    <s v="Sim"/>
    <d v="2026-03-23T00:00:00"/>
    <m/>
    <m/>
    <d v="2026-04-06T00:00:00"/>
    <m/>
    <m/>
    <s v="Saúde da Coluna081369894"/>
    <x v="0"/>
  </r>
  <r>
    <x v="4"/>
    <x v="14"/>
    <s v="Ativo"/>
    <d v="2026-04-16T00:00:00"/>
    <s v="594043484"/>
    <s v="FLAVIANA FERREIRA DOS SANTOS"/>
    <n v="13915004820"/>
    <d v="1972-09-20T00:00:00"/>
    <n v="53"/>
    <s v="F"/>
    <x v="0"/>
    <s v="GUARULHOS"/>
    <s v="PARQUE SANTO ANTONIO"/>
    <s v="NÍVEL 50"/>
    <s v="11-999582423"/>
    <s v="CMDP"/>
    <s v="Sim"/>
    <d v="2026-03-23T00:00:00"/>
    <m/>
    <m/>
    <d v="2026-03-31T00:00:00"/>
    <m/>
    <m/>
    <s v="Saúde da Coluna594043484"/>
    <x v="2"/>
  </r>
  <r>
    <x v="4"/>
    <x v="14"/>
    <s v="Ativo"/>
    <d v="2026-04-16T00:00:00"/>
    <s v="301062404"/>
    <s v="MARIA GORETH SOARES RODRIGUES"/>
    <n v="23712937334"/>
    <d v="1960-04-06T00:00:00"/>
    <n v="66"/>
    <s v="F"/>
    <x v="0"/>
    <s v="SAO PAULO"/>
    <s v="VILA ALBERTINA"/>
    <s v="NÍVEL 600"/>
    <s v="11-99976245"/>
    <s v="CMDP"/>
    <s v="Sim"/>
    <d v="2026-03-23T00:00:00"/>
    <m/>
    <m/>
    <d v="2026-04-01T00:00:00"/>
    <m/>
    <m/>
    <s v="Saúde da Coluna301062404"/>
    <x v="0"/>
  </r>
  <r>
    <x v="4"/>
    <x v="14"/>
    <s v="Ativo"/>
    <d v="2026-05-20T00:00:00"/>
    <s v="073911679"/>
    <s v="MARIA HELENA ALVES"/>
    <n v="30858312824"/>
    <d v="1960-10-30T00:00:00"/>
    <n v="65"/>
    <s v="F"/>
    <x v="0"/>
    <s v="SAO PAULO"/>
    <s v="VILA DOMITILA"/>
    <e v="#N/A"/>
    <s v="11-999830601"/>
    <s v="CMDP"/>
    <s v="Sim"/>
    <d v="2026-03-23T00:00:00"/>
    <m/>
    <m/>
    <d v="2026-05-18T00:00:00"/>
    <m/>
    <m/>
    <s v="Saúde da Coluna073911679"/>
    <x v="5"/>
  </r>
  <r>
    <x v="4"/>
    <x v="14"/>
    <s v="Ativo"/>
    <d v="2026-04-16T00:00:00"/>
    <s v="081302886"/>
    <s v="VANESSA CONCEICAO GUILHERME SOUSA"/>
    <n v="28822903811"/>
    <d v="1981-04-25T00:00:00"/>
    <n v="45"/>
    <s v="F"/>
    <x v="0"/>
    <s v="SAO PAULO"/>
    <s v="JARDIM DAS CARMELITAS"/>
    <s v="NÍVEL 40"/>
    <s v="11-999890187"/>
    <s v="CMDP"/>
    <s v="Sim"/>
    <d v="2026-03-23T00:00:00"/>
    <m/>
    <m/>
    <d v="2026-04-02T00:00:00"/>
    <m/>
    <m/>
    <s v="Saúde da Coluna081302886"/>
    <x v="0"/>
  </r>
  <r>
    <x v="4"/>
    <x v="14"/>
    <s v="Ativo"/>
    <d v="2026-04-16T00:00:00"/>
    <s v="067829309"/>
    <s v="ANA MARIA MARTINS VARGAS DEL VALLE"/>
    <n v="1225036860"/>
    <d v="1952-08-10T00:00:00"/>
    <n v="73"/>
    <s v="F"/>
    <x v="0"/>
    <s v="SAO PAULO"/>
    <s v="JARDIM BELGICA"/>
    <s v="NÍVEL 700"/>
    <s v="11-999923131"/>
    <s v="CMDP"/>
    <s v="Sim"/>
    <d v="2026-03-23T00:00:00"/>
    <m/>
    <m/>
    <d v="2026-04-02T00:00:00"/>
    <m/>
    <m/>
    <s v="Saúde da Coluna067829309"/>
    <x v="0"/>
  </r>
  <r>
    <x v="1"/>
    <x v="14"/>
    <s v="Ativo"/>
    <d v="2026-05-11T00:00:00"/>
    <s v="813249988"/>
    <s v="HENRIQUE AKIRA ISHII"/>
    <n v="13653856809"/>
    <d v="1964-10-22T00:00:00"/>
    <n v="61"/>
    <s v="M"/>
    <x v="0"/>
    <s v="SAO PAULO"/>
    <s v="CONJUNTO RESIDENCIAL BUTANTA"/>
    <n v="100"/>
    <s v="11999997254 11999997254"/>
    <s v="CMDP"/>
    <s v="Sim"/>
    <d v="2026-05-11T00:00:00"/>
    <m/>
    <m/>
    <d v="2026-05-08T00:00:00"/>
    <d v="2026-05-19T00:00:00"/>
    <s v="Amil Espaço Saúde - Tatuapé"/>
    <s v="Saúde da Coluna813249988"/>
    <x v="5"/>
  </r>
  <r>
    <x v="1"/>
    <x v="14"/>
    <s v="Ativo"/>
    <d v="2026-04-20T00:00:00"/>
    <s v="589651994"/>
    <s v="GABRIELA DE CASTRO ASSIS DRIMUS"/>
    <n v="34873417864"/>
    <d v="1994-07-19T00:00:00"/>
    <n v="31"/>
    <s v="F"/>
    <x v="0"/>
    <s v="PRAIA GRANDE"/>
    <m/>
    <n v="500"/>
    <s v="13991539121 13991984300"/>
    <s v="CMDP"/>
    <s v="Sim"/>
    <d v="2026-04-20T00:00:00"/>
    <m/>
    <m/>
    <d v="2026-04-17T00:00:00"/>
    <d v="2026-05-29T00:00:00"/>
    <s v="Hospital Samaritano Paulista"/>
    <s v="Saúde da Coluna589651994"/>
    <x v="0"/>
  </r>
  <r>
    <x v="1"/>
    <x v="14"/>
    <s v="Ativo"/>
    <d v="2026-05-11T00:00:00"/>
    <s v="312742231"/>
    <s v="MARIA IRACEMA FERREIRA"/>
    <n v="63967200787"/>
    <d v="1943-02-15T00:00:00"/>
    <n v="83"/>
    <s v="F"/>
    <x v="3"/>
    <s v="RIO DE JANEIRO"/>
    <s v="BOTAFOGO"/>
    <n v="300"/>
    <s v="2125272664 21986707694 21979425920"/>
    <s v="CMDP"/>
    <s v="Sim"/>
    <d v="2026-05-11T00:00:00"/>
    <m/>
    <m/>
    <d v="2026-05-07T00:00:00"/>
    <d v="2026-05-20T00:00:00"/>
    <s v="Amil Espaço Saúde - Tijuca"/>
    <s v="Saúde da Coluna312742231"/>
    <x v="5"/>
  </r>
  <r>
    <x v="1"/>
    <x v="14"/>
    <s v="Ativo"/>
    <d v="2026-03-05T00:00:00"/>
    <s v="079007415"/>
    <s v="VIVIANE VIEIRA DOS SANTOS SILVA"/>
    <n v="8400483782"/>
    <d v="1980-04-22T00:00:00"/>
    <n v="46"/>
    <s v="F"/>
    <x v="3"/>
    <s v="NITEROI"/>
    <m/>
    <n v="60"/>
    <s v="2126167855 21988310947 21988310947 21988310947"/>
    <s v="CMDP"/>
    <s v="Sim"/>
    <d v="2026-03-23T00:00:00"/>
    <m/>
    <m/>
    <d v="2026-03-03T00:00:00"/>
    <d v="2026-03-09T00:00:00"/>
    <s v="Amil Espaço Saúde - Niterói"/>
    <s v="Saúde da Coluna079007415"/>
    <x v="2"/>
  </r>
  <r>
    <x v="1"/>
    <x v="14"/>
    <s v="Ativo"/>
    <d v="2026-05-11T00:00:00"/>
    <s v="081360808"/>
    <s v="CATARINA MARIA DOS SANTOS CIOCK"/>
    <n v="4286459764"/>
    <d v="1975-05-19T00:00:00"/>
    <n v="51"/>
    <s v="F"/>
    <x v="3"/>
    <s v="RIO DE JANEIRO"/>
    <s v="CACHAMBI"/>
    <n v="400"/>
    <s v="2137999812 21920021866"/>
    <s v="CMDP"/>
    <s v="Sim"/>
    <d v="2026-05-11T00:00:00"/>
    <m/>
    <m/>
    <d v="2026-05-08T00:00:00"/>
    <d v="2026-03-06T00:00:00"/>
    <s v="Amil Espaço Saúde - Tijuca"/>
    <s v="Saúde da Coluna081360808"/>
    <x v="5"/>
  </r>
  <r>
    <x v="4"/>
    <x v="14"/>
    <s v="Ativo"/>
    <d v="2026-04-16T00:00:00"/>
    <s v="092924642"/>
    <s v="RONALDO DA SILVA PESSANHA"/>
    <n v="90882148753"/>
    <d v="1968-12-14T00:00:00"/>
    <n v="57"/>
    <s v="M"/>
    <x v="3"/>
    <s v="SAO JOAO DE MERITI"/>
    <s v="JARDIM MERITI"/>
    <s v="NÍVEL 50"/>
    <s v="21-920225177"/>
    <s v="CMDP"/>
    <s v="Sim"/>
    <d v="2026-03-23T00:00:00"/>
    <m/>
    <m/>
    <d v="2026-04-02T00:00:00"/>
    <m/>
    <m/>
    <s v="Saúde da Coluna092924642"/>
    <x v="0"/>
  </r>
  <r>
    <x v="4"/>
    <x v="14"/>
    <s v="Ativo"/>
    <d v="2026-04-16T00:00:00"/>
    <s v="757621007"/>
    <s v="VALERIO DE ALBERTIM RIBEIRO"/>
    <n v="3285709740"/>
    <d v="1974-04-09T00:00:00"/>
    <n v="52"/>
    <s v="M"/>
    <x v="3"/>
    <s v="NOVA IGUAÇU"/>
    <s v="OLIVEIRA"/>
    <s v="NÍVEL 100"/>
    <s v="21-960159012"/>
    <s v="CMDP"/>
    <s v="Sim"/>
    <d v="2026-03-23T00:00:00"/>
    <m/>
    <m/>
    <d v="2026-04-02T00:00:00"/>
    <m/>
    <m/>
    <s v="Saúde da Coluna757621007"/>
    <x v="0"/>
  </r>
  <r>
    <x v="4"/>
    <x v="14"/>
    <s v="Ativo"/>
    <d v="2026-04-16T00:00:00"/>
    <s v="077952074"/>
    <s v="CLAUDIO POUBEL PINTO"/>
    <n v="61183725"/>
    <d v="1967-11-09T00:00:00"/>
    <n v="58"/>
    <s v="M"/>
    <x v="3"/>
    <s v="RIO DE JANEIRO"/>
    <s v="INHOAIBA"/>
    <s v="NÍVEL 50"/>
    <s v="21-964034070"/>
    <s v="CMDP"/>
    <s v="Sim"/>
    <d v="2026-03-23T00:00:00"/>
    <m/>
    <m/>
    <d v="2026-04-02T00:00:00"/>
    <m/>
    <m/>
    <s v="Saúde da Coluna077952074"/>
    <x v="0"/>
  </r>
  <r>
    <x v="4"/>
    <x v="14"/>
    <s v="Ativo"/>
    <d v="2026-05-05T00:00:00"/>
    <s v="081614674"/>
    <s v="LOURIVAL DIAS JUNIOR"/>
    <n v="71927620759"/>
    <d v="1961-12-06T00:00:00"/>
    <n v="64"/>
    <s v="M"/>
    <x v="3"/>
    <s v="NILOPOLIS"/>
    <s v="PAIOL DE POLVORA"/>
    <s v="NÍVEL 60"/>
    <s v="21-964101794"/>
    <m/>
    <s v="Sim"/>
    <m/>
    <m/>
    <m/>
    <m/>
    <m/>
    <m/>
    <s v="Saúde da Coluna081614674"/>
    <x v="1"/>
  </r>
  <r>
    <x v="4"/>
    <x v="14"/>
    <s v="Ativo"/>
    <d v="2026-05-20T00:00:00"/>
    <s v="086216657"/>
    <s v="ROBSON LIMA DOS SANTOS"/>
    <n v="86608770715"/>
    <d v="1965-08-29T00:00:00"/>
    <n v="60"/>
    <s v="M"/>
    <x v="3"/>
    <s v="RIO DE JANEIRO"/>
    <s v="CAMPO GRANDE"/>
    <e v="#N/A"/>
    <s v="21-964192151"/>
    <s v="CMDP"/>
    <s v="Sim"/>
    <d v="2026-03-23T00:00:00"/>
    <m/>
    <m/>
    <d v="2026-05-18T00:00:00"/>
    <m/>
    <m/>
    <s v="Saúde da Coluna086216657"/>
    <x v="5"/>
  </r>
  <r>
    <x v="4"/>
    <x v="14"/>
    <s v="Ativo"/>
    <d v="2026-04-16T00:00:00"/>
    <s v="079601332"/>
    <s v="EDILANE ALVES DA FONSECA CARDOSO"/>
    <n v="2570759767"/>
    <d v="1972-07-25T00:00:00"/>
    <n v="53"/>
    <s v="F"/>
    <x v="3"/>
    <s v="NOVA IGUAÇU"/>
    <s v="VIGA"/>
    <s v="NÍVEL 60"/>
    <s v="21-964221067"/>
    <s v="CMDP"/>
    <s v="Sim"/>
    <d v="2026-03-23T00:00:00"/>
    <m/>
    <m/>
    <d v="2026-04-02T00:00:00"/>
    <m/>
    <m/>
    <s v="Saúde da Coluna079601332"/>
    <x v="0"/>
  </r>
  <r>
    <x v="4"/>
    <x v="14"/>
    <s v="Ativo"/>
    <d v="2026-05-20T00:00:00"/>
    <s v="758509570"/>
    <s v="DULCE RIGHY PEREIRA NUNES"/>
    <n v="93425180797"/>
    <d v="1948-02-12T00:00:00"/>
    <n v="78"/>
    <s v="F"/>
    <x v="3"/>
    <s v="RIO DE JANEIRO"/>
    <s v="MEIER"/>
    <e v="#N/A"/>
    <s v="21-964277182"/>
    <s v="CMDP"/>
    <s v="Sim"/>
    <d v="2026-03-23T00:00:00"/>
    <m/>
    <m/>
    <d v="2026-05-18T00:00:00"/>
    <m/>
    <m/>
    <s v="Saúde da Coluna758509570"/>
    <x v="5"/>
  </r>
  <r>
    <x v="4"/>
    <x v="14"/>
    <s v="Ativo"/>
    <d v="2026-05-20T00:00:00"/>
    <s v="093881006"/>
    <s v="FLAVIO CESAR FERREIRA DA SILVA"/>
    <n v="73564419772"/>
    <d v="1963-01-25T00:00:00"/>
    <n v="63"/>
    <s v="M"/>
    <x v="3"/>
    <s v="MARICA"/>
    <s v="CENTRO"/>
    <n v="75"/>
    <s v="21-964299787"/>
    <s v="CMDP"/>
    <s v="Sim"/>
    <d v="2026-03-23T00:00:00"/>
    <m/>
    <m/>
    <d v="2026-05-18T00:00:00"/>
    <m/>
    <m/>
    <s v="Saúde da Coluna093881006"/>
    <x v="5"/>
  </r>
  <r>
    <x v="4"/>
    <x v="14"/>
    <s v="Ativo"/>
    <d v="2026-04-16T00:00:00"/>
    <s v="079139353"/>
    <s v="MARTA PEREIRA DOS SANTOS DE LIMA"/>
    <n v="1864028726"/>
    <d v="1969-01-16T00:00:00"/>
    <n v="57"/>
    <s v="F"/>
    <x v="3"/>
    <s v="RIO DE JANEIRO"/>
    <s v="QUINTINO BOCAIUVA"/>
    <s v="NÍVEL 40"/>
    <s v="21-964338232"/>
    <s v="CMDP"/>
    <s v="Sim"/>
    <d v="2026-03-23T00:00:00"/>
    <m/>
    <m/>
    <d v="2026-04-02T00:00:00"/>
    <m/>
    <m/>
    <s v="Saúde da Coluna079139353"/>
    <x v="0"/>
  </r>
  <r>
    <x v="4"/>
    <x v="14"/>
    <s v="Ativo"/>
    <d v="2026-04-16T00:00:00"/>
    <s v="079291923"/>
    <s v="CARLOS ALBERTO DOS SANTOS"/>
    <n v="5330016762"/>
    <d v="1982-11-30T00:00:00"/>
    <n v="43"/>
    <s v="M"/>
    <x v="3"/>
    <s v="RIO DE JANEIRO"/>
    <s v="BONSUCESSO"/>
    <s v="NÍVEL 60"/>
    <s v="21-964342743"/>
    <s v="CMDP"/>
    <s v="Sim"/>
    <d v="2026-03-23T00:00:00"/>
    <m/>
    <m/>
    <d v="2026-04-06T00:00:00"/>
    <m/>
    <m/>
    <s v="Saúde da Coluna079291923"/>
    <x v="0"/>
  </r>
  <r>
    <x v="4"/>
    <x v="14"/>
    <s v="Ativo"/>
    <d v="2026-05-05T00:00:00"/>
    <s v="082868707"/>
    <s v="DANILO MARQUES DIAS"/>
    <n v="11250633788"/>
    <d v="1988-12-18T00:00:00"/>
    <n v="37"/>
    <s v="M"/>
    <x v="3"/>
    <s v="RIO DE JANEIRO"/>
    <s v="HONORIO GURGEL"/>
    <s v="NÍVEL 300"/>
    <s v="21-964343473"/>
    <m/>
    <s v="Sim"/>
    <m/>
    <m/>
    <m/>
    <m/>
    <m/>
    <m/>
    <s v="Saúde da Coluna082868707"/>
    <x v="1"/>
  </r>
  <r>
    <x v="4"/>
    <x v="14"/>
    <s v="Ativo"/>
    <d v="2026-04-16T00:00:00"/>
    <s v="076103712"/>
    <s v="DIOGO PEREIRA DA SILVA"/>
    <n v="9501670708"/>
    <d v="1983-08-02T00:00:00"/>
    <n v="42"/>
    <s v="M"/>
    <x v="3"/>
    <s v="RIO DE JANEIRO"/>
    <s v="INHAUMA"/>
    <s v="NÍVEL 50"/>
    <s v="21-964409766"/>
    <s v="CMDP"/>
    <s v="Sim"/>
    <d v="2026-03-23T00:00:00"/>
    <m/>
    <m/>
    <d v="2026-04-02T00:00:00"/>
    <m/>
    <m/>
    <s v="Saúde da Coluna076103712"/>
    <x v="0"/>
  </r>
  <r>
    <x v="4"/>
    <x v="14"/>
    <s v="Ativo"/>
    <d v="2026-04-16T00:00:00"/>
    <s v="746364520"/>
    <s v="MARIA ASCENCAO FERNANDES"/>
    <n v="88223701715"/>
    <d v="1959-05-09T00:00:00"/>
    <n v="67"/>
    <s v="F"/>
    <x v="3"/>
    <s v="RIO DE JANEIRO"/>
    <s v="PEDRA DE GUARATIBA"/>
    <s v="NÍVEL 100"/>
    <s v="21-964635342"/>
    <s v="CMDP"/>
    <s v="Sim"/>
    <d v="2026-03-23T00:00:00"/>
    <m/>
    <m/>
    <d v="2026-04-01T00:00:00"/>
    <m/>
    <m/>
    <s v="Saúde da Coluna746364520"/>
    <x v="0"/>
  </r>
  <r>
    <x v="4"/>
    <x v="14"/>
    <s v="Ativo"/>
    <d v="2026-04-16T00:00:00"/>
    <s v="073764332"/>
    <s v="KAREN MIRANDA ZANELLA"/>
    <n v="18765452755"/>
    <d v="2001-01-31T00:00:00"/>
    <n v="25"/>
    <s v="F"/>
    <x v="3"/>
    <s v="RIO DE JANEIRO"/>
    <s v="IRAJA"/>
    <s v="NÍVEL 50"/>
    <s v="21-964641102"/>
    <s v="CMDP"/>
    <s v="Sim"/>
    <d v="2026-03-23T00:00:00"/>
    <m/>
    <m/>
    <d v="2026-04-02T00:00:00"/>
    <m/>
    <m/>
    <s v="Saúde da Coluna073764332"/>
    <x v="0"/>
  </r>
  <r>
    <x v="4"/>
    <x v="14"/>
    <s v="Ativo"/>
    <d v="2026-04-16T00:00:00"/>
    <s v="758462506"/>
    <s v="MARGARIDA DE FATIMA NUNES DA COSTA"/>
    <n v="112688756"/>
    <d v="1963-04-03T00:00:00"/>
    <n v="63"/>
    <s v="F"/>
    <x v="3"/>
    <s v="RIO DE JANEIRO"/>
    <s v="RIO COMPRIDO"/>
    <s v="NÍVEL 100"/>
    <s v="21-964707582"/>
    <s v="CMDP"/>
    <s v="Sim"/>
    <d v="2026-03-23T00:00:00"/>
    <m/>
    <m/>
    <d v="2026-04-01T00:00:00"/>
    <m/>
    <m/>
    <s v="Saúde da Coluna758462506"/>
    <x v="0"/>
  </r>
  <r>
    <x v="4"/>
    <x v="14"/>
    <s v="Ativo"/>
    <d v="2026-04-16T00:00:00"/>
    <s v="078938661"/>
    <s v="SIMONE BARBOSA DA JUSTA"/>
    <n v="61078948704"/>
    <d v="1960-05-22T00:00:00"/>
    <n v="66"/>
    <s v="F"/>
    <x v="3"/>
    <s v="RIO DE JANEIRO"/>
    <s v="MARACANA"/>
    <s v="NÍVEL 60"/>
    <s v="21-964752026"/>
    <s v="CMDP"/>
    <s v="Sim"/>
    <d v="2026-03-23T00:00:00"/>
    <m/>
    <m/>
    <d v="2026-04-02T00:00:00"/>
    <m/>
    <m/>
    <s v="Saúde da Coluna078938661"/>
    <x v="0"/>
  </r>
  <r>
    <x v="1"/>
    <x v="14"/>
    <s v="Ativo"/>
    <d v="2026-03-05T00:00:00"/>
    <s v="093454526"/>
    <s v="DOUGLAS DE OLIVEIRA RAMOS"/>
    <n v="13554983764"/>
    <d v="1991-11-11T00:00:00"/>
    <n v="34"/>
    <s v="M"/>
    <x v="3"/>
    <s v="RIO DE JANEIRO"/>
    <m/>
    <n v="120"/>
    <s v="21964847429 21964847429 21964847429"/>
    <s v="CMDP"/>
    <s v="Sim"/>
    <d v="2026-03-23T00:00:00"/>
    <m/>
    <m/>
    <d v="2026-03-03T00:00:00"/>
    <d v="2026-04-18T00:00:00"/>
    <s v="Amil Espaço Saúde - Tijuca"/>
    <s v="Saúde da Coluna093454526"/>
    <x v="2"/>
  </r>
  <r>
    <x v="4"/>
    <x v="14"/>
    <s v="Ativo"/>
    <d v="2026-04-16T00:00:00"/>
    <s v="082512593"/>
    <s v="SILVIO LEAL PEREIRA LEITE"/>
    <n v="9820649773"/>
    <d v="1980-03-22T00:00:00"/>
    <n v="46"/>
    <s v="M"/>
    <x v="3"/>
    <s v="RIO DE JANEIRO"/>
    <s v="SANTISSIMO"/>
    <s v="NÍVEL 60"/>
    <s v="21-964965823"/>
    <s v="CMDP"/>
    <s v="Sim"/>
    <d v="2026-03-23T00:00:00"/>
    <m/>
    <m/>
    <d v="2026-04-02T00:00:00"/>
    <m/>
    <m/>
    <s v="Saúde da Coluna082512593"/>
    <x v="0"/>
  </r>
  <r>
    <x v="4"/>
    <x v="14"/>
    <s v="Ativo"/>
    <d v="2026-04-16T00:00:00"/>
    <s v="319363139"/>
    <s v="CARLOS IVAN DE ALMEIDA"/>
    <n v="3791718720"/>
    <d v="1948-04-08T00:00:00"/>
    <n v="78"/>
    <s v="M"/>
    <x v="3"/>
    <s v="RIO DE JANEIRO"/>
    <s v="BOTAFOGO"/>
    <s v="NÍVEL 300"/>
    <s v="21-964976954"/>
    <s v="CMDP"/>
    <s v="Sim"/>
    <d v="2026-03-23T00:00:00"/>
    <m/>
    <m/>
    <d v="2026-03-31T00:00:00"/>
    <m/>
    <m/>
    <s v="Saúde da Coluna319363139"/>
    <x v="2"/>
  </r>
  <r>
    <x v="4"/>
    <x v="14"/>
    <s v="Ativo"/>
    <d v="2026-04-16T00:00:00"/>
    <s v="758747187"/>
    <s v="FELIPE EDUARDO TOMAZ DA SILVA"/>
    <n v="11388359782"/>
    <d v="1985-07-02T00:00:00"/>
    <n v="40"/>
    <s v="M"/>
    <x v="3"/>
    <s v="RIO DE JANEIRO"/>
    <s v="COELHO NETO"/>
    <s v="NÍVEL 100"/>
    <s v="21-965124111"/>
    <s v="CMDP"/>
    <s v="Sim"/>
    <d v="2026-03-23T00:00:00"/>
    <m/>
    <m/>
    <d v="2026-03-31T00:00:00"/>
    <m/>
    <m/>
    <s v="Saúde da Coluna758747187"/>
    <x v="2"/>
  </r>
  <r>
    <x v="4"/>
    <x v="14"/>
    <s v="Ativo"/>
    <d v="2026-05-20T00:00:00"/>
    <s v="093625547"/>
    <s v="PATRICIA DE LEMOS RODRIGUES"/>
    <n v="3331977713"/>
    <d v="1974-03-29T00:00:00"/>
    <n v="52"/>
    <s v="F"/>
    <x v="3"/>
    <s v="RIO DE JANEIRO"/>
    <s v="CACHAMBI"/>
    <e v="#N/A"/>
    <s v="21-965310364"/>
    <s v="CMDP"/>
    <s v="Sim"/>
    <d v="2026-03-23T00:00:00"/>
    <m/>
    <m/>
    <d v="2026-05-18T00:00:00"/>
    <m/>
    <m/>
    <s v="Saúde da Coluna093625547"/>
    <x v="5"/>
  </r>
  <r>
    <x v="4"/>
    <x v="14"/>
    <s v="Ativo"/>
    <d v="2026-04-16T00:00:00"/>
    <s v="073860956"/>
    <s v="ANTONIO GERALDO DE SOUSA"/>
    <n v="33279748704"/>
    <d v="1952-12-05T00:00:00"/>
    <n v="73"/>
    <s v="M"/>
    <x v="3"/>
    <s v="RIO DE JANEIRO"/>
    <s v="CENTRO"/>
    <s v="NÍVEL 50"/>
    <s v="21-965404240"/>
    <s v="CMDP"/>
    <s v="Sim"/>
    <d v="2026-03-23T00:00:00"/>
    <m/>
    <m/>
    <d v="2026-04-02T00:00:00"/>
    <m/>
    <m/>
    <s v="Saúde da Coluna073860956"/>
    <x v="0"/>
  </r>
  <r>
    <x v="4"/>
    <x v="14"/>
    <s v="Ativo"/>
    <d v="2026-04-16T00:00:00"/>
    <s v="085850768"/>
    <s v="LUCIANA MIGUEL MARTINS"/>
    <n v="9236060765"/>
    <d v="1976-02-25T00:00:00"/>
    <n v="50"/>
    <s v="F"/>
    <x v="3"/>
    <s v="RIO DE JANEIRO"/>
    <s v="RAMOS"/>
    <s v="NÍVEL 75"/>
    <s v="21-965549322"/>
    <s v="CMDP"/>
    <s v="Sim"/>
    <d v="2026-03-23T00:00:00"/>
    <m/>
    <m/>
    <d v="2026-04-02T00:00:00"/>
    <m/>
    <m/>
    <s v="Saúde da Coluna085850768"/>
    <x v="0"/>
  </r>
  <r>
    <x v="4"/>
    <x v="14"/>
    <s v="Ativo"/>
    <d v="2026-04-16T00:00:00"/>
    <s v="079131236"/>
    <s v="MARGARIDA DE NAZARE DOS SANTOS LOMBA"/>
    <n v="1687502790"/>
    <d v="1935-11-19T00:00:00"/>
    <n v="90"/>
    <s v="F"/>
    <x v="3"/>
    <s v="RIO DE JANEIRO"/>
    <s v="BRAS DE PINA"/>
    <s v="NÍVEL 60"/>
    <s v="21-965581410"/>
    <s v="CMDP"/>
    <s v="Sim"/>
    <d v="2026-03-23T00:00:00"/>
    <m/>
    <m/>
    <d v="2026-04-02T00:00:00"/>
    <m/>
    <m/>
    <s v="Saúde da Coluna079131236"/>
    <x v="0"/>
  </r>
  <r>
    <x v="1"/>
    <x v="14"/>
    <s v="Ativo"/>
    <d v="2026-04-14T00:00:00"/>
    <s v="093110828"/>
    <s v="ANA LETICIA DE CAMARGO GONZALEZ"/>
    <n v="20657047724"/>
    <d v="2006-05-07T00:00:00"/>
    <n v="20"/>
    <s v="F"/>
    <x v="3"/>
    <s v="RIO DE JANEIRO "/>
    <s v="CAMPO GRANDE "/>
    <n v="120"/>
    <s v="21965798729 21969548608"/>
    <s v="CMDP"/>
    <s v="Sim"/>
    <d v="2026-04-15T00:00:00"/>
    <m/>
    <m/>
    <d v="2026-04-13T00:00:00"/>
    <d v="2026-04-13T00:00:00"/>
    <s v="Amil Espaço Saúde - Campo Grande"/>
    <s v="Saúde da Coluna093110828"/>
    <x v="0"/>
  </r>
  <r>
    <x v="4"/>
    <x v="14"/>
    <s v="Ativo"/>
    <d v="2026-04-16T00:00:00"/>
    <s v="743284828"/>
    <s v="JOAO CARLOS GARCIA"/>
    <n v="1265021708"/>
    <d v="1961-07-08T00:00:00"/>
    <n v="64"/>
    <s v="M"/>
    <x v="3"/>
    <s v="NITEROI"/>
    <s v="ILHA DA CONCEIÇAO"/>
    <s v="NÍVEL 300"/>
    <s v="21-965962769"/>
    <s v="CMDP"/>
    <s v="Sim"/>
    <d v="2026-03-23T00:00:00"/>
    <m/>
    <m/>
    <d v="2026-04-01T00:00:00"/>
    <m/>
    <m/>
    <s v="Saúde da Coluna743284828"/>
    <x v="0"/>
  </r>
  <r>
    <x v="4"/>
    <x v="14"/>
    <s v="Ativo"/>
    <d v="2026-04-16T00:00:00"/>
    <s v="086326806"/>
    <s v="MARLON DOS SANTOS DA SILVA"/>
    <n v="19058509729"/>
    <d v="2000-12-09T00:00:00"/>
    <n v="25"/>
    <s v="M"/>
    <x v="3"/>
    <s v="NOVA IGUAÇU"/>
    <s v="MONTE CASTELO"/>
    <s v="NÍVEL 75"/>
    <s v="21-966439920"/>
    <s v="CMDP"/>
    <s v="Sim"/>
    <d v="2026-03-23T00:00:00"/>
    <m/>
    <m/>
    <d v="2026-04-02T00:00:00"/>
    <m/>
    <m/>
    <s v="Saúde da Coluna086326806"/>
    <x v="0"/>
  </r>
  <r>
    <x v="4"/>
    <x v="14"/>
    <s v="Ativo"/>
    <d v="2026-04-16T00:00:00"/>
    <s v="758778856"/>
    <s v="NELI PONTES DE ABREU"/>
    <n v="10126637792"/>
    <d v="1944-01-15T00:00:00"/>
    <n v="82"/>
    <s v="F"/>
    <x v="3"/>
    <s v="RIO DE JANEIRO"/>
    <s v="TIJUCA"/>
    <s v="NÍVEL 100"/>
    <s v="21-966730699"/>
    <s v="CMDP"/>
    <s v="Sim"/>
    <d v="2026-03-23T00:00:00"/>
    <m/>
    <m/>
    <d v="2026-04-01T00:00:00"/>
    <m/>
    <m/>
    <s v="Saúde da Coluna758778856"/>
    <x v="0"/>
  </r>
  <r>
    <x v="1"/>
    <x v="14"/>
    <s v="Ativo"/>
    <d v="2026-05-07T00:00:00"/>
    <s v="078046433"/>
    <s v="GLAUCIA SALES DOS SANTOS SCHULLER"/>
    <n v="10590216767"/>
    <d v="1982-08-07T00:00:00"/>
    <n v="43"/>
    <s v="F"/>
    <x v="3"/>
    <s v="RIO DE JANEIRO"/>
    <s v="PAVUNA"/>
    <n v="500"/>
    <s v="21966963657 2131530163"/>
    <s v="CMDP"/>
    <s v="Sim"/>
    <d v="2026-05-07T00:00:00"/>
    <m/>
    <m/>
    <d v="2026-05-06T00:00:00"/>
    <d v="2026-11-05T00:00:00"/>
    <s v="Amil Espaço Saúde - Campo Grande"/>
    <s v="Saúde da Coluna078046433"/>
    <x v="5"/>
  </r>
  <r>
    <x v="4"/>
    <x v="14"/>
    <s v="Ativo"/>
    <d v="2026-04-16T00:00:00"/>
    <s v="746201672"/>
    <s v="JOAO DA SILVA SANTOS"/>
    <n v="26442396720"/>
    <d v="1948-09-16T00:00:00"/>
    <n v="77"/>
    <s v="M"/>
    <x v="3"/>
    <s v="RIO DE JANEIRO"/>
    <s v="GRAJAU"/>
    <s v="NÍVEL 100"/>
    <s v="21-967328627"/>
    <s v="CMDP"/>
    <s v="Sim"/>
    <d v="2026-03-23T00:00:00"/>
    <m/>
    <m/>
    <d v="2026-04-01T00:00:00"/>
    <m/>
    <m/>
    <s v="Saúde da Coluna746201672"/>
    <x v="0"/>
  </r>
  <r>
    <x v="4"/>
    <x v="14"/>
    <s v="Ativo"/>
    <d v="2026-04-16T00:00:00"/>
    <s v="755036344"/>
    <s v="ANA MARIA FRAGOSO"/>
    <n v="956592775"/>
    <d v="1971-01-13T00:00:00"/>
    <n v="55"/>
    <s v="F"/>
    <x v="3"/>
    <s v="NITEROI"/>
    <s v="CENTRO"/>
    <s v="NÍVEL 100"/>
    <s v="21-967415046"/>
    <s v="CMDP"/>
    <s v="Sim"/>
    <d v="2026-03-23T00:00:00"/>
    <m/>
    <m/>
    <d v="2026-03-31T00:00:00"/>
    <m/>
    <m/>
    <s v="Saúde da Coluna755036344"/>
    <x v="2"/>
  </r>
  <r>
    <x v="4"/>
    <x v="14"/>
    <s v="Ativo"/>
    <d v="2026-05-20T00:00:00"/>
    <s v="084938973"/>
    <s v="VAGNER LEOTERIO DA SILVA"/>
    <n v="9383424796"/>
    <d v="1981-12-16T00:00:00"/>
    <n v="44"/>
    <s v="M"/>
    <x v="3"/>
    <s v="RIO DE JANEIRO"/>
    <s v="ROCINHA"/>
    <e v="#N/A"/>
    <s v="21-967639170"/>
    <s v="CMDP"/>
    <s v="Sim"/>
    <d v="2026-03-23T00:00:00"/>
    <m/>
    <m/>
    <d v="2026-05-18T00:00:00"/>
    <m/>
    <m/>
    <s v="Saúde da Coluna084938973"/>
    <x v="5"/>
  </r>
  <r>
    <x v="4"/>
    <x v="14"/>
    <s v="Ativo"/>
    <d v="2026-05-05T00:00:00"/>
    <s v="084807047"/>
    <s v="ABENIEL MEDEIROS FILHO"/>
    <n v="59313250772"/>
    <d v="1957-06-25T00:00:00"/>
    <n v="68"/>
    <s v="M"/>
    <x v="3"/>
    <s v="RIO DE JANEIRO"/>
    <s v="INHOAIBA"/>
    <s v="NÍVEL 80"/>
    <s v="21-968287323"/>
    <m/>
    <s v="Sim"/>
    <m/>
    <m/>
    <m/>
    <m/>
    <m/>
    <m/>
    <s v="Saúde da Coluna084807047"/>
    <x v="1"/>
  </r>
  <r>
    <x v="4"/>
    <x v="14"/>
    <s v="Ativo"/>
    <d v="2026-04-16T00:00:00"/>
    <s v="072176703"/>
    <s v="DANNIELLY RAUL DA SILVA"/>
    <n v="14828265775"/>
    <d v="1993-11-12T00:00:00"/>
    <n v="32"/>
    <s v="F"/>
    <x v="3"/>
    <s v="NITEROI"/>
    <s v="CENTRO"/>
    <s v="NÍVEL 350"/>
    <s v="21-968588669"/>
    <s v="CMDP"/>
    <s v="Sim"/>
    <d v="2026-03-23T00:00:00"/>
    <m/>
    <m/>
    <d v="2026-04-02T00:00:00"/>
    <m/>
    <m/>
    <s v="Saúde da Coluna072176703"/>
    <x v="0"/>
  </r>
  <r>
    <x v="4"/>
    <x v="14"/>
    <s v="Ativo"/>
    <d v="2026-04-16T00:00:00"/>
    <s v="652431984"/>
    <s v="MELICIO CIPRIANO DOS SANTOS"/>
    <n v="10545343739"/>
    <d v="1985-11-20T00:00:00"/>
    <n v="40"/>
    <s v="M"/>
    <x v="3"/>
    <s v="RIO DE JANEIRO"/>
    <s v="MADUREIRA"/>
    <s v="NÍVEL 400"/>
    <s v="21-968633010"/>
    <s v="CMDP"/>
    <s v="Sim"/>
    <d v="2026-03-23T00:00:00"/>
    <m/>
    <m/>
    <d v="2026-04-02T00:00:00"/>
    <m/>
    <m/>
    <s v="Saúde da Coluna652431984"/>
    <x v="0"/>
  </r>
  <r>
    <x v="4"/>
    <x v="14"/>
    <s v="Ativo"/>
    <d v="2026-04-16T00:00:00"/>
    <s v="088524857"/>
    <s v="THAIANE DE ARAUJO RIBEIRO GOES"/>
    <n v="13097366776"/>
    <d v="1990-06-01T00:00:00"/>
    <n v="36"/>
    <s v="F"/>
    <x v="3"/>
    <s v="RIO DE JANEIRO"/>
    <s v="PACIENCIA"/>
    <s v="NÍVEL 400"/>
    <s v="21-969076025"/>
    <s v="CMDP"/>
    <s v="Sim"/>
    <d v="2026-03-23T00:00:00"/>
    <m/>
    <m/>
    <d v="2026-04-02T00:00:00"/>
    <m/>
    <m/>
    <s v="Saúde da Coluna088524857"/>
    <x v="0"/>
  </r>
  <r>
    <x v="4"/>
    <x v="14"/>
    <s v="Ativo"/>
    <d v="2026-04-16T00:00:00"/>
    <s v="085350897"/>
    <s v="GABRIEL PIETRO SILVA FERREIRA DE MELLO"/>
    <n v="17613676765"/>
    <d v="2000-01-19T00:00:00"/>
    <n v="26"/>
    <s v="M"/>
    <x v="3"/>
    <s v="DUQUE DE CAXIAS"/>
    <s v="CAROLINA"/>
    <s v="NÍVEL 380"/>
    <s v="21-969537293"/>
    <s v="CMDP"/>
    <s v="Sim"/>
    <d v="2026-03-23T00:00:00"/>
    <m/>
    <m/>
    <d v="2026-04-06T00:00:00"/>
    <m/>
    <m/>
    <s v="Saúde da Coluna085350897"/>
    <x v="0"/>
  </r>
  <r>
    <x v="4"/>
    <x v="14"/>
    <s v="Ativo"/>
    <d v="2026-05-20T00:00:00"/>
    <s v="084674066"/>
    <s v="ANA CRISTINA DA SILVA"/>
    <n v="1374730793"/>
    <d v="1969-09-26T00:00:00"/>
    <n v="56"/>
    <s v="F"/>
    <x v="3"/>
    <s v="NOVA IGUAÇU"/>
    <s v="PARQUE ALVORADA"/>
    <e v="#N/A"/>
    <s v="21-969755791"/>
    <s v="CMDP"/>
    <s v="Sim"/>
    <d v="2026-03-23T00:00:00"/>
    <m/>
    <m/>
    <d v="2026-05-18T00:00:00"/>
    <m/>
    <m/>
    <s v="Saúde da Coluna084674066"/>
    <x v="5"/>
  </r>
  <r>
    <x v="1"/>
    <x v="14"/>
    <s v="Ativo"/>
    <d v="2026-03-05T00:00:00"/>
    <s v="095342594"/>
    <s v="JANAINA MAGALHAES DOS SANTOS"/>
    <n v="2593192798"/>
    <d v="1972-06-30T00:00:00"/>
    <n v="53"/>
    <s v="F"/>
    <x v="3"/>
    <s v="RIO DE JANEIRO"/>
    <m/>
    <n v="120"/>
    <s v="21970052186 21994089543"/>
    <s v="CMDP"/>
    <s v="Sim"/>
    <d v="2026-03-23T00:00:00"/>
    <m/>
    <m/>
    <d v="2026-03-04T00:00:00"/>
    <d v="2026-03-09T00:00:00"/>
    <s v="Amil Espaço Saúde - Campo Grande"/>
    <s v="Saúde da Coluna095342594"/>
    <x v="2"/>
  </r>
  <r>
    <x v="1"/>
    <x v="14"/>
    <s v="Ativo"/>
    <d v="2026-03-23T00:00:00"/>
    <s v="096311076"/>
    <s v="RODRIGO DOS SANTOS MELO"/>
    <n v="6951371741"/>
    <d v="1977-02-26T00:00:00"/>
    <n v="49"/>
    <s v="M"/>
    <x v="3"/>
    <s v="RIO DE JANEIRO"/>
    <m/>
    <n v="600"/>
    <s v="21970108547 2124936387"/>
    <s v="CMDP"/>
    <s v="Sim"/>
    <d v="2026-03-04T00:00:00"/>
    <m/>
    <m/>
    <d v="2026-03-11T00:00:00"/>
    <d v="2026-08-04T00:00:00"/>
    <s v="Hospital Américas"/>
    <s v="Saúde da Coluna096311076"/>
    <x v="2"/>
  </r>
  <r>
    <x v="4"/>
    <x v="14"/>
    <s v="Ativo"/>
    <d v="2026-05-20T00:00:00"/>
    <s v="095185883"/>
    <s v="GILBERTO MENDES FILHO"/>
    <n v="5690253707"/>
    <d v="1983-02-28T00:00:00"/>
    <n v="43"/>
    <s v="M"/>
    <x v="3"/>
    <s v="RIO DE JANEIRO"/>
    <s v="VILA MILITAR"/>
    <e v="#N/A"/>
    <s v="21-970127350"/>
    <s v="CMDP"/>
    <s v="Sim"/>
    <d v="2026-03-23T00:00:00"/>
    <m/>
    <m/>
    <d v="2026-05-18T00:00:00"/>
    <m/>
    <m/>
    <s v="Saúde da Coluna095185883"/>
    <x v="5"/>
  </r>
  <r>
    <x v="4"/>
    <x v="14"/>
    <s v="Ativo"/>
    <d v="2026-05-20T00:00:00"/>
    <s v="087008908"/>
    <s v="FATIMA FERRARI CHIMANOWSKY"/>
    <n v="9429527746"/>
    <d v="1981-03-11T00:00:00"/>
    <n v="45"/>
    <s v="F"/>
    <x v="3"/>
    <s v="RIO DE JANEIRO"/>
    <s v="CAMPO GRANDE"/>
    <e v="#N/A"/>
    <s v="21-970158155"/>
    <s v="CMDP"/>
    <s v="Sim"/>
    <d v="2026-03-23T00:00:00"/>
    <m/>
    <m/>
    <d v="2026-05-18T00:00:00"/>
    <m/>
    <m/>
    <s v="Saúde da Coluna087008908"/>
    <x v="5"/>
  </r>
  <r>
    <x v="4"/>
    <x v="14"/>
    <s v="Ativo"/>
    <d v="2026-04-16T00:00:00"/>
    <s v="759339392"/>
    <s v="DIEGO FREIRE DE ALMEIDA"/>
    <n v="5539314743"/>
    <d v="1981-02-26T00:00:00"/>
    <n v="45"/>
    <s v="M"/>
    <x v="3"/>
    <s v="SAO JOAO DE MERITI"/>
    <s v="EDEN"/>
    <s v="NÍVEL 200"/>
    <s v="21-970315395"/>
    <s v="CMDP"/>
    <s v="Sim"/>
    <d v="2026-03-23T00:00:00"/>
    <m/>
    <m/>
    <d v="2026-04-01T00:00:00"/>
    <m/>
    <m/>
    <s v="Saúde da Coluna759339392"/>
    <x v="0"/>
  </r>
  <r>
    <x v="4"/>
    <x v="14"/>
    <s v="Ativo"/>
    <d v="2026-04-16T00:00:00"/>
    <s v="083927387"/>
    <s v="KATIA LUZIA DE SOUZA SANTOS"/>
    <n v="50903527715"/>
    <d v="1958-05-20T00:00:00"/>
    <n v="68"/>
    <s v="F"/>
    <x v="3"/>
    <s v="RIO DE JANEIRO"/>
    <s v="INHAUMA"/>
    <s v="NÍVEL 60"/>
    <s v="21-970388553"/>
    <s v="CMDP"/>
    <s v="Sim"/>
    <d v="2026-03-23T00:00:00"/>
    <m/>
    <m/>
    <d v="2026-04-06T00:00:00"/>
    <m/>
    <m/>
    <s v="Saúde da Coluna083927387"/>
    <x v="0"/>
  </r>
  <r>
    <x v="4"/>
    <x v="14"/>
    <s v="Ativo"/>
    <d v="2026-04-16T00:00:00"/>
    <s v="074219834"/>
    <s v="ELIETE SONIA DA ROCHA DUARTE"/>
    <n v="85208361787"/>
    <d v="1959-10-12T00:00:00"/>
    <n v="66"/>
    <s v="F"/>
    <x v="3"/>
    <s v="RIO DE JANEIRO"/>
    <s v="JARDIM AMERICA"/>
    <s v="NÍVEL 50"/>
    <s v="21-970413713"/>
    <s v="CMDP"/>
    <s v="Sim"/>
    <d v="2026-03-23T00:00:00"/>
    <m/>
    <m/>
    <d v="2026-04-02T00:00:00"/>
    <m/>
    <m/>
    <s v="Saúde da Coluna074219834"/>
    <x v="0"/>
  </r>
  <r>
    <x v="4"/>
    <x v="14"/>
    <s v="Ativo"/>
    <d v="2026-04-16T00:00:00"/>
    <s v="751476196"/>
    <s v="RAIMUNDO NONATO FLORES"/>
    <n v="26331420797"/>
    <d v="1938-02-14T00:00:00"/>
    <n v="88"/>
    <s v="M"/>
    <x v="3"/>
    <s v="RIO DE JANEIRO"/>
    <s v="TANQUE"/>
    <s v="NÍVEL 200"/>
    <s v="21-970638233"/>
    <s v="CMDP"/>
    <s v="Sim"/>
    <d v="2026-03-23T00:00:00"/>
    <m/>
    <m/>
    <d v="2026-04-01T00:00:00"/>
    <m/>
    <m/>
    <s v="Saúde da Coluna751476196"/>
    <x v="0"/>
  </r>
  <r>
    <x v="4"/>
    <x v="14"/>
    <s v="Ativo"/>
    <d v="2026-04-16T00:00:00"/>
    <s v="076879377"/>
    <s v="FABIANA DA COSTA FIORENTINI"/>
    <n v="11102360775"/>
    <d v="1985-02-18T00:00:00"/>
    <n v="41"/>
    <s v="F"/>
    <x v="3"/>
    <s v="RIO DE JANEIRO"/>
    <s v="CASCADURA"/>
    <s v="NÍVEL 50"/>
    <s v="21-970649466"/>
    <s v="CMDP"/>
    <s v="Sim"/>
    <d v="2026-03-23T00:00:00"/>
    <m/>
    <m/>
    <d v="2026-04-06T00:00:00"/>
    <m/>
    <m/>
    <s v="Saúde da Coluna076879377"/>
    <x v="0"/>
  </r>
  <r>
    <x v="4"/>
    <x v="14"/>
    <s v="Ativo"/>
    <d v="2026-04-16T00:00:00"/>
    <s v="745810543"/>
    <s v="CARLA PIRES DE CASTRO"/>
    <n v="5389552792"/>
    <d v="1978-07-31T00:00:00"/>
    <n v="47"/>
    <s v="F"/>
    <x v="3"/>
    <s v="RIO DE JANEIRO"/>
    <s v="DEODORO"/>
    <s v="NÍVEL 100"/>
    <s v="21-970913830"/>
    <s v="CMDP"/>
    <s v="Sim"/>
    <d v="2026-03-23T00:00:00"/>
    <m/>
    <m/>
    <d v="2026-03-31T00:00:00"/>
    <m/>
    <m/>
    <s v="Saúde da Coluna745810543"/>
    <x v="2"/>
  </r>
  <r>
    <x v="4"/>
    <x v="14"/>
    <s v="Ativo"/>
    <d v="2026-04-16T00:00:00"/>
    <s v="081660946"/>
    <s v="TATIANA SANTOS OLIVEIRA"/>
    <n v="8677194789"/>
    <d v="1975-01-17T00:00:00"/>
    <n v="51"/>
    <s v="F"/>
    <x v="3"/>
    <s v="RIO DE JANEIRO"/>
    <s v="SANTISSIMO"/>
    <s v="NÍVEL 80"/>
    <s v="21-970970725"/>
    <s v="CMDP"/>
    <s v="Sim"/>
    <d v="2026-03-23T00:00:00"/>
    <m/>
    <m/>
    <d v="2026-04-06T00:00:00"/>
    <m/>
    <m/>
    <s v="Saúde da Coluna081660946"/>
    <x v="0"/>
  </r>
  <r>
    <x v="1"/>
    <x v="14"/>
    <s v="Ativo"/>
    <d v="2026-04-10T00:00:00"/>
    <s v="093128638"/>
    <s v="ALESSANDRA CARVALHO"/>
    <s v="03289143716"/>
    <d v="1971-10-24T00:00:00"/>
    <n v="54"/>
    <s v="F"/>
    <x v="3"/>
    <s v="RIO DE JANEIRO"/>
    <m/>
    <s v="NÍVEL 450"/>
    <s v="21971007820"/>
    <s v="CMDP"/>
    <s v="Sim"/>
    <m/>
    <m/>
    <m/>
    <d v="2026-04-06T00:00:00"/>
    <m/>
    <s v="Amil Espaço Saúde - Tijuca"/>
    <s v="Saúde da Coluna093128638"/>
    <x v="0"/>
  </r>
  <r>
    <x v="4"/>
    <x v="14"/>
    <s v="Ativo"/>
    <d v="2026-04-16T00:00:00"/>
    <s v="759398569"/>
    <s v="PAULO ROBERTO ROLI"/>
    <n v="2186926768"/>
    <d v="1942-06-15T00:00:00"/>
    <n v="83"/>
    <s v="M"/>
    <x v="3"/>
    <s v="RIO DE JANEIRO"/>
    <s v="TIJUCA"/>
    <s v="NÍVEL 200"/>
    <s v="21-971244671"/>
    <s v="CMDP"/>
    <s v="Sim"/>
    <d v="2026-03-23T00:00:00"/>
    <m/>
    <m/>
    <d v="2026-04-01T00:00:00"/>
    <m/>
    <m/>
    <s v="Saúde da Coluna759398569"/>
    <x v="0"/>
  </r>
  <r>
    <x v="4"/>
    <x v="14"/>
    <s v="Ativo"/>
    <d v="2026-05-20T00:00:00"/>
    <s v="086695346"/>
    <s v="RAQUEL DOS SANTOS PINTO"/>
    <n v="12693226724"/>
    <d v="1990-07-26T00:00:00"/>
    <n v="35"/>
    <s v="F"/>
    <x v="3"/>
    <s v="RIO DE JANEIRO"/>
    <s v="CAMPO GRANDE"/>
    <e v="#N/A"/>
    <s v="21-971657617"/>
    <s v="CMDP"/>
    <s v="Sim"/>
    <d v="2026-03-23T00:00:00"/>
    <m/>
    <m/>
    <d v="2026-05-18T00:00:00"/>
    <m/>
    <m/>
    <s v="Saúde da Coluna086695346"/>
    <x v="5"/>
  </r>
  <r>
    <x v="4"/>
    <x v="14"/>
    <s v="Ativo"/>
    <d v="2026-04-16T00:00:00"/>
    <s v="081291073"/>
    <s v="BARBARA STIAGO RITA"/>
    <n v="956693962"/>
    <d v="1988-04-14T00:00:00"/>
    <n v="38"/>
    <s v="F"/>
    <x v="3"/>
    <s v="RIO DE JANEIRO"/>
    <s v="BARRA DA TIJUCA"/>
    <s v="NÍVEL 750"/>
    <s v="21-972140488"/>
    <s v="CMDP"/>
    <s v="Sim"/>
    <d v="2026-03-23T00:00:00"/>
    <m/>
    <m/>
    <d v="2026-04-06T00:00:00"/>
    <m/>
    <m/>
    <s v="Saúde da Coluna081291073"/>
    <x v="0"/>
  </r>
  <r>
    <x v="4"/>
    <x v="14"/>
    <s v="Ativo"/>
    <d v="2026-05-05T00:00:00"/>
    <s v="086537839"/>
    <s v="ZELINA BATISTA DE SOUZA"/>
    <n v="86661558768"/>
    <d v="1963-11-14T00:00:00"/>
    <n v="62"/>
    <s v="F"/>
    <x v="3"/>
    <s v="RIO DE JANEIRO"/>
    <s v="RAMOS"/>
    <s v="NÍVEL 40"/>
    <s v="21-972242052"/>
    <m/>
    <s v="Sim"/>
    <m/>
    <m/>
    <m/>
    <m/>
    <m/>
    <m/>
    <s v="Saúde da Coluna086537839"/>
    <x v="1"/>
  </r>
  <r>
    <x v="4"/>
    <x v="14"/>
    <s v="Ativo"/>
    <d v="2026-05-20T00:00:00"/>
    <s v="095604074"/>
    <s v="ANA CLAUDIA DE OLIVEIRA"/>
    <n v="9870525784"/>
    <d v="1984-09-21T00:00:00"/>
    <n v="41"/>
    <s v="F"/>
    <x v="3"/>
    <s v="RIO DE JANEIRO"/>
    <s v="COMPLEXO DO ALEMAO"/>
    <e v="#N/A"/>
    <s v="21-972905890"/>
    <s v="CMDP"/>
    <s v="Sim"/>
    <d v="2026-03-23T00:00:00"/>
    <m/>
    <m/>
    <d v="2026-05-18T00:00:00"/>
    <m/>
    <m/>
    <s v="Saúde da Coluna095604074"/>
    <x v="5"/>
  </r>
  <r>
    <x v="4"/>
    <x v="14"/>
    <s v="Ativo"/>
    <d v="2026-05-20T00:00:00"/>
    <s v="093622507"/>
    <s v="LUCIANA DE SOUZA FONSECA"/>
    <n v="1500461709"/>
    <d v="1972-05-03T00:00:00"/>
    <n v="54"/>
    <s v="F"/>
    <x v="3"/>
    <s v="SAO GONÇALO"/>
    <s v="GALO BRANCO"/>
    <n v="120"/>
    <s v="21-973163331"/>
    <s v="CMDP"/>
    <s v="Sim"/>
    <d v="2026-03-23T00:00:00"/>
    <m/>
    <m/>
    <d v="2026-05-18T00:00:00"/>
    <m/>
    <m/>
    <s v="Saúde da Coluna093622507"/>
    <x v="5"/>
  </r>
  <r>
    <x v="1"/>
    <x v="14"/>
    <s v="Ativo"/>
    <d v="2026-05-19T00:00:00"/>
    <s v="093804922"/>
    <s v="MARIA DA PENHA NASCIMENTO DOS REIS"/>
    <n v="84023686700"/>
    <d v="1962-06-06T00:00:00"/>
    <n v="63"/>
    <s v="F"/>
    <x v="3"/>
    <s v="RIO DE JANEIRO"/>
    <s v="OLARIA"/>
    <n v="75"/>
    <s v="21973460992 21976881857"/>
    <s v="CMDP"/>
    <s v="Sim"/>
    <d v="2026-05-19T00:00:00"/>
    <m/>
    <m/>
    <d v="2026-05-18T00:00:00"/>
    <d v="2026-05-27T00:00:00"/>
    <s v="Amil Espaço Saúde - Tijuca"/>
    <s v="Saúde da Coluna093804922"/>
    <x v="5"/>
  </r>
  <r>
    <x v="4"/>
    <x v="14"/>
    <s v="Ativo"/>
    <d v="2026-04-16T00:00:00"/>
    <s v="074026329"/>
    <s v="FABIANA DA SILVA FIGUEIREDO"/>
    <n v="2621706479"/>
    <d v="1979-01-25T00:00:00"/>
    <n v="47"/>
    <s v="F"/>
    <x v="3"/>
    <s v="DUQUE DE CAXIAS"/>
    <s v="PARQUE PAULISTA"/>
    <s v="NÍVEL 50"/>
    <s v="21-973589598"/>
    <s v="CMDP"/>
    <s v="Sim"/>
    <d v="2026-03-23T00:00:00"/>
    <m/>
    <m/>
    <d v="2026-04-02T00:00:00"/>
    <m/>
    <m/>
    <s v="Saúde da Coluna074026329"/>
    <x v="0"/>
  </r>
  <r>
    <x v="4"/>
    <x v="14"/>
    <s v="Ativo"/>
    <d v="2026-05-05T00:00:00"/>
    <s v="093156444"/>
    <s v="ANILOEL MARTINS COSTA FILHO"/>
    <n v="89210530772"/>
    <d v="1965-02-22T00:00:00"/>
    <n v="61"/>
    <s v="M"/>
    <x v="3"/>
    <s v="DUQUE DE CAXIAS"/>
    <s v="JARDIM PRIMAVERA"/>
    <s v="NÍVEL 75"/>
    <s v="21-973620101"/>
    <m/>
    <s v="Sim"/>
    <m/>
    <m/>
    <m/>
    <m/>
    <m/>
    <m/>
    <s v="Saúde da Coluna093156444"/>
    <x v="1"/>
  </r>
  <r>
    <x v="4"/>
    <x v="14"/>
    <s v="Ativo"/>
    <d v="2026-04-16T00:00:00"/>
    <s v="080994805"/>
    <s v="ENRIQUE SANCHEZ POMAR"/>
    <n v="20655835768"/>
    <d v="1948-10-11T00:00:00"/>
    <n v="77"/>
    <s v="M"/>
    <x v="3"/>
    <s v="NITEROI"/>
    <s v="SAO FRANCISCO"/>
    <s v="NÍVEL 60"/>
    <s v="21-973769941"/>
    <s v="CMDP"/>
    <s v="Sim"/>
    <d v="2026-03-23T00:00:00"/>
    <m/>
    <m/>
    <d v="2026-04-06T00:00:00"/>
    <m/>
    <m/>
    <s v="Saúde da Coluna080994805"/>
    <x v="0"/>
  </r>
  <r>
    <x v="4"/>
    <x v="14"/>
    <s v="Ativo"/>
    <d v="2026-04-16T00:00:00"/>
    <s v="078357709"/>
    <s v="ANA PAULA CARVALHO DE OLIVEIRA IMPROTA"/>
    <n v="8663770774"/>
    <d v="1978-03-28T00:00:00"/>
    <n v="48"/>
    <s v="F"/>
    <x v="3"/>
    <s v="SAO JOAO DE MERITI"/>
    <s v="COELHO DA ROCHA"/>
    <s v="NÍVEL 380"/>
    <s v="21-974099031"/>
    <s v="CMDP"/>
    <s v="Sim"/>
    <d v="2026-03-23T00:00:00"/>
    <m/>
    <m/>
    <d v="2026-04-06T00:00:00"/>
    <m/>
    <m/>
    <s v="Saúde da Coluna078357709"/>
    <x v="0"/>
  </r>
  <r>
    <x v="4"/>
    <x v="14"/>
    <s v="Ativo"/>
    <d v="2026-05-20T00:00:00"/>
    <s v="094385308"/>
    <s v="MARCIO PEREIRA DOS SANTOS"/>
    <n v="2153399750"/>
    <d v="1972-02-07T00:00:00"/>
    <n v="54"/>
    <s v="M"/>
    <x v="3"/>
    <s v="RIO DE JANEIRO"/>
    <s v="PACIENCIA"/>
    <e v="#N/A"/>
    <s v="21-974772728"/>
    <s v="CMDP"/>
    <s v="Sim"/>
    <d v="2026-03-23T00:00:00"/>
    <m/>
    <m/>
    <d v="2026-05-18T00:00:00"/>
    <m/>
    <m/>
    <s v="Saúde da Coluna094385308"/>
    <x v="5"/>
  </r>
  <r>
    <x v="4"/>
    <x v="14"/>
    <s v="Ativo"/>
    <d v="2026-05-20T00:00:00"/>
    <s v="089060584"/>
    <s v="ALINE NORONHA DOS SANTOS"/>
    <n v="5240223726"/>
    <d v="1980-05-08T00:00:00"/>
    <n v="46"/>
    <s v="F"/>
    <x v="3"/>
    <s v="RIO DE JANEIRO"/>
    <s v="NAO INFORMADO"/>
    <e v="#N/A"/>
    <s v="21-974877838"/>
    <s v="CMDP"/>
    <s v="Sim"/>
    <d v="2026-03-23T00:00:00"/>
    <m/>
    <m/>
    <d v="2026-05-18T00:00:00"/>
    <m/>
    <m/>
    <s v="Saúde da Coluna089060584"/>
    <x v="5"/>
  </r>
  <r>
    <x v="4"/>
    <x v="14"/>
    <s v="Ativo"/>
    <d v="2026-04-16T00:00:00"/>
    <s v="083002136"/>
    <s v="GILDACIRA SANTIAGO DA SILVA CALADO"/>
    <n v="33524149715"/>
    <d v="1954-03-27T00:00:00"/>
    <n v="72"/>
    <s v="F"/>
    <x v="3"/>
    <s v="NILOPOLIS"/>
    <s v="CENTRO"/>
    <s v="NÍVEL 200"/>
    <s v="21-975361280"/>
    <s v="CMDP"/>
    <s v="Sim"/>
    <d v="2026-03-23T00:00:00"/>
    <m/>
    <m/>
    <d v="2026-03-31T00:00:00"/>
    <m/>
    <m/>
    <s v="Saúde da Coluna083002136"/>
    <x v="2"/>
  </r>
  <r>
    <x v="4"/>
    <x v="14"/>
    <s v="Ativo"/>
    <d v="2026-04-16T00:00:00"/>
    <s v="078553810"/>
    <s v="NICOLLE BELLA ROSA MARINS TAVARES"/>
    <n v="14572682720"/>
    <d v="2006-08-18T00:00:00"/>
    <n v="19"/>
    <s v="F"/>
    <x v="3"/>
    <s v="NITEROI"/>
    <s v="FONSECA"/>
    <s v="NÍVEL 60"/>
    <s v="21-97564-5611"/>
    <s v="CMDP"/>
    <s v="Sim"/>
    <d v="2026-03-23T00:00:00"/>
    <m/>
    <m/>
    <d v="2026-04-06T00:00:00"/>
    <m/>
    <m/>
    <s v="Saúde da Coluna078553810"/>
    <x v="0"/>
  </r>
  <r>
    <x v="4"/>
    <x v="14"/>
    <s v="Ativo"/>
    <d v="2026-04-16T00:00:00"/>
    <s v="077801380"/>
    <s v="ALYNE GABRIELA DE JESUS SANTOS"/>
    <n v="11568930704"/>
    <d v="1987-06-09T00:00:00"/>
    <n v="38"/>
    <s v="F"/>
    <x v="3"/>
    <s v="RIO DE JANEIRO"/>
    <s v="RAMOS"/>
    <s v="NÍVEL 60"/>
    <s v="21-975863129"/>
    <s v="CMDP"/>
    <s v="Sim"/>
    <d v="2026-03-23T00:00:00"/>
    <m/>
    <m/>
    <d v="2026-04-06T00:00:00"/>
    <m/>
    <m/>
    <s v="Saúde da Coluna077801380"/>
    <x v="0"/>
  </r>
  <r>
    <x v="4"/>
    <x v="14"/>
    <s v="Ativo"/>
    <d v="2026-04-16T00:00:00"/>
    <s v="073675762"/>
    <s v="DALMACIA TAGARRO MEDEIROS DO AMARAL"/>
    <n v="8252588719"/>
    <d v="1970-06-21T00:00:00"/>
    <n v="55"/>
    <s v="F"/>
    <x v="3"/>
    <s v="RIO DE JANEIRO"/>
    <s v="PARQUE ANCHIETA"/>
    <s v="NÍVEL 50"/>
    <s v="21-975948852"/>
    <s v="CMDP"/>
    <s v="Sim"/>
    <d v="2026-03-23T00:00:00"/>
    <m/>
    <m/>
    <d v="2026-04-02T00:00:00"/>
    <m/>
    <m/>
    <s v="Saúde da Coluna073675762"/>
    <x v="0"/>
  </r>
  <r>
    <x v="4"/>
    <x v="14"/>
    <s v="Ativo"/>
    <d v="2026-04-16T00:00:00"/>
    <s v="085615209"/>
    <s v="ADELIA CRISTINA AVELAR SANTOS"/>
    <n v="13692592710"/>
    <d v="1990-10-17T00:00:00"/>
    <n v="35"/>
    <s v="F"/>
    <x v="3"/>
    <s v="NOVA IGUAÇU"/>
    <s v="RIACHAO"/>
    <s v="NÍVEL 380"/>
    <s v="21-976005223"/>
    <s v="CMDP"/>
    <s v="Sim"/>
    <d v="2026-03-23T00:00:00"/>
    <m/>
    <m/>
    <d v="2026-04-06T00:00:00"/>
    <m/>
    <m/>
    <s v="Saúde da Coluna085615209"/>
    <x v="0"/>
  </r>
  <r>
    <x v="4"/>
    <x v="14"/>
    <s v="Ativo"/>
    <d v="2026-04-16T00:00:00"/>
    <s v="072172200"/>
    <s v="CLEA DOS SANTOS LUDUGERIO"/>
    <n v="3751923799"/>
    <d v="1976-07-30T00:00:00"/>
    <n v="49"/>
    <s v="F"/>
    <x v="3"/>
    <s v="RIO DE JANEIRO"/>
    <s v="RAMOS"/>
    <s v="NÍVEL 50"/>
    <s v="21-976075695"/>
    <s v="CMDP"/>
    <s v="Sim"/>
    <d v="2026-03-23T00:00:00"/>
    <m/>
    <m/>
    <d v="2026-04-02T00:00:00"/>
    <m/>
    <m/>
    <s v="Saúde da Coluna072172200"/>
    <x v="0"/>
  </r>
  <r>
    <x v="4"/>
    <x v="14"/>
    <s v="Ativo"/>
    <d v="2026-05-20T00:00:00"/>
    <s v="092990531"/>
    <s v="CRISTIANE CARDOSO"/>
    <n v="9066299770"/>
    <d v="1979-12-26T00:00:00"/>
    <n v="46"/>
    <s v="F"/>
    <x v="3"/>
    <s v="NOVA IGUAÇU"/>
    <s v="VIGA"/>
    <e v="#N/A"/>
    <s v="21-976122978"/>
    <s v="CMDP"/>
    <s v="Sim"/>
    <d v="2026-03-23T00:00:00"/>
    <m/>
    <m/>
    <d v="2026-05-18T00:00:00"/>
    <m/>
    <m/>
    <s v="Saúde da Coluna092990531"/>
    <x v="5"/>
  </r>
  <r>
    <x v="4"/>
    <x v="14"/>
    <s v="Ativo"/>
    <d v="2026-04-16T00:00:00"/>
    <s v="079585244"/>
    <s v="TELMA DA ANUNCIACAO DE SOUZA"/>
    <n v="43204511715"/>
    <d v="1957-04-08T00:00:00"/>
    <n v="69"/>
    <s v="F"/>
    <x v="3"/>
    <s v="BELFORD ROXO"/>
    <s v="PARQUE ESPERANÇA"/>
    <s v="NÍVEL 40"/>
    <s v="21-976265060"/>
    <s v="CMDP"/>
    <s v="Sim"/>
    <d v="2026-03-23T00:00:00"/>
    <m/>
    <m/>
    <d v="2026-04-06T00:00:00"/>
    <m/>
    <m/>
    <s v="Saúde da Coluna079585244"/>
    <x v="0"/>
  </r>
  <r>
    <x v="4"/>
    <x v="14"/>
    <s v="Ativo"/>
    <d v="2026-05-05T00:00:00"/>
    <s v="094641129"/>
    <s v="MARCOS ANTONIO DE ASSIS SOUZA"/>
    <n v="48596779787"/>
    <d v="1954-02-04T00:00:00"/>
    <n v="72"/>
    <s v="M"/>
    <x v="3"/>
    <s v="DUQUE DE CAXIAS"/>
    <s v="ENGENHO DO PORTO"/>
    <s v="NÍVEL 80"/>
    <s v="21-976290628"/>
    <m/>
    <s v="Sim"/>
    <m/>
    <m/>
    <m/>
    <m/>
    <m/>
    <m/>
    <s v="Saúde da Coluna094641129"/>
    <x v="1"/>
  </r>
  <r>
    <x v="4"/>
    <x v="14"/>
    <s v="Ativo"/>
    <d v="2026-04-16T00:00:00"/>
    <s v="074220225"/>
    <s v="ALUCILIA GODINHO DA SILVA"/>
    <n v="8185825700"/>
    <d v="1966-03-12T00:00:00"/>
    <n v="60"/>
    <s v="F"/>
    <x v="3"/>
    <s v="RIO DE JANEIRO"/>
    <s v="CAMPO GRANDE"/>
    <s v="NÍVEL 50"/>
    <s v="21-976515773"/>
    <s v="CMDP"/>
    <s v="Sim"/>
    <d v="2026-03-23T00:00:00"/>
    <m/>
    <m/>
    <d v="2026-04-02T00:00:00"/>
    <m/>
    <m/>
    <s v="Saúde da Coluna074220225"/>
    <x v="0"/>
  </r>
  <r>
    <x v="4"/>
    <x v="14"/>
    <s v="Ativo"/>
    <d v="2026-05-20T00:00:00"/>
    <s v="083006162"/>
    <s v="CRISTINA FERREIRA BARSOTTI"/>
    <n v="70871540797"/>
    <d v="1962-08-10T00:00:00"/>
    <n v="63"/>
    <s v="F"/>
    <x v="3"/>
    <s v="RIO DE JANEIRO"/>
    <s v="TIJUCA"/>
    <e v="#N/A"/>
    <s v="21-976824037"/>
    <s v="CMDP"/>
    <s v="Sim"/>
    <d v="2026-03-23T00:00:00"/>
    <m/>
    <m/>
    <d v="2026-05-18T00:00:00"/>
    <m/>
    <m/>
    <s v="Saúde da Coluna083006162"/>
    <x v="5"/>
  </r>
  <r>
    <x v="4"/>
    <x v="14"/>
    <s v="Ativo"/>
    <d v="2026-04-16T00:00:00"/>
    <s v="093732611"/>
    <s v="JOAO LUIS DA SILVA JUNIOR"/>
    <n v="16136441756"/>
    <d v="1997-09-12T00:00:00"/>
    <n v="28"/>
    <s v="M"/>
    <x v="3"/>
    <s v="RIO DE JANEIRO"/>
    <s v="PACIENCIA"/>
    <s v="NÍVEL 50"/>
    <s v="21-977158005"/>
    <s v="CMDP"/>
    <s v="Sim"/>
    <d v="2026-03-23T00:00:00"/>
    <m/>
    <m/>
    <d v="2026-04-02T00:00:00"/>
    <m/>
    <m/>
    <s v="Saúde da Coluna093732611"/>
    <x v="0"/>
  </r>
  <r>
    <x v="4"/>
    <x v="14"/>
    <s v="Ativo"/>
    <d v="2026-05-20T00:00:00"/>
    <s v="087861117"/>
    <s v="ANA PAULA DE FARIA"/>
    <n v="5169469780"/>
    <d v="1976-09-30T00:00:00"/>
    <n v="49"/>
    <s v="F"/>
    <x v="3"/>
    <s v="SAO JOAO DE MERITI"/>
    <s v="JARDIM ALEGRIA"/>
    <e v="#N/A"/>
    <s v="21-977411854"/>
    <s v="CMDP"/>
    <s v="Sim"/>
    <d v="2026-03-23T00:00:00"/>
    <m/>
    <m/>
    <d v="2026-05-18T00:00:00"/>
    <m/>
    <m/>
    <s v="Saúde da Coluna087861117"/>
    <x v="5"/>
  </r>
  <r>
    <x v="4"/>
    <x v="14"/>
    <s v="Ativo"/>
    <d v="2026-05-20T00:00:00"/>
    <s v="093154261"/>
    <s v="ANDREIA COSTA DO NASCIMENTO"/>
    <n v="3606167717"/>
    <d v="1974-11-06T00:00:00"/>
    <n v="51"/>
    <s v="F"/>
    <x v="3"/>
    <s v="SAO JOAO DE MERITI"/>
    <s v="VILAR DOS TELES"/>
    <e v="#N/A"/>
    <s v="21-977443558"/>
    <s v="CMDP"/>
    <s v="Sim"/>
    <d v="2026-03-23T00:00:00"/>
    <m/>
    <m/>
    <d v="2026-05-18T00:00:00"/>
    <m/>
    <m/>
    <s v="Saúde da Coluna093154261"/>
    <x v="5"/>
  </r>
  <r>
    <x v="1"/>
    <x v="14"/>
    <s v="Ativo"/>
    <d v="2026-04-30T00:00:00"/>
    <s v="092776955"/>
    <s v="LUCAS DE BARROS E SILVA BERNARDO"/>
    <n v="15185295775"/>
    <d v="1994-09-05T00:00:00"/>
    <n v="31"/>
    <s v="M"/>
    <x v="3"/>
    <s v="NOVA IGUAÇU"/>
    <m/>
    <n v="380"/>
    <s v="2197747778 21999999999"/>
    <s v="CMDP"/>
    <s v="Sim"/>
    <d v="2026-04-30T00:00:00"/>
    <m/>
    <m/>
    <d v="2026-04-29T00:00:00"/>
    <d v="2026-04-05T00:00:00"/>
    <s v="Amil Espaço Saúde - Campo Grande"/>
    <s v="Saúde da Coluna092776955"/>
    <x v="0"/>
  </r>
  <r>
    <x v="4"/>
    <x v="14"/>
    <s v="Ativo"/>
    <d v="2026-05-20T00:00:00"/>
    <s v="094701035"/>
    <s v="LARIANE CRISTINE SILVA BEMFICA"/>
    <n v="10390295744"/>
    <d v="1998-05-03T00:00:00"/>
    <n v="28"/>
    <s v="F"/>
    <x v="3"/>
    <s v="RIO DE JANEIRO"/>
    <s v="REALENGO"/>
    <e v="#N/A"/>
    <s v="21-978934564"/>
    <s v="CMDP"/>
    <s v="Sim"/>
    <d v="2026-03-23T00:00:00"/>
    <m/>
    <m/>
    <d v="2026-05-18T00:00:00"/>
    <m/>
    <m/>
    <s v="Saúde da Coluna094701035"/>
    <x v="5"/>
  </r>
  <r>
    <x v="4"/>
    <x v="14"/>
    <s v="Ativo"/>
    <d v="2026-04-16T00:00:00"/>
    <s v="073665293"/>
    <s v="RENATA PIZANO DA MOTTA AMADEU"/>
    <n v="7359755743"/>
    <d v="1974-04-27T00:00:00"/>
    <n v="52"/>
    <s v="F"/>
    <x v="3"/>
    <s v="RIO DE JANEIRO"/>
    <s v="HIGIENOPOLIS"/>
    <s v="NÍVEL 50"/>
    <s v="21-979024689"/>
    <s v="CMDP"/>
    <s v="Sim"/>
    <d v="2026-03-23T00:00:00"/>
    <m/>
    <m/>
    <d v="2026-04-02T00:00:00"/>
    <m/>
    <m/>
    <s v="Saúde da Coluna073665293"/>
    <x v="0"/>
  </r>
  <r>
    <x v="4"/>
    <x v="14"/>
    <s v="Ativo"/>
    <d v="2026-04-16T00:00:00"/>
    <s v="094418642"/>
    <s v="NATIELE VASCONCELOS PINTO"/>
    <n v="19574874702"/>
    <d v="2000-10-28T00:00:00"/>
    <n v="25"/>
    <s v="F"/>
    <x v="3"/>
    <s v="RIO DE JANEIRO"/>
    <s v="TAQUARA"/>
    <s v="NÍVEL 450"/>
    <s v="21-979193669"/>
    <s v="CMDP"/>
    <s v="Sim"/>
    <d v="2026-03-23T00:00:00"/>
    <m/>
    <m/>
    <d v="2026-04-02T00:00:00"/>
    <m/>
    <m/>
    <s v="Saúde da Coluna094418642"/>
    <x v="0"/>
  </r>
  <r>
    <x v="1"/>
    <x v="14"/>
    <s v="Ativo"/>
    <d v="2026-04-13T00:00:00"/>
    <s v="088168309"/>
    <s v="ERNANI ANTONIO DE SOUSA JUNIOR"/>
    <n v="5310324771"/>
    <d v="1983-01-27T00:00:00"/>
    <n v="43"/>
    <s v="M"/>
    <x v="3"/>
    <s v="RIO DE JANEIRO"/>
    <s v="LAGOA"/>
    <n v="450"/>
    <s v="21979272777 21979272777 21979272777"/>
    <s v="CMDP"/>
    <s v="Sim"/>
    <d v="2026-04-13T00:00:00"/>
    <m/>
    <m/>
    <d v="2026-04-10T00:00:00"/>
    <d v="2026-04-15T00:00:00"/>
    <s v="Amil Espaço Saúde - Tijuca"/>
    <s v="Saúde da Coluna088168309"/>
    <x v="0"/>
  </r>
  <r>
    <x v="4"/>
    <x v="14"/>
    <s v="Ativo"/>
    <d v="2026-04-16T00:00:00"/>
    <s v="081188819"/>
    <s v="PATRICK LUCIANO WEGENER"/>
    <n v="14493372796"/>
    <d v="1981-12-24T00:00:00"/>
    <n v="44"/>
    <s v="M"/>
    <x v="3"/>
    <s v="RIO DE JANEIRO"/>
    <s v="BARRA DA TIJUCA"/>
    <s v="NÍVEL 450"/>
    <s v="21-979626767"/>
    <s v="CMDP"/>
    <s v="Sim"/>
    <d v="2026-03-23T00:00:00"/>
    <m/>
    <m/>
    <d v="2026-04-06T00:00:00"/>
    <m/>
    <m/>
    <s v="Saúde da Coluna081188819"/>
    <x v="0"/>
  </r>
  <r>
    <x v="1"/>
    <x v="14"/>
    <s v="Ativo"/>
    <d v="2026-05-14T00:00:00"/>
    <s v="095722867"/>
    <s v="HAIANNY RODRIGUES FRAGOSO RANGEL"/>
    <n v="11081549726"/>
    <d v="1995-04-07T00:00:00"/>
    <n v="31"/>
    <s v="F"/>
    <x v="3"/>
    <s v="RIO DE JANEIRO"/>
    <s v="CENTRO"/>
    <n v="600"/>
    <s v="21979697662 21979697662"/>
    <s v="CMDP"/>
    <s v="Sim"/>
    <d v="2026-05-14T00:00:00"/>
    <m/>
    <m/>
    <d v="2026-05-13T00:00:00"/>
    <d v="2026-05-20T00:00:00"/>
    <s v="Hospital Américas"/>
    <s v="Saúde da Coluna095722867"/>
    <x v="5"/>
  </r>
  <r>
    <x v="4"/>
    <x v="14"/>
    <s v="Ativo"/>
    <d v="2026-04-16T00:00:00"/>
    <s v="094172983"/>
    <s v="MARCILENE MARQUES DOS SANTOS"/>
    <n v="3595752341"/>
    <d v="1989-04-27T00:00:00"/>
    <n v="37"/>
    <s v="F"/>
    <x v="3"/>
    <s v="RIO DE JANEIRO"/>
    <s v="SAO CRISTOVAO"/>
    <s v="NÍVEL 75"/>
    <s v="21-979795044"/>
    <s v="CMDP"/>
    <s v="Sim"/>
    <d v="2026-03-23T00:00:00"/>
    <m/>
    <m/>
    <d v="2026-04-06T00:00:00"/>
    <m/>
    <m/>
    <s v="Saúde da Coluna094172983"/>
    <x v="0"/>
  </r>
  <r>
    <x v="4"/>
    <x v="14"/>
    <s v="Ativo"/>
    <d v="2026-05-05T00:00:00"/>
    <s v="095526077"/>
    <s v="FLAVIO RODRIGO FERNANDES"/>
    <n v="9404243710"/>
    <d v="1981-12-22T00:00:00"/>
    <n v="44"/>
    <s v="M"/>
    <x v="3"/>
    <s v="SAO JOAO DE MERITI"/>
    <s v="COELHO DA ROCHA"/>
    <s v="NÍVEL 75"/>
    <s v="21-980360717"/>
    <m/>
    <s v="Sim"/>
    <m/>
    <m/>
    <m/>
    <m/>
    <m/>
    <m/>
    <s v="Saúde da Coluna095526077"/>
    <x v="1"/>
  </r>
  <r>
    <x v="4"/>
    <x v="14"/>
    <s v="Ativo"/>
    <d v="2026-04-16T00:00:00"/>
    <s v="754334287"/>
    <s v="GUILHERME DE SALES OLIVEIRA"/>
    <n v="17247856726"/>
    <d v="2009-08-03T00:00:00"/>
    <n v="16"/>
    <s v="M"/>
    <x v="3"/>
    <s v="MESQUITA"/>
    <s v="CENTRO"/>
    <s v="NÍVEL 100"/>
    <s v="21-980373730"/>
    <s v="CMDP"/>
    <s v="Sim"/>
    <d v="2026-03-23T00:00:00"/>
    <m/>
    <m/>
    <d v="2026-03-31T00:00:00"/>
    <m/>
    <m/>
    <s v="Saúde da Coluna754334287"/>
    <x v="2"/>
  </r>
  <r>
    <x v="4"/>
    <x v="14"/>
    <s v="Ativo"/>
    <d v="2026-05-20T00:00:00"/>
    <s v="093814392"/>
    <s v="WEVERTON DO NASCIMENTO NOBRE"/>
    <n v="6463820717"/>
    <d v="2004-10-04T00:00:00"/>
    <n v="21"/>
    <s v="M"/>
    <x v="3"/>
    <s v="DUQUE DE CAXIAS"/>
    <s v="PARQUE CENTENARIO"/>
    <e v="#N/A"/>
    <s v="21-980905370"/>
    <s v="CMDP"/>
    <s v="Sim"/>
    <d v="2026-03-23T00:00:00"/>
    <m/>
    <m/>
    <d v="2026-05-18T00:00:00"/>
    <m/>
    <m/>
    <s v="Saúde da Coluna093814392"/>
    <x v="5"/>
  </r>
  <r>
    <x v="1"/>
    <x v="14"/>
    <s v="Ativo"/>
    <d v="2026-05-07T00:00:00"/>
    <s v="094022824"/>
    <s v="LORENNA SANTOS VERAS MARTINS"/>
    <n v="1638664307"/>
    <d v="1990-11-18T00:00:00"/>
    <n v="35"/>
    <s v="F"/>
    <x v="3"/>
    <s v="RIO DE JANEIRO"/>
    <s v="CATUMBI"/>
    <n v="75"/>
    <s v="21981081311 21981081311 21981081311"/>
    <s v="CMDP"/>
    <s v="Sim"/>
    <d v="2026-05-07T00:00:00"/>
    <m/>
    <m/>
    <d v="2026-05-06T00:00:00"/>
    <d v="2026-05-27T00:00:00"/>
    <s v="Amil Espaço Saúde - Tijuca"/>
    <s v="Saúde da Coluna094022824"/>
    <x v="5"/>
  </r>
  <r>
    <x v="4"/>
    <x v="14"/>
    <s v="Ativo"/>
    <d v="2026-04-16T00:00:00"/>
    <s v="076745753"/>
    <s v="MANOEL JOSE DA SILVA"/>
    <n v="67325599749"/>
    <d v="1948-03-05T00:00:00"/>
    <n v="78"/>
    <s v="M"/>
    <x v="3"/>
    <s v="RIO DE JANEIRO"/>
    <s v="PACIENCIA"/>
    <s v="NÍVEL 50"/>
    <s v="21-981081550"/>
    <s v="CMDP"/>
    <s v="Sim"/>
    <d v="2026-03-23T00:00:00"/>
    <m/>
    <m/>
    <d v="2026-04-02T00:00:00"/>
    <m/>
    <m/>
    <s v="Saúde da Coluna076745753"/>
    <x v="0"/>
  </r>
  <r>
    <x v="4"/>
    <x v="14"/>
    <s v="Ativo"/>
    <d v="2026-04-16T00:00:00"/>
    <s v="741498502"/>
    <s v="MARIA DE FATIMA DA CUNHA CAMPOS"/>
    <n v="72927925704"/>
    <d v="1953-06-28T00:00:00"/>
    <n v="72"/>
    <s v="F"/>
    <x v="3"/>
    <s v="NITEROI"/>
    <s v="INGA"/>
    <s v="NÍVEL 300"/>
    <s v="21-981198869"/>
    <s v="CMDP"/>
    <s v="Sim"/>
    <d v="2026-03-23T00:00:00"/>
    <m/>
    <m/>
    <d v="2026-04-01T00:00:00"/>
    <m/>
    <m/>
    <s v="Saúde da Coluna741498502"/>
    <x v="0"/>
  </r>
  <r>
    <x v="4"/>
    <x v="14"/>
    <s v="Ativo"/>
    <d v="2026-04-16T00:00:00"/>
    <s v="214331377"/>
    <s v="WILMA GODINHO DE CAMPOS SILVA"/>
    <n v="36334952749"/>
    <d v="1953-05-08T00:00:00"/>
    <n v="73"/>
    <s v="F"/>
    <x v="3"/>
    <s v="RIO DE JANEIRO"/>
    <s v="MEIER"/>
    <s v="NÍVEL 300"/>
    <s v="21-981248119"/>
    <s v="CMDP"/>
    <s v="Sim"/>
    <d v="2026-03-23T00:00:00"/>
    <m/>
    <m/>
    <d v="2026-04-06T00:00:00"/>
    <m/>
    <m/>
    <s v="Saúde da Coluna214331377"/>
    <x v="0"/>
  </r>
  <r>
    <x v="4"/>
    <x v="14"/>
    <s v="Ativo"/>
    <d v="2026-04-16T00:00:00"/>
    <s v="089099922"/>
    <s v="ESTHER SANTOS ALMEIDA SIQUEIRA"/>
    <n v="13758702704"/>
    <d v="1991-11-15T00:00:00"/>
    <n v="34"/>
    <s v="F"/>
    <x v="3"/>
    <s v="BELFORD ROXO"/>
    <s v="SANTA AMELIA"/>
    <s v="NÍVEL 380"/>
    <s v="21-981588273"/>
    <s v="CMDP"/>
    <s v="Sim"/>
    <d v="2026-03-23T00:00:00"/>
    <m/>
    <m/>
    <d v="2026-04-06T00:00:00"/>
    <m/>
    <m/>
    <s v="Saúde da Coluna089099922"/>
    <x v="0"/>
  </r>
  <r>
    <x v="4"/>
    <x v="14"/>
    <s v="Ativo"/>
    <d v="2026-05-20T00:00:00"/>
    <s v="095570145"/>
    <s v="RUBIO DE ALMEIDA ROSA CATRINCK"/>
    <n v="13763831797"/>
    <d v="1989-07-18T00:00:00"/>
    <n v="36"/>
    <s v="M"/>
    <x v="3"/>
    <s v="BELFORD ROXO"/>
    <s v="BOM PASTOR"/>
    <e v="#N/A"/>
    <s v="21-981600471"/>
    <s v="CMDP"/>
    <s v="Sim"/>
    <d v="2026-03-23T00:00:00"/>
    <m/>
    <m/>
    <d v="2026-05-18T00:00:00"/>
    <m/>
    <m/>
    <s v="Saúde da Coluna095570145"/>
    <x v="5"/>
  </r>
  <r>
    <x v="4"/>
    <x v="14"/>
    <s v="Ativo"/>
    <d v="2026-04-16T00:00:00"/>
    <s v="092642466"/>
    <s v="ELISANGELA DE OLIVEIRA BASTOS BOENTE"/>
    <n v="9376644727"/>
    <d v="1983-08-03T00:00:00"/>
    <n v="42"/>
    <s v="F"/>
    <x v="3"/>
    <s v="SAO JOAO DE MERITI"/>
    <s v="AGOSTINHO PORTO"/>
    <s v="NÍVEL 380"/>
    <s v="21-981634030"/>
    <s v="CMDP"/>
    <s v="Sim"/>
    <d v="2026-03-23T00:00:00"/>
    <m/>
    <m/>
    <d v="2026-04-06T00:00:00"/>
    <m/>
    <m/>
    <s v="Saúde da Coluna092642466"/>
    <x v="0"/>
  </r>
  <r>
    <x v="4"/>
    <x v="14"/>
    <s v="Ativo"/>
    <d v="2026-04-16T00:00:00"/>
    <s v="743411137"/>
    <s v="MARIA ORLETE RIBEIRO FERRAZ"/>
    <n v="5570784748"/>
    <d v="1934-11-12T00:00:00"/>
    <n v="91"/>
    <s v="F"/>
    <x v="3"/>
    <s v="RIO DE JANEIRO"/>
    <s v="ENGENHO NOVO"/>
    <s v="NÍVEL 300"/>
    <s v="21-98181-6788"/>
    <s v="CMDP"/>
    <s v="Sim"/>
    <d v="2026-03-23T00:00:00"/>
    <m/>
    <m/>
    <d v="2026-04-01T00:00:00"/>
    <m/>
    <m/>
    <s v="Saúde da Coluna743411137"/>
    <x v="0"/>
  </r>
  <r>
    <x v="1"/>
    <x v="14"/>
    <s v="Ativo"/>
    <d v="2026-03-23T00:00:00"/>
    <s v="087054705"/>
    <s v="VINICIUS JORGE DE MEDEIROS"/>
    <n v="9337831759"/>
    <d v="1982-08-25T00:00:00"/>
    <n v="43"/>
    <s v="M"/>
    <x v="3"/>
    <s v="RIO DE JANEIRO"/>
    <m/>
    <n v="300"/>
    <s v="21981850001 21981850001"/>
    <s v="CMDP"/>
    <s v="Sim"/>
    <d v="2026-01-23T00:00:00"/>
    <m/>
    <m/>
    <d v="2026-03-13T00:00:00"/>
    <d v="2026-03-20T00:00:00"/>
    <s v="Amil Espaço Saúde - Tijuca"/>
    <s v="Saúde da Coluna087054705"/>
    <x v="2"/>
  </r>
  <r>
    <x v="4"/>
    <x v="14"/>
    <s v="Ativo"/>
    <d v="2026-04-16T00:00:00"/>
    <s v="093981658"/>
    <s v="CARLA CRISTINA SOUZA DOS SANTOS DUARTE"/>
    <n v="9402823727"/>
    <d v="1981-10-07T00:00:00"/>
    <n v="44"/>
    <s v="F"/>
    <x v="3"/>
    <s v="MESQUITA"/>
    <s v="EDSON PASSOS"/>
    <s v="NÍVEL 120"/>
    <s v="21-981905784"/>
    <s v="CMDP"/>
    <s v="Sim"/>
    <d v="2026-03-23T00:00:00"/>
    <m/>
    <m/>
    <d v="2026-03-31T00:00:00"/>
    <m/>
    <m/>
    <s v="Saúde da Coluna093981658"/>
    <x v="2"/>
  </r>
  <r>
    <x v="4"/>
    <x v="14"/>
    <s v="Ativo"/>
    <d v="2026-04-16T00:00:00"/>
    <s v="754270696"/>
    <s v="MARIA EDUARDA RODRIGUES CAMPOS"/>
    <n v="16308810746"/>
    <d v="2001-05-13T00:00:00"/>
    <n v="25"/>
    <s v="F"/>
    <x v="3"/>
    <s v="RIO DE JANEIRO"/>
    <s v="BANGU"/>
    <s v="NÍVEL 100"/>
    <s v="21-981974277"/>
    <s v="CMDP"/>
    <s v="Sim"/>
    <d v="2026-03-23T00:00:00"/>
    <m/>
    <m/>
    <d v="2026-04-01T00:00:00"/>
    <m/>
    <m/>
    <s v="Saúde da Coluna754270696"/>
    <x v="0"/>
  </r>
  <r>
    <x v="1"/>
    <x v="14"/>
    <s v="Ativo"/>
    <d v="2026-03-23T00:00:00"/>
    <s v="095081037"/>
    <s v="MARIA CLARA MENDES PAZ"/>
    <n v="88797015334"/>
    <d v="1981-01-09T00:00:00"/>
    <n v="45"/>
    <s v="F"/>
    <x v="3"/>
    <s v="RIO DE JANEIRO"/>
    <m/>
    <n v="120"/>
    <s v="21982082439 21982082439 21982082439"/>
    <s v="CMDP"/>
    <s v="Sim"/>
    <d v="2026-01-23T00:00:00"/>
    <m/>
    <m/>
    <d v="2026-03-24T00:00:00"/>
    <d v="2026-03-26T00:00:00"/>
    <s v="Amil Espaço Saúde - Tijuca"/>
    <s v="Saúde da Coluna095081037"/>
    <x v="2"/>
  </r>
  <r>
    <x v="4"/>
    <x v="14"/>
    <s v="Ativo"/>
    <d v="2026-04-16T00:00:00"/>
    <s v="081017809"/>
    <s v="MARCELLE DA COSTA DE SOUZA"/>
    <n v="13301501710"/>
    <d v="1987-10-17T00:00:00"/>
    <n v="38"/>
    <s v="F"/>
    <x v="3"/>
    <s v="SAO GONÇALO"/>
    <s v="GUAXINDIBA"/>
    <s v="NÍVEL 50"/>
    <s v="21-982144463"/>
    <s v="CMDP"/>
    <s v="Sim"/>
    <d v="2026-03-23T00:00:00"/>
    <m/>
    <m/>
    <d v="2026-04-02T00:00:00"/>
    <m/>
    <m/>
    <s v="Saúde da Coluna081017809"/>
    <x v="0"/>
  </r>
  <r>
    <x v="4"/>
    <x v="14"/>
    <s v="Ativo"/>
    <d v="2026-04-16T00:00:00"/>
    <s v="910083525"/>
    <s v="REGINA MARIA DE OLIVEIRA BLANCK"/>
    <n v="2051247714"/>
    <d v="1964-06-29T00:00:00"/>
    <n v="61"/>
    <s v="F"/>
    <x v="3"/>
    <s v="NITEROI"/>
    <s v="FONSECA"/>
    <s v="NÍVEL 200"/>
    <s v="21-982215334"/>
    <s v="CMDP"/>
    <s v="Sim"/>
    <d v="2026-03-23T00:00:00"/>
    <m/>
    <m/>
    <d v="2026-04-01T00:00:00"/>
    <m/>
    <m/>
    <s v="Saúde da Coluna910083525"/>
    <x v="0"/>
  </r>
  <r>
    <x v="4"/>
    <x v="14"/>
    <s v="Ativo"/>
    <d v="2026-05-05T00:00:00"/>
    <s v="087926383"/>
    <s v="ANILTON APARECIDO ALVES"/>
    <n v="1881232700"/>
    <d v="1970-01-25T00:00:00"/>
    <n v="56"/>
    <s v="M"/>
    <x v="3"/>
    <s v="SAO GONÇALO"/>
    <s v="BOAÇU"/>
    <s v="NÍVEL 120"/>
    <s v="21-982258043"/>
    <m/>
    <s v="Sim"/>
    <m/>
    <m/>
    <m/>
    <m/>
    <m/>
    <m/>
    <s v="Saúde da Coluna087926383"/>
    <x v="1"/>
  </r>
  <r>
    <x v="4"/>
    <x v="14"/>
    <s v="Ativo"/>
    <d v="2026-05-20T00:00:00"/>
    <s v="093852087"/>
    <s v="SAYONARA DAS NEVES BRAGA"/>
    <n v="16375303745"/>
    <d v="1994-06-26T00:00:00"/>
    <n v="31"/>
    <s v="F"/>
    <x v="0"/>
    <s v="HORTOLANDIA"/>
    <s v="VILA INEMA"/>
    <e v="#N/A"/>
    <s v="21-982310549"/>
    <s v="CMDP"/>
    <s v="Sim"/>
    <d v="2026-03-23T00:00:00"/>
    <m/>
    <m/>
    <d v="2026-05-18T00:00:00"/>
    <m/>
    <m/>
    <s v="Saúde da Coluna093852087"/>
    <x v="5"/>
  </r>
  <r>
    <x v="4"/>
    <x v="14"/>
    <s v="Ativo"/>
    <d v="2026-04-16T00:00:00"/>
    <s v="755000471"/>
    <s v="IRIS BRAGA SILVA"/>
    <n v="87975939315"/>
    <d v="1979-04-02T00:00:00"/>
    <n v="47"/>
    <s v="F"/>
    <x v="3"/>
    <s v="RIO DE JANEIRO"/>
    <s v="GAVEA"/>
    <s v="NÍVEL 100"/>
    <s v="21-982656364"/>
    <s v="CMDP"/>
    <s v="Sim"/>
    <d v="2026-03-23T00:00:00"/>
    <m/>
    <m/>
    <d v="2026-03-31T00:00:00"/>
    <m/>
    <m/>
    <s v="Saúde da Coluna755000471"/>
    <x v="2"/>
  </r>
  <r>
    <x v="4"/>
    <x v="14"/>
    <s v="Ativo"/>
    <d v="2026-04-16T00:00:00"/>
    <s v="491914725"/>
    <s v="ANDREI ALVES DE PAULO"/>
    <n v="11983407704"/>
    <d v="1993-04-18T00:00:00"/>
    <n v="33"/>
    <s v="M"/>
    <x v="3"/>
    <s v="RIO DE JANEIRO"/>
    <s v="JACARE"/>
    <s v="NÍVEL 200"/>
    <s v="21-982868867"/>
    <s v="CMDP"/>
    <s v="Sim"/>
    <d v="2026-03-23T00:00:00"/>
    <m/>
    <m/>
    <d v="2026-03-31T00:00:00"/>
    <m/>
    <m/>
    <s v="Saúde da Coluna491914725"/>
    <x v="2"/>
  </r>
  <r>
    <x v="4"/>
    <x v="14"/>
    <s v="Ativo"/>
    <d v="2026-04-16T00:00:00"/>
    <s v="079779556"/>
    <s v="JANE FLAVIA DE AGUIAR VENANCIO"/>
    <n v="8397781714"/>
    <d v="1976-04-25T00:00:00"/>
    <n v="50"/>
    <s v="F"/>
    <x v="3"/>
    <s v="RIO DE JANEIRO"/>
    <s v="SAO CRISTOVAO"/>
    <s v="NÍVEL 60"/>
    <s v="21-982959166"/>
    <s v="CMDP"/>
    <s v="Sim"/>
    <d v="2026-03-23T00:00:00"/>
    <m/>
    <m/>
    <d v="2026-04-06T00:00:00"/>
    <m/>
    <m/>
    <s v="Saúde da Coluna079779556"/>
    <x v="0"/>
  </r>
  <r>
    <x v="4"/>
    <x v="14"/>
    <s v="Ativo"/>
    <d v="2026-05-20T00:00:00"/>
    <s v="758010680"/>
    <s v="ANA CRISTINA MARQUES DO NASCIMENTO"/>
    <n v="3029807762"/>
    <d v="1973-09-20T00:00:00"/>
    <n v="52"/>
    <s v="F"/>
    <x v="3"/>
    <s v="NILOPOLIS"/>
    <s v="NOVA CIDADE"/>
    <e v="#N/A"/>
    <s v="21-983082661"/>
    <s v="CMDP"/>
    <s v="Sim"/>
    <d v="2026-03-23T00:00:00"/>
    <m/>
    <m/>
    <d v="2026-05-18T00:00:00"/>
    <m/>
    <m/>
    <s v="Saúde da Coluna758010680"/>
    <x v="5"/>
  </r>
  <r>
    <x v="1"/>
    <x v="14"/>
    <s v="Ativo"/>
    <d v="2026-04-28T00:00:00"/>
    <s v="089737230"/>
    <s v="MARILEIDE FERREIRA RAMOS DE OLIVEIRA"/>
    <n v="94198764549"/>
    <d v="1970-01-25T00:00:00"/>
    <n v="56"/>
    <s v="F"/>
    <x v="3"/>
    <s v="RIO DE JANEIRO"/>
    <s v="DEL CASTILHO"/>
    <n v="75"/>
    <s v="21983435401 21983435401 21983435401"/>
    <s v="CMDP"/>
    <s v="Sim"/>
    <d v="2026-04-28T00:00:00"/>
    <m/>
    <m/>
    <d v="2026-04-27T00:00:00"/>
    <d v="2026-05-13T00:00:00"/>
    <s v="Amil Espaço Saúde - Tijuca"/>
    <s v="Saúde da Coluna089737230"/>
    <x v="0"/>
  </r>
  <r>
    <x v="4"/>
    <x v="14"/>
    <s v="Ativo"/>
    <d v="2026-04-16T00:00:00"/>
    <s v="078752874"/>
    <s v="FRANCISCO RODRIGUES MARTINS"/>
    <n v="39962040787"/>
    <d v="1951-08-02T00:00:00"/>
    <n v="74"/>
    <s v="M"/>
    <x v="3"/>
    <s v="RIO DE JANEIRO"/>
    <s v="MEIER"/>
    <s v="NÍVEL 60"/>
    <s v="21-983792889"/>
    <s v="CMDP"/>
    <s v="Sim"/>
    <d v="2026-03-23T00:00:00"/>
    <m/>
    <m/>
    <d v="2026-04-06T00:00:00"/>
    <m/>
    <m/>
    <s v="Saúde da Coluna078752874"/>
    <x v="0"/>
  </r>
  <r>
    <x v="4"/>
    <x v="14"/>
    <s v="Ativo"/>
    <d v="2026-05-20T00:00:00"/>
    <s v="082948817"/>
    <s v="BRUNO FONSECA DE AZEVEDO"/>
    <n v="9371740760"/>
    <d v="1983-02-08T00:00:00"/>
    <n v="43"/>
    <s v="M"/>
    <x v="0"/>
    <s v="SAO PAULO"/>
    <s v="BELA VISTA"/>
    <e v="#N/A"/>
    <s v="21-983903302"/>
    <s v="CMDP"/>
    <s v="Sim"/>
    <d v="2026-03-23T00:00:00"/>
    <m/>
    <m/>
    <d v="2026-05-18T00:00:00"/>
    <m/>
    <m/>
    <s v="Saúde da Coluna082948817"/>
    <x v="5"/>
  </r>
  <r>
    <x v="4"/>
    <x v="14"/>
    <s v="Ativo"/>
    <d v="2026-04-16T00:00:00"/>
    <s v="072822225"/>
    <s v="CAMILA MOREIRA CARNEIRO AMARAL"/>
    <n v="11602772738"/>
    <d v="1986-11-07T00:00:00"/>
    <n v="39"/>
    <s v="F"/>
    <x v="3"/>
    <s v="NOVA IGUAÇU"/>
    <s v="CARMARI"/>
    <s v="NÍVEL 50"/>
    <s v="21-983983462"/>
    <s v="CMDP"/>
    <s v="Sim"/>
    <d v="2026-03-23T00:00:00"/>
    <m/>
    <m/>
    <d v="2026-04-02T00:00:00"/>
    <m/>
    <m/>
    <s v="Saúde da Coluna072822225"/>
    <x v="0"/>
  </r>
  <r>
    <x v="4"/>
    <x v="14"/>
    <s v="Ativo"/>
    <d v="2026-05-05T00:00:00"/>
    <s v="094232325"/>
    <s v="MATHEUS DOS SANTOS MACHADO"/>
    <n v="11939287707"/>
    <d v="1993-07-23T00:00:00"/>
    <n v="32"/>
    <s v="M"/>
    <x v="3"/>
    <s v="RIO DE JANEIRO"/>
    <s v="PACIENCIA"/>
    <s v="NÍVEL 100"/>
    <s v="21-984250377"/>
    <m/>
    <s v="Sim"/>
    <m/>
    <m/>
    <m/>
    <m/>
    <m/>
    <m/>
    <s v="Saúde da Coluna094232325"/>
    <x v="1"/>
  </r>
  <r>
    <x v="4"/>
    <x v="14"/>
    <s v="Ativo"/>
    <d v="2026-04-16T00:00:00"/>
    <s v="061420891"/>
    <s v="LUCIANA SANTOS DA SILVA"/>
    <n v="2307008705"/>
    <d v="1973-04-01T00:00:00"/>
    <n v="53"/>
    <s v="F"/>
    <x v="3"/>
    <s v="MESQUITA"/>
    <s v="BANCO DE AREIA"/>
    <s v="NÍVEL 400"/>
    <s v="21-984282240"/>
    <s v="CMDP"/>
    <s v="Sim"/>
    <d v="2026-03-23T00:00:00"/>
    <m/>
    <m/>
    <d v="2026-04-02T00:00:00"/>
    <m/>
    <m/>
    <s v="Saúde da Coluna061420891"/>
    <x v="0"/>
  </r>
  <r>
    <x v="4"/>
    <x v="14"/>
    <s v="Ativo"/>
    <d v="2026-04-16T00:00:00"/>
    <s v="094589863"/>
    <s v="INGRID MAIA SOUZA"/>
    <n v="5504927714"/>
    <d v="1983-03-23T00:00:00"/>
    <n v="43"/>
    <s v="F"/>
    <x v="3"/>
    <s v="SAO GONÇALO"/>
    <s v="MUTONDO"/>
    <s v="NÍVEL 600"/>
    <s v="21-984283218"/>
    <s v="CMDP"/>
    <s v="Sim"/>
    <d v="2026-03-23T00:00:00"/>
    <m/>
    <m/>
    <d v="2026-04-06T00:00:00"/>
    <m/>
    <m/>
    <s v="Saúde da Coluna094589863"/>
    <x v="0"/>
  </r>
  <r>
    <x v="4"/>
    <x v="14"/>
    <s v="Ativo"/>
    <d v="2026-05-20T00:00:00"/>
    <s v="737927020"/>
    <s v="FABIO HUEBRA DE FREITAS"/>
    <n v="1975727746"/>
    <d v="1972-09-06T00:00:00"/>
    <n v="53"/>
    <s v="M"/>
    <x v="3"/>
    <s v="NOVA IGUAÇU"/>
    <s v="DA LUZ"/>
    <e v="#N/A"/>
    <s v="21-984285803"/>
    <s v="CMDP"/>
    <s v="Sim"/>
    <d v="2026-03-23T00:00:00"/>
    <m/>
    <m/>
    <d v="2026-05-18T00:00:00"/>
    <m/>
    <m/>
    <s v="Saúde da Coluna737927020"/>
    <x v="5"/>
  </r>
  <r>
    <x v="4"/>
    <x v="14"/>
    <s v="Ativo"/>
    <d v="2026-04-16T00:00:00"/>
    <s v="085307706"/>
    <s v="PAULA TASMO LYRA"/>
    <n v="5325955721"/>
    <d v="1972-08-02T00:00:00"/>
    <n v="53"/>
    <s v="F"/>
    <x v="3"/>
    <s v="RIO DE JANEIRO"/>
    <s v="RICARDO DE ALBUQUERQUE"/>
    <s v="NÍVEL 60"/>
    <s v="21-984665008"/>
    <s v="CMDP"/>
    <s v="Sim"/>
    <d v="2026-03-23T00:00:00"/>
    <m/>
    <m/>
    <d v="2026-04-02T00:00:00"/>
    <m/>
    <m/>
    <s v="Saúde da Coluna085307706"/>
    <x v="0"/>
  </r>
  <r>
    <x v="4"/>
    <x v="14"/>
    <s v="Ativo"/>
    <d v="2026-04-16T00:00:00"/>
    <s v="756820529"/>
    <s v="MARIA DA CONCEICAO PEREIRA"/>
    <n v="1905002718"/>
    <d v="1956-06-14T00:00:00"/>
    <n v="69"/>
    <s v="F"/>
    <x v="3"/>
    <s v="SAO GONÇALO"/>
    <s v="TRINDADE"/>
    <s v="NÍVEL 100"/>
    <s v="21-985193609"/>
    <s v="CMDP"/>
    <s v="Sim"/>
    <d v="2026-03-23T00:00:00"/>
    <m/>
    <m/>
    <d v="2026-04-01T00:00:00"/>
    <m/>
    <m/>
    <s v="Saúde da Coluna756820529"/>
    <x v="0"/>
  </r>
  <r>
    <x v="4"/>
    <x v="14"/>
    <s v="Ativo"/>
    <d v="2026-04-16T00:00:00"/>
    <s v="438744071"/>
    <s v="RENAN VIEIRA LEMOS"/>
    <n v="15483118715"/>
    <d v="1943-10-03T00:00:00"/>
    <n v="82"/>
    <s v="M"/>
    <x v="3"/>
    <s v="RIO DE JANEIRO"/>
    <s v="GRAJAU"/>
    <s v="NÍVEL 200"/>
    <s v="21-985545283"/>
    <s v="CMDP"/>
    <s v="Sim"/>
    <d v="2026-03-23T00:00:00"/>
    <m/>
    <m/>
    <d v="2026-04-01T00:00:00"/>
    <m/>
    <m/>
    <s v="Saúde da Coluna438744071"/>
    <x v="0"/>
  </r>
  <r>
    <x v="4"/>
    <x v="14"/>
    <s v="Ativo"/>
    <d v="2026-04-16T00:00:00"/>
    <s v="757024831"/>
    <s v="PALOVA YURI SOARES"/>
    <n v="99925702704"/>
    <d v="1967-11-27T00:00:00"/>
    <n v="58"/>
    <s v="F"/>
    <x v="3"/>
    <s v="MARICA"/>
    <s v="BALNEARIO BAMBUI (PONTA NEGRA)"/>
    <s v="NÍVEL 100"/>
    <s v="21-985594998"/>
    <s v="CMDP"/>
    <s v="Sim"/>
    <d v="2026-03-23T00:00:00"/>
    <m/>
    <m/>
    <d v="2026-04-01T00:00:00"/>
    <m/>
    <m/>
    <s v="Saúde da Coluna757024831"/>
    <x v="0"/>
  </r>
  <r>
    <x v="4"/>
    <x v="14"/>
    <s v="Ativo"/>
    <d v="2026-05-20T00:00:00"/>
    <s v="086784629"/>
    <s v="NICEAS LUIZ SOARES FILHO"/>
    <n v="27320375753"/>
    <d v="1953-04-26T00:00:00"/>
    <n v="73"/>
    <s v="M"/>
    <x v="3"/>
    <s v="NITEROI"/>
    <s v="ITACOATIARA"/>
    <e v="#N/A"/>
    <s v="21-985601019"/>
    <s v="CMDP"/>
    <s v="Sim"/>
    <d v="2026-03-23T00:00:00"/>
    <m/>
    <m/>
    <d v="2026-05-18T00:00:00"/>
    <m/>
    <m/>
    <s v="Saúde da Coluna086784629"/>
    <x v="5"/>
  </r>
  <r>
    <x v="4"/>
    <x v="14"/>
    <s v="Ativo"/>
    <d v="2026-04-16T00:00:00"/>
    <s v="092639124"/>
    <s v="RONALDO ZACARIAS DA SILVA"/>
    <n v="10613964799"/>
    <d v="1983-12-13T00:00:00"/>
    <n v="42"/>
    <s v="M"/>
    <x v="3"/>
    <s v="QUEIMADOS"/>
    <s v="PONTE PRETA"/>
    <s v="NÍVEL 380"/>
    <s v="21-985947732"/>
    <s v="CMDP"/>
    <s v="Sim"/>
    <d v="2026-03-23T00:00:00"/>
    <m/>
    <m/>
    <d v="2026-04-06T00:00:00"/>
    <m/>
    <m/>
    <s v="Saúde da Coluna092639124"/>
    <x v="0"/>
  </r>
  <r>
    <x v="4"/>
    <x v="14"/>
    <s v="Ativo"/>
    <d v="2026-04-16T00:00:00"/>
    <s v="079050625"/>
    <s v="SONIA MARIA FERREIRA DE ALMEIDA"/>
    <n v="87187450753"/>
    <d v="1946-10-06T00:00:00"/>
    <n v="79"/>
    <s v="F"/>
    <x v="3"/>
    <s v="NITEROI"/>
    <s v="FONSECA"/>
    <s v="NÍVEL 60"/>
    <s v="21-986060723"/>
    <s v="CMDP"/>
    <s v="Sim"/>
    <d v="2026-03-23T00:00:00"/>
    <m/>
    <m/>
    <d v="2026-04-06T00:00:00"/>
    <m/>
    <m/>
    <s v="Saúde da Coluna079050625"/>
    <x v="0"/>
  </r>
  <r>
    <x v="4"/>
    <x v="14"/>
    <s v="Ativo"/>
    <d v="2026-04-16T00:00:00"/>
    <s v="095665744"/>
    <s v="WILTON DO AMARAL PEREIRA"/>
    <n v="83110720787"/>
    <d v="1965-08-05T00:00:00"/>
    <n v="60"/>
    <s v="M"/>
    <x v="3"/>
    <s v="NILOPOLIS"/>
    <s v="NAO INFORMADO"/>
    <s v="NÍVEL 380"/>
    <s v="21-986113114"/>
    <s v="CMDP"/>
    <s v="Sim"/>
    <d v="2026-03-23T00:00:00"/>
    <m/>
    <m/>
    <d v="2026-04-02T00:00:00"/>
    <m/>
    <m/>
    <s v="Saúde da Coluna095665744"/>
    <x v="0"/>
  </r>
  <r>
    <x v="4"/>
    <x v="14"/>
    <s v="Ativo"/>
    <d v="2026-04-16T00:00:00"/>
    <s v="095791001"/>
    <s v="NAIR SOUZA DE MACEDO"/>
    <n v="1793177767"/>
    <d v="1959-06-21T00:00:00"/>
    <n v="66"/>
    <s v="F"/>
    <x v="3"/>
    <s v="RIO DE JANEIRO"/>
    <s v="NAO INFORMADO"/>
    <s v="NÍVEL 120"/>
    <s v="21-986309098"/>
    <s v="CMDP"/>
    <s v="Sim"/>
    <d v="2026-03-23T00:00:00"/>
    <m/>
    <m/>
    <d v="2026-04-01T00:00:00"/>
    <m/>
    <m/>
    <s v="Saúde da Coluna095791001"/>
    <x v="0"/>
  </r>
  <r>
    <x v="1"/>
    <x v="14"/>
    <s v="Ativo"/>
    <d v="2026-04-14T00:00:00"/>
    <s v="080908927"/>
    <s v="STEFANY DA SILVA MEDEIROS"/>
    <n v="10669217760"/>
    <d v="1984-05-24T00:00:00"/>
    <n v="42"/>
    <s v="F"/>
    <x v="3"/>
    <s v="RIO DE JANEIRO"/>
    <s v="ROCHA"/>
    <n v="60"/>
    <s v="21986894550 21982054333 21982054333"/>
    <s v="CMDP"/>
    <s v="Sim"/>
    <d v="2026-04-15T00:00:00"/>
    <m/>
    <m/>
    <d v="2026-04-13T00:00:00"/>
    <d v="2026-04-16T00:00:00"/>
    <s v="Amil Espaço Saúde - Tijuca"/>
    <s v="Saúde da Coluna080908927"/>
    <x v="0"/>
  </r>
  <r>
    <x v="4"/>
    <x v="14"/>
    <s v="Ativo"/>
    <d v="2026-04-16T00:00:00"/>
    <s v="078359361"/>
    <s v="JOAO VITOR SANTOS SANTANA"/>
    <n v="15462610793"/>
    <d v="2003-06-10T00:00:00"/>
    <n v="22"/>
    <s v="M"/>
    <x v="3"/>
    <s v="RIO DE JANEIRO"/>
    <s v="CAMPO GRANDE"/>
    <s v="NÍVEL 380"/>
    <s v="21-987320003"/>
    <s v="CMDP"/>
    <s v="Sim"/>
    <d v="2026-03-23T00:00:00"/>
    <m/>
    <m/>
    <d v="2026-04-06T00:00:00"/>
    <m/>
    <m/>
    <s v="Saúde da Coluna078359361"/>
    <x v="0"/>
  </r>
  <r>
    <x v="4"/>
    <x v="14"/>
    <s v="Ativo"/>
    <d v="2026-04-16T00:00:00"/>
    <s v="747080780"/>
    <s v="MIRIAN DE AGUIAR MARIA"/>
    <n v="7441311705"/>
    <d v="1976-08-03T00:00:00"/>
    <n v="49"/>
    <s v="F"/>
    <x v="3"/>
    <s v="NITEROI"/>
    <s v="ITAIPU"/>
    <s v="NÍVEL 100"/>
    <s v="21-987406539"/>
    <s v="CMDP"/>
    <s v="Sim"/>
    <d v="2026-03-23T00:00:00"/>
    <m/>
    <m/>
    <d v="2026-04-01T00:00:00"/>
    <m/>
    <m/>
    <s v="Saúde da Coluna747080780"/>
    <x v="0"/>
  </r>
  <r>
    <x v="4"/>
    <x v="14"/>
    <s v="Ativo"/>
    <d v="2026-05-20T00:00:00"/>
    <s v="078844354"/>
    <s v="SARA RODRIGUES DO NASCIMENTO MOUSOVICH"/>
    <n v="85506109768"/>
    <d v="1962-06-19T00:00:00"/>
    <n v="63"/>
    <s v="F"/>
    <x v="3"/>
    <s v="RIO DE JANEIRO"/>
    <s v="BANGU"/>
    <e v="#N/A"/>
    <s v="21-987422705"/>
    <s v="CMDP"/>
    <s v="Sim"/>
    <d v="2026-03-23T00:00:00"/>
    <m/>
    <m/>
    <d v="2026-05-18T00:00:00"/>
    <m/>
    <m/>
    <s v="Saúde da Coluna078844354"/>
    <x v="5"/>
  </r>
  <r>
    <x v="4"/>
    <x v="14"/>
    <s v="Ativo"/>
    <d v="2026-04-16T00:00:00"/>
    <s v="093962628"/>
    <s v="MIKAELLEN DOS SANTOS GOMES DE SOUZA"/>
    <n v="15355506780"/>
    <d v="1997-02-13T00:00:00"/>
    <n v="29"/>
    <s v="F"/>
    <x v="3"/>
    <s v="RIO DE JANEIRO"/>
    <s v="GARDENIA AZUL"/>
    <s v="NÍVEL 50"/>
    <s v="21-987514313"/>
    <s v="CMDP"/>
    <s v="Sim"/>
    <d v="2026-03-23T00:00:00"/>
    <m/>
    <m/>
    <d v="2026-04-02T00:00:00"/>
    <m/>
    <m/>
    <s v="Saúde da Coluna093962628"/>
    <x v="0"/>
  </r>
  <r>
    <x v="4"/>
    <x v="14"/>
    <s v="Ativo"/>
    <d v="2026-04-16T00:00:00"/>
    <s v="095364501"/>
    <s v="ARTHUR MACHADO LINS FERREIRA"/>
    <n v="13872588770"/>
    <d v="2003-05-16T00:00:00"/>
    <n v="23"/>
    <s v="M"/>
    <x v="3"/>
    <s v="RIO DE JANEIRO"/>
    <s v="GRAJAU"/>
    <s v="NÍVEL 380"/>
    <s v="21-987719703"/>
    <s v="CMDP"/>
    <s v="Sim"/>
    <d v="2026-03-23T00:00:00"/>
    <m/>
    <m/>
    <d v="2026-04-02T00:00:00"/>
    <m/>
    <m/>
    <s v="Saúde da Coluna095364501"/>
    <x v="0"/>
  </r>
  <r>
    <x v="4"/>
    <x v="14"/>
    <s v="Ativo"/>
    <d v="2026-04-16T00:00:00"/>
    <s v="094991938"/>
    <s v="CIRLEIA ELLER DOS SANTOS"/>
    <n v="85323357720"/>
    <d v="1955-11-11T00:00:00"/>
    <n v="70"/>
    <s v="F"/>
    <x v="3"/>
    <s v="SAO GONÇALO"/>
    <s v="LARANJAL"/>
    <s v="NÍVEL 75"/>
    <s v="21-987844966"/>
    <s v="CMDP"/>
    <s v="Sim"/>
    <d v="2026-03-23T00:00:00"/>
    <m/>
    <m/>
    <d v="2026-04-06T00:00:00"/>
    <m/>
    <m/>
    <s v="Saúde da Coluna094991938"/>
    <x v="0"/>
  </r>
  <r>
    <x v="4"/>
    <x v="14"/>
    <s v="Ativo"/>
    <d v="2026-04-16T00:00:00"/>
    <s v="315828005"/>
    <s v="PATRICIA OLIVEIRA CASTINHEIRAS"/>
    <n v="10708680780"/>
    <d v="1983-09-02T00:00:00"/>
    <n v="42"/>
    <s v="F"/>
    <x v="3"/>
    <s v="RIO DE JANEIRO"/>
    <s v="COPACABANA"/>
    <s v="NÍVEL 900"/>
    <s v="21-987877982"/>
    <s v="CMDP"/>
    <s v="Sim"/>
    <d v="2026-03-23T00:00:00"/>
    <m/>
    <m/>
    <d v="2026-04-01T00:00:00"/>
    <m/>
    <m/>
    <s v="Saúde da Coluna315828005"/>
    <x v="0"/>
  </r>
  <r>
    <x v="4"/>
    <x v="14"/>
    <s v="Ativo"/>
    <d v="2026-05-05T00:00:00"/>
    <s v="092673747"/>
    <s v="JOSE ALEXANDRE PINTO DE OLIVEIRA"/>
    <n v="2112998714"/>
    <d v="1972-07-15T00:00:00"/>
    <n v="53"/>
    <s v="M"/>
    <x v="3"/>
    <s v="RIO DE JANEIRO"/>
    <s v="SANTA CRUZ"/>
    <s v="NÍVEL 750"/>
    <s v="21-987930090"/>
    <m/>
    <s v="Sim"/>
    <m/>
    <m/>
    <m/>
    <m/>
    <m/>
    <m/>
    <s v="Saúde da Coluna092673747"/>
    <x v="1"/>
  </r>
  <r>
    <x v="4"/>
    <x v="14"/>
    <s v="Ativo"/>
    <d v="2026-04-16T00:00:00"/>
    <s v="086511324"/>
    <s v="GABRIELA DOMINGUES MENDES"/>
    <n v="10383391709"/>
    <d v="1985-09-16T00:00:00"/>
    <n v="40"/>
    <s v="F"/>
    <x v="3"/>
    <s v="RIO DE JANEIRO"/>
    <s v="CAMPO GRANDE"/>
    <s v="NÍVEL 2500"/>
    <s v="21-988123190"/>
    <s v="CMDP"/>
    <s v="Sim"/>
    <d v="2026-03-23T00:00:00"/>
    <m/>
    <m/>
    <d v="2026-04-02T00:00:00"/>
    <m/>
    <m/>
    <s v="Saúde da Coluna086511324"/>
    <x v="0"/>
  </r>
  <r>
    <x v="4"/>
    <x v="14"/>
    <s v="Ativo"/>
    <d v="2026-04-16T00:00:00"/>
    <s v="096054676"/>
    <s v="ANY KAROLINY PEREIRA DA SILVA"/>
    <n v="13696776777"/>
    <d v="1997-01-23T00:00:00"/>
    <n v="29"/>
    <s v="F"/>
    <x v="3"/>
    <s v="NITEROI"/>
    <s v="CHARITAS"/>
    <s v="NÍVEL 50"/>
    <s v="21-988154270"/>
    <s v="CMDP"/>
    <s v="Sim"/>
    <d v="2026-03-23T00:00:00"/>
    <m/>
    <m/>
    <d v="2026-04-02T00:00:00"/>
    <m/>
    <m/>
    <s v="Saúde da Coluna096054676"/>
    <x v="0"/>
  </r>
  <r>
    <x v="1"/>
    <x v="14"/>
    <s v="Ativo"/>
    <d v="2026-02-26T00:00:00"/>
    <s v="093078068"/>
    <s v="CLAUDIA MARIA NUNES MACHADO"/>
    <n v="77806646787"/>
    <d v="1965-08-11T00:00:00"/>
    <n v="60"/>
    <s v="F"/>
    <x v="3"/>
    <s v="RIO DE JANEIRO"/>
    <m/>
    <n v="450"/>
    <s v="21988203555 21988203555"/>
    <s v="CMDP"/>
    <s v="Sim"/>
    <m/>
    <m/>
    <m/>
    <d v="2026-02-20T00:00:00"/>
    <d v="2026-03-02T00:00:00"/>
    <s v="Amil Espaço Saúde - Campo Grande"/>
    <s v="Saúde da Coluna093078068"/>
    <x v="3"/>
  </r>
  <r>
    <x v="4"/>
    <x v="14"/>
    <s v="Ativo"/>
    <d v="2026-04-16T00:00:00"/>
    <s v="753842181"/>
    <s v="ADRIANA BITTENCOURT DE SOUZA CHAVES"/>
    <n v="10773341765"/>
    <d v="1987-05-18T00:00:00"/>
    <n v="39"/>
    <s v="F"/>
    <x v="3"/>
    <s v="RIO DE JANEIRO"/>
    <s v="VILA VALQUEIRE"/>
    <s v="NÍVEL 100"/>
    <s v="21-988288714"/>
    <s v="CMDP"/>
    <s v="Sim"/>
    <d v="2026-03-23T00:00:00"/>
    <m/>
    <m/>
    <d v="2026-03-30T00:00:00"/>
    <m/>
    <m/>
    <s v="Saúde da Coluna753842181"/>
    <x v="2"/>
  </r>
  <r>
    <x v="4"/>
    <x v="14"/>
    <s v="Ativo"/>
    <d v="2026-05-20T00:00:00"/>
    <s v="881365106"/>
    <s v="UMBERTO BASTOS BAPTISTA"/>
    <n v="31079083715"/>
    <d v="1952-05-18T00:00:00"/>
    <n v="74"/>
    <s v="M"/>
    <x v="3"/>
    <s v="NITEROI"/>
    <s v="FONSECA"/>
    <e v="#N/A"/>
    <s v="21-988400349"/>
    <s v="CMDP"/>
    <s v="Sim"/>
    <d v="2026-03-23T00:00:00"/>
    <m/>
    <m/>
    <d v="2026-05-18T00:00:00"/>
    <m/>
    <m/>
    <s v="Saúde da Coluna881365106"/>
    <x v="5"/>
  </r>
  <r>
    <x v="4"/>
    <x v="14"/>
    <s v="Ativo"/>
    <d v="2026-04-16T00:00:00"/>
    <s v="745802087"/>
    <s v="CARLA ELY AMARANTE DE ANDRADE"/>
    <n v="84689374791"/>
    <d v="1965-10-20T00:00:00"/>
    <n v="60"/>
    <s v="F"/>
    <x v="3"/>
    <s v="RIO DE JANEIRO"/>
    <s v="GRAJAU"/>
    <s v="NÍVEL 100"/>
    <s v="21-988713277"/>
    <s v="CMDP"/>
    <s v="Sim"/>
    <d v="2026-03-23T00:00:00"/>
    <m/>
    <m/>
    <d v="2026-03-31T00:00:00"/>
    <m/>
    <m/>
    <s v="Saúde da Coluna745802087"/>
    <x v="2"/>
  </r>
  <r>
    <x v="4"/>
    <x v="14"/>
    <s v="Ativo"/>
    <d v="2026-04-16T00:00:00"/>
    <s v="484235567"/>
    <s v="ROGER GOMES TAVARES DE MELLO"/>
    <n v="3725488738"/>
    <d v="1974-10-19T00:00:00"/>
    <n v="51"/>
    <s v="M"/>
    <x v="3"/>
    <s v="NITEROI"/>
    <s v="ENGENHOCA"/>
    <s v="NÍVEL 300"/>
    <s v="21-988714101"/>
    <s v="CMDP"/>
    <s v="Sim"/>
    <d v="2026-03-23T00:00:00"/>
    <m/>
    <m/>
    <d v="2026-04-01T00:00:00"/>
    <m/>
    <m/>
    <s v="Saúde da Coluna484235567"/>
    <x v="0"/>
  </r>
  <r>
    <x v="4"/>
    <x v="14"/>
    <s v="Ativo"/>
    <d v="2026-04-16T00:00:00"/>
    <s v="319796930"/>
    <s v="MARCIA LUCAS DE OLIVEIRA"/>
    <n v="87579553791"/>
    <d v="1967-06-18T00:00:00"/>
    <n v="58"/>
    <s v="F"/>
    <x v="3"/>
    <s v="NITEROI"/>
    <s v="ITAIPU"/>
    <s v="NÍVEL 300"/>
    <s v="21-988977826"/>
    <s v="CMDP"/>
    <s v="Sim"/>
    <d v="2026-03-23T00:00:00"/>
    <m/>
    <m/>
    <d v="2026-04-01T00:00:00"/>
    <m/>
    <m/>
    <s v="Saúde da Coluna319796930"/>
    <x v="0"/>
  </r>
  <r>
    <x v="4"/>
    <x v="14"/>
    <s v="Ativo"/>
    <d v="2026-04-16T00:00:00"/>
    <s v="076887850"/>
    <s v="CELIA REGINA DA SILVA ROCHA"/>
    <n v="2309036730"/>
    <d v="1969-10-05T00:00:00"/>
    <n v="56"/>
    <s v="F"/>
    <x v="3"/>
    <s v="NOVA IGUAÇU"/>
    <s v="PONTO CHIC"/>
    <s v="NÍVEL 50"/>
    <s v="21-989255654"/>
    <s v="CMDP"/>
    <s v="Sim"/>
    <d v="2026-03-23T00:00:00"/>
    <m/>
    <m/>
    <d v="2026-04-06T00:00:00"/>
    <m/>
    <m/>
    <s v="Saúde da Coluna076887850"/>
    <x v="0"/>
  </r>
  <r>
    <x v="4"/>
    <x v="14"/>
    <s v="Ativo"/>
    <d v="2026-04-16T00:00:00"/>
    <s v="079523738"/>
    <s v="LUIS CARLOS FERREIRA DE LIMA"/>
    <n v="9961859766"/>
    <d v="1982-08-22T00:00:00"/>
    <n v="43"/>
    <s v="M"/>
    <x v="3"/>
    <s v="RIO DE JANEIRO"/>
    <s v="SANTA CRUZ"/>
    <s v="NÍVEL 50"/>
    <s v="21-990583415"/>
    <s v="CMDP"/>
    <s v="Sim"/>
    <d v="2026-03-23T00:00:00"/>
    <m/>
    <m/>
    <d v="2026-04-02T00:00:00"/>
    <m/>
    <m/>
    <s v="Saúde da Coluna079523738"/>
    <x v="0"/>
  </r>
  <r>
    <x v="4"/>
    <x v="14"/>
    <s v="Ativo"/>
    <d v="2026-05-20T00:00:00"/>
    <s v="095744397"/>
    <s v="ROGERIO ALVES DE BRITO"/>
    <n v="2200575750"/>
    <d v="1975-03-12T00:00:00"/>
    <n v="51"/>
    <s v="M"/>
    <x v="3"/>
    <s v="RIO DE JANEIRO"/>
    <s v="LINS DE VASCONCELOS"/>
    <e v="#N/A"/>
    <s v="21-990684468"/>
    <s v="CMDP"/>
    <s v="Sim"/>
    <d v="2026-03-23T00:00:00"/>
    <m/>
    <m/>
    <d v="2026-05-18T00:00:00"/>
    <m/>
    <m/>
    <s v="Saúde da Coluna095744397"/>
    <x v="5"/>
  </r>
  <r>
    <x v="4"/>
    <x v="14"/>
    <s v="Ativo"/>
    <d v="2026-05-05T00:00:00"/>
    <s v="092674500"/>
    <s v="MARCELO DA LUZ SILVEIRA"/>
    <n v="10261244760"/>
    <d v="1982-06-03T00:00:00"/>
    <n v="43"/>
    <s v="M"/>
    <x v="3"/>
    <s v="JAPERI"/>
    <s v="PARQUE MUCAJA"/>
    <s v="NÍVEL 380"/>
    <s v="21-990761123"/>
    <m/>
    <s v="Sim"/>
    <m/>
    <m/>
    <m/>
    <m/>
    <m/>
    <m/>
    <s v="Saúde da Coluna092674500"/>
    <x v="1"/>
  </r>
  <r>
    <x v="4"/>
    <x v="14"/>
    <s v="Ativo"/>
    <d v="2026-04-16T00:00:00"/>
    <s v="755962354"/>
    <s v="BENEDITO CONCEICAO SANTOS"/>
    <n v="83756965791"/>
    <d v="1958-10-05T00:00:00"/>
    <n v="67"/>
    <s v="M"/>
    <x v="3"/>
    <s v="SAO GONÇALO"/>
    <s v="TRINDADE"/>
    <s v="NÍVEL 200"/>
    <s v="21-990868108"/>
    <s v="CMDP"/>
    <s v="Sim"/>
    <d v="2026-03-23T00:00:00"/>
    <m/>
    <m/>
    <d v="2026-03-31T00:00:00"/>
    <m/>
    <m/>
    <s v="Saúde da Coluna755962354"/>
    <x v="2"/>
  </r>
  <r>
    <x v="4"/>
    <x v="14"/>
    <s v="Ativo"/>
    <d v="2026-04-16T00:00:00"/>
    <s v="076839915"/>
    <s v="ROSILENE CRISTINA DOS SANTOS PEDROSO"/>
    <n v="5250696821"/>
    <d v="1957-07-24T00:00:00"/>
    <n v="68"/>
    <s v="F"/>
    <x v="3"/>
    <s v="RIO DE JANEIRO"/>
    <s v="ENGENHO DA RAINHA"/>
    <s v="NÍVEL 50"/>
    <s v="21-990908866"/>
    <s v="CMDP"/>
    <s v="Sim"/>
    <d v="2026-03-23T00:00:00"/>
    <m/>
    <m/>
    <d v="2026-04-02T00:00:00"/>
    <m/>
    <m/>
    <s v="Saúde da Coluna076839915"/>
    <x v="0"/>
  </r>
  <r>
    <x v="1"/>
    <x v="14"/>
    <s v="Ativo"/>
    <d v="2026-04-10T00:00:00"/>
    <s v="430394187"/>
    <s v="SOLANGE MONTEIRO GUIMARAES"/>
    <s v="35210834700"/>
    <d v="1939-08-28T00:00:00"/>
    <n v="86"/>
    <s v="F"/>
    <x v="3"/>
    <s v="RIO DE JANEIRO"/>
    <m/>
    <s v="NÍVEL 400"/>
    <s v="21991160618"/>
    <s v="CMDP"/>
    <s v="Sim"/>
    <m/>
    <m/>
    <m/>
    <d v="2026-03-30T00:00:00"/>
    <m/>
    <s v="Amil Espaço Saúde - Tijuca"/>
    <s v="Saúde da Coluna430394187"/>
    <x v="2"/>
  </r>
  <r>
    <x v="4"/>
    <x v="14"/>
    <s v="Ativo"/>
    <d v="2026-04-16T00:00:00"/>
    <s v="760667748"/>
    <s v="GLAUCIA FERREIRA CAVALCANTE"/>
    <n v="7896156733"/>
    <d v="1977-10-21T00:00:00"/>
    <n v="48"/>
    <s v="F"/>
    <x v="3"/>
    <s v="RIO DE JANEIRO"/>
    <s v="BANGU"/>
    <s v="NÍVEL 100"/>
    <s v="21-991224613"/>
    <s v="CMDP"/>
    <s v="Sim"/>
    <d v="2026-03-23T00:00:00"/>
    <m/>
    <m/>
    <d v="2026-03-31T00:00:00"/>
    <m/>
    <m/>
    <s v="Saúde da Coluna760667748"/>
    <x v="2"/>
  </r>
  <r>
    <x v="4"/>
    <x v="14"/>
    <s v="Ativo"/>
    <d v="2026-05-20T00:00:00"/>
    <s v="087647351"/>
    <s v="ELAINE SEVERINA DO SOCORRO"/>
    <n v="13566812714"/>
    <d v="1984-09-01T00:00:00"/>
    <n v="41"/>
    <s v="F"/>
    <x v="3"/>
    <s v="SEROPEDICA"/>
    <s v="CAMPO LINDO"/>
    <e v="#N/A"/>
    <s v="21-991381655"/>
    <s v="CMDP"/>
    <s v="Sim"/>
    <d v="2026-03-23T00:00:00"/>
    <m/>
    <m/>
    <d v="2026-05-18T00:00:00"/>
    <m/>
    <m/>
    <s v="Saúde da Coluna087647351"/>
    <x v="5"/>
  </r>
  <r>
    <x v="4"/>
    <x v="14"/>
    <s v="Ativo"/>
    <d v="2026-05-20T00:00:00"/>
    <s v="094699813"/>
    <s v="GERALDO CARNEIRO DO NASCIMENTO JUNIOR"/>
    <n v="12135408794"/>
    <d v="1990-06-25T00:00:00"/>
    <n v="35"/>
    <s v="M"/>
    <x v="3"/>
    <s v="RIO DE JANEIRO"/>
    <s v="QUINTINO BOCAIUVA"/>
    <e v="#N/A"/>
    <s v="21-991468105"/>
    <s v="CMDP"/>
    <s v="Sim"/>
    <d v="2026-03-23T00:00:00"/>
    <m/>
    <m/>
    <d v="2026-05-18T00:00:00"/>
    <m/>
    <m/>
    <s v="Saúde da Coluna094699813"/>
    <x v="5"/>
  </r>
  <r>
    <x v="4"/>
    <x v="14"/>
    <s v="Ativo"/>
    <d v="2026-04-16T00:00:00"/>
    <s v="751527130"/>
    <s v="KEVIN DE FRANCA SEVERO"/>
    <n v="17280947719"/>
    <d v="2006-12-21T00:00:00"/>
    <n v="19"/>
    <s v="M"/>
    <x v="3"/>
    <s v="RIO DE JANEIRO"/>
    <s v="CASCADURA"/>
    <s v="NÍVEL 300"/>
    <s v="21-991590238"/>
    <s v="CMDP"/>
    <s v="Sim"/>
    <d v="2026-03-23T00:00:00"/>
    <m/>
    <m/>
    <d v="2026-04-01T00:00:00"/>
    <m/>
    <m/>
    <s v="Saúde da Coluna751527130"/>
    <x v="0"/>
  </r>
  <r>
    <x v="4"/>
    <x v="14"/>
    <s v="Ativo"/>
    <d v="2026-04-16T00:00:00"/>
    <s v="093502786"/>
    <s v="GABRIEL SUZANO TUPPER"/>
    <n v="17833300748"/>
    <d v="2007-01-11T00:00:00"/>
    <n v="19"/>
    <s v="M"/>
    <x v="3"/>
    <s v="RIO DE JANEIRO"/>
    <s v="CAMPO GRANDE"/>
    <s v="NÍVEL 380"/>
    <s v="21-991600887"/>
    <s v="CMDP"/>
    <s v="Sim"/>
    <d v="2026-03-23T00:00:00"/>
    <m/>
    <m/>
    <d v="2026-04-06T00:00:00"/>
    <m/>
    <m/>
    <s v="Saúde da Coluna093502786"/>
    <x v="0"/>
  </r>
  <r>
    <x v="4"/>
    <x v="14"/>
    <s v="Ativo"/>
    <d v="2026-04-16T00:00:00"/>
    <s v="756117097"/>
    <s v="ANDREA DE LIMA RIBEIRO SALES"/>
    <n v="9175260743"/>
    <d v="1979-12-17T00:00:00"/>
    <n v="46"/>
    <s v="F"/>
    <x v="3"/>
    <s v="NOVA IGUAÇU"/>
    <s v="CARLOS SAMPAIO"/>
    <s v="NÍVEL 100"/>
    <s v="21-991826761"/>
    <s v="CMDP"/>
    <s v="Sim"/>
    <d v="2026-03-23T00:00:00"/>
    <m/>
    <m/>
    <d v="2026-03-31T00:00:00"/>
    <m/>
    <m/>
    <s v="Saúde da Coluna756117097"/>
    <x v="2"/>
  </r>
  <r>
    <x v="4"/>
    <x v="14"/>
    <s v="Ativo"/>
    <d v="2026-04-16T00:00:00"/>
    <s v="088145378"/>
    <s v="JULIA SILVA MANHAES"/>
    <n v="18822817729"/>
    <d v="2005-06-08T00:00:00"/>
    <n v="20"/>
    <s v="F"/>
    <x v="3"/>
    <s v="DUQUE DE CAXIAS"/>
    <s v="VILA MERITI"/>
    <s v="NÍVEL 120"/>
    <s v="21-991949775"/>
    <s v="CMDP"/>
    <s v="Sim"/>
    <d v="2026-03-23T00:00:00"/>
    <m/>
    <m/>
    <d v="2026-04-02T00:00:00"/>
    <m/>
    <m/>
    <s v="Saúde da Coluna088145378"/>
    <x v="0"/>
  </r>
  <r>
    <x v="4"/>
    <x v="14"/>
    <s v="Ativo"/>
    <d v="2026-04-16T00:00:00"/>
    <s v="078767484"/>
    <s v="JOSE FREDERICO RIBEIRO"/>
    <n v="75058561700"/>
    <d v="1963-01-20T00:00:00"/>
    <n v="63"/>
    <s v="M"/>
    <x v="3"/>
    <s v="RIO DE JANEIRO"/>
    <s v="TIJUCA"/>
    <s v="NÍVEL 60"/>
    <s v="21-992067385"/>
    <s v="CMDP"/>
    <s v="Sim"/>
    <d v="2026-03-23T00:00:00"/>
    <m/>
    <m/>
    <d v="2026-04-06T00:00:00"/>
    <m/>
    <m/>
    <s v="Saúde da Coluna078767484"/>
    <x v="0"/>
  </r>
  <r>
    <x v="4"/>
    <x v="14"/>
    <s v="Ativo"/>
    <d v="2026-05-20T00:00:00"/>
    <s v="086835400"/>
    <s v="JORGE LUIZ SANTOS DA SILVA"/>
    <n v="53183142791"/>
    <d v="1959-04-05T00:00:00"/>
    <n v="67"/>
    <s v="M"/>
    <x v="3"/>
    <s v="NOVA IGUAÇU"/>
    <s v="COMENDADOR SOARES"/>
    <e v="#N/A"/>
    <s v="21-992110311"/>
    <s v="CMDP"/>
    <s v="Sim"/>
    <d v="2026-03-23T00:00:00"/>
    <m/>
    <m/>
    <d v="2026-05-18T00:00:00"/>
    <m/>
    <m/>
    <s v="Saúde da Coluna086835400"/>
    <x v="5"/>
  </r>
  <r>
    <x v="4"/>
    <x v="14"/>
    <s v="Ativo"/>
    <d v="2026-05-20T00:00:00"/>
    <s v="092751498"/>
    <s v="BIANCA MACHADO MEIRELES DE SOUZA"/>
    <n v="14080743700"/>
    <d v="1990-11-30T00:00:00"/>
    <n v="35"/>
    <s v="F"/>
    <x v="3"/>
    <s v="BELFORD ROXO"/>
    <s v="SAO JORGE"/>
    <e v="#N/A"/>
    <s v="21-992312031"/>
    <s v="CMDP"/>
    <s v="Sim"/>
    <d v="2026-03-23T00:00:00"/>
    <m/>
    <m/>
    <d v="2026-05-18T00:00:00"/>
    <m/>
    <m/>
    <s v="Saúde da Coluna092751498"/>
    <x v="5"/>
  </r>
  <r>
    <x v="2"/>
    <x v="14"/>
    <s v="Ativo"/>
    <d v="2026-04-22T00:00:00"/>
    <s v="081198688"/>
    <s v="FLORISNEA PEREIRA ESTANI"/>
    <n v="1062961757"/>
    <d v="1957-06-30T00:00:00"/>
    <n v="68"/>
    <s v="F"/>
    <x v="3"/>
    <s v="DUQUE DE CAXIAS"/>
    <s v="VILA SÃO LUIS"/>
    <s v="NÍVEL 60"/>
    <s v="21-992334995"/>
    <s v="CMDP"/>
    <s v="Sim"/>
    <d v="2026-04-08T00:00:00"/>
    <m/>
    <m/>
    <d v="2026-04-06T00:00:00"/>
    <m/>
    <m/>
    <s v="Saúde da Coluna081198688"/>
    <x v="0"/>
  </r>
  <r>
    <x v="4"/>
    <x v="14"/>
    <s v="Ativo"/>
    <d v="2026-04-16T00:00:00"/>
    <s v="753184087"/>
    <s v="DENICE SOUZA DE MELO"/>
    <n v="73823392700"/>
    <d v="1956-07-04T00:00:00"/>
    <n v="69"/>
    <s v="F"/>
    <x v="3"/>
    <s v="RIO DE JANEIRO"/>
    <s v="REALENGO"/>
    <s v="NÍVEL 100"/>
    <s v="21-992581425"/>
    <s v="CMDP"/>
    <s v="Sim"/>
    <d v="2026-03-23T00:00:00"/>
    <m/>
    <m/>
    <d v="2026-03-31T00:00:00"/>
    <m/>
    <m/>
    <s v="Saúde da Coluna753184087"/>
    <x v="2"/>
  </r>
  <r>
    <x v="4"/>
    <x v="14"/>
    <s v="Ativo"/>
    <d v="2026-04-16T00:00:00"/>
    <s v="081389863"/>
    <s v="MARINA DE SOUZA SILVA"/>
    <n v="10883862700"/>
    <d v="1975-02-16T00:00:00"/>
    <n v="51"/>
    <s v="F"/>
    <x v="3"/>
    <s v="RIO DE JANEIRO"/>
    <s v="CAMPO GRANDE"/>
    <s v="NÍVEL 80"/>
    <s v="21-993097644"/>
    <s v="CMDP"/>
    <s v="Sim"/>
    <d v="2026-03-23T00:00:00"/>
    <m/>
    <m/>
    <d v="2026-04-06T00:00:00"/>
    <m/>
    <m/>
    <s v="Saúde da Coluna081389863"/>
    <x v="0"/>
  </r>
  <r>
    <x v="4"/>
    <x v="14"/>
    <s v="Ativo"/>
    <d v="2026-05-20T00:00:00"/>
    <s v="081549098"/>
    <s v="MARIA NAZARETH MARTINS ZANETTI"/>
    <n v="51515440710"/>
    <d v="1957-09-21T00:00:00"/>
    <n v="68"/>
    <s v="F"/>
    <x v="3"/>
    <s v="MARICA"/>
    <s v="BARROCO (ITAIPUAÇU)"/>
    <e v="#N/A"/>
    <s v="21-993317176"/>
    <s v="CMDP"/>
    <s v="Sim"/>
    <d v="2026-03-23T00:00:00"/>
    <m/>
    <m/>
    <d v="2026-05-18T00:00:00"/>
    <m/>
    <m/>
    <s v="Saúde da Coluna081549098"/>
    <x v="5"/>
  </r>
  <r>
    <x v="1"/>
    <x v="14"/>
    <s v="Ativo"/>
    <d v="2026-02-26T00:00:00"/>
    <s v="096480778"/>
    <s v="ANA PATRICIA DA CUNHA OLIVEIRA"/>
    <n v="5262116795"/>
    <d v="1980-06-22T00:00:00"/>
    <n v="45"/>
    <s v="F"/>
    <x v="3"/>
    <s v="RIO DE JANEIRO"/>
    <m/>
    <n v="380"/>
    <s v="21993350056 21993350056 21993350056"/>
    <s v="CMDP"/>
    <s v="Sim"/>
    <m/>
    <m/>
    <m/>
    <d v="2026-02-25T00:00:00"/>
    <d v="2026-02-27T00:00:00"/>
    <s v="Amil Espaço Saúde - Tijuca"/>
    <s v="Saúde da Coluna096480778"/>
    <x v="3"/>
  </r>
  <r>
    <x v="4"/>
    <x v="14"/>
    <s v="Ativo"/>
    <d v="2026-04-16T00:00:00"/>
    <s v="079889634"/>
    <s v="ELISANGELA FIRMINO DE OLIVEIRA"/>
    <n v="7633074752"/>
    <d v="1978-07-19T00:00:00"/>
    <n v="47"/>
    <s v="F"/>
    <x v="3"/>
    <s v="SAO GONÇALO"/>
    <s v="NAO INFORMADO"/>
    <s v="NÍVEL 200"/>
    <s v="21-993528221"/>
    <s v="CMDP"/>
    <s v="Sim"/>
    <d v="2026-03-23T00:00:00"/>
    <m/>
    <m/>
    <d v="2026-04-02T00:00:00"/>
    <m/>
    <m/>
    <s v="Saúde da Coluna079889634"/>
    <x v="0"/>
  </r>
  <r>
    <x v="4"/>
    <x v="14"/>
    <s v="Ativo"/>
    <d v="2026-04-16T00:00:00"/>
    <s v="077701532"/>
    <s v="IZA LOUREIRO DA SILVA FERREIRA"/>
    <n v="44232632700"/>
    <d v="1957-01-01T00:00:00"/>
    <n v="69"/>
    <s v="F"/>
    <x v="3"/>
    <s v="RIO DE JANEIRO"/>
    <s v="CAMPO GRANDE"/>
    <s v="NÍVEL 60"/>
    <s v="21-993832099"/>
    <s v="CMDP"/>
    <s v="Sim"/>
    <d v="2026-03-23T00:00:00"/>
    <m/>
    <m/>
    <d v="2026-04-06T00:00:00"/>
    <m/>
    <m/>
    <s v="Saúde da Coluna077701532"/>
    <x v="0"/>
  </r>
  <r>
    <x v="4"/>
    <x v="14"/>
    <s v="Ativo"/>
    <d v="2026-04-16T00:00:00"/>
    <s v="087390591"/>
    <s v="SIMONE ALVES SINGUE DA SILVA"/>
    <n v="2437454780"/>
    <d v="1974-04-09T00:00:00"/>
    <n v="52"/>
    <s v="F"/>
    <x v="3"/>
    <s v="RIO DE JANEIRO"/>
    <s v="RAMOS"/>
    <s v="NÍVEL 380"/>
    <s v="21-993909055"/>
    <s v="CMDP"/>
    <s v="Sim"/>
    <d v="2026-03-23T00:00:00"/>
    <m/>
    <m/>
    <d v="2026-04-06T00:00:00"/>
    <m/>
    <m/>
    <s v="Saúde da Coluna087390591"/>
    <x v="0"/>
  </r>
  <r>
    <x v="4"/>
    <x v="14"/>
    <s v="Ativo"/>
    <d v="2026-04-16T00:00:00"/>
    <s v="742036693"/>
    <s v="SANDRA RAMOS BALTHAZAR"/>
    <n v="42441196715"/>
    <d v="1956-02-11T00:00:00"/>
    <n v="70"/>
    <s v="F"/>
    <x v="3"/>
    <s v="RIO DE JANEIRO"/>
    <s v="TIJUCA"/>
    <s v="NÍVEL 300"/>
    <s v="21-994096931"/>
    <s v="CMDP"/>
    <s v="Sim"/>
    <d v="2026-03-23T00:00:00"/>
    <m/>
    <m/>
    <d v="2026-04-01T00:00:00"/>
    <m/>
    <m/>
    <s v="Saúde da Coluna742036693"/>
    <x v="0"/>
  </r>
  <r>
    <x v="4"/>
    <x v="14"/>
    <s v="Ativo"/>
    <d v="2026-05-20T00:00:00"/>
    <s v="092773552"/>
    <s v="STEPHANIE SCOTELARO DOS SANTOS"/>
    <n v="15432765713"/>
    <d v="1993-09-19T00:00:00"/>
    <n v="32"/>
    <s v="F"/>
    <x v="3"/>
    <s v="NITEROI"/>
    <s v="TENENTE JARDIM"/>
    <e v="#N/A"/>
    <s v="21-994105171"/>
    <s v="CMDP"/>
    <s v="Sim"/>
    <d v="2026-03-23T00:00:00"/>
    <m/>
    <m/>
    <d v="2026-05-18T00:00:00"/>
    <m/>
    <m/>
    <s v="Saúde da Coluna092773552"/>
    <x v="5"/>
  </r>
  <r>
    <x v="4"/>
    <x v="14"/>
    <s v="Ativo"/>
    <d v="2026-04-16T00:00:00"/>
    <s v="483578843"/>
    <s v="ADEILSON ROCHA DE OLIVEIRA"/>
    <n v="44640501749"/>
    <d v="1948-02-16T00:00:00"/>
    <n v="78"/>
    <s v="M"/>
    <x v="3"/>
    <s v="NOVA IGUAÇU"/>
    <s v="SANTA RITA"/>
    <s v="NÍVEL 200"/>
    <s v="21-994451575"/>
    <s v="CMDP"/>
    <s v="Sim"/>
    <d v="2026-03-23T00:00:00"/>
    <m/>
    <m/>
    <d v="2026-03-30T00:00:00"/>
    <m/>
    <m/>
    <s v="Saúde da Coluna483578843"/>
    <x v="2"/>
  </r>
  <r>
    <x v="4"/>
    <x v="14"/>
    <s v="Ativo"/>
    <d v="2026-05-20T00:00:00"/>
    <s v="219412413"/>
    <s v="MARTA REGINA BERNA CHAVES"/>
    <n v="2914339798"/>
    <d v="1974-09-23T00:00:00"/>
    <n v="51"/>
    <s v="F"/>
    <x v="3"/>
    <s v="RIO DE JANEIRO"/>
    <s v="TIJUCA"/>
    <e v="#N/A"/>
    <s v="21-994461980"/>
    <s v="CMDP"/>
    <s v="Sim"/>
    <d v="2026-03-23T00:00:00"/>
    <m/>
    <m/>
    <d v="2026-05-18T00:00:00"/>
    <m/>
    <m/>
    <s v="Saúde da Coluna219412413"/>
    <x v="5"/>
  </r>
  <r>
    <x v="4"/>
    <x v="14"/>
    <s v="Ativo"/>
    <d v="2026-04-16T00:00:00"/>
    <s v="083809113"/>
    <s v="AMANDA OLIVEIRA DE PAULA"/>
    <n v="14418780769"/>
    <d v="1991-08-18T00:00:00"/>
    <n v="34"/>
    <s v="F"/>
    <x v="3"/>
    <s v="DUQUE DE CAXIAS"/>
    <s v="PARQUE FELICIDADE"/>
    <s v="NÍVEL 380"/>
    <s v="21-994529401"/>
    <s v="CMDP"/>
    <s v="Sim"/>
    <d v="2026-03-23T00:00:00"/>
    <m/>
    <m/>
    <d v="2026-04-02T00:00:00"/>
    <m/>
    <m/>
    <s v="Saúde da Coluna083809113"/>
    <x v="0"/>
  </r>
  <r>
    <x v="4"/>
    <x v="14"/>
    <s v="Ativo"/>
    <d v="2026-04-16T00:00:00"/>
    <s v="077057682"/>
    <s v="ELIZABETH PARENTE PONTE"/>
    <n v="79766994749"/>
    <d v="1960-08-06T00:00:00"/>
    <n v="65"/>
    <s v="F"/>
    <x v="3"/>
    <s v="NOVA IGUAÇU"/>
    <s v="CENTRO"/>
    <s v="NÍVEL 50"/>
    <s v="21-994593318"/>
    <s v="CMDP"/>
    <s v="Sim"/>
    <d v="2026-03-23T00:00:00"/>
    <m/>
    <m/>
    <d v="2026-04-02T00:00:00"/>
    <m/>
    <m/>
    <s v="Saúde da Coluna077057682"/>
    <x v="0"/>
  </r>
  <r>
    <x v="1"/>
    <x v="14"/>
    <s v="Ativo"/>
    <d v="2026-02-26T00:00:00"/>
    <s v="083631704"/>
    <s v="ANDRE LIMA DE ANDRADE"/>
    <n v="10724295780"/>
    <d v="1986-04-18T00:00:00"/>
    <n v="40"/>
    <s v="M"/>
    <x v="3"/>
    <s v="DUQUE DE CAXIAS"/>
    <m/>
    <n v="60"/>
    <s v="21994796946 21973860513 2130000000 21994796946 21994796946 21994796946"/>
    <s v="CMDP"/>
    <s v="Sim"/>
    <m/>
    <m/>
    <m/>
    <d v="2026-02-19T00:00:00"/>
    <d v="2026-02-24T00:00:00"/>
    <s v="Amil Espaço Saúde - Nova Iguaçu"/>
    <s v="Saúde da Coluna083631704"/>
    <x v="3"/>
  </r>
  <r>
    <x v="4"/>
    <x v="14"/>
    <s v="Ativo"/>
    <d v="2026-04-16T00:00:00"/>
    <s v="315717157"/>
    <s v="YGOR RONALDO DA SILVA BRAGA"/>
    <n v="12126057720"/>
    <d v="2001-09-03T00:00:00"/>
    <n v="24"/>
    <s v="M"/>
    <x v="3"/>
    <s v="SAO GONÇALO"/>
    <s v="MUTUA"/>
    <s v="NÍVEL 400"/>
    <s v="21-994880064"/>
    <s v="CMDP"/>
    <s v="Sim"/>
    <d v="2026-03-23T00:00:00"/>
    <m/>
    <m/>
    <d v="2026-04-02T00:00:00"/>
    <m/>
    <m/>
    <s v="Saúde da Coluna315717157"/>
    <x v="0"/>
  </r>
  <r>
    <x v="4"/>
    <x v="14"/>
    <s v="Ativo"/>
    <d v="2026-05-20T00:00:00"/>
    <s v="094284536"/>
    <s v="ANA CLAUDIA DA SILVA RANGEL CORDEIRO"/>
    <n v="1261059794"/>
    <d v="1967-08-03T00:00:00"/>
    <n v="58"/>
    <s v="F"/>
    <x v="3"/>
    <s v="SAO GONÇALO"/>
    <s v="NEVES (NEVES)"/>
    <e v="#N/A"/>
    <s v="21-994985039"/>
    <s v="CMDP"/>
    <s v="Sim"/>
    <d v="2026-03-23T00:00:00"/>
    <m/>
    <m/>
    <d v="2026-05-18T00:00:00"/>
    <m/>
    <m/>
    <s v="Saúde da Coluna094284536"/>
    <x v="5"/>
  </r>
  <r>
    <x v="4"/>
    <x v="14"/>
    <s v="Ativo"/>
    <d v="2026-05-20T00:00:00"/>
    <s v="094573817"/>
    <s v="ALZIMAR VIANA GUIMARAES JUNIOR"/>
    <n v="9254611727"/>
    <d v="1981-12-14T00:00:00"/>
    <n v="44"/>
    <s v="M"/>
    <x v="3"/>
    <s v="NITEROI"/>
    <s v="ILHA DA CONCEIÇAO"/>
    <e v="#N/A"/>
    <s v="21-995030726"/>
    <s v="CMDP"/>
    <s v="Sim"/>
    <d v="2026-03-23T00:00:00"/>
    <m/>
    <m/>
    <d v="2026-05-18T00:00:00"/>
    <m/>
    <m/>
    <s v="Saúde da Coluna094573817"/>
    <x v="5"/>
  </r>
  <r>
    <x v="4"/>
    <x v="14"/>
    <s v="Ativo"/>
    <d v="2026-04-16T00:00:00"/>
    <s v="752941305"/>
    <s v="VERA MARIA MATHEUS DE CARVALHO"/>
    <n v="278256716"/>
    <d v="1952-03-17T00:00:00"/>
    <n v="74"/>
    <s v="F"/>
    <x v="3"/>
    <s v="RIO DE JANEIRO"/>
    <s v="BARRA DA TIJUCA"/>
    <s v="NÍVEL 100"/>
    <s v="21-995059570"/>
    <s v="CMDP"/>
    <s v="Sim"/>
    <d v="2026-03-23T00:00:00"/>
    <m/>
    <m/>
    <d v="2026-04-02T00:00:00"/>
    <m/>
    <m/>
    <s v="Saúde da Coluna752941305"/>
    <x v="0"/>
  </r>
  <r>
    <x v="4"/>
    <x v="14"/>
    <s v="Ativo"/>
    <d v="2026-05-20T00:00:00"/>
    <s v="084599375"/>
    <s v="FERNANDO SARTO FILHO"/>
    <n v="68911912700"/>
    <d v="1958-08-12T00:00:00"/>
    <n v="67"/>
    <s v="M"/>
    <x v="3"/>
    <s v="RIO DE JANEIRO"/>
    <s v="SAO CRISTOVAO"/>
    <n v="50"/>
    <s v="21-995163935"/>
    <s v="CMDP"/>
    <s v="Sim"/>
    <d v="2026-03-23T00:00:00"/>
    <m/>
    <m/>
    <d v="2026-05-18T00:00:00"/>
    <m/>
    <m/>
    <s v="Saúde da Coluna084599375"/>
    <x v="5"/>
  </r>
  <r>
    <x v="1"/>
    <x v="14"/>
    <s v="Ativo"/>
    <d v="2026-03-05T00:00:00"/>
    <s v="095775858"/>
    <s v="MONICA REGINA OLIVEIRA DOS SANTOS"/>
    <n v="3364301751"/>
    <d v="1974-06-10T00:00:00"/>
    <n v="51"/>
    <s v="F"/>
    <x v="3"/>
    <s v="RIO DE JANEIRO"/>
    <m/>
    <n v="450"/>
    <s v="21995190893 2131574128 2195190892 21995190893"/>
    <s v="CMDP"/>
    <s v="Sim"/>
    <d v="2026-03-23T00:00:00"/>
    <m/>
    <m/>
    <d v="2026-03-04T00:00:00"/>
    <d v="2026-03-08T00:00:00"/>
    <s v="Amil Espaço Saúde - Tijuca"/>
    <s v="Saúde da Coluna095775858"/>
    <x v="2"/>
  </r>
  <r>
    <x v="4"/>
    <x v="14"/>
    <s v="Ativo"/>
    <d v="2026-04-16T00:00:00"/>
    <s v="753318075"/>
    <s v="DALVA MARGARIDA DE FARIAS HERMINIO"/>
    <n v="78361893768"/>
    <d v="1953-01-06T00:00:00"/>
    <n v="73"/>
    <s v="F"/>
    <x v="3"/>
    <s v="BELFORD ROXO"/>
    <s v="BOA ESPERANÇA"/>
    <s v="NÍVEL 100"/>
    <s v="21-995407272"/>
    <s v="CMDP"/>
    <s v="Sim"/>
    <d v="2026-03-23T00:00:00"/>
    <m/>
    <m/>
    <d v="2026-03-31T00:00:00"/>
    <m/>
    <m/>
    <s v="Saúde da Coluna753318075"/>
    <x v="2"/>
  </r>
  <r>
    <x v="4"/>
    <x v="14"/>
    <s v="Ativo"/>
    <d v="2026-04-16T00:00:00"/>
    <s v="083266798"/>
    <s v="CAMILA COSTA DA SILVA"/>
    <n v="12983828743"/>
    <d v="1994-04-11T00:00:00"/>
    <n v="32"/>
    <s v="F"/>
    <x v="3"/>
    <s v="RIO DE JANEIRO"/>
    <s v="BONSUCESSO"/>
    <s v="NÍVEL 80"/>
    <s v="21-995464571"/>
    <s v="CMDP"/>
    <s v="Sim"/>
    <d v="2026-03-23T00:00:00"/>
    <m/>
    <m/>
    <d v="2026-04-02T00:00:00"/>
    <m/>
    <m/>
    <s v="Saúde da Coluna083266798"/>
    <x v="0"/>
  </r>
  <r>
    <x v="4"/>
    <x v="14"/>
    <s v="Ativo"/>
    <d v="2026-04-16T00:00:00"/>
    <s v="745916872"/>
    <s v="ANA MARIA DE ALMEIDA MACHADO"/>
    <n v="41491513772"/>
    <d v="1940-01-26T00:00:00"/>
    <n v="86"/>
    <s v="F"/>
    <x v="3"/>
    <s v="NITEROI"/>
    <s v="FONSECA"/>
    <s v="NÍVEL 100"/>
    <s v="21-995544741"/>
    <s v="CMDP"/>
    <s v="Sim"/>
    <d v="2026-03-23T00:00:00"/>
    <m/>
    <m/>
    <d v="2026-03-31T00:00:00"/>
    <m/>
    <m/>
    <s v="Saúde da Coluna745916872"/>
    <x v="2"/>
  </r>
  <r>
    <x v="4"/>
    <x v="14"/>
    <s v="Ativo"/>
    <d v="2026-05-20T00:00:00"/>
    <s v="089760078"/>
    <s v="VERONICA ALVES DA SILVA"/>
    <n v="9636815755"/>
    <d v="1978-08-26T00:00:00"/>
    <n v="47"/>
    <s v="F"/>
    <x v="3"/>
    <s v="NITEROI"/>
    <s v="ATALAIA"/>
    <e v="#N/A"/>
    <s v="21-995558689"/>
    <s v="CMDP"/>
    <s v="Sim"/>
    <d v="2026-03-23T00:00:00"/>
    <m/>
    <m/>
    <d v="2026-05-18T00:00:00"/>
    <m/>
    <m/>
    <s v="Saúde da Coluna089760078"/>
    <x v="5"/>
  </r>
  <r>
    <x v="4"/>
    <x v="14"/>
    <s v="Ativo"/>
    <d v="2026-04-16T00:00:00"/>
    <s v="093021726"/>
    <s v="MEIRE LUCI RIBEIRO SUZANO"/>
    <n v="3435508736"/>
    <d v="1973-07-15T00:00:00"/>
    <n v="52"/>
    <s v="F"/>
    <x v="3"/>
    <s v="RIO DE JANEIRO"/>
    <s v="CAMPO GRANDE"/>
    <s v="NÍVEL 380"/>
    <s v="21-995740081"/>
    <s v="CMDP"/>
    <s v="Sim"/>
    <d v="2026-03-23T00:00:00"/>
    <m/>
    <m/>
    <d v="2026-04-06T00:00:00"/>
    <m/>
    <m/>
    <s v="Saúde da Coluna093021726"/>
    <x v="0"/>
  </r>
  <r>
    <x v="4"/>
    <x v="14"/>
    <s v="Ativo"/>
    <d v="2026-04-16T00:00:00"/>
    <s v="085255978"/>
    <s v="LUIZ FERNANDO FIEL DA SILVA"/>
    <n v="13430569770"/>
    <d v="1990-10-16T00:00:00"/>
    <n v="35"/>
    <s v="M"/>
    <x v="3"/>
    <s v="SAO GONÇALO"/>
    <s v="VENDA DA CRUZ"/>
    <s v="NÍVEL 380"/>
    <s v="21-995854059"/>
    <s v="CMDP"/>
    <s v="Sim"/>
    <d v="2026-03-23T00:00:00"/>
    <m/>
    <m/>
    <d v="2026-04-02T00:00:00"/>
    <m/>
    <m/>
    <s v="Saúde da Coluna085255978"/>
    <x v="0"/>
  </r>
  <r>
    <x v="4"/>
    <x v="14"/>
    <s v="Ativo"/>
    <d v="2026-04-16T00:00:00"/>
    <s v="083723676"/>
    <s v="JAQUELINE NORONHA DE ARAUJO"/>
    <n v="2665927756"/>
    <d v="1971-07-14T00:00:00"/>
    <n v="54"/>
    <s v="F"/>
    <x v="3"/>
    <s v="SAO GONÇALO"/>
    <s v="MUTONDO"/>
    <s v="NÍVEL 50"/>
    <s v="21-996044970"/>
    <s v="CMDP"/>
    <s v="Sim"/>
    <d v="2026-03-23T00:00:00"/>
    <m/>
    <m/>
    <d v="2026-04-02T00:00:00"/>
    <m/>
    <m/>
    <s v="Saúde da Coluna083723676"/>
    <x v="0"/>
  </r>
  <r>
    <x v="4"/>
    <x v="14"/>
    <s v="Ativo"/>
    <d v="2026-04-16T00:00:00"/>
    <s v="754362639"/>
    <s v="MARIA DE FATIMA SILVA DE ALMEIDA"/>
    <n v="39888592734"/>
    <d v="1956-06-01T00:00:00"/>
    <n v="69"/>
    <s v="F"/>
    <x v="3"/>
    <s v="RIO DE JANEIRO"/>
    <s v="TODOS OS SANTOS"/>
    <s v="NÍVEL 200"/>
    <s v="21-996146942"/>
    <s v="CMDP"/>
    <s v="Sim"/>
    <d v="2026-03-23T00:00:00"/>
    <m/>
    <m/>
    <d v="2026-04-01T00:00:00"/>
    <m/>
    <m/>
    <s v="Saúde da Coluna754362639"/>
    <x v="0"/>
  </r>
  <r>
    <x v="4"/>
    <x v="14"/>
    <s v="Ativo"/>
    <d v="2026-04-16T00:00:00"/>
    <s v="115565868"/>
    <s v="MARIA DAS GRACAS TEIXEIRA NASCIMENTO"/>
    <n v="35134763704"/>
    <d v="1949-11-23T00:00:00"/>
    <n v="76"/>
    <s v="F"/>
    <x v="3"/>
    <s v="RIO DE JANEIRO"/>
    <s v="TIJUCA"/>
    <s v="NÍVEL 600"/>
    <s v="21-996177093"/>
    <s v="CMDP"/>
    <s v="Sim"/>
    <d v="2026-03-23T00:00:00"/>
    <m/>
    <m/>
    <d v="2026-04-01T00:00:00"/>
    <m/>
    <m/>
    <s v="Saúde da Coluna115565868"/>
    <x v="0"/>
  </r>
  <r>
    <x v="4"/>
    <x v="14"/>
    <s v="Ativo"/>
    <d v="2026-04-16T00:00:00"/>
    <s v="078907404"/>
    <s v="MARY LUCIA SILVA DOS SANTOS"/>
    <n v="90332342700"/>
    <d v="1962-11-30T00:00:00"/>
    <n v="63"/>
    <s v="F"/>
    <x v="3"/>
    <s v="RIO DE JANEIRO"/>
    <s v="QUINTINO BOCAIUVA"/>
    <s v="NÍVEL 60"/>
    <s v="21-996345047"/>
    <s v="CMDP"/>
    <s v="Sim"/>
    <d v="2026-03-23T00:00:00"/>
    <m/>
    <m/>
    <d v="2026-04-06T00:00:00"/>
    <m/>
    <m/>
    <s v="Saúde da Coluna078907404"/>
    <x v="0"/>
  </r>
  <r>
    <x v="4"/>
    <x v="14"/>
    <s v="Ativo"/>
    <d v="2026-04-16T00:00:00"/>
    <s v="115691626"/>
    <s v="JOSE MARIA CALDAS"/>
    <n v="10747451753"/>
    <d v="1945-09-19T00:00:00"/>
    <n v="80"/>
    <s v="M"/>
    <x v="3"/>
    <s v="SAO GONÇALO"/>
    <s v="ROCHA"/>
    <s v="NÍVEL 400"/>
    <s v="21-996392001"/>
    <s v="CMDP"/>
    <s v="Sim"/>
    <d v="2026-03-23T00:00:00"/>
    <m/>
    <m/>
    <d v="2026-04-01T00:00:00"/>
    <m/>
    <m/>
    <s v="Saúde da Coluna115691626"/>
    <x v="0"/>
  </r>
  <r>
    <x v="4"/>
    <x v="14"/>
    <s v="Ativo"/>
    <d v="2026-04-16T00:00:00"/>
    <s v="741326884"/>
    <s v="FATIMA MARIA AMARAL DE BRITO"/>
    <n v="46543031700"/>
    <d v="1955-05-05T00:00:00"/>
    <n v="71"/>
    <s v="F"/>
    <x v="3"/>
    <s v="RIO DE JANEIRO"/>
    <s v="DEL CASTILHO"/>
    <s v="NÍVEL 300"/>
    <s v="21-996393975"/>
    <s v="CMDP"/>
    <s v="Sim"/>
    <d v="2026-03-23T00:00:00"/>
    <m/>
    <m/>
    <d v="2026-03-31T00:00:00"/>
    <m/>
    <m/>
    <s v="Saúde da Coluna741326884"/>
    <x v="2"/>
  </r>
  <r>
    <x v="4"/>
    <x v="14"/>
    <s v="Ativo"/>
    <d v="2026-04-16T00:00:00"/>
    <s v="079015711"/>
    <s v="ROSENILDA NOGUEIRA DA SILVA"/>
    <n v="584667701"/>
    <d v="1969-09-05T00:00:00"/>
    <n v="56"/>
    <s v="F"/>
    <x v="3"/>
    <s v="NOVA IGUAÇU"/>
    <s v="CACUIA"/>
    <s v="NÍVEL 60"/>
    <s v="21-996506474"/>
    <s v="CMDP"/>
    <s v="Sim"/>
    <d v="2026-03-23T00:00:00"/>
    <m/>
    <m/>
    <d v="2026-04-06T00:00:00"/>
    <m/>
    <m/>
    <s v="Saúde da Coluna079015711"/>
    <x v="0"/>
  </r>
  <r>
    <x v="4"/>
    <x v="14"/>
    <s v="Ativo"/>
    <d v="2026-04-16T00:00:00"/>
    <s v="439993865"/>
    <s v="HELEN FERNANDA PACIFICO"/>
    <n v="7300385729"/>
    <d v="1972-11-20T00:00:00"/>
    <n v="53"/>
    <s v="F"/>
    <x v="3"/>
    <s v="SAO GONÇALO"/>
    <s v="JARDIM CATARINA"/>
    <s v="NÍVEL 400"/>
    <s v="21-996721600"/>
    <s v="CMDP"/>
    <s v="Sim"/>
    <d v="2026-03-23T00:00:00"/>
    <m/>
    <m/>
    <d v="2026-03-31T00:00:00"/>
    <m/>
    <m/>
    <s v="Saúde da Coluna439993865"/>
    <x v="2"/>
  </r>
  <r>
    <x v="4"/>
    <x v="14"/>
    <s v="Ativo"/>
    <d v="2026-04-16T00:00:00"/>
    <s v="486535746"/>
    <s v="MARGARETH PAULA AMARAL"/>
    <n v="7886487729"/>
    <d v="1977-05-25T00:00:00"/>
    <n v="49"/>
    <s v="F"/>
    <x v="3"/>
    <s v="RIO DE JANEIRO"/>
    <s v="PAVUNA"/>
    <s v="NÍVEL 300"/>
    <s v="21-996797020"/>
    <s v="CMDP"/>
    <s v="Sim"/>
    <d v="2026-03-23T00:00:00"/>
    <m/>
    <m/>
    <d v="2026-04-01T00:00:00"/>
    <m/>
    <m/>
    <s v="Saúde da Coluna486535746"/>
    <x v="0"/>
  </r>
  <r>
    <x v="4"/>
    <x v="14"/>
    <s v="Ativo"/>
    <d v="2026-04-16T00:00:00"/>
    <s v="757720463"/>
    <s v="RITA DE CASSIA CASTRO CARNEIRO"/>
    <n v="63565315768"/>
    <d v="1958-04-09T00:00:00"/>
    <n v="68"/>
    <s v="F"/>
    <x v="3"/>
    <s v="RIO DE JANEIRO"/>
    <s v="SANTO CRISTO"/>
    <s v="NÍVEL 100"/>
    <s v="21-996845367"/>
    <s v="CMDP"/>
    <s v="Sim"/>
    <d v="2026-03-23T00:00:00"/>
    <m/>
    <m/>
    <d v="2026-04-01T00:00:00"/>
    <m/>
    <m/>
    <s v="Saúde da Coluna757720463"/>
    <x v="0"/>
  </r>
  <r>
    <x v="4"/>
    <x v="14"/>
    <s v="Ativo"/>
    <d v="2026-04-16T00:00:00"/>
    <s v="079881236"/>
    <s v="VERONICA STEPANOV CARLEVARIS"/>
    <n v="9969207733"/>
    <d v="1980-06-29T00:00:00"/>
    <n v="45"/>
    <s v="F"/>
    <x v="3"/>
    <s v="NITEROI"/>
    <s v="SANTA ROSA"/>
    <s v="NÍVEL 60"/>
    <s v="21-997429677"/>
    <s v="CMDP"/>
    <s v="Sim"/>
    <d v="2026-03-23T00:00:00"/>
    <m/>
    <m/>
    <d v="2026-04-06T00:00:00"/>
    <m/>
    <m/>
    <s v="Saúde da Coluna079881236"/>
    <x v="0"/>
  </r>
  <r>
    <x v="4"/>
    <x v="14"/>
    <s v="Ativo"/>
    <d v="2026-04-16T00:00:00"/>
    <s v="758608969"/>
    <s v="GLORIA MARIA RABELLO NEVES"/>
    <n v="76044890791"/>
    <d v="1955-09-10T00:00:00"/>
    <n v="70"/>
    <s v="F"/>
    <x v="3"/>
    <s v="SAO JOAO DE MERITI"/>
    <s v="JARDIM MERITI"/>
    <s v="NÍVEL 100"/>
    <s v="21-997521955"/>
    <s v="CMDP"/>
    <s v="Sim"/>
    <d v="2026-03-23T00:00:00"/>
    <m/>
    <m/>
    <d v="2026-03-31T00:00:00"/>
    <m/>
    <m/>
    <s v="Saúde da Coluna758608969"/>
    <x v="2"/>
  </r>
  <r>
    <x v="4"/>
    <x v="14"/>
    <s v="Ativo"/>
    <d v="2026-04-16T00:00:00"/>
    <s v="083512585"/>
    <s v="IVAN FERREIRA ABREU"/>
    <n v="8657435764"/>
    <d v="1980-12-20T00:00:00"/>
    <n v="45"/>
    <s v="M"/>
    <x v="3"/>
    <s v="NOVA IGUAÇU"/>
    <s v="JARDIM ALVORADA"/>
    <s v="NÍVEL 60"/>
    <s v="21-997541208"/>
    <s v="CMDP"/>
    <s v="Sim"/>
    <d v="2026-03-23T00:00:00"/>
    <m/>
    <m/>
    <d v="2026-04-06T00:00:00"/>
    <m/>
    <m/>
    <s v="Saúde da Coluna083512585"/>
    <x v="0"/>
  </r>
  <r>
    <x v="4"/>
    <x v="14"/>
    <s v="Ativo"/>
    <d v="2026-05-05T00:00:00"/>
    <s v="079575888"/>
    <s v="MARCELO DOS SANTOS FERREIRA"/>
    <n v="84205946791"/>
    <d v="1965-11-28T00:00:00"/>
    <n v="60"/>
    <s v="M"/>
    <x v="3"/>
    <s v="RIO DE JANEIRO"/>
    <s v="CENTRO"/>
    <s v="NÍVEL 600"/>
    <s v="21-997587885"/>
    <m/>
    <s v="Sim"/>
    <m/>
    <m/>
    <m/>
    <m/>
    <m/>
    <m/>
    <s v="Saúde da Coluna079575888"/>
    <x v="1"/>
  </r>
  <r>
    <x v="4"/>
    <x v="14"/>
    <s v="Ativo"/>
    <d v="2026-04-16T00:00:00"/>
    <s v="745111645"/>
    <s v="ALCINA MARIA DA GLORIA"/>
    <n v="48665274715"/>
    <d v="1943-12-02T00:00:00"/>
    <n v="82"/>
    <s v="F"/>
    <x v="3"/>
    <s v="RIO DE JANEIRO"/>
    <s v="CAMPO GRANDE"/>
    <s v="NÍVEL 300"/>
    <s v="21-997765618"/>
    <s v="CMDP"/>
    <s v="Sim"/>
    <d v="2026-03-23T00:00:00"/>
    <m/>
    <m/>
    <d v="2026-03-30T00:00:00"/>
    <m/>
    <m/>
    <s v="Saúde da Coluna745111645"/>
    <x v="2"/>
  </r>
  <r>
    <x v="1"/>
    <x v="14"/>
    <s v="Ativo"/>
    <d v="2026-05-05T00:00:00"/>
    <s v="082350582"/>
    <s v="ANDREZA BRAGA BATISTA MESSEDER ALMEIDA"/>
    <n v="5664909781"/>
    <d v="1983-05-25T00:00:00"/>
    <n v="43"/>
    <s v="F"/>
    <x v="3"/>
    <s v="RIO DE JANEIRO"/>
    <m/>
    <n v="60"/>
    <s v="21997797541 21987624419"/>
    <s v="CMDP"/>
    <s v="Sim"/>
    <d v="2026-05-05T00:00:00"/>
    <m/>
    <m/>
    <d v="2026-05-04T00:00:00"/>
    <d v="2026-05-11T00:00:00"/>
    <s v="Amil Espaço Saúde - Campo Grande"/>
    <s v="Saúde da Coluna082350582"/>
    <x v="5"/>
  </r>
  <r>
    <x v="4"/>
    <x v="14"/>
    <s v="Ativo"/>
    <d v="2026-04-16T00:00:00"/>
    <s v="087238944"/>
    <s v="ANA CRISTINA SERAFIM OLIVEIRA DOS SANTOS"/>
    <n v="4266272707"/>
    <d v="1970-05-22T00:00:00"/>
    <n v="56"/>
    <s v="F"/>
    <x v="3"/>
    <s v="RIO DE JANEIRO"/>
    <s v="PACIENCIA"/>
    <s v="NÍVEL 60"/>
    <s v="21-997867827"/>
    <s v="CMDP"/>
    <s v="Sim"/>
    <d v="2026-03-23T00:00:00"/>
    <m/>
    <m/>
    <d v="2026-04-02T00:00:00"/>
    <m/>
    <m/>
    <s v="Saúde da Coluna087238944"/>
    <x v="0"/>
  </r>
  <r>
    <x v="1"/>
    <x v="14"/>
    <s v="Ativo"/>
    <d v="2026-04-10T00:00:00"/>
    <s v="215290941"/>
    <s v="ANA CATIA MARTINS FRANKLIN"/>
    <s v="08796659718"/>
    <d v="1978-07-06T00:00:00"/>
    <n v="47"/>
    <s v="F"/>
    <x v="3"/>
    <s v="RIO DE JANEIRO"/>
    <m/>
    <s v="NÍVEL 400"/>
    <s v="21997969615"/>
    <s v="CMDP"/>
    <s v="Sim"/>
    <m/>
    <m/>
    <m/>
    <d v="2026-04-01T00:00:00"/>
    <m/>
    <s v="Amil Espaço Saúde - Tijuca"/>
    <s v="Saúde da Coluna215290941"/>
    <x v="0"/>
  </r>
  <r>
    <x v="1"/>
    <x v="14"/>
    <s v="Ativo"/>
    <d v="2026-05-07T00:00:00"/>
    <s v="095387857"/>
    <s v="RENAN GONCALVES VARGAS"/>
    <n v="10663031770"/>
    <d v="1984-04-19T00:00:00"/>
    <n v="42"/>
    <s v="M"/>
    <x v="3"/>
    <s v="RIO DE JANEIRO"/>
    <s v="RAMOS"/>
    <n v="450"/>
    <s v="21998161411 21998161411 2199816141 21998161411 21998161411"/>
    <s v="CMDP"/>
    <s v="Sim"/>
    <d v="2026-05-07T00:00:00"/>
    <m/>
    <m/>
    <d v="2026-05-06T00:00:00"/>
    <d v="2026-05-27T00:00:00"/>
    <s v="Hospital Américas"/>
    <s v="Saúde da Coluna095387857"/>
    <x v="5"/>
  </r>
  <r>
    <x v="4"/>
    <x v="14"/>
    <s v="Ativo"/>
    <d v="2026-04-16T00:00:00"/>
    <s v="753644312"/>
    <s v="CAMILA SOARES DE LIMA PEREIRA"/>
    <n v="13129573798"/>
    <d v="1988-05-27T00:00:00"/>
    <n v="38"/>
    <s v="F"/>
    <x v="3"/>
    <s v="SAO GONÇALO"/>
    <s v="TRINDADE"/>
    <s v="NÍVEL 100"/>
    <s v="21-998197500"/>
    <s v="CMDP"/>
    <s v="Sim"/>
    <d v="2026-03-23T00:00:00"/>
    <m/>
    <m/>
    <d v="2026-03-31T00:00:00"/>
    <m/>
    <m/>
    <s v="Saúde da Coluna753644312"/>
    <x v="2"/>
  </r>
  <r>
    <x v="4"/>
    <x v="14"/>
    <s v="Ativo"/>
    <d v="2026-04-16T00:00:00"/>
    <s v="755547217"/>
    <s v="RISALVA SANTANA DA COSTA"/>
    <n v="4545791794"/>
    <d v="1941-09-23T00:00:00"/>
    <n v="84"/>
    <s v="F"/>
    <x v="3"/>
    <s v="RIO DE JANEIRO"/>
    <s v="RIO COMPRIDO"/>
    <s v="NÍVEL 100"/>
    <s v="21-998252414"/>
    <s v="CMDP"/>
    <s v="Sim"/>
    <d v="2026-03-23T00:00:00"/>
    <m/>
    <m/>
    <d v="2026-04-01T00:00:00"/>
    <m/>
    <m/>
    <s v="Saúde da Coluna755547217"/>
    <x v="0"/>
  </r>
  <r>
    <x v="4"/>
    <x v="14"/>
    <s v="Ativo"/>
    <d v="2026-04-16T00:00:00"/>
    <s v="760146403"/>
    <s v="SANDRA MARIA DE OLIVEIRA ALEIXO"/>
    <n v="80584586787"/>
    <d v="1963-04-03T00:00:00"/>
    <n v="63"/>
    <s v="F"/>
    <x v="3"/>
    <s v="RIO DE JANEIRO"/>
    <s v="ALTO DA BOA VISTA"/>
    <s v="NÍVEL 100"/>
    <s v="21-998257677"/>
    <s v="CMDP"/>
    <s v="Sim"/>
    <d v="2026-03-23T00:00:00"/>
    <m/>
    <m/>
    <d v="2026-04-01T00:00:00"/>
    <m/>
    <m/>
    <s v="Saúde da Coluna760146403"/>
    <x v="0"/>
  </r>
  <r>
    <x v="4"/>
    <x v="14"/>
    <s v="Ativo"/>
    <d v="2026-04-16T00:00:00"/>
    <s v="211539694"/>
    <s v="JOSE HUMBERTO FERREIRA ROSA"/>
    <n v="34575022772"/>
    <d v="1947-02-20T00:00:00"/>
    <n v="79"/>
    <s v="M"/>
    <x v="3"/>
    <s v="RIO DE JANEIRO"/>
    <s v="PECHINCHA"/>
    <s v="NÍVEL 600"/>
    <s v="21-998466197"/>
    <s v="CMDP"/>
    <s v="Sim"/>
    <d v="2026-03-23T00:00:00"/>
    <m/>
    <m/>
    <d v="2026-04-01T00:00:00"/>
    <m/>
    <m/>
    <s v="Saúde da Coluna211539694"/>
    <x v="0"/>
  </r>
  <r>
    <x v="4"/>
    <x v="14"/>
    <s v="Ativo"/>
    <d v="2026-04-16T00:00:00"/>
    <s v="112753558"/>
    <s v="PEDRO SERRA"/>
    <n v="84076364791"/>
    <d v="1968-12-25T00:00:00"/>
    <n v="57"/>
    <s v="M"/>
    <x v="3"/>
    <s v="RIO DE JANEIRO"/>
    <s v="IPANEMA"/>
    <s v="NÍVEL 600"/>
    <s v="21-99852-1674"/>
    <s v="CMDP"/>
    <s v="Sim"/>
    <d v="2026-03-23T00:00:00"/>
    <m/>
    <m/>
    <d v="2026-04-01T00:00:00"/>
    <m/>
    <m/>
    <s v="Saúde da Coluna112753558"/>
    <x v="0"/>
  </r>
  <r>
    <x v="4"/>
    <x v="14"/>
    <s v="Ativo"/>
    <d v="2026-04-16T00:00:00"/>
    <s v="745692672"/>
    <s v="ROSIMERI BATISTA DOS SANTOS"/>
    <n v="1657277720"/>
    <d v="1971-03-28T00:00:00"/>
    <n v="55"/>
    <s v="F"/>
    <x v="3"/>
    <s v="RIO DE JANEIRO"/>
    <s v="ANCHIETA"/>
    <s v="NÍVEL 100"/>
    <s v="21-998630325"/>
    <s v="CMDP"/>
    <s v="Sim"/>
    <d v="2026-03-23T00:00:00"/>
    <m/>
    <m/>
    <d v="2026-04-01T00:00:00"/>
    <m/>
    <m/>
    <s v="Saúde da Coluna745692672"/>
    <x v="0"/>
  </r>
  <r>
    <x v="1"/>
    <x v="14"/>
    <s v="Ativo"/>
    <d v="2026-04-10T00:00:00"/>
    <s v="093093697"/>
    <s v="LIVIA SANTOS MARINHO"/>
    <s v="07664089735"/>
    <d v="1979-06-09T00:00:00"/>
    <n v="46"/>
    <s v="F"/>
    <x v="3"/>
    <s v="PARACAMBI"/>
    <m/>
    <s v="NÍVEL 75"/>
    <s v="21998749029"/>
    <s v="CMDP"/>
    <s v="Sim"/>
    <m/>
    <m/>
    <m/>
    <d v="2026-03-30T00:00:00"/>
    <m/>
    <s v="Amil Espaço Saúde - Nova Iguaçu"/>
    <s v="Saúde da Coluna093093697"/>
    <x v="2"/>
  </r>
  <r>
    <x v="4"/>
    <x v="14"/>
    <s v="Ativo"/>
    <d v="2026-05-20T00:00:00"/>
    <s v="093748094"/>
    <s v="FELIPE CARMO DE OLIVEIRA"/>
    <n v="9875705799"/>
    <d v="1984-07-10T00:00:00"/>
    <n v="41"/>
    <s v="M"/>
    <x v="3"/>
    <s v="NITEROI"/>
    <s v="RIO DO OURO"/>
    <e v="#N/A"/>
    <s v="21-998829140"/>
    <s v="CMDP"/>
    <s v="Sim"/>
    <d v="2026-03-23T00:00:00"/>
    <m/>
    <m/>
    <d v="2026-05-18T00:00:00"/>
    <m/>
    <m/>
    <s v="Saúde da Coluna093748094"/>
    <x v="5"/>
  </r>
  <r>
    <x v="1"/>
    <x v="14"/>
    <s v="Ativo"/>
    <d v="2026-04-10T00:00:00"/>
    <s v="087554977"/>
    <s v="RODRIGO SANTOS CARVALHO"/>
    <s v="05745305762"/>
    <d v="1986-09-15T00:00:00"/>
    <n v="39"/>
    <s v="M"/>
    <x v="3"/>
    <s v="RIO DE JANEIRO"/>
    <m/>
    <s v="NÍVEL 380"/>
    <s v="21998930668"/>
    <s v="CMDP"/>
    <s v="Sim"/>
    <m/>
    <m/>
    <m/>
    <d v="2026-04-07T00:00:00"/>
    <m/>
    <s v="Amil Espaço Saúde - Tijuca"/>
    <s v="Saúde da Coluna087554977"/>
    <x v="0"/>
  </r>
  <r>
    <x v="4"/>
    <x v="14"/>
    <s v="Ativo"/>
    <d v="2026-04-16T00:00:00"/>
    <s v="089052126"/>
    <s v="LUCIA DA SILVA SERIO"/>
    <n v="60432756"/>
    <d v="1966-09-25T00:00:00"/>
    <n v="59"/>
    <s v="F"/>
    <x v="3"/>
    <s v="RIO DE JANEIRO"/>
    <s v="CAMPO GRANDE"/>
    <s v="NÍVEL 380"/>
    <s v="21-998968764"/>
    <s v="CMDP"/>
    <s v="Sim"/>
    <d v="2026-03-23T00:00:00"/>
    <m/>
    <m/>
    <d v="2026-04-02T00:00:00"/>
    <m/>
    <m/>
    <s v="Saúde da Coluna089052126"/>
    <x v="0"/>
  </r>
  <r>
    <x v="4"/>
    <x v="14"/>
    <s v="Ativo"/>
    <d v="2026-04-16T00:00:00"/>
    <s v="745525393"/>
    <s v="MARIA CELESTE NASCIMENTO RAMOS"/>
    <n v="13603753763"/>
    <d v="1939-09-25T00:00:00"/>
    <n v="86"/>
    <s v="F"/>
    <x v="3"/>
    <s v="NITEROI"/>
    <s v="ICARAI"/>
    <s v="NÍVEL 300"/>
    <s v="21-998979567"/>
    <s v="CMDP"/>
    <s v="Sim"/>
    <d v="2026-03-23T00:00:00"/>
    <m/>
    <m/>
    <d v="2026-04-01T00:00:00"/>
    <m/>
    <m/>
    <s v="Saúde da Coluna745525393"/>
    <x v="0"/>
  </r>
  <r>
    <x v="4"/>
    <x v="14"/>
    <s v="Ativo"/>
    <d v="2026-05-20T00:00:00"/>
    <s v="093990869"/>
    <s v="ALESSANDRA RIBEIRO PERPETO TROTTE"/>
    <n v="75072050700"/>
    <d v="1963-12-18T00:00:00"/>
    <n v="62"/>
    <s v="F"/>
    <x v="3"/>
    <s v="RIO DE JANEIRO"/>
    <s v="TIJUCA"/>
    <e v="#N/A"/>
    <s v="21-999263671"/>
    <s v="CMDP"/>
    <s v="Sim"/>
    <d v="2026-03-23T00:00:00"/>
    <m/>
    <m/>
    <d v="2026-05-18T00:00:00"/>
    <m/>
    <m/>
    <s v="Saúde da Coluna093990869"/>
    <x v="5"/>
  </r>
  <r>
    <x v="4"/>
    <x v="14"/>
    <s v="Ativo"/>
    <d v="2026-04-16T00:00:00"/>
    <s v="081713372"/>
    <s v="AUGUSTO LOURENCO"/>
    <n v="53384270797"/>
    <d v="1956-09-30T00:00:00"/>
    <n v="69"/>
    <s v="M"/>
    <x v="3"/>
    <s v="RIO DE JANEIRO"/>
    <s v="TIJUCA"/>
    <s v="NÍVEL 60"/>
    <s v="21-999550863"/>
    <s v="CMDP"/>
    <s v="Sim"/>
    <d v="2026-03-23T00:00:00"/>
    <m/>
    <m/>
    <d v="2026-04-06T00:00:00"/>
    <m/>
    <m/>
    <s v="Saúde da Coluna081713372"/>
    <x v="0"/>
  </r>
  <r>
    <x v="4"/>
    <x v="14"/>
    <s v="Ativo"/>
    <d v="2026-05-20T00:00:00"/>
    <s v="088192873"/>
    <s v="HELOISA CRISTINA SOUSA DE CASTRO"/>
    <n v="2098444770"/>
    <d v="1972-12-09T00:00:00"/>
    <n v="53"/>
    <s v="F"/>
    <x v="3"/>
    <s v="RIO DE JANEIRO"/>
    <s v="GRAJAU"/>
    <e v="#N/A"/>
    <s v="21-999553057"/>
    <s v="CMDP"/>
    <s v="Sim"/>
    <d v="2026-03-23T00:00:00"/>
    <m/>
    <m/>
    <d v="2026-05-18T00:00:00"/>
    <m/>
    <m/>
    <s v="Saúde da Coluna088192873"/>
    <x v="5"/>
  </r>
  <r>
    <x v="4"/>
    <x v="14"/>
    <s v="Ativo"/>
    <d v="2026-04-16T00:00:00"/>
    <s v="215737334"/>
    <s v="CATIA FRANCA DA CRUZ"/>
    <n v="35127791749"/>
    <d v="1947-04-21T00:00:00"/>
    <n v="79"/>
    <s v="F"/>
    <x v="3"/>
    <s v="RIO DE JANEIRO"/>
    <s v="FREGUESIA (JACAREPAGUA)"/>
    <s v="NÍVEL 600"/>
    <s v="21-999686470"/>
    <s v="CMDP"/>
    <s v="Sim"/>
    <d v="2026-03-23T00:00:00"/>
    <m/>
    <m/>
    <d v="2026-03-31T00:00:00"/>
    <m/>
    <m/>
    <s v="Saúde da Coluna215737334"/>
    <x v="2"/>
  </r>
  <r>
    <x v="4"/>
    <x v="14"/>
    <s v="Ativo"/>
    <d v="2026-04-16T00:00:00"/>
    <s v="821025988"/>
    <s v="LENITA MELLO GUEDES"/>
    <n v="74721372787"/>
    <d v="1962-06-10T00:00:00"/>
    <n v="63"/>
    <s v="F"/>
    <x v="3"/>
    <s v="RIO DE JANEIRO"/>
    <s v="VILA DA PENHA"/>
    <s v="NÍVEL 50"/>
    <s v="21-999687733"/>
    <s v="CMDP"/>
    <s v="Sim"/>
    <d v="2026-03-23T00:00:00"/>
    <m/>
    <m/>
    <d v="2026-04-02T00:00:00"/>
    <m/>
    <m/>
    <s v="Saúde da Coluna821025988"/>
    <x v="0"/>
  </r>
  <r>
    <x v="4"/>
    <x v="14"/>
    <s v="Ativo"/>
    <d v="2026-04-16T00:00:00"/>
    <s v="211652164"/>
    <s v="ROSEMARY ALVES DOS SANTOS FERNANDES"/>
    <n v="93474717715"/>
    <d v="1967-10-22T00:00:00"/>
    <n v="58"/>
    <s v="F"/>
    <x v="3"/>
    <s v="RIO DE JANEIRO"/>
    <s v="TIJUCA"/>
    <s v="NÍVEL 600"/>
    <s v="21-999899876"/>
    <s v="CMDP"/>
    <s v="Sim"/>
    <d v="2026-03-23T00:00:00"/>
    <m/>
    <m/>
    <d v="2026-04-01T00:00:00"/>
    <m/>
    <m/>
    <s v="Saúde da Coluna211652164"/>
    <x v="0"/>
  </r>
  <r>
    <x v="4"/>
    <x v="14"/>
    <s v="Ativo"/>
    <d v="2026-04-16T00:00:00"/>
    <s v="086260651"/>
    <s v="ALBANI MENEZES DA SILVA"/>
    <n v="2201869790"/>
    <d v="1951-05-12T00:00:00"/>
    <n v="75"/>
    <s v="F"/>
    <x v="3"/>
    <s v="RIO DE JANEIRO"/>
    <s v="SENADOR VASCONCELOS"/>
    <s v="NÍVEL 60"/>
    <s v="21-999926923"/>
    <s v="CMDP"/>
    <s v="Sim"/>
    <d v="2026-03-23T00:00:00"/>
    <m/>
    <m/>
    <d v="2026-04-02T00:00:00"/>
    <m/>
    <m/>
    <s v="Saúde da Coluna086260651"/>
    <x v="0"/>
  </r>
  <r>
    <x v="4"/>
    <x v="14"/>
    <s v="Ativo"/>
    <d v="2026-04-16T00:00:00"/>
    <s v="751471100"/>
    <s v="ILZAIRA SILVA DE SOUZA"/>
    <n v="2226026789"/>
    <d v="1951-11-09T00:00:00"/>
    <n v="74"/>
    <s v="F"/>
    <x v="3"/>
    <s v="SAQUAREMA"/>
    <s v="JACONE (SAMPAIO CORREIA)"/>
    <s v="NÍVEL 200"/>
    <s v="22-992249366"/>
    <s v="CMDP"/>
    <s v="Sim"/>
    <d v="2026-03-23T00:00:00"/>
    <m/>
    <m/>
    <d v="2026-03-31T00:00:00"/>
    <m/>
    <m/>
    <s v="Saúde da Coluna751471100"/>
    <x v="2"/>
  </r>
  <r>
    <x v="4"/>
    <x v="14"/>
    <s v="Ativo"/>
    <d v="2026-04-16T00:00:00"/>
    <s v="085466371"/>
    <s v="VANESSA DA COSTA ROMAO DA SILVA"/>
    <n v="9808437745"/>
    <d v="1982-10-16T00:00:00"/>
    <n v="43"/>
    <s v="F"/>
    <x v="3"/>
    <s v="IGUABA GRANDE"/>
    <s v="NAO INFORMADO"/>
    <s v="NÍVEL 200"/>
    <s v="22-996176251"/>
    <s v="CMDP"/>
    <s v="Sim"/>
    <d v="2026-03-23T00:00:00"/>
    <m/>
    <m/>
    <d v="2026-04-02T00:00:00"/>
    <m/>
    <m/>
    <s v="Saúde da Coluna085466371"/>
    <x v="0"/>
  </r>
  <r>
    <x v="1"/>
    <x v="14"/>
    <s v="Ativo"/>
    <d v="2026-04-10T00:00:00"/>
    <s v="095078677"/>
    <s v="LALESKA MARQUES DE SOUZA"/>
    <s v="06457414508"/>
    <d v="1994-02-07T00:00:00"/>
    <n v="32"/>
    <s v="F"/>
    <x v="0"/>
    <s v="CARAPICUIBA"/>
    <m/>
    <s v="NÍVEL 60"/>
    <s v="71991069260"/>
    <s v="CMDP"/>
    <s v="Sim"/>
    <m/>
    <m/>
    <m/>
    <d v="2026-04-06T00:00:00"/>
    <m/>
    <s v="Amil Espaço Saúde - Guarulhos"/>
    <s v="Saúde da Coluna095078677"/>
    <x v="0"/>
  </r>
  <r>
    <x v="4"/>
    <x v="14"/>
    <s v="Ativo"/>
    <d v="2026-04-16T00:00:00"/>
    <s v="843993944"/>
    <s v="ELIANEIDE DA SILVA BRANDAO"/>
    <n v="3605423442"/>
    <d v="1980-09-03T00:00:00"/>
    <n v="45"/>
    <s v="F"/>
    <x v="7"/>
    <s v="RECIFE"/>
    <s v="PORTO DA MADEIRA"/>
    <s v="NÍVEL 200"/>
    <s v="81-981758058"/>
    <s v="CMDP"/>
    <s v="Sim"/>
    <d v="2026-03-23T00:00:00"/>
    <m/>
    <m/>
    <d v="2026-03-31T00:00:00"/>
    <m/>
    <m/>
    <s v="Saúde da Coluna843993944"/>
    <x v="2"/>
  </r>
  <r>
    <x v="4"/>
    <x v="14"/>
    <s v="Ativo"/>
    <d v="2026-05-20T00:00:00"/>
    <s v="840416849"/>
    <s v="MARCIA CRISTIANE FELIX DA SILVA"/>
    <n v="87964295420"/>
    <d v="1971-08-04T00:00:00"/>
    <n v="54"/>
    <s v="F"/>
    <x v="7"/>
    <s v="JABOATAO DOS GUARARAPES"/>
    <s v="PRAZERES"/>
    <e v="#N/A"/>
    <s v="81-985753544"/>
    <s v="CMDP"/>
    <s v="Sim"/>
    <d v="2026-03-23T00:00:00"/>
    <m/>
    <m/>
    <d v="2026-05-18T00:00:00"/>
    <m/>
    <m/>
    <s v="Saúde da Coluna840416849"/>
    <x v="5"/>
  </r>
  <r>
    <x v="1"/>
    <x v="14"/>
    <s v="Ativo"/>
    <d v="2026-03-11T00:00:00"/>
    <s v="844823350"/>
    <s v="CLARISSA FERNANDA TORRES DA ROSA"/>
    <n v="2698529482"/>
    <d v="1977-03-26T00:00:00"/>
    <n v="49"/>
    <s v="F"/>
    <x v="7"/>
    <s v="RECIFE"/>
    <m/>
    <n v="200"/>
    <s v="81986626834 81998090727"/>
    <s v="CMDP"/>
    <s v="Sim"/>
    <d v="2026-03-23T00:00:00"/>
    <m/>
    <m/>
    <d v="2026-03-05T00:00:00"/>
    <d v="2026-03-10T00:00:00"/>
    <s v="Hospital Santa Joana (Recife)"/>
    <s v="Saúde da Coluna844823350"/>
    <x v="2"/>
  </r>
  <r>
    <x v="1"/>
    <x v="14"/>
    <s v="Ativo"/>
    <d v="2026-01-12T00:00:00"/>
    <s v="451758188"/>
    <s v="TEREZINHA MULLER"/>
    <n v="747843821"/>
    <d v="1951-08-24T00:00:00"/>
    <n v="74"/>
    <s v="F"/>
    <x v="0"/>
    <s v="SAO PAULO"/>
    <m/>
    <n v="400"/>
    <n v="11973858693"/>
    <s v="CMDP"/>
    <s v="Sim"/>
    <m/>
    <m/>
    <m/>
    <d v="2026-01-09T00:00:00"/>
    <d v="2026-01-26T00:00:00"/>
    <s v="Hospital Alvorada"/>
    <s v="Saúde da Coluna451758188"/>
    <x v="4"/>
  </r>
  <r>
    <x v="1"/>
    <x v="14"/>
    <s v="Ativo"/>
    <d v="2026-01-29T00:00:00"/>
    <s v="451900723"/>
    <s v="MARIA DA CONCEICAO OLIVEIRA BATISTA"/>
    <n v="13616667810"/>
    <d v="1971-05-05T00:00:00"/>
    <n v="55"/>
    <s v="F"/>
    <x v="0"/>
    <s v="SAO PAULO"/>
    <m/>
    <n v="400"/>
    <n v="11996104300"/>
    <s v="CMDP"/>
    <s v="Sim"/>
    <m/>
    <m/>
    <m/>
    <d v="2026-01-27T00:00:00"/>
    <d v="2026-02-12T00:00:00"/>
    <s v="Hospital da Luz - Cubatão"/>
    <s v="Saúde da Coluna451900723"/>
    <x v="4"/>
  </r>
  <r>
    <x v="1"/>
    <x v="14"/>
    <s v="Ativo"/>
    <d v="2026-01-26T00:00:00"/>
    <s v="200360108"/>
    <s v="REGINA MARIA FERNANDES ROSA"/>
    <n v="15328972864"/>
    <d v="1946-11-26T00:00:00"/>
    <n v="79"/>
    <s v="F"/>
    <x v="0"/>
    <s v="SAO PAULO"/>
    <m/>
    <n v="600"/>
    <n v="1150411794"/>
    <s v="CMDP"/>
    <s v="Sim"/>
    <m/>
    <m/>
    <m/>
    <d v="2026-01-23T00:00:00"/>
    <d v="2026-01-29T00:00:00"/>
    <s v="Hospital Samaritano Paulista"/>
    <s v="Saúde da Coluna200360108"/>
    <x v="4"/>
  </r>
  <r>
    <x v="1"/>
    <x v="14"/>
    <s v="Ativo"/>
    <d v="2026-01-26T00:00:00"/>
    <s v="450980693"/>
    <s v="PAULO VINICIUS ROCHA VAZ"/>
    <n v="28475394841"/>
    <d v="1977-09-16T00:00:00"/>
    <n v="48"/>
    <s v="M"/>
    <x v="0"/>
    <s v="SAO PAULO"/>
    <m/>
    <n v="600"/>
    <n v="11993449048"/>
    <s v="CMDP"/>
    <s v="Sim"/>
    <m/>
    <m/>
    <m/>
    <d v="2026-01-23T00:00:00"/>
    <d v="2026-02-20T00:00:00"/>
    <s v="Hospital Samaritano Paulista"/>
    <s v="Saúde da Coluna450980693"/>
    <x v="4"/>
  </r>
  <r>
    <x v="1"/>
    <x v="14"/>
    <s v="Ativo"/>
    <d v="2026-03-25T00:00:00"/>
    <s v="096548326"/>
    <s v="DEBORA PINHEIRO LOURENCO"/>
    <n v="52659401896"/>
    <d v="2011-12-28T00:00:00"/>
    <n v="14"/>
    <s v="F"/>
    <x v="0"/>
    <s v="SAO PAULO"/>
    <m/>
    <n v="110"/>
    <m/>
    <s v="CMDP"/>
    <s v="Sim"/>
    <d v="2026-03-23T00:00:00"/>
    <m/>
    <m/>
    <d v="2026-03-24T00:00:00"/>
    <d v="2026-03-25T00:00:00"/>
    <s v="Hospital Ipiranga Mogi"/>
    <s v="Saúde da Coluna096548326"/>
    <x v="2"/>
  </r>
  <r>
    <x v="1"/>
    <x v="15"/>
    <s v="Ativo"/>
    <d v="2025-11-10T00:00:00"/>
    <s v="087962672"/>
    <s v="GABRIEL TEIXEIRA LIMA"/>
    <n v="20813011728"/>
    <d v="2016-02-17T00:00:00"/>
    <n v="10"/>
    <m/>
    <x v="3"/>
    <s v="BARRA MANSA"/>
    <m/>
    <n v="380"/>
    <n v="0"/>
    <s v="Sem Navegação"/>
    <s v="N/A"/>
    <m/>
    <m/>
    <m/>
    <d v="2025-10-16T00:00:00"/>
    <d v="2025-10-22T00:00:00"/>
    <s v="Online"/>
    <s v="Saúde Mental087962672"/>
    <x v="1"/>
  </r>
  <r>
    <x v="1"/>
    <x v="15"/>
    <s v="Ativo"/>
    <d v="2025-11-10T00:00:00"/>
    <s v="596775830"/>
    <s v="Kelly Luzinete da Silva"/>
    <n v="37946920806"/>
    <d v="1989-12-22T00:00:00"/>
    <n v="36"/>
    <m/>
    <x v="0"/>
    <s v="GUARULHOS"/>
    <m/>
    <n v="50"/>
    <n v="0"/>
    <s v="Sem Navegação"/>
    <s v="N/A"/>
    <m/>
    <m/>
    <m/>
    <d v="2025-10-02T00:00:00"/>
    <d v="2025-10-09T00:00:00"/>
    <m/>
    <s v="Saúde Mental596775830"/>
    <x v="1"/>
  </r>
  <r>
    <x v="1"/>
    <x v="15"/>
    <s v="Ativo"/>
    <d v="2025-11-10T00:00:00"/>
    <s v="093795075"/>
    <s v="GABRIELA EVANGELISTA COSTA AUGUSTO"/>
    <n v="20008911797"/>
    <d v="2003-01-31T00:00:00"/>
    <n v="23"/>
    <m/>
    <x v="0"/>
    <s v="SAO PAULO"/>
    <m/>
    <n v="380"/>
    <n v="93795075"/>
    <s v="Sem Navegação"/>
    <s v="N/A"/>
    <m/>
    <m/>
    <m/>
    <d v="2025-10-16T00:00:00"/>
    <d v="2025-10-17T00:00:00"/>
    <s v="Conexa"/>
    <s v="Saúde Mental093795075"/>
    <x v="1"/>
  </r>
  <r>
    <x v="1"/>
    <x v="15"/>
    <s v="Ativo"/>
    <d v="2025-11-18T00:00:00"/>
    <s v="081080025"/>
    <s v="Andreia Goulart De Andrade Quintella"/>
    <n v="3531472739"/>
    <d v="1973-12-03T00:00:00"/>
    <n v="52"/>
    <m/>
    <x v="3"/>
    <s v="RIO DE JANEIRO"/>
    <m/>
    <n v="60"/>
    <n v="964989730"/>
    <s v="Sem Navegação"/>
    <s v="N/A"/>
    <m/>
    <m/>
    <m/>
    <d v="2025-11-17T00:00:00"/>
    <d v="2025-11-17T00:00:00"/>
    <s v="Conexa"/>
    <s v="Saúde Mental081080025"/>
    <x v="1"/>
  </r>
  <r>
    <x v="1"/>
    <x v="15"/>
    <s v="Ativo"/>
    <d v="2025-11-19T00:00:00"/>
    <s v="083110499"/>
    <s v="Beatriz Daflon Valenzuela Vega"/>
    <n v="5596279714"/>
    <d v="1981-12-30T00:00:00"/>
    <n v="44"/>
    <m/>
    <x v="3"/>
    <s v="RIO DE JANEIRO"/>
    <m/>
    <n v="750"/>
    <n v="970953051"/>
    <s v="Sem Navegação"/>
    <s v="N/A"/>
    <m/>
    <m/>
    <m/>
    <d v="2025-11-18T00:00:00"/>
    <d v="2025-11-05T00:00:00"/>
    <s v="Conexa"/>
    <s v="Saúde Mental083110499"/>
    <x v="1"/>
  </r>
  <r>
    <x v="1"/>
    <x v="15"/>
    <s v="Ativo"/>
    <d v="2026-01-29T00:00:00"/>
    <s v="078387272"/>
    <s v="ANA CAROLINA MARCELINO"/>
    <n v="31007665807"/>
    <d v="1982-06-03T00:00:00"/>
    <n v="43"/>
    <s v="F"/>
    <x v="0"/>
    <s v="SAO PAULO"/>
    <m/>
    <n v="380"/>
    <n v="993709933"/>
    <s v="Sem Navegação"/>
    <s v="N/A"/>
    <m/>
    <m/>
    <m/>
    <d v="2026-01-28T00:00:00"/>
    <d v="2026-02-02T00:00:00"/>
    <s v="Conexa"/>
    <s v="Saúde Mental078387272"/>
    <x v="4"/>
  </r>
  <r>
    <x v="1"/>
    <x v="15"/>
    <s v="Ativo"/>
    <d v="2026-01-29T00:00:00"/>
    <s v="084617316"/>
    <s v="CRISTIANA OLIVEIRA DA SILVA"/>
    <n v="12389299741"/>
    <d v="1987-07-16T00:00:00"/>
    <n v="38"/>
    <s v="F"/>
    <x v="3"/>
    <s v="RIO DE JANEIRO"/>
    <m/>
    <n v="100"/>
    <n v="998626700"/>
    <s v="Sem Navegação"/>
    <s v="N/A"/>
    <m/>
    <m/>
    <m/>
    <d v="2026-01-28T00:00:00"/>
    <d v="2026-02-02T00:00:00"/>
    <s v="Conexa"/>
    <s v="Saúde Mental084617316"/>
    <x v="4"/>
  </r>
  <r>
    <x v="1"/>
    <x v="15"/>
    <s v="Ativo"/>
    <d v="2026-02-05T00:00:00"/>
    <s v="077388139"/>
    <s v="RAPHAEL ROCHA FRANCISCO"/>
    <n v="39877172895"/>
    <d v="1991-05-03T00:00:00"/>
    <n v="35"/>
    <s v="M"/>
    <x v="0"/>
    <s v="DIADEMA"/>
    <m/>
    <n v="50"/>
    <n v="1124782148"/>
    <s v="Sem Navegação"/>
    <s v="N/A"/>
    <m/>
    <m/>
    <m/>
    <d v="2026-02-04T00:00:00"/>
    <d v="2026-02-04T00:00:00"/>
    <s v="Conexa"/>
    <s v="Saúde Mental077388139"/>
    <x v="3"/>
  </r>
  <r>
    <x v="1"/>
    <x v="15"/>
    <s v="Ativo"/>
    <d v="2026-01-29T00:00:00"/>
    <s v="094702788"/>
    <s v="KAREN GONCALVES SIERO"/>
    <n v="41332420842"/>
    <d v="1997-08-31T00:00:00"/>
    <n v="28"/>
    <s v="F"/>
    <x v="0"/>
    <s v="SOROCABA"/>
    <m/>
    <n v="380"/>
    <n v="1125694154"/>
    <s v="Sem Navegação"/>
    <s v="N/A"/>
    <m/>
    <m/>
    <m/>
    <d v="2026-01-28T00:00:00"/>
    <d v="2026-01-29T00:00:00"/>
    <s v="Conexa"/>
    <s v="Saúde Mental094702788"/>
    <x v="4"/>
  </r>
  <r>
    <x v="1"/>
    <x v="15"/>
    <s v="Ativo"/>
    <d v="2025-11-10T00:00:00"/>
    <s v="093795635"/>
    <s v="RENAN GONCALVES SILVA"/>
    <n v="51650014821"/>
    <d v="2002-10-04T00:00:00"/>
    <n v="23"/>
    <m/>
    <x v="0"/>
    <s v="SAO PAULO"/>
    <m/>
    <n v="60"/>
    <n v="1130408000"/>
    <s v="Sem Navegação"/>
    <s v="N/A"/>
    <m/>
    <m/>
    <m/>
    <d v="2025-10-22T00:00:00"/>
    <d v="2025-10-22T00:00:00"/>
    <s v="Conexa"/>
    <s v="Saúde Mental093795635"/>
    <x v="1"/>
  </r>
  <r>
    <x v="1"/>
    <x v="15"/>
    <s v="Ativo"/>
    <d v="2025-11-10T00:00:00"/>
    <s v="093790910"/>
    <s v="PEDRO AUGUSTO CARVALHO"/>
    <n v="53047003840"/>
    <d v="2009-12-21T00:00:00"/>
    <n v="16"/>
    <m/>
    <x v="0"/>
    <s v="SAO PAULO"/>
    <m/>
    <n v="380"/>
    <n v="1130408000"/>
    <s v="Sem Navegação"/>
    <s v="N/A"/>
    <m/>
    <m/>
    <m/>
    <d v="2025-10-01T00:00:00"/>
    <m/>
    <s v="Conexa"/>
    <s v="Saúde Mental093790910"/>
    <x v="1"/>
  </r>
  <r>
    <x v="1"/>
    <x v="15"/>
    <s v="Ativo"/>
    <d v="2025-12-17T00:00:00"/>
    <s v="095488538"/>
    <s v="SERGIO LUIS MORAES DE ALMEIDA"/>
    <n v="10231948727"/>
    <d v="1984-03-29T00:00:00"/>
    <n v="42"/>
    <s v="M"/>
    <x v="3"/>
    <s v="RIO DE JANEIRO"/>
    <m/>
    <n v="750"/>
    <n v="1130571000"/>
    <s v="Sem Navegação"/>
    <s v="N/A"/>
    <m/>
    <m/>
    <m/>
    <d v="2025-12-16T00:00:00"/>
    <d v="2025-12-16T00:00:00"/>
    <s v="Conexa"/>
    <s v="Saúde Mental095488538"/>
    <x v="1"/>
  </r>
  <r>
    <x v="1"/>
    <x v="15"/>
    <s v="Ativo"/>
    <d v="2025-11-10T00:00:00"/>
    <s v="087338118"/>
    <s v="LUCAS FIGUEIREDO FELIX BERNARDES"/>
    <n v="54199047808"/>
    <d v="2006-10-19T00:00:00"/>
    <n v="19"/>
    <m/>
    <x v="0"/>
    <s v="SAO PAULO"/>
    <m/>
    <n v="400"/>
    <n v="1155152010"/>
    <s v="Sem Navegação"/>
    <s v="N/A"/>
    <m/>
    <m/>
    <m/>
    <d v="2025-10-01T00:00:00"/>
    <d v="2025-10-07T00:00:00"/>
    <s v="Online"/>
    <s v="Saúde Mental087338118"/>
    <x v="1"/>
  </r>
  <r>
    <x v="1"/>
    <x v="15"/>
    <s v="Ativo"/>
    <d v="2025-11-10T00:00:00"/>
    <s v="081238176"/>
    <s v="MARCELA GOMES NORONHA"/>
    <n v="46513127807"/>
    <d v="2002-07-31T00:00:00"/>
    <n v="23"/>
    <m/>
    <x v="0"/>
    <s v="SANTO ANDRE"/>
    <m/>
    <n v="380"/>
    <n v="1959542947"/>
    <s v="Sem Navegação"/>
    <s v="N/A"/>
    <m/>
    <m/>
    <m/>
    <d v="2025-10-27T00:00:00"/>
    <d v="2025-10-31T00:00:00"/>
    <s v="Conexa"/>
    <s v="Saúde Mental081238176"/>
    <x v="1"/>
  </r>
  <r>
    <x v="1"/>
    <x v="15"/>
    <s v="Ativo"/>
    <d v="2025-11-26T00:00:00"/>
    <s v="093782431"/>
    <s v="DAVYNA FATIMA LOPES"/>
    <n v="33544724804"/>
    <d v="1990-09-01T00:00:00"/>
    <n v="35"/>
    <m/>
    <x v="0"/>
    <s v="SAO PAULO"/>
    <m/>
    <n v="380"/>
    <n v="1988426037"/>
    <s v="Sem Navegação"/>
    <s v="N/A"/>
    <m/>
    <m/>
    <m/>
    <d v="2025-11-25T00:00:00"/>
    <d v="2025-11-25T00:00:00"/>
    <s v="Conexa"/>
    <s v="Saúde Mental093782431"/>
    <x v="1"/>
  </r>
  <r>
    <x v="1"/>
    <x v="15"/>
    <s v="Ativo"/>
    <d v="2025-11-10T00:00:00"/>
    <s v="128188820"/>
    <s v="JANETE DOS SANTOS FARINA"/>
    <n v="31277321809"/>
    <d v="1949-12-23T00:00:00"/>
    <n v="76"/>
    <m/>
    <x v="0"/>
    <s v="SAO PAULO"/>
    <m/>
    <n v="600"/>
    <n v="1999125818"/>
    <s v="Sem Navegação"/>
    <s v="N/A"/>
    <m/>
    <m/>
    <m/>
    <d v="2025-10-24T00:00:00"/>
    <d v="2025-10-24T00:00:00"/>
    <s v="Conexa"/>
    <s v="Saúde Mental128188820"/>
    <x v="1"/>
  </r>
  <r>
    <x v="1"/>
    <x v="15"/>
    <s v="Ativo"/>
    <d v="2026-01-26T00:00:00"/>
    <s v="093352235"/>
    <s v="FERNANDA VIEIRA DIAS RICALDES"/>
    <n v="10869764799"/>
    <d v="1985-01-29T00:00:00"/>
    <n v="41"/>
    <s v="F"/>
    <x v="3"/>
    <s v="RIO DE JANEIRO"/>
    <m/>
    <n v="750"/>
    <n v="2197244036"/>
    <s v="Sem Navegação"/>
    <s v="N/A"/>
    <m/>
    <m/>
    <m/>
    <d v="2026-01-22T00:00:00"/>
    <d v="2026-01-28T00:00:00"/>
    <s v="Conexa"/>
    <s v="Saúde Mental093352235"/>
    <x v="4"/>
  </r>
  <r>
    <x v="1"/>
    <x v="15"/>
    <s v="Ativo"/>
    <d v="2025-12-22T00:00:00"/>
    <s v="078348005"/>
    <s v="RODRIGO DOS SANTOS ROSAS"/>
    <n v="8926979709"/>
    <d v="1982-06-26T00:00:00"/>
    <n v="43"/>
    <s v="M"/>
    <x v="3"/>
    <s v="BELFORD ROXO"/>
    <m/>
    <n v="380"/>
    <n v="2197609313"/>
    <s v="Sem Navegação"/>
    <s v="N/A"/>
    <m/>
    <m/>
    <m/>
    <d v="2025-12-18T00:00:00"/>
    <d v="2001-01-01T00:00:00"/>
    <m/>
    <s v="Saúde Mental078348005"/>
    <x v="1"/>
  </r>
  <r>
    <x v="1"/>
    <x v="15"/>
    <s v="Ativo"/>
    <d v="2025-11-10T00:00:00"/>
    <s v="557009871"/>
    <s v="TATIANE DE OLIVEIRA ALVES RODRIGUES"/>
    <n v="5817203936"/>
    <d v="1987-04-05T00:00:00"/>
    <n v="39"/>
    <m/>
    <x v="2"/>
    <s v="SAO JOSE DOS PINHAIS"/>
    <m/>
    <n v="200"/>
    <n v="4188090982"/>
    <s v="Sem Navegação"/>
    <s v="N/A"/>
    <m/>
    <m/>
    <m/>
    <d v="2025-10-09T00:00:00"/>
    <d v="2025-10-13T00:00:00"/>
    <s v="Conexa"/>
    <s v="Saúde Mental557009871"/>
    <x v="1"/>
  </r>
  <r>
    <x v="1"/>
    <x v="15"/>
    <s v="Ativo"/>
    <d v="2025-11-10T00:00:00"/>
    <s v="093792486"/>
    <s v="ALINE LONTRA DE FREITAS"/>
    <n v="11208601725"/>
    <d v="1986-05-19T00:00:00"/>
    <n v="40"/>
    <m/>
    <x v="3"/>
    <s v="SAO GONÇALO"/>
    <m/>
    <n v="75"/>
    <n v="11208601725"/>
    <s v="Sem Navegação"/>
    <s v="N/A"/>
    <m/>
    <m/>
    <m/>
    <d v="2025-10-27T00:00:00"/>
    <d v="2025-10-30T00:00:00"/>
    <m/>
    <s v="Saúde Mental093792486"/>
    <x v="1"/>
  </r>
  <r>
    <x v="1"/>
    <x v="15"/>
    <s v="Ativo"/>
    <d v="2026-04-20T00:00:00"/>
    <s v="086824839"/>
    <s v="PATRICIA GOMES MOREIRA BEZDIGUIAN"/>
    <n v="29929638873"/>
    <d v="1980-06-11T00:00:00"/>
    <n v="45"/>
    <s v="F"/>
    <x v="0"/>
    <s v="SAO PAULO"/>
    <s v="JARDIM BONFIGLIOLI"/>
    <n v="400"/>
    <n v="11911351106"/>
    <s v="Sem Navegação"/>
    <m/>
    <m/>
    <m/>
    <m/>
    <d v="2026-04-16T00:00:00"/>
    <d v="2026-04-21T00:00:00"/>
    <s v="Conexa"/>
    <s v="Saúde Mental086824839"/>
    <x v="0"/>
  </r>
  <r>
    <x v="1"/>
    <x v="15"/>
    <s v="Ativo"/>
    <d v="2025-11-10T00:00:00"/>
    <s v="093795286"/>
    <s v="Ana Clara de Sousa Cavalcanti"/>
    <n v="54106466813"/>
    <d v="2004-04-05T00:00:00"/>
    <n v="22"/>
    <m/>
    <x v="0"/>
    <s v="SAO PAULO"/>
    <m/>
    <n v="60"/>
    <n v="11912833078"/>
    <s v="Sem Navegação"/>
    <s v="N/A"/>
    <m/>
    <m/>
    <m/>
    <d v="2025-10-23T00:00:00"/>
    <d v="2025-10-26T00:00:00"/>
    <s v="Conexa"/>
    <s v="Saúde Mental093795286"/>
    <x v="1"/>
  </r>
  <r>
    <x v="1"/>
    <x v="15"/>
    <s v="Ativo"/>
    <d v="2026-05-25T00:00:00"/>
    <s v="081740808"/>
    <s v="FABIO DE MELO MEDEIROS"/>
    <n v="28511467858"/>
    <d v="1978-10-13T00:00:00"/>
    <n v="47"/>
    <s v="M"/>
    <x v="6"/>
    <m/>
    <m/>
    <m/>
    <n v="11913072258"/>
    <s v="Sem Navegação"/>
    <m/>
    <m/>
    <m/>
    <m/>
    <d v="2026-05-22T00:00:00"/>
    <d v="2026-05-28T00:00:00"/>
    <s v="Conexa"/>
    <s v="Saúde Mental081740808"/>
    <x v="5"/>
  </r>
  <r>
    <x v="1"/>
    <x v="15"/>
    <s v="Ativo"/>
    <d v="2026-03-23T00:00:00"/>
    <s v="094456196"/>
    <s v="SAMARA FIRMINO ABADE"/>
    <n v="37468540837"/>
    <d v="1991-10-03T00:00:00"/>
    <n v="34"/>
    <s v="F"/>
    <x v="0"/>
    <s v="CARAPICUIBA"/>
    <m/>
    <n v="60"/>
    <n v="11913121165"/>
    <s v="Sem Navegação"/>
    <s v="N/A"/>
    <d v="2026-03-18T00:00:00"/>
    <m/>
    <m/>
    <d v="2026-03-31T00:00:00"/>
    <d v="2026-03-24T00:00:00"/>
    <s v="Conexa"/>
    <s v="Saúde Mental094456196"/>
    <x v="2"/>
  </r>
  <r>
    <x v="1"/>
    <x v="15"/>
    <s v="Ativo"/>
    <d v="2026-05-04T00:00:00"/>
    <s v="789929023"/>
    <s v="ROSIANA DE SOUZA"/>
    <n v="17909771851"/>
    <d v="1972-07-20T00:00:00"/>
    <n v="53"/>
    <s v="F"/>
    <x v="0"/>
    <s v="GUARULHOS"/>
    <s v="JARDIM PRESIDENTE DUTRA"/>
    <n v="100"/>
    <n v="11913137979"/>
    <s v="Sem Navegação"/>
    <m/>
    <m/>
    <m/>
    <m/>
    <d v="2026-04-30T00:00:00"/>
    <d v="2026-01-05T00:00:00"/>
    <s v="Conexa"/>
    <s v="Saúde Mental789929023"/>
    <x v="0"/>
  </r>
  <r>
    <x v="1"/>
    <x v="15"/>
    <s v="Ativo"/>
    <d v="2026-03-11T00:00:00"/>
    <s v="089007791"/>
    <s v="KARINE DIAS FREIRE DOS SANTOS"/>
    <n v="38941277833"/>
    <d v="1989-06-30T00:00:00"/>
    <n v="36"/>
    <s v="F"/>
    <x v="0"/>
    <s v="GUARULHOS"/>
    <m/>
    <n v="110"/>
    <n v="11913271733"/>
    <s v="Sem Navegação"/>
    <s v="N/A"/>
    <m/>
    <m/>
    <m/>
    <d v="2026-03-05T00:00:00"/>
    <d v="2026-03-11T00:00:00"/>
    <s v="Amil Espaço Saúde - Guarulhos"/>
    <s v="Saúde Mental089007791"/>
    <x v="2"/>
  </r>
  <r>
    <x v="1"/>
    <x v="15"/>
    <s v="Ativo"/>
    <d v="2025-11-10T00:00:00"/>
    <s v="078939204"/>
    <s v="EVA DA SILVA RODRIGUES"/>
    <n v="20183083865"/>
    <d v="1978-10-31T00:00:00"/>
    <n v="47"/>
    <m/>
    <x v="0"/>
    <s v="SAO PAULO"/>
    <m/>
    <n v="60"/>
    <n v="11914127403"/>
    <s v="Sem Navegação"/>
    <s v="N/A"/>
    <m/>
    <m/>
    <m/>
    <d v="2025-10-15T00:00:00"/>
    <d v="2025-10-16T00:00:00"/>
    <s v="Conexa"/>
    <s v="Saúde Mental078939204"/>
    <x v="1"/>
  </r>
  <r>
    <x v="1"/>
    <x v="15"/>
    <s v="Ativo"/>
    <d v="2025-12-10T00:00:00"/>
    <s v="094937900"/>
    <s v="RICARDO ROCHA PASCOLA"/>
    <n v="41745714812"/>
    <d v="1993-11-22T00:00:00"/>
    <n v="32"/>
    <s v="M"/>
    <x v="0"/>
    <s v="SAO PAULO"/>
    <m/>
    <n v="750"/>
    <n v="11915023652"/>
    <s v="Sem Navegação"/>
    <s v="N/A"/>
    <m/>
    <m/>
    <m/>
    <d v="2025-12-09T00:00:00"/>
    <d v="2025-12-12T00:00:00"/>
    <s v="Conexa"/>
    <s v="Saúde Mental094937900"/>
    <x v="1"/>
  </r>
  <r>
    <x v="1"/>
    <x v="15"/>
    <s v="Ativo"/>
    <d v="2025-12-17T00:00:00"/>
    <s v="093783457"/>
    <s v="VITORIA DIAS ALVES DE ARAUJO"/>
    <n v="40905252845"/>
    <d v="1995-12-06T00:00:00"/>
    <n v="30"/>
    <s v="F"/>
    <x v="0"/>
    <s v="SAO PAULO"/>
    <m/>
    <n v="60"/>
    <n v="11915760465"/>
    <s v="Sem Navegação"/>
    <s v="N/A"/>
    <m/>
    <m/>
    <m/>
    <d v="2025-12-15T00:00:00"/>
    <d v="2025-12-15T00:00:00"/>
    <s v="Conexa"/>
    <s v="Saúde Mental093783457"/>
    <x v="1"/>
  </r>
  <r>
    <x v="1"/>
    <x v="15"/>
    <s v="Ativo"/>
    <d v="2025-11-10T00:00:00"/>
    <s v="095500891"/>
    <s v="Tamires Cunha Silva Sampaio"/>
    <n v="39007047833"/>
    <d v="1991-09-01T00:00:00"/>
    <n v="34"/>
    <m/>
    <x v="0"/>
    <s v="SAO PAULO"/>
    <m/>
    <n v="60"/>
    <n v="11916098716"/>
    <s v="Sem Navegação"/>
    <s v="N/A"/>
    <m/>
    <m/>
    <m/>
    <d v="2025-10-14T00:00:00"/>
    <d v="2025-10-20T00:00:00"/>
    <m/>
    <s v="Saúde Mental095500891"/>
    <x v="1"/>
  </r>
  <r>
    <x v="1"/>
    <x v="15"/>
    <s v="Ativo"/>
    <d v="2025-12-17T00:00:00"/>
    <s v="095631686"/>
    <s v="BRUNA LUISA DAVID"/>
    <n v="47499256839"/>
    <d v="2000-08-01T00:00:00"/>
    <n v="25"/>
    <s v="F"/>
    <x v="0"/>
    <s v="JANDIRA"/>
    <m/>
    <n v="60"/>
    <n v="11916328549"/>
    <s v="Sem Navegação"/>
    <s v="N/A"/>
    <m/>
    <m/>
    <m/>
    <d v="2025-12-15T00:00:00"/>
    <d v="2025-12-23T00:00:00"/>
    <s v="Conexa"/>
    <s v="Saúde Mental095631686"/>
    <x v="1"/>
  </r>
  <r>
    <x v="1"/>
    <x v="15"/>
    <s v="Ativo"/>
    <d v="2026-04-16T00:00:00"/>
    <s v="095687161"/>
    <s v="MIRELLE COSTA DARIO ROSA"/>
    <n v="45961228819"/>
    <d v="2005-12-17T00:00:00"/>
    <n v="20"/>
    <s v="F"/>
    <x v="0"/>
    <s v="SAO PAULO"/>
    <s v="VILA PENTEADO"/>
    <n v="60"/>
    <n v="11916557904"/>
    <s v="Sem Navegação"/>
    <m/>
    <m/>
    <m/>
    <m/>
    <d v="2026-04-15T00:00:00"/>
    <d v="2026-04-20T00:00:00"/>
    <s v="Conexa"/>
    <s v="Saúde Mental095687161"/>
    <x v="0"/>
  </r>
  <r>
    <x v="1"/>
    <x v="15"/>
    <s v="Ativo"/>
    <d v="2026-04-20T00:00:00"/>
    <s v="096240601"/>
    <s v="RENATO RODRIGUES FERREIRA"/>
    <n v="40920741827"/>
    <d v="1993-09-12T00:00:00"/>
    <n v="32"/>
    <s v="M"/>
    <x v="0"/>
    <s v="SAO PAULO"/>
    <s v="CAMBUCI"/>
    <n v="450"/>
    <n v="11916612828"/>
    <s v="Sem Navegação"/>
    <m/>
    <m/>
    <m/>
    <m/>
    <d v="2026-04-16T00:00:00"/>
    <d v="2026-04-20T00:00:00"/>
    <s v="Conexa"/>
    <s v="Saúde Mental096240601"/>
    <x v="0"/>
  </r>
  <r>
    <x v="1"/>
    <x v="15"/>
    <s v="Ativo"/>
    <d v="2026-04-20T00:00:00"/>
    <s v="094232351"/>
    <s v="AARON MICHAEL KRUMHOLTZ"/>
    <n v="22976580871"/>
    <d v="1978-10-22T00:00:00"/>
    <n v="47"/>
    <s v="M"/>
    <x v="0"/>
    <s v="JUNDIAI"/>
    <s v="JARDIM SHANGAI"/>
    <n v="800"/>
    <n v="11917884941"/>
    <s v="Sem Navegação"/>
    <m/>
    <m/>
    <m/>
    <m/>
    <d v="2026-04-17T00:00:00"/>
    <d v="2026-04-22T00:00:00"/>
    <s v="Conexa"/>
    <s v="Saúde Mental094232351"/>
    <x v="0"/>
  </r>
  <r>
    <x v="1"/>
    <x v="15"/>
    <s v="Ativo"/>
    <d v="2026-05-05T00:00:00"/>
    <s v="087489063"/>
    <s v="GUIBESSON RIBEIRO DE OLIVEIRA"/>
    <n v="52499372842"/>
    <d v="2003-09-13T00:00:00"/>
    <n v="22"/>
    <s v="M"/>
    <x v="0"/>
    <s v="ITAPECERICA DA SERRA"/>
    <m/>
    <n v="110"/>
    <n v="11918301489"/>
    <s v="Sem Navegação"/>
    <m/>
    <m/>
    <m/>
    <m/>
    <d v="2026-05-04T00:00:00"/>
    <d v="2026-05-05T00:00:00"/>
    <s v="Unidade Avançada Luz Butantã"/>
    <s v="Saúde Mental087489063"/>
    <x v="5"/>
  </r>
  <r>
    <x v="1"/>
    <x v="15"/>
    <s v="Ativo"/>
    <d v="2026-04-20T00:00:00"/>
    <s v="094128279"/>
    <s v="LETICIA PACHECO DOS SANTOS ALEIXO"/>
    <n v="31055292845"/>
    <d v="1982-07-31T00:00:00"/>
    <n v="43"/>
    <s v="F"/>
    <x v="0"/>
    <s v="SAO PAULO"/>
    <s v="JARDIM ESTER YOLANDA"/>
    <n v="750"/>
    <n v="11930040527"/>
    <s v="Sem Navegação"/>
    <m/>
    <m/>
    <m/>
    <m/>
    <d v="2026-04-16T00:00:00"/>
    <d v="2026-04-05T00:00:00"/>
    <s v="Centro Médico Dom Pedro"/>
    <s v="Saúde Mental094128279"/>
    <x v="0"/>
  </r>
  <r>
    <x v="1"/>
    <x v="15"/>
    <s v="Ativo"/>
    <d v="2025-11-10T00:00:00"/>
    <s v="094061993"/>
    <s v="Gabriel Vallenti Carvalho"/>
    <n v="43409755837"/>
    <d v="2004-12-18T00:00:00"/>
    <n v="21"/>
    <m/>
    <x v="0"/>
    <s v="SAO PAULO"/>
    <m/>
    <n v="750"/>
    <n v="11930070775"/>
    <s v="Sem Navegação"/>
    <s v="N/A"/>
    <m/>
    <m/>
    <m/>
    <d v="2025-10-27T00:00:00"/>
    <d v="2025-10-29T00:00:00"/>
    <s v="Conexa"/>
    <s v="Saúde Mental094061993"/>
    <x v="1"/>
  </r>
  <r>
    <x v="1"/>
    <x v="15"/>
    <s v="Ativo"/>
    <d v="2025-11-10T00:00:00"/>
    <s v="093800533"/>
    <s v="Matheus Henrique Silva Nunes"/>
    <n v="53263813897"/>
    <d v="2006-08-23T00:00:00"/>
    <n v="19"/>
    <m/>
    <x v="0"/>
    <s v="CARAPICUIBA"/>
    <m/>
    <n v="60"/>
    <n v="11930081243"/>
    <s v="Sem Navegação"/>
    <s v="N/A"/>
    <m/>
    <m/>
    <m/>
    <d v="2025-10-22T00:00:00"/>
    <d v="2025-10-25T00:00:00"/>
    <m/>
    <s v="Saúde Mental093800533"/>
    <x v="1"/>
  </r>
  <r>
    <x v="1"/>
    <x v="15"/>
    <s v="Ativo"/>
    <d v="2026-02-05T00:00:00"/>
    <s v="077786080"/>
    <s v="ALESSANDRA ALVES DA SILVA"/>
    <n v="15203795878"/>
    <d v="1974-12-29T00:00:00"/>
    <n v="51"/>
    <s v="F"/>
    <x v="0"/>
    <s v="SAO PAULO"/>
    <m/>
    <n v="400"/>
    <n v="11930320864"/>
    <s v="Sem Navegação"/>
    <s v="N/A"/>
    <m/>
    <m/>
    <m/>
    <d v="2026-02-03T00:00:00"/>
    <d v="2026-02-10T00:00:00"/>
    <s v="Conexa"/>
    <s v="Saúde Mental077786080"/>
    <x v="3"/>
  </r>
  <r>
    <x v="1"/>
    <x v="15"/>
    <s v="Ativo"/>
    <d v="2026-02-12T00:00:00"/>
    <s v="092761419"/>
    <s v="VITORIA FORTES"/>
    <n v="50515714844"/>
    <d v="2005-02-03T00:00:00"/>
    <n v="21"/>
    <s v="F"/>
    <x v="0"/>
    <s v="DIADEMA"/>
    <m/>
    <n v="60"/>
    <n v="11930560936"/>
    <s v="Sem Navegação"/>
    <s v="N/A"/>
    <m/>
    <m/>
    <m/>
    <d v="2026-02-05T00:00:00"/>
    <d v="2026-02-14T00:00:00"/>
    <s v="Conexa"/>
    <s v="Saúde Mental092761419"/>
    <x v="3"/>
  </r>
  <r>
    <x v="1"/>
    <x v="15"/>
    <s v="Ativo"/>
    <d v="2026-05-25T00:00:00"/>
    <s v="088420525"/>
    <s v="MARIANA BARRETO RIBEIRO MOREIRA"/>
    <n v="7322960564"/>
    <d v="2002-06-13T00:00:00"/>
    <n v="23"/>
    <s v="F"/>
    <x v="0"/>
    <s v="SAO PAULO"/>
    <s v="BALNEARIO SAO FRANCISCO"/>
    <e v="#N/A"/>
    <n v="11930690487"/>
    <s v="Sem Navegação"/>
    <m/>
    <m/>
    <m/>
    <m/>
    <d v="2026-05-21T00:00:00"/>
    <d v="2026-05-26T00:00:00"/>
    <s v="Conexa"/>
    <s v="Saúde Mental088420525"/>
    <x v="5"/>
  </r>
  <r>
    <x v="1"/>
    <x v="15"/>
    <s v="Ativo"/>
    <d v="2025-11-10T00:00:00"/>
    <s v="094170475"/>
    <s v="ANA BEATRIZ SOUZA DANTAS"/>
    <n v="50405343884"/>
    <d v="2009-10-25T00:00:00"/>
    <n v="16"/>
    <m/>
    <x v="0"/>
    <s v="SAO PAULO"/>
    <m/>
    <n v="110"/>
    <n v="11930882614"/>
    <s v="Sem Navegação"/>
    <s v="N/A"/>
    <m/>
    <m/>
    <m/>
    <d v="2025-10-06T00:00:00"/>
    <d v="2025-10-07T00:00:00"/>
    <s v="Online"/>
    <s v="Saúde Mental094170475"/>
    <x v="1"/>
  </r>
  <r>
    <x v="1"/>
    <x v="15"/>
    <s v="Ativo"/>
    <d v="2026-01-12T00:00:00"/>
    <s v="089900307"/>
    <s v="LUCIANA MARIA DE LACERDA"/>
    <n v="29449416826"/>
    <d v="1980-11-06T00:00:00"/>
    <n v="45"/>
    <s v="F"/>
    <x v="0"/>
    <s v="GUARULHOS"/>
    <m/>
    <n v="380"/>
    <n v="11932189914"/>
    <s v="Sem Navegação"/>
    <s v="N/A"/>
    <m/>
    <m/>
    <m/>
    <d v="2026-01-08T00:00:00"/>
    <d v="2025-01-09T00:00:00"/>
    <s v="Conexa"/>
    <s v="Saúde Mental089900307"/>
    <x v="4"/>
  </r>
  <r>
    <x v="1"/>
    <x v="15"/>
    <s v="Ativo"/>
    <d v="2026-01-14T00:00:00"/>
    <s v="085947422"/>
    <s v="NATHALIA SILVA"/>
    <n v="46211731892"/>
    <d v="1997-08-02T00:00:00"/>
    <n v="28"/>
    <s v="F"/>
    <x v="0"/>
    <s v="GUARULHOS"/>
    <m/>
    <n v="60"/>
    <n v="11932309051"/>
    <s v="Sem Navegação"/>
    <s v="N/A"/>
    <m/>
    <m/>
    <m/>
    <d v="2026-01-13T00:00:00"/>
    <d v="2001-01-01T00:00:00"/>
    <m/>
    <s v="Saúde Mental085947422"/>
    <x v="4"/>
  </r>
  <r>
    <x v="1"/>
    <x v="15"/>
    <s v="Ativo"/>
    <d v="2025-11-26T00:00:00"/>
    <s v="094379071"/>
    <s v="JONALDO ADRIANO DE LIMA"/>
    <n v="5039019548"/>
    <d v="1989-06-07T00:00:00"/>
    <n v="36"/>
    <m/>
    <x v="0"/>
    <s v="TABOAO DA SERRA"/>
    <m/>
    <n v="60"/>
    <n v="11932907320"/>
    <s v="Sem Navegação"/>
    <s v="N/A"/>
    <m/>
    <m/>
    <m/>
    <d v="2025-11-25T00:00:00"/>
    <d v="2025-11-26T00:00:00"/>
    <s v="Conexa"/>
    <s v="Saúde Mental094379071"/>
    <x v="1"/>
  </r>
  <r>
    <x v="1"/>
    <x v="15"/>
    <s v="Ativo"/>
    <d v="2025-11-10T00:00:00"/>
    <s v="087607046"/>
    <s v="Natalia Da Cruz Evangelista"/>
    <n v="51141113880"/>
    <d v="2001-01-16T00:00:00"/>
    <n v="25"/>
    <m/>
    <x v="0"/>
    <s v="SAO PAULO"/>
    <m/>
    <n v="380"/>
    <n v="11933277933"/>
    <s v="Sem Navegação"/>
    <s v="N/A"/>
    <m/>
    <m/>
    <m/>
    <d v="2025-10-14T00:00:00"/>
    <d v="2025-10-14T00:00:00"/>
    <s v="Conexa"/>
    <s v="Saúde Mental087607046"/>
    <x v="1"/>
  </r>
  <r>
    <x v="1"/>
    <x v="15"/>
    <s v="Ativo"/>
    <d v="2026-01-13T00:00:00"/>
    <s v="086774239"/>
    <s v="LUIZ FELIPE ASEVEDO MARTINS"/>
    <n v="46820863837"/>
    <d v="1997-04-15T00:00:00"/>
    <n v="29"/>
    <s v="M"/>
    <x v="0"/>
    <s v="CAIEIRAS"/>
    <m/>
    <n v="60"/>
    <n v="11933508894"/>
    <s v="Sem Navegação"/>
    <s v="N/A"/>
    <m/>
    <m/>
    <m/>
    <d v="2026-01-12T00:00:00"/>
    <d v="2026-01-16T00:00:00"/>
    <s v="Conexa"/>
    <s v="Saúde Mental086774239"/>
    <x v="4"/>
  </r>
  <r>
    <x v="1"/>
    <x v="15"/>
    <s v="Ativo"/>
    <d v="2025-11-25T00:00:00"/>
    <s v="094003323"/>
    <s v="Jones Souza de Oliveira"/>
    <n v="41056625899"/>
    <d v="1999-08-20T00:00:00"/>
    <n v="26"/>
    <m/>
    <x v="0"/>
    <s v="SAO PAULO"/>
    <m/>
    <n v="450"/>
    <n v="11933711253"/>
    <s v="Sem Navegação"/>
    <s v="N/A"/>
    <m/>
    <m/>
    <m/>
    <d v="2025-11-24T00:00:00"/>
    <d v="2025-11-04T00:00:00"/>
    <s v="Conexa"/>
    <s v="Saúde Mental094003323"/>
    <x v="1"/>
  </r>
  <r>
    <x v="1"/>
    <x v="15"/>
    <s v="Ativo"/>
    <d v="2025-11-19T00:00:00"/>
    <s v="089901531"/>
    <s v="Marilaine De Paula Rosa"/>
    <n v="26889621832"/>
    <d v="1977-04-27T00:00:00"/>
    <n v="49"/>
    <m/>
    <x v="0"/>
    <s v="GUARULHOS"/>
    <m/>
    <n v="380"/>
    <n v="11933771268"/>
    <s v="Sem Navegação"/>
    <s v="N/A"/>
    <m/>
    <m/>
    <m/>
    <d v="2025-11-18T00:00:00"/>
    <d v="2025-11-25T00:00:00"/>
    <s v="Conexa"/>
    <s v="Saúde Mental089901531"/>
    <x v="1"/>
  </r>
  <r>
    <x v="1"/>
    <x v="15"/>
    <s v="Ativo"/>
    <d v="2026-05-18T00:00:00"/>
    <s v="078939490"/>
    <s v="FRANCISCA NOGUEIRA BARBOSA"/>
    <n v="75545667415"/>
    <d v="1969-02-15T00:00:00"/>
    <n v="57"/>
    <s v="F"/>
    <x v="0"/>
    <s v="SAO PAULO"/>
    <s v="PEDREIRA"/>
    <n v="60"/>
    <n v="11934539850"/>
    <s v="Sem Navegação"/>
    <m/>
    <m/>
    <m/>
    <m/>
    <d v="2026-05-15T00:00:00"/>
    <d v="2026-05-26T00:00:00"/>
    <s v="Conexa"/>
    <s v="Saúde Mental078939490"/>
    <x v="5"/>
  </r>
  <r>
    <x v="1"/>
    <x v="15"/>
    <s v="Ativo"/>
    <d v="2025-11-24T00:00:00"/>
    <s v="452526752"/>
    <s v="Marcia Aparecida Carlos"/>
    <n v="25141888819"/>
    <d v="1975-05-12T00:00:00"/>
    <n v="51"/>
    <m/>
    <x v="0"/>
    <s v="SAO PAULO"/>
    <m/>
    <n v="400"/>
    <n v="11937180801"/>
    <s v="Sem Navegação"/>
    <s v="N/A"/>
    <m/>
    <m/>
    <m/>
    <d v="2025-11-19T00:00:00"/>
    <s v="11/17/2025"/>
    <s v="Conexa"/>
    <s v="Saúde Mental452526752"/>
    <x v="1"/>
  </r>
  <r>
    <x v="1"/>
    <x v="15"/>
    <s v="Ativo"/>
    <d v="2026-04-14T00:00:00"/>
    <s v="088380708"/>
    <s v="MARIANA RAVAILHE"/>
    <n v="55725583899"/>
    <d v="2004-06-29T00:00:00"/>
    <n v="21"/>
    <s v="F"/>
    <x v="0"/>
    <s v="SAO PAULO"/>
    <s v="VILA RUBI"/>
    <n v="450"/>
    <n v="11937370703"/>
    <s v="Sem Navegação"/>
    <m/>
    <m/>
    <m/>
    <m/>
    <d v="2026-04-13T00:00:00"/>
    <d v="2026-04-16T00:00:00"/>
    <s v="Conexa"/>
    <s v="Saúde Mental088380708"/>
    <x v="0"/>
  </r>
  <r>
    <x v="1"/>
    <x v="15"/>
    <s v="Ativo"/>
    <d v="2026-04-16T00:00:00"/>
    <s v="082560168"/>
    <s v="ANGELA MARIA PURGATTO SILVA"/>
    <n v="8641920889"/>
    <d v="1966-07-17T00:00:00"/>
    <n v="59"/>
    <s v="F"/>
    <x v="0"/>
    <s v="SAO PAULO"/>
    <s v="ITAQUERA"/>
    <n v="40"/>
    <n v="11937639023"/>
    <s v="Sem Navegação"/>
    <m/>
    <m/>
    <m/>
    <m/>
    <d v="2026-04-15T00:00:00"/>
    <d v="2026-04-24T00:00:00"/>
    <s v="Unidade Avançada Luz Butantã"/>
    <s v="Saúde Mental082560168"/>
    <x v="0"/>
  </r>
  <r>
    <x v="1"/>
    <x v="15"/>
    <s v="Ativo"/>
    <d v="2026-02-05T00:00:00"/>
    <s v="094917644"/>
    <s v="AMANDA DOS SANTOS ALVES"/>
    <n v="40013572830"/>
    <d v="1992-08-04T00:00:00"/>
    <n v="33"/>
    <s v="F"/>
    <x v="0"/>
    <s v="BARUERI"/>
    <m/>
    <n v="80"/>
    <n v="11937731218"/>
    <s v="Sem Navegação"/>
    <s v="N/A"/>
    <m/>
    <m/>
    <m/>
    <d v="2026-02-04T00:00:00"/>
    <d v="2026-02-09T00:00:00"/>
    <s v="Conexa"/>
    <s v="Saúde Mental094917644"/>
    <x v="3"/>
  </r>
  <r>
    <x v="1"/>
    <x v="15"/>
    <s v="Ativo"/>
    <d v="2026-02-05T00:00:00"/>
    <s v="300976216"/>
    <s v="PIETRO PETTA MORETTI"/>
    <n v="44917280893"/>
    <d v="1999-03-05T00:00:00"/>
    <n v="27"/>
    <s v="M"/>
    <x v="0"/>
    <s v="SAO PAULO"/>
    <m/>
    <n v="400"/>
    <n v="11937731221"/>
    <s v="Sem Navegação"/>
    <s v="N/A"/>
    <m/>
    <m/>
    <m/>
    <d v="2026-02-03T00:00:00"/>
    <d v="2026-02-10T00:00:00"/>
    <s v="Conexa"/>
    <s v="Saúde Mental300976216"/>
    <x v="3"/>
  </r>
  <r>
    <x v="1"/>
    <x v="15"/>
    <s v="Ativo"/>
    <d v="2025-11-10T00:00:00"/>
    <s v="093991645"/>
    <s v="Juliana turibio"/>
    <n v="36848304883"/>
    <d v="1988-07-18T00:00:00"/>
    <n v="37"/>
    <m/>
    <x v="0"/>
    <s v="SANTO ANDRE"/>
    <m/>
    <n v="110"/>
    <n v="11939320676"/>
    <s v="Sem Navegação"/>
    <s v="N/A"/>
    <m/>
    <m/>
    <m/>
    <d v="2025-11-04T00:00:00"/>
    <d v="2025-11-05T00:00:00"/>
    <s v="Conexa"/>
    <s v="Saúde Mental093991645"/>
    <x v="1"/>
  </r>
  <r>
    <x v="1"/>
    <x v="15"/>
    <s v="Ativo"/>
    <d v="2026-02-05T00:00:00"/>
    <s v="074066592"/>
    <s v="GILVAN FARIAS DE SOUSA"/>
    <n v="25393562810"/>
    <d v="1969-04-05T00:00:00"/>
    <n v="57"/>
    <s v="M"/>
    <x v="0"/>
    <s v="SAO PAULO"/>
    <m/>
    <n v="400"/>
    <n v="11940026881"/>
    <s v="Sem Navegação"/>
    <s v="N/A"/>
    <m/>
    <m/>
    <m/>
    <d v="2026-02-03T00:00:00"/>
    <d v="2001-01-01T00:00:00"/>
    <s v="Conexa"/>
    <s v="Saúde Mental074066592"/>
    <x v="3"/>
  </r>
  <r>
    <x v="1"/>
    <x v="15"/>
    <s v="Ativo"/>
    <d v="2025-12-18T00:00:00"/>
    <s v="095938071"/>
    <s v="MARIA EDUARDA FONSECA SAMPAIO FERNANDES"/>
    <n v="41503857859"/>
    <d v="2003-10-15T00:00:00"/>
    <n v="22"/>
    <s v="F"/>
    <x v="0"/>
    <s v="SAO PAULO"/>
    <m/>
    <n v="110"/>
    <n v="11940096022"/>
    <s v="Sem Navegação"/>
    <s v="N/A"/>
    <m/>
    <m/>
    <m/>
    <d v="2025-12-17T00:00:00"/>
    <m/>
    <s v="Centro Médico Dom Pedro"/>
    <s v="Saúde Mental095938071"/>
    <x v="1"/>
  </r>
  <r>
    <x v="1"/>
    <x v="15"/>
    <s v="Ativo"/>
    <d v="2026-04-15T00:00:00"/>
    <s v="095570040"/>
    <s v="NAIARA GUEDES DE MATOS"/>
    <n v="33816762883"/>
    <d v="1986-07-25T00:00:00"/>
    <n v="39"/>
    <s v="F"/>
    <x v="0"/>
    <s v="TABOAO DA SERRA"/>
    <s v="JARDIM MARIA ROSA"/>
    <n v="120"/>
    <n v="11940301750"/>
    <s v="Sem Navegação"/>
    <m/>
    <m/>
    <m/>
    <m/>
    <d v="2026-04-14T00:00:00"/>
    <d v="2026-05-05T00:00:00"/>
    <s v="Conexa"/>
    <s v="Saúde Mental095570040"/>
    <x v="0"/>
  </r>
  <r>
    <x v="1"/>
    <x v="15"/>
    <s v="Ativo"/>
    <d v="2025-11-10T00:00:00"/>
    <s v="095507562"/>
    <s v="LARISSA PADILHA FIDELIS"/>
    <n v="45866051893"/>
    <d v="1998-04-12T00:00:00"/>
    <n v="28"/>
    <m/>
    <x v="0"/>
    <s v="SAO PAULO"/>
    <m/>
    <n v="50"/>
    <n v="11940361065"/>
    <s v="Sem Navegação"/>
    <s v="N/A"/>
    <m/>
    <m/>
    <m/>
    <d v="2025-10-20T00:00:00"/>
    <d v="2025-10-24T00:00:00"/>
    <s v="Online"/>
    <s v="Saúde Mental095507562"/>
    <x v="1"/>
  </r>
  <r>
    <x v="1"/>
    <x v="15"/>
    <s v="Ativo"/>
    <d v="2026-03-23T00:00:00"/>
    <s v="094939621"/>
    <s v="FELIPE CARLOS SODRE FERREIRA"/>
    <n v="35357575843"/>
    <d v="1988-03-03T00:00:00"/>
    <n v="38"/>
    <s v="M"/>
    <x v="0"/>
    <s v="DIADEMA"/>
    <m/>
    <n v="380"/>
    <n v="11940640375"/>
    <s v="Sem Navegação"/>
    <s v="N/A"/>
    <d v="2026-01-23T00:00:00"/>
    <m/>
    <m/>
    <d v="2026-03-24T00:00:00"/>
    <d v="2026-03-19T00:00:00"/>
    <s v="Conexa"/>
    <s v="Saúde Mental094939621"/>
    <x v="2"/>
  </r>
  <r>
    <x v="1"/>
    <x v="15"/>
    <s v="Ativo"/>
    <d v="2026-01-22T00:00:00"/>
    <s v="081983238"/>
    <s v="RAUL ALEXANDRE BEZERRA MENDES"/>
    <n v="28902542831"/>
    <d v="1981-06-20T00:00:00"/>
    <n v="44"/>
    <s v="M"/>
    <x v="0"/>
    <s v="ARUJA"/>
    <m/>
    <n v="60"/>
    <n v="11940654968"/>
    <s v="Sem Navegação"/>
    <s v="N/A"/>
    <m/>
    <m/>
    <m/>
    <d v="2026-01-20T00:00:00"/>
    <d v="2026-01-25T00:00:00"/>
    <s v="Conexa"/>
    <s v="Saúde Mental081983238"/>
    <x v="4"/>
  </r>
  <r>
    <x v="1"/>
    <x v="15"/>
    <s v="Ativo"/>
    <d v="2026-01-22T00:00:00"/>
    <s v="095307918"/>
    <s v="EDILENE CARVALHO MONTEIRO FERREIRA"/>
    <n v="19459562833"/>
    <d v="1974-06-08T00:00:00"/>
    <n v="51"/>
    <s v="F"/>
    <x v="0"/>
    <s v="SAO PAULO"/>
    <m/>
    <n v="380"/>
    <n v="11940845636"/>
    <s v="Sem Navegação"/>
    <s v="N/A"/>
    <m/>
    <m/>
    <m/>
    <d v="2026-01-21T00:00:00"/>
    <d v="2026-01-27T00:00:00"/>
    <s v="Conexa"/>
    <s v="Saúde Mental095307918"/>
    <x v="4"/>
  </r>
  <r>
    <x v="1"/>
    <x v="15"/>
    <s v="Ativo"/>
    <d v="2025-11-10T00:00:00"/>
    <s v="093795266"/>
    <s v="CAROLINA DOS SANTOS BORBA"/>
    <n v="45897811822"/>
    <d v="1995-07-06T00:00:00"/>
    <n v="30"/>
    <m/>
    <x v="0"/>
    <s v="SAO PAULO"/>
    <m/>
    <n v="60"/>
    <n v="11941417246"/>
    <s v="Sem Navegação"/>
    <s v="N/A"/>
    <m/>
    <m/>
    <m/>
    <d v="2025-10-28T00:00:00"/>
    <d v="2025-10-31T00:00:00"/>
    <s v="Conexa"/>
    <s v="Saúde Mental093795266"/>
    <x v="1"/>
  </r>
  <r>
    <x v="1"/>
    <x v="15"/>
    <s v="Ativo"/>
    <d v="2026-02-19T00:00:00"/>
    <s v="072851474"/>
    <s v="ANA LIGIA SANTOS"/>
    <n v="36368728850"/>
    <d v="1989-01-13T00:00:00"/>
    <n v="37"/>
    <s v="F"/>
    <x v="0"/>
    <s v="SAO PAULO"/>
    <m/>
    <n v="200"/>
    <n v="11941836505"/>
    <s v="Sem Navegação"/>
    <s v="N/A"/>
    <m/>
    <m/>
    <m/>
    <d v="2026-02-18T00:00:00"/>
    <d v="2026-02-27T00:00:00"/>
    <s v="Conexa"/>
    <s v="Saúde Mental072851474"/>
    <x v="3"/>
  </r>
  <r>
    <x v="1"/>
    <x v="15"/>
    <s v="Ativo"/>
    <d v="2026-03-23T00:00:00"/>
    <s v="093795518"/>
    <s v="RAISSA DE FREITAS SANTOS"/>
    <n v="47670602813"/>
    <d v="1999-11-23T00:00:00"/>
    <n v="26"/>
    <s v="F"/>
    <x v="0"/>
    <s v="EMBU-GUAÇU"/>
    <m/>
    <n v="60"/>
    <n v="11941898826"/>
    <s v="Sem Navegação"/>
    <s v="N/A"/>
    <d v="2026-01-23T00:00:00"/>
    <m/>
    <m/>
    <d v="2026-03-03T00:00:00"/>
    <d v="2026-03-16T00:00:00"/>
    <s v="Conexa"/>
    <s v="Saúde Mental093795518"/>
    <x v="2"/>
  </r>
  <r>
    <x v="1"/>
    <x v="15"/>
    <s v="Ativo"/>
    <d v="2026-05-18T00:00:00"/>
    <s v="593918738"/>
    <s v="CAROLINE VENCESLAU LINS"/>
    <n v="48029826826"/>
    <d v="1999-02-21T00:00:00"/>
    <n v="27"/>
    <s v="F"/>
    <x v="0"/>
    <s v="GUARULHOS"/>
    <s v="PARQUE PRIMAVERA"/>
    <n v="50"/>
    <n v="11941911086"/>
    <s v="Sem Navegação"/>
    <m/>
    <m/>
    <m/>
    <m/>
    <d v="2026-05-15T00:00:00"/>
    <d v="2026-05-21T00:00:00"/>
    <s v="Conexa"/>
    <s v="Saúde Mental593918738"/>
    <x v="5"/>
  </r>
  <r>
    <x v="1"/>
    <x v="15"/>
    <s v="Ativo"/>
    <d v="2026-01-29T00:00:00"/>
    <s v="096264171"/>
    <s v="MARIA ALEJANDRA CHAVARRO CARMONA"/>
    <n v="774260882"/>
    <d v="1999-08-31T00:00:00"/>
    <n v="26"/>
    <s v="F"/>
    <x v="0"/>
    <s v="SAO BERNARDO DO CAMPO"/>
    <m/>
    <n v="80"/>
    <n v="11941986994"/>
    <s v="Sem Navegação"/>
    <s v="N/A"/>
    <m/>
    <m/>
    <m/>
    <d v="2026-01-26T00:00:00"/>
    <d v="2026-01-28T00:00:00"/>
    <s v="Conexa"/>
    <s v="Saúde Mental096264171"/>
    <x v="4"/>
  </r>
  <r>
    <x v="1"/>
    <x v="15"/>
    <s v="Ativo"/>
    <d v="2025-12-09T00:00:00"/>
    <s v="093850429"/>
    <s v="MARLENE DE SOUZA"/>
    <n v="11905173881"/>
    <d v="1968-11-24T00:00:00"/>
    <n v="57"/>
    <s v="F"/>
    <x v="7"/>
    <s v="RECIFE"/>
    <m/>
    <n v="60"/>
    <n v="11942166346"/>
    <s v="Sem Navegação"/>
    <s v="N/A"/>
    <m/>
    <m/>
    <m/>
    <d v="2025-12-05T00:00:00"/>
    <d v="2025-12-06T00:00:00"/>
    <s v="Conexa"/>
    <s v="Saúde Mental093850429"/>
    <x v="1"/>
  </r>
  <r>
    <x v="1"/>
    <x v="15"/>
    <s v="Ativo"/>
    <d v="2026-02-02T00:00:00"/>
    <s v="094797991"/>
    <s v="MARILIA SANTOS DA SILVA"/>
    <n v="47723723857"/>
    <d v="1999-03-18T00:00:00"/>
    <n v="27"/>
    <s v="F"/>
    <x v="0"/>
    <s v="SAO PAULO"/>
    <m/>
    <n v="60"/>
    <n v="11942341741"/>
    <s v="Sem Navegação"/>
    <s v="N/A"/>
    <m/>
    <m/>
    <m/>
    <d v="2026-01-29T00:00:00"/>
    <d v="2026-02-05T00:00:00"/>
    <s v="Conexa"/>
    <s v="Saúde Mental094797991"/>
    <x v="4"/>
  </r>
  <r>
    <x v="1"/>
    <x v="15"/>
    <s v="Ativo"/>
    <d v="2025-11-10T00:00:00"/>
    <s v="087782189"/>
    <s v="Ana Beatriz Caetano Ribeiro"/>
    <n v="44921293830"/>
    <d v="2005-05-09T00:00:00"/>
    <n v="21"/>
    <m/>
    <x v="0"/>
    <s v="FRANCO DA ROCHA"/>
    <m/>
    <n v="200"/>
    <n v="11942515680"/>
    <s v="Sem Navegação"/>
    <s v="N/A"/>
    <m/>
    <m/>
    <m/>
    <d v="2025-10-27T00:00:00"/>
    <d v="2025-11-01T00:00:00"/>
    <s v="Conexa"/>
    <s v="Saúde Mental087782189"/>
    <x v="1"/>
  </r>
  <r>
    <x v="1"/>
    <x v="15"/>
    <s v="Ativo"/>
    <d v="2026-01-15T00:00:00"/>
    <s v="095872907"/>
    <s v="CRISTIANE REIS"/>
    <n v="39045734893"/>
    <d v="1990-03-27T00:00:00"/>
    <n v="36"/>
    <s v="F"/>
    <x v="0"/>
    <s v="OSASCO"/>
    <m/>
    <n v="450"/>
    <n v="11942842703"/>
    <s v="Sem Navegação"/>
    <s v="N/A"/>
    <m/>
    <m/>
    <m/>
    <d v="2026-01-14T00:00:00"/>
    <d v="2026-01-24T00:00:00"/>
    <s v="Conexa"/>
    <s v="Saúde Mental095872907"/>
    <x v="4"/>
  </r>
  <r>
    <x v="1"/>
    <x v="15"/>
    <s v="Ativo"/>
    <d v="2025-11-10T00:00:00"/>
    <s v="084159364"/>
    <s v="ANDREZA KARI DA SILVA BERNARDO"/>
    <n v="10484526464"/>
    <d v="1993-11-30T00:00:00"/>
    <n v="32"/>
    <m/>
    <x v="0"/>
    <s v="CAJAMAR"/>
    <m/>
    <n v="80"/>
    <n v="11943331885"/>
    <s v="Sem Navegação"/>
    <s v="N/A"/>
    <m/>
    <m/>
    <m/>
    <d v="2025-10-22T00:00:00"/>
    <d v="2025-10-23T00:00:00"/>
    <s v="Conexa"/>
    <s v="Saúde Mental084159364"/>
    <x v="1"/>
  </r>
  <r>
    <x v="1"/>
    <x v="15"/>
    <s v="Ativo"/>
    <d v="2026-02-02T00:00:00"/>
    <s v="451647483"/>
    <s v="ANDRE LUIZ SISCART TOLEDO"/>
    <n v="35700085844"/>
    <d v="1988-04-17T00:00:00"/>
    <n v="38"/>
    <s v="M"/>
    <x v="0"/>
    <s v="SAO PAULO"/>
    <m/>
    <n v="500"/>
    <n v="11943762033"/>
    <s v="Sem Navegação"/>
    <s v="N/A"/>
    <m/>
    <m/>
    <m/>
    <d v="2026-01-30T00:00:00"/>
    <d v="2001-01-01T00:00:00"/>
    <s v="Conexa"/>
    <s v="Saúde Mental451647483"/>
    <x v="4"/>
  </r>
  <r>
    <x v="1"/>
    <x v="15"/>
    <s v="Ativo"/>
    <d v="2025-11-19T00:00:00"/>
    <s v="093798707"/>
    <s v="LIS COSTA ROMAO"/>
    <n v="5173156806"/>
    <d v="2006-11-16T00:00:00"/>
    <n v="19"/>
    <m/>
    <x v="0"/>
    <s v="SAO BERNARDO DO CAMPO"/>
    <m/>
    <n v="380"/>
    <n v="11943880718"/>
    <s v="Sem Navegação"/>
    <s v="N/A"/>
    <m/>
    <m/>
    <m/>
    <d v="2025-11-18T00:00:00"/>
    <d v="2025-12-05T00:00:00"/>
    <s v="Conexa"/>
    <s v="Saúde Mental093798707"/>
    <x v="1"/>
  </r>
  <r>
    <x v="1"/>
    <x v="15"/>
    <s v="Ativo"/>
    <d v="2026-02-26T00:00:00"/>
    <s v="095526623"/>
    <s v="KAROLYNE SOUZA ARAUJO"/>
    <n v="51167152808"/>
    <d v="2004-11-16T00:00:00"/>
    <n v="21"/>
    <s v="F"/>
    <x v="0"/>
    <s v="SAO LOURENÇO DA SERRA"/>
    <m/>
    <n v="60"/>
    <n v="11944011028"/>
    <s v="Sem Navegação"/>
    <s v="N/A"/>
    <m/>
    <m/>
    <m/>
    <d v="2026-02-25T00:00:00"/>
    <d v="2026-03-02T00:00:00"/>
    <s v="Conexa"/>
    <s v="Saúde Mental095526623"/>
    <x v="3"/>
  </r>
  <r>
    <x v="1"/>
    <x v="15"/>
    <s v="Ativo"/>
    <d v="2026-01-26T00:00:00"/>
    <s v="094520355"/>
    <s v="AMANDA CRISTINA DE ATHAYDE GONCALVES"/>
    <n v="12878496795"/>
    <d v="1988-11-02T00:00:00"/>
    <n v="37"/>
    <s v="F"/>
    <x v="0"/>
    <s v="FRANCO DA ROCHA"/>
    <m/>
    <n v="380"/>
    <n v="11944441288"/>
    <s v="Sem Navegação"/>
    <s v="N/A"/>
    <m/>
    <m/>
    <m/>
    <d v="2026-01-23T00:00:00"/>
    <d v="2026-01-26T00:00:00"/>
    <s v="Conexa"/>
    <s v="Saúde Mental094520355"/>
    <x v="4"/>
  </r>
  <r>
    <x v="1"/>
    <x v="15"/>
    <s v="Ativo"/>
    <d v="2025-11-10T00:00:00"/>
    <s v="094216315"/>
    <s v="THALLES VICTOR DE ASSIS ROCHA"/>
    <n v="51692442821"/>
    <d v="2004-10-09T00:00:00"/>
    <n v="21"/>
    <m/>
    <x v="0"/>
    <s v="SAO PAULO"/>
    <m/>
    <n v="110"/>
    <n v="11944550302"/>
    <s v="Sem Navegação"/>
    <s v="N/A"/>
    <m/>
    <m/>
    <m/>
    <d v="2025-10-22T00:00:00"/>
    <d v="2025-10-29T00:00:00"/>
    <s v="Conexa"/>
    <s v="Saúde Mental094216315"/>
    <x v="1"/>
  </r>
  <r>
    <x v="1"/>
    <x v="15"/>
    <s v="Ativo"/>
    <d v="2026-02-05T00:00:00"/>
    <s v="087513867"/>
    <s v="FERNANDA DE PAULA"/>
    <n v="28091964862"/>
    <d v="1978-08-22T00:00:00"/>
    <n v="47"/>
    <s v="F"/>
    <x v="0"/>
    <s v="SAO PAULO"/>
    <m/>
    <n v="60"/>
    <n v="11944843774"/>
    <s v="Sem Navegação"/>
    <s v="N/A"/>
    <m/>
    <m/>
    <m/>
    <d v="2026-02-03T00:00:00"/>
    <d v="2001-01-01T00:00:00"/>
    <s v="Conexa"/>
    <s v="Saúde Mental087513867"/>
    <x v="3"/>
  </r>
  <r>
    <x v="1"/>
    <x v="15"/>
    <s v="Ativo"/>
    <d v="2025-11-10T00:00:00"/>
    <s v="094916073"/>
    <s v="Emilly Ribeiro do Nascimento"/>
    <n v="48093972897"/>
    <d v="2001-05-10T00:00:00"/>
    <n v="25"/>
    <m/>
    <x v="0"/>
    <s v="SANTO ANDRE"/>
    <m/>
    <n v="110"/>
    <n v="11944882089"/>
    <s v="Sem Navegação"/>
    <s v="N/A"/>
    <m/>
    <m/>
    <m/>
    <d v="2025-10-10T00:00:00"/>
    <d v="2025-10-10T00:00:00"/>
    <m/>
    <s v="Saúde Mental094916073"/>
    <x v="1"/>
  </r>
  <r>
    <x v="1"/>
    <x v="15"/>
    <s v="Ativo"/>
    <d v="2025-11-10T00:00:00"/>
    <s v="983173559"/>
    <s v="Samantha Horta Martins de Alcântara"/>
    <n v="7478533639"/>
    <d v="1986-07-07T00:00:00"/>
    <n v="39"/>
    <m/>
    <x v="0"/>
    <s v="SAO PAULO"/>
    <m/>
    <n v="300"/>
    <n v="11944943698"/>
    <s v="Sem Navegação"/>
    <s v="N/A"/>
    <m/>
    <m/>
    <m/>
    <d v="2025-10-22T00:00:00"/>
    <d v="2025-10-28T00:00:00"/>
    <s v="Centro Médico Dom Pedro"/>
    <s v="Saúde Mental983173559"/>
    <x v="1"/>
  </r>
  <r>
    <x v="1"/>
    <x v="15"/>
    <s v="Ativo"/>
    <d v="2025-11-10T00:00:00"/>
    <s v="094693660"/>
    <s v="VANESSA FERREIRA DA SILVA"/>
    <n v="32218897806"/>
    <d v="1981-10-04T00:00:00"/>
    <n v="44"/>
    <m/>
    <x v="0"/>
    <s v="TABOAO DA SERRA"/>
    <m/>
    <n v="750"/>
    <n v="11945155939"/>
    <s v="Sem Navegação"/>
    <s v="N/A"/>
    <m/>
    <m/>
    <m/>
    <d v="2025-10-16T00:00:00"/>
    <d v="2025-10-17T00:00:00"/>
    <s v="Conexa"/>
    <s v="Saúde Mental094693660"/>
    <x v="1"/>
  </r>
  <r>
    <x v="1"/>
    <x v="15"/>
    <s v="Ativo"/>
    <d v="2026-05-18T00:00:00"/>
    <s v="096321149"/>
    <s v="JOYCE GRIGORIO DE SOUZA"/>
    <n v="45653754862"/>
    <d v="1996-12-30T00:00:00"/>
    <n v="29"/>
    <s v="F"/>
    <x v="0"/>
    <s v="CARAPICUIBA"/>
    <s v="VILA CRISTINA"/>
    <n v="80"/>
    <n v="11945207161"/>
    <s v="Sem Navegação"/>
    <m/>
    <m/>
    <m/>
    <m/>
    <d v="2026-05-14T00:00:00"/>
    <d v="2026-05-20T00:00:00"/>
    <s v="Conexa"/>
    <s v="Saúde Mental096321149"/>
    <x v="5"/>
  </r>
  <r>
    <x v="1"/>
    <x v="15"/>
    <s v="Ativo"/>
    <d v="2025-11-10T00:00:00"/>
    <s v="093486561"/>
    <s v="CINDY MAGRINELLI VALLE"/>
    <n v="93741421200"/>
    <d v="1987-08-17T00:00:00"/>
    <n v="38"/>
    <m/>
    <x v="0"/>
    <s v="SANTO ANDRE"/>
    <m/>
    <n v="750"/>
    <n v="11945354603"/>
    <s v="Sem Navegação"/>
    <s v="N/A"/>
    <m/>
    <m/>
    <m/>
    <d v="2025-11-04T00:00:00"/>
    <d v="2025-11-05T00:00:00"/>
    <s v="Conexa"/>
    <s v="Saúde Mental093486561"/>
    <x v="1"/>
  </r>
  <r>
    <x v="1"/>
    <x v="15"/>
    <s v="Ativo"/>
    <d v="2025-11-10T00:00:00"/>
    <s v="092611400"/>
    <s v="Ana Flávia Prates Ribeiro"/>
    <n v="44608529854"/>
    <d v="1995-11-24T00:00:00"/>
    <n v="30"/>
    <m/>
    <x v="0"/>
    <s v="SAO PAULO"/>
    <m/>
    <n v="80"/>
    <n v="11945385341"/>
    <s v="Sem Navegação"/>
    <s v="N/A"/>
    <m/>
    <m/>
    <m/>
    <d v="2025-10-09T00:00:00"/>
    <d v="2025-10-10T00:00:00"/>
    <s v="Conexa"/>
    <s v="Saúde Mental092611400"/>
    <x v="1"/>
  </r>
  <r>
    <x v="1"/>
    <x v="15"/>
    <s v="Ativo"/>
    <d v="2026-04-13T00:00:00"/>
    <s v="094769292"/>
    <s v="AMANDA OLIVEIRA BARBIERI"/>
    <n v="41212954807"/>
    <d v="2000-01-17T00:00:00"/>
    <n v="26"/>
    <s v="F"/>
    <x v="0"/>
    <s v="SAO PAULO"/>
    <s v="VILA MARIANA"/>
    <n v="60"/>
    <n v="11945402034"/>
    <s v="Sem Navegação"/>
    <m/>
    <m/>
    <m/>
    <m/>
    <d v="2026-04-08T00:00:00"/>
    <d v="2026-10-04T00:00:00"/>
    <s v="Conexa"/>
    <s v="Saúde Mental094769292"/>
    <x v="0"/>
  </r>
  <r>
    <x v="1"/>
    <x v="15"/>
    <s v="Ativo"/>
    <d v="2025-11-10T00:00:00"/>
    <s v="073832281"/>
    <s v="DARLANE CARDOZO DA SILVA"/>
    <n v="39965086893"/>
    <d v="1989-08-26T00:00:00"/>
    <n v="36"/>
    <m/>
    <x v="0"/>
    <s v="OSASCO"/>
    <m/>
    <n v="400"/>
    <n v="11945445990"/>
    <s v="Sem Navegação"/>
    <s v="N/A"/>
    <m/>
    <m/>
    <m/>
    <d v="2025-10-08T00:00:00"/>
    <d v="2025-10-10T00:00:00"/>
    <s v="Conexa"/>
    <s v="Saúde Mental073832281"/>
    <x v="1"/>
  </r>
  <r>
    <x v="1"/>
    <x v="15"/>
    <s v="Ativo"/>
    <d v="2025-11-10T00:00:00"/>
    <s v="079083536"/>
    <s v="FERNANDA TEMPORINI GUARIGLIA"/>
    <n v="33061385843"/>
    <d v="1997-09-27T00:00:00"/>
    <n v="28"/>
    <m/>
    <x v="0"/>
    <s v="TABOAO DA SERRA"/>
    <m/>
    <n v="40"/>
    <n v="11945446545"/>
    <s v="Sem Navegação"/>
    <s v="N/A"/>
    <m/>
    <m/>
    <m/>
    <d v="2025-11-03T00:00:00"/>
    <d v="2025-11-06T00:00:00"/>
    <m/>
    <s v="Saúde Mental079083536"/>
    <x v="1"/>
  </r>
  <r>
    <x v="1"/>
    <x v="15"/>
    <s v="Ativo"/>
    <d v="2025-11-10T00:00:00"/>
    <s v="084024316"/>
    <s v="CAROLINE RODRIGUES PORTO"/>
    <n v="44262754820"/>
    <d v="1994-03-28T00:00:00"/>
    <n v="32"/>
    <m/>
    <x v="0"/>
    <s v="SAO PAULO"/>
    <m/>
    <n v="50"/>
    <n v="11945562514"/>
    <s v="Sem Navegação"/>
    <s v="N/A"/>
    <m/>
    <m/>
    <m/>
    <d v="2025-11-04T00:00:00"/>
    <d v="2025-11-07T00:00:00"/>
    <s v="Conexa"/>
    <s v="Saúde Mental084024316"/>
    <x v="1"/>
  </r>
  <r>
    <x v="1"/>
    <x v="15"/>
    <s v="Ativo"/>
    <d v="2025-12-01T00:00:00"/>
    <s v="093530875"/>
    <s v="STEFFANY CRISTINE DOS SANTOS SILVA"/>
    <n v="52597087840"/>
    <d v="2004-06-22T00:00:00"/>
    <n v="21"/>
    <m/>
    <x v="0"/>
    <s v="CARAPICUIBA"/>
    <m/>
    <n v="100"/>
    <n v="11945610618"/>
    <s v="Sem Navegação"/>
    <s v="N/A"/>
    <m/>
    <m/>
    <m/>
    <d v="2025-11-27T00:00:00"/>
    <d v="2025-11-27T00:00:00"/>
    <s v="Conexa"/>
    <s v="Saúde Mental093530875"/>
    <x v="1"/>
  </r>
  <r>
    <x v="1"/>
    <x v="15"/>
    <s v="Ativo"/>
    <d v="2025-11-11T00:00:00"/>
    <s v="092894441"/>
    <s v="ELLDA MIDIA DE BARROS PEREIRA"/>
    <n v="36523698823"/>
    <d v="1986-11-16T00:00:00"/>
    <n v="39"/>
    <m/>
    <x v="0"/>
    <s v="SUZANO"/>
    <m/>
    <n v="60"/>
    <n v="11945773527"/>
    <s v="Sem Navegação"/>
    <s v="N/A"/>
    <m/>
    <m/>
    <m/>
    <d v="2025-11-07T00:00:00"/>
    <d v="2025-11-10T00:00:00"/>
    <s v="Conexa"/>
    <s v="Saúde Mental092894441"/>
    <x v="1"/>
  </r>
  <r>
    <x v="1"/>
    <x v="15"/>
    <s v="Ativo"/>
    <d v="2026-02-12T00:00:00"/>
    <s v="093475592"/>
    <s v="JESSICA DOS SANTOS CARDOSO"/>
    <n v="51235389847"/>
    <d v="2000-04-27T00:00:00"/>
    <n v="26"/>
    <s v="F"/>
    <x v="0"/>
    <s v="SAO PAULO"/>
    <m/>
    <n v="380"/>
    <n v="11945872965"/>
    <s v="Sem Navegação"/>
    <s v="N/A"/>
    <m/>
    <m/>
    <m/>
    <d v="2026-02-11T00:00:00"/>
    <d v="2026-02-13T00:00:00"/>
    <s v="Conexa"/>
    <s v="Saúde Mental093475592"/>
    <x v="3"/>
  </r>
  <r>
    <x v="1"/>
    <x v="15"/>
    <s v="Ativo"/>
    <d v="2026-01-20T00:00:00"/>
    <s v="753739836"/>
    <s v="CELIA LIMA DE OLIVEIRA BORGES"/>
    <n v="1098262727"/>
    <d v="1955-06-03T00:00:00"/>
    <n v="70"/>
    <s v="F"/>
    <x v="3"/>
    <s v="RIO DE JANEIRO"/>
    <m/>
    <n v="100"/>
    <n v="11946012249"/>
    <s v="Sem Navegação"/>
    <s v="N/A"/>
    <m/>
    <m/>
    <m/>
    <d v="2026-01-16T00:00:00"/>
    <d v="2026-01-16T00:00:00"/>
    <m/>
    <s v="Saúde Mental753739836"/>
    <x v="4"/>
  </r>
  <r>
    <x v="1"/>
    <x v="15"/>
    <s v="Ativo"/>
    <d v="2026-01-29T00:00:00"/>
    <s v="450659135"/>
    <s v="GABRIELA CAMILO DA SILVA"/>
    <n v="22933922878"/>
    <d v="1999-12-20T00:00:00"/>
    <n v="26"/>
    <s v="F"/>
    <x v="0"/>
    <s v="SAO PAULO"/>
    <m/>
    <n v="300"/>
    <n v="11946012249"/>
    <s v="Sem Navegação"/>
    <s v="N/A"/>
    <m/>
    <m/>
    <m/>
    <d v="2026-01-28T00:00:00"/>
    <d v="2026-01-28T00:00:00"/>
    <m/>
    <s v="Saúde Mental450659135"/>
    <x v="4"/>
  </r>
  <r>
    <x v="1"/>
    <x v="15"/>
    <s v="Ativo"/>
    <d v="2026-01-20T00:00:00"/>
    <s v="079318035"/>
    <s v="NICOLLY RIBEIRO DE MATOS"/>
    <n v="50773427848"/>
    <d v="2004-05-09T00:00:00"/>
    <n v="22"/>
    <s v="F"/>
    <x v="0"/>
    <s v="SAO PAULO"/>
    <m/>
    <n v="60"/>
    <n v="11946012571"/>
    <s v="Sem Navegação"/>
    <s v="N/A"/>
    <m/>
    <m/>
    <m/>
    <d v="2026-01-15T00:00:00"/>
    <d v="2026-01-21T00:00:00"/>
    <s v="Conexa"/>
    <s v="Saúde Mental079318035"/>
    <x v="4"/>
  </r>
  <r>
    <x v="1"/>
    <x v="15"/>
    <s v="Ativo"/>
    <d v="2026-03-12T00:00:00"/>
    <s v="094347903"/>
    <s v="ROBERT VAGNER DOS SANTOS SILVA"/>
    <n v="46990958871"/>
    <d v="1999-05-20T00:00:00"/>
    <n v="27"/>
    <s v="M"/>
    <x v="0"/>
    <s v="SAO PAULO"/>
    <m/>
    <n v="110"/>
    <n v="11946189614"/>
    <s v="Sem Navegação"/>
    <s v="N/A"/>
    <m/>
    <m/>
    <m/>
    <d v="2026-03-11T00:00:00"/>
    <d v="2026-12-03T00:00:00"/>
    <s v="Conexa"/>
    <s v="Saúde Mental094347903"/>
    <x v="2"/>
  </r>
  <r>
    <x v="1"/>
    <x v="15"/>
    <s v="Ativo"/>
    <d v="2026-05-19T00:00:00"/>
    <s v="094077697"/>
    <s v="YASMIM ARAGAO DE JESUS"/>
    <n v="23757775813"/>
    <d v="1996-09-17T00:00:00"/>
    <n v="29"/>
    <s v="F"/>
    <x v="0"/>
    <s v="SAO PAULO"/>
    <s v="PARQUE SANTO ANTONIO"/>
    <n v="60"/>
    <n v="11946258094"/>
    <s v="Sem Navegação"/>
    <s v="Não"/>
    <m/>
    <m/>
    <m/>
    <d v="2026-05-18T00:00:00"/>
    <d v="2026-05-19T00:00:00"/>
    <s v="Conexa"/>
    <s v="Saúde Mental094077697"/>
    <x v="5"/>
  </r>
  <r>
    <x v="1"/>
    <x v="15"/>
    <s v="Ativo"/>
    <d v="2025-11-10T00:00:00"/>
    <s v="093796316"/>
    <s v="Diviane da Silva Santos Mendes Lopes"/>
    <n v="31663939861"/>
    <d v="1983-05-13T00:00:00"/>
    <n v="43"/>
    <m/>
    <x v="0"/>
    <s v="CARAPICUIBA"/>
    <m/>
    <n v="60"/>
    <n v="11946674403"/>
    <s v="Sem Navegação"/>
    <s v="N/A"/>
    <m/>
    <m/>
    <m/>
    <d v="2025-10-22T00:00:00"/>
    <d v="2025-10-22T00:00:00"/>
    <s v="Conexa"/>
    <s v="Saúde Mental093796316"/>
    <x v="1"/>
  </r>
  <r>
    <x v="1"/>
    <x v="15"/>
    <s v="Ativo"/>
    <d v="2025-11-10T00:00:00"/>
    <s v="077297618"/>
    <s v="GRAZIELLY DIAS DA SILVA"/>
    <n v="53981079841"/>
    <d v="2000-12-13T00:00:00"/>
    <n v="25"/>
    <m/>
    <x v="0"/>
    <s v="SAO PAULO"/>
    <m/>
    <n v="400"/>
    <n v="11946702054"/>
    <s v="Sem Navegação"/>
    <s v="N/A"/>
    <m/>
    <m/>
    <m/>
    <d v="2025-10-06T00:00:00"/>
    <d v="2025-10-07T00:00:00"/>
    <s v="Conexa"/>
    <s v="Saúde Mental077297618"/>
    <x v="1"/>
  </r>
  <r>
    <x v="1"/>
    <x v="15"/>
    <s v="Ativo"/>
    <d v="2026-03-23T00:00:00"/>
    <s v="074350554"/>
    <s v="LAURA NICOLE PEDROSO DA SILVA"/>
    <n v="52692961870"/>
    <d v="2017-03-26T00:00:00"/>
    <n v="9"/>
    <s v="F"/>
    <x v="0"/>
    <s v="GUARULHOS"/>
    <m/>
    <n v="50"/>
    <n v="11946744996"/>
    <s v="Sem Navegação"/>
    <s v="N/A"/>
    <d v="2026-03-23T00:00:00"/>
    <m/>
    <m/>
    <d v="2026-03-20T00:00:00"/>
    <d v="2026-03-25T00:00:00"/>
    <s v="Conexa"/>
    <s v="Saúde Mental074350554"/>
    <x v="2"/>
  </r>
  <r>
    <x v="1"/>
    <x v="15"/>
    <s v="Ativo"/>
    <d v="2026-05-06T00:00:00"/>
    <s v="089231936"/>
    <s v="JAQUELINE MARTINS DA SILVA"/>
    <n v="42400010803"/>
    <d v="1995-12-15T00:00:00"/>
    <n v="30"/>
    <s v="F"/>
    <x v="0"/>
    <s v="GUARULHOS"/>
    <s v="JARDIM DO TRIUNFO"/>
    <n v="380"/>
    <n v="11947089593"/>
    <s v="Sem Navegação"/>
    <m/>
    <m/>
    <m/>
    <m/>
    <d v="2026-05-05T00:00:00"/>
    <d v="2026-09-05T00:00:00"/>
    <s v="Conexa"/>
    <s v="Saúde Mental089231936"/>
    <x v="5"/>
  </r>
  <r>
    <x v="1"/>
    <x v="15"/>
    <s v="Ativo"/>
    <d v="2026-04-28T00:00:00"/>
    <s v="095933668"/>
    <s v="LUCINEIDE MARIA DOS SANTOS SOUSA"/>
    <n v="17147151836"/>
    <d v="1976-11-29T00:00:00"/>
    <n v="49"/>
    <s v="F"/>
    <x v="0"/>
    <s v="OSASCO"/>
    <s v="CONCEIÇAO"/>
    <n v="60"/>
    <n v="11947176597"/>
    <s v="Sem Navegação"/>
    <m/>
    <m/>
    <m/>
    <m/>
    <d v="2026-04-27T00:00:00"/>
    <d v="2026-04-29T00:00:00"/>
    <s v="Conexa"/>
    <s v="Saúde Mental095933668"/>
    <x v="0"/>
  </r>
  <r>
    <x v="1"/>
    <x v="15"/>
    <s v="Ativo"/>
    <d v="2026-02-19T00:00:00"/>
    <s v="095887482"/>
    <s v="NADIA CAMPOS MARTIN"/>
    <n v="42421345847"/>
    <d v="1995-01-09T00:00:00"/>
    <n v="31"/>
    <s v="F"/>
    <x v="0"/>
    <s v="SAO PAULO"/>
    <m/>
    <n v="380"/>
    <n v="11947309121"/>
    <s v="Sem Navegação"/>
    <s v="N/A"/>
    <m/>
    <m/>
    <m/>
    <d v="2026-02-16T00:00:00"/>
    <d v="2026-02-16T00:00:00"/>
    <s v="Conexa"/>
    <s v="Saúde Mental095887482"/>
    <x v="3"/>
  </r>
  <r>
    <x v="1"/>
    <x v="15"/>
    <s v="Ativo"/>
    <d v="2025-11-10T00:00:00"/>
    <s v="093920779"/>
    <s v="FABIOLA APARECIDA MARCELINO"/>
    <n v="34649410860"/>
    <d v="1986-02-06T00:00:00"/>
    <n v="40"/>
    <m/>
    <x v="0"/>
    <s v="SAO PAULO"/>
    <m/>
    <n v="110"/>
    <n v="11947424283"/>
    <s v="Sem Navegação"/>
    <s v="N/A"/>
    <m/>
    <m/>
    <m/>
    <d v="2025-10-06T00:00:00"/>
    <d v="2025-10-09T00:00:00"/>
    <s v="Conexa"/>
    <s v="Saúde Mental093920779"/>
    <x v="1"/>
  </r>
  <r>
    <x v="1"/>
    <x v="15"/>
    <s v="Ativo"/>
    <d v="2026-03-24T00:00:00"/>
    <s v="078962627"/>
    <s v="TAVILA DOS SANTOS OLIVEIRA"/>
    <n v="39601092889"/>
    <d v="1990-09-01T00:00:00"/>
    <n v="35"/>
    <s v="F"/>
    <x v="0"/>
    <s v="EMBU DAS ARTES"/>
    <s v="JARDIM TAIMA"/>
    <n v="100"/>
    <n v="11947840261"/>
    <s v="Sem Navegação"/>
    <s v="N/A"/>
    <d v="2026-03-23T00:00:00"/>
    <m/>
    <m/>
    <d v="2026-03-23T00:00:00"/>
    <d v="2026-08-04T00:00:00"/>
    <s v="Conexa"/>
    <s v="Saúde Mental078962627"/>
    <x v="2"/>
  </r>
  <r>
    <x v="1"/>
    <x v="15"/>
    <s v="Ativo"/>
    <d v="2025-11-24T00:00:00"/>
    <s v="078432743"/>
    <s v="DENIZE CAMPOS LOPES"/>
    <n v="8845563871"/>
    <d v="1969-09-14T00:00:00"/>
    <n v="56"/>
    <m/>
    <x v="0"/>
    <s v="SAO PAULO"/>
    <m/>
    <n v="380"/>
    <n v="11948053005"/>
    <s v="Sem Navegação"/>
    <s v="N/A"/>
    <m/>
    <m/>
    <m/>
    <d v="2025-11-19T00:00:00"/>
    <s v="11/26/2025"/>
    <s v="Conexa"/>
    <s v="Saúde Mental078432743"/>
    <x v="1"/>
  </r>
  <r>
    <x v="1"/>
    <x v="15"/>
    <s v="Ativo"/>
    <d v="2026-04-30T00:00:00"/>
    <s v="451181158"/>
    <s v="MATEUS CALDEIRA PINHEIRO"/>
    <n v="47725586830"/>
    <d v="1998-02-07T00:00:00"/>
    <n v="28"/>
    <s v="M"/>
    <x v="0"/>
    <s v="SAO PAULO"/>
    <m/>
    <n v="300"/>
    <n v="11948155246"/>
    <s v="Sem Navegação"/>
    <m/>
    <m/>
    <m/>
    <m/>
    <d v="2026-04-29T00:00:00"/>
    <d v="2026-01-05T00:00:00"/>
    <s v="Conexa"/>
    <s v="Saúde Mental451181158"/>
    <x v="0"/>
  </r>
  <r>
    <x v="1"/>
    <x v="15"/>
    <s v="Ativo"/>
    <d v="2026-04-14T00:00:00"/>
    <s v="095132230"/>
    <s v="CAROLINA PEREIRA"/>
    <n v="29629460890"/>
    <d v="1977-08-03T00:00:00"/>
    <n v="48"/>
    <s v="F"/>
    <x v="0"/>
    <s v="SAO PAULO"/>
    <s v="CHACARA BELENZINHO"/>
    <n v="110"/>
    <n v="11948317151"/>
    <s v="Sem Navegação"/>
    <m/>
    <m/>
    <m/>
    <m/>
    <d v="2026-04-13T00:00:00"/>
    <d v="2026-04-14T00:00:00"/>
    <s v="Conexa"/>
    <s v="Saúde Mental095132230"/>
    <x v="0"/>
  </r>
  <r>
    <x v="1"/>
    <x v="15"/>
    <s v="Ativo"/>
    <d v="2025-11-10T00:00:00"/>
    <s v="092643272"/>
    <s v="Sabrina Figueiredo de Oliveira"/>
    <n v="43264558882"/>
    <d v="2004-03-19T00:00:00"/>
    <n v="22"/>
    <m/>
    <x v="0"/>
    <s v="SAO PAULO"/>
    <m/>
    <n v="380"/>
    <n v="11948459961"/>
    <s v="Sem Navegação"/>
    <s v="N/A"/>
    <m/>
    <m/>
    <m/>
    <d v="2025-10-23T00:00:00"/>
    <d v="2025-10-26T00:00:00"/>
    <s v="Conexa"/>
    <s v="Saúde Mental092643272"/>
    <x v="1"/>
  </r>
  <r>
    <x v="1"/>
    <x v="15"/>
    <s v="Ativo"/>
    <d v="2025-11-10T00:00:00"/>
    <s v="451016564"/>
    <s v="AMANDA LEAL DA ROCHA"/>
    <n v="36439301861"/>
    <d v="1993-08-11T00:00:00"/>
    <n v="32"/>
    <m/>
    <x v="0"/>
    <s v="SAO PAULO"/>
    <m/>
    <n v="300"/>
    <n v="11948526764"/>
    <s v="Sem Navegação"/>
    <s v="N/A"/>
    <m/>
    <m/>
    <m/>
    <d v="2025-10-09T00:00:00"/>
    <d v="2025-10-09T00:00:00"/>
    <s v="Conexa"/>
    <s v="Saúde Mental451016564"/>
    <x v="1"/>
  </r>
  <r>
    <x v="1"/>
    <x v="15"/>
    <s v="Ativo"/>
    <d v="2026-01-20T00:00:00"/>
    <s v="094898422"/>
    <s v="DOUGLAS VIEIRA DA SILVA"/>
    <n v="40229894836"/>
    <d v="1996-06-29T00:00:00"/>
    <n v="29"/>
    <s v="M"/>
    <x v="0"/>
    <s v="SAO PAULO"/>
    <m/>
    <n v="380"/>
    <n v="11948558903"/>
    <s v="Sem Navegação"/>
    <s v="N/A"/>
    <m/>
    <m/>
    <m/>
    <d v="2026-01-16T00:00:00"/>
    <d v="2026-01-19T00:00:00"/>
    <s v="Conexa"/>
    <s v="Saúde Mental094898422"/>
    <x v="4"/>
  </r>
  <r>
    <x v="1"/>
    <x v="15"/>
    <s v="Ativo"/>
    <d v="2025-11-10T00:00:00"/>
    <s v="093446242"/>
    <s v="HIGOR TADEU PRESTES RAMOS"/>
    <n v="35394769893"/>
    <d v="1993-10-28T00:00:00"/>
    <n v="32"/>
    <m/>
    <x v="0"/>
    <s v="GUARULHOS"/>
    <m/>
    <n v="380"/>
    <n v="11948847373"/>
    <s v="Sem Navegação"/>
    <s v="N/A"/>
    <m/>
    <m/>
    <m/>
    <d v="2025-11-04T00:00:00"/>
    <d v="2025-11-08T00:00:00"/>
    <s v="Conexa"/>
    <s v="Saúde Mental093446242"/>
    <x v="1"/>
  </r>
  <r>
    <x v="1"/>
    <x v="15"/>
    <s v="Ativo"/>
    <d v="2025-11-11T00:00:00"/>
    <s v="084407642"/>
    <s v="MICHELLE SILVA"/>
    <n v="37005020871"/>
    <d v="1988-08-22T00:00:00"/>
    <n v="37"/>
    <m/>
    <x v="0"/>
    <s v="SAO BERNARDO DO CAMPO"/>
    <m/>
    <n v="380"/>
    <n v="11948847583"/>
    <s v="Sem Navegação"/>
    <s v="N/A"/>
    <m/>
    <m/>
    <m/>
    <d v="2025-11-10T00:00:00"/>
    <d v="2025-11-10T00:00:00"/>
    <s v="Conexa"/>
    <s v="Saúde Mental084407642"/>
    <x v="1"/>
  </r>
  <r>
    <x v="1"/>
    <x v="15"/>
    <s v="Ativo"/>
    <d v="2025-11-10T00:00:00"/>
    <s v="087588878"/>
    <s v="GEOVANA VIEIRA DA SILVA"/>
    <n v="24057758836"/>
    <d v="2002-05-24T00:00:00"/>
    <n v="24"/>
    <m/>
    <x v="0"/>
    <s v="SAO PAULO"/>
    <m/>
    <n v="380"/>
    <n v="11949022010"/>
    <s v="Sem Navegação"/>
    <s v="N/A"/>
    <m/>
    <m/>
    <m/>
    <d v="2025-10-02T00:00:00"/>
    <d v="2025-10-10T00:00:00"/>
    <m/>
    <s v="Saúde Mental087588878"/>
    <x v="1"/>
  </r>
  <r>
    <x v="1"/>
    <x v="15"/>
    <s v="Ativo"/>
    <d v="2026-05-12T00:00:00"/>
    <s v="095182792"/>
    <s v="FERNANDO PRAZERES PIRES"/>
    <n v="41210989867"/>
    <d v="1992-03-26T00:00:00"/>
    <m/>
    <s v="M"/>
    <x v="0"/>
    <s v="CARAPICUIBA"/>
    <s v="CIDADE ARISTON ESTELA AZEVEDO"/>
    <n v="40"/>
    <n v="11949271151"/>
    <s v="Sem Navegação"/>
    <m/>
    <m/>
    <m/>
    <m/>
    <d v="2026-05-11T00:00:00"/>
    <d v="2026-12-05T00:00:00"/>
    <s v="Conexa"/>
    <s v="Saúde Mental095182792"/>
    <x v="5"/>
  </r>
  <r>
    <x v="1"/>
    <x v="15"/>
    <s v="Ativo"/>
    <d v="2026-05-19T00:00:00"/>
    <s v="093814913"/>
    <s v="VITORIA SANTOS DA SILVA"/>
    <n v="24181797880"/>
    <d v="2005-02-22T00:00:00"/>
    <n v="21"/>
    <s v="F"/>
    <x v="0"/>
    <s v="FERRAZ DE VASCONCELOS"/>
    <s v="JARDIM SOEIRO"/>
    <n v="60"/>
    <n v="11949273272"/>
    <s v="Sem Navegação"/>
    <m/>
    <m/>
    <m/>
    <m/>
    <d v="2026-05-18T00:00:00"/>
    <d v="2026-05-21T00:00:00"/>
    <s v="Conexa"/>
    <s v="Saúde Mental093814913"/>
    <x v="5"/>
  </r>
  <r>
    <x v="1"/>
    <x v="15"/>
    <s v="Ativo"/>
    <d v="2025-11-11T00:00:00"/>
    <s v="093855336"/>
    <s v="MANUELLA DE JESUS BRITO"/>
    <n v="48898173873"/>
    <d v="2013-08-20T00:00:00"/>
    <n v="12"/>
    <m/>
    <x v="0"/>
    <s v="SAO PAULO"/>
    <m/>
    <n v="60"/>
    <n v="11949275849"/>
    <s v="Sem Navegação"/>
    <s v="N/A"/>
    <m/>
    <m/>
    <m/>
    <d v="2025-11-10T00:00:00"/>
    <d v="2025-11-15T00:00:00"/>
    <s v="Conexa"/>
    <s v="Saúde Mental093855336"/>
    <x v="1"/>
  </r>
  <r>
    <x v="1"/>
    <x v="15"/>
    <s v="Ativo"/>
    <d v="2025-11-11T00:00:00"/>
    <s v="093855335"/>
    <s v="LORENZO GABRIEL DE JESUS BRITO"/>
    <n v="53354196874"/>
    <d v="2017-08-13T00:00:00"/>
    <n v="8"/>
    <m/>
    <x v="0"/>
    <s v="SAO PAULO"/>
    <m/>
    <n v="60"/>
    <n v="11949275849"/>
    <s v="Sem Navegação"/>
    <s v="N/A"/>
    <m/>
    <m/>
    <m/>
    <d v="2025-11-10T00:00:00"/>
    <d v="2025-11-11T00:00:00"/>
    <s v="Conexa"/>
    <s v="Saúde Mental093855335"/>
    <x v="1"/>
  </r>
  <r>
    <x v="1"/>
    <x v="15"/>
    <s v="Ativo"/>
    <d v="2025-11-10T00:00:00"/>
    <s v="078900600"/>
    <s v="Daiane Reis Brandão"/>
    <n v="35369546851"/>
    <d v="1985-04-26T00:00:00"/>
    <n v="41"/>
    <m/>
    <x v="0"/>
    <s v="SAO PAULO"/>
    <m/>
    <n v="50"/>
    <n v="11949356501"/>
    <s v="Sem Navegação"/>
    <s v="N/A"/>
    <m/>
    <m/>
    <m/>
    <d v="2025-10-14T00:00:00"/>
    <d v="2025-10-16T00:00:00"/>
    <s v="Online"/>
    <s v="Saúde Mental078900600"/>
    <x v="1"/>
  </r>
  <r>
    <x v="1"/>
    <x v="15"/>
    <s v="Ativo"/>
    <d v="2025-11-10T00:00:00"/>
    <s v="079539588"/>
    <s v="KAUA BRANDAO SILVA"/>
    <n v="54191013866"/>
    <d v="2003-07-25T00:00:00"/>
    <n v="22"/>
    <m/>
    <x v="0"/>
    <s v="SAO PAULO"/>
    <m/>
    <n v="50"/>
    <n v="11949356501"/>
    <s v="Sem Navegação"/>
    <s v="N/A"/>
    <m/>
    <m/>
    <m/>
    <d v="2025-10-03T00:00:00"/>
    <m/>
    <m/>
    <s v="Saúde Mental079539588"/>
    <x v="1"/>
  </r>
  <r>
    <x v="1"/>
    <x v="15"/>
    <s v="Ativo"/>
    <d v="2026-02-19T00:00:00"/>
    <s v="095373538"/>
    <s v="SUZANA MILLER"/>
    <n v="51192704843"/>
    <d v="2003-08-28T00:00:00"/>
    <n v="22"/>
    <s v="F"/>
    <x v="0"/>
    <s v="SAO PAULO"/>
    <m/>
    <n v="80"/>
    <n v="11949367247"/>
    <s v="Sem Navegação"/>
    <s v="N/A"/>
    <m/>
    <m/>
    <m/>
    <d v="2026-02-13T00:00:00"/>
    <d v="2026-02-18T00:00:00"/>
    <s v="Conexa"/>
    <s v="Saúde Mental095373538"/>
    <x v="3"/>
  </r>
  <r>
    <x v="1"/>
    <x v="15"/>
    <s v="Ativo"/>
    <d v="2026-04-28T00:00:00"/>
    <s v="077946189"/>
    <s v="ANA JULIA DA SILVA TEO"/>
    <n v="50561566801"/>
    <d v="2000-03-19T00:00:00"/>
    <n v="26"/>
    <s v="F"/>
    <x v="0"/>
    <s v="SAO PAULO"/>
    <s v="ITAQUERA"/>
    <n v="400"/>
    <n v="11949370678"/>
    <s v="Sem Navegação"/>
    <m/>
    <m/>
    <m/>
    <m/>
    <d v="2026-04-27T00:00:00"/>
    <d v="2026-04-05T00:00:00"/>
    <s v="Conexa"/>
    <s v="Saúde Mental077946189"/>
    <x v="0"/>
  </r>
  <r>
    <x v="1"/>
    <x v="15"/>
    <s v="Ativo"/>
    <d v="2025-11-10T00:00:00"/>
    <s v="092589675"/>
    <s v="Adenilson de Oliveira Moura"/>
    <n v="36484772851"/>
    <d v="1988-08-06T00:00:00"/>
    <n v="37"/>
    <m/>
    <x v="0"/>
    <s v="GUARULHOS"/>
    <m/>
    <n v="110"/>
    <n v="11949389879"/>
    <s v="Sem Navegação"/>
    <s v="N/A"/>
    <m/>
    <m/>
    <m/>
    <d v="2025-10-24T00:00:00"/>
    <d v="2025-10-30T00:00:00"/>
    <s v="Conexa"/>
    <s v="Saúde Mental092589675"/>
    <x v="1"/>
  </r>
  <r>
    <x v="1"/>
    <x v="15"/>
    <s v="Ativo"/>
    <d v="2025-11-10T00:00:00"/>
    <s v="093784178"/>
    <s v="CRISTIANO SOUZA ANDRADE"/>
    <n v="37754802856"/>
    <d v="1990-03-14T00:00:00"/>
    <n v="36"/>
    <m/>
    <x v="0"/>
    <s v="SAO PAULO"/>
    <m/>
    <n v="60"/>
    <n v="11949550175"/>
    <s v="Sem Navegação"/>
    <s v="N/A"/>
    <m/>
    <m/>
    <m/>
    <d v="2025-10-07T00:00:00"/>
    <d v="2025-10-08T00:00:00"/>
    <s v="Online"/>
    <s v="Saúde Mental093784178"/>
    <x v="1"/>
  </r>
  <r>
    <x v="1"/>
    <x v="15"/>
    <s v="Ativo"/>
    <d v="2025-11-10T00:00:00"/>
    <s v="093783214"/>
    <s v="RENATA GRAZIELA CALEGARI GOMES"/>
    <n v="26394504840"/>
    <d v="1976-03-24T00:00:00"/>
    <n v="50"/>
    <m/>
    <x v="0"/>
    <s v="SAO PAULO"/>
    <m/>
    <n v="60"/>
    <n v="11949773503"/>
    <s v="Sem Navegação"/>
    <s v="N/A"/>
    <m/>
    <m/>
    <m/>
    <d v="2025-11-03T00:00:00"/>
    <d v="2025-10-03T00:00:00"/>
    <m/>
    <s v="Saúde Mental093783214"/>
    <x v="1"/>
  </r>
  <r>
    <x v="1"/>
    <x v="15"/>
    <s v="Ativo"/>
    <d v="2026-01-26T00:00:00"/>
    <s v="089959771"/>
    <s v="DEISE ALVES DE MELO"/>
    <n v="31059471833"/>
    <d v="1981-11-14T00:00:00"/>
    <n v="44"/>
    <s v="F"/>
    <x v="0"/>
    <s v="FRANCISCO MORATO"/>
    <m/>
    <n v="80"/>
    <n v="11950509679"/>
    <s v="Sem Navegação"/>
    <s v="N/A"/>
    <m/>
    <m/>
    <m/>
    <d v="2026-01-22T00:00:00"/>
    <d v="2026-02-02T00:00:00"/>
    <s v="Conexa"/>
    <s v="Saúde Mental089959771"/>
    <x v="4"/>
  </r>
  <r>
    <x v="1"/>
    <x v="15"/>
    <s v="Ativo"/>
    <d v="2025-11-24T00:00:00"/>
    <s v="093792633"/>
    <s v="CRISTINA DA SILVA MARTINS"/>
    <n v="32115459806"/>
    <d v="1980-12-16T00:00:00"/>
    <n v="45"/>
    <m/>
    <x v="0"/>
    <s v="SAO PAULO"/>
    <m/>
    <n v="60"/>
    <n v="11950626463"/>
    <s v="Sem Navegação"/>
    <s v="N/A"/>
    <m/>
    <m/>
    <m/>
    <d v="2025-11-19T00:00:00"/>
    <s v="11/24/2025"/>
    <s v="Conexa"/>
    <s v="Saúde Mental093792633"/>
    <x v="1"/>
  </r>
  <r>
    <x v="1"/>
    <x v="15"/>
    <s v="Ativo"/>
    <d v="2025-11-10T00:00:00"/>
    <s v="088905128"/>
    <s v="Felipe Pablo dos Santos"/>
    <n v="43472200812"/>
    <d v="2001-02-12T00:00:00"/>
    <n v="25"/>
    <m/>
    <x v="0"/>
    <s v="SAO PAULO"/>
    <m/>
    <n v="380"/>
    <n v="11950766853"/>
    <s v="Sem Navegação"/>
    <s v="N/A"/>
    <m/>
    <m/>
    <m/>
    <d v="2025-10-14T00:00:00"/>
    <d v="2025-10-14T00:00:00"/>
    <s v="Conexa"/>
    <s v="Saúde Mental088905128"/>
    <x v="1"/>
  </r>
  <r>
    <x v="1"/>
    <x v="15"/>
    <s v="Ativo"/>
    <d v="2026-03-05T00:00:00"/>
    <s v="450430529"/>
    <s v="DIOMAR MARIA MARQUES DA SILVA"/>
    <n v="6932664810"/>
    <d v="1957-07-11T00:00:00"/>
    <n v="68"/>
    <s v="F"/>
    <x v="0"/>
    <s v="SAO PAULO"/>
    <m/>
    <n v="400"/>
    <n v="11950849700"/>
    <s v="Sem Navegação"/>
    <s v="N/A"/>
    <m/>
    <m/>
    <m/>
    <d v="2026-03-02T00:00:00"/>
    <d v="2026-03-05T00:00:00"/>
    <s v="Centro Médico Dom Pedro"/>
    <s v="Saúde Mental450430529"/>
    <x v="2"/>
  </r>
  <r>
    <x v="1"/>
    <x v="15"/>
    <s v="Ativo"/>
    <d v="2026-02-05T00:00:00"/>
    <s v="093591214"/>
    <s v="MELISSA SANCHEZ SILVESTRE"/>
    <n v="45567383851"/>
    <d v="2012-01-10T00:00:00"/>
    <n v="14"/>
    <s v="F"/>
    <x v="0"/>
    <s v="SAO BERNARDO DO CAMPO"/>
    <m/>
    <n v="60"/>
    <n v="11951663741"/>
    <s v="Sem Navegação"/>
    <s v="N/A"/>
    <m/>
    <m/>
    <m/>
    <d v="2026-02-02T00:00:00"/>
    <d v="2026-02-06T00:00:00"/>
    <s v="Conexa"/>
    <s v="Saúde Mental093591214"/>
    <x v="3"/>
  </r>
  <r>
    <x v="1"/>
    <x v="15"/>
    <s v="Ativo"/>
    <d v="2026-04-16T00:00:00"/>
    <s v="078391955"/>
    <s v="REGIANE SOUZA CRUVINEL"/>
    <n v="31494068893"/>
    <d v="1983-06-30T00:00:00"/>
    <n v="42"/>
    <s v="F"/>
    <x v="0"/>
    <s v="SANTO ANDRE"/>
    <s v="VILA HOMERO THON"/>
    <n v="500"/>
    <n v="11951989043"/>
    <s v="Sem Navegação"/>
    <m/>
    <m/>
    <m/>
    <m/>
    <d v="2026-04-15T00:00:00"/>
    <d v="2026-04-20T00:00:00"/>
    <s v="Conexa"/>
    <s v="Saúde Mental078391955"/>
    <x v="0"/>
  </r>
  <r>
    <x v="1"/>
    <x v="15"/>
    <s v="Ativo"/>
    <d v="2026-02-19T00:00:00"/>
    <s v="088385549"/>
    <s v="SEVERINO ZENO DE FIGUEIREDO"/>
    <n v="48260916487"/>
    <d v="1966-02-23T00:00:00"/>
    <n v="60"/>
    <s v="F"/>
    <x v="0"/>
    <s v="SAO PAULO"/>
    <m/>
    <n v="450"/>
    <n v="11952094808"/>
    <s v="Sem Navegação"/>
    <s v="N/A"/>
    <m/>
    <m/>
    <m/>
    <d v="2026-02-13T00:00:00"/>
    <d v="2026-02-16T00:00:00"/>
    <s v="Conexa"/>
    <s v="Saúde Mental088385549"/>
    <x v="3"/>
  </r>
  <r>
    <x v="1"/>
    <x v="15"/>
    <s v="Ativo"/>
    <d v="2026-01-05T00:00:00"/>
    <s v="089769322"/>
    <s v="KAREN MELISSA DE LIMA BASSO"/>
    <n v="38650101801"/>
    <d v="1991-05-31T00:00:00"/>
    <n v="35"/>
    <s v="F"/>
    <x v="0"/>
    <s v="MAUA"/>
    <m/>
    <n v="50"/>
    <n v="11952342055"/>
    <s v="Sem Navegação"/>
    <s v="N/A"/>
    <m/>
    <m/>
    <m/>
    <d v="2025-12-29T00:00:00"/>
    <d v="2025-12-30T00:00:00"/>
    <s v="Conexa"/>
    <s v="Saúde Mental089769322"/>
    <x v="1"/>
  </r>
  <r>
    <x v="1"/>
    <x v="15"/>
    <s v="Ativo"/>
    <d v="2025-11-17T00:00:00"/>
    <s v="078387190"/>
    <s v="Thana de Souza Alves"/>
    <n v="43559655897"/>
    <d v="1996-05-14T00:00:00"/>
    <n v="30"/>
    <m/>
    <x v="0"/>
    <s v="BARUERI"/>
    <m/>
    <n v="380"/>
    <n v="11952423656"/>
    <s v="Sem Navegação"/>
    <s v="N/A"/>
    <m/>
    <m/>
    <m/>
    <d v="2025-11-14T00:00:00"/>
    <d v="2025-11-20T00:00:00"/>
    <s v="Conexa"/>
    <s v="Saúde Mental078387190"/>
    <x v="1"/>
  </r>
  <r>
    <x v="1"/>
    <x v="15"/>
    <s v="Ativo"/>
    <d v="2025-11-10T00:00:00"/>
    <s v="093789161"/>
    <s v="Arthur salu Gaspar"/>
    <n v="55204358803"/>
    <d v="2013-04-04T00:00:00"/>
    <n v="13"/>
    <m/>
    <x v="0"/>
    <s v="SAO PAULO"/>
    <m/>
    <n v="60"/>
    <n v="11952480973"/>
    <s v="Sem Navegação"/>
    <s v="N/A"/>
    <m/>
    <m/>
    <m/>
    <d v="2025-10-13T00:00:00"/>
    <d v="2025-10-18T00:00:00"/>
    <s v="Conexa"/>
    <s v="Saúde Mental093789161"/>
    <x v="1"/>
  </r>
  <r>
    <x v="1"/>
    <x v="15"/>
    <s v="Ativo"/>
    <d v="2026-01-14T00:00:00"/>
    <s v="084159483"/>
    <s v="MICHELE GOUVEIA DOS SANTOS"/>
    <n v="40680307826"/>
    <d v="1993-06-13T00:00:00"/>
    <n v="32"/>
    <s v="F"/>
    <x v="0"/>
    <s v="SAO PAULO"/>
    <m/>
    <n v="450"/>
    <n v="11952784843"/>
    <s v="Sem Navegação"/>
    <s v="N/A"/>
    <m/>
    <m/>
    <m/>
    <d v="2026-01-13T00:00:00"/>
    <d v="2026-01-16T00:00:00"/>
    <s v="Conexa"/>
    <s v="Saúde Mental084159483"/>
    <x v="4"/>
  </r>
  <r>
    <x v="1"/>
    <x v="15"/>
    <s v="Ativo"/>
    <d v="2025-11-24T00:00:00"/>
    <s v="089579888"/>
    <s v="VICTOR LUCAS DOVAL RODRIGUES"/>
    <n v="45345012857"/>
    <d v="2002-08-16T00:00:00"/>
    <n v="23"/>
    <m/>
    <x v="0"/>
    <s v="SAO ROQUE"/>
    <m/>
    <n v="380"/>
    <n v="11953154613"/>
    <s v="Sem Navegação"/>
    <s v="N/A"/>
    <m/>
    <m/>
    <m/>
    <d v="2025-11-21T00:00:00"/>
    <s v="11/24/2025"/>
    <s v="Conexa"/>
    <s v="Saúde Mental089579888"/>
    <x v="1"/>
  </r>
  <r>
    <x v="1"/>
    <x v="15"/>
    <s v="Ativo"/>
    <d v="2026-02-05T00:00:00"/>
    <s v="089014355"/>
    <s v="AGATA LEME"/>
    <n v="36439300890"/>
    <d v="1986-06-10T00:00:00"/>
    <n v="39"/>
    <s v="F"/>
    <x v="0"/>
    <s v="SAO PAULO"/>
    <m/>
    <n v="380"/>
    <n v="11953324783"/>
    <s v="Sem Navegação"/>
    <s v="N/A"/>
    <m/>
    <m/>
    <m/>
    <d v="2026-02-02T00:00:00"/>
    <d v="2025-02-06T00:00:00"/>
    <s v="Conexa"/>
    <s v="Saúde Mental089014355"/>
    <x v="3"/>
  </r>
  <r>
    <x v="1"/>
    <x v="15"/>
    <s v="Ativo"/>
    <d v="2026-01-22T00:00:00"/>
    <s v="095696503"/>
    <s v="NATALIA APARECIDA GOMES DE JESUS"/>
    <n v="45110690855"/>
    <d v="1997-03-05T00:00:00"/>
    <n v="29"/>
    <s v="F"/>
    <x v="0"/>
    <s v="SAO PAULO"/>
    <m/>
    <n v="60"/>
    <n v="11953362220"/>
    <s v="Sem Navegação"/>
    <s v="N/A"/>
    <m/>
    <m/>
    <m/>
    <d v="2026-01-21T00:00:00"/>
    <d v="2026-01-23T00:00:00"/>
    <s v="Conexa"/>
    <s v="Saúde Mental095696503"/>
    <x v="4"/>
  </r>
  <r>
    <x v="1"/>
    <x v="15"/>
    <s v="Ativo"/>
    <d v="2026-05-18T00:00:00"/>
    <s v="093791897"/>
    <s v="CRISLAINE ALVES PEREIRA"/>
    <n v="46818449859"/>
    <d v="1997-03-31T00:00:00"/>
    <n v="29"/>
    <s v="F"/>
    <x v="0"/>
    <s v="SAO PAULO"/>
    <s v="CHACARA SANTANA"/>
    <n v="60"/>
    <n v="11953395961"/>
    <s v="Sem Navegação"/>
    <m/>
    <m/>
    <m/>
    <m/>
    <d v="2026-05-14T00:00:00"/>
    <d v="2026-10-05T00:00:00"/>
    <s v="Conexa"/>
    <s v="Saúde Mental093791897"/>
    <x v="5"/>
  </r>
  <r>
    <x v="1"/>
    <x v="15"/>
    <s v="Ativo"/>
    <d v="2025-11-24T00:00:00"/>
    <s v="087459251"/>
    <s v="Isac Paulo das Neves"/>
    <n v="22170578803"/>
    <d v="1983-09-03T00:00:00"/>
    <n v="42"/>
    <m/>
    <x v="0"/>
    <s v="SAO PAULO"/>
    <m/>
    <n v="380"/>
    <n v="11953442826"/>
    <s v="Sem Navegação"/>
    <s v="N/A"/>
    <m/>
    <m/>
    <m/>
    <d v="2025-11-19T00:00:00"/>
    <s v="11/26/2025"/>
    <s v="Conexa"/>
    <s v="Saúde Mental087459251"/>
    <x v="1"/>
  </r>
  <r>
    <x v="1"/>
    <x v="15"/>
    <s v="Ativo"/>
    <d v="2026-01-12T00:00:00"/>
    <s v="095257299"/>
    <s v="MAYARA MENDES VIEIRA DE ARAUJO"/>
    <n v="43886044882"/>
    <d v="1998-05-13T00:00:00"/>
    <n v="28"/>
    <s v="F"/>
    <x v="0"/>
    <s v="SAO PAULO"/>
    <m/>
    <n v="700"/>
    <n v="11953506437"/>
    <s v="Sem Navegação"/>
    <s v="N/A"/>
    <m/>
    <m/>
    <m/>
    <d v="2026-01-08T00:00:00"/>
    <d v="2001-01-01T00:00:00"/>
    <s v="Conexa"/>
    <s v="Saúde Mental095257299"/>
    <x v="4"/>
  </r>
  <r>
    <x v="1"/>
    <x v="15"/>
    <s v="Ativo"/>
    <d v="2025-11-10T00:00:00"/>
    <s v="093782489"/>
    <s v="LOURDILENE RODRIGUES DA SILVA OLIVEIRA"/>
    <n v="25436493874"/>
    <d v="1970-10-06T00:00:00"/>
    <n v="55"/>
    <m/>
    <x v="0"/>
    <s v="SUZANO"/>
    <m/>
    <n v="60"/>
    <n v="11953562182"/>
    <s v="Sem Navegação"/>
    <s v="N/A"/>
    <m/>
    <m/>
    <m/>
    <d v="2025-10-20T00:00:00"/>
    <d v="2025-10-22T00:00:00"/>
    <s v="Online"/>
    <s v="Saúde Mental093782489"/>
    <x v="1"/>
  </r>
  <r>
    <x v="1"/>
    <x v="15"/>
    <s v="Ativo"/>
    <d v="2026-03-12T00:00:00"/>
    <s v="093814661"/>
    <s v="INGRID CRISTINA MADALENA RODRIGUES DA SILVA"/>
    <n v="48060405845"/>
    <d v="1999-08-05T00:00:00"/>
    <n v="26"/>
    <s v="F"/>
    <x v="0"/>
    <s v="SAO PAULO"/>
    <m/>
    <n v="60"/>
    <n v="11953664778"/>
    <s v="Sem Navegação"/>
    <s v="N/A"/>
    <m/>
    <m/>
    <m/>
    <d v="2026-03-11T00:00:00"/>
    <d v="2026-03-16T00:00:00"/>
    <s v="Conexa"/>
    <s v="Saúde Mental093814661"/>
    <x v="2"/>
  </r>
  <r>
    <x v="1"/>
    <x v="15"/>
    <s v="Ativo"/>
    <d v="2026-01-14T00:00:00"/>
    <s v="421455870"/>
    <s v="NATHAN CAZARIM DE OLIVEIRA"/>
    <n v="46372747880"/>
    <d v="2008-02-26T00:00:00"/>
    <n v="18"/>
    <s v="M"/>
    <x v="0"/>
    <s v="SAO PAULO"/>
    <m/>
    <n v="400"/>
    <n v="11953692602"/>
    <s v="Sem Navegação"/>
    <s v="N/A"/>
    <m/>
    <m/>
    <m/>
    <d v="2026-01-13T00:00:00"/>
    <d v="2026-01-16T00:00:00"/>
    <s v="Conexa"/>
    <s v="Saúde Mental421455870"/>
    <x v="4"/>
  </r>
  <r>
    <x v="1"/>
    <x v="15"/>
    <s v="Ativo"/>
    <d v="2026-01-22T00:00:00"/>
    <s v="092683586"/>
    <s v="WANDA TRINDADE DO NASCIMENTO ARAUJO"/>
    <n v="19855569873"/>
    <d v="1974-05-12T00:00:00"/>
    <n v="52"/>
    <s v="F"/>
    <x v="0"/>
    <s v="SAO PAULO"/>
    <m/>
    <n v="80"/>
    <n v="11953780125"/>
    <s v="Sem Navegação"/>
    <s v="N/A"/>
    <m/>
    <m/>
    <m/>
    <d v="2026-01-20T00:00:00"/>
    <d v="2026-01-22T00:00:00"/>
    <s v="Conexa"/>
    <s v="Saúde Mental092683586"/>
    <x v="4"/>
  </r>
  <r>
    <x v="1"/>
    <x v="15"/>
    <s v="Ativo"/>
    <d v="2026-05-19T00:00:00"/>
    <s v="096367179"/>
    <s v="FELIPE OLIVEIRA RIBEIRO"/>
    <n v="796046093"/>
    <d v="1985-03-30T00:00:00"/>
    <n v="41"/>
    <s v="M"/>
    <x v="0"/>
    <s v="SAO BERNARDO DO CAMPO"/>
    <s v="BAETA NEVES"/>
    <n v="450"/>
    <n v="11953785249"/>
    <s v="Sem Navegação"/>
    <m/>
    <m/>
    <m/>
    <m/>
    <d v="2026-05-18T00:00:00"/>
    <d v="2026-05-18T00:00:00"/>
    <s v="Conexa"/>
    <s v="Saúde Mental096367179"/>
    <x v="5"/>
  </r>
  <r>
    <x v="1"/>
    <x v="15"/>
    <s v="Ativo"/>
    <d v="2025-12-09T00:00:00"/>
    <s v="089810552"/>
    <s v="DAYANE CRISTINE PAES SANGUIN"/>
    <n v="34488639801"/>
    <d v="1987-05-08T00:00:00"/>
    <n v="39"/>
    <s v="F"/>
    <x v="0"/>
    <s v="SAO PAULO"/>
    <m/>
    <n v="750"/>
    <n v="11953866443"/>
    <s v="Sem Navegação"/>
    <s v="N/A"/>
    <m/>
    <m/>
    <m/>
    <d v="2025-12-03T00:00:00"/>
    <d v="2025-12-11T00:00:00"/>
    <s v="Conexa"/>
    <s v="Saúde Mental089810552"/>
    <x v="1"/>
  </r>
  <r>
    <x v="1"/>
    <x v="15"/>
    <s v="Ativo"/>
    <d v="2025-11-10T00:00:00"/>
    <s v="095389367"/>
    <s v="VITOR MARTINS DA SILVA"/>
    <n v="48101914862"/>
    <d v="2002-06-09T00:00:00"/>
    <n v="23"/>
    <m/>
    <x v="0"/>
    <s v="FERRAZ DE VASCONCELOS"/>
    <m/>
    <n v="60"/>
    <n v="11953891511"/>
    <s v="Sem Navegação"/>
    <s v="N/A"/>
    <m/>
    <m/>
    <m/>
    <d v="2025-10-01T00:00:00"/>
    <d v="2025-10-15T00:00:00"/>
    <s v="Online"/>
    <s v="Saúde Mental095389367"/>
    <x v="1"/>
  </r>
  <r>
    <x v="1"/>
    <x v="15"/>
    <s v="Ativo"/>
    <d v="2025-11-10T00:00:00"/>
    <s v="095118620"/>
    <s v="IRIS BACHILLER FIORELLI"/>
    <n v="28131977854"/>
    <d v="1976-11-20T00:00:00"/>
    <n v="49"/>
    <m/>
    <x v="0"/>
    <s v="SAO PAULO"/>
    <m/>
    <n v="750"/>
    <n v="11953920349"/>
    <s v="Sem Navegação"/>
    <s v="N/A"/>
    <m/>
    <m/>
    <m/>
    <d v="2025-10-06T00:00:00"/>
    <d v="2025-10-09T00:00:00"/>
    <s v="Online"/>
    <s v="Saúde Mental095118620"/>
    <x v="1"/>
  </r>
  <r>
    <x v="1"/>
    <x v="15"/>
    <s v="Ativo"/>
    <d v="2025-11-10T00:00:00"/>
    <s v="088331519"/>
    <s v="HAICA DUARTE VIEIRA"/>
    <n v="53038998885"/>
    <d v="2001-03-02T00:00:00"/>
    <n v="25"/>
    <m/>
    <x v="0"/>
    <s v="SAO PAULO"/>
    <m/>
    <n v="80"/>
    <n v="11953921725"/>
    <s v="Sem Navegação"/>
    <s v="N/A"/>
    <m/>
    <m/>
    <m/>
    <d v="2025-10-22T00:00:00"/>
    <d v="2025-10-28T00:00:00"/>
    <s v="Online"/>
    <s v="Saúde Mental088331519"/>
    <x v="1"/>
  </r>
  <r>
    <x v="1"/>
    <x v="15"/>
    <s v="Ativo"/>
    <d v="2026-02-02T00:00:00"/>
    <s v="089327189"/>
    <s v="ERCILIA DE JESUS SILVA MARTINS"/>
    <n v="33426845857"/>
    <d v="1985-05-25T00:00:00"/>
    <n v="41"/>
    <s v="F"/>
    <x v="0"/>
    <s v="SAO PAULO"/>
    <m/>
    <n v="500"/>
    <n v="11953947872"/>
    <s v="Sem Navegação"/>
    <s v="N/A"/>
    <m/>
    <m/>
    <m/>
    <d v="2026-01-29T00:00:00"/>
    <d v="2026-02-06T00:00:00"/>
    <s v="Conexa"/>
    <s v="Saúde Mental089327189"/>
    <x v="4"/>
  </r>
  <r>
    <x v="1"/>
    <x v="15"/>
    <s v="Ativo"/>
    <d v="2026-02-05T00:00:00"/>
    <s v="086845027"/>
    <s v="JOSEMAR ARAUJO DOS SANTOS"/>
    <n v="26867812899"/>
    <d v="1977-02-18T00:00:00"/>
    <n v="49"/>
    <s v="M"/>
    <x v="0"/>
    <s v="SAO PAULO"/>
    <m/>
    <n v="200"/>
    <n v="11954125130"/>
    <s v="Sem Navegação"/>
    <s v="N/A"/>
    <m/>
    <m/>
    <m/>
    <d v="2026-02-03T00:00:00"/>
    <d v="2026-02-09T00:00:00"/>
    <s v="Conexa"/>
    <s v="Saúde Mental086845027"/>
    <x v="3"/>
  </r>
  <r>
    <x v="1"/>
    <x v="15"/>
    <s v="Ativo"/>
    <d v="2025-11-26T00:00:00"/>
    <s v="093861817"/>
    <s v="PAULO HENRIQUE PEREIRA DA ROCHA"/>
    <n v="1220156574"/>
    <d v="1983-07-02T00:00:00"/>
    <n v="42"/>
    <m/>
    <x v="0"/>
    <s v="SAO PAULO"/>
    <m/>
    <n v="60"/>
    <n v="11954195475"/>
    <s v="Sem Navegação"/>
    <s v="N/A"/>
    <m/>
    <m/>
    <m/>
    <d v="2025-11-25T00:00:00"/>
    <d v="2025-11-29T00:00:00"/>
    <s v="Conexa"/>
    <s v="Saúde Mental093861817"/>
    <x v="1"/>
  </r>
  <r>
    <x v="1"/>
    <x v="15"/>
    <s v="Ativo"/>
    <d v="2026-04-14T00:00:00"/>
    <s v="093542783"/>
    <s v="NATALINA APARECIDA DA SILVA"/>
    <n v="34053919894"/>
    <d v="1984-12-25T00:00:00"/>
    <n v="41"/>
    <s v="F"/>
    <x v="0"/>
    <s v="SAO PAULO"/>
    <s v="JARDIM AMALIA"/>
    <n v="60"/>
    <n v="11954346522"/>
    <s v="Sem Navegação"/>
    <m/>
    <m/>
    <m/>
    <m/>
    <d v="2026-04-13T00:00:00"/>
    <d v="2026-04-14T00:00:00"/>
    <s v="Conexa"/>
    <s v="Saúde Mental093542783"/>
    <x v="0"/>
  </r>
  <r>
    <x v="1"/>
    <x v="15"/>
    <s v="Ativo"/>
    <d v="2025-11-10T00:00:00"/>
    <s v="079291234"/>
    <s v="GABRIELA DE CARVALHO DA SILVA"/>
    <n v="10565866800"/>
    <d v="1964-10-12T00:00:00"/>
    <n v="61"/>
    <m/>
    <x v="0"/>
    <s v="GUARULHOS"/>
    <m/>
    <n v="80"/>
    <n v="11954355419"/>
    <s v="Sem Navegação"/>
    <s v="N/A"/>
    <m/>
    <m/>
    <m/>
    <d v="2025-10-03T00:00:00"/>
    <d v="2025-10-08T00:00:00"/>
    <s v="Online"/>
    <s v="Saúde Mental079291234"/>
    <x v="1"/>
  </r>
  <r>
    <x v="1"/>
    <x v="15"/>
    <s v="Ativo"/>
    <d v="2025-11-10T00:00:00"/>
    <s v="087606992"/>
    <s v="DANIELE CRISTINA SANTOS DE OLIVEIRA"/>
    <n v="36487885827"/>
    <d v="1987-02-10T00:00:00"/>
    <n v="39"/>
    <m/>
    <x v="0"/>
    <s v="SAO PAULO"/>
    <m/>
    <n v="380"/>
    <n v="11954391502"/>
    <s v="Sem Navegação"/>
    <s v="N/A"/>
    <m/>
    <m/>
    <m/>
    <d v="2025-10-08T00:00:00"/>
    <d v="2025-10-13T00:00:00"/>
    <s v="Conexa"/>
    <s v="Saúde Mental087606992"/>
    <x v="1"/>
  </r>
  <r>
    <x v="1"/>
    <x v="15"/>
    <s v="Ativo"/>
    <d v="2025-11-11T00:00:00"/>
    <s v="078939205"/>
    <s v="FERNANDO DE SOUZA LIMA JUNIOR"/>
    <n v="46623622888"/>
    <d v="1995-10-07T00:00:00"/>
    <n v="30"/>
    <m/>
    <x v="0"/>
    <s v="SAO PAULO"/>
    <m/>
    <n v="60"/>
    <n v="11954409523"/>
    <s v="Sem Navegação"/>
    <s v="N/A"/>
    <m/>
    <m/>
    <m/>
    <d v="2025-11-21T00:00:00"/>
    <m/>
    <s v="Conexa"/>
    <s v="Saúde Mental078939205"/>
    <x v="1"/>
  </r>
  <r>
    <x v="1"/>
    <x v="15"/>
    <s v="Ativo"/>
    <d v="2026-05-05T00:00:00"/>
    <s v="089402061"/>
    <s v="FERNANDA APARECIDA MENDES MELO"/>
    <n v="45310631801"/>
    <d v="1994-04-21T00:00:00"/>
    <n v="32"/>
    <s v="F"/>
    <x v="0"/>
    <s v="SAO PAULO"/>
    <m/>
    <n v="60"/>
    <n v="11954477131"/>
    <s v="Sem Navegação"/>
    <m/>
    <m/>
    <m/>
    <m/>
    <d v="2026-05-04T00:00:00"/>
    <d v="2026-11-05T00:00:00"/>
    <s v="Conexa"/>
    <s v="Saúde Mental089402061"/>
    <x v="5"/>
  </r>
  <r>
    <x v="1"/>
    <x v="15"/>
    <s v="Ativo"/>
    <d v="2025-11-10T00:00:00"/>
    <s v="093796693"/>
    <s v="TAMIRIS RIBEIRO DA SILVA"/>
    <n v="8494084402"/>
    <d v="1990-06-21T00:00:00"/>
    <n v="35"/>
    <m/>
    <x v="0"/>
    <s v="SAO PAULO"/>
    <m/>
    <n v="60"/>
    <n v="11954492490"/>
    <s v="Sem Navegação"/>
    <s v="N/A"/>
    <m/>
    <m/>
    <m/>
    <d v="2025-10-13T00:00:00"/>
    <d v="2025-10-13T00:00:00"/>
    <s v="Conexa"/>
    <s v="Saúde Mental093796693"/>
    <x v="1"/>
  </r>
  <r>
    <x v="1"/>
    <x v="15"/>
    <s v="Ativo"/>
    <d v="2026-01-29T00:00:00"/>
    <s v="450358917"/>
    <s v="ROGERIO BARBOSA BORGES"/>
    <n v="26908770826"/>
    <d v="1973-01-08T00:00:00"/>
    <n v="53"/>
    <s v="M"/>
    <x v="0"/>
    <s v="SAO PAULO"/>
    <m/>
    <n v="300"/>
    <n v="11954685025"/>
    <s v="Sem Navegação"/>
    <s v="N/A"/>
    <m/>
    <m/>
    <m/>
    <d v="2026-01-26T00:00:00"/>
    <d v="2026-01-30T00:00:00"/>
    <s v="Conexa"/>
    <s v="Saúde Mental450358917"/>
    <x v="4"/>
  </r>
  <r>
    <x v="1"/>
    <x v="15"/>
    <s v="Ativo"/>
    <d v="2026-02-26T00:00:00"/>
    <s v="096573741"/>
    <s v="PIETRO RIBEIRO DE CAMPOS"/>
    <n v="56403081845"/>
    <d v="2019-01-15T00:00:00"/>
    <n v="7"/>
    <s v="M"/>
    <x v="0"/>
    <s v="SAO PAULO"/>
    <m/>
    <n v="110"/>
    <n v="11954687410"/>
    <s v="Sem Navegação"/>
    <s v="N/A"/>
    <m/>
    <m/>
    <m/>
    <d v="2026-02-25T00:00:00"/>
    <d v="2026-02-28T00:00:00"/>
    <s v="Conexa"/>
    <s v="Saúde Mental096573741"/>
    <x v="3"/>
  </r>
  <r>
    <x v="1"/>
    <x v="15"/>
    <s v="Ativo"/>
    <d v="2025-11-27T00:00:00"/>
    <s v="095864465"/>
    <s v="NATHALIA TEIXEIRA DESCHAMPS DE MELO"/>
    <n v="34348162832"/>
    <d v="2002-06-23T00:00:00"/>
    <n v="23"/>
    <m/>
    <x v="0"/>
    <s v="SAO PAULO"/>
    <m/>
    <n v="60"/>
    <n v="11954744449"/>
    <s v="Sem Navegação"/>
    <s v="N/A"/>
    <m/>
    <m/>
    <m/>
    <d v="2025-11-26T00:00:00"/>
    <m/>
    <m/>
    <s v="Saúde Mental095864465"/>
    <x v="1"/>
  </r>
  <r>
    <x v="1"/>
    <x v="15"/>
    <s v="Ativo"/>
    <d v="2025-11-10T00:00:00"/>
    <s v="093148608"/>
    <s v="MARIA LUISA DUARTE OLIVEIRA"/>
    <n v="34261363844"/>
    <d v="2003-03-06T00:00:00"/>
    <n v="23"/>
    <m/>
    <x v="0"/>
    <s v="BARUERI"/>
    <m/>
    <n v="80"/>
    <n v="11954911821"/>
    <s v="Sem Navegação"/>
    <s v="N/A"/>
    <m/>
    <m/>
    <m/>
    <d v="2025-10-27T00:00:00"/>
    <d v="2025-10-27T00:00:00"/>
    <s v="Conexa"/>
    <s v="Saúde Mental093148608"/>
    <x v="1"/>
  </r>
  <r>
    <x v="1"/>
    <x v="15"/>
    <s v="Ativo"/>
    <d v="2025-11-10T00:00:00"/>
    <s v="092643271"/>
    <s v="RENATA SIMOES FIGUEIREDO"/>
    <n v="29613924892"/>
    <d v="1980-06-20T00:00:00"/>
    <n v="45"/>
    <m/>
    <x v="0"/>
    <s v="SAO PAULO"/>
    <m/>
    <n v="380"/>
    <n v="11954957929"/>
    <s v="Sem Navegação"/>
    <s v="N/A"/>
    <m/>
    <m/>
    <m/>
    <d v="2025-10-23T00:00:00"/>
    <m/>
    <s v="Conexa"/>
    <s v="Saúde Mental092643271"/>
    <x v="1"/>
  </r>
  <r>
    <x v="1"/>
    <x v="15"/>
    <s v="Ativo"/>
    <d v="2026-01-29T00:00:00"/>
    <s v="089898349"/>
    <s v="ALESSANDRA APARECIDA FERREIRA SANTOS"/>
    <n v="41074719859"/>
    <d v="1991-03-10T00:00:00"/>
    <n v="35"/>
    <s v="F"/>
    <x v="0"/>
    <s v="ITAQUAQUECETUBA"/>
    <m/>
    <n v="380"/>
    <n v="11956395918"/>
    <s v="Sem Navegação"/>
    <s v="N/A"/>
    <m/>
    <m/>
    <m/>
    <d v="2026-01-28T00:00:00"/>
    <d v="2001-01-01T00:00:00"/>
    <s v="Conexa"/>
    <s v="Saúde Mental089898349"/>
    <x v="4"/>
  </r>
  <r>
    <x v="1"/>
    <x v="15"/>
    <s v="Ativo"/>
    <d v="2026-04-13T00:00:00"/>
    <s v="596305761"/>
    <s v="REGIANE NOBREGA BARBOSA"/>
    <n v="30938504878"/>
    <d v="1984-07-06T00:00:00"/>
    <n v="41"/>
    <s v="F"/>
    <x v="0"/>
    <s v="GUARULHOS"/>
    <s v="RESIDENCIAL PARQUE CUMBICA"/>
    <n v="50"/>
    <n v="11957075332"/>
    <s v="Sem Navegação"/>
    <m/>
    <m/>
    <m/>
    <m/>
    <d v="2026-04-08T00:00:00"/>
    <d v="2026-04-13T00:00:00"/>
    <s v="Conexa"/>
    <s v="Saúde Mental596305761"/>
    <x v="0"/>
  </r>
  <r>
    <x v="1"/>
    <x v="15"/>
    <s v="Ativo"/>
    <d v="2025-11-10T00:00:00"/>
    <s v="092682943"/>
    <s v="Sara Gabriella de Lima Santos"/>
    <n v="38495504863"/>
    <d v="2003-08-09T00:00:00"/>
    <n v="22"/>
    <m/>
    <x v="0"/>
    <s v="GUARULHOS"/>
    <m/>
    <n v="80"/>
    <n v="11957284944"/>
    <s v="Sem Navegação"/>
    <s v="N/A"/>
    <m/>
    <m/>
    <m/>
    <d v="2025-10-23T00:00:00"/>
    <d v="2025-10-28T00:00:00"/>
    <s v="Conexa"/>
    <s v="Saúde Mental092682943"/>
    <x v="1"/>
  </r>
  <r>
    <x v="1"/>
    <x v="15"/>
    <s v="Ativo"/>
    <d v="2025-11-10T00:00:00"/>
    <s v="089686563"/>
    <s v="Ana Luzia Rocha dos Anjos"/>
    <n v="45572549851"/>
    <d v="1994-09-07T00:00:00"/>
    <n v="31"/>
    <m/>
    <x v="0"/>
    <s v="SAO PAULO"/>
    <m/>
    <n v="50"/>
    <n v="11957298360"/>
    <s v="Sem Navegação"/>
    <s v="N/A"/>
    <m/>
    <m/>
    <m/>
    <d v="2025-10-21T00:00:00"/>
    <d v="2025-11-01T00:00:00"/>
    <s v="Online"/>
    <s v="Saúde Mental089686563"/>
    <x v="1"/>
  </r>
  <r>
    <x v="1"/>
    <x v="15"/>
    <s v="Ativo"/>
    <d v="2025-11-10T00:00:00"/>
    <s v="084926662"/>
    <s v="THAINA DOS SANTOS NASCIMENTO"/>
    <n v="46290335804"/>
    <d v="1996-09-23T00:00:00"/>
    <n v="29"/>
    <m/>
    <x v="0"/>
    <s v="CARAPICUIBA"/>
    <m/>
    <n v="80"/>
    <n v="11957578129"/>
    <s v="Sem Navegação"/>
    <s v="N/A"/>
    <m/>
    <m/>
    <m/>
    <d v="2025-10-16T00:00:00"/>
    <d v="2025-10-03T00:00:00"/>
    <s v="Online"/>
    <s v="Saúde Mental084926662"/>
    <x v="1"/>
  </r>
  <r>
    <x v="1"/>
    <x v="15"/>
    <s v="Ativo"/>
    <d v="2025-12-15T00:00:00"/>
    <s v="593939310"/>
    <s v="SIMONE FERREIRA DA SILVA"/>
    <n v="38518539897"/>
    <d v="1998-05-19T00:00:00"/>
    <n v="28"/>
    <s v="F"/>
    <x v="0"/>
    <s v="GUARULHOS"/>
    <m/>
    <n v="50"/>
    <n v="11957946156"/>
    <s v="Sem Navegação"/>
    <s v="N/A"/>
    <m/>
    <m/>
    <m/>
    <d v="2025-12-11T00:00:00"/>
    <d v="2025-12-15T00:00:00"/>
    <s v="Conexa"/>
    <s v="Saúde Mental593939310"/>
    <x v="1"/>
  </r>
  <r>
    <x v="1"/>
    <x v="15"/>
    <s v="Ativo"/>
    <d v="2026-01-13T00:00:00"/>
    <s v="093641798"/>
    <s v="LETICIA MARIA GONCALVES PIRES"/>
    <n v="42335037854"/>
    <d v="1999-10-25T00:00:00"/>
    <n v="26"/>
    <s v="F"/>
    <x v="0"/>
    <s v="OSASCO"/>
    <m/>
    <n v="60"/>
    <n v="11958015863"/>
    <s v="Sem Navegação"/>
    <s v="N/A"/>
    <m/>
    <m/>
    <m/>
    <d v="2026-01-12T00:00:00"/>
    <d v="2026-01-16T00:00:00"/>
    <s v="Conexa"/>
    <s v="Saúde Mental093641798"/>
    <x v="4"/>
  </r>
  <r>
    <x v="1"/>
    <x v="15"/>
    <s v="Ativo"/>
    <d v="2026-04-14T00:00:00"/>
    <s v="086954843"/>
    <s v="MELISSA BEATRIZ DOS SANTOS FERREIRA"/>
    <n v="44638861806"/>
    <d v="2008-05-13T00:00:00"/>
    <n v="18"/>
    <s v="F"/>
    <x v="0"/>
    <s v="SAO PAULO "/>
    <s v="VILA POLOPOLI "/>
    <n v="60"/>
    <n v="11958042726"/>
    <s v="Sem Navegação"/>
    <m/>
    <m/>
    <m/>
    <m/>
    <d v="2026-04-13T00:00:00"/>
    <d v="2026-04-14T00:00:00"/>
    <s v="Conexa"/>
    <s v="Saúde Mental086954843"/>
    <x v="0"/>
  </r>
  <r>
    <x v="1"/>
    <x v="15"/>
    <s v="Ativo"/>
    <d v="2026-04-30T00:00:00"/>
    <s v="095870843"/>
    <s v="RAFAELA CRISTINA COELHO SOARES"/>
    <n v="48135812850"/>
    <d v="1997-11-12T00:00:00"/>
    <n v="28"/>
    <s v="F"/>
    <x v="0"/>
    <s v="SAO PAULO"/>
    <m/>
    <n v="60"/>
    <n v="11958076546"/>
    <s v="Sem Navegação"/>
    <m/>
    <m/>
    <m/>
    <m/>
    <d v="2026-04-29T00:00:00"/>
    <d v="2026-07-05T00:00:00"/>
    <s v="Conexa"/>
    <s v="Saúde Mental095870843"/>
    <x v="0"/>
  </r>
  <r>
    <x v="1"/>
    <x v="15"/>
    <s v="Ativo"/>
    <d v="2025-11-10T00:00:00"/>
    <s v="089843752"/>
    <s v="WECHER ANDRADE DINIZ"/>
    <n v="41217883894"/>
    <d v="1994-06-01T00:00:00"/>
    <n v="32"/>
    <m/>
    <x v="0"/>
    <s v="SAO PAULO"/>
    <m/>
    <n v="380"/>
    <n v="11958799624"/>
    <s v="Sem Navegação"/>
    <s v="N/A"/>
    <m/>
    <m/>
    <m/>
    <d v="2025-10-01T00:00:00"/>
    <d v="2025-10-02T00:00:00"/>
    <s v="Online"/>
    <s v="Saúde Mental089843752"/>
    <x v="1"/>
  </r>
  <r>
    <x v="1"/>
    <x v="15"/>
    <s v="Ativo"/>
    <d v="2026-02-26T00:00:00"/>
    <s v="095921840"/>
    <s v="ADRIANA DA SILVA"/>
    <n v="28489516804"/>
    <d v="1980-06-20T00:00:00"/>
    <n v="45"/>
    <s v="F"/>
    <x v="0"/>
    <s v="MAUA"/>
    <m/>
    <n v="60"/>
    <n v="11958814051"/>
    <s v="Sem Navegação"/>
    <s v="N/A"/>
    <m/>
    <m/>
    <m/>
    <d v="2026-02-24T00:00:00"/>
    <d v="2026-03-02T00:00:00"/>
    <s v="Conexa"/>
    <s v="Saúde Mental095921840"/>
    <x v="3"/>
  </r>
  <r>
    <x v="1"/>
    <x v="15"/>
    <s v="Ativo"/>
    <d v="2025-12-09T00:00:00"/>
    <s v="095991870"/>
    <s v="GABRIELLA CASTRO"/>
    <n v="44314879807"/>
    <d v="1995-03-11T00:00:00"/>
    <n v="31"/>
    <s v="F"/>
    <x v="0"/>
    <s v="SAO PAULO"/>
    <m/>
    <n v="450"/>
    <n v="11958915501"/>
    <s v="Sem Navegação"/>
    <s v="N/A"/>
    <m/>
    <m/>
    <m/>
    <d v="2025-12-01T00:00:00"/>
    <d v="2025-12-02T00:00:00"/>
    <s v="Conexa"/>
    <s v="Saúde Mental095991870"/>
    <x v="1"/>
  </r>
  <r>
    <x v="1"/>
    <x v="15"/>
    <s v="Ativo"/>
    <d v="2025-12-22T00:00:00"/>
    <s v="094805038"/>
    <s v="JAYNE LIMA DIAS DA SILVA"/>
    <n v="42514168805"/>
    <d v="1994-08-19T00:00:00"/>
    <n v="31"/>
    <s v="F"/>
    <x v="0"/>
    <s v="SAO PAULO"/>
    <m/>
    <n v="380"/>
    <n v="11958974269"/>
    <s v="Sem Navegação"/>
    <s v="N/A"/>
    <m/>
    <m/>
    <m/>
    <d v="2025-12-18T00:00:00"/>
    <d v="2025-12-23T00:00:00"/>
    <s v="Conexa"/>
    <s v="Saúde Mental094805038"/>
    <x v="1"/>
  </r>
  <r>
    <x v="1"/>
    <x v="15"/>
    <s v="Ativo"/>
    <d v="2025-11-24T00:00:00"/>
    <s v="081232338"/>
    <s v="JOSHUA ALMEIDA DE OLIVEIRA"/>
    <n v="45290349847"/>
    <d v="1997-12-10T00:00:00"/>
    <n v="28"/>
    <m/>
    <x v="0"/>
    <s v="SAO PAULO"/>
    <m/>
    <n v="40"/>
    <n v="11959088386"/>
    <s v="Sem Navegação"/>
    <s v="N/A"/>
    <m/>
    <m/>
    <m/>
    <d v="2025-11-19T00:00:00"/>
    <d v="2025-02-12T00:00:00"/>
    <s v="Amil Espaço Saúde - Ana Rosa"/>
    <s v="Saúde Mental081232338"/>
    <x v="1"/>
  </r>
  <r>
    <x v="1"/>
    <x v="15"/>
    <s v="Ativo"/>
    <d v="2026-02-19T00:00:00"/>
    <s v="085984181"/>
    <s v="CAROLINA SILVA MONTEIRO"/>
    <n v="43389229825"/>
    <d v="1997-06-04T00:00:00"/>
    <n v="28"/>
    <s v="F"/>
    <x v="0"/>
    <s v="SAO PAULO"/>
    <m/>
    <n v="60"/>
    <n v="11959580157"/>
    <s v="Sem Navegação"/>
    <s v="N/A"/>
    <m/>
    <m/>
    <m/>
    <d v="2026-02-13T00:00:00"/>
    <d v="2026-02-21T00:00:00"/>
    <s v="Conexa"/>
    <s v="Saúde Mental085984181"/>
    <x v="3"/>
  </r>
  <r>
    <x v="1"/>
    <x v="15"/>
    <s v="Ativo"/>
    <d v="2025-11-10T00:00:00"/>
    <s v="092942687"/>
    <s v="FABIO MARQUES MELO DE OLIVEIRA"/>
    <n v="47359496829"/>
    <d v="1999-05-31T00:00:00"/>
    <n v="27"/>
    <m/>
    <x v="0"/>
    <s v="SAO PAULO"/>
    <m/>
    <n v="380"/>
    <n v="11959620538"/>
    <s v="Sem Navegação"/>
    <s v="N/A"/>
    <m/>
    <m/>
    <m/>
    <d v="2025-10-30T00:00:00"/>
    <d v="2025-10-30T00:00:00"/>
    <s v="Conexa"/>
    <s v="Saúde Mental092942687"/>
    <x v="1"/>
  </r>
  <r>
    <x v="1"/>
    <x v="15"/>
    <s v="Ativo"/>
    <d v="2026-01-06T00:00:00"/>
    <s v="094739440"/>
    <s v="RAFAELLA DA SILVA FEITOSA PEREIRA"/>
    <n v="51138211877"/>
    <d v="2001-06-21T00:00:00"/>
    <n v="24"/>
    <s v="F"/>
    <x v="0"/>
    <s v="SAO PAULO"/>
    <m/>
    <n v="60"/>
    <n v="11959735879"/>
    <s v="Sem Navegação"/>
    <s v="N/A"/>
    <m/>
    <m/>
    <m/>
    <d v="2026-01-05T00:00:00"/>
    <d v="2026-01-08T00:00:00"/>
    <s v="Conexa"/>
    <s v="Saúde Mental094739440"/>
    <x v="4"/>
  </r>
  <r>
    <x v="1"/>
    <x v="15"/>
    <s v="Ativo"/>
    <d v="2025-12-01T00:00:00"/>
    <s v="089280634"/>
    <s v="TREISE TAIARA BARAO DE ARRUDA FARIAS"/>
    <n v="39497165803"/>
    <d v="1993-03-13T00:00:00"/>
    <n v="33"/>
    <m/>
    <x v="0"/>
    <s v="SAO PAULO"/>
    <m/>
    <n v="450"/>
    <n v="11959926973"/>
    <s v="Sem Navegação"/>
    <s v="N/A"/>
    <m/>
    <m/>
    <m/>
    <d v="2025-11-27T00:00:00"/>
    <d v="2025-11-27T00:00:00"/>
    <m/>
    <s v="Saúde Mental089280634"/>
    <x v="1"/>
  </r>
  <r>
    <x v="1"/>
    <x v="15"/>
    <s v="Ativo"/>
    <d v="2025-11-10T00:00:00"/>
    <s v="093791928"/>
    <s v="THAYNA BALBINO DE SOUZA"/>
    <n v="51447583809"/>
    <d v="2003-05-13T00:00:00"/>
    <n v="23"/>
    <m/>
    <x v="0"/>
    <s v="SAO PAULO"/>
    <m/>
    <n v="60"/>
    <n v="11959954460"/>
    <s v="Sem Navegação"/>
    <s v="N/A"/>
    <m/>
    <m/>
    <m/>
    <d v="2025-10-01T00:00:00"/>
    <d v="2025-10-09T00:00:00"/>
    <s v="Online"/>
    <s v="Saúde Mental093791928"/>
    <x v="1"/>
  </r>
  <r>
    <x v="1"/>
    <x v="15"/>
    <s v="Ativo"/>
    <d v="2025-11-10T00:00:00"/>
    <s v="083611779"/>
    <s v="REGIANE SODRE DOS SANTOS"/>
    <n v="29892404890"/>
    <d v="1981-11-26T00:00:00"/>
    <n v="44"/>
    <m/>
    <x v="0"/>
    <s v="SAO PAULO"/>
    <m/>
    <n v="50"/>
    <n v="11960148836"/>
    <s v="Sem Navegação"/>
    <s v="N/A"/>
    <m/>
    <m/>
    <m/>
    <d v="2025-10-13T00:00:00"/>
    <d v="2025-10-28T00:00:00"/>
    <s v="Conexa"/>
    <s v="Saúde Mental083611779"/>
    <x v="1"/>
  </r>
  <r>
    <x v="1"/>
    <x v="15"/>
    <s v="Ativo"/>
    <d v="2026-02-26T00:00:00"/>
    <s v="595873898"/>
    <s v="ERICA DA CONCEICAO ALBINO"/>
    <n v="41321372876"/>
    <d v="1998-09-08T00:00:00"/>
    <n v="27"/>
    <s v="F"/>
    <x v="0"/>
    <s v="GUARULHOS"/>
    <m/>
    <n v="50"/>
    <n v="11960171510"/>
    <s v="Sem Navegação"/>
    <s v="N/A"/>
    <m/>
    <m/>
    <m/>
    <d v="2026-02-23T00:00:00"/>
    <d v="2026-02-24T00:00:00"/>
    <s v="Amil Espaço Saúde - Guarulhos"/>
    <s v="Saúde Mental595873898"/>
    <x v="3"/>
  </r>
  <r>
    <x v="1"/>
    <x v="15"/>
    <s v="Ativo"/>
    <d v="2026-02-02T00:00:00"/>
    <s v="095440185"/>
    <s v="BRUNA DE BIASI MUNIZ SOARES"/>
    <n v="31902744870"/>
    <d v="1983-01-04T00:00:00"/>
    <n v="43"/>
    <s v="F"/>
    <x v="0"/>
    <s v="SAO PAULO"/>
    <m/>
    <n v="60"/>
    <n v="11960372827"/>
    <s v="Sem Navegação"/>
    <s v="N/A"/>
    <m/>
    <m/>
    <m/>
    <d v="2026-01-29T00:00:00"/>
    <d v="2001-01-01T00:00:00"/>
    <s v="Conexa"/>
    <s v="Saúde Mental095440185"/>
    <x v="4"/>
  </r>
  <r>
    <x v="1"/>
    <x v="15"/>
    <s v="Ativo"/>
    <d v="2026-02-26T00:00:00"/>
    <s v="074014010"/>
    <s v="ALEXANDRA TESTONI"/>
    <n v="24787020889"/>
    <d v="1974-10-21T00:00:00"/>
    <n v="51"/>
    <s v="F"/>
    <x v="0"/>
    <s v="SAO PAULO"/>
    <m/>
    <n v="50"/>
    <n v="11960826997"/>
    <s v="Sem Navegação"/>
    <s v="N/A"/>
    <m/>
    <m/>
    <m/>
    <d v="2026-02-24T00:00:00"/>
    <d v="2026-03-05T00:00:00"/>
    <s v="Conexa"/>
    <s v="Saúde Mental074014010"/>
    <x v="3"/>
  </r>
  <r>
    <x v="1"/>
    <x v="15"/>
    <s v="Ativo"/>
    <d v="2025-11-10T00:00:00"/>
    <s v="451052862"/>
    <s v="LUCIANA BELISARIO DA SILVA ARAUJO"/>
    <n v="26023381847"/>
    <d v="1976-12-12T00:00:00"/>
    <n v="49"/>
    <m/>
    <x v="0"/>
    <s v="SAO PAULO"/>
    <m/>
    <n v="300"/>
    <n v="11960979938"/>
    <s v="Sem Navegação"/>
    <s v="N/A"/>
    <m/>
    <m/>
    <m/>
    <d v="2025-10-13T00:00:00"/>
    <d v="2025-10-14T00:00:00"/>
    <s v="Conexa"/>
    <s v="Saúde Mental451052862"/>
    <x v="1"/>
  </r>
  <r>
    <x v="1"/>
    <x v="15"/>
    <s v="Ativo"/>
    <d v="2026-04-13T00:00:00"/>
    <s v="631867325"/>
    <s v="TATIANE DA SILVA SOUSA"/>
    <n v="33972714874"/>
    <d v="1985-10-09T00:00:00"/>
    <n v="40"/>
    <s v="F"/>
    <x v="0"/>
    <s v="SAO PAULO"/>
    <s v="JARDIM DO COLEGIO"/>
    <n v="300"/>
    <n v="11961167331"/>
    <s v="Sem Navegação"/>
    <m/>
    <m/>
    <m/>
    <m/>
    <d v="2026-04-08T00:00:00"/>
    <d v="2026-04-14T00:00:00"/>
    <s v="Conexa"/>
    <s v="Saúde Mental631867325"/>
    <x v="0"/>
  </r>
  <r>
    <x v="1"/>
    <x v="15"/>
    <s v="Ativo"/>
    <d v="2025-11-24T00:00:00"/>
    <s v="079133159"/>
    <s v="Gabriele Araújo Santos"/>
    <n v="40870967851"/>
    <d v="1993-03-09T00:00:00"/>
    <n v="33"/>
    <m/>
    <x v="0"/>
    <s v="SANTO ANDRE"/>
    <m/>
    <n v="60"/>
    <n v="11961428471"/>
    <s v="Sem Navegação"/>
    <s v="N/A"/>
    <m/>
    <m/>
    <m/>
    <d v="2025-11-21T00:00:00"/>
    <s v="11/21/2025"/>
    <s v="Conexa"/>
    <s v="Saúde Mental079133159"/>
    <x v="1"/>
  </r>
  <r>
    <x v="1"/>
    <x v="15"/>
    <s v="Ativo"/>
    <d v="2026-01-29T00:00:00"/>
    <s v="089716493"/>
    <s v="ADILSON CETIM DE BENEVIDES"/>
    <n v="26939900845"/>
    <d v="1973-12-12T00:00:00"/>
    <n v="52"/>
    <s v="M"/>
    <x v="0"/>
    <s v="SAO PAULO"/>
    <m/>
    <n v="380"/>
    <n v="11961579634"/>
    <s v="Sem Navegação"/>
    <s v="N/A"/>
    <m/>
    <m/>
    <m/>
    <d v="2026-01-28T00:00:00"/>
    <d v="2026-01-29T00:00:00"/>
    <s v="Conexa"/>
    <s v="Saúde Mental089716493"/>
    <x v="4"/>
  </r>
  <r>
    <x v="1"/>
    <x v="15"/>
    <s v="Ativo"/>
    <d v="2026-01-12T00:00:00"/>
    <s v="087410359"/>
    <s v="LARISSA ANASTACIO"/>
    <n v="48063691873"/>
    <d v="1998-02-05T00:00:00"/>
    <n v="28"/>
    <s v="F"/>
    <x v="0"/>
    <s v="CARAPICUIBA"/>
    <m/>
    <n v="60"/>
    <n v="11961647659"/>
    <s v="Sem Navegação"/>
    <s v="N/A"/>
    <m/>
    <m/>
    <m/>
    <d v="2026-01-09T00:00:00"/>
    <d v="2026-01-12T00:00:00"/>
    <s v="Conexa"/>
    <s v="Saúde Mental087410359"/>
    <x v="4"/>
  </r>
  <r>
    <x v="1"/>
    <x v="15"/>
    <s v="Ativo"/>
    <d v="2026-01-20T00:00:00"/>
    <s v="092778138"/>
    <s v="IASMIN BIANCHINI BRAGA MICHELETTO"/>
    <n v="40689709803"/>
    <d v="1997-02-12T00:00:00"/>
    <n v="29"/>
    <s v="F"/>
    <x v="0"/>
    <s v="SAO PAULO"/>
    <m/>
    <n v="380"/>
    <n v="11961760322"/>
    <s v="Sem Navegação"/>
    <s v="N/A"/>
    <m/>
    <m/>
    <m/>
    <d v="2026-01-16T00:00:00"/>
    <d v="2025-01-21T00:00:00"/>
    <s v="Conexa"/>
    <s v="Saúde Mental092778138"/>
    <x v="4"/>
  </r>
  <r>
    <x v="1"/>
    <x v="15"/>
    <s v="Ativo"/>
    <d v="2025-11-10T00:00:00"/>
    <s v="444446257"/>
    <s v="THELMA CRISTINA BONATO CORREA DE MENDONCA"/>
    <n v="32859152857"/>
    <d v="1986-03-15T00:00:00"/>
    <n v="40"/>
    <m/>
    <x v="0"/>
    <s v="SAO PAULO"/>
    <m/>
    <n v="600"/>
    <n v="11961775624"/>
    <s v="Sem Navegação"/>
    <s v="N/A"/>
    <m/>
    <m/>
    <m/>
    <d v="2025-10-22T00:00:00"/>
    <d v="2025-10-27T00:00:00"/>
    <s v="Online"/>
    <s v="Saúde Mental444446257"/>
    <x v="1"/>
  </r>
  <r>
    <x v="1"/>
    <x v="15"/>
    <s v="Ativo"/>
    <d v="2025-12-22T00:00:00"/>
    <s v="092632514"/>
    <s v="JANE CRISTO REIS"/>
    <n v="4648512545"/>
    <d v="1990-04-27T00:00:00"/>
    <n v="36"/>
    <s v="F"/>
    <x v="0"/>
    <s v="SAO PAULO"/>
    <m/>
    <n v="380"/>
    <n v="11961814356"/>
    <s v="Sem Navegação"/>
    <s v="N/A"/>
    <m/>
    <m/>
    <m/>
    <d v="2025-12-18T00:00:00"/>
    <d v="2025-12-26T00:00:00"/>
    <s v="Conexa"/>
    <s v="Saúde Mental092632514"/>
    <x v="1"/>
  </r>
  <r>
    <x v="1"/>
    <x v="15"/>
    <s v="Ativo"/>
    <d v="2025-12-09T00:00:00"/>
    <s v="095991300"/>
    <s v="YASMYN GUIMARAES ACEVEDO TAVEIRA"/>
    <n v="12171853727"/>
    <d v="1992-11-11T00:00:00"/>
    <n v="33"/>
    <s v="F"/>
    <x v="3"/>
    <s v="CABO FRIO"/>
    <m/>
    <n v="750"/>
    <n v="11961850100"/>
    <s v="Sem Navegação"/>
    <s v="N/A"/>
    <m/>
    <m/>
    <m/>
    <d v="2025-12-01T00:00:00"/>
    <d v="2025-12-02T00:00:00"/>
    <s v="Conexa"/>
    <s v="Saúde Mental095991300"/>
    <x v="1"/>
  </r>
  <r>
    <x v="1"/>
    <x v="15"/>
    <s v="Ativo"/>
    <d v="2025-11-10T00:00:00"/>
    <s v="086421341"/>
    <s v="Katia Papi De Almeida"/>
    <n v="33808398841"/>
    <d v="1986-12-31T00:00:00"/>
    <n v="39"/>
    <m/>
    <x v="0"/>
    <s v="GUARULHOS"/>
    <m/>
    <n v="380"/>
    <n v="11962238755"/>
    <s v="Sem Navegação"/>
    <s v="N/A"/>
    <m/>
    <m/>
    <m/>
    <d v="2025-10-24T00:00:00"/>
    <d v="2025-10-28T00:00:00"/>
    <s v="Conexa"/>
    <s v="Saúde Mental086421341"/>
    <x v="1"/>
  </r>
  <r>
    <x v="1"/>
    <x v="15"/>
    <s v="Ativo"/>
    <d v="2026-05-04T00:00:00"/>
    <s v="092638448"/>
    <s v="RONALDO SIMIAO DA SILVA"/>
    <n v="49906915803"/>
    <d v="2007-05-14T00:00:00"/>
    <n v="19"/>
    <s v="M"/>
    <x v="0"/>
    <s v="SAO PAULO"/>
    <m/>
    <n v="380"/>
    <n v="11962260941"/>
    <s v="Sem Navegação"/>
    <m/>
    <m/>
    <m/>
    <m/>
    <d v="2026-04-30T00:00:00"/>
    <d v="2026-08-05T00:00:00"/>
    <s v="Conexa"/>
    <s v="Saúde Mental092638448"/>
    <x v="0"/>
  </r>
  <r>
    <x v="1"/>
    <x v="15"/>
    <s v="Ativo"/>
    <d v="2025-11-10T00:00:00"/>
    <s v="078397667"/>
    <s v="CAMILA MORAIS TAVARES"/>
    <n v="53644378843"/>
    <d v="2002-03-03T00:00:00"/>
    <n v="24"/>
    <m/>
    <x v="0"/>
    <s v="BARUERI"/>
    <m/>
    <n v="500"/>
    <n v="11962388116"/>
    <s v="Sem Navegação"/>
    <s v="N/A"/>
    <m/>
    <m/>
    <m/>
    <d v="2025-10-30T00:00:00"/>
    <d v="2025-11-01T00:00:00"/>
    <m/>
    <s v="Saúde Mental078397667"/>
    <x v="1"/>
  </r>
  <r>
    <x v="1"/>
    <x v="15"/>
    <s v="Ativo"/>
    <d v="2025-12-09T00:00:00"/>
    <s v="088883770"/>
    <s v="SARA GOMES DE ALMEIDA"/>
    <n v="44057281860"/>
    <d v="2000-03-06T00:00:00"/>
    <n v="26"/>
    <s v="F"/>
    <x v="0"/>
    <s v="SAO PAULO"/>
    <m/>
    <n v="350"/>
    <n v="11962424032"/>
    <s v="Sem Navegação"/>
    <s v="N/A"/>
    <m/>
    <m/>
    <m/>
    <d v="2025-12-04T00:00:00"/>
    <d v="2025-12-09T00:00:00"/>
    <s v="Conexa"/>
    <s v="Saúde Mental088883770"/>
    <x v="1"/>
  </r>
  <r>
    <x v="1"/>
    <x v="15"/>
    <s v="Ativo"/>
    <d v="2026-03-11T00:00:00"/>
    <s v="089410996"/>
    <s v="LAIS SOUSA LIMA DOS SANTOS"/>
    <n v="49287053863"/>
    <d v="2005-04-05T00:00:00"/>
    <n v="21"/>
    <s v="F"/>
    <x v="0"/>
    <s v="MAUA"/>
    <m/>
    <n v="60"/>
    <n v="11962463119"/>
    <s v="Sem Navegação"/>
    <s v="N/A"/>
    <m/>
    <m/>
    <m/>
    <d v="2026-03-10T00:00:00"/>
    <m/>
    <s v="Conexa"/>
    <s v="Saúde Mental089410996"/>
    <x v="2"/>
  </r>
  <r>
    <x v="1"/>
    <x v="15"/>
    <s v="Ativo"/>
    <d v="2026-01-06T00:00:00"/>
    <s v="093604107"/>
    <s v="JOATAN OLIVEIRA PEREIRA JUNIOR"/>
    <n v="24344700848"/>
    <d v="2002-05-07T00:00:00"/>
    <n v="24"/>
    <s v="M"/>
    <x v="0"/>
    <s v="SAO PAULO"/>
    <m/>
    <n v="380"/>
    <n v="11962700539"/>
    <s v="Sem Navegação"/>
    <s v="N/A"/>
    <m/>
    <m/>
    <m/>
    <d v="2026-01-05T00:00:00"/>
    <d v="2026-01-13T00:00:00"/>
    <s v="Conexa"/>
    <s v="Saúde Mental093604107"/>
    <x v="4"/>
  </r>
  <r>
    <x v="1"/>
    <x v="15"/>
    <s v="Ativo"/>
    <d v="2025-11-10T00:00:00"/>
    <s v="095139991"/>
    <s v="Lidiane Lopes Pereira Ramos"/>
    <n v="41712443828"/>
    <d v="1991-06-30T00:00:00"/>
    <n v="34"/>
    <m/>
    <x v="0"/>
    <s v="SAO CAETANO DO SUL"/>
    <m/>
    <n v="380"/>
    <n v="11962864512"/>
    <s v="Sem Navegação"/>
    <s v="N/A"/>
    <m/>
    <m/>
    <m/>
    <d v="2025-10-22T00:00:00"/>
    <d v="2025-10-27T00:00:00"/>
    <m/>
    <s v="Saúde Mental095139991"/>
    <x v="1"/>
  </r>
  <r>
    <x v="1"/>
    <x v="15"/>
    <s v="Ativo"/>
    <d v="2026-05-25T00:00:00"/>
    <s v="095870702"/>
    <s v="ELAINE PINHEIRO DE MELLO"/>
    <n v="12037183739"/>
    <d v="1992-03-11T00:00:00"/>
    <n v="34"/>
    <s v="F"/>
    <x v="0"/>
    <s v="BARUERI"/>
    <s v="JARDIM SILVEIRA"/>
    <e v="#N/A"/>
    <n v="11962864542"/>
    <s v="Sem Navegação"/>
    <m/>
    <m/>
    <m/>
    <m/>
    <d v="2026-05-22T00:00:00"/>
    <d v="2026-05-30T00:00:00"/>
    <s v="Conexa"/>
    <s v="Saúde Mental095870702"/>
    <x v="5"/>
  </r>
  <r>
    <x v="1"/>
    <x v="15"/>
    <s v="Ativo"/>
    <d v="2026-01-05T00:00:00"/>
    <s v="088321772"/>
    <s v="KARINA DOS SANTOS MORTARI"/>
    <n v="38179120805"/>
    <d v="1988-11-10T00:00:00"/>
    <n v="37"/>
    <s v="F"/>
    <x v="0"/>
    <s v="SAO PAULO"/>
    <m/>
    <n v="80"/>
    <n v="11962983681"/>
    <s v="Sem Navegação"/>
    <s v="N/A"/>
    <m/>
    <m/>
    <m/>
    <d v="2025-12-30T00:00:00"/>
    <d v="2026-12-20T00:00:00"/>
    <s v="Conexa"/>
    <s v="Saúde Mental088321772"/>
    <x v="1"/>
  </r>
  <r>
    <x v="1"/>
    <x v="15"/>
    <s v="Ativo"/>
    <d v="2025-11-10T00:00:00"/>
    <s v="094419116"/>
    <s v="MONIQUE GARCIA BORGES DA SILVA"/>
    <n v="42568289821"/>
    <d v="1995-09-15T00:00:00"/>
    <n v="30"/>
    <m/>
    <x v="0"/>
    <s v="SAO PAULO"/>
    <m/>
    <n v="580"/>
    <n v="11963159827"/>
    <s v="Sem Navegação"/>
    <s v="N/A"/>
    <m/>
    <m/>
    <m/>
    <d v="2025-10-28T00:00:00"/>
    <d v="2025-10-30T00:00:00"/>
    <s v="Conexa"/>
    <s v="Saúde Mental094419116"/>
    <x v="1"/>
  </r>
  <r>
    <x v="1"/>
    <x v="15"/>
    <s v="Ativo"/>
    <d v="2026-04-15T00:00:00"/>
    <s v="096888499"/>
    <s v="HAYNNA DA SILVA CHAGAS SOARES"/>
    <n v="54756401813"/>
    <d v="2007-05-13T00:00:00"/>
    <n v="19"/>
    <s v="F"/>
    <x v="0"/>
    <s v="SAO PAULO"/>
    <s v="AMERICANOPOLIS"/>
    <n v="60"/>
    <n v="11963364965"/>
    <s v="Sem Navegação"/>
    <m/>
    <m/>
    <m/>
    <m/>
    <d v="2026-04-14T00:00:00"/>
    <d v="2026-04-18T00:00:00"/>
    <s v="Conexa"/>
    <s v="Saúde Mental096888499"/>
    <x v="0"/>
  </r>
  <r>
    <x v="1"/>
    <x v="15"/>
    <s v="Ativo"/>
    <d v="2026-04-13T00:00:00"/>
    <s v="089735105"/>
    <s v="DAIANE ABREU SANTOS"/>
    <n v="37065317803"/>
    <d v="1988-10-28T00:00:00"/>
    <n v="37"/>
    <s v="F"/>
    <x v="0"/>
    <s v="FRANCO DA ROCHA"/>
    <s v="VILA ARTUR SESTINI"/>
    <n v="380"/>
    <n v="11963383152"/>
    <s v="Sem Navegação"/>
    <m/>
    <m/>
    <m/>
    <m/>
    <d v="2026-04-08T00:00:00"/>
    <d v="2026-04-14T00:00:00"/>
    <s v="Conexa"/>
    <s v="Saúde Mental089735105"/>
    <x v="0"/>
  </r>
  <r>
    <x v="1"/>
    <x v="15"/>
    <s v="Ativo"/>
    <d v="2025-11-10T00:00:00"/>
    <s v="060904968"/>
    <s v="PATRICIA CANDIDA AMBROS"/>
    <n v="19221035867"/>
    <d v="1974-08-16T00:00:00"/>
    <n v="51"/>
    <m/>
    <x v="0"/>
    <s v="SAO BERNARDO DO CAMPO"/>
    <m/>
    <n v="900"/>
    <n v="11963386467"/>
    <s v="Sem Navegação"/>
    <s v="N/A"/>
    <m/>
    <m/>
    <m/>
    <d v="2025-10-09T00:00:00"/>
    <d v="2025-10-13T00:00:00"/>
    <s v="Online"/>
    <s v="Saúde Mental060904968"/>
    <x v="1"/>
  </r>
  <r>
    <x v="1"/>
    <x v="15"/>
    <s v="Ativo"/>
    <d v="2025-11-19T00:00:00"/>
    <s v="087193139"/>
    <s v="Maria Sandra Gomes da Silva"/>
    <n v="21866189824"/>
    <d v="1980-03-26T00:00:00"/>
    <n v="46"/>
    <m/>
    <x v="0"/>
    <s v="SAO BERNARDO DO CAMPO"/>
    <m/>
    <n v="500"/>
    <n v="11963445894"/>
    <s v="Sem Navegação"/>
    <s v="N/A"/>
    <m/>
    <m/>
    <m/>
    <d v="2025-11-18T00:00:00"/>
    <d v="2025-11-22T00:00:00"/>
    <s v="Conexa"/>
    <s v="Saúde Mental087193139"/>
    <x v="1"/>
  </r>
  <r>
    <x v="1"/>
    <x v="15"/>
    <s v="Ativo"/>
    <d v="2025-11-10T00:00:00"/>
    <s v="088110971"/>
    <s v="PRISCILA LIDIANE DA SILVA"/>
    <n v="26790597867"/>
    <d v="1979-12-27T00:00:00"/>
    <n v="46"/>
    <m/>
    <x v="0"/>
    <s v="SAO PAULO"/>
    <m/>
    <n v="200"/>
    <n v="11963484843"/>
    <s v="Sem Navegação"/>
    <s v="N/A"/>
    <m/>
    <m/>
    <m/>
    <d v="2025-10-21T00:00:00"/>
    <m/>
    <m/>
    <s v="Saúde Mental088110971"/>
    <x v="1"/>
  </r>
  <r>
    <x v="1"/>
    <x v="15"/>
    <s v="Ativo"/>
    <d v="2025-11-10T00:00:00"/>
    <s v="093783632"/>
    <s v="CRISTINA MIGUEL DA SILVA"/>
    <n v="34404016859"/>
    <d v="1986-12-25T00:00:00"/>
    <n v="39"/>
    <m/>
    <x v="0"/>
    <s v="SAO PAULO"/>
    <m/>
    <n v="60"/>
    <n v="11963606813"/>
    <s v="Sem Navegação"/>
    <s v="N/A"/>
    <m/>
    <m/>
    <m/>
    <d v="2025-11-06T00:00:00"/>
    <d v="2025-11-07T00:00:00"/>
    <s v="Conexa"/>
    <s v="Saúde Mental093783632"/>
    <x v="1"/>
  </r>
  <r>
    <x v="1"/>
    <x v="15"/>
    <s v="Ativo"/>
    <d v="2025-11-24T00:00:00"/>
    <s v="092641790"/>
    <s v="MARINA LUZ DE OLIVEIRA ZANQUETA"/>
    <n v="47295610820"/>
    <d v="2013-06-06T00:00:00"/>
    <n v="12"/>
    <m/>
    <x v="0"/>
    <s v="SAO PAULO"/>
    <m/>
    <n v="380"/>
    <n v="11963616857"/>
    <s v="Sem Navegação"/>
    <s v="N/A"/>
    <m/>
    <m/>
    <m/>
    <d v="2025-11-19T00:00:00"/>
    <s v="11/15/2025"/>
    <s v="Conexa"/>
    <s v="Saúde Mental092641790"/>
    <x v="1"/>
  </r>
  <r>
    <x v="1"/>
    <x v="15"/>
    <s v="Ativo"/>
    <d v="2026-01-20T00:00:00"/>
    <s v="800451872"/>
    <s v="DENISE CRISTIANE PEREZ DA SILVA"/>
    <n v="3648243870"/>
    <d v="1959-12-05T00:00:00"/>
    <n v="66"/>
    <s v="F"/>
    <x v="0"/>
    <s v="SAO PAULO"/>
    <m/>
    <n v="100"/>
    <n v="11963988548"/>
    <s v="Sem Navegação"/>
    <s v="N/A"/>
    <m/>
    <m/>
    <m/>
    <d v="2026-01-19T00:00:00"/>
    <d v="2026-01-20T00:00:00"/>
    <s v="Conexa"/>
    <s v="Saúde Mental800451872"/>
    <x v="4"/>
  </r>
  <r>
    <x v="1"/>
    <x v="15"/>
    <s v="Ativo"/>
    <d v="2026-03-23T00:00:00"/>
    <s v="094189545"/>
    <s v="LIDIANE DA SILVA FERREIR"/>
    <n v="70433714492"/>
    <d v="1996-12-03T00:00:00"/>
    <n v="29"/>
    <s v="F"/>
    <x v="0"/>
    <s v="SAO PAULO"/>
    <m/>
    <n v="380"/>
    <n v="11964389487"/>
    <s v="Sem Navegação"/>
    <s v="N/A"/>
    <d v="2026-03-04T00:00:00"/>
    <m/>
    <m/>
    <d v="2026-03-09T00:00:00"/>
    <d v="2026-03-26T00:00:00"/>
    <s v="Conexa"/>
    <s v="Saúde Mental094189545"/>
    <x v="2"/>
  </r>
  <r>
    <x v="1"/>
    <x v="15"/>
    <s v="Ativo"/>
    <d v="2025-11-10T00:00:00"/>
    <s v="087186869"/>
    <s v="Ilana Maria Pereira Brito Moura"/>
    <n v="80544193334"/>
    <d v="1978-10-10T00:00:00"/>
    <n v="47"/>
    <m/>
    <x v="0"/>
    <s v="SAO BERNARDO DO CAMPO"/>
    <m/>
    <n v="500"/>
    <n v="11964575750"/>
    <s v="Sem Navegação"/>
    <s v="N/A"/>
    <m/>
    <m/>
    <m/>
    <d v="2025-10-23T00:00:00"/>
    <d v="2025-10-31T00:00:00"/>
    <s v="Online"/>
    <s v="Saúde Mental087186869"/>
    <x v="1"/>
  </r>
  <r>
    <x v="1"/>
    <x v="15"/>
    <s v="Ativo"/>
    <d v="2025-11-24T00:00:00"/>
    <s v="095027152"/>
    <s v="JAQUELINE DE SOUZA ARAUJO"/>
    <n v="44030105807"/>
    <d v="1996-06-18T00:00:00"/>
    <n v="29"/>
    <s v="F"/>
    <x v="0"/>
    <s v="SAO PAULO"/>
    <m/>
    <n v="450"/>
    <n v="11964739321"/>
    <s v="Sem Navegação"/>
    <s v="N/A"/>
    <m/>
    <m/>
    <m/>
    <d v="2025-11-19T00:00:00"/>
    <d v="2025-11-22T00:00:00"/>
    <s v="Conexa"/>
    <s v="Saúde Mental095027152"/>
    <x v="1"/>
  </r>
  <r>
    <x v="1"/>
    <x v="15"/>
    <s v="Ativo"/>
    <d v="2025-11-17T00:00:00"/>
    <s v="093800526"/>
    <s v="NICOLLAS ROGER RODRIGUES DE BARROS"/>
    <n v="15069296485"/>
    <d v="2010-10-17T00:00:00"/>
    <n v="15"/>
    <m/>
    <x v="0"/>
    <s v="CAIEIRAS"/>
    <m/>
    <n v="60"/>
    <n v="11964868387"/>
    <s v="Sem Navegação"/>
    <s v="N/A"/>
    <m/>
    <m/>
    <m/>
    <d v="2025-11-14T00:00:00"/>
    <d v="2025-11-17T00:00:00"/>
    <s v="Conexa"/>
    <s v="Saúde Mental093800526"/>
    <x v="1"/>
  </r>
  <r>
    <x v="1"/>
    <x v="15"/>
    <s v="Ativo"/>
    <d v="2025-11-19T00:00:00"/>
    <s v="076327692"/>
    <s v="Maria Gabriela Vargas Cazzaro"/>
    <n v="16664021846"/>
    <d v="1972-05-12T00:00:00"/>
    <n v="54"/>
    <m/>
    <x v="0"/>
    <s v="SAO PAULO"/>
    <m/>
    <n v="900"/>
    <n v="11964885481"/>
    <s v="Sem Navegação"/>
    <s v="N/A"/>
    <m/>
    <m/>
    <m/>
    <d v="2025-11-18T00:00:00"/>
    <d v="2025-11-10T00:00:00"/>
    <s v="Conexa"/>
    <s v="Saúde Mental076327692"/>
    <x v="1"/>
  </r>
  <r>
    <x v="1"/>
    <x v="15"/>
    <s v="Ativo"/>
    <d v="2026-03-26T00:00:00"/>
    <s v="081268724"/>
    <s v="JULIANA DIAS DUTRA"/>
    <n v="32793524875"/>
    <d v="1985-10-17T00:00:00"/>
    <n v="40"/>
    <s v="F"/>
    <x v="0"/>
    <s v="SAO PAULO"/>
    <s v="CERQUEIRA CESAR"/>
    <n v="450"/>
    <n v="11964946454"/>
    <s v="Sem Navegação"/>
    <s v="N/A"/>
    <d v="2026-03-23T00:00:00"/>
    <m/>
    <m/>
    <d v="2026-03-25T00:00:00"/>
    <d v="2026-04-14T00:00:00"/>
    <s v="Conexa"/>
    <s v="Saúde Mental081268724"/>
    <x v="2"/>
  </r>
  <r>
    <x v="1"/>
    <x v="15"/>
    <s v="Ativo"/>
    <d v="2026-03-05T00:00:00"/>
    <s v="092831047"/>
    <s v="SANDRA DE MARIO BERTAGNON"/>
    <n v="5756543848"/>
    <d v="1959-05-16T00:00:00"/>
    <n v="67"/>
    <s v="F"/>
    <x v="0"/>
    <s v="SAO PAULO"/>
    <m/>
    <n v="110"/>
    <n v="11965491605"/>
    <s v="Sem Navegação"/>
    <s v="N/A"/>
    <m/>
    <m/>
    <m/>
    <d v="2026-02-27T00:00:00"/>
    <d v="2026-03-03T00:00:00"/>
    <s v="Conexa"/>
    <s v="Saúde Mental092831047"/>
    <x v="3"/>
  </r>
  <r>
    <x v="1"/>
    <x v="15"/>
    <s v="Ativo"/>
    <d v="2025-11-27T00:00:00"/>
    <s v="079062271"/>
    <s v="Lorena Veronica Pinheiro de Paula"/>
    <n v="43887469836"/>
    <d v="1996-12-30T00:00:00"/>
    <n v="29"/>
    <m/>
    <x v="0"/>
    <s v="OSASCO"/>
    <m/>
    <n v="500"/>
    <n v="11965501464"/>
    <s v="Sem Navegação"/>
    <s v="N/A"/>
    <m/>
    <m/>
    <m/>
    <d v="2025-11-26T00:00:00"/>
    <d v="2025-11-27T00:00:00"/>
    <s v="Conexa"/>
    <s v="Saúde Mental079062271"/>
    <x v="1"/>
  </r>
  <r>
    <x v="1"/>
    <x v="15"/>
    <s v="Ativo"/>
    <d v="2026-01-20T00:00:00"/>
    <s v="083151932"/>
    <s v="GUSTAVO ORICCHIO CARDOSO"/>
    <n v="42109487801"/>
    <d v="1994-08-30T00:00:00"/>
    <n v="31"/>
    <s v="M"/>
    <x v="0"/>
    <s v="OSASCO"/>
    <m/>
    <n v="450"/>
    <n v="11965768215"/>
    <s v="Sem Navegação"/>
    <s v="N/A"/>
    <m/>
    <m/>
    <m/>
    <d v="2026-01-19T00:00:00"/>
    <d v="2026-01-21T00:00:00"/>
    <s v="Conexa"/>
    <s v="Saúde Mental083151932"/>
    <x v="4"/>
  </r>
  <r>
    <x v="1"/>
    <x v="15"/>
    <s v="Ativo"/>
    <d v="2026-01-13T00:00:00"/>
    <s v="811769771"/>
    <s v="MARIA APARECIDA DA COSTA SILVA"/>
    <n v="27237489879"/>
    <d v="1962-07-06T00:00:00"/>
    <n v="63"/>
    <s v="F"/>
    <x v="0"/>
    <s v="SAO PAULO"/>
    <m/>
    <n v="100"/>
    <n v="11965804506"/>
    <s v="Sem Navegação"/>
    <s v="N/A"/>
    <m/>
    <m/>
    <m/>
    <d v="2026-01-12T00:00:00"/>
    <d v="2026-01-16T00:00:00"/>
    <s v="Conexa"/>
    <s v="Saúde Mental811769771"/>
    <x v="4"/>
  </r>
  <r>
    <x v="1"/>
    <x v="15"/>
    <s v="Ativo"/>
    <d v="2026-01-29T00:00:00"/>
    <s v="222005254"/>
    <s v="SONIA MARIA ROSA ALEXANDRE"/>
    <n v="10497880873"/>
    <d v="1948-06-18T00:00:00"/>
    <n v="77"/>
    <s v="F"/>
    <x v="0"/>
    <s v="SAO PAULO"/>
    <m/>
    <n v="600"/>
    <n v="11965822284"/>
    <s v="Sem Navegação"/>
    <s v="N/A"/>
    <m/>
    <m/>
    <m/>
    <d v="2026-01-26T00:00:00"/>
    <d v="2001-01-01T00:00:00"/>
    <s v="Conexa"/>
    <s v="Saúde Mental222005254"/>
    <x v="4"/>
  </r>
  <r>
    <x v="1"/>
    <x v="15"/>
    <s v="Ativo"/>
    <d v="2025-11-10T00:00:00"/>
    <s v="089842013"/>
    <s v="Aleiza Sousa De Oliveira Siqueira"/>
    <n v="44876702845"/>
    <d v="1997-10-02T00:00:00"/>
    <n v="28"/>
    <m/>
    <x v="13"/>
    <s v="BELO HORIZONTE"/>
    <m/>
    <n v="450"/>
    <n v="11965915085"/>
    <s v="Sem Navegação"/>
    <s v="N/A"/>
    <m/>
    <m/>
    <m/>
    <d v="2025-11-05T00:00:00"/>
    <d v="2025-11-07T00:00:00"/>
    <s v="Conexa"/>
    <s v="Saúde Mental089842013"/>
    <x v="1"/>
  </r>
  <r>
    <x v="1"/>
    <x v="15"/>
    <s v="Ativo"/>
    <d v="2025-11-25T00:00:00"/>
    <s v="095090434"/>
    <s v="JULLIA SOUSA BORGHI"/>
    <n v="52117877818"/>
    <d v="2004-05-18T00:00:00"/>
    <n v="22"/>
    <m/>
    <x v="0"/>
    <s v="SAO BERNARDO DO CAMPO"/>
    <m/>
    <n v="380"/>
    <n v="11966039559"/>
    <s v="Sem Navegação"/>
    <s v="N/A"/>
    <m/>
    <m/>
    <m/>
    <d v="2025-11-24T00:00:00"/>
    <d v="2025-11-29T00:00:00"/>
    <s v="Conexa"/>
    <s v="Saúde Mental095090434"/>
    <x v="1"/>
  </r>
  <r>
    <x v="1"/>
    <x v="15"/>
    <s v="Ativo"/>
    <d v="2026-01-22T00:00:00"/>
    <s v="096263694"/>
    <s v="JULIANA RIBEIRO DE PAULA"/>
    <n v="11228701750"/>
    <d v="1985-04-22T00:00:00"/>
    <n v="41"/>
    <s v="F"/>
    <x v="0"/>
    <s v="DIADEMA"/>
    <m/>
    <n v="80"/>
    <n v="11966068299"/>
    <s v="Sem Navegação"/>
    <s v="N/A"/>
    <m/>
    <m/>
    <m/>
    <d v="2026-01-20T00:00:00"/>
    <d v="2026-01-21T00:00:00"/>
    <s v="Conexa"/>
    <s v="Saúde Mental096263694"/>
    <x v="4"/>
  </r>
  <r>
    <x v="1"/>
    <x v="15"/>
    <s v="Ativo"/>
    <d v="2026-01-26T00:00:00"/>
    <s v="084426454"/>
    <s v="WILZE LAURA BRUSCATO"/>
    <n v="71808892887"/>
    <d v="1950-02-19T00:00:00"/>
    <n v="76"/>
    <s v="F"/>
    <x v="0"/>
    <s v="SAO PAULO"/>
    <m/>
    <n v="60"/>
    <n v="11966118465"/>
    <s v="Sem Navegação"/>
    <s v="N/A"/>
    <m/>
    <m/>
    <m/>
    <d v="2026-01-23T00:00:00"/>
    <d v="2026-01-29T00:00:00"/>
    <s v="Conexa"/>
    <s v="Saúde Mental084426454"/>
    <x v="4"/>
  </r>
  <r>
    <x v="1"/>
    <x v="15"/>
    <s v="Ativo"/>
    <d v="2025-12-15T00:00:00"/>
    <s v="095265272"/>
    <s v="JULIA VITORIA PEREIRA BARBOSA"/>
    <n v="51501844890"/>
    <d v="2008-09-15T00:00:00"/>
    <n v="17"/>
    <s v="F"/>
    <x v="0"/>
    <s v="SAO PAULO"/>
    <m/>
    <n v="110"/>
    <n v="11966170335"/>
    <s v="Sem Navegação"/>
    <s v="N/A"/>
    <m/>
    <m/>
    <m/>
    <d v="2025-12-11T00:00:00"/>
    <d v="2025-12-12T00:00:00"/>
    <s v="Conexa"/>
    <s v="Saúde Mental095265272"/>
    <x v="1"/>
  </r>
  <r>
    <x v="1"/>
    <x v="15"/>
    <s v="Ativo"/>
    <d v="2025-11-10T00:00:00"/>
    <s v="094043744"/>
    <s v="Jérsica Coutinho dos Santos Guimarães"/>
    <n v="5302863510"/>
    <d v="1992-10-24T00:00:00"/>
    <n v="33"/>
    <m/>
    <x v="0"/>
    <s v="SAO PAULO"/>
    <m/>
    <n v="60"/>
    <n v="11966225265"/>
    <s v="Sem Navegação"/>
    <s v="N/A"/>
    <m/>
    <m/>
    <m/>
    <d v="2025-10-16T00:00:00"/>
    <d v="2025-10-17T00:00:00"/>
    <m/>
    <s v="Saúde Mental094043744"/>
    <x v="1"/>
  </r>
  <r>
    <x v="1"/>
    <x v="15"/>
    <s v="Ativo"/>
    <d v="2026-02-02T00:00:00"/>
    <s v="444381910"/>
    <s v="MARIA REGINA DA SILVA CAMILLO"/>
    <n v="2143345895"/>
    <d v="1955-01-11T00:00:00"/>
    <n v="71"/>
    <s v="F"/>
    <x v="0"/>
    <s v="SAO PAULO"/>
    <m/>
    <n v="100"/>
    <n v="11966263535"/>
    <s v="Sem Navegação"/>
    <s v="N/A"/>
    <m/>
    <m/>
    <m/>
    <d v="2026-01-30T00:00:00"/>
    <d v="2001-01-01T00:00:00"/>
    <s v="Conexa"/>
    <s v="Saúde Mental444381910"/>
    <x v="4"/>
  </r>
  <r>
    <x v="1"/>
    <x v="15"/>
    <s v="Ativo"/>
    <d v="2025-11-10T00:00:00"/>
    <s v="450795063"/>
    <s v="Liliane Costa da Cruz Brito"/>
    <n v="37028212874"/>
    <d v="1986-08-30T00:00:00"/>
    <n v="39"/>
    <m/>
    <x v="0"/>
    <s v="SAO PAULO"/>
    <m/>
    <n v="300"/>
    <n v="11966278778"/>
    <s v="Sem Navegação"/>
    <s v="N/A"/>
    <m/>
    <m/>
    <m/>
    <d v="2025-10-13T00:00:00"/>
    <d v="2025-10-16T00:00:00"/>
    <m/>
    <s v="Saúde Mental450795063"/>
    <x v="1"/>
  </r>
  <r>
    <x v="1"/>
    <x v="15"/>
    <s v="Ativo"/>
    <d v="2026-03-24T00:00:00"/>
    <s v="094504559"/>
    <s v="MAIQUELE OLIVEIRA DE CARVALHO"/>
    <n v="58192918831"/>
    <d v="2006-04-12T00:00:00"/>
    <n v="20"/>
    <s v="F"/>
    <x v="0"/>
    <s v="SAO PAULO"/>
    <s v="VILA REGENTE FEIJO"/>
    <n v="80"/>
    <n v="11966432124"/>
    <s v="Sem Navegação"/>
    <s v="N/A"/>
    <d v="2026-03-23T00:00:00"/>
    <m/>
    <m/>
    <d v="2026-03-23T00:00:00"/>
    <d v="2026-03-28T00:00:00"/>
    <s v="Conexa"/>
    <s v="Saúde Mental094504559"/>
    <x v="2"/>
  </r>
  <r>
    <x v="1"/>
    <x v="15"/>
    <s v="Ativo"/>
    <d v="2026-01-20T00:00:00"/>
    <s v="094470430"/>
    <s v="PAMELLA STEPHANIE DE SA PONTES BITENCOURT"/>
    <n v="44501354828"/>
    <d v="1996-01-11T00:00:00"/>
    <n v="30"/>
    <s v="F"/>
    <x v="0"/>
    <s v="SAO PAULO"/>
    <m/>
    <n v="60"/>
    <n v="11966496886"/>
    <s v="Sem Navegação"/>
    <s v="N/A"/>
    <m/>
    <m/>
    <m/>
    <d v="2026-01-16T00:00:00"/>
    <d v="2026-01-20T00:00:00"/>
    <s v="Conexa"/>
    <s v="Saúde Mental094470430"/>
    <x v="4"/>
  </r>
  <r>
    <x v="1"/>
    <x v="15"/>
    <s v="Ativo"/>
    <d v="2026-04-16T00:00:00"/>
    <s v="081758221"/>
    <s v="SELMA CRISTINA SILVA"/>
    <n v="11480299820"/>
    <d v="1971-10-05T00:00:00"/>
    <n v="54"/>
    <s v="F"/>
    <x v="0"/>
    <s v="SAO PAULO"/>
    <s v="VILA JAGUARA "/>
    <n v="450"/>
    <n v="11966594420"/>
    <s v="Sem Navegação"/>
    <m/>
    <m/>
    <m/>
    <m/>
    <d v="2026-04-15T00:00:00"/>
    <d v="2026-04-21T00:00:00"/>
    <s v="Conexa"/>
    <s v="Saúde Mental081758221"/>
    <x v="0"/>
  </r>
  <r>
    <x v="1"/>
    <x v="15"/>
    <s v="Ativo"/>
    <d v="2025-12-09T00:00:00"/>
    <s v="060352647"/>
    <s v="VIVIANE APARECIDA DA SILVA CARMO"/>
    <n v="30743610857"/>
    <d v="1980-11-20T00:00:00"/>
    <n v="45"/>
    <s v="F"/>
    <x v="0"/>
    <s v="JANDIRA"/>
    <m/>
    <n v="200"/>
    <n v="11966597726"/>
    <s v="Sem Navegação"/>
    <s v="N/A"/>
    <m/>
    <m/>
    <m/>
    <d v="2025-12-05T00:00:00"/>
    <d v="2025-12-13T00:00:00"/>
    <s v="Conexa"/>
    <s v="Saúde Mental060352647"/>
    <x v="1"/>
  </r>
  <r>
    <x v="1"/>
    <x v="15"/>
    <s v="Ativo"/>
    <d v="2026-03-11T00:00:00"/>
    <s v="092643275"/>
    <s v="VALDENICE NUNES JORDAO"/>
    <n v="25413685858"/>
    <d v="1975-01-23T00:00:00"/>
    <n v="51"/>
    <s v="F"/>
    <x v="0"/>
    <s v="ITAQUAQUECETUBA"/>
    <m/>
    <n v="500"/>
    <n v="11966759633"/>
    <s v="Sem Navegação"/>
    <s v="N/A"/>
    <m/>
    <m/>
    <m/>
    <d v="2026-03-06T00:00:00"/>
    <d v="2026-03-13T00:00:00"/>
    <s v="Conexa"/>
    <s v="Saúde Mental092643275"/>
    <x v="2"/>
  </r>
  <r>
    <x v="1"/>
    <x v="15"/>
    <s v="Ativo"/>
    <d v="2026-01-12T00:00:00"/>
    <s v="078384463"/>
    <s v="BRUNO GUIMARAES DE SOUSA"/>
    <n v="38378995860"/>
    <d v="1992-11-12T00:00:00"/>
    <n v="33"/>
    <s v="M"/>
    <x v="0"/>
    <s v="SAO PAULO"/>
    <m/>
    <n v="750"/>
    <n v="11966862457"/>
    <s v="Sem Navegação"/>
    <s v="N/A"/>
    <m/>
    <m/>
    <m/>
    <d v="2026-01-09T00:00:00"/>
    <d v="2026-01-15T00:00:00"/>
    <s v="Conexa"/>
    <s v="Saúde Mental078384463"/>
    <x v="4"/>
  </r>
  <r>
    <x v="1"/>
    <x v="15"/>
    <s v="Ativo"/>
    <d v="2025-11-10T00:00:00"/>
    <s v="093130209"/>
    <s v="WILLIAM BRITO CARLOS"/>
    <n v="22289479896"/>
    <d v="1981-10-02T00:00:00"/>
    <n v="44"/>
    <m/>
    <x v="0"/>
    <s v="DIADEMA"/>
    <m/>
    <n v="450"/>
    <n v="11966950502"/>
    <s v="Sem Navegação"/>
    <s v="N/A"/>
    <m/>
    <m/>
    <m/>
    <d v="2025-10-20T00:00:00"/>
    <d v="2025-10-23T00:00:00"/>
    <s v="Conexa"/>
    <s v="Saúde Mental093130209"/>
    <x v="1"/>
  </r>
  <r>
    <x v="1"/>
    <x v="15"/>
    <s v="Ativo"/>
    <d v="2025-11-10T00:00:00"/>
    <s v="087510680"/>
    <s v="Cristina Bonfim Neves Ferreira"/>
    <n v="40224214870"/>
    <d v="1991-07-02T00:00:00"/>
    <n v="34"/>
    <m/>
    <x v="0"/>
    <s v="SAO PAULO"/>
    <m/>
    <n v="40"/>
    <n v="11967086292"/>
    <s v="Sem Navegação"/>
    <s v="N/A"/>
    <m/>
    <m/>
    <m/>
    <d v="2025-10-09T00:00:00"/>
    <d v="2025-10-15T00:00:00"/>
    <m/>
    <s v="Saúde Mental087510680"/>
    <x v="1"/>
  </r>
  <r>
    <x v="1"/>
    <x v="15"/>
    <s v="Ativo"/>
    <d v="2025-11-10T00:00:00"/>
    <s v="094323140"/>
    <s v="Thalita dos Santos Silva demetino"/>
    <n v="24267291802"/>
    <d v="2004-08-16T00:00:00"/>
    <n v="21"/>
    <m/>
    <x v="0"/>
    <s v="SAO PAULO"/>
    <m/>
    <n v="80"/>
    <n v="11967325778"/>
    <s v="Sem Navegação"/>
    <s v="N/A"/>
    <m/>
    <m/>
    <m/>
    <d v="2025-10-07T00:00:00"/>
    <d v="2025-10-13T00:00:00"/>
    <m/>
    <s v="Saúde Mental094323140"/>
    <x v="1"/>
  </r>
  <r>
    <x v="1"/>
    <x v="15"/>
    <s v="Ativo"/>
    <d v="2025-12-10T00:00:00"/>
    <s v="095870695"/>
    <s v="ADRIANA DA SILVA SOUZA PEDROSO"/>
    <n v="28169822890"/>
    <d v="1977-12-31T00:00:00"/>
    <n v="48"/>
    <s v="F"/>
    <x v="0"/>
    <s v="OSASCO"/>
    <m/>
    <n v="60"/>
    <n v="11967340132"/>
    <s v="Sem Navegação"/>
    <s v="N/A"/>
    <m/>
    <m/>
    <m/>
    <d v="2025-12-09T00:00:00"/>
    <d v="2025-12-15T00:00:00"/>
    <s v="Conexa"/>
    <s v="Saúde Mental095870695"/>
    <x v="1"/>
  </r>
  <r>
    <x v="1"/>
    <x v="15"/>
    <s v="Ativo"/>
    <d v="2026-01-07T00:00:00"/>
    <s v="093424626"/>
    <s v="PEDRO LUCAS ABALO OLIVEIRA BARONE"/>
    <n v="10073958778"/>
    <d v="2000-07-11T00:00:00"/>
    <n v="25"/>
    <s v="M"/>
    <x v="3"/>
    <s v="RIO DE JANEIRO"/>
    <m/>
    <n v="75"/>
    <n v="11967480540"/>
    <s v="Sem Navegação"/>
    <s v="N/A"/>
    <m/>
    <m/>
    <m/>
    <d v="2026-01-06T00:00:00"/>
    <d v="2026-01-12T00:00:00"/>
    <s v="Conexa"/>
    <s v="Saúde Mental093424626"/>
    <x v="4"/>
  </r>
  <r>
    <x v="1"/>
    <x v="15"/>
    <s v="Ativo"/>
    <d v="2026-04-29T00:00:00"/>
    <s v="594857660"/>
    <s v="TATIANE CONCEICAO DE GOES"/>
    <n v="31750006812"/>
    <d v="1981-04-05T00:00:00"/>
    <n v="45"/>
    <s v="F"/>
    <x v="0"/>
    <s v="GUARULHOS"/>
    <s v="JARDIM PRESIDENTE DUTRA"/>
    <n v="50"/>
    <n v="11967919570"/>
    <s v="Sem Navegação"/>
    <m/>
    <m/>
    <m/>
    <m/>
    <d v="2026-04-28T00:00:00"/>
    <d v="2026-04-30T00:00:00"/>
    <s v="Amil Espaço Saúde - Guarulhos"/>
    <s v="Saúde Mental594857660"/>
    <x v="0"/>
  </r>
  <r>
    <x v="1"/>
    <x v="15"/>
    <s v="Ativo"/>
    <d v="2025-11-25T00:00:00"/>
    <s v="089194799"/>
    <s v="Bruna Ribeiro Franco de Souza Lopes"/>
    <n v="32842042883"/>
    <d v="1985-02-06T00:00:00"/>
    <n v="41"/>
    <m/>
    <x v="0"/>
    <s v="EMBU DAS ARTES"/>
    <m/>
    <n v="380"/>
    <n v="11967979656"/>
    <s v="Sem Navegação"/>
    <s v="N/A"/>
    <m/>
    <m/>
    <m/>
    <d v="2025-11-24T00:00:00"/>
    <d v="2025-11-10T00:00:00"/>
    <s v="Conexa"/>
    <s v="Saúde Mental089194799"/>
    <x v="1"/>
  </r>
  <r>
    <x v="1"/>
    <x v="15"/>
    <s v="Ativo"/>
    <d v="2025-11-17T00:00:00"/>
    <s v="089994511"/>
    <s v="RAFAELA RODRIGUES OLIVEIRA"/>
    <n v="46539224893"/>
    <d v="1997-09-25T00:00:00"/>
    <n v="28"/>
    <m/>
    <x v="0"/>
    <s v="SAO BERNARDO DO CAMPO"/>
    <m/>
    <n v="60"/>
    <n v="11968320026"/>
    <s v="Sem Navegação"/>
    <s v="N/A"/>
    <m/>
    <m/>
    <m/>
    <d v="2025-11-14T00:00:00"/>
    <d v="2025-11-18T00:00:00"/>
    <s v="Conexa"/>
    <s v="Saúde Mental089994511"/>
    <x v="1"/>
  </r>
  <r>
    <x v="1"/>
    <x v="15"/>
    <s v="Ativo"/>
    <d v="2026-01-05T00:00:00"/>
    <s v="092682907"/>
    <s v="GABRIELA FONSECA DE BRITO CAPARRA ARAUJO"/>
    <n v="32425497838"/>
    <d v="1985-11-04T00:00:00"/>
    <n v="40"/>
    <s v="F"/>
    <x v="0"/>
    <s v="GUARULHOS"/>
    <m/>
    <n v="380"/>
    <n v="11968701607"/>
    <s v="Sem Navegação"/>
    <s v="N/A"/>
    <m/>
    <m/>
    <m/>
    <d v="2025-12-30T00:00:00"/>
    <d v="2025-12-31T00:00:00"/>
    <s v="Conexa"/>
    <s v="Saúde Mental092682907"/>
    <x v="1"/>
  </r>
  <r>
    <x v="1"/>
    <x v="15"/>
    <s v="Ativo"/>
    <d v="2026-02-19T00:00:00"/>
    <s v="082519312"/>
    <s v="MARCIA GORETI DE JESUS AMARANTE"/>
    <n v="33830266553"/>
    <d v="1965-03-23T00:00:00"/>
    <n v="61"/>
    <s v="F"/>
    <x v="0"/>
    <s v="SAO PAULO"/>
    <m/>
    <n v="40"/>
    <n v="11968767777"/>
    <s v="Sem Navegação"/>
    <s v="N/A"/>
    <m/>
    <m/>
    <m/>
    <d v="2026-02-18T00:00:00"/>
    <d v="2024-02-24T00:00:00"/>
    <s v="Conexa"/>
    <s v="Saúde Mental082519312"/>
    <x v="3"/>
  </r>
  <r>
    <x v="1"/>
    <x v="15"/>
    <s v="Ativo"/>
    <d v="2026-04-30T00:00:00"/>
    <s v="078386732"/>
    <s v="ROSANGELA RIBEIRO DE CASTRO LIMA"/>
    <n v="27493201862"/>
    <d v="1978-04-17T00:00:00"/>
    <n v="48"/>
    <s v="F"/>
    <x v="0"/>
    <s v="MOGI DAS CRUZES"/>
    <m/>
    <n v="380"/>
    <n v="11969008896"/>
    <s v="Sem Navegação"/>
    <m/>
    <m/>
    <m/>
    <m/>
    <d v="2026-04-29T00:00:00"/>
    <d v="2026-08-05T00:00:00"/>
    <s v="Conexa"/>
    <s v="Saúde Mental078386732"/>
    <x v="0"/>
  </r>
  <r>
    <x v="1"/>
    <x v="15"/>
    <s v="Ativo"/>
    <d v="2025-11-10T00:00:00"/>
    <s v="078961715"/>
    <s v="PATRICIA ARAUJO SANTOS"/>
    <n v="7070031645"/>
    <d v="1985-08-11T00:00:00"/>
    <n v="40"/>
    <m/>
    <x v="0"/>
    <s v="SAO PAULO"/>
    <m/>
    <n v="450"/>
    <n v="11969456262"/>
    <s v="Sem Navegação"/>
    <s v="N/A"/>
    <m/>
    <m/>
    <m/>
    <d v="2025-10-16T00:00:00"/>
    <d v="2025-10-20T00:00:00"/>
    <s v="Conexa"/>
    <s v="Saúde Mental078961715"/>
    <x v="1"/>
  </r>
  <r>
    <x v="1"/>
    <x v="15"/>
    <s v="Ativo"/>
    <d v="2026-01-20T00:00:00"/>
    <s v="087909492"/>
    <s v="ANDREZA GOMES MALHO"/>
    <n v="21621562883"/>
    <d v="1981-01-02T00:00:00"/>
    <n v="45"/>
    <s v="F"/>
    <x v="0"/>
    <s v="CARAPICUIBA"/>
    <m/>
    <n v="380"/>
    <n v="11969609006"/>
    <s v="Sem Navegação"/>
    <s v="N/A"/>
    <m/>
    <m/>
    <m/>
    <d v="2026-01-16T00:00:00"/>
    <d v="2026-01-19T00:00:00"/>
    <s v="Conexa"/>
    <s v="Saúde Mental087909492"/>
    <x v="4"/>
  </r>
  <r>
    <x v="1"/>
    <x v="15"/>
    <s v="Ativo"/>
    <d v="2025-12-10T00:00:00"/>
    <s v="076461863"/>
    <s v="ROBERTA SILVA CHAVES DO NASCIMENTO"/>
    <n v="6517514899"/>
    <d v="1978-04-09T00:00:00"/>
    <n v="48"/>
    <s v="F"/>
    <x v="0"/>
    <s v="SAO PAULO"/>
    <m/>
    <n v="50"/>
    <n v="11969613411"/>
    <s v="Sem Navegação"/>
    <s v="N/A"/>
    <m/>
    <m/>
    <m/>
    <d v="2025-12-09T00:00:00"/>
    <d v="2025-12-10T00:00:00"/>
    <s v="Conexa"/>
    <s v="Saúde Mental076461863"/>
    <x v="1"/>
  </r>
  <r>
    <x v="1"/>
    <x v="15"/>
    <s v="Ativo"/>
    <d v="2025-11-10T00:00:00"/>
    <s v="775932930"/>
    <s v="CARLOS ALVES MEIRA"/>
    <n v="9664687839"/>
    <d v="1971-10-30T00:00:00"/>
    <n v="54"/>
    <m/>
    <x v="0"/>
    <s v="SAO PAULO"/>
    <m/>
    <n v="300"/>
    <n v="11969760667"/>
    <s v="Sem Navegação"/>
    <s v="N/A"/>
    <m/>
    <m/>
    <m/>
    <d v="2025-10-03T00:00:00"/>
    <d v="2025-10-06T00:00:00"/>
    <m/>
    <s v="Saúde Mental775932930"/>
    <x v="1"/>
  </r>
  <r>
    <x v="1"/>
    <x v="15"/>
    <s v="Ativo"/>
    <d v="2026-05-14T00:00:00"/>
    <s v="082173175"/>
    <s v="GABRIELLA MARTINS MAGRI"/>
    <n v="51465089845"/>
    <d v="2007-12-05T00:00:00"/>
    <n v="18"/>
    <s v="F"/>
    <x v="0"/>
    <s v="SAO PAULO"/>
    <m/>
    <n v="60"/>
    <n v="11969902581"/>
    <s v="Sem Navegação"/>
    <m/>
    <m/>
    <m/>
    <m/>
    <d v="2026-05-13T00:00:00"/>
    <d v="2026-05-19T00:00:00"/>
    <s v="Conexa"/>
    <s v="Saúde Mental082173175"/>
    <x v="5"/>
  </r>
  <r>
    <x v="1"/>
    <x v="15"/>
    <s v="Ativo"/>
    <d v="2025-11-10T00:00:00"/>
    <s v="093783301"/>
    <s v="Andrei Amorim de Souza"/>
    <n v="41959166824"/>
    <d v="1999-12-20T00:00:00"/>
    <n v="26"/>
    <m/>
    <x v="0"/>
    <s v="SAO PAULO"/>
    <m/>
    <n v="380"/>
    <n v="11970137807"/>
    <s v="Sem Navegação"/>
    <s v="N/A"/>
    <m/>
    <m/>
    <m/>
    <d v="2025-10-17T00:00:00"/>
    <d v="2025-10-17T00:00:00"/>
    <s v="Conexa"/>
    <s v="Saúde Mental093783301"/>
    <x v="1"/>
  </r>
  <r>
    <x v="1"/>
    <x v="15"/>
    <s v="Ativo"/>
    <d v="2026-02-26T00:00:00"/>
    <s v="792690567"/>
    <s v="ADRIANE CERCILIAR GREGORIO"/>
    <n v="21261078845"/>
    <d v="1979-03-26T00:00:00"/>
    <n v="47"/>
    <s v="F"/>
    <x v="0"/>
    <s v="SAO PAULO"/>
    <m/>
    <n v="100"/>
    <n v="11970311774"/>
    <s v="Sem Navegação"/>
    <s v="N/A"/>
    <m/>
    <m/>
    <m/>
    <d v="2026-02-23T00:00:00"/>
    <d v="2026-02-24T00:00:00"/>
    <s v="Conexa"/>
    <s v="Saúde Mental792690567"/>
    <x v="3"/>
  </r>
  <r>
    <x v="1"/>
    <x v="15"/>
    <s v="Ativo"/>
    <d v="2026-03-23T00:00:00"/>
    <s v="864507542"/>
    <s v="AYSHA CRISTINA PEREIRA ROSSI"/>
    <n v="40995086842"/>
    <d v="2000-05-20T00:00:00"/>
    <n v="26"/>
    <s v="F"/>
    <x v="0"/>
    <s v="SAO PAULO"/>
    <m/>
    <n v="100"/>
    <n v="11970329889"/>
    <s v="Sem Navegação"/>
    <s v="N/A"/>
    <d v="2026-03-04T00:00:00"/>
    <m/>
    <m/>
    <d v="2026-03-06T00:00:00"/>
    <d v="2026-03-19T00:00:00"/>
    <s v="Conexa"/>
    <s v="Saúde Mental864507542"/>
    <x v="2"/>
  </r>
  <r>
    <x v="1"/>
    <x v="15"/>
    <s v="Ativo"/>
    <d v="2026-01-07T00:00:00"/>
    <s v="086181118"/>
    <s v="JULIANA TERTULIANO DA SILVA"/>
    <n v="29807405866"/>
    <d v="1982-05-10T00:00:00"/>
    <n v="44"/>
    <s v="F"/>
    <x v="0"/>
    <s v="SAO PAULO"/>
    <m/>
    <n v="60"/>
    <n v="11970513548"/>
    <s v="Sem Navegação"/>
    <s v="N/A"/>
    <m/>
    <m/>
    <m/>
    <d v="2026-01-06T00:00:00"/>
    <d v="2026-01-08T00:00:00"/>
    <s v="Conexa"/>
    <s v="Saúde Mental086181118"/>
    <x v="4"/>
  </r>
  <r>
    <x v="1"/>
    <x v="15"/>
    <s v="Ativo"/>
    <d v="2026-01-26T00:00:00"/>
    <s v="093783128"/>
    <s v="RUTE RIBEIRO DOS SANTOS"/>
    <n v="30633039845"/>
    <d v="1982-01-28T00:00:00"/>
    <n v="44"/>
    <s v="F"/>
    <x v="0"/>
    <s v="SAO PAULO"/>
    <m/>
    <n v="60"/>
    <n v="11970730937"/>
    <s v="Sem Navegação"/>
    <s v="N/A"/>
    <m/>
    <m/>
    <m/>
    <d v="2026-01-22T00:00:00"/>
    <d v="2026-02-03T00:00:00"/>
    <s v="Conexa"/>
    <s v="Saúde Mental093783128"/>
    <x v="4"/>
  </r>
  <r>
    <x v="1"/>
    <x v="15"/>
    <s v="Ativo"/>
    <d v="2025-11-24T00:00:00"/>
    <s v="089019062"/>
    <s v="MAYARA AKEMI DOS ANJOS MIMURA"/>
    <n v="33712888899"/>
    <d v="1992-08-14T00:00:00"/>
    <n v="33"/>
    <m/>
    <x v="0"/>
    <s v="SAO PAULO"/>
    <m/>
    <n v="450"/>
    <n v="11970753485"/>
    <s v="Sem Navegação"/>
    <s v="N/A"/>
    <m/>
    <m/>
    <m/>
    <d v="2025-11-21T00:00:00"/>
    <s v="11/25/2025"/>
    <s v="Conexa"/>
    <s v="Saúde Mental089019062"/>
    <x v="1"/>
  </r>
  <r>
    <x v="1"/>
    <x v="15"/>
    <s v="Ativo"/>
    <d v="2025-11-13T00:00:00"/>
    <s v="078391097"/>
    <s v="JAMILLA GOMES DOS SANTOS"/>
    <n v="40467225842"/>
    <d v="1990-09-06T00:00:00"/>
    <n v="35"/>
    <m/>
    <x v="0"/>
    <s v="CARAPICUIBA"/>
    <m/>
    <n v="500"/>
    <n v="11970853598"/>
    <s v="Sem Navegação"/>
    <s v="N/A"/>
    <m/>
    <m/>
    <m/>
    <d v="2025-11-12T00:00:00"/>
    <d v="2025-11-12T00:00:00"/>
    <s v="Conexa"/>
    <s v="Saúde Mental078391097"/>
    <x v="1"/>
  </r>
  <r>
    <x v="1"/>
    <x v="15"/>
    <s v="Ativo"/>
    <d v="2026-03-24T00:00:00"/>
    <s v="448238551"/>
    <s v="MARIA JOSE DOS REIS OLIVEIRA"/>
    <n v="15285287863"/>
    <d v="1959-07-23T00:00:00"/>
    <n v="66"/>
    <s v="F"/>
    <x v="0"/>
    <s v="SAO PAULO"/>
    <s v="VILA RICA"/>
    <n v="400"/>
    <n v="11971208247"/>
    <s v="Sem Navegação"/>
    <s v="N/A"/>
    <d v="2026-03-23T00:00:00"/>
    <m/>
    <m/>
    <d v="2026-03-23T00:00:00"/>
    <d v="2026-03-25T00:00:00"/>
    <s v="Conexa"/>
    <s v="Saúde Mental448238551"/>
    <x v="2"/>
  </r>
  <r>
    <x v="1"/>
    <x v="15"/>
    <s v="Ativo"/>
    <d v="2026-03-24T00:00:00"/>
    <s v="448238560"/>
    <s v="DIANA MARINA DE OLIVEIRA"/>
    <n v="30591432854"/>
    <d v="1982-11-03T00:00:00"/>
    <n v="43"/>
    <s v="F"/>
    <x v="0"/>
    <s v="SAO PAULO"/>
    <m/>
    <n v="400"/>
    <n v="11971208247"/>
    <s v="Sem Navegação"/>
    <s v="N/A"/>
    <d v="2026-03-23T00:00:00"/>
    <m/>
    <m/>
    <d v="2026-03-23T00:00:00"/>
    <d v="2026-03-24T00:00:00"/>
    <s v="Conexa"/>
    <s v="Saúde Mental448238560"/>
    <x v="2"/>
  </r>
  <r>
    <x v="1"/>
    <x v="15"/>
    <s v="Ativo"/>
    <d v="2025-12-09T00:00:00"/>
    <s v="451707664"/>
    <s v="LETICIA SOUZA BRITO"/>
    <n v="53025006803"/>
    <d v="2004-12-11T00:00:00"/>
    <n v="21"/>
    <s v="F"/>
    <x v="0"/>
    <s v="SAO PAULO"/>
    <m/>
    <n v="400"/>
    <n v="11971274988"/>
    <s v="Sem Navegação"/>
    <s v="N/A"/>
    <m/>
    <m/>
    <m/>
    <d v="2025-12-04T00:00:00"/>
    <d v="2025-12-05T00:00:00"/>
    <s v="Conexa"/>
    <s v="Saúde Mental451707664"/>
    <x v="1"/>
  </r>
  <r>
    <x v="1"/>
    <x v="15"/>
    <s v="Ativo"/>
    <d v="2026-05-13T00:00:00"/>
    <s v="094367289"/>
    <s v="LUIS GUILHERME DOS SANTOS"/>
    <n v="42404135830"/>
    <d v="1993-11-11T00:00:00"/>
    <n v="32"/>
    <s v="M"/>
    <x v="0"/>
    <s v="SUZANO"/>
    <s v="VILA MALUF"/>
    <n v="60"/>
    <n v="11971353328"/>
    <s v="Sem Navegação"/>
    <m/>
    <m/>
    <m/>
    <m/>
    <d v="2026-05-12T00:00:00"/>
    <d v="2026-05-14T00:00:00"/>
    <s v="Conexa"/>
    <s v="Saúde Mental094367289"/>
    <x v="5"/>
  </r>
  <r>
    <x v="1"/>
    <x v="15"/>
    <s v="Ativo"/>
    <d v="2025-11-10T00:00:00"/>
    <s v="084633676"/>
    <s v="ALVARO ANTUNES SPERDUTO"/>
    <n v="615171788"/>
    <d v="1968-09-03T00:00:00"/>
    <n v="57"/>
    <m/>
    <x v="0"/>
    <s v="SAO PAULO"/>
    <m/>
    <n v="380"/>
    <n v="11971379393"/>
    <s v="Sem Navegação"/>
    <s v="N/A"/>
    <m/>
    <m/>
    <m/>
    <d v="2025-10-03T00:00:00"/>
    <d v="2025-10-03T00:00:00"/>
    <m/>
    <s v="Saúde Mental084633676"/>
    <x v="1"/>
  </r>
  <r>
    <x v="1"/>
    <x v="15"/>
    <s v="Ativo"/>
    <d v="2025-11-10T00:00:00"/>
    <s v="092631250"/>
    <s v="VANIELE CANDIDO DA SILVA"/>
    <n v="34472159848"/>
    <d v="1985-12-06T00:00:00"/>
    <n v="40"/>
    <m/>
    <x v="0"/>
    <s v="SAO PAULO"/>
    <m/>
    <n v="500"/>
    <n v="11971424062"/>
    <s v="Sem Navegação"/>
    <s v="N/A"/>
    <m/>
    <m/>
    <m/>
    <d v="2025-10-01T00:00:00"/>
    <d v="2025-10-08T00:00:00"/>
    <m/>
    <s v="Saúde Mental092631250"/>
    <x v="1"/>
  </r>
  <r>
    <x v="1"/>
    <x v="15"/>
    <s v="Ativo"/>
    <d v="2026-03-26T00:00:00"/>
    <s v="092635337"/>
    <s v="ROSANGELA DE SIQUEIRA GONSALES PINTO"/>
    <n v="5317785847"/>
    <d v="1965-07-13T00:00:00"/>
    <n v="60"/>
    <s v="F"/>
    <x v="0"/>
    <s v="SAO PAULO"/>
    <s v="VILA ANTONIETA"/>
    <n v="380"/>
    <n v="11971490367"/>
    <s v="Sem Navegação"/>
    <s v="N/A"/>
    <d v="2026-03-23T00:00:00"/>
    <m/>
    <m/>
    <d v="2026-03-25T00:00:00"/>
    <d v="2026-06-04T00:00:00"/>
    <s v="Conexa"/>
    <s v="Saúde Mental092635337"/>
    <x v="2"/>
  </r>
  <r>
    <x v="1"/>
    <x v="15"/>
    <s v="Ativo"/>
    <d v="2026-03-25T00:00:00"/>
    <s v="093011781"/>
    <s v="ADRIAN AGNELLI BARBOZA"/>
    <n v="49360163813"/>
    <d v="1999-07-28T00:00:00"/>
    <n v="26"/>
    <s v="F"/>
    <x v="0"/>
    <s v="SAO BERNARDO DO CAMPO"/>
    <s v="TABOAO"/>
    <n v="1500"/>
    <n v="11971575332"/>
    <s v="Sem Navegação"/>
    <s v="N/A"/>
    <d v="2026-03-23T00:00:00"/>
    <m/>
    <m/>
    <d v="2026-03-24T00:00:00"/>
    <d v="2026-03-30T00:00:00"/>
    <s v="Conexa"/>
    <s v="Saúde Mental093011781"/>
    <x v="2"/>
  </r>
  <r>
    <x v="1"/>
    <x v="15"/>
    <s v="Ativo"/>
    <d v="2025-11-10T00:00:00"/>
    <s v="092642770"/>
    <s v="CARLOS EDUARDO FREIRE DA SILVA • CPF: 128.020.888-07"/>
    <n v="12802088807"/>
    <d v="1968-02-23T00:00:00"/>
    <n v="58"/>
    <m/>
    <x v="0"/>
    <s v="SAO PAULO"/>
    <m/>
    <n v="500"/>
    <n v="11971648010"/>
    <s v="Sem Navegação"/>
    <s v="N/A"/>
    <m/>
    <m/>
    <m/>
    <d v="2025-10-17T00:00:00"/>
    <d v="2025-10-20T00:00:00"/>
    <s v="Conexa"/>
    <s v="Saúde Mental092642770"/>
    <x v="1"/>
  </r>
  <r>
    <x v="1"/>
    <x v="15"/>
    <s v="Ativo"/>
    <d v="2025-11-27T00:00:00"/>
    <s v="089898725"/>
    <s v="Fabíola Jammes Prado"/>
    <n v="31591745810"/>
    <d v="1983-03-18T00:00:00"/>
    <n v="43"/>
    <m/>
    <x v="0"/>
    <s v="GUARULHOS"/>
    <m/>
    <n v="380"/>
    <n v="11971671904"/>
    <s v="Sem Navegação"/>
    <s v="N/A"/>
    <m/>
    <m/>
    <m/>
    <d v="2025-11-26T00:00:00"/>
    <d v="2025-11-27T00:00:00"/>
    <s v="Conexa"/>
    <s v="Saúde Mental089898725"/>
    <x v="1"/>
  </r>
  <r>
    <x v="1"/>
    <x v="15"/>
    <s v="Ativo"/>
    <d v="2025-11-10T00:00:00"/>
    <s v="086783864"/>
    <s v="MARIA CICERA SIQUEIRA ALVES"/>
    <n v="27677755801"/>
    <d v="1978-11-17T00:00:00"/>
    <n v="47"/>
    <m/>
    <x v="0"/>
    <s v="EMBU DAS ARTES"/>
    <m/>
    <n v="380"/>
    <n v="11971734117"/>
    <s v="Sem Navegação"/>
    <s v="N/A"/>
    <m/>
    <m/>
    <m/>
    <d v="2025-10-24T00:00:00"/>
    <d v="2025-10-25T00:00:00"/>
    <s v="Online"/>
    <s v="Saúde Mental086783864"/>
    <x v="1"/>
  </r>
  <r>
    <x v="1"/>
    <x v="15"/>
    <s v="Ativo"/>
    <d v="2026-04-27T00:00:00"/>
    <s v="862517117"/>
    <s v="JOYCE SANTANA BONFIM FRIVOLI"/>
    <n v="33937490809"/>
    <d v="1986-06-16T00:00:00"/>
    <n v="39"/>
    <s v="F"/>
    <x v="0"/>
    <s v="SAO PAULO"/>
    <s v="JARDIM MARINGA"/>
    <n v="500"/>
    <n v="11972293122"/>
    <s v="Sem Navegação"/>
    <m/>
    <m/>
    <m/>
    <m/>
    <d v="2026-04-23T00:00:00"/>
    <d v="2026-04-24T00:00:00"/>
    <s v="Conexa"/>
    <s v="Saúde Mental862517117"/>
    <x v="0"/>
  </r>
  <r>
    <x v="1"/>
    <x v="15"/>
    <s v="Ativo"/>
    <d v="2025-11-18T00:00:00"/>
    <s v="094769315"/>
    <s v="Maria Clara Araújo Miranda"/>
    <n v="54178270885"/>
    <d v="2006-03-24T00:00:00"/>
    <n v="20"/>
    <m/>
    <x v="0"/>
    <s v="GUARULHOS"/>
    <m/>
    <n v="60"/>
    <n v="11972445355"/>
    <s v="Sem Navegação"/>
    <s v="N/A"/>
    <m/>
    <m/>
    <m/>
    <d v="2025-11-17T00:00:00"/>
    <d v="2025-11-19T00:00:00"/>
    <s v="Conexa"/>
    <s v="Saúde Mental094769315"/>
    <x v="1"/>
  </r>
  <r>
    <x v="1"/>
    <x v="15"/>
    <s v="Ativo"/>
    <d v="2026-02-02T00:00:00"/>
    <s v="450026507"/>
    <s v="LILIAN CLAUDIA SERAFIM"/>
    <n v="14914699869"/>
    <d v="1971-04-12T00:00:00"/>
    <n v="55"/>
    <s v="F"/>
    <x v="0"/>
    <s v="SAO PAULO"/>
    <m/>
    <n v="500"/>
    <n v="11972581424"/>
    <s v="Sem Navegação"/>
    <s v="N/A"/>
    <m/>
    <m/>
    <m/>
    <d v="2026-01-30T00:00:00"/>
    <d v="2026-02-07T00:00:00"/>
    <s v="Conexa"/>
    <s v="Saúde Mental450026507"/>
    <x v="4"/>
  </r>
  <r>
    <x v="1"/>
    <x v="15"/>
    <s v="Ativo"/>
    <d v="2026-02-02T00:00:00"/>
    <s v="792988841"/>
    <s v="RENATA GAMBERINI"/>
    <n v="25728530869"/>
    <d v="1977-08-19T00:00:00"/>
    <n v="48"/>
    <s v="F"/>
    <x v="0"/>
    <s v="SAO PAULO"/>
    <m/>
    <n v="100"/>
    <n v="11972673562"/>
    <s v="Sem Navegação"/>
    <s v="N/A"/>
    <m/>
    <m/>
    <m/>
    <d v="2026-01-30T00:00:00"/>
    <d v="2026-02-05T00:00:00"/>
    <s v="Conexa"/>
    <s v="Saúde Mental792988841"/>
    <x v="4"/>
  </r>
  <r>
    <x v="1"/>
    <x v="15"/>
    <s v="Ativo"/>
    <d v="2025-12-09T00:00:00"/>
    <s v="093860144"/>
    <s v="SUELY DOS SANTOS SILVA"/>
    <n v="1006954503"/>
    <d v="1979-09-27T00:00:00"/>
    <n v="46"/>
    <s v="F"/>
    <x v="0"/>
    <s v="COSMOPOLIS"/>
    <m/>
    <n v="60"/>
    <n v="11972811137"/>
    <s v="Sem Navegação"/>
    <s v="N/A"/>
    <m/>
    <m/>
    <m/>
    <d v="2025-12-08T00:00:00"/>
    <d v="2025-12-11T00:00:00"/>
    <s v="Conexa"/>
    <s v="Saúde Mental093860144"/>
    <x v="1"/>
  </r>
  <r>
    <x v="1"/>
    <x v="15"/>
    <s v="Ativo"/>
    <d v="2026-04-20T00:00:00"/>
    <s v="096549881"/>
    <s v="RAFAELA VITAL DA SILVA"/>
    <n v="40349952892"/>
    <d v="1996-10-21T00:00:00"/>
    <n v="29"/>
    <s v="F"/>
    <x v="0"/>
    <s v="POA"/>
    <s v="JARDIM DULCE"/>
    <n v="60"/>
    <n v="11973055467"/>
    <s v="Sem Navegação"/>
    <m/>
    <m/>
    <m/>
    <m/>
    <d v="2026-04-17T00:00:00"/>
    <d v="2026-04-17T00:00:00"/>
    <s v="Conexa"/>
    <s v="Saúde Mental096549881"/>
    <x v="0"/>
  </r>
  <r>
    <x v="1"/>
    <x v="15"/>
    <s v="Ativo"/>
    <d v="2025-11-10T00:00:00"/>
    <s v="092639954"/>
    <s v="Márcio roberto de Oliveira"/>
    <n v="22683552840"/>
    <d v="1983-02-05T00:00:00"/>
    <n v="43"/>
    <m/>
    <x v="0"/>
    <s v="SAO PAULO"/>
    <m/>
    <n v="500"/>
    <n v="11973065022"/>
    <s v="Sem Navegação"/>
    <s v="N/A"/>
    <m/>
    <m/>
    <m/>
    <d v="2025-10-17T00:00:00"/>
    <d v="2025-10-22T00:00:00"/>
    <m/>
    <s v="Saúde Mental092639954"/>
    <x v="1"/>
  </r>
  <r>
    <x v="1"/>
    <x v="15"/>
    <s v="Ativo"/>
    <d v="2025-11-18T00:00:00"/>
    <s v="451892453"/>
    <s v="Geruza Araujo Leite"/>
    <n v="12383758809"/>
    <d v="1971-10-15T00:00:00"/>
    <n v="54"/>
    <m/>
    <x v="0"/>
    <s v="SAO PAULO"/>
    <m/>
    <n v="500"/>
    <n v="11973233982"/>
    <s v="Sem Navegação"/>
    <s v="N/A"/>
    <m/>
    <m/>
    <m/>
    <d v="2025-11-17T00:00:00"/>
    <d v="2025-11-18T00:00:00"/>
    <s v="Conexa"/>
    <s v="Saúde Mental451892453"/>
    <x v="1"/>
  </r>
  <r>
    <x v="1"/>
    <x v="15"/>
    <s v="Ativo"/>
    <d v="2025-11-10T00:00:00"/>
    <s v="086307185"/>
    <s v="JULIA XIMENES DOMINGOS"/>
    <n v="42517794871"/>
    <d v="2002-12-05T00:00:00"/>
    <n v="23"/>
    <m/>
    <x v="0"/>
    <s v="SAO CARLOS"/>
    <m/>
    <n v="380"/>
    <n v="11973558770"/>
    <s v="Sem Navegação"/>
    <s v="N/A"/>
    <m/>
    <m/>
    <m/>
    <d v="2025-10-15T00:00:00"/>
    <d v="2025-10-16T00:00:00"/>
    <s v="Conexa"/>
    <s v="Saúde Mental086307185"/>
    <x v="1"/>
  </r>
  <r>
    <x v="1"/>
    <x v="15"/>
    <s v="Ativo"/>
    <d v="2026-01-13T00:00:00"/>
    <s v="451565371"/>
    <s v="MARIA TEREZA DA ROCHA HARASYMCZUK"/>
    <n v="37211242868"/>
    <d v="1951-05-08T00:00:00"/>
    <n v="75"/>
    <s v="F"/>
    <x v="0"/>
    <s v="SAO PAULO"/>
    <m/>
    <n v="500"/>
    <n v="11973559615"/>
    <s v="Sem Navegação"/>
    <s v="N/A"/>
    <m/>
    <m/>
    <m/>
    <d v="2026-01-12T00:00:00"/>
    <d v="2026-01-15T00:00:00"/>
    <s v="Conexa"/>
    <s v="Saúde Mental451565371"/>
    <x v="4"/>
  </r>
  <r>
    <x v="1"/>
    <x v="15"/>
    <s v="Ativo"/>
    <d v="2025-11-10T00:00:00"/>
    <s v="093782955"/>
    <s v="FLAVIA RAMOS DE SOUZA"/>
    <n v="31947833863"/>
    <d v="1983-05-15T00:00:00"/>
    <n v="43"/>
    <m/>
    <x v="0"/>
    <s v="SAO PAULO"/>
    <m/>
    <n v="60"/>
    <n v="11973638311"/>
    <s v="Sem Navegação"/>
    <s v="N/A"/>
    <m/>
    <m/>
    <m/>
    <d v="2025-11-04T00:00:00"/>
    <d v="2025-11-06T00:00:00"/>
    <s v="Conexa"/>
    <s v="Saúde Mental093782955"/>
    <x v="1"/>
  </r>
  <r>
    <x v="1"/>
    <x v="15"/>
    <s v="Ativo"/>
    <d v="2025-11-10T00:00:00"/>
    <s v="089795445"/>
    <s v="NATHALIA SANTOS FERREIRA LIMA"/>
    <n v="48971911816"/>
    <d v="2000-08-01T00:00:00"/>
    <n v="25"/>
    <m/>
    <x v="0"/>
    <s v="SAO PAULO"/>
    <m/>
    <n v="60"/>
    <n v="11974008537"/>
    <s v="Sem Navegação"/>
    <s v="N/A"/>
    <m/>
    <m/>
    <m/>
    <d v="2025-10-08T00:00:00"/>
    <d v="2025-10-15T00:00:00"/>
    <s v="Conexa"/>
    <s v="Saúde Mental089795445"/>
    <x v="1"/>
  </r>
  <r>
    <x v="1"/>
    <x v="15"/>
    <s v="Ativo"/>
    <d v="2026-01-05T00:00:00"/>
    <s v="068176848"/>
    <s v="ERICA PEREIRA COUTO"/>
    <n v="30502258829"/>
    <d v="1982-02-04T00:00:00"/>
    <n v="44"/>
    <s v="F"/>
    <x v="0"/>
    <s v="SAO PAULO"/>
    <m/>
    <n v="400"/>
    <n v="11974034574"/>
    <s v="Sem Navegação"/>
    <s v="N/A"/>
    <m/>
    <m/>
    <m/>
    <d v="2025-12-30T00:00:00"/>
    <d v="2026-01-08T00:00:00"/>
    <s v="Conexa"/>
    <s v="Saúde Mental068176848"/>
    <x v="1"/>
  </r>
  <r>
    <x v="1"/>
    <x v="15"/>
    <s v="Ativo"/>
    <d v="2025-11-10T00:00:00"/>
    <s v="094680957"/>
    <s v="MARILAINE OLIVEIRA DO PRADO"/>
    <n v="28846100816"/>
    <d v="1981-12-07T00:00:00"/>
    <n v="44"/>
    <m/>
    <x v="0"/>
    <s v="SAO BERNARDO DO CAMPO"/>
    <m/>
    <n v="400"/>
    <n v="11974193764"/>
    <s v="Sem Navegação"/>
    <s v="N/A"/>
    <m/>
    <m/>
    <m/>
    <d v="2025-10-15T00:00:00"/>
    <d v="2025-10-21T00:00:00"/>
    <s v="Conexa"/>
    <s v="Saúde Mental094680957"/>
    <x v="1"/>
  </r>
  <r>
    <x v="1"/>
    <x v="15"/>
    <s v="Ativo"/>
    <d v="2025-11-17T00:00:00"/>
    <s v="093796298"/>
    <s v="ISAAC LEVY RODRIGUES RIBEIRO"/>
    <n v="47410844850"/>
    <d v="1995-11-16T00:00:00"/>
    <n v="30"/>
    <m/>
    <x v="0"/>
    <s v="CAIEIRAS"/>
    <m/>
    <n v="60"/>
    <n v="11974500299"/>
    <s v="Sem Navegação"/>
    <s v="N/A"/>
    <m/>
    <m/>
    <m/>
    <d v="2025-11-14T00:00:00"/>
    <d v="2025-11-14T00:00:00"/>
    <s v="Conexa"/>
    <s v="Saúde Mental093796298"/>
    <x v="1"/>
  </r>
  <r>
    <x v="1"/>
    <x v="15"/>
    <s v="Ativo"/>
    <d v="2025-11-10T00:00:00"/>
    <s v="092642241"/>
    <s v="Ana Cristina Boniolo Ruiz"/>
    <n v="18760817836"/>
    <d v="1975-03-14T00:00:00"/>
    <n v="51"/>
    <m/>
    <x v="0"/>
    <s v="SAO PAULO"/>
    <m/>
    <n v="380"/>
    <n v="11974518391"/>
    <s v="Sem Navegação"/>
    <s v="N/A"/>
    <m/>
    <m/>
    <m/>
    <d v="2025-11-05T00:00:00"/>
    <d v="2025-10-04T00:00:00"/>
    <s v="Online"/>
    <s v="Saúde Mental092642241"/>
    <x v="1"/>
  </r>
  <r>
    <x v="1"/>
    <x v="15"/>
    <s v="Ativo"/>
    <d v="2026-05-05T00:00:00"/>
    <s v="093876421"/>
    <s v="MEDIAN PEREIRA OLIVEIRA DA SILVA"/>
    <n v="47882274879"/>
    <d v="1997-10-03T00:00:00"/>
    <n v="28"/>
    <s v="F"/>
    <x v="0"/>
    <s v="ITUPEVA"/>
    <m/>
    <n v="80"/>
    <n v="11974518865"/>
    <s v="Sem Navegação"/>
    <m/>
    <m/>
    <m/>
    <m/>
    <d v="2026-05-04T00:00:00"/>
    <d v="2026-07-05T00:00:00"/>
    <s v="Conexa"/>
    <s v="Saúde Mental093876421"/>
    <x v="5"/>
  </r>
  <r>
    <x v="1"/>
    <x v="15"/>
    <s v="Ativo"/>
    <d v="2026-02-02T00:00:00"/>
    <s v="095258518"/>
    <s v="BIANCA ARAUJO DA SILVA"/>
    <n v="52197461893"/>
    <d v="2002-10-22T00:00:00"/>
    <n v="23"/>
    <s v="F"/>
    <x v="0"/>
    <s v="SAO PAULO"/>
    <m/>
    <n v="1500"/>
    <n v="11974595862"/>
    <s v="Sem Navegação"/>
    <s v="N/A"/>
    <m/>
    <m/>
    <m/>
    <d v="2026-01-30T00:00:00"/>
    <d v="2026-02-04T00:00:00"/>
    <s v="Conexa"/>
    <s v="Saúde Mental095258518"/>
    <x v="4"/>
  </r>
  <r>
    <x v="1"/>
    <x v="15"/>
    <s v="Ativo"/>
    <d v="2026-01-07T00:00:00"/>
    <s v="092682568"/>
    <s v="ALEXANDRE IDALINO DE OLIVEIRA"/>
    <n v="26404081865"/>
    <d v="1978-10-18T00:00:00"/>
    <n v="47"/>
    <s v="M"/>
    <x v="0"/>
    <s v="ARUJA"/>
    <m/>
    <n v="80"/>
    <n v="11974739085"/>
    <s v="Sem Navegação"/>
    <s v="N/A"/>
    <m/>
    <m/>
    <m/>
    <d v="2026-01-06T00:00:00"/>
    <d v="2026-01-09T00:00:00"/>
    <s v="Conexa"/>
    <s v="Saúde Mental092682568"/>
    <x v="4"/>
  </r>
  <r>
    <x v="1"/>
    <x v="15"/>
    <s v="Ativo"/>
    <d v="2025-11-10T00:00:00"/>
    <s v="125536542"/>
    <s v="ENCARNACAO GARCIA BOSCHINI"/>
    <n v="25379372872"/>
    <d v="1948-05-17T00:00:00"/>
    <n v="78"/>
    <m/>
    <x v="0"/>
    <s v="BARUERI"/>
    <m/>
    <n v="400"/>
    <n v="11974892546"/>
    <s v="Sem Navegação"/>
    <s v="N/A"/>
    <m/>
    <m/>
    <m/>
    <d v="2025-10-08T00:00:00"/>
    <d v="2025-10-10T00:00:00"/>
    <s v="Online"/>
    <s v="Saúde Mental125536542"/>
    <x v="1"/>
  </r>
  <r>
    <x v="1"/>
    <x v="15"/>
    <s v="Ativo"/>
    <d v="2026-04-28T00:00:00"/>
    <s v="096647872"/>
    <s v="ADRIANO MATEUS OLIVEIRA SANTOS"/>
    <n v="43988271888"/>
    <d v="1995-10-11T00:00:00"/>
    <n v="30"/>
    <s v="M"/>
    <x v="0"/>
    <s v="SAO PAULO"/>
    <s v="PARQUE RESIDENCIAL COCAIA"/>
    <n v="60"/>
    <n v="11974937694"/>
    <s v="Sem Navegação"/>
    <m/>
    <m/>
    <m/>
    <m/>
    <d v="2026-04-27T00:00:00"/>
    <d v="2026-04-29T00:00:00"/>
    <s v="Conexa"/>
    <s v="Saúde Mental096647872"/>
    <x v="0"/>
  </r>
  <r>
    <x v="1"/>
    <x v="15"/>
    <s v="Ativo"/>
    <d v="2026-05-21T00:00:00"/>
    <s v="096579734"/>
    <s v="GISELE CRISTINI DE ALENCAR BENEDITO"/>
    <n v="30361589875"/>
    <d v="1982-02-15T00:00:00"/>
    <n v="44"/>
    <s v="F"/>
    <x v="0"/>
    <s v="CARAPICUIBA"/>
    <s v="JARDIM DAS BELEZAS"/>
    <e v="#N/A"/>
    <n v="11975135890"/>
    <s v="Sem Navegação"/>
    <s v="Sim"/>
    <d v="2026-05-21T00:00:00"/>
    <m/>
    <m/>
    <d v="2026-05-20T00:00:00"/>
    <d v="2026-05-26T00:00:00"/>
    <s v="Conexa"/>
    <s v="Saúde Mental096579734"/>
    <x v="5"/>
  </r>
  <r>
    <x v="1"/>
    <x v="15"/>
    <s v="Ativo"/>
    <d v="2025-11-10T00:00:00"/>
    <s v="447318551"/>
    <s v="ANTAO HABERKORN"/>
    <n v="2232480887"/>
    <d v="1935-07-26T00:00:00"/>
    <n v="90"/>
    <m/>
    <x v="0"/>
    <s v="SAO PAULO"/>
    <m/>
    <n v="500"/>
    <n v="11975273688"/>
    <s v="Sem Navegação"/>
    <s v="N/A"/>
    <m/>
    <m/>
    <m/>
    <d v="2025-10-03T00:00:00"/>
    <d v="2025-10-04T00:00:00"/>
    <s v="Conexa"/>
    <s v="Saúde Mental447318551"/>
    <x v="1"/>
  </r>
  <r>
    <x v="1"/>
    <x v="15"/>
    <s v="Ativo"/>
    <d v="2026-05-04T00:00:00"/>
    <s v="086534788"/>
    <s v="FELIPE WILSON DE OLIVEIRA"/>
    <n v="41340845806"/>
    <d v="1994-01-09T00:00:00"/>
    <n v="32"/>
    <s v="M"/>
    <x v="0"/>
    <s v="SAO PAULO"/>
    <s v="VILA EMA"/>
    <n v="380"/>
    <n v="11975567964"/>
    <s v="Sem Navegação"/>
    <m/>
    <m/>
    <m/>
    <m/>
    <d v="2026-04-30T00:00:00"/>
    <d v="2026-05-05T00:00:00"/>
    <s v="Conexa"/>
    <s v="Saúde Mental086534788"/>
    <x v="0"/>
  </r>
  <r>
    <x v="1"/>
    <x v="15"/>
    <s v="Ativo"/>
    <d v="2025-11-10T00:00:00"/>
    <s v="092857081"/>
    <s v="JESSICA DOS SANTOS DOMINGUES"/>
    <n v="38670555808"/>
    <d v="1990-05-28T00:00:00"/>
    <n v="36"/>
    <m/>
    <x v="0"/>
    <s v="ITAPECERICA DA SERRA"/>
    <m/>
    <n v="400"/>
    <n v="11975799582"/>
    <s v="Sem Navegação"/>
    <s v="N/A"/>
    <m/>
    <m/>
    <m/>
    <d v="2025-10-10T00:00:00"/>
    <d v="2025-10-11T00:00:00"/>
    <s v="Conexa"/>
    <s v="Saúde Mental092857081"/>
    <x v="1"/>
  </r>
  <r>
    <x v="1"/>
    <x v="15"/>
    <s v="Ativo"/>
    <d v="2026-03-23T00:00:00"/>
    <s v="095006123"/>
    <s v="CARLOS LEANDRO PEREIRA"/>
    <n v="8700014770"/>
    <d v="1979-10-25T00:00:00"/>
    <n v="46"/>
    <s v="M"/>
    <x v="0"/>
    <s v="SAO PAULO"/>
    <m/>
    <n v="380"/>
    <n v="11976028415"/>
    <s v="Sem Navegação"/>
    <s v="N/A"/>
    <d v="2026-02-02T00:00:00"/>
    <m/>
    <m/>
    <d v="2026-03-02T00:00:00"/>
    <d v="2026-03-16T00:00:00"/>
    <s v="Conexa"/>
    <s v="Saúde Mental095006123"/>
    <x v="2"/>
  </r>
  <r>
    <x v="1"/>
    <x v="15"/>
    <s v="Ativo"/>
    <d v="2025-11-27T00:00:00"/>
    <s v="094500495"/>
    <s v="JULIA ORTIZ MENDONCA"/>
    <n v="41769789880"/>
    <d v="1999-12-01T00:00:00"/>
    <n v="26"/>
    <m/>
    <x v="0"/>
    <s v="SAO PAULO"/>
    <m/>
    <n v="380"/>
    <n v="11976345755"/>
    <s v="Sem Navegação"/>
    <s v="N/A"/>
    <m/>
    <m/>
    <m/>
    <d v="2025-11-26T00:00:00"/>
    <d v="2025-11-27T00:00:00"/>
    <s v="Conexa"/>
    <s v="Saúde Mental094500495"/>
    <x v="1"/>
  </r>
  <r>
    <x v="1"/>
    <x v="15"/>
    <s v="Ativo"/>
    <d v="2026-04-29T00:00:00"/>
    <s v="800304420"/>
    <s v="CELIA CARVALHO FERNANDES"/>
    <n v="11575546876"/>
    <d v="1960-03-07T00:00:00"/>
    <n v="66"/>
    <s v="F"/>
    <x v="0"/>
    <s v="SAO PAULO"/>
    <s v="PERDIZES"/>
    <n v="100"/>
    <n v="11976376206"/>
    <s v="Sem Navegação"/>
    <m/>
    <m/>
    <m/>
    <m/>
    <d v="2026-04-28T00:00:00"/>
    <d v="2026-04-05T00:00:00"/>
    <s v="Conexa"/>
    <s v="Saúde Mental800304420"/>
    <x v="0"/>
  </r>
  <r>
    <x v="1"/>
    <x v="15"/>
    <s v="Ativo"/>
    <d v="2025-11-10T00:00:00"/>
    <s v="093793289"/>
    <s v="ELAINE BIONE LIMA AFONSO"/>
    <n v="24944844808"/>
    <d v="1977-09-10T00:00:00"/>
    <n v="48"/>
    <m/>
    <x v="0"/>
    <s v="SAO PAULO"/>
    <m/>
    <n v="380"/>
    <n v="11976408213"/>
    <s v="Sem Navegação"/>
    <s v="N/A"/>
    <m/>
    <m/>
    <m/>
    <d v="2025-10-08T00:00:00"/>
    <d v="2025-10-10T00:00:00"/>
    <s v="Online"/>
    <s v="Saúde Mental093793289"/>
    <x v="1"/>
  </r>
  <r>
    <x v="1"/>
    <x v="15"/>
    <s v="Ativo"/>
    <d v="2026-03-05T00:00:00"/>
    <s v="071604082"/>
    <s v="ANA MARIA ALVES DE OLIVEIRA VIANA"/>
    <n v="16695543844"/>
    <d v="1973-01-15T00:00:00"/>
    <n v="53"/>
    <s v="F"/>
    <x v="0"/>
    <s v="SAO PAULO"/>
    <m/>
    <n v="50"/>
    <n v="11976415342"/>
    <s v="Sem Navegação"/>
    <s v="N/A"/>
    <m/>
    <m/>
    <m/>
    <d v="2026-02-26T00:00:00"/>
    <d v="2026-03-30T00:00:00"/>
    <s v="Unidade Avançada Luz Butantã"/>
    <s v="Saúde Mental071604082"/>
    <x v="3"/>
  </r>
  <r>
    <x v="1"/>
    <x v="15"/>
    <s v="Ativo"/>
    <d v="2026-05-07T00:00:00"/>
    <s v="806054840"/>
    <s v="CRISTIANE JORGE"/>
    <n v="11583295801"/>
    <d v="1969-01-28T00:00:00"/>
    <n v="57"/>
    <s v="F"/>
    <x v="0"/>
    <s v="SAO BERNARDO DO CAMPO"/>
    <s v="TABOAO"/>
    <n v="100"/>
    <n v="11976484605"/>
    <s v="Sem Navegação"/>
    <m/>
    <m/>
    <m/>
    <m/>
    <d v="2026-05-06T00:00:00"/>
    <d v="2026-05-27T00:00:00"/>
    <s v="Conexa"/>
    <s v="Saúde Mental806054840"/>
    <x v="5"/>
  </r>
  <r>
    <x v="1"/>
    <x v="15"/>
    <s v="Ativo"/>
    <d v="2026-05-06T00:00:00"/>
    <s v="089973297"/>
    <s v="LIVIA FRANCISCA MONTEIRO CORRALES"/>
    <n v="34933962871"/>
    <d v="1995-11-28T00:00:00"/>
    <n v="30"/>
    <s v="F"/>
    <x v="0"/>
    <s v="SAO PAULO"/>
    <m/>
    <n v="750"/>
    <n v="11976664834"/>
    <s v="Sem Navegação"/>
    <m/>
    <m/>
    <m/>
    <m/>
    <d v="2026-05-05T00:00:00"/>
    <d v="2026-07-05T00:00:00"/>
    <s v="Conexa"/>
    <s v="Saúde Mental089973297"/>
    <x v="5"/>
  </r>
  <r>
    <x v="1"/>
    <x v="15"/>
    <s v="Ativo"/>
    <d v="2026-02-05T00:00:00"/>
    <s v="422135160"/>
    <s v="SANDRA MARIA ARMESTO"/>
    <n v="16541967890"/>
    <d v="1956-11-03T00:00:00"/>
    <n v="69"/>
    <s v="F"/>
    <x v="0"/>
    <s v="SAO PAULO"/>
    <m/>
    <n v="400"/>
    <n v="11976816144"/>
    <s v="Sem Navegação"/>
    <s v="N/A"/>
    <m/>
    <m/>
    <m/>
    <d v="2026-02-02T00:00:00"/>
    <d v="2026-02-14T00:00:00"/>
    <s v="Conexa"/>
    <s v="Saúde Mental422135160"/>
    <x v="3"/>
  </r>
  <r>
    <x v="1"/>
    <x v="15"/>
    <s v="Ativo"/>
    <d v="2025-11-10T00:00:00"/>
    <s v="093793950"/>
    <s v="CLEIDE ALVES DOS SANTOS SOUZA"/>
    <n v="11338945858"/>
    <d v="1972-09-01T00:00:00"/>
    <n v="53"/>
    <m/>
    <x v="0"/>
    <s v="POA"/>
    <m/>
    <n v="60"/>
    <n v="11976860421"/>
    <s v="Sem Navegação"/>
    <s v="N/A"/>
    <m/>
    <m/>
    <m/>
    <d v="2025-10-21T00:00:00"/>
    <d v="2025-10-27T00:00:00"/>
    <s v="Online"/>
    <s v="Saúde Mental093793950"/>
    <x v="1"/>
  </r>
  <r>
    <x v="1"/>
    <x v="15"/>
    <s v="Ativo"/>
    <d v="2026-01-20T00:00:00"/>
    <s v="089474603"/>
    <s v="LUIZA FARIA DE ANADRADE ROCHA"/>
    <n v="41797875809"/>
    <d v="1992-04-01T00:00:00"/>
    <n v="34"/>
    <s v="F"/>
    <x v="0"/>
    <s v="SAO PAULO"/>
    <m/>
    <n v="80"/>
    <n v="11976909954"/>
    <s v="Sem Navegação"/>
    <s v="N/A"/>
    <m/>
    <m/>
    <m/>
    <d v="2026-01-15T00:00:00"/>
    <d v="2026-01-21T00:00:00"/>
    <s v="Conexa"/>
    <s v="Saúde Mental089474603"/>
    <x v="4"/>
  </r>
  <r>
    <x v="1"/>
    <x v="15"/>
    <s v="Ativo"/>
    <d v="2026-05-04T00:00:00"/>
    <s v="094502337"/>
    <s v="THALES VINICIUS DOS SANTOS PAZ"/>
    <n v="57174514820"/>
    <d v="2015-04-15T00:00:00"/>
    <n v="11"/>
    <s v="M"/>
    <x v="0"/>
    <s v="CARAPICUIBA"/>
    <m/>
    <n v="380"/>
    <n v="11977074050"/>
    <s v="Sem Navegação"/>
    <m/>
    <m/>
    <m/>
    <m/>
    <d v="2026-04-30T00:00:00"/>
    <d v="2026-05-05T00:00:00"/>
    <s v="Conexa"/>
    <s v="Saúde Mental094502337"/>
    <x v="0"/>
  </r>
  <r>
    <x v="1"/>
    <x v="15"/>
    <s v="Ativo"/>
    <d v="2026-04-20T00:00:00"/>
    <s v="095974298"/>
    <s v="RODOLFO VIANA PAIVA"/>
    <n v="22037358806"/>
    <d v="1980-03-31T00:00:00"/>
    <n v="46"/>
    <s v="M"/>
    <x v="0"/>
    <s v="SAO PAULO"/>
    <s v="JARDIM VILA CARRAO"/>
    <n v="380"/>
    <n v="11977198815"/>
    <s v="Sem Navegação"/>
    <m/>
    <m/>
    <m/>
    <m/>
    <d v="2026-04-16T00:00:00"/>
    <d v="2026-04-28T00:00:00"/>
    <s v="Unidade Avançada Luz Butantã"/>
    <s v="Saúde Mental095974298"/>
    <x v="0"/>
  </r>
  <r>
    <x v="1"/>
    <x v="15"/>
    <s v="Ativo"/>
    <d v="2026-04-16T00:00:00"/>
    <s v="085350831"/>
    <s v="ISABELLA ALVES MARTINEZ FORTE"/>
    <n v="51215592833"/>
    <d v="2005-03-30T00:00:00"/>
    <n v="21"/>
    <s v="F"/>
    <x v="0"/>
    <s v="SAO PAULO"/>
    <s v="SANTANA"/>
    <n v="750"/>
    <n v="11977299332"/>
    <s v="Sem Navegação"/>
    <m/>
    <m/>
    <m/>
    <m/>
    <d v="2026-04-15T00:00:00"/>
    <d v="2026-04-20T00:00:00"/>
    <s v="Conexa"/>
    <s v="Saúde Mental085350831"/>
    <x v="0"/>
  </r>
  <r>
    <x v="1"/>
    <x v="15"/>
    <s v="Ativo"/>
    <d v="2026-05-05T00:00:00"/>
    <s v="095705378"/>
    <s v="ANDRESSA MAGALHAES PEREIRA LIMA"/>
    <n v="39631286827"/>
    <d v="1992-02-07T00:00:00"/>
    <n v="34"/>
    <s v="F"/>
    <x v="0"/>
    <s v="SAO PAULO"/>
    <m/>
    <n v="450"/>
    <n v="11977685641"/>
    <s v="Sem Navegação"/>
    <m/>
    <m/>
    <m/>
    <m/>
    <d v="2026-05-04T00:00:00"/>
    <d v="2026-11-05T00:00:00"/>
    <s v="Conexa"/>
    <s v="Saúde Mental095705378"/>
    <x v="5"/>
  </r>
  <r>
    <x v="1"/>
    <x v="15"/>
    <s v="Ativo"/>
    <d v="2026-02-12T00:00:00"/>
    <s v="093818612"/>
    <s v="LUANA MARIA POTRINO BARBOSA"/>
    <n v="52623810818"/>
    <d v="2003-03-02T00:00:00"/>
    <n v="23"/>
    <s v="F"/>
    <x v="0"/>
    <s v="SAO PAULO"/>
    <m/>
    <n v="60"/>
    <n v="11977795548"/>
    <s v="Sem Navegação"/>
    <s v="N/A"/>
    <m/>
    <m/>
    <m/>
    <d v="2026-02-11T00:00:00"/>
    <d v="2026-02-12T00:00:00"/>
    <s v="Conexa"/>
    <s v="Saúde Mental093818612"/>
    <x v="3"/>
  </r>
  <r>
    <x v="1"/>
    <x v="15"/>
    <s v="Ativo"/>
    <d v="2026-05-05T00:00:00"/>
    <s v="094519875"/>
    <s v="CAIO TORRES"/>
    <n v="2300342685"/>
    <d v="2001-02-22T00:00:00"/>
    <n v="25"/>
    <s v="M"/>
    <x v="0"/>
    <s v="SAO PAULO"/>
    <m/>
    <n v="60"/>
    <n v="11977874136"/>
    <s v="Sem Navegação"/>
    <m/>
    <m/>
    <m/>
    <m/>
    <d v="2026-05-04T00:00:00"/>
    <d v="2026-09-05T00:00:00"/>
    <s v="Conexa"/>
    <s v="Saúde Mental094519875"/>
    <x v="5"/>
  </r>
  <r>
    <x v="1"/>
    <x v="15"/>
    <s v="Ativo"/>
    <d v="2025-11-10T00:00:00"/>
    <s v="083308243"/>
    <s v="PATRICIA DE OLIVEIRA LOPES"/>
    <n v="31079832840"/>
    <d v="1982-11-13T00:00:00"/>
    <n v="43"/>
    <m/>
    <x v="0"/>
    <s v="SANTO ANDRE"/>
    <m/>
    <n v="400"/>
    <n v="11978001550"/>
    <s v="Sem Navegação"/>
    <s v="N/A"/>
    <m/>
    <m/>
    <m/>
    <d v="2025-10-13T00:00:00"/>
    <d v="2025-10-13T00:00:00"/>
    <s v="Conexa"/>
    <s v="Saúde Mental083308243"/>
    <x v="1"/>
  </r>
  <r>
    <x v="1"/>
    <x v="15"/>
    <s v="Ativo"/>
    <d v="2026-01-20T00:00:00"/>
    <s v="451880145"/>
    <s v="CRISTINA AP FERNANDES"/>
    <n v="8361729810"/>
    <d v="1964-11-25T00:00:00"/>
    <n v="61"/>
    <s v="F"/>
    <x v="0"/>
    <s v="SAO PAULO"/>
    <m/>
    <n v="500"/>
    <n v="11978145736"/>
    <s v="Sem Navegação"/>
    <s v="N/A"/>
    <m/>
    <m/>
    <m/>
    <d v="2026-01-15T00:00:00"/>
    <d v="2026-01-20T00:00:00"/>
    <s v="Conexa"/>
    <s v="Saúde Mental451880145"/>
    <x v="4"/>
  </r>
  <r>
    <x v="1"/>
    <x v="15"/>
    <s v="Ativo"/>
    <d v="2025-11-10T00:00:00"/>
    <s v="095472918"/>
    <s v="Amabile Moura Da Silva"/>
    <n v="42160277843"/>
    <d v="1993-08-30T00:00:00"/>
    <n v="32"/>
    <m/>
    <x v="0"/>
    <s v="GUARULHOS"/>
    <m/>
    <n v="110"/>
    <n v="11978160213"/>
    <s v="Sem Navegação"/>
    <s v="N/A"/>
    <m/>
    <m/>
    <m/>
    <d v="2025-10-20T00:00:00"/>
    <d v="2025-10-21T00:00:00"/>
    <s v="Conexa"/>
    <s v="Saúde Mental095472918"/>
    <x v="1"/>
  </r>
  <r>
    <x v="1"/>
    <x v="15"/>
    <s v="Ativo"/>
    <d v="2026-04-15T00:00:00"/>
    <s v="095046709"/>
    <s v="RICHARD FERNANDES OLIVEIRA"/>
    <n v="54474129865"/>
    <d v="1999-06-10T00:00:00"/>
    <n v="26"/>
    <s v="M"/>
    <x v="0"/>
    <s v="SAO PAULO"/>
    <s v="VILA BERTIOGA"/>
    <n v="380"/>
    <n v="11978377138"/>
    <s v="Sem Navegação"/>
    <m/>
    <m/>
    <m/>
    <m/>
    <d v="2026-04-14T00:00:00"/>
    <d v="2026-04-21T00:00:00"/>
    <s v="Conexa"/>
    <s v="Saúde Mental095046709"/>
    <x v="0"/>
  </r>
  <r>
    <x v="1"/>
    <x v="15"/>
    <s v="Ativo"/>
    <d v="2025-11-10T00:00:00"/>
    <s v="805324844"/>
    <s v="TATIANA DANTAS MENDES"/>
    <n v="17093146805"/>
    <m/>
    <n v="126"/>
    <m/>
    <x v="6"/>
    <m/>
    <m/>
    <m/>
    <n v="11978643432"/>
    <s v="Sem Navegação"/>
    <s v="N/A"/>
    <m/>
    <m/>
    <m/>
    <d v="2025-10-09T00:00:00"/>
    <d v="2025-10-10T00:00:00"/>
    <s v="Online"/>
    <s v="Saúde Mental805324844"/>
    <x v="1"/>
  </r>
  <r>
    <x v="1"/>
    <x v="15"/>
    <s v="Ativo"/>
    <d v="2026-03-05T00:00:00"/>
    <s v="078387757"/>
    <s v="ANDRESSA SOUSA DE PAULO"/>
    <n v="37500425864"/>
    <d v="1988-04-17T00:00:00"/>
    <n v="38"/>
    <s v="F"/>
    <x v="0"/>
    <s v="OSASCO"/>
    <m/>
    <n v="500"/>
    <n v="11978783714"/>
    <s v="Sem Navegação"/>
    <s v="N/A"/>
    <m/>
    <m/>
    <m/>
    <d v="2026-03-02T00:00:00"/>
    <d v="2026-03-03T00:00:00"/>
    <s v="Conexa"/>
    <s v="Saúde Mental078387757"/>
    <x v="2"/>
  </r>
  <r>
    <x v="1"/>
    <x v="15"/>
    <s v="Ativo"/>
    <d v="2026-02-12T00:00:00"/>
    <s v="084842447"/>
    <s v="MARIA ALICE CARLOS CAYRET DE SOUZA"/>
    <n v="35336026808"/>
    <d v="1986-09-18T00:00:00"/>
    <n v="39"/>
    <s v="F"/>
    <x v="0"/>
    <s v="SANTO ANDRE"/>
    <m/>
    <n v="80"/>
    <n v="11978795163"/>
    <s v="Sem Navegação"/>
    <s v="N/A"/>
    <m/>
    <m/>
    <m/>
    <d v="2026-02-09T00:00:00"/>
    <d v="2026-02-10T00:00:00"/>
    <s v="Conexa"/>
    <s v="Saúde Mental084842447"/>
    <x v="3"/>
  </r>
  <r>
    <x v="1"/>
    <x v="15"/>
    <s v="Ativo"/>
    <d v="2026-02-02T00:00:00"/>
    <s v="093002504"/>
    <s v="WILSON FRANCISCO DE PAULA JUNIOR"/>
    <n v="33930468883"/>
    <d v="1985-09-23T00:00:00"/>
    <n v="40"/>
    <s v="M"/>
    <x v="0"/>
    <s v="SAO PAULO"/>
    <m/>
    <n v="380"/>
    <n v="11978841273"/>
    <s v="Sem Navegação"/>
    <s v="N/A"/>
    <m/>
    <m/>
    <m/>
    <d v="2026-01-29T00:00:00"/>
    <d v="2026-02-03T00:00:00"/>
    <s v="Conexa"/>
    <s v="Saúde Mental093002504"/>
    <x v="4"/>
  </r>
  <r>
    <x v="1"/>
    <x v="15"/>
    <s v="Ativo"/>
    <d v="2026-04-13T00:00:00"/>
    <s v="095909672"/>
    <s v="JOSIAS DEDIER DA SILVA"/>
    <n v="83608567453"/>
    <d v="1972-09-17T00:00:00"/>
    <n v="53"/>
    <s v="M"/>
    <x v="0"/>
    <s v="GUARULHOS"/>
    <s v="JARDIM VILA GALVAO"/>
    <n v="110"/>
    <n v="11978922013"/>
    <s v="Sem Navegação"/>
    <m/>
    <m/>
    <m/>
    <m/>
    <d v="2026-04-10T00:00:00"/>
    <d v="2026-04-13T00:00:00"/>
    <s v="Conexa"/>
    <s v="Saúde Mental095909672"/>
    <x v="0"/>
  </r>
  <r>
    <x v="1"/>
    <x v="15"/>
    <s v="Ativo"/>
    <d v="2026-04-20T00:00:00"/>
    <s v="089910333"/>
    <s v="LAVINIA CAVALHEIRO DEZUANI"/>
    <n v="46410792859"/>
    <d v="1998-01-06T00:00:00"/>
    <n v="28"/>
    <s v="F"/>
    <x v="0"/>
    <s v="SAO PAULO"/>
    <s v="VILA INDIANA"/>
    <n v="60"/>
    <n v="11978967040"/>
    <s v="Sem Navegação"/>
    <m/>
    <m/>
    <m/>
    <m/>
    <d v="2026-04-16T00:00:00"/>
    <d v="2026-04-17T00:00:00"/>
    <s v="Conexa"/>
    <s v="Saúde Mental089910333"/>
    <x v="0"/>
  </r>
  <r>
    <x v="1"/>
    <x v="15"/>
    <s v="Ativo"/>
    <d v="2025-11-27T00:00:00"/>
    <s v="084899343"/>
    <s v="SILVANA PEREIRA DA SILVA WATANABE"/>
    <n v="25301181831"/>
    <d v="1977-05-17T00:00:00"/>
    <n v="49"/>
    <m/>
    <x v="0"/>
    <s v="SAO PAULO"/>
    <m/>
    <n v="500"/>
    <n v="11979971384"/>
    <s v="Sem Navegação"/>
    <s v="N/A"/>
    <m/>
    <m/>
    <m/>
    <d v="2025-11-26T00:00:00"/>
    <d v="2025-12-02T00:00:00"/>
    <s v="Conexa"/>
    <s v="Saúde Mental084899343"/>
    <x v="1"/>
  </r>
  <r>
    <x v="1"/>
    <x v="15"/>
    <s v="Ativo"/>
    <d v="2025-11-10T00:00:00"/>
    <s v="093864087"/>
    <s v="BIANCA LIDIA DUTRA CONTRERAS"/>
    <n v="33710361893"/>
    <d v="1988-11-04T00:00:00"/>
    <n v="37"/>
    <m/>
    <x v="3"/>
    <s v="RIO DE JANEIRO"/>
    <m/>
    <n v="60"/>
    <n v="11980105808"/>
    <s v="Sem Navegação"/>
    <s v="N/A"/>
    <m/>
    <m/>
    <m/>
    <d v="2025-10-24T00:00:00"/>
    <d v="2025-10-29T00:00:00"/>
    <s v="Conexa"/>
    <s v="Saúde Mental093864087"/>
    <x v="1"/>
  </r>
  <r>
    <x v="1"/>
    <x v="15"/>
    <s v="Ativo"/>
    <d v="2026-03-11T00:00:00"/>
    <s v="096120552"/>
    <s v="LARISSA ALVES DE SOUSA"/>
    <n v="50988650851"/>
    <d v="2001-12-05T00:00:00"/>
    <n v="24"/>
    <s v="F"/>
    <x v="0"/>
    <s v="SAO PAULO"/>
    <m/>
    <n v="380"/>
    <n v="11980162835"/>
    <s v="Sem Navegação"/>
    <s v="N/A"/>
    <m/>
    <m/>
    <m/>
    <d v="2026-03-09T00:00:00"/>
    <d v="2026-03-13T00:00:00"/>
    <s v="Conexa"/>
    <s v="Saúde Mental096120552"/>
    <x v="2"/>
  </r>
  <r>
    <x v="1"/>
    <x v="15"/>
    <s v="Ativo"/>
    <d v="2026-05-18T00:00:00"/>
    <s v="450877132"/>
    <s v="ELIANE DA SILVA DEOCLECIO"/>
    <n v="17621115866"/>
    <d v="1975-09-04T00:00:00"/>
    <n v="50"/>
    <s v="F"/>
    <x v="0"/>
    <s v="SAO PAULO"/>
    <s v="JARDIM SAO JORGE"/>
    <n v="500"/>
    <n v="11980238896"/>
    <s v="Sem Navegação"/>
    <m/>
    <m/>
    <m/>
    <m/>
    <d v="2026-05-15T00:00:00"/>
    <d v="2026-05-16T00:00:00"/>
    <s v="Conexa"/>
    <s v="Saúde Mental450877132"/>
    <x v="5"/>
  </r>
  <r>
    <x v="1"/>
    <x v="15"/>
    <s v="Ativo"/>
    <d v="2026-05-05T00:00:00"/>
    <s v="097096290"/>
    <s v="ELAINE SOUZA DOS SANTOS"/>
    <n v="71182811159"/>
    <d v="2006-02-10T00:00:00"/>
    <n v="20"/>
    <s v="F"/>
    <x v="0"/>
    <s v="CARAPICUIBA"/>
    <m/>
    <n v="60"/>
    <n v="11980365551"/>
    <s v="Sem Navegação"/>
    <m/>
    <m/>
    <m/>
    <m/>
    <d v="2026-05-04T00:00:00"/>
    <d v="2026-05-13T00:00:00"/>
    <s v="Conexa"/>
    <s v="Saúde Mental097096290"/>
    <x v="5"/>
  </r>
  <r>
    <x v="1"/>
    <x v="15"/>
    <s v="Ativo"/>
    <d v="2025-12-10T00:00:00"/>
    <s v="093681140"/>
    <s v="NAILSON JOSE BALDUINO SANTOS"/>
    <n v="35125805807"/>
    <d v="1986-02-10T00:00:00"/>
    <n v="40"/>
    <s v="M"/>
    <x v="0"/>
    <s v="GUARULHOS"/>
    <m/>
    <n v="60"/>
    <n v="11980379237"/>
    <s v="Sem Navegação"/>
    <s v="N/A"/>
    <m/>
    <m/>
    <m/>
    <d v="2025-12-09T00:00:00"/>
    <d v="2025-12-09T00:00:00"/>
    <s v="Conexa"/>
    <s v="Saúde Mental093681140"/>
    <x v="1"/>
  </r>
  <r>
    <x v="1"/>
    <x v="15"/>
    <s v="Ativo"/>
    <d v="2026-01-05T00:00:00"/>
    <s v="095937773"/>
    <s v="OMARA FABIANA RODRIGUES PIRES"/>
    <n v="31287656854"/>
    <d v="1979-03-24T00:00:00"/>
    <n v="47"/>
    <s v="F"/>
    <x v="0"/>
    <s v="SAO PAULO"/>
    <m/>
    <n v="110"/>
    <n v="11980440443"/>
    <s v="Sem Navegação"/>
    <s v="N/A"/>
    <m/>
    <m/>
    <m/>
    <d v="2025-12-29T00:00:00"/>
    <d v="2025-12-29T00:00:00"/>
    <s v="Conexa"/>
    <s v="Saúde Mental095937773"/>
    <x v="1"/>
  </r>
  <r>
    <x v="1"/>
    <x v="15"/>
    <s v="Ativo"/>
    <d v="2026-01-20T00:00:00"/>
    <s v="095292819"/>
    <s v="LUCINEIDE PEREIRA DA SILVA"/>
    <n v="18744980833"/>
    <d v="1977-02-01T00:00:00"/>
    <n v="49"/>
    <s v="F"/>
    <x v="0"/>
    <s v="GUARULHOS"/>
    <m/>
    <n v="110"/>
    <n v="11980489715"/>
    <s v="Sem Navegação"/>
    <s v="N/A"/>
    <m/>
    <m/>
    <m/>
    <d v="2026-01-15T00:00:00"/>
    <d v="2026-01-16T00:00:00"/>
    <s v="Conexa"/>
    <s v="Saúde Mental095292819"/>
    <x v="4"/>
  </r>
  <r>
    <x v="1"/>
    <x v="15"/>
    <s v="Ativo"/>
    <d v="2025-11-10T00:00:00"/>
    <s v="089899536"/>
    <s v="VICENTE EDUARDO MORENO"/>
    <n v="25177074803"/>
    <d v="1975-11-22T00:00:00"/>
    <n v="50"/>
    <m/>
    <x v="0"/>
    <s v="GUARULHOS"/>
    <m/>
    <n v="380"/>
    <n v="11980683359"/>
    <s v="Sem Navegação"/>
    <s v="N/A"/>
    <m/>
    <m/>
    <m/>
    <d v="2025-10-02T00:00:00"/>
    <d v="2025-10-20T00:00:00"/>
    <s v="Conexa"/>
    <s v="Saúde Mental089899536"/>
    <x v="1"/>
  </r>
  <r>
    <x v="1"/>
    <x v="15"/>
    <s v="Ativo"/>
    <d v="2025-11-24T00:00:00"/>
    <s v="078385721"/>
    <s v="HILTON ZEFERINO DA SILVA"/>
    <n v="3186556406"/>
    <d v="1979-08-11T00:00:00"/>
    <n v="46"/>
    <m/>
    <x v="0"/>
    <s v="SAO PAULO"/>
    <m/>
    <n v="500"/>
    <n v="11980728517"/>
    <s v="Sem Navegação"/>
    <s v="N/A"/>
    <m/>
    <m/>
    <m/>
    <d v="2025-11-19T00:00:00"/>
    <m/>
    <m/>
    <s v="Saúde Mental078385721"/>
    <x v="1"/>
  </r>
  <r>
    <x v="1"/>
    <x v="15"/>
    <s v="Ativo"/>
    <d v="2025-11-10T00:00:00"/>
    <s v="093797369"/>
    <s v="SIMONE DE VASCONCELOS ALVES"/>
    <n v="30045696802"/>
    <d v="1982-03-04T00:00:00"/>
    <n v="44"/>
    <m/>
    <x v="0"/>
    <s v="ITAQUAQUECETUBA"/>
    <m/>
    <n v="60"/>
    <n v="11980798594"/>
    <s v="Sem Navegação"/>
    <s v="N/A"/>
    <m/>
    <m/>
    <m/>
    <d v="2025-10-15T00:00:00"/>
    <d v="2025-10-20T00:00:00"/>
    <s v="Conexa"/>
    <s v="Saúde Mental093797369"/>
    <x v="1"/>
  </r>
  <r>
    <x v="1"/>
    <x v="15"/>
    <s v="Ativo"/>
    <d v="2026-01-22T00:00:00"/>
    <s v="093806261"/>
    <s v="SHEILA FERREIRA SAMPAIO"/>
    <n v="30840895828"/>
    <d v="1983-04-18T00:00:00"/>
    <n v="43"/>
    <s v="F"/>
    <x v="0"/>
    <s v="ITAQUAQUECETUBA"/>
    <m/>
    <n v="60"/>
    <n v="11981197756"/>
    <s v="Sem Navegação"/>
    <s v="N/A"/>
    <m/>
    <m/>
    <m/>
    <d v="2026-01-20T00:00:00"/>
    <d v="2026-01-27T00:00:00"/>
    <s v="Conexa"/>
    <s v="Saúde Mental093806261"/>
    <x v="4"/>
  </r>
  <r>
    <x v="1"/>
    <x v="15"/>
    <s v="Ativo"/>
    <d v="2026-04-20T00:00:00"/>
    <s v="093682765"/>
    <s v="ARTHUR FUJII"/>
    <n v="32967495867"/>
    <d v="1985-05-27T00:00:00"/>
    <n v="41"/>
    <s v="M"/>
    <x v="0"/>
    <s v="SAO PAULO"/>
    <s v="CAMBUCI"/>
    <n v="400"/>
    <n v="11981242895"/>
    <s v="Sem Navegação"/>
    <m/>
    <m/>
    <m/>
    <m/>
    <d v="2026-04-16T00:00:00"/>
    <d v="2026-04-24T00:00:00"/>
    <s v="Conexa"/>
    <s v="Saúde Mental093682765"/>
    <x v="0"/>
  </r>
  <r>
    <x v="1"/>
    <x v="15"/>
    <s v="Ativo"/>
    <d v="2026-02-19T00:00:00"/>
    <s v="084953310"/>
    <s v="MARCIA LARRUBIA"/>
    <n v="5590181852"/>
    <d v="1964-07-29T00:00:00"/>
    <n v="61"/>
    <s v="F"/>
    <x v="0"/>
    <s v="SAO PAULO"/>
    <m/>
    <n v="450"/>
    <n v="11981473657"/>
    <s v="Sem Navegação"/>
    <s v="N/A"/>
    <m/>
    <m/>
    <m/>
    <d v="2026-02-16T00:00:00"/>
    <d v="2026-02-23T00:00:00"/>
    <s v="Conexa"/>
    <s v="Saúde Mental084953310"/>
    <x v="3"/>
  </r>
  <r>
    <x v="1"/>
    <x v="15"/>
    <s v="Ativo"/>
    <d v="2025-11-10T00:00:00"/>
    <s v="093794298"/>
    <s v="CARINA CRISTINA SANTOS"/>
    <n v="22082987809"/>
    <d v="1980-05-17T00:00:00"/>
    <n v="46"/>
    <m/>
    <x v="0"/>
    <s v="SAO PAULO"/>
    <m/>
    <n v="60"/>
    <n v="11981565809"/>
    <s v="Sem Navegação"/>
    <s v="N/A"/>
    <m/>
    <m/>
    <m/>
    <d v="2025-10-03T00:00:00"/>
    <d v="2025-10-13T00:00:00"/>
    <s v="Online"/>
    <s v="Saúde Mental093794298"/>
    <x v="1"/>
  </r>
  <r>
    <x v="1"/>
    <x v="15"/>
    <s v="Ativo"/>
    <d v="2025-11-10T00:00:00"/>
    <s v="078382192"/>
    <s v="DANIELA DE SOUZA ARAUJO"/>
    <n v="28644683870"/>
    <d v="1980-01-31T00:00:00"/>
    <n v="46"/>
    <m/>
    <x v="0"/>
    <s v="SAO PAULO"/>
    <m/>
    <n v="500"/>
    <n v="11981669215"/>
    <s v="Sem Navegação"/>
    <s v="N/A"/>
    <m/>
    <m/>
    <m/>
    <d v="2025-10-23T00:00:00"/>
    <d v="2025-10-30T00:00:00"/>
    <s v="Online"/>
    <s v="Saúde Mental078382192"/>
    <x v="1"/>
  </r>
  <r>
    <x v="1"/>
    <x v="15"/>
    <s v="Ativo"/>
    <d v="2025-11-10T00:00:00"/>
    <s v="094174186"/>
    <s v="Karina Polydoro Mathias"/>
    <n v="35028789860"/>
    <d v="1987-08-04T00:00:00"/>
    <n v="38"/>
    <m/>
    <x v="0"/>
    <s v="SAO BERNARDO DO CAMPO"/>
    <m/>
    <n v="400"/>
    <n v="11981726424"/>
    <s v="Sem Navegação"/>
    <s v="N/A"/>
    <m/>
    <m/>
    <m/>
    <d v="2025-10-20T00:00:00"/>
    <d v="2025-10-21T00:00:00"/>
    <s v="Conexa"/>
    <s v="Saúde Mental094174186"/>
    <x v="1"/>
  </r>
  <r>
    <x v="1"/>
    <x v="15"/>
    <s v="Ativo"/>
    <d v="2026-01-07T00:00:00"/>
    <s v="096187137"/>
    <s v="MATHEUS NACHERILLA"/>
    <n v="59009998827"/>
    <d v="2020-12-08T00:00:00"/>
    <n v="5"/>
    <s v="M"/>
    <x v="0"/>
    <s v="SAO PAULO"/>
    <m/>
    <n v="110"/>
    <n v="11981773157"/>
    <s v="Sem Navegação"/>
    <s v="N/A"/>
    <m/>
    <m/>
    <m/>
    <d v="2026-01-06T00:00:00"/>
    <d v="2001-01-01T00:00:00"/>
    <s v="Conexa"/>
    <s v="Saúde Mental096187137"/>
    <x v="4"/>
  </r>
  <r>
    <x v="1"/>
    <x v="15"/>
    <s v="Ativo"/>
    <d v="2025-11-10T00:00:00"/>
    <s v="094968280"/>
    <s v="ISMAEL ELVIS DA SILVA"/>
    <n v="40070173877"/>
    <d v="2001-08-30T00:00:00"/>
    <n v="24"/>
    <m/>
    <x v="0"/>
    <s v="SAO PAULO"/>
    <m/>
    <n v="60"/>
    <n v="11981902708"/>
    <s v="Sem Navegação"/>
    <s v="N/A"/>
    <m/>
    <m/>
    <m/>
    <d v="2025-10-28T00:00:00"/>
    <d v="2025-10-30T00:00:00"/>
    <s v="Conexa"/>
    <s v="Saúde Mental094968280"/>
    <x v="1"/>
  </r>
  <r>
    <x v="1"/>
    <x v="15"/>
    <s v="Ativo"/>
    <d v="2026-01-14T00:00:00"/>
    <s v="092902602"/>
    <s v="CAMILA SANTOS DAMASCENA"/>
    <n v="43488222802"/>
    <d v="1993-07-27T00:00:00"/>
    <n v="32"/>
    <s v="F"/>
    <x v="0"/>
    <s v="SAO PAULO"/>
    <m/>
    <n v="500"/>
    <n v="11982006550"/>
    <s v="Sem Navegação"/>
    <s v="N/A"/>
    <m/>
    <m/>
    <m/>
    <d v="2026-01-13T00:00:00"/>
    <d v="2026-01-24T00:00:00"/>
    <s v="Conexa"/>
    <s v="Saúde Mental092902602"/>
    <x v="4"/>
  </r>
  <r>
    <x v="1"/>
    <x v="15"/>
    <s v="Ativo"/>
    <d v="2025-11-10T00:00:00"/>
    <s v="093782301"/>
    <s v="CAMILA DOS SANTOS SILVA"/>
    <n v="24009831863"/>
    <d v="2001-03-26T00:00:00"/>
    <n v="25"/>
    <m/>
    <x v="0"/>
    <s v="SAO PAULO"/>
    <m/>
    <n v="60"/>
    <n v="11982074039"/>
    <s v="Sem Navegação"/>
    <s v="N/A"/>
    <m/>
    <m/>
    <m/>
    <d v="2025-11-03T00:00:00"/>
    <d v="2025-11-11T00:00:00"/>
    <m/>
    <s v="Saúde Mental093782301"/>
    <x v="1"/>
  </r>
  <r>
    <x v="1"/>
    <x v="15"/>
    <s v="Ativo"/>
    <d v="2026-05-18T00:00:00"/>
    <s v="085947308"/>
    <s v="CLAUDIA CRISTINA SANCHES SILVA"/>
    <n v="16036681879"/>
    <d v="1975-07-14T00:00:00"/>
    <n v="50"/>
    <s v="F"/>
    <x v="0"/>
    <s v="GUARULHOS"/>
    <s v="GOPOUVA"/>
    <n v="60"/>
    <n v="11982247675"/>
    <s v="Sem Navegação"/>
    <m/>
    <m/>
    <m/>
    <m/>
    <d v="2026-05-14T00:00:00"/>
    <d v="2026-05-15T00:00:00"/>
    <s v="Conexa"/>
    <s v="Saúde Mental085947308"/>
    <x v="5"/>
  </r>
  <r>
    <x v="1"/>
    <x v="15"/>
    <s v="Ativo"/>
    <d v="2026-01-29T00:00:00"/>
    <s v="088054461"/>
    <s v="EDMILSON ZANINI SALA"/>
    <n v="13552075844"/>
    <d v="1972-12-03T00:00:00"/>
    <n v="53"/>
    <s v="M"/>
    <x v="0"/>
    <s v="SAO PAULO"/>
    <m/>
    <n v="750"/>
    <n v="11982299137"/>
    <s v="Sem Navegação"/>
    <s v="N/A"/>
    <m/>
    <m/>
    <m/>
    <d v="2026-01-26T00:00:00"/>
    <d v="2026-01-26T00:00:00"/>
    <s v="Conexa"/>
    <s v="Saúde Mental088054461"/>
    <x v="4"/>
  </r>
  <r>
    <x v="1"/>
    <x v="15"/>
    <s v="Ativo"/>
    <d v="2026-01-07T00:00:00"/>
    <s v="086177562"/>
    <s v="RAFAEL GUEDES DINIZ"/>
    <n v="44121499867"/>
    <d v="2011-04-28T00:00:00"/>
    <n v="15"/>
    <s v="M"/>
    <x v="0"/>
    <s v="SAO PAULO"/>
    <m/>
    <n v="450"/>
    <n v="11982695692"/>
    <s v="Sem Navegação"/>
    <s v="N/A"/>
    <m/>
    <m/>
    <m/>
    <d v="2026-01-06T00:00:00"/>
    <d v="2026-01-23T00:00:00"/>
    <s v="Conexa"/>
    <s v="Saúde Mental086177562"/>
    <x v="4"/>
  </r>
  <r>
    <x v="1"/>
    <x v="15"/>
    <s v="Ativo"/>
    <d v="2025-11-10T00:00:00"/>
    <s v="094412091"/>
    <s v="Daniele Barreira Moreira"/>
    <n v="31872348874"/>
    <d v="1983-08-06T00:00:00"/>
    <n v="42"/>
    <m/>
    <x v="0"/>
    <s v="SAO PAULO"/>
    <m/>
    <n v="750"/>
    <n v="11982821061"/>
    <s v="Sem Navegação"/>
    <s v="N/A"/>
    <m/>
    <m/>
    <m/>
    <d v="2025-11-03T00:00:00"/>
    <d v="2025-11-07T00:00:00"/>
    <s v="Conexa"/>
    <s v="Saúde Mental094412091"/>
    <x v="1"/>
  </r>
  <r>
    <x v="1"/>
    <x v="15"/>
    <s v="Ativo"/>
    <d v="2026-05-07T00:00:00"/>
    <s v="079002910"/>
    <s v="JANINE ALVES DA SILVA BARBOSA"/>
    <n v="33044868874"/>
    <d v="1983-05-09T00:00:00"/>
    <n v="43"/>
    <s v="F"/>
    <x v="0"/>
    <s v="SAO PAULO"/>
    <s v="VILA RIO BRANCO"/>
    <n v="40"/>
    <n v="11982829370"/>
    <s v="Sem Navegação"/>
    <m/>
    <m/>
    <m/>
    <m/>
    <d v="2026-05-06T00:00:00"/>
    <d v="2026-12-05T00:00:00"/>
    <s v="Conexa"/>
    <s v="Saúde Mental079002910"/>
    <x v="5"/>
  </r>
  <r>
    <x v="1"/>
    <x v="15"/>
    <s v="Ativo"/>
    <d v="2026-05-19T00:00:00"/>
    <s v="804930082"/>
    <s v="SERGIO REINALDO COUTINHO"/>
    <n v="5591307833"/>
    <d v="1965-02-15T00:00:00"/>
    <n v="61"/>
    <s v="M"/>
    <x v="0"/>
    <s v="SAO PAULO"/>
    <s v="BRAS"/>
    <n v="100"/>
    <n v="11982849783"/>
    <s v="Sem Navegação"/>
    <s v="Não"/>
    <m/>
    <m/>
    <m/>
    <d v="2026-05-18T00:00:00"/>
    <d v="2026-05-23T00:00:00"/>
    <s v="Conexa"/>
    <s v="Saúde Mental804930082"/>
    <x v="5"/>
  </r>
  <r>
    <x v="1"/>
    <x v="15"/>
    <s v="Ativo"/>
    <d v="2026-03-23T00:00:00"/>
    <s v="122065867"/>
    <s v="CLARA ZACCARI FORTUNA"/>
    <n v="13225655899"/>
    <d v="1949-03-13T00:00:00"/>
    <n v="77"/>
    <s v="F"/>
    <x v="0"/>
    <s v="SAO PAULO"/>
    <m/>
    <n v="600"/>
    <n v="11982875546"/>
    <s v="Sem Navegação"/>
    <s v="N/A"/>
    <d v="2026-01-23T00:00:00"/>
    <m/>
    <m/>
    <d v="2026-03-24T00:00:00"/>
    <d v="2026-03-19T00:00:00"/>
    <s v="Conexa"/>
    <s v="Saúde Mental122065867"/>
    <x v="2"/>
  </r>
  <r>
    <x v="1"/>
    <x v="15"/>
    <s v="Ativo"/>
    <d v="2025-12-01T00:00:00"/>
    <s v="088285037"/>
    <s v="THAIS OLIVEIRA DA SILVA"/>
    <n v="11329482409"/>
    <d v="1997-03-03T00:00:00"/>
    <n v="29"/>
    <m/>
    <x v="0"/>
    <s v="SAO PAULO"/>
    <m/>
    <n v="110"/>
    <n v="11982948897"/>
    <s v="Sem Navegação"/>
    <s v="N/A"/>
    <m/>
    <m/>
    <m/>
    <d v="2025-11-28T00:00:00"/>
    <d v="2025-12-01T00:00:00"/>
    <s v="Conexa"/>
    <s v="Saúde Mental088285037"/>
    <x v="1"/>
  </r>
  <r>
    <x v="1"/>
    <x v="15"/>
    <s v="Ativo"/>
    <d v="2026-05-13T00:00:00"/>
    <s v="089835618"/>
    <s v="DAYANE STEPHANIE CARDOSO QUITERIA"/>
    <n v="48779231870"/>
    <d v="2001-01-24T00:00:00"/>
    <n v="25"/>
    <s v="F"/>
    <x v="0"/>
    <s v="SAO PAULO"/>
    <m/>
    <n v="80"/>
    <n v="11982955497"/>
    <s v="Sem Navegação"/>
    <m/>
    <m/>
    <m/>
    <m/>
    <d v="2026-05-12T00:00:00"/>
    <d v="2026-05-18T00:00:00"/>
    <s v="Conexa"/>
    <s v="Saúde Mental089835618"/>
    <x v="5"/>
  </r>
  <r>
    <x v="1"/>
    <x v="15"/>
    <s v="Ativo"/>
    <d v="2026-01-07T00:00:00"/>
    <s v="094445843"/>
    <s v="LETICIA MORAIS DOS SANTOS"/>
    <n v="26778917865"/>
    <d v="1979-10-09T00:00:00"/>
    <n v="46"/>
    <s v="F"/>
    <x v="0"/>
    <s v="SAO PAULO"/>
    <m/>
    <n v="60"/>
    <n v="11982969381"/>
    <s v="Sem Navegação"/>
    <s v="N/A"/>
    <m/>
    <m/>
    <m/>
    <d v="2026-01-06T00:00:00"/>
    <m/>
    <s v="Conexa"/>
    <s v="Saúde Mental094445843"/>
    <x v="4"/>
  </r>
  <r>
    <x v="1"/>
    <x v="15"/>
    <s v="Ativo"/>
    <d v="2025-11-24T00:00:00"/>
    <s v="074251106"/>
    <s v="RICARDO SILVESTRE OLIVEIRA"/>
    <n v="32177965861"/>
    <d v="1982-06-06T00:00:00"/>
    <n v="43"/>
    <m/>
    <x v="0"/>
    <s v="SAO BERNARDO DO CAMPO"/>
    <m/>
    <n v="50"/>
    <n v="11982977131"/>
    <s v="Sem Navegação"/>
    <s v="N/A"/>
    <m/>
    <m/>
    <m/>
    <d v="2025-11-19T00:00:00"/>
    <s v="11/24/2025"/>
    <s v="Conexa"/>
    <s v="Saúde Mental074251106"/>
    <x v="1"/>
  </r>
  <r>
    <x v="1"/>
    <x v="15"/>
    <s v="Ativo"/>
    <d v="2025-12-01T00:00:00"/>
    <s v="081963473"/>
    <s v="VANESSA ANGELA DA SILVA"/>
    <n v="31019656832"/>
    <d v="1983-05-21T00:00:00"/>
    <n v="43"/>
    <m/>
    <x v="0"/>
    <s v="SAO PAULO"/>
    <m/>
    <n v="60"/>
    <n v="11982986540"/>
    <s v="Sem Navegação"/>
    <s v="N/A"/>
    <m/>
    <m/>
    <m/>
    <d v="2025-11-27T00:00:00"/>
    <d v="2025-12-02T00:00:00"/>
    <s v="Conexa"/>
    <s v="Saúde Mental081963473"/>
    <x v="1"/>
  </r>
  <r>
    <x v="1"/>
    <x v="15"/>
    <s v="Ativo"/>
    <d v="2025-11-10T00:00:00"/>
    <s v="093820146"/>
    <s v="ERICA PAULA PIAI GUIMARAES"/>
    <n v="26787111886"/>
    <d v="1979-10-06T00:00:00"/>
    <n v="46"/>
    <m/>
    <x v="0"/>
    <s v="SAO PAULO"/>
    <m/>
    <n v="60"/>
    <n v="11983015277"/>
    <s v="Sem Navegação"/>
    <s v="N/A"/>
    <m/>
    <m/>
    <m/>
    <d v="2025-10-02T00:00:00"/>
    <d v="2025-10-16T00:00:00"/>
    <m/>
    <s v="Saúde Mental093820146"/>
    <x v="1"/>
  </r>
  <r>
    <x v="1"/>
    <x v="15"/>
    <s v="Ativo"/>
    <d v="2025-11-10T00:00:00"/>
    <s v="093791293"/>
    <s v="MICHELE SOUZA CARDOSO"/>
    <n v="35244524852"/>
    <d v="1988-04-29T00:00:00"/>
    <n v="38"/>
    <m/>
    <x v="0"/>
    <s v="EMBU DAS ARTES"/>
    <m/>
    <n v="60"/>
    <n v="11983070261"/>
    <s v="Sem Navegação"/>
    <s v="N/A"/>
    <m/>
    <m/>
    <m/>
    <d v="2025-10-03T00:00:00"/>
    <d v="2025-10-06T00:00:00"/>
    <m/>
    <s v="Saúde Mental093791293"/>
    <x v="1"/>
  </r>
  <r>
    <x v="1"/>
    <x v="15"/>
    <s v="Ativo"/>
    <d v="2025-11-27T00:00:00"/>
    <s v="092596915"/>
    <s v="GABRIELA RAFAEL MENDONCA"/>
    <n v="44697088875"/>
    <d v="1998-02-11T00:00:00"/>
    <n v="28"/>
    <m/>
    <x v="0"/>
    <s v="SAO PAULO"/>
    <m/>
    <n v="600"/>
    <n v="11983102338"/>
    <s v="Sem Navegação"/>
    <s v="N/A"/>
    <m/>
    <m/>
    <m/>
    <d v="2025-11-26T00:00:00"/>
    <d v="2025-11-26T00:00:00"/>
    <s v="Conexa"/>
    <s v="Saúde Mental092596915"/>
    <x v="1"/>
  </r>
  <r>
    <x v="1"/>
    <x v="15"/>
    <s v="Ativo"/>
    <d v="2025-11-18T00:00:00"/>
    <s v="094984554"/>
    <s v="ENZO PASSARELLI VALDOMIRO MONFARDINI"/>
    <n v="52565550812"/>
    <m/>
    <n v="126"/>
    <m/>
    <x v="6"/>
    <m/>
    <m/>
    <m/>
    <n v="11983110483"/>
    <s v="Sem Navegação"/>
    <s v="N/A"/>
    <m/>
    <m/>
    <m/>
    <d v="2025-11-17T00:00:00"/>
    <d v="2025-11-18T00:00:00"/>
    <s v="Conexa"/>
    <s v="Saúde Mental094984554"/>
    <x v="1"/>
  </r>
  <r>
    <x v="1"/>
    <x v="15"/>
    <s v="Ativo"/>
    <d v="2025-12-01T00:00:00"/>
    <s v="072316228"/>
    <s v="SILVIA BEZERRA TOMAZ"/>
    <n v="25838411813"/>
    <d v="1976-02-28T00:00:00"/>
    <n v="50"/>
    <m/>
    <x v="0"/>
    <s v="SAO PAULO"/>
    <m/>
    <n v="900"/>
    <n v="11983199956"/>
    <s v="Sem Navegação"/>
    <s v="N/A"/>
    <m/>
    <m/>
    <m/>
    <d v="2025-11-27T00:00:00"/>
    <d v="2025-11-28T00:00:00"/>
    <s v="Conexa"/>
    <s v="Saúde Mental072316228"/>
    <x v="1"/>
  </r>
  <r>
    <x v="1"/>
    <x v="15"/>
    <s v="Ativo"/>
    <d v="2025-11-10T00:00:00"/>
    <s v="093857796"/>
    <s v="MATHEUS BRITO DA SILVA"/>
    <n v="40051734893"/>
    <d v="2006-05-11T00:00:00"/>
    <n v="20"/>
    <m/>
    <x v="7"/>
    <s v="RECIFE"/>
    <m/>
    <n v="60"/>
    <n v="11983444222"/>
    <s v="Sem Navegação"/>
    <s v="N/A"/>
    <m/>
    <m/>
    <m/>
    <d v="2025-11-07T00:00:00"/>
    <m/>
    <s v="Conexa"/>
    <s v="Saúde Mental093857796"/>
    <x v="1"/>
  </r>
  <r>
    <x v="1"/>
    <x v="15"/>
    <s v="Ativo"/>
    <d v="2025-11-13T00:00:00"/>
    <s v="093795316"/>
    <s v="KELLY MORAIS DOS SANTOS"/>
    <n v="38610063836"/>
    <d v="1997-12-20T00:00:00"/>
    <n v="28"/>
    <m/>
    <x v="0"/>
    <s v="SAO PAULO"/>
    <m/>
    <n v="60"/>
    <n v="11983570581"/>
    <s v="Sem Navegação"/>
    <s v="N/A"/>
    <m/>
    <m/>
    <m/>
    <d v="2025-11-12T00:00:00"/>
    <d v="2025-11-13T00:00:00"/>
    <s v="Conexa"/>
    <s v="Saúde Mental093795316"/>
    <x v="1"/>
  </r>
  <r>
    <x v="1"/>
    <x v="15"/>
    <s v="Ativo"/>
    <d v="2025-11-10T00:00:00"/>
    <s v="094639805"/>
    <s v="Larissa Cristina da Silva Martins"/>
    <n v="42499205857"/>
    <d v="1994-11-12T00:00:00"/>
    <n v="31"/>
    <m/>
    <x v="0"/>
    <s v="SAO PAULO"/>
    <m/>
    <n v="60"/>
    <n v="11983623288"/>
    <s v="Sem Navegação"/>
    <s v="N/A"/>
    <m/>
    <m/>
    <m/>
    <d v="2025-10-27T00:00:00"/>
    <d v="2025-10-29T00:00:00"/>
    <m/>
    <s v="Saúde Mental094639805"/>
    <x v="1"/>
  </r>
  <r>
    <x v="1"/>
    <x v="15"/>
    <s v="Ativo"/>
    <d v="2025-11-19T00:00:00"/>
    <s v="087891890"/>
    <s v="Raquel Bezerra Martins"/>
    <n v="41117238881"/>
    <d v="1991-09-14T00:00:00"/>
    <n v="34"/>
    <m/>
    <x v="0"/>
    <s v="GUARULHOS"/>
    <m/>
    <n v="380"/>
    <n v="11983785957"/>
    <s v="Sem Navegação"/>
    <s v="N/A"/>
    <m/>
    <m/>
    <m/>
    <d v="2025-11-18T00:00:00"/>
    <d v="2025-11-19T00:00:00"/>
    <s v="Conexa"/>
    <s v="Saúde Mental087891890"/>
    <x v="1"/>
  </r>
  <r>
    <x v="1"/>
    <x v="15"/>
    <s v="Ativo"/>
    <d v="2025-11-25T00:00:00"/>
    <s v="087891929"/>
    <s v="MARCELLO BEZERRA DE FARIA"/>
    <n v="54800332800"/>
    <d v="2012-05-20T00:00:00"/>
    <n v="14"/>
    <m/>
    <x v="0"/>
    <s v="GUARULHOS"/>
    <m/>
    <n v="380"/>
    <n v="11983785957"/>
    <s v="Sem Navegação"/>
    <s v="N/A"/>
    <m/>
    <m/>
    <m/>
    <d v="2025-11-24T00:00:00"/>
    <d v="2025-11-25T00:00:00"/>
    <s v="Conexa"/>
    <s v="Saúde Mental087891929"/>
    <x v="1"/>
  </r>
  <r>
    <x v="1"/>
    <x v="15"/>
    <s v="Ativo"/>
    <d v="2025-11-10T00:00:00"/>
    <s v="093793099"/>
    <s v="RITA DE CASSIA JENIFFER BONOMINI"/>
    <n v="33473902888"/>
    <d v="1989-08-15T00:00:00"/>
    <n v="36"/>
    <m/>
    <x v="0"/>
    <s v="SAO PAULO"/>
    <m/>
    <n v="60"/>
    <n v="11983874639"/>
    <s v="Sem Navegação"/>
    <s v="N/A"/>
    <m/>
    <m/>
    <m/>
    <d v="2025-10-08T00:00:00"/>
    <d v="2025-10-10T00:00:00"/>
    <s v="Amil Espaço Saúde - Ana Rosa"/>
    <s v="Saúde Mental093793099"/>
    <x v="1"/>
  </r>
  <r>
    <x v="1"/>
    <x v="15"/>
    <s v="Ativo"/>
    <d v="2026-02-19T00:00:00"/>
    <s v="595774881"/>
    <s v="FERNANDA MATANGRANO"/>
    <n v="37318530860"/>
    <d v="1986-09-15T00:00:00"/>
    <n v="39"/>
    <s v="F"/>
    <x v="0"/>
    <s v="DIADEMA"/>
    <m/>
    <n v="50"/>
    <n v="11983905194"/>
    <s v="Sem Navegação"/>
    <s v="N/A"/>
    <m/>
    <m/>
    <m/>
    <d v="2026-02-18T00:00:00"/>
    <d v="2026-02-21T00:00:00"/>
    <s v="Conexa"/>
    <s v="Saúde Mental595774881"/>
    <x v="3"/>
  </r>
  <r>
    <x v="1"/>
    <x v="15"/>
    <s v="Ativo"/>
    <d v="2026-03-12T00:00:00"/>
    <s v="096376277"/>
    <s v="ALINE CILENE DA SILVA"/>
    <n v="36386900839"/>
    <d v="1993-12-26T00:00:00"/>
    <n v="32"/>
    <s v="F"/>
    <x v="0"/>
    <s v="SAO PAULO"/>
    <m/>
    <n v="400"/>
    <n v="11983908334"/>
    <s v="Sem Navegação"/>
    <s v="N/A"/>
    <m/>
    <m/>
    <m/>
    <d v="2026-03-11T00:00:00"/>
    <d v="2026-03-17T00:00:00"/>
    <s v="Conexa"/>
    <s v="Saúde Mental096376277"/>
    <x v="2"/>
  </r>
  <r>
    <x v="1"/>
    <x v="15"/>
    <s v="Ativo"/>
    <d v="2026-01-22T00:00:00"/>
    <s v="093842815"/>
    <s v="DANIELE ALINE PEREIRA ROSA DE MACEDO"/>
    <n v="39594004894"/>
    <d v="1992-01-11T00:00:00"/>
    <n v="34"/>
    <s v="F"/>
    <x v="0"/>
    <s v="SAO PAULO"/>
    <m/>
    <n v="60"/>
    <n v="11983992747"/>
    <s v="Sem Navegação"/>
    <s v="N/A"/>
    <m/>
    <m/>
    <m/>
    <d v="2026-01-20T00:00:00"/>
    <d v="2026-01-22T00:00:00"/>
    <s v="Conexa"/>
    <s v="Saúde Mental093842815"/>
    <x v="4"/>
  </r>
  <r>
    <x v="1"/>
    <x v="15"/>
    <s v="Ativo"/>
    <d v="2026-02-19T00:00:00"/>
    <s v="093848132"/>
    <s v="PEDRO HENRIQUE PEREIRA MACEDO"/>
    <n v="56624812885"/>
    <d v="2014-01-05T00:00:00"/>
    <n v="12"/>
    <s v="M"/>
    <x v="0"/>
    <s v="SAO PAULO"/>
    <m/>
    <n v="60"/>
    <n v="11983992747"/>
    <s v="Sem Navegação"/>
    <s v="N/A"/>
    <m/>
    <m/>
    <m/>
    <d v="2026-02-18T00:00:00"/>
    <d v="2026-02-19T00:00:00"/>
    <s v="Conexa"/>
    <s v="Saúde Mental093848132"/>
    <x v="3"/>
  </r>
  <r>
    <x v="1"/>
    <x v="15"/>
    <s v="Ativo"/>
    <d v="2025-11-19T00:00:00"/>
    <s v="086946062"/>
    <s v="GISELE CRISTINA LINS DE CARVALHO"/>
    <n v="26676188821"/>
    <d v="1977-11-25T00:00:00"/>
    <n v="48"/>
    <m/>
    <x v="0"/>
    <s v="SAO PAULO"/>
    <m/>
    <n v="380"/>
    <n v="11984063506"/>
    <s v="Sem Navegação"/>
    <s v="N/A"/>
    <m/>
    <m/>
    <m/>
    <d v="2025-11-18T00:00:00"/>
    <d v="2025-11-21T00:00:00"/>
    <s v="Conexa"/>
    <s v="Saúde Mental086946062"/>
    <x v="1"/>
  </r>
  <r>
    <x v="1"/>
    <x v="15"/>
    <s v="Ativo"/>
    <d v="2026-03-05T00:00:00"/>
    <s v="095726343"/>
    <s v="VITORIA NOLASCO SOARES"/>
    <n v="54414574811"/>
    <d v="2008-06-26T00:00:00"/>
    <n v="17"/>
    <s v="F"/>
    <x v="0"/>
    <s v="SAO PAULO"/>
    <m/>
    <n v="60"/>
    <n v="11984248671"/>
    <s v="Sem Navegação"/>
    <s v="N/A"/>
    <m/>
    <m/>
    <m/>
    <d v="2026-02-26T00:00:00"/>
    <d v="2026-03-07T00:00:00"/>
    <s v="Conexa"/>
    <s v="Saúde Mental095726343"/>
    <x v="3"/>
  </r>
  <r>
    <x v="1"/>
    <x v="15"/>
    <s v="Ativo"/>
    <d v="2026-01-14T00:00:00"/>
    <s v="086873085"/>
    <s v="THAIANY ROSA DA SILVA MENEZES"/>
    <n v="40655659870"/>
    <d v="1992-10-27T00:00:00"/>
    <n v="33"/>
    <s v="F"/>
    <x v="0"/>
    <s v="SAO PAULO"/>
    <m/>
    <n v="380"/>
    <n v="11984298273"/>
    <s v="Sem Navegação"/>
    <s v="N/A"/>
    <m/>
    <m/>
    <m/>
    <d v="2026-01-13T00:00:00"/>
    <m/>
    <s v="Conexa"/>
    <s v="Saúde Mental086873085"/>
    <x v="4"/>
  </r>
  <r>
    <x v="1"/>
    <x v="15"/>
    <s v="Ativo"/>
    <d v="2026-01-05T00:00:00"/>
    <s v="089976796"/>
    <s v="PAMELA FELIPE DE MATOS DOS SANTOS"/>
    <n v="51651120803"/>
    <d v="1999-10-15T00:00:00"/>
    <n v="26"/>
    <s v="F"/>
    <x v="0"/>
    <s v="ITAQUAQUECETUBA"/>
    <m/>
    <n v="60"/>
    <n v="11984453665"/>
    <s v="Sem Navegação"/>
    <s v="N/A"/>
    <m/>
    <m/>
    <m/>
    <d v="2025-12-30T00:00:00"/>
    <d v="2026-01-06T00:00:00"/>
    <s v="Conexa"/>
    <s v="Saúde Mental089976796"/>
    <x v="1"/>
  </r>
  <r>
    <x v="1"/>
    <x v="15"/>
    <s v="Ativo"/>
    <d v="2025-12-09T00:00:00"/>
    <s v="093481110"/>
    <s v="CARLOS ANTONIO SANTOS GOMES"/>
    <n v="51061497895"/>
    <d v="2003-08-17T00:00:00"/>
    <n v="22"/>
    <s v="M"/>
    <x v="0"/>
    <s v="SAO PAULO"/>
    <m/>
    <n v="110"/>
    <n v="11984475833"/>
    <s v="Sem Navegação"/>
    <s v="N/A"/>
    <m/>
    <m/>
    <m/>
    <d v="2025-12-05T00:00:00"/>
    <d v="2025-12-19T00:00:00"/>
    <s v="Conexa"/>
    <s v="Saúde Mental093481110"/>
    <x v="1"/>
  </r>
  <r>
    <x v="1"/>
    <x v="15"/>
    <s v="Ativo"/>
    <d v="2026-01-15T00:00:00"/>
    <s v="446691780"/>
    <s v="SHIRLEY APARECIDA ANGELICA SANTOS"/>
    <n v="15303947831"/>
    <d v="1973-10-11T00:00:00"/>
    <n v="52"/>
    <s v="F"/>
    <x v="0"/>
    <s v="SAO PAULO"/>
    <m/>
    <n v="500"/>
    <n v="11984637846"/>
    <s v="Sem Navegação"/>
    <s v="N/A"/>
    <m/>
    <m/>
    <m/>
    <d v="2026-01-14T00:00:00"/>
    <d v="2026-01-19T00:00:00"/>
    <s v="Conexa"/>
    <s v="Saúde Mental446691780"/>
    <x v="4"/>
  </r>
  <r>
    <x v="1"/>
    <x v="15"/>
    <s v="Ativo"/>
    <d v="2026-02-26T00:00:00"/>
    <s v="095596231"/>
    <s v="GREICE DA SILVA LIMA"/>
    <n v="36945015840"/>
    <d v="1988-03-01T00:00:00"/>
    <n v="38"/>
    <s v="F"/>
    <x v="0"/>
    <s v="SAO PAULO"/>
    <m/>
    <n v="380"/>
    <n v="11984705180"/>
    <s v="Sem Navegação"/>
    <s v="N/A"/>
    <m/>
    <m/>
    <m/>
    <d v="2026-02-25T00:00:00"/>
    <d v="2026-02-25T00:00:00"/>
    <s v="Conexa"/>
    <s v="Saúde Mental095596231"/>
    <x v="3"/>
  </r>
  <r>
    <x v="1"/>
    <x v="15"/>
    <s v="Ativo"/>
    <d v="2026-01-15T00:00:00"/>
    <s v="901537438"/>
    <s v="ELIZA MOREIRA"/>
    <n v="10707995809"/>
    <d v="1965-07-17T00:00:00"/>
    <n v="60"/>
    <s v="F"/>
    <x v="0"/>
    <s v="SAO PAULO"/>
    <m/>
    <n v="500"/>
    <n v="11984733606"/>
    <s v="Sem Navegação"/>
    <s v="N/A"/>
    <m/>
    <m/>
    <m/>
    <d v="2026-01-14T00:00:00"/>
    <d v="2026-01-19T00:00:00"/>
    <s v="Conexa"/>
    <s v="Saúde Mental901537438"/>
    <x v="4"/>
  </r>
  <r>
    <x v="1"/>
    <x v="15"/>
    <s v="Ativo"/>
    <d v="2025-12-18T00:00:00"/>
    <s v="093610140"/>
    <s v="LEANDRO PESSOA ALVES"/>
    <n v="30318783886"/>
    <d v="1982-06-18T00:00:00"/>
    <n v="43"/>
    <s v="M"/>
    <x v="0"/>
    <s v="VARZEA PAULISTA"/>
    <m/>
    <n v="80"/>
    <n v="11984901935"/>
    <s v="Sem Navegação"/>
    <s v="N/A"/>
    <m/>
    <m/>
    <m/>
    <d v="2025-12-17T00:00:00"/>
    <d v="2026-01-15T00:00:00"/>
    <s v="Conexa"/>
    <s v="Saúde Mental093610140"/>
    <x v="1"/>
  </r>
  <r>
    <x v="1"/>
    <x v="15"/>
    <s v="Ativo"/>
    <d v="2026-01-29T00:00:00"/>
    <s v="095763224"/>
    <s v="AMANDA BARROS DOS REIS"/>
    <n v="49295485866"/>
    <d v="1998-06-01T00:00:00"/>
    <n v="28"/>
    <s v="F"/>
    <x v="17"/>
    <s v="FORTALEZA"/>
    <m/>
    <n v="380"/>
    <n v="11984957835"/>
    <s v="Sem Navegação"/>
    <s v="N/A"/>
    <m/>
    <m/>
    <m/>
    <d v="2026-01-28T00:00:00"/>
    <d v="2026-02-02T00:00:00"/>
    <s v="Conexa"/>
    <s v="Saúde Mental095763224"/>
    <x v="4"/>
  </r>
  <r>
    <x v="1"/>
    <x v="15"/>
    <s v="Ativo"/>
    <d v="2025-11-10T00:00:00"/>
    <s v="081385657"/>
    <s v="ISABELLE ALEXANDER CHAVES LEANDRO KAHIL"/>
    <n v="46626732838"/>
    <d v="2008-07-27T00:00:00"/>
    <n v="17"/>
    <m/>
    <x v="0"/>
    <s v="SAO PAULO"/>
    <m/>
    <n v="80"/>
    <n v="11985054313"/>
    <s v="Sem Navegação"/>
    <s v="N/A"/>
    <m/>
    <m/>
    <m/>
    <d v="2025-10-07T00:00:00"/>
    <d v="2025-10-13T00:00:00"/>
    <s v="Online"/>
    <s v="Saúde Mental081385657"/>
    <x v="1"/>
  </r>
  <r>
    <x v="1"/>
    <x v="15"/>
    <s v="Ativo"/>
    <d v="2026-04-20T00:00:00"/>
    <s v="095941888"/>
    <s v="ANA ELOISE PEREIRA DE ARAUJO"/>
    <n v="57107786806"/>
    <d v="2013-10-31T00:00:00"/>
    <n v="12"/>
    <s v="F"/>
    <x v="0"/>
    <s v="DIADEMA"/>
    <m/>
    <n v="450"/>
    <n v="11985327066"/>
    <s v="Sem Navegação"/>
    <m/>
    <m/>
    <m/>
    <m/>
    <d v="2026-04-16T00:00:00"/>
    <d v="2026-04-17T00:00:00"/>
    <s v="Conexa"/>
    <s v="Saúde Mental095941888"/>
    <x v="0"/>
  </r>
  <r>
    <x v="1"/>
    <x v="15"/>
    <s v="Ativo"/>
    <d v="2026-01-29T00:00:00"/>
    <s v="451104803"/>
    <s v="REGINA FIALHO PEREIRA DO NASCIMENTO"/>
    <n v="11899403884"/>
    <d v="1969-08-26T00:00:00"/>
    <n v="56"/>
    <s v="F"/>
    <x v="0"/>
    <s v="SAO PAULO"/>
    <m/>
    <n v="300"/>
    <n v="11985492413"/>
    <s v="Sem Navegação"/>
    <s v="N/A"/>
    <m/>
    <m/>
    <m/>
    <d v="2026-01-28T00:00:00"/>
    <m/>
    <m/>
    <s v="Saúde Mental451104803"/>
    <x v="4"/>
  </r>
  <r>
    <x v="1"/>
    <x v="15"/>
    <s v="Ativo"/>
    <d v="2026-02-19T00:00:00"/>
    <s v="081335414"/>
    <s v="ANA PAULA GARCIA MARTINS"/>
    <n v="20057848858"/>
    <d v="1973-08-25T00:00:00"/>
    <n v="52"/>
    <s v="F"/>
    <x v="0"/>
    <s v="SAO PAULO"/>
    <m/>
    <n v="40"/>
    <n v="11985541044"/>
    <s v="Sem Navegação"/>
    <s v="N/A"/>
    <m/>
    <m/>
    <m/>
    <d v="2026-02-18T00:00:00"/>
    <d v="2026-02-23T00:00:00"/>
    <s v="Conexa"/>
    <s v="Saúde Mental081335414"/>
    <x v="3"/>
  </r>
  <r>
    <x v="1"/>
    <x v="15"/>
    <s v="Ativo"/>
    <d v="2026-02-05T00:00:00"/>
    <s v="082253149"/>
    <s v="NATHALIA INACIO PUPIO"/>
    <n v="40444472843"/>
    <d v="1993-06-17T00:00:00"/>
    <n v="32"/>
    <s v="F"/>
    <x v="0"/>
    <s v="SAO PAULO"/>
    <m/>
    <n v="80"/>
    <n v="11985565771"/>
    <s v="Sem Navegação"/>
    <s v="N/A"/>
    <m/>
    <m/>
    <m/>
    <d v="2026-02-03T00:00:00"/>
    <m/>
    <s v="Conexa"/>
    <s v="Saúde Mental082253149"/>
    <x v="3"/>
  </r>
  <r>
    <x v="1"/>
    <x v="15"/>
    <s v="Ativo"/>
    <d v="2025-11-10T00:00:00"/>
    <s v="093892359"/>
    <s v="Sheila Guimarães de Sousa"/>
    <n v="41769926895"/>
    <d v="1993-07-09T00:00:00"/>
    <n v="32"/>
    <m/>
    <x v="0"/>
    <s v="SAO PAULO"/>
    <m/>
    <n v="450"/>
    <n v="11985902643"/>
    <s v="Sem Navegação"/>
    <s v="N/A"/>
    <m/>
    <m/>
    <m/>
    <d v="2025-10-22T00:00:00"/>
    <d v="2025-10-24T00:00:00"/>
    <s v="Conexa"/>
    <s v="Saúde Mental093892359"/>
    <x v="1"/>
  </r>
  <r>
    <x v="1"/>
    <x v="15"/>
    <s v="Ativo"/>
    <d v="2026-04-15T00:00:00"/>
    <s v="092638028"/>
    <s v="LETICIA PEREIRA ROCHA"/>
    <n v="48010663808"/>
    <d v="2004-09-14T00:00:00"/>
    <n v="21"/>
    <s v="F"/>
    <x v="0"/>
    <s v="SAO PAULO"/>
    <s v="LAJEADO "/>
    <n v="380"/>
    <n v="11985958369"/>
    <s v="Sem Navegação"/>
    <m/>
    <m/>
    <m/>
    <m/>
    <d v="2026-04-14T00:00:00"/>
    <d v="2026-04-15T00:00:00"/>
    <s v="Conexa"/>
    <s v="Saúde Mental092638028"/>
    <x v="0"/>
  </r>
  <r>
    <x v="1"/>
    <x v="15"/>
    <s v="Ativo"/>
    <d v="2026-02-05T00:00:00"/>
    <s v="081382987"/>
    <s v="INAIARA DA SILVA SANTOS"/>
    <n v="32994350866"/>
    <d v="1984-12-23T00:00:00"/>
    <n v="41"/>
    <s v="F"/>
    <x v="0"/>
    <s v="SAO PAULO"/>
    <m/>
    <n v="700"/>
    <n v="11986035989"/>
    <s v="Sem Navegação"/>
    <s v="N/A"/>
    <m/>
    <m/>
    <m/>
    <d v="2026-02-04T00:00:00"/>
    <d v="2026-02-06T00:00:00"/>
    <s v="Conexa"/>
    <s v="Saúde Mental081382987"/>
    <x v="3"/>
  </r>
  <r>
    <x v="1"/>
    <x v="15"/>
    <s v="Ativo"/>
    <d v="2026-01-08T00:00:00"/>
    <s v="095499407"/>
    <s v="RENATA ALVES FEDELE"/>
    <n v="25826704802"/>
    <d v="1976-06-25T00:00:00"/>
    <n v="49"/>
    <s v="F"/>
    <x v="0"/>
    <s v="SAO PAULO"/>
    <m/>
    <n v="60"/>
    <n v="11986057572"/>
    <s v="Sem Navegação"/>
    <s v="N/A"/>
    <m/>
    <m/>
    <m/>
    <d v="2026-01-07T00:00:00"/>
    <d v="2026-01-13T00:00:00"/>
    <s v="Conexa"/>
    <s v="Saúde Mental095499407"/>
    <x v="4"/>
  </r>
  <r>
    <x v="1"/>
    <x v="15"/>
    <s v="Ativo"/>
    <d v="2025-11-10T00:00:00"/>
    <s v="094350933"/>
    <s v="Agatha Virna Nunes Silva"/>
    <n v="45152205820"/>
    <d v="1996-11-16T00:00:00"/>
    <n v="29"/>
    <m/>
    <x v="0"/>
    <s v="SAO PAULO"/>
    <m/>
    <n v="60"/>
    <n v="11986147335"/>
    <s v="Sem Navegação"/>
    <s v="N/A"/>
    <m/>
    <m/>
    <m/>
    <d v="2025-10-07T00:00:00"/>
    <d v="2025-10-09T00:00:00"/>
    <s v="Conexa"/>
    <s v="Saúde Mental094350933"/>
    <x v="1"/>
  </r>
  <r>
    <x v="1"/>
    <x v="15"/>
    <s v="Ativo"/>
    <d v="2026-01-15T00:00:00"/>
    <s v="094615686"/>
    <s v="SOLANGE OLIVEIRA DOS SANTOS"/>
    <n v="32288406895"/>
    <d v="1984-09-30T00:00:00"/>
    <n v="41"/>
    <s v="F"/>
    <x v="0"/>
    <s v="SAO PAULO"/>
    <m/>
    <n v="60"/>
    <n v="11986228046"/>
    <s v="Sem Navegação"/>
    <s v="N/A"/>
    <m/>
    <m/>
    <m/>
    <d v="2026-01-14T00:00:00"/>
    <d v="2026-01-26T00:00:00"/>
    <s v="Amil Espaço Saúde - Guarulhos"/>
    <s v="Saúde Mental094615686"/>
    <x v="4"/>
  </r>
  <r>
    <x v="1"/>
    <x v="15"/>
    <s v="Ativo"/>
    <d v="2025-11-10T00:00:00"/>
    <s v="094909437"/>
    <s v="LUANA DRIELI PEREIRA DA SILVA DIAS"/>
    <n v="45815869848"/>
    <d v="1996-05-03T00:00:00"/>
    <n v="30"/>
    <m/>
    <x v="0"/>
    <s v="SANTANA DE PARNAIBA"/>
    <m/>
    <n v="60"/>
    <n v="11986256441"/>
    <s v="Sem Navegação"/>
    <s v="N/A"/>
    <m/>
    <m/>
    <m/>
    <d v="2025-10-23T00:00:00"/>
    <d v="2025-10-23T00:00:00"/>
    <s v="Online"/>
    <s v="Saúde Mental094909437"/>
    <x v="1"/>
  </r>
  <r>
    <x v="1"/>
    <x v="15"/>
    <s v="Ativo"/>
    <d v="2026-05-12T00:00:00"/>
    <s v="429473877"/>
    <s v="BEATRIZ LISBOA VIEIRA"/>
    <n v="45207605852"/>
    <d v="2005-03-15T00:00:00"/>
    <m/>
    <s v="F"/>
    <x v="0"/>
    <s v="SAO PAULO"/>
    <s v="SACOMA"/>
    <n v="400"/>
    <n v="11986363237"/>
    <s v="Sem Navegação"/>
    <m/>
    <m/>
    <m/>
    <m/>
    <d v="2026-05-11T00:00:00"/>
    <d v="2026-05-13T00:00:00"/>
    <s v="Conexa"/>
    <s v="Saúde Mental429473877"/>
    <x v="5"/>
  </r>
  <r>
    <x v="1"/>
    <x v="15"/>
    <s v="Ativo"/>
    <d v="2025-11-10T00:00:00"/>
    <s v="094419071"/>
    <s v="NUBIA FERREIRA PORTO"/>
    <n v="27125302840"/>
    <d v="1979-11-02T00:00:00"/>
    <n v="46"/>
    <m/>
    <x v="0"/>
    <s v="SAO PAULO"/>
    <m/>
    <n v="580"/>
    <n v="11986387789"/>
    <s v="Sem Navegação"/>
    <s v="N/A"/>
    <m/>
    <m/>
    <m/>
    <d v="2025-10-15T00:00:00"/>
    <d v="2025-10-17T00:00:00"/>
    <s v="Conexa"/>
    <s v="Saúde Mental094419071"/>
    <x v="1"/>
  </r>
  <r>
    <x v="1"/>
    <x v="15"/>
    <s v="Ativo"/>
    <d v="2026-01-26T00:00:00"/>
    <s v="096186449"/>
    <s v="VANDO BESERRA PEREIRA"/>
    <n v="41441689800"/>
    <d v="1992-07-12T00:00:00"/>
    <n v="33"/>
    <s v="M"/>
    <x v="0"/>
    <s v="SAO BERNARDO DO CAMPO"/>
    <m/>
    <n v="110"/>
    <n v="11986407732"/>
    <s v="Sem Navegação"/>
    <s v="N/A"/>
    <m/>
    <m/>
    <m/>
    <d v="2026-01-22T00:00:00"/>
    <d v="2026-01-23T00:00:00"/>
    <s v="Conexa"/>
    <s v="Saúde Mental096186449"/>
    <x v="4"/>
  </r>
  <r>
    <x v="1"/>
    <x v="15"/>
    <s v="Ativo"/>
    <d v="2025-11-10T00:00:00"/>
    <s v="079763078"/>
    <s v="Larissa Spada Durante Herzl"/>
    <n v="46960373808"/>
    <d v="1997-07-30T00:00:00"/>
    <n v="28"/>
    <m/>
    <x v="0"/>
    <s v="SAO PAULO"/>
    <m/>
    <n v="750"/>
    <n v="11986490784"/>
    <s v="Sem Navegação"/>
    <s v="N/A"/>
    <m/>
    <m/>
    <m/>
    <d v="2025-10-16T00:00:00"/>
    <d v="2025-10-17T00:00:00"/>
    <m/>
    <s v="Saúde Mental079763078"/>
    <x v="1"/>
  </r>
  <r>
    <x v="1"/>
    <x v="15"/>
    <s v="Ativo"/>
    <d v="2026-01-29T00:00:00"/>
    <s v="811651797"/>
    <s v="MATHEUS MORAIS CASTRO"/>
    <n v="46390636873"/>
    <d v="1996-11-05T00:00:00"/>
    <n v="29"/>
    <s v="M"/>
    <x v="0"/>
    <s v="SAO PAULO"/>
    <m/>
    <n v="100"/>
    <n v="11987109976"/>
    <s v="Sem Navegação"/>
    <s v="N/A"/>
    <m/>
    <m/>
    <m/>
    <d v="2026-01-26T00:00:00"/>
    <d v="2026-01-30T00:00:00"/>
    <s v="Conexa"/>
    <s v="Saúde Mental811651797"/>
    <x v="4"/>
  </r>
  <r>
    <x v="1"/>
    <x v="15"/>
    <s v="Ativo"/>
    <d v="2026-05-14T00:00:00"/>
    <s v="095584368"/>
    <s v="ELLIOTT PABLO LOPES SENHORETTI"/>
    <n v="41619372886"/>
    <d v="1996-04-16T00:00:00"/>
    <n v="30"/>
    <s v="M"/>
    <x v="0"/>
    <s v="TABOAO DA SERRA"/>
    <s v="PARQUE PINHEIROS"/>
    <n v="60"/>
    <n v="11987150085"/>
    <s v="Sem Navegação"/>
    <m/>
    <m/>
    <m/>
    <m/>
    <d v="2026-05-13T00:00:00"/>
    <d v="2026-05-16T00:00:00"/>
    <s v="Conexa"/>
    <s v="Saúde Mental095584368"/>
    <x v="5"/>
  </r>
  <r>
    <x v="1"/>
    <x v="15"/>
    <s v="Ativo"/>
    <d v="2025-11-10T00:00:00"/>
    <s v="094034468"/>
    <s v="LUCAS MARTINS KIKUTHI"/>
    <n v="43111045889"/>
    <d v="2008-05-27T00:00:00"/>
    <n v="18"/>
    <m/>
    <x v="0"/>
    <s v="SAO PAULO"/>
    <m/>
    <n v="60"/>
    <n v="11987223521"/>
    <s v="Sem Navegação"/>
    <s v="N/A"/>
    <m/>
    <m/>
    <m/>
    <d v="2025-10-08T00:00:00"/>
    <d v="2025-10-09T00:00:00"/>
    <s v="Conexa"/>
    <s v="Saúde Mental094034468"/>
    <x v="1"/>
  </r>
  <r>
    <x v="1"/>
    <x v="15"/>
    <s v="Ativo"/>
    <d v="2025-11-19T00:00:00"/>
    <s v="092637930"/>
    <s v="Alexandre Pereira de Almeida"/>
    <n v="25447863880"/>
    <d v="1977-08-19T00:00:00"/>
    <n v="48"/>
    <m/>
    <x v="0"/>
    <s v="SAO PAULO"/>
    <m/>
    <n v="500"/>
    <n v="11987240253"/>
    <s v="Sem Navegação"/>
    <s v="N/A"/>
    <m/>
    <m/>
    <m/>
    <d v="2025-11-18T00:00:00"/>
    <d v="2025-11-19T00:00:00"/>
    <s v="Conexa"/>
    <s v="Saúde Mental092637930"/>
    <x v="1"/>
  </r>
  <r>
    <x v="1"/>
    <x v="15"/>
    <s v="Ativo"/>
    <d v="2025-12-29T00:00:00"/>
    <s v="810882078"/>
    <s v="VICTORIA DA SILVA DEROBIO ANDRADE"/>
    <n v="44704596826"/>
    <d v="2008-06-19T00:00:00"/>
    <n v="17"/>
    <s v="F"/>
    <x v="0"/>
    <s v="SAO PAULO"/>
    <m/>
    <n v="100"/>
    <n v="11987320330"/>
    <s v="Sem Navegação"/>
    <s v="N/A"/>
    <m/>
    <m/>
    <m/>
    <d v="2025-12-23T00:00:00"/>
    <d v="2001-01-01T00:00:00"/>
    <s v="Conexa"/>
    <s v="Saúde Mental810882078"/>
    <x v="1"/>
  </r>
  <r>
    <x v="1"/>
    <x v="15"/>
    <s v="Ativo"/>
    <d v="2025-11-10T00:00:00"/>
    <s v="086873910"/>
    <s v="CARLA DE SOUZA GUTIERRES"/>
    <n v="26299711809"/>
    <d v="1979-04-10T00:00:00"/>
    <n v="47"/>
    <m/>
    <x v="0"/>
    <s v="SAO PAULO"/>
    <m/>
    <n v="60"/>
    <n v="11987382479"/>
    <s v="Sem Navegação"/>
    <s v="N/A"/>
    <m/>
    <m/>
    <m/>
    <d v="2025-10-28T00:00:00"/>
    <d v="2025-10-31T00:00:00"/>
    <s v="Conexa"/>
    <s v="Saúde Mental086873910"/>
    <x v="1"/>
  </r>
  <r>
    <x v="1"/>
    <x v="15"/>
    <s v="Ativo"/>
    <d v="2026-03-26T00:00:00"/>
    <s v="076470543"/>
    <s v="RAIZA DE LIMA GOUVEIA"/>
    <n v="40081628870"/>
    <d v="1989-10-24T00:00:00"/>
    <n v="36"/>
    <s v="F"/>
    <x v="0"/>
    <s v="SAO PAULO"/>
    <s v="JARDIM FANGANIELLO"/>
    <n v="600"/>
    <n v="11987621481"/>
    <s v="Sem Navegação"/>
    <s v="N/A"/>
    <d v="2026-03-23T00:00:00"/>
    <m/>
    <m/>
    <d v="2026-03-25T00:00:00"/>
    <d v="2026-06-04T00:00:00"/>
    <s v="Conexa"/>
    <s v="Saúde Mental076470543"/>
    <x v="2"/>
  </r>
  <r>
    <x v="1"/>
    <x v="15"/>
    <s v="Ativo"/>
    <d v="2025-11-18T00:00:00"/>
    <s v="087352967"/>
    <s v="Aline Coatto Mantellatto"/>
    <n v="35059285855"/>
    <d v="1987-09-29T00:00:00"/>
    <n v="38"/>
    <m/>
    <x v="0"/>
    <s v="JUNDIAI"/>
    <m/>
    <n v="580"/>
    <n v="11987771457"/>
    <s v="Sem Navegação"/>
    <s v="N/A"/>
    <m/>
    <m/>
    <m/>
    <d v="2025-11-17T00:00:00"/>
    <d v="2025-12-04T00:00:00"/>
    <s v="Conexa"/>
    <s v="Saúde Mental087352967"/>
    <x v="1"/>
  </r>
  <r>
    <x v="1"/>
    <x v="15"/>
    <s v="Ativo"/>
    <d v="2025-11-26T00:00:00"/>
    <s v="093791053"/>
    <s v="KATHARINE ARAUJO NOGUEIRA"/>
    <n v="24171447860"/>
    <d v="2010-06-29T00:00:00"/>
    <n v="15"/>
    <m/>
    <x v="0"/>
    <s v="SAO PAULO"/>
    <m/>
    <n v="60"/>
    <n v="11987782743"/>
    <s v="Sem Navegação"/>
    <s v="N/A"/>
    <m/>
    <m/>
    <m/>
    <d v="2025-11-25T00:00:00"/>
    <d v="2025-11-27T00:00:00"/>
    <s v="Conexa"/>
    <s v="Saúde Mental093791053"/>
    <x v="1"/>
  </r>
  <r>
    <x v="1"/>
    <x v="15"/>
    <s v="Ativo"/>
    <d v="2026-01-06T00:00:00"/>
    <s v="092983074"/>
    <s v="CAROLINA CONRADO ALAMBERT"/>
    <n v="47418072821"/>
    <d v="1999-03-26T00:00:00"/>
    <n v="27"/>
    <s v="F"/>
    <x v="0"/>
    <s v="SAO PAULO"/>
    <m/>
    <n v="400"/>
    <n v="11987804970"/>
    <s v="Sem Navegação"/>
    <s v="N/A"/>
    <m/>
    <m/>
    <m/>
    <d v="2026-01-05T00:00:00"/>
    <d v="2026-01-06T00:00:00"/>
    <s v="Conexa"/>
    <s v="Saúde Mental092983074"/>
    <x v="4"/>
  </r>
  <r>
    <x v="1"/>
    <x v="15"/>
    <s v="Ativo"/>
    <d v="2025-11-10T00:00:00"/>
    <s v="452076650"/>
    <s v="MARCELO TADASHI ITO"/>
    <n v="25473866824"/>
    <d v="1976-09-30T00:00:00"/>
    <n v="49"/>
    <m/>
    <x v="0"/>
    <s v="EMBU DAS ARTES"/>
    <m/>
    <n v="300"/>
    <n v="11987872879"/>
    <s v="Sem Navegação"/>
    <s v="N/A"/>
    <m/>
    <m/>
    <m/>
    <d v="2025-10-09T00:00:00"/>
    <d v="2025-10-14T00:00:00"/>
    <m/>
    <s v="Saúde Mental452076650"/>
    <x v="1"/>
  </r>
  <r>
    <x v="1"/>
    <x v="15"/>
    <s v="Ativo"/>
    <d v="2026-01-20T00:00:00"/>
    <s v="451661915"/>
    <s v="MARIA LUIZA CONCEICAO PINTO"/>
    <n v="91797683853"/>
    <d v="1949-07-17T00:00:00"/>
    <n v="76"/>
    <s v="F"/>
    <x v="0"/>
    <s v="SAO PAULO"/>
    <m/>
    <n v="400"/>
    <n v="11987895932"/>
    <s v="Sem Navegação"/>
    <s v="N/A"/>
    <m/>
    <m/>
    <m/>
    <d v="2026-01-19T00:00:00"/>
    <d v="2026-01-23T00:00:00"/>
    <s v="Conexa"/>
    <s v="Saúde Mental451661915"/>
    <x v="4"/>
  </r>
  <r>
    <x v="1"/>
    <x v="15"/>
    <s v="Ativo"/>
    <d v="2026-02-05T00:00:00"/>
    <s v="093850918"/>
    <s v="SULAMITA XAVIER DE OLIVEIRA"/>
    <n v="19350220830"/>
    <d v="1974-09-27T00:00:00"/>
    <n v="51"/>
    <s v="F"/>
    <x v="0"/>
    <s v="SAO PAULO"/>
    <m/>
    <n v="60"/>
    <n v="11987909378"/>
    <s v="Sem Navegação"/>
    <s v="N/A"/>
    <m/>
    <m/>
    <m/>
    <d v="2026-02-03T00:00:00"/>
    <d v="2026-02-09T00:00:00"/>
    <s v="Conexa"/>
    <s v="Saúde Mental093850918"/>
    <x v="3"/>
  </r>
  <r>
    <x v="1"/>
    <x v="15"/>
    <s v="Ativo"/>
    <d v="2026-01-05T00:00:00"/>
    <s v="088121499"/>
    <s v="RINALDO PEREIRA DE ALMEIDA"/>
    <n v="10154112828"/>
    <d v="1971-04-13T00:00:00"/>
    <n v="55"/>
    <s v="M"/>
    <x v="0"/>
    <s v="GUARULHOS"/>
    <m/>
    <n v="450"/>
    <n v="11987915968"/>
    <s v="Sem Navegação"/>
    <s v="N/A"/>
    <m/>
    <m/>
    <m/>
    <d v="2026-01-02T00:00:00"/>
    <d v="2026-01-09T00:00:00"/>
    <s v="Conexa"/>
    <s v="Saúde Mental088121499"/>
    <x v="4"/>
  </r>
  <r>
    <x v="1"/>
    <x v="15"/>
    <s v="Ativo"/>
    <d v="2026-03-11T00:00:00"/>
    <s v="081229065"/>
    <s v="SANDRA FERREIRA DA CRUZ"/>
    <n v="27487205800"/>
    <d v="1978-01-10T00:00:00"/>
    <n v="48"/>
    <s v="F"/>
    <x v="0"/>
    <s v="GUARULHOS"/>
    <m/>
    <n v="40"/>
    <n v="11987973429"/>
    <s v="Sem Navegação"/>
    <s v="N/A"/>
    <m/>
    <m/>
    <m/>
    <d v="2026-03-05T00:00:00"/>
    <d v="2026-03-11T00:00:00"/>
    <s v="Conexa"/>
    <s v="Saúde Mental081229065"/>
    <x v="2"/>
  </r>
  <r>
    <x v="1"/>
    <x v="15"/>
    <s v="Ativo"/>
    <d v="2025-12-18T00:00:00"/>
    <s v="081711636"/>
    <s v="ANDRESSA CRISTINA DOS REIS SILVA ELEOTERIO"/>
    <n v="34605805850"/>
    <d v="1986-10-23T00:00:00"/>
    <n v="39"/>
    <s v="F"/>
    <x v="0"/>
    <s v="MOGI DAS CRUZES"/>
    <m/>
    <n v="40"/>
    <n v="11988047698"/>
    <s v="Sem Navegação"/>
    <s v="N/A"/>
    <m/>
    <m/>
    <m/>
    <d v="2025-12-17T00:00:00"/>
    <d v="2025-12-17T00:00:00"/>
    <s v="Conexa"/>
    <s v="Saúde Mental081711636"/>
    <x v="1"/>
  </r>
  <r>
    <x v="1"/>
    <x v="15"/>
    <s v="Ativo"/>
    <d v="2025-11-10T00:00:00"/>
    <s v="095312219"/>
    <s v="Ewerton de Sousa Rezaghi"/>
    <n v="26936572880"/>
    <d v="1978-09-27T00:00:00"/>
    <n v="47"/>
    <m/>
    <x v="0"/>
    <s v="CAJAMAR"/>
    <m/>
    <n v="60"/>
    <n v="11988057861"/>
    <s v="Sem Navegação"/>
    <s v="N/A"/>
    <m/>
    <m/>
    <m/>
    <d v="2025-10-27T00:00:00"/>
    <d v="2025-10-31T00:00:00"/>
    <s v="Conexa"/>
    <s v="Saúde Mental095312219"/>
    <x v="1"/>
  </r>
  <r>
    <x v="1"/>
    <x v="15"/>
    <s v="Ativo"/>
    <d v="2026-04-15T00:00:00"/>
    <s v="087377663"/>
    <s v="AMANDA APARECIDA LONGO"/>
    <n v="38990950813"/>
    <d v="1990-10-03T00:00:00"/>
    <n v="35"/>
    <s v="F"/>
    <x v="0"/>
    <s v="SAO PAULO"/>
    <s v="VILA EMA"/>
    <n v="110"/>
    <n v="11988255707"/>
    <s v="Sem Navegação"/>
    <m/>
    <m/>
    <m/>
    <m/>
    <d v="2026-04-14T00:00:00"/>
    <d v="2026-04-16T00:00:00"/>
    <s v="Conexa"/>
    <s v="Saúde Mental087377663"/>
    <x v="0"/>
  </r>
  <r>
    <x v="1"/>
    <x v="15"/>
    <s v="Ativo"/>
    <d v="2025-11-10T00:00:00"/>
    <s v="094170026"/>
    <s v="Dayane de Jesus Paulo"/>
    <n v="39604642820"/>
    <d v="1989-06-28T00:00:00"/>
    <n v="36"/>
    <m/>
    <x v="0"/>
    <s v="SAO PAULO"/>
    <m/>
    <n v="110"/>
    <n v="11988296469"/>
    <s v="Sem Navegação"/>
    <s v="N/A"/>
    <m/>
    <m/>
    <m/>
    <d v="2025-10-24T00:00:00"/>
    <d v="2025-10-27T00:00:00"/>
    <s v="Conexa"/>
    <s v="Saúde Mental094170026"/>
    <x v="1"/>
  </r>
  <r>
    <x v="1"/>
    <x v="15"/>
    <s v="Ativo"/>
    <d v="2026-02-05T00:00:00"/>
    <s v="079853900"/>
    <s v="RAIANE MENDES TORRES LIMA"/>
    <n v="52390471897"/>
    <d v="2006-01-26T00:00:00"/>
    <n v="20"/>
    <s v="F"/>
    <x v="0"/>
    <s v="MAIRIPORA"/>
    <m/>
    <n v="60"/>
    <n v="11988298803"/>
    <s v="Sem Navegação"/>
    <s v="N/A"/>
    <m/>
    <m/>
    <m/>
    <d v="2026-02-04T00:00:00"/>
    <d v="2001-01-01T00:00:00"/>
    <s v="Conexa"/>
    <s v="Saúde Mental079853900"/>
    <x v="3"/>
  </r>
  <r>
    <x v="1"/>
    <x v="15"/>
    <s v="Ativo"/>
    <d v="2026-01-29T00:00:00"/>
    <s v="084197380"/>
    <s v="LUISA NOGUEIRA DE ALMEIDA"/>
    <n v="10867409711"/>
    <d v="1984-09-24T00:00:00"/>
    <n v="41"/>
    <s v="F"/>
    <x v="3"/>
    <s v="RIO DE JANEIRO"/>
    <m/>
    <n v="60"/>
    <n v="11988450156"/>
    <s v="Sem Navegação"/>
    <s v="N/A"/>
    <m/>
    <m/>
    <m/>
    <d v="2026-01-27T00:00:00"/>
    <d v="2026-02-02T00:00:00"/>
    <s v="Conexa"/>
    <s v="Saúde Mental084197380"/>
    <x v="4"/>
  </r>
  <r>
    <x v="1"/>
    <x v="15"/>
    <s v="Ativo"/>
    <d v="2026-02-12T00:00:00"/>
    <s v="087182956"/>
    <s v="KARINE RODRIGUES DA SILVA"/>
    <n v="47373443893"/>
    <d v="1999-01-02T00:00:00"/>
    <n v="27"/>
    <s v="F"/>
    <x v="0"/>
    <s v="SAO BERNARDO DO CAMPO"/>
    <m/>
    <n v="380"/>
    <n v="11988514764"/>
    <s v="Sem Navegação"/>
    <s v="N/A"/>
    <m/>
    <m/>
    <m/>
    <d v="2026-02-11T00:00:00"/>
    <d v="2026-02-11T00:00:00"/>
    <s v="Conexa"/>
    <s v="Saúde Mental087182956"/>
    <x v="3"/>
  </r>
  <r>
    <x v="1"/>
    <x v="15"/>
    <s v="Ativo"/>
    <d v="2026-04-15T00:00:00"/>
    <s v="096295023"/>
    <s v="CLEO ACERBI DAURICIO"/>
    <n v="54480551840"/>
    <d v="2012-07-18T00:00:00"/>
    <n v="13"/>
    <s v="F"/>
    <x v="0"/>
    <s v="SAO PAULO"/>
    <s v="VILA ROMANA "/>
    <n v="450"/>
    <n v="11988652753"/>
    <s v="Sem Navegação"/>
    <m/>
    <m/>
    <m/>
    <m/>
    <d v="2026-04-14T00:00:00"/>
    <d v="2026-04-16T00:00:00"/>
    <s v="Conexa"/>
    <s v="Saúde Mental096295023"/>
    <x v="0"/>
  </r>
  <r>
    <x v="1"/>
    <x v="15"/>
    <s v="Ativo"/>
    <d v="2026-04-22T00:00:00"/>
    <s v="094301799"/>
    <s v="TAWANY SOUSA DA SILVA"/>
    <n v="49395788879"/>
    <d v="1998-09-29T00:00:00"/>
    <n v="27"/>
    <s v="F"/>
    <x v="0"/>
    <s v="SUZANO"/>
    <s v="VILA URUPES"/>
    <n v="380"/>
    <n v="11988657744"/>
    <s v="Sem Navegação"/>
    <m/>
    <m/>
    <m/>
    <m/>
    <d v="2026-04-20T00:00:00"/>
    <d v="2026-04-24T00:00:00"/>
    <s v="Conexa"/>
    <s v="Saúde Mental094301799"/>
    <x v="0"/>
  </r>
  <r>
    <x v="1"/>
    <x v="15"/>
    <s v="Ativo"/>
    <d v="2026-03-25T00:00:00"/>
    <s v="095341490"/>
    <s v="BIANCA MAIA GARCIA"/>
    <n v="47575435816"/>
    <d v="1998-06-18T00:00:00"/>
    <n v="27"/>
    <s v="F"/>
    <x v="0"/>
    <s v="SAO PAULO"/>
    <s v="JARDIM BOA VISTA (ZONA OESTE)"/>
    <n v="80"/>
    <n v="11988797872"/>
    <s v="Sem Navegação"/>
    <s v="N/A"/>
    <d v="2026-03-23T00:00:00"/>
    <m/>
    <m/>
    <d v="2026-03-24T00:00:00"/>
    <d v="2026-03-25T00:00:00"/>
    <s v="Conexa"/>
    <s v="Saúde Mental095341490"/>
    <x v="2"/>
  </r>
  <r>
    <x v="1"/>
    <x v="15"/>
    <s v="Ativo"/>
    <d v="2026-01-05T00:00:00"/>
    <s v="075121525"/>
    <s v="CLAUDIA VAZ UMEMURA"/>
    <n v="2845241747"/>
    <d v="1976-04-04T00:00:00"/>
    <n v="50"/>
    <s v="F"/>
    <x v="0"/>
    <s v="SAO PAULO"/>
    <m/>
    <n v="400"/>
    <n v="11988881022"/>
    <s v="Sem Navegação"/>
    <s v="N/A"/>
    <m/>
    <m/>
    <m/>
    <d v="2025-12-29T00:00:00"/>
    <d v="2026-01-02T00:00:00"/>
    <s v="Conexa"/>
    <s v="Saúde Mental075121525"/>
    <x v="1"/>
  </r>
  <r>
    <x v="1"/>
    <x v="15"/>
    <s v="Ativo"/>
    <d v="2026-04-13T00:00:00"/>
    <s v="094701442"/>
    <s v="EDNEIA ALVES DA SILVA"/>
    <n v="24769944802"/>
    <d v="1977-05-30T00:00:00"/>
    <n v="49"/>
    <s v="F"/>
    <x v="0"/>
    <s v="SAO PAULO"/>
    <s v="VILA DAS BELEZAS"/>
    <n v="400"/>
    <n v="11989080490"/>
    <s v="Sem Navegação"/>
    <m/>
    <m/>
    <m/>
    <m/>
    <d v="2026-04-09T00:00:00"/>
    <d v="2026-04-13T00:00:00"/>
    <s v="Conexa"/>
    <s v="Saúde Mental094701442"/>
    <x v="0"/>
  </r>
  <r>
    <x v="1"/>
    <x v="15"/>
    <s v="Ativo"/>
    <d v="2026-04-13T00:00:00"/>
    <s v="094701443"/>
    <s v="THALISSA ALVES DA SILVA"/>
    <n v="55926174880"/>
    <d v="2012-09-08T00:00:00"/>
    <n v="13"/>
    <s v="F"/>
    <x v="0"/>
    <s v="SAO PAULO"/>
    <s v="VILA DAS BELEZAS"/>
    <n v="400"/>
    <n v="11989080490"/>
    <s v="Sem Navegação"/>
    <m/>
    <m/>
    <m/>
    <m/>
    <d v="2026-04-09T00:00:00"/>
    <d v="2026-04-17T00:00:00"/>
    <s v="Conexa"/>
    <s v="Saúde Mental094701443"/>
    <x v="0"/>
  </r>
  <r>
    <x v="1"/>
    <x v="15"/>
    <s v="Ativo"/>
    <d v="2026-01-22T00:00:00"/>
    <s v="089901479"/>
    <s v="GIOVANNA LETICIA DA SILVA FURLANI"/>
    <n v="43641593875"/>
    <d v="1997-09-14T00:00:00"/>
    <n v="28"/>
    <s v="F"/>
    <x v="0"/>
    <s v="GUARULHOS"/>
    <m/>
    <n v="380"/>
    <n v="11989087292"/>
    <s v="Sem Navegação"/>
    <s v="N/A"/>
    <m/>
    <m/>
    <m/>
    <d v="2026-01-21T00:00:00"/>
    <d v="2026-01-27T00:00:00"/>
    <s v="Conexa"/>
    <s v="Saúde Mental089901479"/>
    <x v="4"/>
  </r>
  <r>
    <x v="1"/>
    <x v="15"/>
    <s v="Ativo"/>
    <d v="2025-11-10T00:00:00"/>
    <s v="095209839"/>
    <s v="BRUNA PAVANI PACHECO"/>
    <n v="30545831806"/>
    <d v="1982-08-20T00:00:00"/>
    <n v="43"/>
    <m/>
    <x v="0"/>
    <s v="SAO BERNARDO DO CAMPO"/>
    <m/>
    <n v="60"/>
    <n v="11989329045"/>
    <s v="Sem Navegação"/>
    <s v="N/A"/>
    <m/>
    <m/>
    <m/>
    <d v="2025-10-28T00:00:00"/>
    <m/>
    <s v="Conexa"/>
    <s v="Saúde Mental095209839"/>
    <x v="1"/>
  </r>
  <r>
    <x v="1"/>
    <x v="15"/>
    <s v="Ativo"/>
    <d v="2025-11-19T00:00:00"/>
    <s v="089994679"/>
    <s v="Mariana dos Reis murgia Ijano"/>
    <n v="40695511823"/>
    <d v="1990-09-02T00:00:00"/>
    <n v="35"/>
    <m/>
    <x v="0"/>
    <s v="SANTO ANDRE"/>
    <m/>
    <n v="60"/>
    <n v="11989474703"/>
    <s v="Sem Navegação"/>
    <s v="N/A"/>
    <m/>
    <m/>
    <m/>
    <d v="2025-11-18T00:00:00"/>
    <d v="2025-11-24T00:00:00"/>
    <s v="Conexa"/>
    <s v="Saúde Mental089994679"/>
    <x v="1"/>
  </r>
  <r>
    <x v="1"/>
    <x v="15"/>
    <s v="Ativo"/>
    <d v="2025-11-10T00:00:00"/>
    <s v="093785491"/>
    <s v="ISABELLE AYALA DE PAULA"/>
    <n v="47342661821"/>
    <d v="1999-06-26T00:00:00"/>
    <n v="26"/>
    <m/>
    <x v="0"/>
    <s v="SAO PAULO"/>
    <m/>
    <n v="380"/>
    <n v="11989587600"/>
    <s v="Sem Navegação"/>
    <s v="N/A"/>
    <m/>
    <m/>
    <m/>
    <d v="2025-10-07T00:00:00"/>
    <d v="2025-10-08T00:00:00"/>
    <s v="Conexa"/>
    <s v="Saúde Mental093785491"/>
    <x v="1"/>
  </r>
  <r>
    <x v="1"/>
    <x v="15"/>
    <s v="Ativo"/>
    <d v="2026-02-05T00:00:00"/>
    <s v="811651789"/>
    <s v="VENILCE APARECIDA DE MORAIS"/>
    <n v="26165932894"/>
    <d v="1969-03-01T00:00:00"/>
    <n v="57"/>
    <s v="F"/>
    <x v="0"/>
    <s v="SAO PAULO"/>
    <m/>
    <n v="100"/>
    <n v="11989607917"/>
    <s v="Sem Navegação"/>
    <s v="N/A"/>
    <m/>
    <m/>
    <m/>
    <d v="2026-02-04T00:00:00"/>
    <d v="2026-02-07T00:00:00"/>
    <s v="Conexa"/>
    <s v="Saúde Mental811651789"/>
    <x v="3"/>
  </r>
  <r>
    <x v="1"/>
    <x v="15"/>
    <s v="Ativo"/>
    <d v="2025-11-10T00:00:00"/>
    <s v="081402296"/>
    <s v="Aparecida de Almeida Pinto"/>
    <n v="24987373831"/>
    <d v="1977-06-25T00:00:00"/>
    <n v="48"/>
    <m/>
    <x v="0"/>
    <s v="SAO PAULO"/>
    <m/>
    <n v="380"/>
    <n v="11989655453"/>
    <s v="Sem Navegação"/>
    <s v="N/A"/>
    <m/>
    <m/>
    <m/>
    <d v="2025-10-17T00:00:00"/>
    <d v="2025-10-18T00:00:00"/>
    <s v="Conexa"/>
    <s v="Saúde Mental081402296"/>
    <x v="1"/>
  </r>
  <r>
    <x v="1"/>
    <x v="15"/>
    <s v="Ativo"/>
    <d v="2026-02-26T00:00:00"/>
    <s v="632446277"/>
    <s v="MARIA ANGELICA SIMOES GARCIA COSTA"/>
    <n v="3220759807"/>
    <d v="1960-09-04T00:00:00"/>
    <n v="65"/>
    <s v="F"/>
    <x v="0"/>
    <s v="SAO PAULO"/>
    <m/>
    <n v="500"/>
    <n v="11989753255"/>
    <s v="Sem Navegação"/>
    <s v="N/A"/>
    <m/>
    <m/>
    <m/>
    <d v="2026-02-25T00:00:00"/>
    <d v="2026-03-04T00:00:00"/>
    <s v="Conexa"/>
    <s v="Saúde Mental632446277"/>
    <x v="3"/>
  </r>
  <r>
    <x v="1"/>
    <x v="15"/>
    <s v="Ativo"/>
    <d v="2026-05-20T00:00:00"/>
    <s v="092699805"/>
    <s v="MAYRA DE OLIVEIRA RAZO"/>
    <n v="51458043851"/>
    <d v="2003-10-16T00:00:00"/>
    <n v="22"/>
    <s v="F"/>
    <x v="0"/>
    <s v="FRANCISCO MORATO"/>
    <s v="JARDIM LUIZA"/>
    <e v="#N/A"/>
    <n v="11989778677"/>
    <s v="Sem Navegação"/>
    <m/>
    <m/>
    <m/>
    <m/>
    <d v="2026-05-19T00:00:00"/>
    <d v="2026-05-19T00:00:00"/>
    <s v="Conexa"/>
    <s v="Saúde Mental092699805"/>
    <x v="5"/>
  </r>
  <r>
    <x v="1"/>
    <x v="15"/>
    <s v="Ativo"/>
    <d v="2025-12-17T00:00:00"/>
    <s v="094336750"/>
    <s v="THAIS COUTINHO DE SOUZA"/>
    <n v="35461040802"/>
    <d v="1986-12-22T00:00:00"/>
    <n v="39"/>
    <s v="F"/>
    <x v="0"/>
    <s v="SAO PAULO"/>
    <m/>
    <n v="110"/>
    <n v="11989785765"/>
    <s v="Sem Navegação"/>
    <s v="N/A"/>
    <m/>
    <m/>
    <m/>
    <d v="2025-12-15T00:00:00"/>
    <d v="2025-12-15T00:00:00"/>
    <s v="Conexa"/>
    <s v="Saúde Mental094336750"/>
    <x v="1"/>
  </r>
  <r>
    <x v="1"/>
    <x v="15"/>
    <s v="Ativo"/>
    <d v="2026-01-22T00:00:00"/>
    <s v="088218377"/>
    <s v="NEIVA VIEIRA CHAVES"/>
    <n v="43277319865"/>
    <d v="1993-09-08T00:00:00"/>
    <n v="32"/>
    <s v="F"/>
    <x v="0"/>
    <s v="SAO PAULO"/>
    <m/>
    <n v="80"/>
    <n v="11989813663"/>
    <s v="Sem Navegação"/>
    <s v="N/A"/>
    <m/>
    <m/>
    <m/>
    <d v="2026-01-21T00:00:00"/>
    <d v="2026-01-26T00:00:00"/>
    <s v="Conexa"/>
    <s v="Saúde Mental088218377"/>
    <x v="4"/>
  </r>
  <r>
    <x v="1"/>
    <x v="15"/>
    <s v="Ativo"/>
    <d v="2026-02-02T00:00:00"/>
    <s v="451863208"/>
    <s v="MEIRE APARECIDA SANTOS SOUZA"/>
    <n v="10101766840"/>
    <d v="1959-05-24T00:00:00"/>
    <n v="67"/>
    <s v="F"/>
    <x v="0"/>
    <s v="SAO PAULO"/>
    <m/>
    <n v="300"/>
    <n v="11990016000"/>
    <s v="Sem Navegação"/>
    <s v="N/A"/>
    <m/>
    <m/>
    <m/>
    <d v="2026-01-30T00:00:00"/>
    <d v="2026-02-20T00:00:00"/>
    <s v="Hospital da Luz - Cubatão"/>
    <s v="Saúde Mental451863208"/>
    <x v="4"/>
  </r>
  <r>
    <x v="1"/>
    <x v="15"/>
    <s v="Ativo"/>
    <d v="2026-05-14T00:00:00"/>
    <s v="093808453"/>
    <s v="DAVI LOURENCO DA SILVA BOLFARINI"/>
    <n v="51827372893"/>
    <d v="2001-09-28T00:00:00"/>
    <n v="24"/>
    <s v="M"/>
    <x v="0"/>
    <s v="SAO PAULO"/>
    <m/>
    <n v="60"/>
    <n v="11990022490"/>
    <s v="Sem Navegação"/>
    <m/>
    <m/>
    <m/>
    <m/>
    <d v="2026-05-13T00:00:00"/>
    <d v="2026-05-18T00:00:00"/>
    <s v="Conexa"/>
    <s v="Saúde Mental093808453"/>
    <x v="5"/>
  </r>
  <r>
    <x v="1"/>
    <x v="15"/>
    <s v="Ativo"/>
    <d v="2026-03-05T00:00:00"/>
    <s v="094080039"/>
    <s v="YARA AMANCIO RAMOS"/>
    <n v="51900385805"/>
    <d v="2011-02-26T00:00:00"/>
    <n v="15"/>
    <s v="F"/>
    <x v="0"/>
    <s v="SAO PAULO"/>
    <m/>
    <n v="110"/>
    <n v="11990040302"/>
    <s v="Sem Navegação"/>
    <s v="N/A"/>
    <m/>
    <m/>
    <m/>
    <d v="2026-03-02T00:00:00"/>
    <d v="2026-03-07T00:00:00"/>
    <s v="Conexa"/>
    <s v="Saúde Mental094080039"/>
    <x v="2"/>
  </r>
  <r>
    <x v="1"/>
    <x v="15"/>
    <s v="Ativo"/>
    <d v="2026-01-29T00:00:00"/>
    <s v="094489505"/>
    <s v="ALEXANDRO CERQUEIRA FERREIRA"/>
    <n v="30729144860"/>
    <d v="1982-10-28T00:00:00"/>
    <n v="43"/>
    <s v="M"/>
    <x v="0"/>
    <s v="GUARULHOS"/>
    <m/>
    <n v="400"/>
    <n v="11990101223"/>
    <s v="Sem Navegação"/>
    <s v="N/A"/>
    <m/>
    <m/>
    <m/>
    <d v="2026-01-28T00:00:00"/>
    <d v="2001-01-01T00:00:00"/>
    <s v="Conexa"/>
    <s v="Saúde Mental094489505"/>
    <x v="4"/>
  </r>
  <r>
    <x v="1"/>
    <x v="15"/>
    <s v="Ativo"/>
    <d v="2026-05-18T00:00:00"/>
    <s v="095579165"/>
    <s v="JESSICA GOMES PEREIRA"/>
    <n v="36341244827"/>
    <d v="1988-08-21T00:00:00"/>
    <n v="37"/>
    <s v="F"/>
    <x v="0"/>
    <s v="SAO PAULO"/>
    <s v="JARDIM CIDADE PIRITUBA"/>
    <n v="450"/>
    <n v="11990170709"/>
    <s v="Sem Navegação"/>
    <m/>
    <m/>
    <m/>
    <m/>
    <d v="2026-05-14T00:00:00"/>
    <d v="2026-05-19T00:00:00"/>
    <s v="Conexa"/>
    <s v="Saúde Mental095579165"/>
    <x v="5"/>
  </r>
  <r>
    <x v="1"/>
    <x v="15"/>
    <s v="Ativo"/>
    <d v="2025-11-19T00:00:00"/>
    <s v="095874388"/>
    <s v="JULIA GIBIN PETRECA"/>
    <n v="51846248809"/>
    <d v="2005-02-08T00:00:00"/>
    <n v="21"/>
    <m/>
    <x v="0"/>
    <s v="SAO PAULO"/>
    <m/>
    <n v="60"/>
    <n v="11990236550"/>
    <s v="Sem Navegação"/>
    <s v="N/A"/>
    <m/>
    <m/>
    <m/>
    <d v="2025-11-18T00:00:00"/>
    <d v="2025-11-25T00:00:00"/>
    <s v="Conexa"/>
    <s v="Saúde Mental095874388"/>
    <x v="1"/>
  </r>
  <r>
    <x v="1"/>
    <x v="15"/>
    <s v="Ativo"/>
    <d v="2026-02-02T00:00:00"/>
    <s v="086140825"/>
    <s v="GIOVANNA GRATAGLIANO DE OLIVEIRA SILVESTRE"/>
    <n v="43858934895"/>
    <d v="2005-05-05T00:00:00"/>
    <n v="21"/>
    <s v="F"/>
    <x v="0"/>
    <s v="GUARULHOS"/>
    <m/>
    <n v="380"/>
    <n v="11990246162"/>
    <s v="Sem Navegação"/>
    <s v="N/A"/>
    <m/>
    <m/>
    <m/>
    <d v="2026-01-29T00:00:00"/>
    <d v="2026-02-03T00:00:00"/>
    <s v="Conexa"/>
    <s v="Saúde Mental086140825"/>
    <x v="4"/>
  </r>
  <r>
    <x v="1"/>
    <x v="15"/>
    <s v="Ativo"/>
    <d v="2026-02-26T00:00:00"/>
    <s v="088341756"/>
    <s v="LENILEY MORALES SILVA EMILIANO"/>
    <n v="26607970800"/>
    <d v="1978-02-14T00:00:00"/>
    <n v="48"/>
    <s v="F"/>
    <x v="0"/>
    <s v="SAO BERNARDO DO CAMPO"/>
    <m/>
    <n v="60"/>
    <n v="11991088378"/>
    <s v="Sem Navegação"/>
    <s v="N/A"/>
    <m/>
    <m/>
    <m/>
    <d v="2026-02-19T00:00:00"/>
    <d v="2026-02-23T00:00:00"/>
    <s v="Conexa"/>
    <s v="Saúde Mental088341756"/>
    <x v="3"/>
  </r>
  <r>
    <x v="1"/>
    <x v="15"/>
    <s v="Ativo"/>
    <d v="2025-11-10T00:00:00"/>
    <s v="093861244"/>
    <s v="MARIA SONIA DIAS DA GAMA"/>
    <n v="33327179875"/>
    <d v="1976-07-26T00:00:00"/>
    <n v="49"/>
    <m/>
    <x v="0"/>
    <s v="JANDIRA"/>
    <m/>
    <n v="60"/>
    <n v="11991121045"/>
    <s v="Sem Navegação"/>
    <s v="N/A"/>
    <m/>
    <m/>
    <m/>
    <d v="2025-11-05T00:00:00"/>
    <d v="2025-11-10T00:00:00"/>
    <m/>
    <s v="Saúde Mental093861244"/>
    <x v="1"/>
  </r>
  <r>
    <x v="1"/>
    <x v="15"/>
    <s v="Ativo"/>
    <d v="2026-05-06T00:00:00"/>
    <s v="089651840"/>
    <s v="ELLEN DA SILVA SANTOS"/>
    <n v="39795743856"/>
    <d v="1990-07-29T00:00:00"/>
    <n v="35"/>
    <s v="F"/>
    <x v="0"/>
    <s v="JUNDIAI"/>
    <s v="JARDIM NOVO HORIZONTE"/>
    <n v="60"/>
    <n v="11991319945"/>
    <s v="Sem Navegação"/>
    <m/>
    <m/>
    <m/>
    <m/>
    <d v="2026-05-05T00:00:00"/>
    <d v="2026-05-13T00:00:00"/>
    <s v="Conexa"/>
    <s v="Saúde Mental089651840"/>
    <x v="5"/>
  </r>
  <r>
    <x v="1"/>
    <x v="15"/>
    <s v="Ativo"/>
    <d v="2026-01-12T00:00:00"/>
    <s v="021411468"/>
    <s v="BENEDITO VANDERLEI GOLCALVES SIQUEIRA"/>
    <n v="40244229872"/>
    <d v="1948-08-19T00:00:00"/>
    <n v="77"/>
    <s v="M"/>
    <x v="0"/>
    <s v="SAO PAULO"/>
    <m/>
    <n v="400"/>
    <n v="11991498594"/>
    <s v="Sem Navegação"/>
    <s v="N/A"/>
    <m/>
    <m/>
    <m/>
    <d v="2026-01-09T00:00:00"/>
    <d v="2026-01-12T00:00:00"/>
    <s v="Conexa"/>
    <s v="Saúde Mental021411468"/>
    <x v="4"/>
  </r>
  <r>
    <x v="1"/>
    <x v="15"/>
    <s v="Ativo"/>
    <d v="2026-01-05T00:00:00"/>
    <s v="451359941"/>
    <s v="MELISSA DOS SANTOS FERREIRA RIBEIRO"/>
    <n v="50227818830"/>
    <d v="1999-03-29T00:00:00"/>
    <n v="27"/>
    <s v="F"/>
    <x v="0"/>
    <s v="SAO PAULO"/>
    <m/>
    <n v="300"/>
    <n v="11991664530"/>
    <s v="Sem Navegação"/>
    <s v="N/A"/>
    <m/>
    <m/>
    <m/>
    <d v="2026-01-02T00:00:00"/>
    <d v="2026-01-05T00:00:00"/>
    <s v="Conexa"/>
    <s v="Saúde Mental451359941"/>
    <x v="4"/>
  </r>
  <r>
    <x v="1"/>
    <x v="15"/>
    <s v="Ativo"/>
    <d v="2026-01-29T00:00:00"/>
    <s v="094851368"/>
    <s v="JAQUELINE HENRIQUE DE SOUZA"/>
    <n v="38457256807"/>
    <d v="1989-06-19T00:00:00"/>
    <n v="36"/>
    <s v="F"/>
    <x v="0"/>
    <s v="SAO PAULO"/>
    <m/>
    <n v="80"/>
    <n v="11991725573"/>
    <s v="Sem Navegação"/>
    <s v="N/A"/>
    <m/>
    <m/>
    <m/>
    <d v="2026-01-28T00:00:00"/>
    <d v="2026-02-03T00:00:00"/>
    <s v="Conexa"/>
    <s v="Saúde Mental094851368"/>
    <x v="4"/>
  </r>
  <r>
    <x v="1"/>
    <x v="15"/>
    <s v="Ativo"/>
    <d v="2026-01-06T00:00:00"/>
    <s v="092737076"/>
    <s v="JANINE ROCHA SOUZA GOMES"/>
    <n v="3336608546"/>
    <d v="1986-11-15T00:00:00"/>
    <n v="39"/>
    <s v="F"/>
    <x v="0"/>
    <s v="SAO PAULO"/>
    <m/>
    <n v="60"/>
    <n v="11991751229"/>
    <s v="Sem Navegação"/>
    <s v="N/A"/>
    <m/>
    <m/>
    <m/>
    <d v="2026-01-05T00:00:00"/>
    <d v="2026-01-08T00:00:00"/>
    <s v="Conexa"/>
    <s v="Saúde Mental092737076"/>
    <x v="4"/>
  </r>
  <r>
    <x v="1"/>
    <x v="15"/>
    <s v="Ativo"/>
    <d v="2026-05-11T00:00:00"/>
    <s v="097112595"/>
    <s v="JORGE ANDRE SANDOVAL BELMAR"/>
    <n v="36921158810"/>
    <d v="1989-08-17T00:00:00"/>
    <n v="36"/>
    <s v="M"/>
    <x v="0"/>
    <s v="SAO PAULO"/>
    <m/>
    <n v="750"/>
    <n v="11991871159"/>
    <s v="Sem Navegação"/>
    <m/>
    <m/>
    <m/>
    <m/>
    <d v="2026-05-08T00:00:00"/>
    <d v="2026-05-15T00:00:00"/>
    <s v="Conexa"/>
    <s v="Saúde Mental097112595"/>
    <x v="5"/>
  </r>
  <r>
    <x v="1"/>
    <x v="15"/>
    <s v="Ativo"/>
    <d v="2025-11-10T00:00:00"/>
    <s v="093782156"/>
    <s v="Michele Palmeira Costa"/>
    <n v="32574749880"/>
    <d v="1982-07-12T00:00:00"/>
    <n v="43"/>
    <m/>
    <x v="0"/>
    <s v="ITAQUAQUECETUBA"/>
    <m/>
    <n v="60"/>
    <n v="11992022813"/>
    <s v="Sem Navegação"/>
    <s v="N/A"/>
    <m/>
    <m/>
    <m/>
    <d v="2025-10-14T00:00:00"/>
    <d v="2025-10-15T00:00:00"/>
    <s v="Conexa"/>
    <s v="Saúde Mental093782156"/>
    <x v="1"/>
  </r>
  <r>
    <x v="1"/>
    <x v="15"/>
    <s v="Ativo"/>
    <d v="2026-04-29T00:00:00"/>
    <s v="453968970"/>
    <s v="KAIO APOLINARIO OLIVEIRA"/>
    <n v="53084849889"/>
    <d v="2004-03-04T00:00:00"/>
    <n v="22"/>
    <s v="M"/>
    <x v="0"/>
    <s v="SAO PAULO"/>
    <m/>
    <n v="400"/>
    <n v="11992023775"/>
    <s v="Sem Navegação"/>
    <m/>
    <m/>
    <m/>
    <m/>
    <d v="2026-04-28T00:00:00"/>
    <d v="2026-05-05T00:00:00"/>
    <s v="Conexa"/>
    <s v="Saúde Mental453968970"/>
    <x v="0"/>
  </r>
  <r>
    <x v="1"/>
    <x v="15"/>
    <s v="Ativo"/>
    <d v="2026-02-19T00:00:00"/>
    <s v="094909847"/>
    <s v="REBECA BORGES DE MIRANDA"/>
    <n v="23914182806"/>
    <d v="2003-01-08T00:00:00"/>
    <n v="23"/>
    <s v="F"/>
    <x v="0"/>
    <s v="CARAPICUIBA"/>
    <m/>
    <n v="400"/>
    <n v="11992082243"/>
    <s v="Sem Navegação"/>
    <s v="N/A"/>
    <m/>
    <m/>
    <m/>
    <d v="2026-02-13T00:00:00"/>
    <d v="2026-02-16T00:00:00"/>
    <s v="Conexa"/>
    <s v="Saúde Mental094909847"/>
    <x v="3"/>
  </r>
  <r>
    <x v="1"/>
    <x v="15"/>
    <s v="Ativo"/>
    <d v="2025-11-10T00:00:00"/>
    <s v="095411564"/>
    <s v="NATHALIA TINTI MUNHOZ"/>
    <n v="40579795810"/>
    <d v="1992-03-23T00:00:00"/>
    <n v="34"/>
    <m/>
    <x v="0"/>
    <s v="SAO PAULO"/>
    <m/>
    <n v="400"/>
    <n v="11992084354"/>
    <s v="Sem Navegação"/>
    <s v="N/A"/>
    <m/>
    <m/>
    <m/>
    <d v="2025-10-13T00:00:00"/>
    <d v="2025-10-17T00:00:00"/>
    <s v="Conexa"/>
    <s v="Saúde Mental095411564"/>
    <x v="1"/>
  </r>
  <r>
    <x v="1"/>
    <x v="15"/>
    <s v="Ativo"/>
    <d v="2025-11-10T00:00:00"/>
    <s v="791486273"/>
    <s v="EDUARDO ROCHA NASCENTE"/>
    <n v="18036256860"/>
    <d v="1975-08-03T00:00:00"/>
    <n v="50"/>
    <m/>
    <x v="0"/>
    <s v="SAO PAULO"/>
    <m/>
    <n v="100"/>
    <n v="11992103040"/>
    <s v="Sem Navegação"/>
    <s v="N/A"/>
    <m/>
    <m/>
    <m/>
    <d v="2025-10-08T00:00:00"/>
    <d v="2025-10-09T00:00:00"/>
    <s v="Online"/>
    <s v="Saúde Mental791486273"/>
    <x v="1"/>
  </r>
  <r>
    <x v="1"/>
    <x v="15"/>
    <s v="Ativo"/>
    <d v="2026-04-16T00:00:00"/>
    <s v="096134936"/>
    <s v="MOISES MATOS CAVALCANTE"/>
    <n v="36913859821"/>
    <d v="1987-06-15T00:00:00"/>
    <n v="38"/>
    <s v="M"/>
    <x v="0"/>
    <s v="SAO PAULO"/>
    <s v="CHACARA NOSSA SENHORA DO BOM CONSELHO"/>
    <n v="60"/>
    <n v="11992217172"/>
    <s v="Sem Navegação"/>
    <m/>
    <m/>
    <m/>
    <m/>
    <d v="2026-04-15T00:00:00"/>
    <d v="2026-04-16T00:00:00"/>
    <s v="Conexa"/>
    <s v="Saúde Mental096134936"/>
    <x v="0"/>
  </r>
  <r>
    <x v="1"/>
    <x v="15"/>
    <s v="Ativo"/>
    <d v="2026-04-14T00:00:00"/>
    <s v="093817512"/>
    <s v="KAUANE DA SILVA COSTA"/>
    <n v="51671872819"/>
    <d v="2002-07-09T00:00:00"/>
    <n v="23"/>
    <s v="F"/>
    <x v="0"/>
    <s v="SAO PAULO"/>
    <s v="JARDIM HELIAN"/>
    <n v="60"/>
    <n v="11992241176"/>
    <s v="Sem Navegação"/>
    <m/>
    <m/>
    <m/>
    <m/>
    <d v="2026-04-13T00:00:00"/>
    <d v="2026-04-18T00:00:00"/>
    <s v="Conexa"/>
    <s v="Saúde Mental093817512"/>
    <x v="0"/>
  </r>
  <r>
    <x v="1"/>
    <x v="15"/>
    <s v="Ativo"/>
    <d v="2026-04-14T00:00:00"/>
    <s v="096645032"/>
    <s v="ISABELA DOS SANTOS LIMA"/>
    <n v="47852646832"/>
    <d v="2001-10-26T00:00:00"/>
    <n v="24"/>
    <s v="F"/>
    <x v="0"/>
    <s v="SAO PAULO"/>
    <s v="VILA PONTE RASA"/>
    <n v="380"/>
    <n v="11992386583"/>
    <s v="Sem Navegação"/>
    <m/>
    <m/>
    <m/>
    <m/>
    <d v="2026-04-13T00:00:00"/>
    <d v="2026-04-16T00:00:00"/>
    <s v="Conexa"/>
    <s v="Saúde Mental096645032"/>
    <x v="0"/>
  </r>
  <r>
    <x v="1"/>
    <x v="15"/>
    <s v="Ativo"/>
    <d v="2026-03-05T00:00:00"/>
    <s v="087893852"/>
    <s v="VANESSA CERQUEIRA RIBEIRO"/>
    <n v="35582773843"/>
    <d v="1988-03-05T00:00:00"/>
    <n v="38"/>
    <s v="F"/>
    <x v="0"/>
    <s v="SAO PAULO"/>
    <m/>
    <n v="380"/>
    <n v="11992495831"/>
    <s v="Sem Navegação"/>
    <s v="N/A"/>
    <m/>
    <m/>
    <m/>
    <d v="2026-02-27T00:00:00"/>
    <d v="2026-03-03T00:00:00"/>
    <s v="Conexa"/>
    <s v="Saúde Mental087893852"/>
    <x v="3"/>
  </r>
  <r>
    <x v="1"/>
    <x v="15"/>
    <s v="Ativo"/>
    <d v="2025-11-10T00:00:00"/>
    <s v="089350449"/>
    <s v="Rochelle Sousa Oliveira"/>
    <n v="38049549879"/>
    <d v="2001-02-22T00:00:00"/>
    <n v="25"/>
    <m/>
    <x v="0"/>
    <s v="SAO PAULO"/>
    <m/>
    <n v="60"/>
    <n v="11992783499"/>
    <s v="Sem Navegação"/>
    <s v="N/A"/>
    <m/>
    <m/>
    <m/>
    <d v="2025-10-08T00:00:00"/>
    <d v="2025-10-12T00:00:00"/>
    <s v="Conexa"/>
    <s v="Saúde Mental089350449"/>
    <x v="1"/>
  </r>
  <r>
    <x v="1"/>
    <x v="15"/>
    <s v="Ativo"/>
    <d v="2026-04-13T00:00:00"/>
    <s v="451550846"/>
    <s v="LIGIA AMELIA BONFANTI DE SOUZA"/>
    <n v="35147985832"/>
    <d v="1984-10-17T00:00:00"/>
    <n v="41"/>
    <s v="F"/>
    <x v="0"/>
    <s v="SAO PAULO"/>
    <s v="AGUA BRANCA"/>
    <n v="300"/>
    <n v="11992837253"/>
    <s v="Sem Navegação"/>
    <m/>
    <m/>
    <m/>
    <m/>
    <d v="2026-04-08T00:00:00"/>
    <d v="2026-09-04T00:00:00"/>
    <s v="Conexa"/>
    <s v="Saúde Mental451550846"/>
    <x v="0"/>
  </r>
  <r>
    <x v="1"/>
    <x v="15"/>
    <s v="Ativo"/>
    <d v="2025-11-11T00:00:00"/>
    <s v="093783104"/>
    <s v="CRISTIANE ARAUJO PAULINO DE ASSIS"/>
    <n v="27648078805"/>
    <d v="1980-06-06T00:00:00"/>
    <n v="45"/>
    <m/>
    <x v="0"/>
    <s v="SANTO ANDRE"/>
    <m/>
    <n v="380"/>
    <n v="11993016218"/>
    <s v="Sem Navegação"/>
    <s v="N/A"/>
    <m/>
    <m/>
    <m/>
    <d v="2025-11-07T00:00:00"/>
    <d v="2025-11-10T00:00:00"/>
    <s v="Conexa"/>
    <s v="Saúde Mental093783104"/>
    <x v="1"/>
  </r>
  <r>
    <x v="1"/>
    <x v="15"/>
    <s v="Ativo"/>
    <d v="2026-02-12T00:00:00"/>
    <s v="083777627"/>
    <s v="VALERIA COSTA DA SILVA"/>
    <n v="32718198826"/>
    <d v="1985-04-15T00:00:00"/>
    <n v="41"/>
    <s v="F"/>
    <x v="0"/>
    <s v="SAO PAULO"/>
    <m/>
    <n v="700"/>
    <n v="11993049644"/>
    <s v="Sem Navegação"/>
    <s v="N/A"/>
    <m/>
    <m/>
    <m/>
    <d v="2026-02-06T00:00:00"/>
    <d v="2001-01-01T00:00:00"/>
    <s v="Conexa"/>
    <s v="Saúde Mental083777627"/>
    <x v="3"/>
  </r>
  <r>
    <x v="1"/>
    <x v="15"/>
    <s v="Ativo"/>
    <d v="2026-01-29T00:00:00"/>
    <s v="089385947"/>
    <s v="PATRICIA MACHADO FERNANDES"/>
    <n v="40537655875"/>
    <d v="1992-01-06T00:00:00"/>
    <n v="34"/>
    <s v="F"/>
    <x v="0"/>
    <s v="SAO PAULO"/>
    <m/>
    <n v="450"/>
    <n v="11993067031"/>
    <s v="Sem Navegação"/>
    <s v="N/A"/>
    <m/>
    <m/>
    <m/>
    <d v="2026-01-27T00:00:00"/>
    <d v="2026-02-03T00:00:00"/>
    <s v="Conexa"/>
    <s v="Saúde Mental089385947"/>
    <x v="4"/>
  </r>
  <r>
    <x v="1"/>
    <x v="15"/>
    <s v="Ativo"/>
    <d v="2026-05-25T00:00:00"/>
    <s v="093443403"/>
    <s v="TALITA SANTANA DE PAIVA"/>
    <n v="33960964870"/>
    <d v="1985-08-29T00:00:00"/>
    <n v="40"/>
    <s v="M"/>
    <x v="0"/>
    <s v="SAO PAULO"/>
    <s v="JARDIM MONTE KEMEL"/>
    <e v="#N/A"/>
    <n v="11993444994"/>
    <s v="Sem Navegação"/>
    <m/>
    <m/>
    <m/>
    <m/>
    <d v="2026-05-21T00:00:00"/>
    <d v="2026-05-28T00:00:00"/>
    <s v="Conexa"/>
    <s v="Saúde Mental093443403"/>
    <x v="5"/>
  </r>
  <r>
    <x v="1"/>
    <x v="15"/>
    <s v="Ativo"/>
    <d v="2025-12-09T00:00:00"/>
    <s v="094390424"/>
    <s v="ANTONIO MARCOS FRANCA SILVA"/>
    <n v="37408495843"/>
    <d v="1995-08-21T00:00:00"/>
    <n v="30"/>
    <s v="M"/>
    <x v="0"/>
    <s v="SAO PAULO"/>
    <m/>
    <n v="450"/>
    <n v="11993624295"/>
    <s v="Sem Navegação"/>
    <s v="N/A"/>
    <m/>
    <m/>
    <m/>
    <d v="2025-12-05T00:00:00"/>
    <d v="2025-12-09T00:00:00"/>
    <s v="Conexa"/>
    <s v="Saúde Mental094390424"/>
    <x v="1"/>
  </r>
  <r>
    <x v="1"/>
    <x v="15"/>
    <s v="Ativo"/>
    <d v="2025-11-10T00:00:00"/>
    <s v="095283301"/>
    <s v="Jessica Ariane Barbosa Freitas Cherão"/>
    <n v="42618001877"/>
    <d v="1993-02-15T00:00:00"/>
    <n v="33"/>
    <m/>
    <x v="0"/>
    <s v="SAO PAULO"/>
    <m/>
    <n v="800"/>
    <n v="11993687419"/>
    <s v="Sem Navegação"/>
    <s v="N/A"/>
    <m/>
    <m/>
    <m/>
    <d v="2025-11-05T00:00:00"/>
    <d v="2025-11-17T00:00:00"/>
    <s v="Conexa"/>
    <s v="Saúde Mental095283301"/>
    <x v="1"/>
  </r>
  <r>
    <x v="1"/>
    <x v="15"/>
    <s v="Ativo"/>
    <d v="2026-01-12T00:00:00"/>
    <s v="451844319"/>
    <s v="DANIELA SANTOS MOREIRA"/>
    <n v="30225379805"/>
    <d v="1979-11-01T00:00:00"/>
    <n v="46"/>
    <s v="F"/>
    <x v="0"/>
    <s v="SAO PAULO"/>
    <m/>
    <n v="400"/>
    <n v="11993695733"/>
    <s v="Sem Navegação"/>
    <s v="N/A"/>
    <m/>
    <m/>
    <m/>
    <d v="2026-01-09T00:00:00"/>
    <d v="2026-01-19T00:00:00"/>
    <s v="Conexa"/>
    <s v="Saúde Mental451844319"/>
    <x v="4"/>
  </r>
  <r>
    <x v="1"/>
    <x v="15"/>
    <s v="Ativo"/>
    <d v="2025-11-10T00:00:00"/>
    <s v="089900255"/>
    <s v="KEMELYN LIMA DE ALMEIDA"/>
    <n v="49822201826"/>
    <d v="1999-12-26T00:00:00"/>
    <n v="26"/>
    <m/>
    <x v="0"/>
    <s v="GUARULHOS"/>
    <m/>
    <n v="380"/>
    <n v="11993751462"/>
    <s v="Sem Navegação"/>
    <s v="N/A"/>
    <m/>
    <m/>
    <m/>
    <d v="2025-10-13T00:00:00"/>
    <d v="2025-10-14T00:00:00"/>
    <s v="Online"/>
    <s v="Saúde Mental089900255"/>
    <x v="1"/>
  </r>
  <r>
    <x v="1"/>
    <x v="15"/>
    <s v="Ativo"/>
    <d v="2025-11-10T00:00:00"/>
    <s v="089075155"/>
    <s v="ELIANA VIANA BASILIO"/>
    <n v="35633382803"/>
    <d v="1987-07-06T00:00:00"/>
    <n v="38"/>
    <m/>
    <x v="0"/>
    <s v="SAO PAULO"/>
    <m/>
    <n v="450"/>
    <n v="11993817168"/>
    <s v="Sem Navegação"/>
    <s v="N/A"/>
    <m/>
    <m/>
    <m/>
    <d v="2025-10-10T00:00:00"/>
    <d v="2025-10-13T00:00:00"/>
    <m/>
    <s v="Saúde Mental089075155"/>
    <x v="1"/>
  </r>
  <r>
    <x v="1"/>
    <x v="15"/>
    <s v="Ativo"/>
    <d v="2026-02-02T00:00:00"/>
    <s v="800031334"/>
    <s v="SINVAL MENDES MATOSO"/>
    <n v="89947711820"/>
    <d v="1951-09-11T00:00:00"/>
    <n v="74"/>
    <s v="M"/>
    <x v="0"/>
    <s v="SAO PAULO"/>
    <m/>
    <n v="200"/>
    <n v="11993985595"/>
    <s v="Sem Navegação"/>
    <s v="N/A"/>
    <m/>
    <m/>
    <m/>
    <d v="2026-01-30T00:00:00"/>
    <d v="2001-01-01T00:00:00"/>
    <s v="Conexa"/>
    <s v="Saúde Mental800031334"/>
    <x v="4"/>
  </r>
  <r>
    <x v="1"/>
    <x v="15"/>
    <s v="Ativo"/>
    <d v="2026-02-02T00:00:00"/>
    <s v="808282573"/>
    <s v="MARISTELA APARECIDA DE MAGALHAES"/>
    <n v="653122870"/>
    <d v="1959-04-09T00:00:00"/>
    <n v="67"/>
    <s v="F"/>
    <x v="0"/>
    <s v="SAO PAULO"/>
    <m/>
    <n v="100"/>
    <n v="11994015157"/>
    <s v="Sem Navegação"/>
    <s v="N/A"/>
    <m/>
    <m/>
    <m/>
    <d v="2026-01-30T00:00:00"/>
    <d v="2001-01-01T00:00:00"/>
    <m/>
    <s v="Saúde Mental808282573"/>
    <x v="4"/>
  </r>
  <r>
    <x v="1"/>
    <x v="15"/>
    <s v="Ativo"/>
    <d v="2025-11-10T00:00:00"/>
    <s v="082549366"/>
    <s v="MARIA CLARA CARLOS MAGNO CABIANCA"/>
    <n v="42213413860"/>
    <d v="1993-08-24T00:00:00"/>
    <n v="32"/>
    <m/>
    <x v="2"/>
    <s v="CURITIBA"/>
    <m/>
    <n v="750"/>
    <n v="11994043042"/>
    <s v="Sem Navegação"/>
    <s v="N/A"/>
    <m/>
    <m/>
    <m/>
    <d v="2025-10-09T00:00:00"/>
    <d v="2025-10-15T00:00:00"/>
    <s v="Conexa"/>
    <s v="Saúde Mental082549366"/>
    <x v="1"/>
  </r>
  <r>
    <x v="1"/>
    <x v="15"/>
    <s v="Ativo"/>
    <d v="2025-11-26T00:00:00"/>
    <s v="094759019"/>
    <s v="Leonardo Bueno da Silva Barbosa"/>
    <n v="43411985801"/>
    <d v="1994-12-19T00:00:00"/>
    <n v="31"/>
    <m/>
    <x v="0"/>
    <s v="SAO PAULO"/>
    <m/>
    <n v="450"/>
    <n v="11994114405"/>
    <s v="Sem Navegação"/>
    <s v="N/A"/>
    <m/>
    <m/>
    <m/>
    <d v="2025-11-25T00:00:00"/>
    <d v="2025-11-26T00:00:00"/>
    <s v="Conexa"/>
    <s v="Saúde Mental094759019"/>
    <x v="1"/>
  </r>
  <r>
    <x v="1"/>
    <x v="15"/>
    <s v="Ativo"/>
    <d v="2026-05-21T00:00:00"/>
    <s v="094456399"/>
    <s v="CLARICE OLIVEIRA PINTO RAMALHO"/>
    <n v="53498770896"/>
    <d v="2013-12-28T00:00:00"/>
    <n v="12"/>
    <s v="F"/>
    <x v="6"/>
    <m/>
    <m/>
    <m/>
    <n v="11994276268"/>
    <s v="Sem Navegação"/>
    <s v="Sim"/>
    <d v="2026-05-21T00:00:00"/>
    <m/>
    <m/>
    <d v="2026-05-20T00:00:00"/>
    <d v="2026-05-23T00:00:00"/>
    <s v="Conexa"/>
    <s v="Saúde Mental094456399"/>
    <x v="5"/>
  </r>
  <r>
    <x v="1"/>
    <x v="15"/>
    <s v="Ativo"/>
    <d v="2026-02-26T00:00:00"/>
    <s v="093794155"/>
    <s v="QUESIA MODESTO DA SILVA"/>
    <n v="33431139809"/>
    <d v="1980-08-22T00:00:00"/>
    <n v="45"/>
    <s v="F"/>
    <x v="0"/>
    <s v="SAO PAULO"/>
    <m/>
    <n v="60"/>
    <n v="11994652822"/>
    <s v="Sem Navegação"/>
    <s v="N/A"/>
    <m/>
    <m/>
    <m/>
    <d v="2026-02-24T00:00:00"/>
    <d v="2026-03-04T00:00:00"/>
    <s v="Conexa"/>
    <s v="Saúde Mental093794155"/>
    <x v="3"/>
  </r>
  <r>
    <x v="1"/>
    <x v="15"/>
    <s v="Ativo"/>
    <d v="2025-11-26T00:00:00"/>
    <s v="784052697"/>
    <s v="Giovanna Salvador Reis Santos"/>
    <n v="53721458893"/>
    <d v="2003-04-09T00:00:00"/>
    <n v="23"/>
    <m/>
    <x v="0"/>
    <s v="SUZANO"/>
    <m/>
    <n v="100"/>
    <n v="11994680795"/>
    <s v="Sem Navegação"/>
    <s v="N/A"/>
    <m/>
    <m/>
    <m/>
    <d v="2025-11-25T00:00:00"/>
    <d v="2025-12-01T00:00:00"/>
    <s v="Conexa"/>
    <s v="Saúde Mental784052697"/>
    <x v="1"/>
  </r>
  <r>
    <x v="1"/>
    <x v="15"/>
    <s v="Ativo"/>
    <d v="2025-11-10T00:00:00"/>
    <s v="075126266"/>
    <s v="GUILHERME SANDOLI"/>
    <n v="42421509890"/>
    <d v="2005-06-09T00:00:00"/>
    <n v="20"/>
    <m/>
    <x v="0"/>
    <s v="SAO PAULO"/>
    <m/>
    <n v="400"/>
    <n v="11994733813"/>
    <s v="Sem Navegação"/>
    <s v="N/A"/>
    <m/>
    <m/>
    <m/>
    <d v="2025-10-07T00:00:00"/>
    <m/>
    <s v="Online"/>
    <s v="Saúde Mental075126266"/>
    <x v="1"/>
  </r>
  <r>
    <x v="1"/>
    <x v="15"/>
    <s v="Ativo"/>
    <d v="2025-11-10T00:00:00"/>
    <s v="451729285"/>
    <s v="ERIK THOFADOCH ZUCCHELLI"/>
    <n v="28266282838"/>
    <d v="1979-09-22T00:00:00"/>
    <n v="46"/>
    <m/>
    <x v="0"/>
    <s v="CAMPO LIMPO PAULISTA"/>
    <m/>
    <n v="500"/>
    <n v="11994804884"/>
    <s v="Sem Navegação"/>
    <s v="N/A"/>
    <m/>
    <m/>
    <m/>
    <d v="2025-10-10T00:00:00"/>
    <d v="2025-10-12T00:00:00"/>
    <s v="Conexa"/>
    <s v="Saúde Mental451729285"/>
    <x v="1"/>
  </r>
  <r>
    <x v="1"/>
    <x v="15"/>
    <s v="Ativo"/>
    <d v="2026-03-23T00:00:00"/>
    <s v="095457616"/>
    <s v="MELISSA DA SILVA ROSSI"/>
    <n v="49053550879"/>
    <d v="1998-09-11T00:00:00"/>
    <n v="27"/>
    <s v="F"/>
    <x v="0"/>
    <s v="SAO PAULO"/>
    <m/>
    <n v="60"/>
    <n v="11994876155"/>
    <s v="Sem Navegação"/>
    <s v="N/A"/>
    <d v="2026-01-23T00:00:00"/>
    <m/>
    <m/>
    <d v="2026-03-02T00:00:00"/>
    <d v="2026-03-14T00:00:00"/>
    <s v="Conexa"/>
    <s v="Saúde Mental095457616"/>
    <x v="2"/>
  </r>
  <r>
    <x v="1"/>
    <x v="15"/>
    <s v="Ativo"/>
    <d v="2026-02-26T00:00:00"/>
    <s v="093510658"/>
    <s v="KETLYN CRISTINA BENEDICTO PAULA"/>
    <n v="50676599800"/>
    <d v="2001-09-12T00:00:00"/>
    <n v="24"/>
    <s v="F"/>
    <x v="0"/>
    <s v="TABOAO DA SERRA"/>
    <m/>
    <n v="60"/>
    <n v="11994902967"/>
    <s v="Sem Navegação"/>
    <s v="N/A"/>
    <m/>
    <m/>
    <m/>
    <d v="2026-02-23T00:00:00"/>
    <d v="2026-03-02T00:00:00"/>
    <s v="Conexa"/>
    <s v="Saúde Mental093510658"/>
    <x v="3"/>
  </r>
  <r>
    <x v="1"/>
    <x v="15"/>
    <s v="Ativo"/>
    <d v="2026-03-05T00:00:00"/>
    <s v="093510436"/>
    <s v="KELLY MARQUES FERREIRA"/>
    <n v="38721206899"/>
    <d v="1990-04-04T00:00:00"/>
    <n v="36"/>
    <s v="F"/>
    <x v="0"/>
    <s v="SAO PAULO"/>
    <m/>
    <n v="60"/>
    <n v="11994973232"/>
    <s v="Sem Navegação"/>
    <s v="N/A"/>
    <m/>
    <m/>
    <m/>
    <d v="2026-02-26T00:00:00"/>
    <d v="2026-02-03T00:00:00"/>
    <s v="Conexa"/>
    <s v="Saúde Mental093510436"/>
    <x v="3"/>
  </r>
  <r>
    <x v="1"/>
    <x v="15"/>
    <s v="Ativo"/>
    <d v="2025-11-10T00:00:00"/>
    <s v="441100880"/>
    <s v="Maria Lúcia Meira de oliveira"/>
    <n v="1000662594"/>
    <d v="1980-05-03T00:00:00"/>
    <n v="46"/>
    <m/>
    <x v="0"/>
    <s v="SAO PAULO"/>
    <m/>
    <n v="400"/>
    <n v="11995017322"/>
    <s v="Sem Navegação"/>
    <s v="N/A"/>
    <m/>
    <m/>
    <m/>
    <d v="2025-10-27T00:00:00"/>
    <d v="2025-11-03T00:00:00"/>
    <s v="Conexa"/>
    <s v="Saúde Mental441100880"/>
    <x v="1"/>
  </r>
  <r>
    <x v="1"/>
    <x v="15"/>
    <s v="Ativo"/>
    <d v="2026-03-24T00:00:00"/>
    <s v="079213742"/>
    <s v="MAIRA CEI CORREA"/>
    <n v="12613399830"/>
    <d v="1970-07-30T00:00:00"/>
    <n v="55"/>
    <s v="F"/>
    <x v="0"/>
    <s v="SAO PAULO"/>
    <s v="PARQUE TIETE"/>
    <n v="80"/>
    <n v="11995086805"/>
    <s v="Sem Navegação"/>
    <s v="N/A"/>
    <d v="2026-03-23T00:00:00"/>
    <m/>
    <m/>
    <d v="2026-03-23T00:00:00"/>
    <d v="2026-03-26T00:00:00"/>
    <s v="Conexa"/>
    <s v="Saúde Mental079213742"/>
    <x v="2"/>
  </r>
  <r>
    <x v="1"/>
    <x v="15"/>
    <s v="Ativo"/>
    <d v="2026-01-29T00:00:00"/>
    <s v="451915267"/>
    <s v="ELISABETH MARIA PERRONI NOCITO"/>
    <n v="12610069847"/>
    <d v="1957-08-01T00:00:00"/>
    <n v="68"/>
    <s v="F"/>
    <x v="0"/>
    <s v="SAO PAULO"/>
    <m/>
    <n v="400"/>
    <n v="11995186614"/>
    <s v="Sem Navegação"/>
    <s v="N/A"/>
    <m/>
    <m/>
    <m/>
    <d v="2026-01-27T00:00:00"/>
    <d v="2026-02-04T00:00:00"/>
    <s v="Conexa"/>
    <s v="Saúde Mental451915267"/>
    <x v="4"/>
  </r>
  <r>
    <x v="1"/>
    <x v="15"/>
    <s v="Ativo"/>
    <d v="2026-05-07T00:00:00"/>
    <s v="094896616"/>
    <s v="LUCAS MAXIMO SANTOS"/>
    <n v="46934620801"/>
    <d v="2000-03-13T00:00:00"/>
    <n v="26"/>
    <s v="M"/>
    <x v="0"/>
    <s v="DIADEMA"/>
    <s v="CONCEIÇAO"/>
    <n v="80"/>
    <n v="11995194247"/>
    <s v="Sem Navegação"/>
    <m/>
    <m/>
    <m/>
    <m/>
    <d v="2026-05-06T00:00:00"/>
    <d v="2026-08-05T00:00:00"/>
    <s v="Conexa"/>
    <s v="Saúde Mental094896616"/>
    <x v="5"/>
  </r>
  <r>
    <x v="1"/>
    <x v="15"/>
    <s v="Ativo"/>
    <d v="2025-11-10T00:00:00"/>
    <s v="093796870"/>
    <s v="VALQUIRIA OLIVEIRA DA CRUZ"/>
    <n v="37323789850"/>
    <d v="1987-08-18T00:00:00"/>
    <n v="38"/>
    <m/>
    <x v="0"/>
    <s v="COTIA"/>
    <m/>
    <n v="60"/>
    <n v="11995376187"/>
    <s v="Sem Navegação"/>
    <s v="N/A"/>
    <m/>
    <m/>
    <m/>
    <d v="2025-10-10T00:00:00"/>
    <d v="2025-10-15T00:00:00"/>
    <s v="Conexa"/>
    <s v="Saúde Mental093796870"/>
    <x v="1"/>
  </r>
  <r>
    <x v="1"/>
    <x v="15"/>
    <s v="Ativo"/>
    <d v="2025-11-19T00:00:00"/>
    <s v="078384496"/>
    <s v="GISELE PINHEIRO SANTIAGO"/>
    <n v="34112216823"/>
    <d v="1986-02-05T00:00:00"/>
    <n v="40"/>
    <m/>
    <x v="0"/>
    <s v="SAO PAULO"/>
    <m/>
    <n v="750"/>
    <n v="11995623079"/>
    <s v="Sem Navegação"/>
    <s v="N/A"/>
    <m/>
    <m/>
    <m/>
    <d v="2025-11-18T00:00:00"/>
    <m/>
    <m/>
    <s v="Saúde Mental078384496"/>
    <x v="1"/>
  </r>
  <r>
    <x v="1"/>
    <x v="15"/>
    <s v="Ativo"/>
    <d v="2026-02-05T00:00:00"/>
    <s v="079060483"/>
    <s v="CRISTIANE APARECIDA LOPES"/>
    <n v="13689974810"/>
    <d v="1975-05-13T00:00:00"/>
    <n v="51"/>
    <s v="F"/>
    <x v="0"/>
    <s v="SAO PAULO"/>
    <m/>
    <n v="450"/>
    <n v="11996107575"/>
    <s v="Sem Navegação"/>
    <s v="N/A"/>
    <m/>
    <m/>
    <m/>
    <d v="2026-02-02T00:00:00"/>
    <d v="2026-02-05T00:00:00"/>
    <s v="Conexa"/>
    <s v="Saúde Mental079060483"/>
    <x v="3"/>
  </r>
  <r>
    <x v="1"/>
    <x v="15"/>
    <s v="Ativo"/>
    <d v="2026-03-11T00:00:00"/>
    <s v="096220448"/>
    <s v="SOPHIA MONTEIRO MARQUES DOS SANTOS"/>
    <n v="53196054802"/>
    <d v="2010-10-06T00:00:00"/>
    <n v="15"/>
    <s v="F"/>
    <x v="0"/>
    <s v="SAO PAULO"/>
    <m/>
    <n v="750"/>
    <n v="11996255268"/>
    <s v="Sem Navegação"/>
    <s v="N/A"/>
    <m/>
    <m/>
    <m/>
    <d v="2026-03-06T00:00:00"/>
    <d v="2026-03-13T00:00:00"/>
    <s v="Conexa"/>
    <s v="Saúde Mental096220448"/>
    <x v="2"/>
  </r>
  <r>
    <x v="1"/>
    <x v="15"/>
    <s v="Ativo"/>
    <d v="2025-11-17T00:00:00"/>
    <s v="089187210"/>
    <s v="RAFAELA CRISTINA DE OLIVEIRA"/>
    <n v="3712437935"/>
    <d v="1980-10-02T00:00:00"/>
    <n v="45"/>
    <m/>
    <x v="0"/>
    <s v="SAO PAULO"/>
    <m/>
    <n v="380"/>
    <n v="11996420384"/>
    <s v="Sem Navegação"/>
    <s v="N/A"/>
    <m/>
    <m/>
    <m/>
    <d v="2025-11-13T00:00:00"/>
    <d v="2025-11-14T00:00:00"/>
    <s v="Conexa"/>
    <s v="Saúde Mental089187210"/>
    <x v="1"/>
  </r>
  <r>
    <x v="1"/>
    <x v="15"/>
    <s v="Ativo"/>
    <d v="2026-01-20T00:00:00"/>
    <s v="450726380"/>
    <s v="JOSE EDNALDO DE ARAUJO"/>
    <n v="2334435848"/>
    <d v="1964-05-11T00:00:00"/>
    <n v="62"/>
    <s v="M"/>
    <x v="0"/>
    <s v="SAO PAULO"/>
    <m/>
    <n v="300"/>
    <n v="11996556774"/>
    <s v="Sem Navegação"/>
    <s v="N/A"/>
    <m/>
    <m/>
    <m/>
    <d v="2026-01-19T00:00:00"/>
    <d v="2026-01-20T00:00:00"/>
    <s v="Conexa"/>
    <s v="Saúde Mental450726380"/>
    <x v="4"/>
  </r>
  <r>
    <x v="1"/>
    <x v="15"/>
    <s v="Ativo"/>
    <d v="2025-12-10T00:00:00"/>
    <s v="094859998"/>
    <s v="GISELE FLORES TORRES BRAVO"/>
    <n v="33891263848"/>
    <d v="1986-05-26T00:00:00"/>
    <n v="40"/>
    <s v="F"/>
    <x v="0"/>
    <s v="ITAPECERICA DA SERRA"/>
    <m/>
    <n v="60"/>
    <n v="11996769669"/>
    <s v="Sem Navegação"/>
    <s v="N/A"/>
    <m/>
    <m/>
    <m/>
    <d v="2025-12-09T00:00:00"/>
    <d v="2025-12-19T00:00:00"/>
    <s v="Conexa"/>
    <s v="Saúde Mental094859998"/>
    <x v="1"/>
  </r>
  <r>
    <x v="1"/>
    <x v="15"/>
    <s v="Ativo"/>
    <d v="2026-01-15T00:00:00"/>
    <s v="864031912"/>
    <s v="SUELY APARECIDA DE CARVALHO"/>
    <n v="13685550802"/>
    <d v="1963-12-06T00:00:00"/>
    <n v="62"/>
    <s v="F"/>
    <x v="0"/>
    <s v="SAO PAULO"/>
    <m/>
    <n v="100"/>
    <n v="11996871263"/>
    <s v="Sem Navegação"/>
    <s v="N/A"/>
    <m/>
    <m/>
    <m/>
    <d v="2026-01-14T00:00:00"/>
    <d v="2026-01-16T00:00:00"/>
    <s v="Conexa"/>
    <s v="Saúde Mental864031912"/>
    <x v="4"/>
  </r>
  <r>
    <x v="1"/>
    <x v="15"/>
    <s v="Ativo"/>
    <d v="2025-12-11T00:00:00"/>
    <s v="095040417"/>
    <s v="KARLA AQUINO DA SILVA"/>
    <n v="34711296859"/>
    <d v="1987-05-20T00:00:00"/>
    <n v="39"/>
    <s v="F"/>
    <x v="0"/>
    <s v="SAO PAULO"/>
    <m/>
    <n v="110"/>
    <n v="11996879739"/>
    <s v="Sem Navegação"/>
    <s v="N/A"/>
    <m/>
    <m/>
    <m/>
    <d v="2025-12-10T00:00:00"/>
    <d v="2025-12-10T00:00:00"/>
    <s v="Conexa"/>
    <s v="Saúde Mental095040417"/>
    <x v="1"/>
  </r>
  <r>
    <x v="1"/>
    <x v="15"/>
    <s v="Ativo"/>
    <d v="2026-02-02T00:00:00"/>
    <s v="094091360"/>
    <s v="CRISTIANO CESAR BEZERRA DA SILVA"/>
    <n v="15145434863"/>
    <d v="1977-03-26T00:00:00"/>
    <n v="49"/>
    <s v="M"/>
    <x v="0"/>
    <s v="SAO PAULO"/>
    <m/>
    <n v="450"/>
    <n v="11996918867"/>
    <s v="Sem Navegação"/>
    <s v="N/A"/>
    <m/>
    <m/>
    <m/>
    <d v="2026-01-29T00:00:00"/>
    <d v="2026-02-05T00:00:00"/>
    <s v="Conexa"/>
    <s v="Saúde Mental094091360"/>
    <x v="4"/>
  </r>
  <r>
    <x v="1"/>
    <x v="15"/>
    <s v="Ativo"/>
    <d v="2026-01-20T00:00:00"/>
    <s v="786913606"/>
    <s v="LUCIANA VALENTIM DA SILVA MACHADO"/>
    <n v="13198534801"/>
    <d v="1970-07-14T00:00:00"/>
    <n v="55"/>
    <s v="F"/>
    <x v="0"/>
    <s v="SAO PAULO"/>
    <m/>
    <n v="400"/>
    <n v="11997215531"/>
    <s v="Sem Navegação"/>
    <s v="N/A"/>
    <m/>
    <m/>
    <m/>
    <d v="2026-01-19T00:00:00"/>
    <d v="2026-01-23T00:00:00"/>
    <s v="Conexa"/>
    <s v="Saúde Mental786913606"/>
    <x v="4"/>
  </r>
  <r>
    <x v="1"/>
    <x v="15"/>
    <s v="Ativo"/>
    <d v="2026-02-02T00:00:00"/>
    <s v="301161313"/>
    <s v="VERA CECILIA ANTONIO BORGES"/>
    <n v="69255148834"/>
    <d v="1954-07-21T00:00:00"/>
    <n v="71"/>
    <s v="F"/>
    <x v="0"/>
    <s v="SAO PAULO"/>
    <m/>
    <n v="600"/>
    <n v="11997367897"/>
    <s v="Sem Navegação"/>
    <s v="N/A"/>
    <m/>
    <m/>
    <m/>
    <d v="2026-01-30T00:00:00"/>
    <d v="2026-02-04T00:00:00"/>
    <s v="Conexa"/>
    <s v="Saúde Mental301161313"/>
    <x v="4"/>
  </r>
  <r>
    <x v="1"/>
    <x v="15"/>
    <s v="Ativo"/>
    <d v="2026-03-23T00:00:00"/>
    <s v="089657982"/>
    <s v="SILVIA HELENA MUNIZ"/>
    <n v="24974702866"/>
    <d v="1976-02-29T00:00:00"/>
    <n v="50"/>
    <s v="F"/>
    <x v="0"/>
    <s v="SAO PAULO"/>
    <m/>
    <n v="60"/>
    <n v="11997524737"/>
    <s v="Sem Navegação"/>
    <s v="N/A"/>
    <d v="2026-03-23T00:00:00"/>
    <m/>
    <m/>
    <d v="2026-03-20T00:00:00"/>
    <d v="2026-03-24T00:00:00"/>
    <s v="Conexa"/>
    <s v="Saúde Mental089657982"/>
    <x v="2"/>
  </r>
  <r>
    <x v="1"/>
    <x v="15"/>
    <s v="Ativo"/>
    <d v="2026-03-25T00:00:00"/>
    <s v="086664141"/>
    <s v="LUCIANA ANDRADE SANTANA"/>
    <n v="5654056590"/>
    <d v="1990-07-14T00:00:00"/>
    <n v="35"/>
    <s v="F"/>
    <x v="0"/>
    <s v="SAO PAULO"/>
    <s v="JARDIM JAPAO"/>
    <n v="580"/>
    <n v="11998052779"/>
    <s v="Sem Navegação"/>
    <s v="N/A"/>
    <d v="2026-03-23T00:00:00"/>
    <m/>
    <m/>
    <d v="2026-03-24T00:00:00"/>
    <d v="2026-03-25T00:00:00"/>
    <s v="Conexa"/>
    <s v="Saúde Mental086664141"/>
    <x v="2"/>
  </r>
  <r>
    <x v="1"/>
    <x v="15"/>
    <s v="Ativo"/>
    <d v="2026-01-12T00:00:00"/>
    <s v="300965664"/>
    <s v="ELIANA MARIA MAGALHAES ALMEIDA DE OLIVEIRA"/>
    <n v="1284218864"/>
    <d v="1957-06-05T00:00:00"/>
    <n v="68"/>
    <s v="F"/>
    <x v="0"/>
    <s v="SAO PAULO"/>
    <m/>
    <n v="400"/>
    <n v="11998127559"/>
    <s v="Sem Navegação"/>
    <s v="N/A"/>
    <m/>
    <m/>
    <m/>
    <d v="2026-01-09T00:00:00"/>
    <d v="2026-01-19T00:00:00"/>
    <s v="Conexa"/>
    <s v="Saúde Mental300965664"/>
    <x v="4"/>
  </r>
  <r>
    <x v="1"/>
    <x v="15"/>
    <s v="Ativo"/>
    <d v="2026-01-15T00:00:00"/>
    <s v="800026080"/>
    <s v="CLAUDIA MARIA DA SILVA AMORIM"/>
    <n v="93841710859"/>
    <d v="1961-02-14T00:00:00"/>
    <n v="65"/>
    <s v="F"/>
    <x v="0"/>
    <s v="SAO PAULO"/>
    <m/>
    <n v="200"/>
    <n v="11998543942"/>
    <s v="Sem Navegação"/>
    <s v="N/A"/>
    <m/>
    <m/>
    <m/>
    <d v="2026-01-14T00:00:00"/>
    <d v="2026-01-19T00:00:00"/>
    <s v="Conexa"/>
    <s v="Saúde Mental800026080"/>
    <x v="4"/>
  </r>
  <r>
    <x v="1"/>
    <x v="15"/>
    <s v="Ativo"/>
    <d v="2026-03-11T00:00:00"/>
    <s v="809593335"/>
    <s v="SANDRA MARIA CLEMENTE DA ROCHA"/>
    <n v="17520586820"/>
    <d v="1972-08-12T00:00:00"/>
    <n v="53"/>
    <s v="F"/>
    <x v="0"/>
    <s v="SAO PAULO"/>
    <m/>
    <n v="200"/>
    <n v="11998550578"/>
    <s v="Sem Navegação"/>
    <s v="N/A"/>
    <m/>
    <m/>
    <m/>
    <d v="2026-03-05T00:00:00"/>
    <d v="2026-03-09T00:00:00"/>
    <s v="Conexa"/>
    <s v="Saúde Mental809593335"/>
    <x v="2"/>
  </r>
  <r>
    <x v="1"/>
    <x v="15"/>
    <s v="Ativo"/>
    <d v="2026-03-26T00:00:00"/>
    <s v="082034983"/>
    <s v="EVELYN BIGHETTI"/>
    <n v="99605171872"/>
    <d v="1956-03-29T00:00:00"/>
    <n v="70"/>
    <s v="F"/>
    <x v="0"/>
    <s v="SAO PAULO"/>
    <s v="VILA MARIANA"/>
    <n v="60"/>
    <n v="11998719050"/>
    <s v="Sem Navegação"/>
    <s v="N/A"/>
    <d v="2026-03-23T00:00:00"/>
    <m/>
    <m/>
    <d v="2026-03-25T00:00:00"/>
    <d v="2026-08-04T00:00:00"/>
    <s v="Conexa"/>
    <s v="Saúde Mental082034983"/>
    <x v="2"/>
  </r>
  <r>
    <x v="1"/>
    <x v="15"/>
    <s v="Ativo"/>
    <d v="2026-03-23T00:00:00"/>
    <s v="451812107"/>
    <s v="PAULA CRISTINA DOS SANTOS"/>
    <n v="28586304883"/>
    <d v="1976-09-28T00:00:00"/>
    <n v="49"/>
    <s v="F"/>
    <x v="0"/>
    <s v="SAO PAULO"/>
    <m/>
    <n v="400"/>
    <n v="11998867404"/>
    <s v="Sem Navegação"/>
    <s v="N/A"/>
    <d v="2026-01-23T00:00:00"/>
    <m/>
    <m/>
    <d v="2026-03-24T00:00:00"/>
    <d v="2026-03-24T00:00:00"/>
    <s v="Conexa"/>
    <s v="Saúde Mental451812107"/>
    <x v="2"/>
  </r>
  <r>
    <x v="1"/>
    <x v="15"/>
    <s v="Ativo"/>
    <d v="2026-05-05T00:00:00"/>
    <s v="074530590"/>
    <s v="HENRIQUE RIOS GALLI"/>
    <n v="41771513861"/>
    <d v="1994-10-01T00:00:00"/>
    <n v="31"/>
    <s v="M"/>
    <x v="0"/>
    <s v="SAO PAULO"/>
    <m/>
    <n v="50"/>
    <n v="11998925227"/>
    <s v="Sem Navegação"/>
    <m/>
    <m/>
    <m/>
    <m/>
    <d v="2026-05-04T00:00:00"/>
    <d v="2026-05-05T00:00:00"/>
    <s v="Conexa"/>
    <s v="Saúde Mental074530590"/>
    <x v="5"/>
  </r>
  <r>
    <x v="1"/>
    <x v="15"/>
    <s v="Ativo"/>
    <d v="2026-01-29T00:00:00"/>
    <s v="791790819"/>
    <s v="ISLAINE FERNANDES IZIDRO"/>
    <n v="41587089823"/>
    <d v="1999-01-07T00:00:00"/>
    <n v="27"/>
    <s v="F"/>
    <x v="0"/>
    <s v="SAO PAULO"/>
    <m/>
    <n v="100"/>
    <n v="11998939761"/>
    <s v="Sem Navegação"/>
    <s v="N/A"/>
    <m/>
    <m/>
    <m/>
    <d v="2026-01-28T00:00:00"/>
    <d v="2026-02-03T00:00:00"/>
    <s v="Conexa"/>
    <s v="Saúde Mental791790819"/>
    <x v="4"/>
  </r>
  <r>
    <x v="1"/>
    <x v="15"/>
    <s v="Ativo"/>
    <d v="2026-04-13T00:00:00"/>
    <s v="089123921"/>
    <s v="FERNANDO ZORIO"/>
    <n v="12553017839"/>
    <d v="1968-07-25T00:00:00"/>
    <n v="57"/>
    <s v="M"/>
    <x v="0"/>
    <s v="SAO PAULO"/>
    <s v="VILA MARIANA"/>
    <n v="750"/>
    <n v="11999049005"/>
    <s v="Sem Navegação"/>
    <m/>
    <m/>
    <m/>
    <m/>
    <d v="2026-04-10T00:00:00"/>
    <d v="2026-04-13T00:00:00"/>
    <s v="Conexa"/>
    <s v="Saúde Mental089123921"/>
    <x v="0"/>
  </r>
  <r>
    <x v="1"/>
    <x v="15"/>
    <s v="Ativo"/>
    <d v="2026-01-13T00:00:00"/>
    <s v="129675547"/>
    <s v="JANETE DIAS TEIXEIRA"/>
    <n v="2858764735"/>
    <d v="1951-10-31T00:00:00"/>
    <n v="74"/>
    <s v="F"/>
    <x v="0"/>
    <s v="SAO PAULO"/>
    <m/>
    <n v="600"/>
    <n v="11999049567"/>
    <s v="Sem Navegação"/>
    <s v="N/A"/>
    <m/>
    <m/>
    <m/>
    <d v="2026-01-12T00:00:00"/>
    <d v="2026-01-15T00:00:00"/>
    <s v="Amil Espaço Saúde - Ana Rosa"/>
    <s v="Saúde Mental129675547"/>
    <x v="4"/>
  </r>
  <r>
    <x v="1"/>
    <x v="15"/>
    <s v="Ativo"/>
    <d v="2026-04-29T00:00:00"/>
    <s v="095990389"/>
    <s v="ARLETE NEPOMUCENO"/>
    <n v="94098077868"/>
    <d v="1945-12-16T00:00:00"/>
    <n v="80"/>
    <s v="F"/>
    <x v="0"/>
    <s v="GUARULHOS"/>
    <s v="CAMARGOS GUARULHOS"/>
    <n v="6500"/>
    <n v="11999106071"/>
    <s v="Sem Navegação"/>
    <m/>
    <m/>
    <m/>
    <m/>
    <d v="2026-04-28T00:00:00"/>
    <d v="2026-04-05T00:00:00"/>
    <s v="Conexa"/>
    <s v="Saúde Mental095990389"/>
    <x v="0"/>
  </r>
  <r>
    <x v="1"/>
    <x v="15"/>
    <s v="Ativo"/>
    <d v="2025-12-15T00:00:00"/>
    <s v="094577115"/>
    <s v="JAIRA CRISTINA DA CUNHA"/>
    <n v="34280666857"/>
    <d v="1985-07-08T00:00:00"/>
    <n v="40"/>
    <s v="F"/>
    <x v="0"/>
    <s v="ATIBAIA"/>
    <m/>
    <n v="80"/>
    <n v="11999184785"/>
    <s v="Sem Navegação"/>
    <s v="N/A"/>
    <m/>
    <m/>
    <m/>
    <d v="2025-12-12T00:00:00"/>
    <d v="2025-12-13T00:00:00"/>
    <s v="Conexa"/>
    <s v="Saúde Mental094577115"/>
    <x v="1"/>
  </r>
  <r>
    <x v="1"/>
    <x v="15"/>
    <s v="Ativo"/>
    <d v="2025-11-13T00:00:00"/>
    <s v="088359032"/>
    <s v="Thiago Roncolati Trolize"/>
    <n v="47412775855"/>
    <d v="1997-10-17T00:00:00"/>
    <n v="28"/>
    <m/>
    <x v="0"/>
    <s v="SAO PAULO"/>
    <m/>
    <n v="60"/>
    <n v="11999186005"/>
    <s v="Sem Navegação"/>
    <s v="N/A"/>
    <m/>
    <m/>
    <m/>
    <d v="2025-11-12T00:00:00"/>
    <d v="2025-11-17T00:00:00"/>
    <s v="Conexa"/>
    <s v="Saúde Mental088359032"/>
    <x v="1"/>
  </r>
  <r>
    <x v="1"/>
    <x v="15"/>
    <s v="Ativo"/>
    <d v="2026-03-24T00:00:00"/>
    <s v="081470237"/>
    <s v="LUCIA CONSOLETI"/>
    <n v="17127321884"/>
    <d v="1974-10-06T00:00:00"/>
    <n v="51"/>
    <s v="F"/>
    <x v="0"/>
    <s v="SAO PAULO"/>
    <s v="CIDADE CONTINENTAL"/>
    <n v="60"/>
    <n v="11999337577"/>
    <s v="Sem Navegação"/>
    <s v="N/A"/>
    <d v="2026-03-23T00:00:00"/>
    <m/>
    <m/>
    <d v="2026-03-23T00:00:00"/>
    <d v="2026-03-24T00:00:00"/>
    <s v="Conexa"/>
    <s v="Saúde Mental081470237"/>
    <x v="2"/>
  </r>
  <r>
    <x v="1"/>
    <x v="15"/>
    <s v="Ativo"/>
    <d v="2026-04-14T00:00:00"/>
    <s v="092632221"/>
    <s v="FABIANA FERREIRA MOURA"/>
    <n v="20035368845"/>
    <d v="1975-02-24T00:00:00"/>
    <n v="51"/>
    <s v="F"/>
    <x v="0"/>
    <s v="SAO PAULO"/>
    <s v="JARDIM BOA VISTA (ZONA OESTE)"/>
    <n v="500"/>
    <n v="11999411581"/>
    <s v="Sem Navegação"/>
    <m/>
    <m/>
    <m/>
    <m/>
    <d v="2026-04-13T00:00:00"/>
    <d v="2026-04-17T00:00:00"/>
    <s v="Conexa"/>
    <s v="Saúde Mental092632221"/>
    <x v="0"/>
  </r>
  <r>
    <x v="1"/>
    <x v="15"/>
    <s v="Ativo"/>
    <d v="2026-01-12T00:00:00"/>
    <s v="025789368"/>
    <s v="MARIO DE VINCENZO JUNIOR"/>
    <n v="1279917865"/>
    <d v="1959-07-26T00:00:00"/>
    <n v="66"/>
    <s v="M"/>
    <x v="0"/>
    <s v="SAO PAULO"/>
    <m/>
    <n v="600"/>
    <n v="11999433030"/>
    <s v="Sem Navegação"/>
    <s v="N/A"/>
    <m/>
    <m/>
    <m/>
    <d v="2026-01-09T00:00:00"/>
    <d v="2026-01-13T00:00:00"/>
    <s v="Conexa"/>
    <s v="Saúde Mental025789368"/>
    <x v="4"/>
  </r>
  <r>
    <x v="1"/>
    <x v="15"/>
    <s v="Ativo"/>
    <d v="2025-12-29T00:00:00"/>
    <s v="093136280"/>
    <s v="JULIANA REGINA DE AZEVEDO"/>
    <n v="33185588851"/>
    <d v="1986-01-01T00:00:00"/>
    <n v="40"/>
    <s v="F"/>
    <x v="0"/>
    <s v="COTIA"/>
    <m/>
    <n v="380"/>
    <n v="11999473968"/>
    <s v="Sem Navegação"/>
    <s v="N/A"/>
    <m/>
    <m/>
    <m/>
    <d v="2025-12-23T00:00:00"/>
    <d v="2001-01-01T00:00:00"/>
    <s v="Conexa"/>
    <s v="Saúde Mental093136280"/>
    <x v="1"/>
  </r>
  <r>
    <x v="1"/>
    <x v="15"/>
    <s v="Ativo"/>
    <d v="2026-01-15T00:00:00"/>
    <s v="451569660"/>
    <s v="MARIA APARECIDA ESPESANI"/>
    <n v="95073973887"/>
    <d v="1958-03-17T00:00:00"/>
    <n v="68"/>
    <s v="F"/>
    <x v="0"/>
    <s v="SAO PAULO"/>
    <m/>
    <n v="500"/>
    <n v="11999480043"/>
    <s v="Sem Navegação"/>
    <s v="N/A"/>
    <m/>
    <m/>
    <m/>
    <d v="2026-01-14T00:00:00"/>
    <d v="2026-01-20T00:00:00"/>
    <s v="Conexa"/>
    <s v="Saúde Mental451569660"/>
    <x v="4"/>
  </r>
  <r>
    <x v="1"/>
    <x v="15"/>
    <s v="Ativo"/>
    <d v="2026-04-29T00:00:00"/>
    <s v="095060559"/>
    <s v="JOAO VITOR DELGADO LEME MOREIRA DE VASCONCELLOS"/>
    <n v="43229940830"/>
    <d v="1996-12-19T00:00:00"/>
    <n v="29"/>
    <s v="M"/>
    <x v="0"/>
    <s v="SAO PAULO"/>
    <s v="VILA MONUMENTO"/>
    <n v="400"/>
    <n v="11999508180"/>
    <s v="Sem Navegação"/>
    <m/>
    <m/>
    <m/>
    <m/>
    <d v="2026-04-28T00:00:00"/>
    <d v="2026-04-05T00:00:00"/>
    <s v="Conexa"/>
    <s v="Saúde Mental095060559"/>
    <x v="0"/>
  </r>
  <r>
    <x v="1"/>
    <x v="15"/>
    <s v="Ativo"/>
    <d v="2025-12-17T00:00:00"/>
    <s v="450046966"/>
    <s v="GISELLE FURLANETTI"/>
    <n v="32659383871"/>
    <d v="1984-09-13T00:00:00"/>
    <n v="41"/>
    <s v="F"/>
    <x v="0"/>
    <s v="SAO PAULO"/>
    <m/>
    <n v="500"/>
    <n v="11999514801"/>
    <s v="Sem Navegação"/>
    <s v="N/A"/>
    <m/>
    <m/>
    <m/>
    <d v="2025-12-16T00:00:00"/>
    <d v="2025-12-16T00:00:00"/>
    <s v="Conexa"/>
    <s v="Saúde Mental450046966"/>
    <x v="1"/>
  </r>
  <r>
    <x v="1"/>
    <x v="15"/>
    <s v="Ativo"/>
    <d v="2026-01-20T00:00:00"/>
    <s v="094893601"/>
    <s v="GABRIEL DA SILVA PEREIRA"/>
    <n v="55170305800"/>
    <d v="2003-09-05T00:00:00"/>
    <n v="22"/>
    <s v="M"/>
    <x v="0"/>
    <s v="CAMPO LIMPO PAULISTA"/>
    <m/>
    <n v="110"/>
    <n v="11999686445"/>
    <s v="Sem Navegação"/>
    <s v="N/A"/>
    <m/>
    <m/>
    <m/>
    <d v="2026-01-15T00:00:00"/>
    <d v="2026-01-16T00:00:00"/>
    <s v="Conexa"/>
    <s v="Saúde Mental094893601"/>
    <x v="4"/>
  </r>
  <r>
    <x v="1"/>
    <x v="15"/>
    <s v="Ativo"/>
    <d v="2026-04-13T00:00:00"/>
    <s v="083990757"/>
    <s v="SANDRA BARBOSA MORAES DE ALMEIDA"/>
    <n v="81991070659"/>
    <d v="1972-01-17T00:00:00"/>
    <n v="54"/>
    <s v="F"/>
    <x v="0"/>
    <s v="SAO PAULO"/>
    <s v="PERDIZES"/>
    <n v="600"/>
    <n v="11999801801"/>
    <s v="Sem Navegação"/>
    <m/>
    <m/>
    <m/>
    <m/>
    <d v="2026-04-08T00:00:00"/>
    <d v="2026-04-13T00:00:00"/>
    <s v="Conexa"/>
    <s v="Saúde Mental083990757"/>
    <x v="0"/>
  </r>
  <r>
    <x v="1"/>
    <x v="15"/>
    <s v="Ativo"/>
    <d v="2025-11-10T00:00:00"/>
    <s v="094653825"/>
    <s v="RAQUEL SOEIRO DE FARIA"/>
    <n v="41144167817"/>
    <d v="1992-03-29T00:00:00"/>
    <n v="34"/>
    <m/>
    <x v="0"/>
    <s v="SAO PAULO"/>
    <m/>
    <n v="60"/>
    <n v="11999837340"/>
    <s v="Sem Navegação"/>
    <s v="N/A"/>
    <m/>
    <m/>
    <m/>
    <d v="2025-11-04T00:00:00"/>
    <d v="2025-11-07T00:00:00"/>
    <s v="Conexa"/>
    <s v="Saúde Mental094653825"/>
    <x v="1"/>
  </r>
  <r>
    <x v="1"/>
    <x v="15"/>
    <s v="Ativo"/>
    <d v="2025-11-10T00:00:00"/>
    <s v="094109742"/>
    <s v="ANDREA APARECIDA FERNANDES DOS SANTOS"/>
    <n v="27713732896"/>
    <d v="1979-12-26T00:00:00"/>
    <n v="46"/>
    <m/>
    <x v="0"/>
    <s v="SAO PAULO"/>
    <m/>
    <n v="80"/>
    <n v="11999957792"/>
    <s v="Sem Navegação"/>
    <s v="N/A"/>
    <m/>
    <m/>
    <m/>
    <d v="2025-10-13T00:00:00"/>
    <d v="2025-10-14T00:00:00"/>
    <s v="Conexa"/>
    <s v="Saúde Mental094109742"/>
    <x v="1"/>
  </r>
  <r>
    <x v="1"/>
    <x v="15"/>
    <s v="Ativo"/>
    <d v="2026-01-05T00:00:00"/>
    <s v="095554896"/>
    <s v="JULIANA OLIVEIRA ROCHA"/>
    <n v="44944106831"/>
    <d v="1998-06-08T00:00:00"/>
    <n v="27"/>
    <s v="F"/>
    <x v="0"/>
    <s v="SAO JOSE DOS CAMPOS"/>
    <m/>
    <n v="450"/>
    <n v="12981321411"/>
    <s v="Sem Navegação"/>
    <s v="N/A"/>
    <m/>
    <m/>
    <m/>
    <d v="2025-12-30T00:00:00"/>
    <d v="2025-12-30T00:00:00"/>
    <s v="Conexa"/>
    <s v="Saúde Mental095554896"/>
    <x v="1"/>
  </r>
  <r>
    <x v="1"/>
    <x v="15"/>
    <s v="Ativo"/>
    <d v="2026-05-25T00:00:00"/>
    <s v="094047005"/>
    <s v="CESAR ANTONIO MITLETON"/>
    <n v="49530285892"/>
    <d v="1999-12-22T00:00:00"/>
    <n v="26"/>
    <s v="M"/>
    <x v="6"/>
    <m/>
    <m/>
    <m/>
    <n v="12982876000"/>
    <s v="Sem Navegação"/>
    <m/>
    <m/>
    <m/>
    <m/>
    <d v="2026-05-22T00:00:00"/>
    <d v="2026-01-06T00:00:00"/>
    <s v="Conexa"/>
    <s v="Saúde Mental094047005"/>
    <x v="5"/>
  </r>
  <r>
    <x v="1"/>
    <x v="15"/>
    <s v="Ativo"/>
    <d v="2025-11-10T00:00:00"/>
    <s v="094818816"/>
    <s v="BEATRIZ CRISTINA MARQUES"/>
    <n v="44039192869"/>
    <d v="1995-03-15T00:00:00"/>
    <n v="31"/>
    <m/>
    <x v="0"/>
    <s v="CARAGUATATUBA"/>
    <m/>
    <n v="400"/>
    <n v="12991875138"/>
    <s v="Sem Navegação"/>
    <s v="N/A"/>
    <m/>
    <m/>
    <m/>
    <d v="2025-10-23T00:00:00"/>
    <d v="2025-10-25T00:00:00"/>
    <s v="Conexa"/>
    <s v="Saúde Mental094818816"/>
    <x v="1"/>
  </r>
  <r>
    <x v="1"/>
    <x v="15"/>
    <s v="Ativo"/>
    <d v="2026-02-19T00:00:00"/>
    <s v="095499896"/>
    <s v="VERONICA LETICIA DE JESUS"/>
    <n v="33094433880"/>
    <d v="1985-02-24T00:00:00"/>
    <n v="41"/>
    <s v="F"/>
    <x v="0"/>
    <s v="SAO PAULO"/>
    <m/>
    <n v="75"/>
    <n v="12991889669"/>
    <s v="Sem Navegação"/>
    <s v="N/A"/>
    <m/>
    <m/>
    <m/>
    <d v="2026-02-16T00:00:00"/>
    <d v="2026-02-18T00:00:00"/>
    <s v="Conexa"/>
    <s v="Saúde Mental095499896"/>
    <x v="3"/>
  </r>
  <r>
    <x v="1"/>
    <x v="15"/>
    <s v="Ativo"/>
    <d v="2025-12-29T00:00:00"/>
    <s v="095787553"/>
    <s v="JULIA MARCONDES FIGUEIREDO"/>
    <n v="44738599836"/>
    <d v="1997-01-16T00:00:00"/>
    <n v="29"/>
    <s v="F"/>
    <x v="0"/>
    <s v="TAUBATE"/>
    <m/>
    <n v="1500"/>
    <n v="12996052687"/>
    <s v="Sem Navegação"/>
    <s v="N/A"/>
    <m/>
    <m/>
    <m/>
    <d v="2025-12-23T00:00:00"/>
    <d v="2026-01-05T00:00:00"/>
    <s v="Conexa"/>
    <s v="Saúde Mental095787553"/>
    <x v="1"/>
  </r>
  <r>
    <x v="1"/>
    <x v="15"/>
    <s v="Ativo"/>
    <d v="2025-11-10T00:00:00"/>
    <s v="088958321"/>
    <s v="VANESSA DOS SANTOS"/>
    <n v="32687928801"/>
    <d v="1984-04-20T00:00:00"/>
    <n v="42"/>
    <m/>
    <x v="0"/>
    <s v="SAO VICENTE"/>
    <m/>
    <n v="60"/>
    <n v="13974156709"/>
    <s v="Sem Navegação"/>
    <s v="N/A"/>
    <m/>
    <m/>
    <m/>
    <d v="2025-10-23T00:00:00"/>
    <d v="2025-10-27T00:00:00"/>
    <s v="Conexa"/>
    <s v="Saúde Mental088958321"/>
    <x v="1"/>
  </r>
  <r>
    <x v="1"/>
    <x v="15"/>
    <s v="Ativo"/>
    <d v="2025-11-10T00:00:00"/>
    <s v="088961748"/>
    <s v="NANCEN ALMEIDA GAMA MARINHO"/>
    <n v="36785037808"/>
    <d v="1989-03-27T00:00:00"/>
    <n v="37"/>
    <m/>
    <x v="0"/>
    <s v="SAO VICENTE"/>
    <m/>
    <n v="60"/>
    <n v="13974238517"/>
    <s v="Sem Navegação"/>
    <s v="N/A"/>
    <m/>
    <m/>
    <m/>
    <d v="2025-10-21T00:00:00"/>
    <d v="2025-10-21T00:00:00"/>
    <s v="Conexa"/>
    <s v="Saúde Mental088961748"/>
    <x v="1"/>
  </r>
  <r>
    <x v="1"/>
    <x v="15"/>
    <s v="Ativo"/>
    <d v="2026-02-05T00:00:00"/>
    <s v="084425617"/>
    <s v="ARIANA MARIA SILVA DOS SANTOS"/>
    <n v="3702604570"/>
    <d v="1992-04-08T00:00:00"/>
    <n v="34"/>
    <s v="F"/>
    <x v="0"/>
    <s v="SAO VICENTE"/>
    <m/>
    <n v="60"/>
    <n v="13981592846"/>
    <s v="Sem Navegação"/>
    <s v="N/A"/>
    <m/>
    <m/>
    <m/>
    <d v="2026-02-04T00:00:00"/>
    <d v="2001-01-01T00:00:00"/>
    <s v="Conexa"/>
    <s v="Saúde Mental084425617"/>
    <x v="3"/>
  </r>
  <r>
    <x v="1"/>
    <x v="15"/>
    <s v="Ativo"/>
    <d v="2026-04-27T00:00:00"/>
    <s v="094022934"/>
    <s v="VANESSA MARIA NASCIMENTO DOS SANTOS"/>
    <n v="47433934855"/>
    <d v="1994-11-05T00:00:00"/>
    <n v="31"/>
    <s v="F"/>
    <x v="0"/>
    <s v="SAO VICENTE"/>
    <m/>
    <n v="110"/>
    <n v="13982186355"/>
    <s v="Sem Navegação"/>
    <m/>
    <m/>
    <m/>
    <m/>
    <d v="2026-04-23T00:00:00"/>
    <d v="2026-04-24T00:00:00"/>
    <s v="Conexa"/>
    <s v="Saúde Mental094022934"/>
    <x v="0"/>
  </r>
  <r>
    <x v="1"/>
    <x v="15"/>
    <s v="Ativo"/>
    <d v="2026-04-28T00:00:00"/>
    <s v="094046981"/>
    <s v="LAIS CRAVO ROXO FORCINITI"/>
    <n v="39339650808"/>
    <d v="1991-03-16T00:00:00"/>
    <n v="35"/>
    <s v="F"/>
    <x v="0"/>
    <s v="SANTOS"/>
    <s v="CAMPO GRANDE"/>
    <n v="380"/>
    <n v="13991394660"/>
    <s v="Sem Navegação"/>
    <m/>
    <m/>
    <m/>
    <m/>
    <d v="2026-04-27T00:00:00"/>
    <d v="2026-04-28T00:00:00"/>
    <s v="Conexa"/>
    <s v="Saúde Mental094046981"/>
    <x v="0"/>
  </r>
  <r>
    <x v="1"/>
    <x v="15"/>
    <s v="Ativo"/>
    <d v="2025-11-10T00:00:00"/>
    <s v="094327547"/>
    <s v="Gabryelle Dos Santos Silva de Jesus"/>
    <n v="52081515881"/>
    <d v="2007-04-22T00:00:00"/>
    <n v="19"/>
    <m/>
    <x v="0"/>
    <s v="SAO VICENTE"/>
    <m/>
    <n v="80"/>
    <n v="13991488512"/>
    <s v="Sem Navegação"/>
    <s v="N/A"/>
    <m/>
    <m/>
    <m/>
    <d v="2025-10-23T00:00:00"/>
    <d v="2025-10-25T00:00:00"/>
    <m/>
    <s v="Saúde Mental094327547"/>
    <x v="1"/>
  </r>
  <r>
    <x v="1"/>
    <x v="15"/>
    <s v="Ativo"/>
    <d v="2026-01-13T00:00:00"/>
    <s v="093782628"/>
    <s v="THIAGO BIASOTTO MORAIS"/>
    <n v="32261943806"/>
    <d v="1985-10-17T00:00:00"/>
    <n v="40"/>
    <s v="M"/>
    <x v="5"/>
    <s v="BRASILIA"/>
    <m/>
    <n v="380"/>
    <n v="15991135284"/>
    <s v="Sem Navegação"/>
    <s v="N/A"/>
    <m/>
    <m/>
    <m/>
    <d v="2026-01-12T00:00:00"/>
    <d v="2026-01-19T00:00:00"/>
    <s v="Conexa"/>
    <s v="Saúde Mental093782628"/>
    <x v="4"/>
  </r>
  <r>
    <x v="1"/>
    <x v="15"/>
    <s v="Ativo"/>
    <d v="2026-02-02T00:00:00"/>
    <s v="094484316"/>
    <s v="JEAN CARLO NAVARRO"/>
    <n v="33192652888"/>
    <d v="1985-08-13T00:00:00"/>
    <n v="40"/>
    <s v="M"/>
    <x v="0"/>
    <s v="SOROCABA"/>
    <m/>
    <n v="380"/>
    <n v="15991283467"/>
    <s v="Sem Navegação"/>
    <s v="N/A"/>
    <m/>
    <m/>
    <m/>
    <d v="2026-01-29T00:00:00"/>
    <d v="2026-02-03T00:00:00"/>
    <s v="Conexa"/>
    <s v="Saúde Mental094484316"/>
    <x v="4"/>
  </r>
  <r>
    <x v="1"/>
    <x v="15"/>
    <s v="Ativo"/>
    <d v="2025-11-25T00:00:00"/>
    <s v="094718401"/>
    <s v="ANDRESSA MUNIQUE FERREIRA LARA SILVEIRA"/>
    <n v="42430393808"/>
    <d v="2005-04-11T00:00:00"/>
    <n v="21"/>
    <m/>
    <x v="0"/>
    <s v="SAO PAULO"/>
    <m/>
    <n v="60"/>
    <n v="15996028831"/>
    <s v="Sem Navegação"/>
    <s v="N/A"/>
    <m/>
    <m/>
    <m/>
    <d v="2025-11-24T00:00:00"/>
    <d v="2025-11-26T00:00:00"/>
    <s v="Conexa"/>
    <s v="Saúde Mental094718401"/>
    <x v="1"/>
  </r>
  <r>
    <x v="1"/>
    <x v="15"/>
    <s v="Ativo"/>
    <d v="2025-11-10T00:00:00"/>
    <s v="083127472"/>
    <s v="Sara Oliveira Vincoletto"/>
    <n v="45511792802"/>
    <d v="2001-10-22T00:00:00"/>
    <n v="24"/>
    <m/>
    <x v="0"/>
    <s v="SOROCABA"/>
    <m/>
    <n v="200"/>
    <n v="15998234296"/>
    <s v="Sem Navegação"/>
    <s v="N/A"/>
    <m/>
    <m/>
    <m/>
    <d v="2025-10-17T00:00:00"/>
    <d v="2025-11-10T00:00:00"/>
    <s v="Conexa"/>
    <s v="Saúde Mental083127472"/>
    <x v="1"/>
  </r>
  <r>
    <x v="1"/>
    <x v="15"/>
    <s v="Ativo"/>
    <d v="2026-01-13T00:00:00"/>
    <s v="094293889"/>
    <s v="DANIELLE VALERIA DIAS DE OLIVEIRA"/>
    <n v="37341503882"/>
    <d v="1989-10-01T00:00:00"/>
    <n v="36"/>
    <s v="F"/>
    <x v="0"/>
    <s v="ITAPEVA"/>
    <m/>
    <n v="380"/>
    <n v="15998712723"/>
    <s v="Sem Navegação"/>
    <s v="N/A"/>
    <m/>
    <m/>
    <m/>
    <d v="2026-01-12T00:00:00"/>
    <d v="2026-01-12T00:00:00"/>
    <s v="Conexa"/>
    <s v="Saúde Mental094293889"/>
    <x v="4"/>
  </r>
  <r>
    <x v="1"/>
    <x v="15"/>
    <s v="Ativo"/>
    <d v="2026-05-21T00:00:00"/>
    <s v="095315113"/>
    <s v="PAULA COLTURATO GOES WANDERLEY"/>
    <n v="39314394883"/>
    <d v="1997-09-08T00:00:00"/>
    <n v="28"/>
    <s v="F"/>
    <x v="0"/>
    <s v="SAO PAULO"/>
    <s v="QUINTA DA PAINEIRA"/>
    <e v="#N/A"/>
    <n v="16981691206"/>
    <s v="Sem Navegação"/>
    <s v="Sim"/>
    <d v="2026-05-21T00:00:00"/>
    <m/>
    <m/>
    <d v="2026-05-20T00:00:00"/>
    <d v="2026-05-25T00:00:00"/>
    <s v="Conexa"/>
    <s v="Saúde Mental095315113"/>
    <x v="5"/>
  </r>
  <r>
    <x v="1"/>
    <x v="15"/>
    <s v="Ativo"/>
    <d v="2026-02-12T00:00:00"/>
    <s v="096006970"/>
    <s v="MATEUS HENRIQUE FERREIRA DA CRUZ"/>
    <n v="33290189848"/>
    <d v="1984-09-09T00:00:00"/>
    <n v="41"/>
    <s v="M"/>
    <x v="0"/>
    <s v="RIBEIRAO PRETO"/>
    <m/>
    <n v="380"/>
    <n v="16993344030"/>
    <s v="Sem Navegação"/>
    <s v="N/A"/>
    <m/>
    <m/>
    <m/>
    <d v="2026-02-11T00:00:00"/>
    <d v="2026-02-16T00:00:00"/>
    <s v="Conexa"/>
    <s v="Saúde Mental096006970"/>
    <x v="3"/>
  </r>
  <r>
    <x v="1"/>
    <x v="15"/>
    <s v="Ativo"/>
    <d v="2025-11-10T00:00:00"/>
    <s v="082659238"/>
    <s v="CLEITON SILVA DOS REIS"/>
    <n v="22618760840"/>
    <d v="1981-03-26T00:00:00"/>
    <n v="45"/>
    <m/>
    <x v="0"/>
    <s v="MIRASSOL"/>
    <m/>
    <n v="300"/>
    <n v="17996185595"/>
    <s v="Sem Navegação"/>
    <s v="N/A"/>
    <m/>
    <m/>
    <m/>
    <d v="2025-11-05T00:00:00"/>
    <m/>
    <s v="Conexa"/>
    <s v="Saúde Mental082659238"/>
    <x v="1"/>
  </r>
  <r>
    <x v="1"/>
    <x v="15"/>
    <s v="Ativo"/>
    <d v="2025-11-26T00:00:00"/>
    <s v="095104211"/>
    <s v="SELMA DE CAMARGO CAMARA"/>
    <n v="14347668880"/>
    <d v="1974-12-09T00:00:00"/>
    <n v="51"/>
    <m/>
    <x v="0"/>
    <s v="CARAPICUIBA"/>
    <m/>
    <n v="60"/>
    <n v="17996525600"/>
    <s v="Sem Navegação"/>
    <s v="N/A"/>
    <m/>
    <m/>
    <m/>
    <d v="2025-11-25T00:00:00"/>
    <d v="2025-11-14T00:00:00"/>
    <s v="Conexa"/>
    <s v="Saúde Mental095104211"/>
    <x v="1"/>
  </r>
  <r>
    <x v="1"/>
    <x v="15"/>
    <s v="Ativo"/>
    <d v="2026-02-19T00:00:00"/>
    <s v="095435577"/>
    <s v="ANA CLARA LUCENA DOS SANTOS"/>
    <n v="54684879852"/>
    <d v="2008-05-01T00:00:00"/>
    <n v="18"/>
    <s v="F"/>
    <x v="0"/>
    <s v="CAIEIRAS"/>
    <m/>
    <n v="400"/>
    <n v="18991621625"/>
    <s v="Sem Navegação"/>
    <s v="N/A"/>
    <m/>
    <m/>
    <m/>
    <d v="2026-02-12T00:00:00"/>
    <d v="2026-02-16T00:00:00"/>
    <s v="Conexa"/>
    <s v="Saúde Mental095435577"/>
    <x v="3"/>
  </r>
  <r>
    <x v="1"/>
    <x v="15"/>
    <s v="Ativo"/>
    <d v="2025-12-11T00:00:00"/>
    <s v="093714708"/>
    <s v="VANESSA APARECIDA DALLACQUA"/>
    <n v="35795213810"/>
    <d v="1989-02-09T00:00:00"/>
    <n v="37"/>
    <s v="F"/>
    <x v="0"/>
    <s v="CAMPINAS"/>
    <m/>
    <n v="200"/>
    <n v="19953319002"/>
    <s v="Sem Navegação"/>
    <s v="N/A"/>
    <m/>
    <m/>
    <m/>
    <d v="2025-12-10T00:00:00"/>
    <d v="2025-12-10T00:00:00"/>
    <s v="Conexa"/>
    <s v="Saúde Mental093714708"/>
    <x v="1"/>
  </r>
  <r>
    <x v="1"/>
    <x v="15"/>
    <s v="Ativo"/>
    <d v="2025-11-10T00:00:00"/>
    <s v="095177821"/>
    <s v="GUSTAVO HENRIQUE AUGUSTO"/>
    <n v="31768667802"/>
    <d v="1987-04-13T00:00:00"/>
    <n v="39"/>
    <m/>
    <x v="0"/>
    <s v="CAMPINAS"/>
    <m/>
    <n v="60"/>
    <n v="19981126280"/>
    <s v="Sem Navegação"/>
    <s v="N/A"/>
    <m/>
    <m/>
    <m/>
    <d v="2025-10-14T00:00:00"/>
    <d v="2025-10-15T00:00:00"/>
    <s v="Conexa"/>
    <s v="Saúde Mental095177821"/>
    <x v="1"/>
  </r>
  <r>
    <x v="1"/>
    <x v="15"/>
    <s v="Ativo"/>
    <d v="2026-03-11T00:00:00"/>
    <s v="093000870"/>
    <s v="ISABELLA VICTORIA MANFRIM TEIXEIRA"/>
    <n v="44824617847"/>
    <d v="1999-09-29T00:00:00"/>
    <n v="26"/>
    <s v="F"/>
    <x v="0"/>
    <s v="CAMPINAS"/>
    <m/>
    <n v="380"/>
    <n v="19981581977"/>
    <s v="Sem Navegação"/>
    <s v="N/A"/>
    <m/>
    <m/>
    <m/>
    <d v="2026-03-09T00:00:00"/>
    <d v="2026-03-14T00:00:00"/>
    <s v="Conexa"/>
    <s v="Saúde Mental093000870"/>
    <x v="2"/>
  </r>
  <r>
    <x v="1"/>
    <x v="15"/>
    <s v="Ativo"/>
    <d v="2026-01-22T00:00:00"/>
    <s v="093635230"/>
    <s v="PRISCILA MARIA DE LIMA RIBEIRO MANZOLI"/>
    <n v="29645707870"/>
    <d v="1981-05-01T00:00:00"/>
    <n v="45"/>
    <s v="F"/>
    <x v="0"/>
    <s v="CAMPINAS"/>
    <m/>
    <n v="60"/>
    <n v="19982371910"/>
    <s v="Sem Navegação"/>
    <s v="N/A"/>
    <m/>
    <m/>
    <m/>
    <d v="2026-01-20T00:00:00"/>
    <d v="2026-01-23T00:00:00"/>
    <s v="Conexa"/>
    <s v="Saúde Mental093635230"/>
    <x v="4"/>
  </r>
  <r>
    <x v="1"/>
    <x v="15"/>
    <s v="Ativo"/>
    <d v="2026-01-05T00:00:00"/>
    <s v="093860300"/>
    <s v="TATIANE SANTIMARIA"/>
    <n v="35402551847"/>
    <d v="1993-04-25T00:00:00"/>
    <n v="33"/>
    <s v="F"/>
    <x v="3"/>
    <s v="RIO DE JANEIRO"/>
    <m/>
    <n v="380"/>
    <n v="19982549821"/>
    <s v="Sem Navegação"/>
    <s v="N/A"/>
    <m/>
    <m/>
    <m/>
    <d v="2025-12-29T00:00:00"/>
    <d v="2026-01-02T00:00:00"/>
    <s v="Conexa"/>
    <s v="Saúde Mental093860300"/>
    <x v="1"/>
  </r>
  <r>
    <x v="1"/>
    <x v="15"/>
    <s v="Ativo"/>
    <d v="2026-02-12T00:00:00"/>
    <s v="095369916"/>
    <s v="THAIANE ARAUJO LIMA"/>
    <n v="7478480500"/>
    <d v="1997-09-11T00:00:00"/>
    <n v="28"/>
    <s v="F"/>
    <x v="13"/>
    <s v="BELO HORIZONTE"/>
    <m/>
    <n v="400"/>
    <n v="19988305079"/>
    <s v="Sem Navegação"/>
    <s v="N/A"/>
    <m/>
    <m/>
    <m/>
    <d v="2026-02-10T00:00:00"/>
    <d v="2026-02-10T00:00:00"/>
    <s v="Conexa"/>
    <s v="Saúde Mental095369916"/>
    <x v="3"/>
  </r>
  <r>
    <x v="1"/>
    <x v="15"/>
    <s v="Ativo"/>
    <d v="2026-01-22T00:00:00"/>
    <s v="088461226"/>
    <s v="SOPHIA MEDINA JERONYMO"/>
    <n v="54895542823"/>
    <d v="2009-10-20T00:00:00"/>
    <n v="16"/>
    <s v="F"/>
    <x v="0"/>
    <s v="CAMPINAS"/>
    <m/>
    <n v="450"/>
    <n v="19989247337"/>
    <s v="Sem Navegação"/>
    <s v="N/A"/>
    <m/>
    <m/>
    <m/>
    <d v="2026-01-20T00:00:00"/>
    <d v="2026-01-26T00:00:00"/>
    <s v="Conexa"/>
    <s v="Saúde Mental088461226"/>
    <x v="4"/>
  </r>
  <r>
    <x v="1"/>
    <x v="15"/>
    <s v="Ativo"/>
    <d v="2026-01-20T00:00:00"/>
    <s v="096098222"/>
    <s v="LETICIA CUBINES NUNES DE OLIVEIRA"/>
    <n v="41355912806"/>
    <d v="1992-12-26T00:00:00"/>
    <n v="33"/>
    <s v="F"/>
    <x v="0"/>
    <s v="CAMPINAS"/>
    <m/>
    <n v="60"/>
    <n v="19991993419"/>
    <s v="Sem Navegação"/>
    <s v="N/A"/>
    <m/>
    <m/>
    <m/>
    <d v="2026-01-16T00:00:00"/>
    <d v="2026-01-23T00:00:00"/>
    <s v="Conexa"/>
    <s v="Saúde Mental096098222"/>
    <x v="4"/>
  </r>
  <r>
    <x v="1"/>
    <x v="15"/>
    <s v="Ativo"/>
    <d v="2026-05-04T00:00:00"/>
    <s v="084843167"/>
    <s v="NATHALIA CRISTINA VALIERO"/>
    <n v="40962605840"/>
    <d v="1991-11-15T00:00:00"/>
    <n v="34"/>
    <s v="F"/>
    <x v="0"/>
    <s v="SAO PAULO"/>
    <s v="VILA MARARI"/>
    <n v="750"/>
    <n v="19992573234"/>
    <s v="Sem Navegação"/>
    <m/>
    <m/>
    <m/>
    <m/>
    <d v="2026-04-30T00:00:00"/>
    <d v="2026-06-05T00:00:00"/>
    <s v="Conexa"/>
    <s v="Saúde Mental084843167"/>
    <x v="0"/>
  </r>
  <r>
    <x v="1"/>
    <x v="15"/>
    <s v="Ativo"/>
    <d v="2025-11-13T00:00:00"/>
    <s v="087377806"/>
    <s v="VIVIANE SILVA DE MORAES BORGES"/>
    <n v="21973428865"/>
    <d v="1980-04-20T00:00:00"/>
    <n v="46"/>
    <m/>
    <x v="0"/>
    <s v="CAMPINAS"/>
    <m/>
    <n v="380"/>
    <n v="19996041742"/>
    <s v="Sem Navegação"/>
    <s v="N/A"/>
    <m/>
    <m/>
    <m/>
    <d v="2025-11-12T00:00:00"/>
    <d v="2025-11-12T00:00:00"/>
    <s v="Conexa"/>
    <s v="Saúde Mental087377806"/>
    <x v="1"/>
  </r>
  <r>
    <x v="1"/>
    <x v="15"/>
    <s v="Ativo"/>
    <d v="2025-11-10T00:00:00"/>
    <s v="087232571"/>
    <s v="Carlos Augusto pinto Moreira"/>
    <n v="5092372826"/>
    <d v="1963-05-21T00:00:00"/>
    <n v="63"/>
    <m/>
    <x v="0"/>
    <s v="PAULINIA"/>
    <m/>
    <n v="700"/>
    <n v="19997269557"/>
    <s v="Sem Navegação"/>
    <s v="N/A"/>
    <m/>
    <m/>
    <m/>
    <d v="2025-10-16T00:00:00"/>
    <m/>
    <s v="Conexa"/>
    <s v="Saúde Mental087232571"/>
    <x v="1"/>
  </r>
  <r>
    <x v="1"/>
    <x v="15"/>
    <s v="Ativo"/>
    <d v="2025-11-10T00:00:00"/>
    <s v="094715009"/>
    <s v="Breno Rodrigues De Lana"/>
    <n v="59162453866"/>
    <d v="2013-07-11T00:00:00"/>
    <n v="12"/>
    <m/>
    <x v="0"/>
    <s v="CAMPINAS"/>
    <m/>
    <n v="60"/>
    <n v="19997713973"/>
    <s v="Sem Navegação"/>
    <s v="N/A"/>
    <m/>
    <m/>
    <m/>
    <d v="2025-10-23T00:00:00"/>
    <d v="2025-10-25T00:00:00"/>
    <s v="Conexa"/>
    <s v="Saúde Mental094715009"/>
    <x v="1"/>
  </r>
  <r>
    <x v="1"/>
    <x v="15"/>
    <s v="Ativo"/>
    <d v="2025-11-10T00:00:00"/>
    <s v="093860498"/>
    <s v="NILZA MARA DE LIMA SANTOS"/>
    <n v="9805251799"/>
    <d v="1982-11-17T00:00:00"/>
    <n v="43"/>
    <m/>
    <x v="3"/>
    <s v="BELFORD ROXO"/>
    <m/>
    <n v="75"/>
    <n v="21093860498"/>
    <s v="Sem Navegação"/>
    <s v="N/A"/>
    <m/>
    <m/>
    <m/>
    <d v="2025-10-06T00:00:00"/>
    <d v="2025-10-08T00:00:00"/>
    <s v="Online"/>
    <s v="Saúde Mental093860498"/>
    <x v="1"/>
  </r>
  <r>
    <x v="1"/>
    <x v="15"/>
    <s v="Ativo"/>
    <d v="2026-03-05T00:00:00"/>
    <s v="093154283"/>
    <s v="RAFAELA MATTOS DA SILVA"/>
    <n v="14592243706"/>
    <d v="1992-07-14T00:00:00"/>
    <n v="33"/>
    <s v="F"/>
    <x v="3"/>
    <s v="RIO DE JANEIRO"/>
    <m/>
    <n v="75"/>
    <n v="21959355328"/>
    <s v="Sem Navegação"/>
    <s v="N/A"/>
    <m/>
    <m/>
    <m/>
    <d v="2026-03-03T00:00:00"/>
    <d v="2026-03-09T00:00:00"/>
    <s v="Conexa"/>
    <s v="Saúde Mental093154283"/>
    <x v="2"/>
  </r>
  <r>
    <x v="1"/>
    <x v="15"/>
    <s v="Ativo"/>
    <d v="2026-03-23T00:00:00"/>
    <s v="095570053"/>
    <s v="GYSELLE CARVALHO ANDRADE PINTO"/>
    <n v="9808242650"/>
    <d v="1992-10-28T00:00:00"/>
    <n v="33"/>
    <s v="F"/>
    <x v="3"/>
    <s v="DUQUE DE CAXIAS"/>
    <m/>
    <n v="120"/>
    <n v="21959475001"/>
    <s v="Sem Navegação"/>
    <s v="N/A"/>
    <d v="2026-01-23T00:00:00"/>
    <m/>
    <m/>
    <d v="2026-03-13T00:00:00"/>
    <d v="2026-03-23T00:00:00"/>
    <s v="Conexa"/>
    <s v="Saúde Mental095570053"/>
    <x v="2"/>
  </r>
  <r>
    <x v="1"/>
    <x v="15"/>
    <s v="Ativo"/>
    <d v="2025-12-15T00:00:00"/>
    <s v="095780342"/>
    <s v="KARINE CRISTINE VIEIRA NOVAES MARQUES"/>
    <n v="10174534701"/>
    <d v="1989-01-01T00:00:00"/>
    <n v="37"/>
    <s v="F"/>
    <x v="3"/>
    <s v="QUEIMADOS"/>
    <m/>
    <n v="380"/>
    <n v="21964017725"/>
    <s v="Sem Navegação"/>
    <s v="N/A"/>
    <m/>
    <m/>
    <m/>
    <d v="2025-12-12T00:00:00"/>
    <d v="2025-12-17T00:00:00"/>
    <s v="Conexa"/>
    <s v="Saúde Mental095780342"/>
    <x v="1"/>
  </r>
  <r>
    <x v="1"/>
    <x v="15"/>
    <s v="Ativo"/>
    <d v="2025-12-09T00:00:00"/>
    <s v="092641180"/>
    <s v="MARGARETE DE OLIVEIRA ARAUJO"/>
    <n v="4773585781"/>
    <d v="1975-06-19T00:00:00"/>
    <n v="50"/>
    <s v="F"/>
    <x v="3"/>
    <s v="RIO DE JANEIRO"/>
    <m/>
    <n v="500"/>
    <n v="21964067883"/>
    <s v="Sem Navegação"/>
    <s v="N/A"/>
    <m/>
    <m/>
    <m/>
    <d v="2025-12-03T00:00:00"/>
    <d v="2025-12-02T00:00:00"/>
    <s v="Conexa"/>
    <s v="Saúde Mental092641180"/>
    <x v="1"/>
  </r>
  <r>
    <x v="1"/>
    <x v="15"/>
    <s v="Ativo"/>
    <d v="2025-12-09T00:00:00"/>
    <s v="094649229"/>
    <s v="LIVIA GABRY DE BARROS"/>
    <n v="12413772782"/>
    <d v="1987-02-21T00:00:00"/>
    <n v="39"/>
    <s v="F"/>
    <x v="3"/>
    <s v="RIO DE JANEIRO"/>
    <m/>
    <n v="500"/>
    <n v="21964113336"/>
    <s v="Sem Navegação"/>
    <s v="N/A"/>
    <m/>
    <m/>
    <m/>
    <d v="2025-12-05T00:00:00"/>
    <d v="2025-12-16T00:00:00"/>
    <s v="Conexa"/>
    <s v="Saúde Mental094649229"/>
    <x v="1"/>
  </r>
  <r>
    <x v="1"/>
    <x v="15"/>
    <s v="Ativo"/>
    <d v="2025-12-09T00:00:00"/>
    <s v="089736502"/>
    <s v="BEATRIZ DE SOUZA COELHO"/>
    <n v="13576308750"/>
    <d v="1994-07-19T00:00:00"/>
    <n v="31"/>
    <s v="F"/>
    <x v="3"/>
    <s v="NILOPOLIS"/>
    <m/>
    <n v="380"/>
    <n v="21964152007"/>
    <s v="Sem Navegação"/>
    <s v="N/A"/>
    <m/>
    <m/>
    <m/>
    <d v="2025-12-03T00:00:00"/>
    <d v="2025-12-03T00:00:00"/>
    <s v="Conexa"/>
    <s v="Saúde Mental089736502"/>
    <x v="1"/>
  </r>
  <r>
    <x v="1"/>
    <x v="15"/>
    <s v="Ativo"/>
    <d v="2025-11-10T00:00:00"/>
    <s v="093290464"/>
    <s v="Winny Ramos Felix Medeiros"/>
    <n v="14110095760"/>
    <d v="1991-07-09T00:00:00"/>
    <n v="34"/>
    <m/>
    <x v="3"/>
    <s v="RIO DE JANEIRO"/>
    <m/>
    <n v="380"/>
    <n v="21964367020"/>
    <s v="Sem Navegação"/>
    <s v="N/A"/>
    <m/>
    <m/>
    <m/>
    <d v="2025-10-06T00:00:00"/>
    <d v="2025-10-07T00:00:00"/>
    <s v="Conexa"/>
    <s v="Saúde Mental093290464"/>
    <x v="1"/>
  </r>
  <r>
    <x v="1"/>
    <x v="15"/>
    <s v="Ativo"/>
    <d v="2026-01-29T00:00:00"/>
    <s v="095209218"/>
    <s v="DIOGO DE SOUZA OLIVEIRA"/>
    <n v="12734856700"/>
    <d v="1988-05-19T00:00:00"/>
    <n v="38"/>
    <s v="M"/>
    <x v="3"/>
    <s v="BELFORD ROXO"/>
    <m/>
    <n v="500"/>
    <n v="21964400913"/>
    <s v="Sem Navegação"/>
    <s v="N/A"/>
    <m/>
    <m/>
    <m/>
    <d v="2026-01-27T00:00:00"/>
    <d v="2026-02-02T00:00:00"/>
    <s v="Conexa"/>
    <s v="Saúde Mental095209218"/>
    <x v="4"/>
  </r>
  <r>
    <x v="1"/>
    <x v="15"/>
    <s v="Ativo"/>
    <d v="2025-11-10T00:00:00"/>
    <s v="093973647"/>
    <s v="ANA LUCIA TAVARES TEIXEIRA"/>
    <n v="95939547753"/>
    <d v="1968-07-27T00:00:00"/>
    <n v="57"/>
    <m/>
    <x v="3"/>
    <s v="RIO DE JANEIRO"/>
    <m/>
    <n v="750"/>
    <n v="21964407795"/>
    <s v="Sem Navegação"/>
    <s v="N/A"/>
    <m/>
    <m/>
    <m/>
    <d v="2025-11-03T00:00:00"/>
    <d v="2025-11-06T00:00:00"/>
    <s v="Conexa"/>
    <s v="Saúde Mental093973647"/>
    <x v="1"/>
  </r>
  <r>
    <x v="1"/>
    <x v="15"/>
    <s v="Ativo"/>
    <d v="2025-12-15T00:00:00"/>
    <s v="078113580"/>
    <s v="MARILUCE MENDES REZENDE"/>
    <n v="8628146776"/>
    <d v="1979-08-20T00:00:00"/>
    <n v="46"/>
    <s v="F"/>
    <x v="3"/>
    <s v="DUQUE DE CAXIAS"/>
    <m/>
    <n v="60"/>
    <n v="21964440071"/>
    <s v="Sem Navegação"/>
    <s v="N/A"/>
    <m/>
    <m/>
    <m/>
    <d v="2025-12-12T00:00:00"/>
    <d v="2025-12-13T00:00:00"/>
    <s v="Conexa"/>
    <s v="Saúde Mental078113580"/>
    <x v="1"/>
  </r>
  <r>
    <x v="1"/>
    <x v="15"/>
    <s v="Ativo"/>
    <d v="2026-01-22T00:00:00"/>
    <s v="079412331"/>
    <s v="DIEGO MATTOS DA SILVA"/>
    <n v="12218086727"/>
    <d v="1987-03-28T00:00:00"/>
    <n v="39"/>
    <s v="M"/>
    <x v="3"/>
    <s v="NOVA IGUAÇU"/>
    <m/>
    <n v="60"/>
    <n v="21964480511"/>
    <s v="Sem Navegação"/>
    <s v="N/A"/>
    <m/>
    <m/>
    <m/>
    <d v="2026-01-20T00:00:00"/>
    <d v="2001-01-01T00:00:00"/>
    <s v="Conexa"/>
    <s v="Saúde Mental079412331"/>
    <x v="4"/>
  </r>
  <r>
    <x v="1"/>
    <x v="15"/>
    <s v="Ativo"/>
    <d v="2025-11-10T00:00:00"/>
    <s v="093784655"/>
    <s v="MARINA MOTTA MELLO"/>
    <n v="5536737775"/>
    <d v="1984-06-23T00:00:00"/>
    <n v="41"/>
    <m/>
    <x v="3"/>
    <s v="MARICA"/>
    <m/>
    <n v="75"/>
    <n v="21964501542"/>
    <s v="Sem Navegação"/>
    <s v="N/A"/>
    <m/>
    <m/>
    <m/>
    <d v="2025-10-27T00:00:00"/>
    <d v="2025-10-30T00:00:00"/>
    <s v="Conexa"/>
    <s v="Saúde Mental093784655"/>
    <x v="1"/>
  </r>
  <r>
    <x v="1"/>
    <x v="15"/>
    <s v="Ativo"/>
    <d v="2025-11-10T00:00:00"/>
    <s v="093798746"/>
    <s v="JOSE MARCOS DA SILVA MARQUES"/>
    <n v="5263168705"/>
    <d v="1978-03-25T00:00:00"/>
    <n v="48"/>
    <m/>
    <x v="3"/>
    <s v="RIO DE JANEIRO"/>
    <m/>
    <n v="75"/>
    <n v="21964528409"/>
    <s v="Sem Navegação"/>
    <s v="N/A"/>
    <m/>
    <m/>
    <m/>
    <d v="2025-10-28T00:00:00"/>
    <d v="2025-10-30T00:00:00"/>
    <s v="Conexa"/>
    <s v="Saúde Mental093798746"/>
    <x v="1"/>
  </r>
  <r>
    <x v="1"/>
    <x v="15"/>
    <s v="Ativo"/>
    <d v="2025-11-10T00:00:00"/>
    <s v="082825265"/>
    <s v="Nivia Cristina Barboza Nascimento"/>
    <n v="11519161700"/>
    <d v="1986-06-14T00:00:00"/>
    <n v="39"/>
    <m/>
    <x v="3"/>
    <s v="BELFORD ROXO"/>
    <m/>
    <n v="380"/>
    <n v="21964539920"/>
    <s v="Sem Navegação"/>
    <s v="N/A"/>
    <m/>
    <m/>
    <m/>
    <d v="2025-10-27T00:00:00"/>
    <d v="2025-10-29T00:00:00"/>
    <s v="Conexa"/>
    <s v="Saúde Mental082825265"/>
    <x v="1"/>
  </r>
  <r>
    <x v="1"/>
    <x v="15"/>
    <s v="Ativo"/>
    <d v="2025-11-26T00:00:00"/>
    <s v="094909522"/>
    <s v="JULYANA BORTONE MARQUIORI"/>
    <n v="16020310701"/>
    <d v="2000-05-11T00:00:00"/>
    <n v="26"/>
    <m/>
    <x v="3"/>
    <s v="SAO GONÇALO"/>
    <m/>
    <n v="75"/>
    <n v="21964555810"/>
    <s v="Sem Navegação"/>
    <s v="N/A"/>
    <m/>
    <m/>
    <m/>
    <d v="2025-11-25T00:00:00"/>
    <d v="2025-12-02T00:00:00"/>
    <s v="Conexa"/>
    <s v="Saúde Mental094909522"/>
    <x v="1"/>
  </r>
  <r>
    <x v="1"/>
    <x v="15"/>
    <s v="Ativo"/>
    <d v="2025-11-10T00:00:00"/>
    <s v="093781442"/>
    <s v="CAMILA DE ANDRADE LIMA"/>
    <n v="10299243761"/>
    <d v="1984-09-03T00:00:00"/>
    <n v="41"/>
    <m/>
    <x v="3"/>
    <s v="RIO DE JANEIRO"/>
    <m/>
    <n v="75"/>
    <n v="21964622733"/>
    <s v="Sem Navegação"/>
    <s v="N/A"/>
    <m/>
    <m/>
    <m/>
    <d v="2025-10-01T00:00:00"/>
    <d v="2025-10-02T00:00:00"/>
    <s v="Online"/>
    <s v="Saúde Mental093781442"/>
    <x v="1"/>
  </r>
  <r>
    <x v="1"/>
    <x v="15"/>
    <s v="Ativo"/>
    <d v="2025-11-10T00:00:00"/>
    <s v="093794444"/>
    <s v="LAIS HORRANA AGENOR BERTHO"/>
    <n v="10935781730"/>
    <d v="1988-09-01T00:00:00"/>
    <n v="37"/>
    <m/>
    <x v="3"/>
    <s v="NILOPOLIS"/>
    <m/>
    <n v="75"/>
    <n v="21964723766"/>
    <s v="Sem Navegação"/>
    <s v="N/A"/>
    <m/>
    <m/>
    <m/>
    <d v="2025-10-24T00:00:00"/>
    <d v="2025-10-29T00:00:00"/>
    <s v="Conexa"/>
    <s v="Saúde Mental093794444"/>
    <x v="1"/>
  </r>
  <r>
    <x v="1"/>
    <x v="15"/>
    <s v="Ativo"/>
    <d v="2025-11-13T00:00:00"/>
    <s v="093785478"/>
    <s v="DENILSON ROBERTO SILVA DA CONCEICAO"/>
    <n v="8082213701"/>
    <d v="1979-05-22T00:00:00"/>
    <n v="47"/>
    <m/>
    <x v="3"/>
    <s v="SAO GONÇALO"/>
    <m/>
    <n v="75"/>
    <n v="21964731526"/>
    <s v="Sem Navegação"/>
    <s v="N/A"/>
    <m/>
    <m/>
    <m/>
    <d v="2025-11-12T00:00:00"/>
    <d v="2025-11-17T00:00:00"/>
    <s v="Conexa"/>
    <s v="Saúde Mental093785478"/>
    <x v="1"/>
  </r>
  <r>
    <x v="1"/>
    <x v="15"/>
    <s v="Ativo"/>
    <d v="2026-01-07T00:00:00"/>
    <s v="089454187"/>
    <s v="ROULIEN SEGUNDO PINTO CAMILLO"/>
    <n v="5614649794"/>
    <d v="1979-03-01T00:00:00"/>
    <n v="47"/>
    <s v="M"/>
    <x v="3"/>
    <s v="NITEROI"/>
    <m/>
    <n v="450"/>
    <n v="21964755996"/>
    <s v="Sem Navegação"/>
    <s v="N/A"/>
    <m/>
    <m/>
    <m/>
    <d v="2026-01-06T00:00:00"/>
    <d v="2026-01-07T00:00:00"/>
    <s v="Conexa"/>
    <s v="Saúde Mental089454187"/>
    <x v="4"/>
  </r>
  <r>
    <x v="1"/>
    <x v="15"/>
    <s v="Ativo"/>
    <d v="2026-05-12T00:00:00"/>
    <s v="093784743"/>
    <s v="FERNANDA DA CONCEICAO COSTA"/>
    <n v="5576017706"/>
    <d v="1982-05-23T00:00:00"/>
    <m/>
    <s v="F"/>
    <x v="3"/>
    <s v="SAO GONÇALO"/>
    <s v="LAGOINHA"/>
    <n v="75"/>
    <n v="21964804246"/>
    <s v="Sem Navegação"/>
    <m/>
    <m/>
    <m/>
    <m/>
    <d v="2026-05-11T00:00:00"/>
    <d v="2026-05-16T00:00:00"/>
    <s v="Conexa"/>
    <s v="Saúde Mental093784743"/>
    <x v="5"/>
  </r>
  <r>
    <x v="1"/>
    <x v="15"/>
    <s v="Ativo"/>
    <d v="2025-11-10T00:00:00"/>
    <s v="093861188"/>
    <s v="GLAUCIA MARIA DOS SANTOS ESTEVES"/>
    <n v="9976650760"/>
    <d v="1983-06-19T00:00:00"/>
    <n v="42"/>
    <m/>
    <x v="3"/>
    <s v="NOVA IGUAÇU"/>
    <m/>
    <n v="75"/>
    <n v="21964858816"/>
    <s v="Sem Navegação"/>
    <s v="N/A"/>
    <m/>
    <m/>
    <m/>
    <d v="2025-10-15T00:00:00"/>
    <d v="2025-10-15T00:00:00"/>
    <s v="Conexa"/>
    <s v="Saúde Mental093861188"/>
    <x v="1"/>
  </r>
  <r>
    <x v="1"/>
    <x v="15"/>
    <s v="Ativo"/>
    <d v="2025-11-25T00:00:00"/>
    <s v="094565024"/>
    <s v="TEREZINHA DE FATIMA LINO"/>
    <n v="1046478761"/>
    <d v="1967-06-15T00:00:00"/>
    <n v="58"/>
    <m/>
    <x v="3"/>
    <s v="RIO DE JANEIRO"/>
    <m/>
    <n v="380"/>
    <n v="21964872736"/>
    <s v="Sem Navegação"/>
    <s v="N/A"/>
    <m/>
    <m/>
    <m/>
    <d v="2025-11-24T00:00:00"/>
    <d v="2025-12-01T00:00:00"/>
    <s v="Conexa"/>
    <s v="Saúde Mental094565024"/>
    <x v="1"/>
  </r>
  <r>
    <x v="1"/>
    <x v="15"/>
    <s v="Ativo"/>
    <d v="2026-01-12T00:00:00"/>
    <s v="082599324"/>
    <s v="ELAINE SILVA SILVEIRA MONTEIRO SOUZA"/>
    <n v="5181905790"/>
    <d v="1981-02-03T00:00:00"/>
    <n v="45"/>
    <s v="F"/>
    <x v="3"/>
    <s v="RIO DE JANEIRO"/>
    <m/>
    <n v="450"/>
    <n v="21964958494"/>
    <s v="Sem Navegação"/>
    <s v="N/A"/>
    <m/>
    <m/>
    <m/>
    <d v="2026-01-08T00:00:00"/>
    <d v="2026-01-09T00:00:00"/>
    <s v="Conexa"/>
    <s v="Saúde Mental082599324"/>
    <x v="4"/>
  </r>
  <r>
    <x v="1"/>
    <x v="15"/>
    <s v="Ativo"/>
    <d v="2025-11-10T00:00:00"/>
    <s v="081423423"/>
    <s v="Marianne da Silva Rocha"/>
    <n v="14718953782"/>
    <d v="1992-12-13T00:00:00"/>
    <n v="33"/>
    <m/>
    <x v="3"/>
    <s v="RIO DE JANEIRO"/>
    <m/>
    <n v="60"/>
    <n v="21965237790"/>
    <s v="Sem Navegação"/>
    <s v="N/A"/>
    <m/>
    <m/>
    <m/>
    <d v="2025-10-22T00:00:00"/>
    <d v="2025-11-03T00:00:00"/>
    <s v="Centro Médico Dom Pedro"/>
    <s v="Saúde Mental081423423"/>
    <x v="1"/>
  </r>
  <r>
    <x v="1"/>
    <x v="15"/>
    <s v="Ativo"/>
    <d v="2026-02-26T00:00:00"/>
    <s v="093792313"/>
    <s v="ANA ELISA ALMEIDA DA SILVA"/>
    <n v="17283077758"/>
    <d v="2000-05-23T00:00:00"/>
    <n v="26"/>
    <s v="F"/>
    <x v="3"/>
    <s v="SAO GONÇALO"/>
    <m/>
    <n v="75"/>
    <n v="21965512047"/>
    <s v="Sem Navegação"/>
    <s v="N/A"/>
    <m/>
    <m/>
    <m/>
    <d v="2026-02-24T00:00:00"/>
    <d v="2026-03-05T00:00:00"/>
    <s v="Conexa"/>
    <s v="Saúde Mental093792313"/>
    <x v="3"/>
  </r>
  <r>
    <x v="1"/>
    <x v="15"/>
    <s v="Ativo"/>
    <d v="2025-11-17T00:00:00"/>
    <s v="087460314"/>
    <s v="MICHELI SOARES ANDRADA"/>
    <n v="622373579"/>
    <d v="1981-08-27T00:00:00"/>
    <n v="44"/>
    <m/>
    <x v="3"/>
    <s v="RIO DE JANEIRO"/>
    <m/>
    <n v="380"/>
    <n v="21965790129"/>
    <s v="Sem Navegação"/>
    <s v="N/A"/>
    <m/>
    <m/>
    <m/>
    <d v="2025-11-13T00:00:00"/>
    <d v="2025-11-13T00:00:00"/>
    <s v="Conexa"/>
    <s v="Saúde Mental087460314"/>
    <x v="1"/>
  </r>
  <r>
    <x v="1"/>
    <x v="15"/>
    <s v="Ativo"/>
    <d v="2025-11-10T00:00:00"/>
    <s v="093619936"/>
    <s v="Gabriela Genaro Antunes ramalhete"/>
    <n v="14688305702"/>
    <d v="1992-10-23T00:00:00"/>
    <n v="33"/>
    <m/>
    <x v="3"/>
    <s v="SAO JOAO DE MERITI"/>
    <m/>
    <n v="120"/>
    <n v="21965801937"/>
    <s v="Sem Navegação"/>
    <s v="N/A"/>
    <m/>
    <m/>
    <m/>
    <d v="2025-10-27T00:00:00"/>
    <d v="2025-10-29T00:00:00"/>
    <m/>
    <s v="Saúde Mental093619936"/>
    <x v="1"/>
  </r>
  <r>
    <x v="1"/>
    <x v="15"/>
    <s v="Ativo"/>
    <d v="2026-02-12T00:00:00"/>
    <s v="093797386"/>
    <s v="LUCIANA SILVERIO DE OLIVEIRA"/>
    <n v="14705232720"/>
    <d v="1992-12-07T00:00:00"/>
    <n v="33"/>
    <s v="F"/>
    <x v="3"/>
    <s v="DUQUE DE CAXIAS"/>
    <m/>
    <n v="75"/>
    <n v="21965801993"/>
    <s v="Sem Navegação"/>
    <s v="N/A"/>
    <m/>
    <m/>
    <m/>
    <d v="2026-02-11T00:00:00"/>
    <d v="2026-02-12T00:00:00"/>
    <s v="Conexa"/>
    <s v="Saúde Mental093797386"/>
    <x v="3"/>
  </r>
  <r>
    <x v="1"/>
    <x v="15"/>
    <s v="Ativo"/>
    <d v="2026-02-12T00:00:00"/>
    <s v="094350706"/>
    <s v="SANDRO PEREIRA SANT ANNA"/>
    <n v="14390144774"/>
    <d v="1990-02-18T00:00:00"/>
    <n v="36"/>
    <s v="M"/>
    <x v="3"/>
    <s v="SAO GONÇALO"/>
    <m/>
    <n v="75"/>
    <n v="21965813868"/>
    <s v="Sem Navegação"/>
    <s v="N/A"/>
    <m/>
    <m/>
    <m/>
    <d v="2026-02-05T00:00:00"/>
    <d v="2026-02-09T00:00:00"/>
    <s v="Conexa"/>
    <s v="Saúde Mental094350706"/>
    <x v="3"/>
  </r>
  <r>
    <x v="1"/>
    <x v="15"/>
    <s v="Ativo"/>
    <d v="2025-11-25T00:00:00"/>
    <s v="081041583"/>
    <s v="CIDILENE ALVES DE SOUZA DOS SANTOS"/>
    <n v="12067670735"/>
    <d v="1992-11-25T00:00:00"/>
    <n v="33"/>
    <m/>
    <x v="3"/>
    <s v="DUQUE DE CAXIAS"/>
    <m/>
    <n v="60"/>
    <n v="21965966256"/>
    <s v="Sem Navegação"/>
    <s v="N/A"/>
    <m/>
    <m/>
    <m/>
    <d v="2025-11-24T00:00:00"/>
    <d v="2025-11-25T00:00:00"/>
    <s v="Conexa"/>
    <s v="Saúde Mental081041583"/>
    <x v="1"/>
  </r>
  <r>
    <x v="1"/>
    <x v="15"/>
    <s v="Ativo"/>
    <d v="2026-04-22T00:00:00"/>
    <s v="095833357"/>
    <s v="MARIA CLARA SILVA BRETAS"/>
    <n v="21699572780"/>
    <d v="2008-06-04T00:00:00"/>
    <n v="17"/>
    <s v="F"/>
    <x v="3"/>
    <s v="RIO DE JANEIRO"/>
    <m/>
    <n v="60"/>
    <n v="21966076253"/>
    <s v="Sem Navegação"/>
    <m/>
    <m/>
    <m/>
    <m/>
    <d v="2026-04-20T00:00:00"/>
    <d v="2026-04-20T00:00:00"/>
    <s v="Conexa"/>
    <s v="Saúde Mental095833357"/>
    <x v="0"/>
  </r>
  <r>
    <x v="1"/>
    <x v="15"/>
    <s v="Ativo"/>
    <d v="2025-11-10T00:00:00"/>
    <s v="094349936"/>
    <s v="Maria Auricelia Camelo da Silva"/>
    <n v="8794319707"/>
    <d v="1978-05-01T00:00:00"/>
    <n v="48"/>
    <m/>
    <x v="3"/>
    <s v="RIO DE JANEIRO"/>
    <m/>
    <n v="75"/>
    <n v="21966239578"/>
    <s v="Sem Navegação"/>
    <s v="N/A"/>
    <m/>
    <m/>
    <m/>
    <d v="2025-10-15T00:00:00"/>
    <d v="2025-10-20T00:00:00"/>
    <s v="Conexa"/>
    <s v="Saúde Mental094349936"/>
    <x v="1"/>
  </r>
  <r>
    <x v="1"/>
    <x v="15"/>
    <s v="Ativo"/>
    <d v="2026-05-18T00:00:00"/>
    <s v="085603852"/>
    <s v="ARLETE FABIANA ROCHA DOS SANTOS"/>
    <n v="5221717700"/>
    <d v="1980-07-03T00:00:00"/>
    <n v="45"/>
    <s v="F"/>
    <x v="3"/>
    <s v="RIO DE JANEIRO"/>
    <s v="BOTAFOGO"/>
    <n v="75"/>
    <n v="21966433980"/>
    <s v="Sem Navegação"/>
    <m/>
    <m/>
    <m/>
    <m/>
    <d v="2026-05-14T00:00:00"/>
    <d v="2026-05-15T00:00:00"/>
    <s v="Conexa"/>
    <s v="Saúde Mental085603852"/>
    <x v="5"/>
  </r>
  <r>
    <x v="1"/>
    <x v="15"/>
    <s v="Ativo"/>
    <d v="2026-03-23T00:00:00"/>
    <s v="096356694"/>
    <s v="THIAGO PIMENTA RODRIGUES"/>
    <n v="12906091790"/>
    <d v="1987-10-29T00:00:00"/>
    <n v="38"/>
    <s v="M"/>
    <x v="3"/>
    <s v="DUQUE DE CAXIAS"/>
    <m/>
    <n v="380"/>
    <n v="21966548121"/>
    <s v="Sem Navegação"/>
    <s v="N/A"/>
    <d v="2026-03-12T00:00:00"/>
    <m/>
    <m/>
    <d v="2026-03-17T00:00:00"/>
    <d v="2026-03-19T00:00:00"/>
    <s v="Conexa"/>
    <s v="Saúde Mental096356694"/>
    <x v="2"/>
  </r>
  <r>
    <x v="1"/>
    <x v="15"/>
    <s v="Ativo"/>
    <d v="2026-02-12T00:00:00"/>
    <s v="093781055"/>
    <s v="JOYCE MARINHO LOPES"/>
    <n v="15593545774"/>
    <d v="1995-11-04T00:00:00"/>
    <n v="30"/>
    <s v="F"/>
    <x v="3"/>
    <s v="RIO DE JANEIRO"/>
    <m/>
    <n v="75"/>
    <n v="21966648383"/>
    <s v="Sem Navegação"/>
    <s v="N/A"/>
    <m/>
    <m/>
    <m/>
    <d v="2026-02-09T00:00:00"/>
    <d v="2026-02-12T00:00:00"/>
    <s v="Conexa"/>
    <s v="Saúde Mental093781055"/>
    <x v="3"/>
  </r>
  <r>
    <x v="1"/>
    <x v="15"/>
    <s v="Ativo"/>
    <d v="2026-03-12T00:00:00"/>
    <s v="092641919"/>
    <s v="LUAN ALMEIDA DE OLIVEIRA"/>
    <n v="13087161764"/>
    <d v="1991-10-21T00:00:00"/>
    <n v="34"/>
    <s v="M"/>
    <x v="3"/>
    <s v="RIO DE JANEIRO"/>
    <m/>
    <n v="380"/>
    <n v="21966704684"/>
    <s v="Sem Navegação"/>
    <s v="N/A"/>
    <m/>
    <m/>
    <m/>
    <d v="2026-03-11T00:00:00"/>
    <d v="2026-03-19T00:00:00"/>
    <s v="Conexa"/>
    <s v="Saúde Mental092641919"/>
    <x v="2"/>
  </r>
  <r>
    <x v="1"/>
    <x v="15"/>
    <s v="Ativo"/>
    <d v="2026-05-04T00:00:00"/>
    <s v="093793168"/>
    <s v="RAQUEL CARDOSO LIMA"/>
    <n v="9642422735"/>
    <d v="1983-08-25T00:00:00"/>
    <n v="42"/>
    <s v="F"/>
    <x v="3"/>
    <s v="RIO DE JANEIRO"/>
    <s v="TIJUCA"/>
    <n v="75"/>
    <n v="21966760776"/>
    <s v="Sem Navegação"/>
    <m/>
    <m/>
    <m/>
    <m/>
    <d v="2026-04-30T00:00:00"/>
    <d v="2026-05-05T00:00:00"/>
    <s v="Conexa"/>
    <s v="Saúde Mental093793168"/>
    <x v="0"/>
  </r>
  <r>
    <x v="1"/>
    <x v="15"/>
    <s v="Ativo"/>
    <d v="2025-11-10T00:00:00"/>
    <s v="093797484"/>
    <s v="DENISE MENDES DA SILVA"/>
    <n v="15971057758"/>
    <d v="1997-09-22T00:00:00"/>
    <n v="28"/>
    <m/>
    <x v="3"/>
    <s v="RIO DE JANEIRO"/>
    <m/>
    <n v="75"/>
    <n v="21966812004"/>
    <s v="Sem Navegação"/>
    <s v="N/A"/>
    <m/>
    <m/>
    <m/>
    <d v="2025-10-02T00:00:00"/>
    <d v="2025-10-03T00:00:00"/>
    <m/>
    <s v="Saúde Mental093797484"/>
    <x v="1"/>
  </r>
  <r>
    <x v="1"/>
    <x v="15"/>
    <s v="Ativo"/>
    <d v="2025-11-18T00:00:00"/>
    <s v="093787213"/>
    <s v="Ruan Kenedy Braga Peçanha Junior"/>
    <n v="13370424711"/>
    <d v="1988-12-10T00:00:00"/>
    <n v="37"/>
    <m/>
    <x v="3"/>
    <s v="MAGE"/>
    <m/>
    <n v="75"/>
    <n v="21967008265"/>
    <s v="Sem Navegação"/>
    <s v="N/A"/>
    <m/>
    <m/>
    <m/>
    <d v="2025-11-17T00:00:00"/>
    <d v="2025-11-22T00:00:00"/>
    <s v="Conexa"/>
    <s v="Saúde Mental093787213"/>
    <x v="1"/>
  </r>
  <r>
    <x v="1"/>
    <x v="15"/>
    <s v="Ativo"/>
    <d v="2025-12-18T00:00:00"/>
    <s v="093437473"/>
    <s v="MILLENA SOARES RODRIGUES DA SILVA"/>
    <n v="17507158721"/>
    <d v="1995-04-09T00:00:00"/>
    <n v="31"/>
    <s v="F"/>
    <x v="0"/>
    <s v="SAO PAULO"/>
    <m/>
    <n v="380"/>
    <n v="21967179541"/>
    <s v="Sem Navegação"/>
    <s v="N/A"/>
    <m/>
    <m/>
    <m/>
    <d v="2025-12-17T00:00:00"/>
    <d v="2025-12-18T00:00:00"/>
    <s v="Conexa"/>
    <s v="Saúde Mental093437473"/>
    <x v="1"/>
  </r>
  <r>
    <x v="1"/>
    <x v="15"/>
    <s v="Ativo"/>
    <d v="2026-04-30T00:00:00"/>
    <s v="094287537"/>
    <s v="MANUELA CAVALIERI DE OLIVEIRA"/>
    <n v="21316293700"/>
    <d v="2008-07-07T00:00:00"/>
    <n v="17"/>
    <s v="F"/>
    <x v="3"/>
    <s v="RIO DE JANEIRO"/>
    <m/>
    <n v="400"/>
    <n v="21968172047"/>
    <s v="Sem Navegação"/>
    <m/>
    <m/>
    <m/>
    <m/>
    <d v="2026-04-29T00:00:00"/>
    <d v="2026-04-05T00:00:00"/>
    <s v="Conexa"/>
    <s v="Saúde Mental094287537"/>
    <x v="0"/>
  </r>
  <r>
    <x v="1"/>
    <x v="15"/>
    <s v="Ativo"/>
    <d v="2025-11-12T00:00:00"/>
    <s v="093238361"/>
    <s v="Filipe Theodoro Souza da Silva"/>
    <n v="15538215725"/>
    <d v="1991-01-29T00:00:00"/>
    <n v="35"/>
    <m/>
    <x v="3"/>
    <s v="ITAGUAI"/>
    <m/>
    <n v="450"/>
    <n v="21968429535"/>
    <s v="Sem Navegação"/>
    <s v="N/A"/>
    <m/>
    <m/>
    <m/>
    <d v="2025-11-11T00:00:00"/>
    <d v="2025-11-13T00:00:00"/>
    <s v="Conexa"/>
    <s v="Saúde Mental093238361"/>
    <x v="1"/>
  </r>
  <r>
    <x v="1"/>
    <x v="15"/>
    <s v="Ativo"/>
    <d v="2026-04-13T00:00:00"/>
    <s v="746562055"/>
    <s v="MAYARA LOPES DE MELO"/>
    <n v="15350300709"/>
    <d v="2004-05-31T00:00:00"/>
    <n v="22"/>
    <s v="F"/>
    <x v="3"/>
    <s v="SAO JOAO DE MERITI"/>
    <s v="JARDIM MERITI"/>
    <n v="100"/>
    <n v="21968476342"/>
    <s v="Sem Navegação"/>
    <m/>
    <m/>
    <m/>
    <m/>
    <d v="2026-04-10T00:00:00"/>
    <d v="2026-04-15T00:00:00"/>
    <s v="Conexa"/>
    <s v="Saúde Mental746562055"/>
    <x v="0"/>
  </r>
  <r>
    <x v="1"/>
    <x v="15"/>
    <s v="Ativo"/>
    <d v="2025-11-10T00:00:00"/>
    <s v="093792686"/>
    <s v="CRISTIANE FARIA CAMARGO"/>
    <n v="8700243701"/>
    <d v="1980-02-04T00:00:00"/>
    <n v="46"/>
    <m/>
    <x v="3"/>
    <s v="RIO DE JANEIRO"/>
    <m/>
    <n v="75"/>
    <n v="21968814946"/>
    <s v="Sem Navegação"/>
    <s v="N/A"/>
    <m/>
    <m/>
    <m/>
    <d v="2025-11-05T00:00:00"/>
    <d v="2025-11-06T00:00:00"/>
    <m/>
    <s v="Saúde Mental093792686"/>
    <x v="1"/>
  </r>
  <r>
    <x v="1"/>
    <x v="15"/>
    <s v="Ativo"/>
    <d v="2026-03-05T00:00:00"/>
    <s v="095570406"/>
    <s v="AMANDA MORAES PINHEIRO DE OLIVEIRA"/>
    <n v="16448078746"/>
    <d v="1996-07-30T00:00:00"/>
    <n v="29"/>
    <s v="F"/>
    <x v="3"/>
    <s v="DUQUE DE CAXIAS"/>
    <m/>
    <n v="120"/>
    <n v="21969245754"/>
    <s v="Sem Navegação"/>
    <s v="N/A"/>
    <m/>
    <m/>
    <m/>
    <d v="2026-02-26T00:00:00"/>
    <d v="2026-03-06T00:00:00"/>
    <s v="Conexa"/>
    <s v="Saúde Mental095570406"/>
    <x v="3"/>
  </r>
  <r>
    <x v="1"/>
    <x v="15"/>
    <s v="Ativo"/>
    <d v="2026-03-05T00:00:00"/>
    <s v="095570407"/>
    <s v="MARIA LUIZA MORAES DE OLIVEIRA"/>
    <n v="20430650760"/>
    <d v="2014-02-24T00:00:00"/>
    <n v="12"/>
    <s v="F"/>
    <x v="3"/>
    <s v="DUQUE DE CAXIAS"/>
    <m/>
    <n v="120"/>
    <n v="21969245754"/>
    <s v="Sem Navegação"/>
    <s v="N/A"/>
    <m/>
    <m/>
    <m/>
    <d v="2026-03-03T00:00:00"/>
    <d v="2026-03-10T00:00:00"/>
    <s v="Conexa"/>
    <s v="Saúde Mental095570407"/>
    <x v="2"/>
  </r>
  <r>
    <x v="1"/>
    <x v="15"/>
    <s v="Ativo"/>
    <d v="2025-11-19T00:00:00"/>
    <s v="087554199"/>
    <s v="ANA PAULA SILVA DE LIMA"/>
    <n v="8364453769"/>
    <d v="1979-09-12T00:00:00"/>
    <n v="46"/>
    <m/>
    <x v="3"/>
    <s v="RIO DE JANEIRO"/>
    <m/>
    <n v="580"/>
    <n v="21969268856"/>
    <s v="Sem Navegação"/>
    <s v="N/A"/>
    <m/>
    <m/>
    <m/>
    <d v="2025-11-18T00:00:00"/>
    <d v="2025-11-07T00:00:00"/>
    <s v="Conexa"/>
    <s v="Saúde Mental087554199"/>
    <x v="1"/>
  </r>
  <r>
    <x v="1"/>
    <x v="15"/>
    <s v="Ativo"/>
    <d v="2025-11-26T00:00:00"/>
    <s v="094340214"/>
    <s v="ANA PAULA ARCHANJO DA SILVA LEAL"/>
    <n v="7340771735"/>
    <d v="1975-12-26T00:00:00"/>
    <n v="50"/>
    <m/>
    <x v="3"/>
    <s v="RIO DE JANEIRO"/>
    <m/>
    <n v="500"/>
    <n v="21969474134"/>
    <s v="Sem Navegação"/>
    <s v="N/A"/>
    <m/>
    <m/>
    <m/>
    <d v="2025-11-25T00:00:00"/>
    <d v="2025-12-01T00:00:00"/>
    <s v="Conexa"/>
    <s v="Saúde Mental094340214"/>
    <x v="1"/>
  </r>
  <r>
    <x v="1"/>
    <x v="15"/>
    <s v="Ativo"/>
    <d v="2026-04-16T00:00:00"/>
    <s v="086194748"/>
    <s v="LAURA DE ANDRADE SILVA OLIVEIRA"/>
    <n v="18195426700"/>
    <d v="1999-09-06T00:00:00"/>
    <n v="26"/>
    <s v="F"/>
    <x v="3"/>
    <s v="RIO DE JANEIRO"/>
    <s v="COELHO NETO"/>
    <n v="380"/>
    <n v="21969479978"/>
    <s v="Sem Navegação"/>
    <m/>
    <m/>
    <m/>
    <m/>
    <d v="2026-04-15T00:00:00"/>
    <d v="2026-04-21T00:00:00"/>
    <s v="Conexa"/>
    <s v="Saúde Mental086194748"/>
    <x v="0"/>
  </r>
  <r>
    <x v="1"/>
    <x v="15"/>
    <s v="Ativo"/>
    <d v="2026-04-22T00:00:00"/>
    <s v="095949691"/>
    <s v="LETICIA CANUTO DA SILVA"/>
    <n v="16049508704"/>
    <d v="1996-10-03T00:00:00"/>
    <n v="29"/>
    <s v="F"/>
    <x v="3"/>
    <s v="RIO DE JANEIRO"/>
    <s v="CAMPO GRANDE"/>
    <n v="200"/>
    <n v="21969542858"/>
    <s v="Sem Navegação"/>
    <m/>
    <m/>
    <m/>
    <m/>
    <d v="2026-04-20T00:00:00"/>
    <d v="2026-04-21T00:00:00"/>
    <s v="Conexa"/>
    <s v="Saúde Mental095949691"/>
    <x v="0"/>
  </r>
  <r>
    <x v="1"/>
    <x v="15"/>
    <s v="Ativo"/>
    <d v="2025-11-10T00:00:00"/>
    <s v="089455575"/>
    <s v="Lucio Batista Sampaio Neto"/>
    <n v="10556315774"/>
    <d v="1984-06-20T00:00:00"/>
    <n v="41"/>
    <m/>
    <x v="3"/>
    <s v="DUQUE DE CAXIAS"/>
    <m/>
    <n v="380"/>
    <n v="21969625162"/>
    <s v="Sem Navegação"/>
    <s v="N/A"/>
    <m/>
    <m/>
    <m/>
    <d v="2025-10-24T00:00:00"/>
    <m/>
    <s v="Conexa"/>
    <s v="Saúde Mental089455575"/>
    <x v="1"/>
  </r>
  <r>
    <x v="1"/>
    <x v="15"/>
    <s v="Ativo"/>
    <d v="2026-01-26T00:00:00"/>
    <s v="093111656"/>
    <s v="IZABELLA SOUZA DA SILVA"/>
    <n v="11056810769"/>
    <d v="1986-09-16T00:00:00"/>
    <n v="39"/>
    <s v="F"/>
    <x v="3"/>
    <s v="RIO DE JANEIRO"/>
    <m/>
    <n v="750"/>
    <n v="21969915585"/>
    <s v="Sem Navegação"/>
    <s v="N/A"/>
    <m/>
    <m/>
    <m/>
    <d v="2026-01-23T00:00:00"/>
    <d v="2026-01-26T00:00:00"/>
    <s v="Conexa"/>
    <s v="Saúde Mental093111656"/>
    <x v="4"/>
  </r>
  <r>
    <x v="1"/>
    <x v="15"/>
    <s v="Ativo"/>
    <d v="2026-02-26T00:00:00"/>
    <s v="094521374"/>
    <s v="WANESSA SANTOS DA CUNHA"/>
    <n v="12394472723"/>
    <d v="1986-12-19T00:00:00"/>
    <n v="39"/>
    <s v="F"/>
    <x v="3"/>
    <s v="RIO DE JANEIRO"/>
    <m/>
    <n v="75"/>
    <n v="21969946089"/>
    <s v="Sem Navegação"/>
    <s v="N/A"/>
    <m/>
    <m/>
    <m/>
    <d v="2026-02-23T00:00:00"/>
    <d v="2026-02-24T00:00:00"/>
    <s v="Conexa"/>
    <s v="Saúde Mental094521374"/>
    <x v="3"/>
  </r>
  <r>
    <x v="1"/>
    <x v="15"/>
    <s v="Ativo"/>
    <d v="2026-02-02T00:00:00"/>
    <s v="078357906"/>
    <s v="SANDRA FATIMA DA SILVA CALDAS"/>
    <n v="858796732"/>
    <d v="1972-12-27T00:00:00"/>
    <n v="53"/>
    <s v="F"/>
    <x v="3"/>
    <s v="RIO DE JANEIRO"/>
    <m/>
    <n v="380"/>
    <n v="21970086553"/>
    <s v="Sem Navegação"/>
    <s v="N/A"/>
    <m/>
    <m/>
    <m/>
    <d v="2026-01-30T00:00:00"/>
    <d v="2026-02-04T00:00:00"/>
    <s v="Conexa"/>
    <s v="Saúde Mental078357906"/>
    <x v="4"/>
  </r>
  <r>
    <x v="1"/>
    <x v="15"/>
    <s v="Ativo"/>
    <d v="2026-02-02T00:00:00"/>
    <s v="087709419"/>
    <s v="MARTA CRISTINA NUNES DE ALMEIDA"/>
    <n v="1136171789"/>
    <d v="1970-01-15T00:00:00"/>
    <n v="56"/>
    <s v="F"/>
    <x v="3"/>
    <s v="RIO DE JANEIRO"/>
    <m/>
    <n v="450"/>
    <n v="21970090471"/>
    <s v="Sem Navegação"/>
    <s v="N/A"/>
    <m/>
    <m/>
    <m/>
    <d v="2026-01-30T00:00:00"/>
    <d v="2026-02-06T00:00:00"/>
    <s v="Conexa"/>
    <s v="Saúde Mental087709419"/>
    <x v="4"/>
  </r>
  <r>
    <x v="1"/>
    <x v="15"/>
    <s v="Ativo"/>
    <d v="2025-12-09T00:00:00"/>
    <s v="095439293"/>
    <s v="DAYANE GOMES BELLATO SOARES"/>
    <n v="9429199714"/>
    <d v="1982-10-29T00:00:00"/>
    <n v="43"/>
    <s v="F"/>
    <x v="3"/>
    <s v="RIO DE JANEIRO"/>
    <m/>
    <n v="75"/>
    <n v="21970176202"/>
    <s v="Sem Navegação"/>
    <s v="N/A"/>
    <m/>
    <m/>
    <m/>
    <d v="2025-12-01T00:00:00"/>
    <d v="2025-12-01T00:00:00"/>
    <s v="Conexa"/>
    <s v="Saúde Mental095439293"/>
    <x v="1"/>
  </r>
  <r>
    <x v="1"/>
    <x v="15"/>
    <s v="Ativo"/>
    <d v="2025-11-24T00:00:00"/>
    <s v="095750837"/>
    <s v="ARTHUR RODRIGUES ALVES"/>
    <n v="20767428757"/>
    <d v="2018-04-26T00:00:00"/>
    <n v="8"/>
    <m/>
    <x v="3"/>
    <s v="RIO DE JANEIRO"/>
    <m/>
    <n v="380"/>
    <n v="21970192041"/>
    <s v="Sem Navegação"/>
    <s v="N/A"/>
    <m/>
    <m/>
    <m/>
    <d v="2025-11-21T00:00:00"/>
    <s v="11/25/2025"/>
    <s v="Conexa"/>
    <s v="Saúde Mental095750837"/>
    <x v="1"/>
  </r>
  <r>
    <x v="1"/>
    <x v="15"/>
    <s v="Ativo"/>
    <d v="2025-11-27T00:00:00"/>
    <s v="095750836"/>
    <s v="VALDOMIRA OLIVA RODRIGUES"/>
    <n v="82945292904"/>
    <d v="1972-10-19T00:00:00"/>
    <n v="53"/>
    <m/>
    <x v="3"/>
    <s v="RIO DE JANEIRO"/>
    <m/>
    <n v="380"/>
    <n v="21970192041"/>
    <s v="Sem Navegação"/>
    <s v="N/A"/>
    <m/>
    <m/>
    <m/>
    <d v="2025-11-26T00:00:00"/>
    <m/>
    <m/>
    <s v="Saúde Mental095750836"/>
    <x v="1"/>
  </r>
  <r>
    <x v="1"/>
    <x v="15"/>
    <s v="Ativo"/>
    <d v="2026-01-29T00:00:00"/>
    <s v="759951802"/>
    <s v="NATHALIA DE FIGUEIREDO OLIVEIRA COSTA"/>
    <n v="11577542797"/>
    <d v="1986-09-24T00:00:00"/>
    <n v="39"/>
    <s v="F"/>
    <x v="3"/>
    <s v="RIO DE JANEIRO"/>
    <m/>
    <n v="100"/>
    <n v="21970251022"/>
    <s v="Sem Navegação"/>
    <s v="N/A"/>
    <m/>
    <m/>
    <m/>
    <d v="2026-01-28T00:00:00"/>
    <d v="2026-02-03T00:00:00"/>
    <s v="Conexa"/>
    <s v="Saúde Mental759951802"/>
    <x v="4"/>
  </r>
  <r>
    <x v="1"/>
    <x v="15"/>
    <s v="Ativo"/>
    <d v="2025-11-18T00:00:00"/>
    <s v="093490566"/>
    <s v="Jaqueline Da Silva Dos Santos"/>
    <n v="5674706794"/>
    <d v="1978-01-26T00:00:00"/>
    <n v="48"/>
    <m/>
    <x v="3"/>
    <s v="QUEIMADOS"/>
    <m/>
    <n v="120"/>
    <n v="21970454580"/>
    <s v="Sem Navegação"/>
    <s v="N/A"/>
    <m/>
    <m/>
    <m/>
    <d v="2025-11-17T00:00:00"/>
    <d v="2025-11-21T00:00:00"/>
    <s v="Conexa"/>
    <s v="Saúde Mental093490566"/>
    <x v="1"/>
  </r>
  <r>
    <x v="1"/>
    <x v="15"/>
    <s v="Ativo"/>
    <d v="2025-11-27T00:00:00"/>
    <s v="095013712"/>
    <s v="ASHLEY SANTOS DA SILVA"/>
    <n v="16585662709"/>
    <d v="2003-06-04T00:00:00"/>
    <n v="22"/>
    <m/>
    <x v="3"/>
    <s v="DUQUE DE CAXIAS"/>
    <m/>
    <n v="60"/>
    <n v="21970541885"/>
    <s v="Sem Navegação"/>
    <s v="N/A"/>
    <m/>
    <m/>
    <m/>
    <d v="2025-11-26T00:00:00"/>
    <d v="2025-11-27T00:00:00"/>
    <s v="Amil Espaço Saúde - Caxias"/>
    <s v="Saúde Mental095013712"/>
    <x v="1"/>
  </r>
  <r>
    <x v="1"/>
    <x v="15"/>
    <s v="Ativo"/>
    <d v="2025-12-01T00:00:00"/>
    <s v="078368487"/>
    <s v="RENATA AZEREDO DE OLIVEIRA"/>
    <n v="5663279709"/>
    <d v="1984-05-21T00:00:00"/>
    <n v="42"/>
    <m/>
    <x v="3"/>
    <s v="RIO DE JANEIRO"/>
    <m/>
    <n v="400"/>
    <n v="21970647437"/>
    <s v="Sem Navegação"/>
    <s v="N/A"/>
    <m/>
    <m/>
    <m/>
    <d v="2025-11-27T00:00:00"/>
    <d v="2025-11-29T00:00:00"/>
    <s v="Conexa"/>
    <s v="Saúde Mental078368487"/>
    <x v="1"/>
  </r>
  <r>
    <x v="1"/>
    <x v="15"/>
    <s v="Ativo"/>
    <d v="2025-11-10T00:00:00"/>
    <s v="883604345"/>
    <s v="PAOLA GOMES DA SILVA"/>
    <n v="13036339736"/>
    <d v="1987-03-17T00:00:00"/>
    <n v="39"/>
    <m/>
    <x v="3"/>
    <s v="RIO DE JANEIRO"/>
    <m/>
    <n v="400"/>
    <n v="21970786491"/>
    <s v="Sem Navegação"/>
    <s v="N/A"/>
    <m/>
    <m/>
    <m/>
    <d v="2025-10-16T00:00:00"/>
    <m/>
    <s v="Online"/>
    <s v="Saúde Mental883604345"/>
    <x v="1"/>
  </r>
  <r>
    <x v="1"/>
    <x v="15"/>
    <s v="Ativo"/>
    <d v="2025-11-10T00:00:00"/>
    <s v="093786409"/>
    <s v="SOFIA GABRIELE PACHECO DA SILVA"/>
    <n v="19607631722"/>
    <d v="2016-11-15T00:00:00"/>
    <n v="9"/>
    <m/>
    <x v="3"/>
    <s v="RIO DE JANEIRO"/>
    <m/>
    <n v="75"/>
    <n v="21970839159"/>
    <s v="Sem Navegação"/>
    <s v="N/A"/>
    <m/>
    <m/>
    <m/>
    <d v="2025-10-24T00:00:00"/>
    <d v="2025-10-30T00:00:00"/>
    <s v="Online"/>
    <s v="Saúde Mental093786409"/>
    <x v="1"/>
  </r>
  <r>
    <x v="1"/>
    <x v="15"/>
    <s v="Ativo"/>
    <d v="2026-01-26T00:00:00"/>
    <s v="078357250"/>
    <s v="DANIELLE PARADELAS FEITOSA"/>
    <n v="10101054777"/>
    <d v="1983-03-21T00:00:00"/>
    <n v="43"/>
    <s v="F"/>
    <x v="3"/>
    <s v="NITEROI"/>
    <m/>
    <n v="500"/>
    <n v="21971111451"/>
    <s v="Sem Navegação"/>
    <s v="N/A"/>
    <m/>
    <m/>
    <m/>
    <d v="2026-01-22T00:00:00"/>
    <d v="2026-01-27T00:00:00"/>
    <s v="Conexa"/>
    <s v="Saúde Mental078357250"/>
    <x v="4"/>
  </r>
  <r>
    <x v="1"/>
    <x v="15"/>
    <s v="Ativo"/>
    <d v="2025-11-10T00:00:00"/>
    <s v="095500260"/>
    <s v="ELVIRA SODRE DA CUNHA BRANCO"/>
    <n v="10096708751"/>
    <d v="1982-12-02T00:00:00"/>
    <n v="43"/>
    <m/>
    <x v="3"/>
    <s v="RIO DE JANEIRO"/>
    <m/>
    <n v="120"/>
    <n v="21971126902"/>
    <s v="Sem Navegação"/>
    <s v="N/A"/>
    <m/>
    <m/>
    <m/>
    <d v="2025-10-14T00:00:00"/>
    <d v="2025-10-14T00:00:00"/>
    <s v="Conexa"/>
    <s v="Saúde Mental095500260"/>
    <x v="1"/>
  </r>
  <r>
    <x v="1"/>
    <x v="15"/>
    <s v="Ativo"/>
    <d v="2025-11-10T00:00:00"/>
    <s v="094333870"/>
    <s v="LETICIA ANDRYELE DE SOUZA FERNANDES DA SILVA"/>
    <n v="17656600760"/>
    <d v="2008-09-12T00:00:00"/>
    <n v="17"/>
    <m/>
    <x v="3"/>
    <s v="SAO GONÇALO"/>
    <m/>
    <n v="120"/>
    <n v="21971158050"/>
    <s v="Sem Navegação"/>
    <s v="N/A"/>
    <m/>
    <m/>
    <m/>
    <d v="2025-11-03T00:00:00"/>
    <d v="2025-11-06T00:00:00"/>
    <s v="Conexa"/>
    <s v="Saúde Mental094333870"/>
    <x v="1"/>
  </r>
  <r>
    <x v="1"/>
    <x v="15"/>
    <s v="Ativo"/>
    <d v="2026-04-29T00:00:00"/>
    <s v="093794442"/>
    <s v="MARCELO AUGUSTO BARBOSA LIMA"/>
    <n v="18036322757"/>
    <d v="2000-03-16T00:00:00"/>
    <n v="26"/>
    <s v="M"/>
    <x v="3"/>
    <s v="SAO GONÇALO"/>
    <s v="ANAIA PEQUENO"/>
    <n v="75"/>
    <n v="21971481011"/>
    <s v="Sem Navegação"/>
    <m/>
    <m/>
    <m/>
    <m/>
    <d v="2026-04-28T00:00:00"/>
    <d v="2026-04-05T00:00:00"/>
    <s v="Conexa"/>
    <s v="Saúde Mental093794442"/>
    <x v="0"/>
  </r>
  <r>
    <x v="1"/>
    <x v="15"/>
    <s v="Ativo"/>
    <d v="2025-12-22T00:00:00"/>
    <s v="093792388"/>
    <s v="LARISSA GUERREIRO DE SOUZA"/>
    <n v="17213383736"/>
    <d v="1999-08-26T00:00:00"/>
    <n v="26"/>
    <s v="F"/>
    <x v="3"/>
    <s v="ITABORAI"/>
    <m/>
    <n v="75"/>
    <n v="21971483283"/>
    <s v="Sem Navegação"/>
    <s v="N/A"/>
    <m/>
    <m/>
    <m/>
    <d v="2025-12-18T00:00:00"/>
    <d v="2025-12-23T00:00:00"/>
    <s v="Conexa"/>
    <s v="Saúde Mental093792388"/>
    <x v="1"/>
  </r>
  <r>
    <x v="1"/>
    <x v="15"/>
    <s v="Ativo"/>
    <d v="2026-01-08T00:00:00"/>
    <s v="093863284"/>
    <s v="JOSANE DE ARAUJO REGINALDO"/>
    <n v="11431315761"/>
    <d v="1979-06-04T00:00:00"/>
    <n v="46"/>
    <s v="F"/>
    <x v="3"/>
    <s v="DUQUE DE CAXIAS"/>
    <m/>
    <n v="75"/>
    <n v="21971626599"/>
    <s v="Sem Navegação"/>
    <s v="N/A"/>
    <m/>
    <m/>
    <m/>
    <d v="2026-01-07T00:00:00"/>
    <d v="2026-01-08T00:00:00"/>
    <s v="Conexa"/>
    <s v="Saúde Mental093863284"/>
    <x v="4"/>
  </r>
  <r>
    <x v="1"/>
    <x v="15"/>
    <s v="Ativo"/>
    <d v="2026-01-07T00:00:00"/>
    <s v="093863836"/>
    <s v="MIKAELLI FERNANDO DE ARAUJO"/>
    <n v="18485738713"/>
    <d v="2011-12-13T00:00:00"/>
    <n v="14"/>
    <s v="F"/>
    <x v="3"/>
    <s v="DUQUE DE CAXIAS"/>
    <m/>
    <n v="75"/>
    <n v="21971626599"/>
    <s v="Sem Navegação"/>
    <s v="N/A"/>
    <m/>
    <m/>
    <m/>
    <d v="2026-01-06T00:00:00"/>
    <d v="2026-01-09T00:00:00"/>
    <s v="Conexa"/>
    <s v="Saúde Mental093863836"/>
    <x v="4"/>
  </r>
  <r>
    <x v="1"/>
    <x v="15"/>
    <s v="Ativo"/>
    <d v="2026-01-20T00:00:00"/>
    <s v="093781772"/>
    <s v="MARIANE FERREIRA DA SILVA CRUZ"/>
    <n v="11404788778"/>
    <d v="1987-08-07T00:00:00"/>
    <n v="38"/>
    <s v="F"/>
    <x v="3"/>
    <s v="SAO GONÇALO"/>
    <m/>
    <n v="75"/>
    <n v="21971733521"/>
    <s v="Sem Navegação"/>
    <s v="N/A"/>
    <m/>
    <m/>
    <m/>
    <d v="2026-01-16T00:00:00"/>
    <d v="2026-01-24T00:00:00"/>
    <s v="Conexa"/>
    <s v="Saúde Mental093781772"/>
    <x v="4"/>
  </r>
  <r>
    <x v="1"/>
    <x v="15"/>
    <s v="Ativo"/>
    <d v="2026-01-07T00:00:00"/>
    <s v="094691137"/>
    <s v="LEONARDO MUNIZ ARAUJO"/>
    <n v="9700620794"/>
    <d v="1981-11-30T00:00:00"/>
    <n v="44"/>
    <s v="M"/>
    <x v="3"/>
    <s v="RIO DE JANEIRO"/>
    <m/>
    <n v="450"/>
    <n v="21971958783"/>
    <s v="Sem Navegação"/>
    <s v="N/A"/>
    <m/>
    <m/>
    <m/>
    <d v="2026-01-06T00:00:00"/>
    <d v="2001-01-01T00:00:00"/>
    <s v="Conexa"/>
    <s v="Saúde Mental094691137"/>
    <x v="4"/>
  </r>
  <r>
    <x v="1"/>
    <x v="15"/>
    <s v="Ativo"/>
    <d v="2025-11-10T00:00:00"/>
    <s v="093782064"/>
    <s v="Marta felix dos Santos"/>
    <n v="9567697728"/>
    <d v="1980-12-21T00:00:00"/>
    <n v="45"/>
    <m/>
    <x v="3"/>
    <s v="SAO GONÇALO"/>
    <m/>
    <n v="75"/>
    <n v="21971977936"/>
    <s v="Sem Navegação"/>
    <s v="N/A"/>
    <m/>
    <m/>
    <m/>
    <d v="2025-10-20T00:00:00"/>
    <d v="2025-10-23T00:00:00"/>
    <s v="Online"/>
    <s v="Saúde Mental093782064"/>
    <x v="1"/>
  </r>
  <r>
    <x v="1"/>
    <x v="15"/>
    <s v="Ativo"/>
    <d v="2025-11-10T00:00:00"/>
    <s v="093796473"/>
    <s v="YONE MATIAS DE MELO"/>
    <n v="17333878708"/>
    <d v="1996-11-30T00:00:00"/>
    <n v="29"/>
    <m/>
    <x v="3"/>
    <s v="NITEROI"/>
    <m/>
    <n v="75"/>
    <n v="21972004167"/>
    <s v="Sem Navegação"/>
    <s v="N/A"/>
    <m/>
    <m/>
    <m/>
    <d v="2025-10-09T00:00:00"/>
    <d v="2025-10-13T00:00:00"/>
    <s v="Conexa"/>
    <s v="Saúde Mental093796473"/>
    <x v="1"/>
  </r>
  <r>
    <x v="1"/>
    <x v="15"/>
    <s v="Ativo"/>
    <d v="2026-02-05T00:00:00"/>
    <s v="088430872"/>
    <s v="RAFAELA GARCIA ZANGRANDO"/>
    <n v="11625154739"/>
    <d v="1987-09-24T00:00:00"/>
    <n v="38"/>
    <s v="F"/>
    <x v="3"/>
    <s v="RIO DE JANEIRO"/>
    <m/>
    <n v="75"/>
    <n v="21972080319"/>
    <s v="Sem Navegação"/>
    <s v="N/A"/>
    <m/>
    <m/>
    <m/>
    <d v="2026-02-02T00:00:00"/>
    <d v="2026-02-09T00:00:00"/>
    <s v="Conexa"/>
    <s v="Saúde Mental088430872"/>
    <x v="3"/>
  </r>
  <r>
    <x v="1"/>
    <x v="15"/>
    <s v="Ativo"/>
    <d v="2025-11-10T00:00:00"/>
    <s v="089214534"/>
    <s v="LUCIENE CRUZEIRO FILARD DE SOUZA"/>
    <n v="902706730"/>
    <d v="1971-01-27T00:00:00"/>
    <n v="55"/>
    <m/>
    <x v="3"/>
    <s v="RIO DE JANEIRO"/>
    <m/>
    <n v="2500"/>
    <n v="21972153055"/>
    <s v="Sem Navegação"/>
    <s v="N/A"/>
    <m/>
    <m/>
    <m/>
    <d v="2025-10-06T00:00:00"/>
    <d v="2025-10-12T00:00:00"/>
    <s v="Online"/>
    <s v="Saúde Mental089214534"/>
    <x v="1"/>
  </r>
  <r>
    <x v="1"/>
    <x v="15"/>
    <s v="Ativo"/>
    <d v="2025-11-10T00:00:00"/>
    <s v="092638232"/>
    <s v="Simone de Fátima Amaral Alves"/>
    <n v="2075526737"/>
    <d v="1971-03-03T00:00:00"/>
    <n v="55"/>
    <m/>
    <x v="3"/>
    <s v="DUQUE DE CAXIAS"/>
    <m/>
    <n v="380"/>
    <n v="21972210537"/>
    <s v="Sem Navegação"/>
    <s v="N/A"/>
    <m/>
    <m/>
    <m/>
    <d v="2025-10-27T00:00:00"/>
    <d v="2025-10-30T00:00:00"/>
    <m/>
    <s v="Saúde Mental092638232"/>
    <x v="1"/>
  </r>
  <r>
    <x v="1"/>
    <x v="15"/>
    <s v="Ativo"/>
    <d v="2025-11-10T00:00:00"/>
    <s v="073207895"/>
    <s v="Cezar Lima da Silva"/>
    <n v="2836951702"/>
    <d v="1972-07-09T00:00:00"/>
    <n v="53"/>
    <m/>
    <x v="3"/>
    <s v="RIO DE JANEIRO"/>
    <m/>
    <n v="50"/>
    <n v="21972226023"/>
    <s v="Sem Navegação"/>
    <s v="N/A"/>
    <m/>
    <m/>
    <m/>
    <d v="2025-10-20T00:00:00"/>
    <d v="2025-10-23T00:00:00"/>
    <s v="Conexa"/>
    <s v="Saúde Mental073207895"/>
    <x v="1"/>
  </r>
  <r>
    <x v="1"/>
    <x v="15"/>
    <s v="Ativo"/>
    <d v="2026-04-20T00:00:00"/>
    <s v="089987403"/>
    <s v="TATIANA PINTO CHAVES"/>
    <n v="93174640768"/>
    <d v="1979-07-19T00:00:00"/>
    <n v="46"/>
    <s v="F"/>
    <x v="3"/>
    <s v="RIO DE JANEIRO"/>
    <s v="TODOS OS SANTOS"/>
    <n v="120"/>
    <n v="21972662030"/>
    <s v="Sem Navegação"/>
    <m/>
    <m/>
    <m/>
    <m/>
    <d v="2026-04-17T00:00:00"/>
    <d v="2026-04-22T00:00:00"/>
    <s v="Conexa"/>
    <s v="Saúde Mental089987403"/>
    <x v="0"/>
  </r>
  <r>
    <x v="1"/>
    <x v="15"/>
    <s v="Ativo"/>
    <d v="2025-11-10T00:00:00"/>
    <s v="079150311"/>
    <s v="amanda provenzano de souza"/>
    <n v="7435844730"/>
    <d v="1977-12-01T00:00:00"/>
    <n v="48"/>
    <m/>
    <x v="3"/>
    <s v="DUQUE DE CAXIAS"/>
    <m/>
    <n v="60"/>
    <n v="21972663807"/>
    <s v="Sem Navegação"/>
    <s v="N/A"/>
    <m/>
    <m/>
    <m/>
    <d v="2025-10-13T00:00:00"/>
    <d v="2025-10-17T00:00:00"/>
    <s v="Online"/>
    <s v="Saúde Mental079150311"/>
    <x v="1"/>
  </r>
  <r>
    <x v="1"/>
    <x v="15"/>
    <s v="Ativo"/>
    <d v="2026-01-07T00:00:00"/>
    <s v="094078573"/>
    <s v="ALICE NOE DE OLIVEIRA SANTOS"/>
    <n v="17168999745"/>
    <d v="1998-02-26T00:00:00"/>
    <n v="28"/>
    <s v="F"/>
    <x v="3"/>
    <s v="RIO DE JANEIRO"/>
    <m/>
    <n v="75"/>
    <n v="21972822751"/>
    <s v="Sem Navegação"/>
    <s v="N/A"/>
    <m/>
    <m/>
    <m/>
    <d v="2026-01-06T00:00:00"/>
    <d v="2026-01-07T00:00:00"/>
    <s v="Conexa"/>
    <s v="Saúde Mental094078573"/>
    <x v="4"/>
  </r>
  <r>
    <x v="1"/>
    <x v="15"/>
    <s v="Ativo"/>
    <d v="2025-11-25T00:00:00"/>
    <s v="093792703"/>
    <s v="Monalysa Marques De-Filippi Nascimento"/>
    <n v="17776160776"/>
    <d v="1997-10-27T00:00:00"/>
    <n v="28"/>
    <m/>
    <x v="3"/>
    <s v="SAO GONÇALO"/>
    <m/>
    <n v="75"/>
    <n v="21972841987"/>
    <s v="Sem Navegação"/>
    <s v="N/A"/>
    <m/>
    <m/>
    <m/>
    <d v="2025-11-24T00:00:00"/>
    <d v="2025-11-10T00:00:00"/>
    <s v="Conexa"/>
    <s v="Saúde Mental093792703"/>
    <x v="1"/>
  </r>
  <r>
    <x v="1"/>
    <x v="15"/>
    <s v="Ativo"/>
    <d v="2025-11-10T00:00:00"/>
    <s v="085926392"/>
    <s v="BRUNO COARACY DUARTE"/>
    <n v="10282219757"/>
    <d v="1982-01-11T00:00:00"/>
    <n v="44"/>
    <m/>
    <x v="3"/>
    <s v="RIO DE JANEIRO"/>
    <m/>
    <n v="750"/>
    <n v="21972861101"/>
    <s v="Sem Navegação"/>
    <s v="N/A"/>
    <m/>
    <m/>
    <m/>
    <d v="2025-11-05T00:00:00"/>
    <d v="2025-11-06T00:00:00"/>
    <s v="Conexa"/>
    <s v="Saúde Mental085926392"/>
    <x v="1"/>
  </r>
  <r>
    <x v="1"/>
    <x v="15"/>
    <s v="Ativo"/>
    <d v="2025-11-27T00:00:00"/>
    <s v="093785476"/>
    <s v="Renata De Oliveira Da Silva"/>
    <n v="8016338771"/>
    <d v="1976-03-09T00:00:00"/>
    <n v="50"/>
    <m/>
    <x v="3"/>
    <s v="SAO GONÇALO"/>
    <m/>
    <n v="75"/>
    <n v="21972866982"/>
    <s v="Sem Navegação"/>
    <s v="N/A"/>
    <m/>
    <m/>
    <m/>
    <d v="2025-11-26T00:00:00"/>
    <d v="2025-11-06T00:00:00"/>
    <s v="Conexa"/>
    <s v="Saúde Mental093785476"/>
    <x v="1"/>
  </r>
  <r>
    <x v="1"/>
    <x v="15"/>
    <s v="Ativo"/>
    <d v="2025-11-10T00:00:00"/>
    <s v="093797423"/>
    <s v="SABRINA RIBEIRO VIEIRA DOS SANTOS"/>
    <n v="12573074790"/>
    <d v="1990-06-08T00:00:00"/>
    <n v="35"/>
    <m/>
    <x v="3"/>
    <s v="NITEROI"/>
    <m/>
    <n v="75"/>
    <n v="21973168748"/>
    <s v="Sem Navegação"/>
    <s v="N/A"/>
    <m/>
    <m/>
    <m/>
    <d v="2025-10-14T00:00:00"/>
    <d v="2025-10-17T00:00:00"/>
    <s v="Conexa"/>
    <s v="Saúde Mental093797423"/>
    <x v="1"/>
  </r>
  <r>
    <x v="1"/>
    <x v="15"/>
    <s v="Ativo"/>
    <d v="2026-02-12T00:00:00"/>
    <s v="096155032"/>
    <s v="ESTER BARBOSA DE CARVALHO"/>
    <n v="17470499725"/>
    <d v="1998-10-17T00:00:00"/>
    <n v="27"/>
    <s v="F"/>
    <x v="3"/>
    <s v="RIO DE JANEIRO"/>
    <m/>
    <n v="75"/>
    <n v="21973443964"/>
    <s v="Sem Navegação"/>
    <s v="N/A"/>
    <m/>
    <m/>
    <m/>
    <d v="2026-02-05T00:00:00"/>
    <d v="2026-02-10T00:00:00"/>
    <s v="Conexa"/>
    <s v="Saúde Mental096155032"/>
    <x v="3"/>
  </r>
  <r>
    <x v="1"/>
    <x v="15"/>
    <s v="Ativo"/>
    <d v="2025-12-22T00:00:00"/>
    <s v="093793445"/>
    <s v="WEMERSON ARAUJO MARTINS"/>
    <n v="18152951714"/>
    <d v="2001-07-21T00:00:00"/>
    <n v="24"/>
    <s v="M"/>
    <x v="3"/>
    <s v="NITEROI"/>
    <m/>
    <n v="75"/>
    <n v="21973519606"/>
    <s v="Sem Navegação"/>
    <s v="N/A"/>
    <m/>
    <m/>
    <m/>
    <d v="2025-12-18T00:00:00"/>
    <d v="2025-12-19T00:00:00"/>
    <s v="Conexa"/>
    <s v="Saúde Mental093793445"/>
    <x v="1"/>
  </r>
  <r>
    <x v="1"/>
    <x v="15"/>
    <s v="Ativo"/>
    <d v="2025-11-10T00:00:00"/>
    <s v="093793418"/>
    <s v="MAYARA ROSA SANTOS"/>
    <n v="12679153740"/>
    <d v="2000-07-18T00:00:00"/>
    <n v="25"/>
    <m/>
    <x v="3"/>
    <s v="SAO GONÇALO"/>
    <m/>
    <n v="75"/>
    <n v="21973842192"/>
    <s v="Sem Navegação"/>
    <s v="N/A"/>
    <m/>
    <m/>
    <m/>
    <d v="2025-10-16T00:00:00"/>
    <d v="2025-10-24T00:00:00"/>
    <s v="Conexa"/>
    <s v="Saúde Mental093793418"/>
    <x v="1"/>
  </r>
  <r>
    <x v="1"/>
    <x v="15"/>
    <s v="Ativo"/>
    <d v="2025-11-10T00:00:00"/>
    <s v="093781567"/>
    <s v="NATASSIA RODRIGUES MENEGHTTI OLIVEIRA"/>
    <n v="14298763790"/>
    <d v="1994-04-13T00:00:00"/>
    <n v="32"/>
    <m/>
    <x v="3"/>
    <s v="SAO GONÇALO"/>
    <m/>
    <n v="380"/>
    <n v="21974106286"/>
    <s v="Sem Navegação"/>
    <s v="N/A"/>
    <m/>
    <m/>
    <m/>
    <d v="2025-10-22T00:00:00"/>
    <d v="2025-10-29T00:00:00"/>
    <s v="Conexa"/>
    <s v="Saúde Mental093781567"/>
    <x v="1"/>
  </r>
  <r>
    <x v="1"/>
    <x v="15"/>
    <s v="Ativo"/>
    <d v="2025-11-24T00:00:00"/>
    <s v="093857372"/>
    <s v="ANA DA SILVA COSTA"/>
    <n v="8241500742"/>
    <d v="1974-10-06T00:00:00"/>
    <n v="51"/>
    <m/>
    <x v="3"/>
    <s v="JAPERI"/>
    <m/>
    <n v="75"/>
    <n v="21974304326"/>
    <s v="Sem Navegação"/>
    <s v="N/A"/>
    <m/>
    <m/>
    <m/>
    <d v="2025-11-21T00:00:00"/>
    <s v="11/22/2025"/>
    <s v="Conexa"/>
    <s v="Saúde Mental093857372"/>
    <x v="1"/>
  </r>
  <r>
    <x v="1"/>
    <x v="15"/>
    <s v="Ativo"/>
    <d v="2026-04-20T00:00:00"/>
    <s v="095282222"/>
    <s v="LEONARDO ALMEIDA DA SILVA"/>
    <n v="12724964730"/>
    <d v="1989-04-20T00:00:00"/>
    <n v="37"/>
    <s v="M"/>
    <x v="3"/>
    <s v="RIO DE JANEIRO"/>
    <s v="REALENGO"/>
    <n v="120"/>
    <n v="21974442983"/>
    <s v="Sem Navegação"/>
    <m/>
    <m/>
    <m/>
    <m/>
    <d v="2026-04-16T00:00:00"/>
    <d v="2026-04-17T00:00:00"/>
    <s v="Conexa"/>
    <s v="Saúde Mental095282222"/>
    <x v="0"/>
  </r>
  <r>
    <x v="1"/>
    <x v="15"/>
    <s v="Ativo"/>
    <d v="2026-03-25T00:00:00"/>
    <s v="093154667"/>
    <s v="WALLACE NOVAES ALVES"/>
    <n v="15775561783"/>
    <d v="1993-05-30T00:00:00"/>
    <n v="33"/>
    <s v="M"/>
    <x v="3"/>
    <s v="NOVA IGUAÇU"/>
    <s v="AUSTIN"/>
    <n v="75"/>
    <n v="21974449328"/>
    <s v="Sem Navegação"/>
    <s v="N/A"/>
    <d v="2026-03-23T00:00:00"/>
    <m/>
    <m/>
    <d v="2026-03-24T00:00:00"/>
    <d v="2026-01-04T00:00:00"/>
    <s v="Amil Espaço Saúde - Nova Iguaçu"/>
    <s v="Saúde Mental093154667"/>
    <x v="2"/>
  </r>
  <r>
    <x v="1"/>
    <x v="15"/>
    <s v="Ativo"/>
    <d v="2026-03-23T00:00:00"/>
    <s v="093795170"/>
    <s v="FRANCINNE FERREIRA THOMPSON"/>
    <n v="16177724701"/>
    <d v="1990-06-29T00:00:00"/>
    <n v="35"/>
    <s v="F"/>
    <x v="3"/>
    <s v="SAO GONÇALO"/>
    <m/>
    <n v="75"/>
    <n v="21974830805"/>
    <s v="Sem Navegação"/>
    <s v="N/A"/>
    <d v="2026-02-02T00:00:00"/>
    <m/>
    <m/>
    <d v="2026-03-02T00:00:00"/>
    <d v="2026-03-17T00:00:00"/>
    <s v="Conexa"/>
    <s v="Saúde Mental093795170"/>
    <x v="2"/>
  </r>
  <r>
    <x v="1"/>
    <x v="15"/>
    <s v="Ativo"/>
    <d v="2026-05-11T00:00:00"/>
    <s v="093807492"/>
    <s v="JANE DO AMOR DIVINO MACHADO"/>
    <n v="952625717"/>
    <d v="1969-09-01T00:00:00"/>
    <n v="56"/>
    <s v="F"/>
    <x v="3"/>
    <s v="RIO DE JANEIRO"/>
    <s v="VILA DA PENHA"/>
    <n v="75"/>
    <n v="21974963636"/>
    <s v="Sem Navegação"/>
    <m/>
    <m/>
    <m/>
    <m/>
    <d v="2026-05-07T00:00:00"/>
    <d v="2026-11-05T00:00:00"/>
    <s v="Conexa"/>
    <s v="Saúde Mental093807492"/>
    <x v="5"/>
  </r>
  <r>
    <x v="1"/>
    <x v="15"/>
    <s v="Ativo"/>
    <d v="2025-11-12T00:00:00"/>
    <s v="094064864"/>
    <s v="Camila Perez Aguiar"/>
    <n v="10571568769"/>
    <d v="1996-10-18T00:00:00"/>
    <n v="29"/>
    <m/>
    <x v="3"/>
    <s v="RIO DE JANEIRO"/>
    <m/>
    <n v="450"/>
    <n v="21974995300"/>
    <s v="Sem Navegação"/>
    <s v="N/A"/>
    <m/>
    <m/>
    <m/>
    <d v="2025-11-11T00:00:00"/>
    <d v="2025-11-12T00:00:00"/>
    <s v="Conexa"/>
    <s v="Saúde Mental094064864"/>
    <x v="1"/>
  </r>
  <r>
    <x v="1"/>
    <x v="15"/>
    <s v="Ativo"/>
    <d v="2025-12-15T00:00:00"/>
    <s v="089287053"/>
    <s v="TACIO LOPES ZAVA"/>
    <n v="13569991741"/>
    <d v="1998-05-25T00:00:00"/>
    <n v="28"/>
    <s v="M"/>
    <x v="3"/>
    <s v="RIO DE JANEIRO"/>
    <m/>
    <n v="700"/>
    <n v="21975125399"/>
    <s v="Sem Navegação"/>
    <s v="N/A"/>
    <m/>
    <m/>
    <m/>
    <d v="2025-12-12T00:00:00"/>
    <d v="2025-12-22T00:00:00"/>
    <s v="Conexa"/>
    <s v="Saúde Mental089287053"/>
    <x v="1"/>
  </r>
  <r>
    <x v="1"/>
    <x v="15"/>
    <s v="Ativo"/>
    <d v="2025-11-10T00:00:00"/>
    <s v="085482110"/>
    <s v="Raphaela dos Reis"/>
    <n v="14382639700"/>
    <d v="1991-10-03T00:00:00"/>
    <n v="34"/>
    <m/>
    <x v="3"/>
    <s v="RIO DE JANEIRO"/>
    <m/>
    <n v="400"/>
    <n v="21975135071"/>
    <s v="Sem Navegação"/>
    <s v="N/A"/>
    <m/>
    <m/>
    <m/>
    <d v="2025-10-15T00:00:00"/>
    <d v="2025-10-16T00:00:00"/>
    <m/>
    <s v="Saúde Mental085482110"/>
    <x v="1"/>
  </r>
  <r>
    <x v="1"/>
    <x v="15"/>
    <s v="Ativo"/>
    <d v="2025-11-10T00:00:00"/>
    <s v="093839969"/>
    <s v="MARCOS PAULO REIS SILVA"/>
    <n v="930204573"/>
    <d v="1982-12-20T00:00:00"/>
    <n v="43"/>
    <m/>
    <x v="0"/>
    <s v="SAO PAULO"/>
    <m/>
    <n v="75"/>
    <n v="21975365775"/>
    <s v="Sem Navegação"/>
    <s v="N/A"/>
    <m/>
    <m/>
    <m/>
    <d v="2025-10-09T00:00:00"/>
    <d v="2025-10-13T00:00:00"/>
    <s v="Conexa"/>
    <s v="Saúde Mental093839969"/>
    <x v="1"/>
  </r>
  <r>
    <x v="1"/>
    <x v="15"/>
    <s v="Ativo"/>
    <d v="2025-11-10T00:00:00"/>
    <s v="092640635"/>
    <s v="Caroline Pereira Silva"/>
    <n v="18913691728"/>
    <d v="2000-08-20T00:00:00"/>
    <n v="25"/>
    <m/>
    <x v="3"/>
    <s v="SAO JOAO DE MERITI"/>
    <m/>
    <n v="380"/>
    <n v="21975544010"/>
    <s v="Sem Navegação"/>
    <s v="N/A"/>
    <m/>
    <m/>
    <m/>
    <d v="2025-10-23T00:00:00"/>
    <d v="2025-10-24T00:00:00"/>
    <s v="Conexa"/>
    <s v="Saúde Mental092640635"/>
    <x v="1"/>
  </r>
  <r>
    <x v="1"/>
    <x v="15"/>
    <s v="Ativo"/>
    <d v="2025-11-27T00:00:00"/>
    <s v="093791400"/>
    <s v="Maria Eduarda Machado Monteiro"/>
    <n v="20488786797"/>
    <d v="2004-07-23T00:00:00"/>
    <n v="21"/>
    <m/>
    <x v="3"/>
    <s v="RIO DE JANEIRO"/>
    <m/>
    <n v="75"/>
    <n v="21975563794"/>
    <s v="Sem Navegação"/>
    <s v="N/A"/>
    <m/>
    <m/>
    <m/>
    <d v="2025-11-26T00:00:00"/>
    <d v="2025-11-10T00:00:00"/>
    <s v="Conexa"/>
    <s v="Saúde Mental093791400"/>
    <x v="1"/>
  </r>
  <r>
    <x v="1"/>
    <x v="15"/>
    <s v="Ativo"/>
    <d v="2025-11-12T00:00:00"/>
    <s v="093238360"/>
    <s v="Dayane Muniz de Sousa Silva Theodoro"/>
    <n v="15212237777"/>
    <d v="1994-06-30T00:00:00"/>
    <n v="31"/>
    <m/>
    <x v="3"/>
    <s v="ITAGUAI"/>
    <m/>
    <n v="450"/>
    <n v="21975734790"/>
    <s v="Sem Navegação"/>
    <s v="N/A"/>
    <m/>
    <m/>
    <m/>
    <d v="2025-11-11T00:00:00"/>
    <d v="2025-11-13T00:00:00"/>
    <s v="Conexa"/>
    <s v="Saúde Mental093238360"/>
    <x v="1"/>
  </r>
  <r>
    <x v="1"/>
    <x v="15"/>
    <s v="Ativo"/>
    <d v="2025-11-10T00:00:00"/>
    <s v="089343170"/>
    <s v="EMILLY DOCA FERNANDES BARROS"/>
    <n v="18266885796"/>
    <d v="2000-03-20T00:00:00"/>
    <n v="26"/>
    <m/>
    <x v="3"/>
    <s v="ITAGUAI"/>
    <m/>
    <n v="200"/>
    <n v="21975749007"/>
    <s v="Sem Navegação"/>
    <s v="N/A"/>
    <m/>
    <m/>
    <m/>
    <d v="2025-10-07T00:00:00"/>
    <d v="2025-10-08T00:00:00"/>
    <s v="Telemedicina"/>
    <s v="Saúde Mental089343170"/>
    <x v="1"/>
  </r>
  <r>
    <x v="1"/>
    <x v="15"/>
    <s v="Ativo"/>
    <d v="2026-05-07T00:00:00"/>
    <s v="093655554"/>
    <s v="NICOLE VASCONCELOS BEZERRA"/>
    <n v="16107338780"/>
    <d v="2000-10-06T00:00:00"/>
    <n v="25"/>
    <s v="F"/>
    <x v="3"/>
    <s v="RIO DE JANEIRO"/>
    <m/>
    <n v="750"/>
    <n v="21975831663"/>
    <s v="Sem Navegação"/>
    <m/>
    <m/>
    <m/>
    <m/>
    <d v="2026-05-06T00:00:00"/>
    <d v="2026-11-05T00:00:00"/>
    <s v="Conexa"/>
    <s v="Saúde Mental093655554"/>
    <x v="5"/>
  </r>
  <r>
    <x v="1"/>
    <x v="15"/>
    <s v="Ativo"/>
    <d v="2026-05-11T00:00:00"/>
    <s v="095727318"/>
    <s v="NATHAN BRAGA ALVES"/>
    <n v="6648859776"/>
    <d v="1998-12-28T00:00:00"/>
    <n v="27"/>
    <s v="M"/>
    <x v="3"/>
    <s v="RIO DE JANEIRO"/>
    <s v="REALENGO"/>
    <n v="80"/>
    <n v="21975879325"/>
    <s v="Sem Navegação"/>
    <m/>
    <m/>
    <m/>
    <m/>
    <d v="2026-05-07T00:00:00"/>
    <d v="2026-05-15T00:00:00"/>
    <s v="Conexa"/>
    <s v="Saúde Mental095727318"/>
    <x v="5"/>
  </r>
  <r>
    <x v="1"/>
    <x v="15"/>
    <s v="Ativo"/>
    <d v="2026-01-05T00:00:00"/>
    <s v="089791206"/>
    <s v="GILSON BAFFA"/>
    <n v="4643788771"/>
    <d v="1977-02-07T00:00:00"/>
    <n v="49"/>
    <s v="M"/>
    <x v="3"/>
    <s v="RIO DE JANEIRO"/>
    <m/>
    <n v="75"/>
    <n v="21976041744"/>
    <s v="Sem Navegação"/>
    <s v="N/A"/>
    <m/>
    <m/>
    <m/>
    <d v="2026-01-02T00:00:00"/>
    <d v="2026-01-08T00:00:00"/>
    <s v="Conexa"/>
    <s v="Saúde Mental089791206"/>
    <x v="4"/>
  </r>
  <r>
    <x v="1"/>
    <x v="15"/>
    <s v="Ativo"/>
    <d v="2026-01-12T00:00:00"/>
    <s v="093781443"/>
    <s v="SHIRLENE MACHADO REZENDE MONTEIRO"/>
    <n v="10299879712"/>
    <d v="1984-12-10T00:00:00"/>
    <n v="41"/>
    <s v="F"/>
    <x v="3"/>
    <s v="SAO GONÇALO"/>
    <m/>
    <n v="75"/>
    <n v="21976910465"/>
    <s v="Sem Navegação"/>
    <s v="N/A"/>
    <m/>
    <m/>
    <m/>
    <d v="2026-01-09T00:00:00"/>
    <d v="2026-01-15T00:00:00"/>
    <s v="Conexa"/>
    <s v="Saúde Mental093781443"/>
    <x v="4"/>
  </r>
  <r>
    <x v="1"/>
    <x v="15"/>
    <s v="Ativo"/>
    <d v="2025-11-10T00:00:00"/>
    <s v="093784846"/>
    <s v="Jussara de Souza Albuquerque Bastos"/>
    <n v="7087094785"/>
    <d v="1976-08-19T00:00:00"/>
    <n v="49"/>
    <m/>
    <x v="3"/>
    <s v="SAO GONÇALO"/>
    <m/>
    <n v="75"/>
    <n v="21977201118"/>
    <s v="Sem Navegação"/>
    <s v="N/A"/>
    <m/>
    <m/>
    <m/>
    <d v="2025-10-24T00:00:00"/>
    <d v="2025-10-27T00:00:00"/>
    <s v="Conexa"/>
    <s v="Saúde Mental093784846"/>
    <x v="1"/>
  </r>
  <r>
    <x v="1"/>
    <x v="15"/>
    <s v="Ativo"/>
    <d v="2025-11-10T00:00:00"/>
    <s v="095314129"/>
    <s v="Gabriel Barreto da Silva"/>
    <n v="14293703780"/>
    <d v="2004-09-30T00:00:00"/>
    <n v="21"/>
    <m/>
    <x v="3"/>
    <s v="RIO DE JANEIRO"/>
    <m/>
    <n v="75"/>
    <n v="21977258911"/>
    <s v="Sem Navegação"/>
    <s v="N/A"/>
    <m/>
    <m/>
    <m/>
    <d v="2025-10-14T00:00:00"/>
    <d v="2025-10-18T00:00:00"/>
    <s v="Online"/>
    <s v="Saúde Mental095314129"/>
    <x v="1"/>
  </r>
  <r>
    <x v="1"/>
    <x v="15"/>
    <s v="Ativo"/>
    <d v="2025-12-11T00:00:00"/>
    <s v="095499901"/>
    <s v="ESTHEFANE DA SILVA LIMA"/>
    <n v="18486431794"/>
    <d v="2002-01-30T00:00:00"/>
    <n v="24"/>
    <s v="F"/>
    <x v="0"/>
    <s v="SAO PAULO"/>
    <m/>
    <n v="75"/>
    <n v="21978773311"/>
    <s v="Sem Navegação"/>
    <s v="N/A"/>
    <m/>
    <m/>
    <m/>
    <d v="2025-12-10T00:00:00"/>
    <m/>
    <s v="Conexa"/>
    <s v="Saúde Mental095499901"/>
    <x v="1"/>
  </r>
  <r>
    <x v="1"/>
    <x v="15"/>
    <s v="Ativo"/>
    <d v="2025-11-24T00:00:00"/>
    <s v="087776490"/>
    <s v="Alexandre Francisco do Nascimento"/>
    <n v="17232938730"/>
    <d v="1998-01-17T00:00:00"/>
    <n v="28"/>
    <m/>
    <x v="3"/>
    <s v="DUQUE DE CAXIAS"/>
    <m/>
    <n v="450"/>
    <n v="21978887972"/>
    <s v="Sem Navegação"/>
    <s v="N/A"/>
    <m/>
    <m/>
    <m/>
    <d v="2025-11-19T00:00:00"/>
    <s v="11/17/2025"/>
    <m/>
    <s v="Saúde Mental087776490"/>
    <x v="1"/>
  </r>
  <r>
    <x v="1"/>
    <x v="15"/>
    <s v="Ativo"/>
    <d v="2026-05-11T00:00:00"/>
    <s v="093795068"/>
    <s v="MARINA MAGALHAES ESQUERDO BARROS"/>
    <n v="11131036719"/>
    <d v="2000-03-18T00:00:00"/>
    <n v="26"/>
    <s v="F"/>
    <x v="3"/>
    <s v="RIO DE JANEIRO"/>
    <s v="BENFICA"/>
    <n v="75"/>
    <n v="21979578549"/>
    <s v="Sem Navegação"/>
    <m/>
    <m/>
    <m/>
    <m/>
    <d v="2026-05-08T00:00:00"/>
    <d v="2026-05-13T00:00:00"/>
    <s v="Conexa"/>
    <s v="Saúde Mental093795068"/>
    <x v="5"/>
  </r>
  <r>
    <x v="1"/>
    <x v="15"/>
    <s v="Ativo"/>
    <d v="2025-11-10T00:00:00"/>
    <s v="084374547"/>
    <s v="Ana Beatriz Maria da Silva"/>
    <n v="13265575721"/>
    <d v="1991-04-27T00:00:00"/>
    <n v="35"/>
    <m/>
    <x v="3"/>
    <s v="RIO DE JANEIRO"/>
    <m/>
    <n v="60"/>
    <n v="21979613719"/>
    <s v="Sem Navegação"/>
    <s v="N/A"/>
    <m/>
    <m/>
    <m/>
    <d v="2025-10-06T00:00:00"/>
    <d v="2025-10-08T00:00:00"/>
    <s v="Conexa"/>
    <s v="Saúde Mental084374547"/>
    <x v="1"/>
  </r>
  <r>
    <x v="1"/>
    <x v="15"/>
    <s v="Ativo"/>
    <d v="2025-12-09T00:00:00"/>
    <s v="093785281"/>
    <s v="FLAVIA RENATA DE VASCONCELLOS PEREIRA"/>
    <n v="3387491794"/>
    <d v="1974-10-19T00:00:00"/>
    <n v="51"/>
    <s v="F"/>
    <x v="3"/>
    <s v="SAO JOAO DE MERITI"/>
    <m/>
    <n v="75"/>
    <n v="21979677439"/>
    <s v="Sem Navegação"/>
    <s v="N/A"/>
    <m/>
    <m/>
    <m/>
    <d v="2025-12-02T00:00:00"/>
    <d v="2025-12-04T00:00:00"/>
    <s v="Conexa"/>
    <s v="Saúde Mental093785281"/>
    <x v="1"/>
  </r>
  <r>
    <x v="1"/>
    <x v="15"/>
    <s v="Ativo"/>
    <d v="2025-11-10T00:00:00"/>
    <s v="095104486"/>
    <s v="AMANDA MORAIS DA SILVA"/>
    <n v="8084140469"/>
    <d v="1994-06-27T00:00:00"/>
    <n v="31"/>
    <m/>
    <x v="3"/>
    <s v="RIO DE JANEIRO"/>
    <m/>
    <n v="750"/>
    <n v="21979757564"/>
    <s v="Sem Navegação"/>
    <s v="N/A"/>
    <m/>
    <m/>
    <m/>
    <d v="2025-10-28T00:00:00"/>
    <m/>
    <s v="Conexa"/>
    <s v="Saúde Mental095104486"/>
    <x v="1"/>
  </r>
  <r>
    <x v="1"/>
    <x v="15"/>
    <s v="Ativo"/>
    <d v="2025-11-10T00:00:00"/>
    <s v="094969416"/>
    <s v="MILTA BOTELHO DE OLIVEIRA"/>
    <n v="3603026705"/>
    <d v="1972-01-04T00:00:00"/>
    <n v="54"/>
    <m/>
    <x v="3"/>
    <s v="RIO DE JANEIRO"/>
    <m/>
    <n v="75"/>
    <n v="21979787102"/>
    <s v="Sem Navegação"/>
    <s v="N/A"/>
    <m/>
    <m/>
    <m/>
    <d v="2025-10-09T00:00:00"/>
    <d v="2025-10-11T00:00:00"/>
    <s v="Conexa"/>
    <s v="Saúde Mental094969416"/>
    <x v="1"/>
  </r>
  <r>
    <x v="1"/>
    <x v="15"/>
    <s v="Ativo"/>
    <d v="2025-11-27T00:00:00"/>
    <s v="093798777"/>
    <s v="GABRIELLA BARROSO DA SILVA SANTOS"/>
    <n v="17773769710"/>
    <d v="2010-04-17T00:00:00"/>
    <n v="16"/>
    <m/>
    <x v="3"/>
    <s v="RIO DE JANEIRO"/>
    <m/>
    <n v="75"/>
    <n v="21979974866"/>
    <s v="Sem Navegação"/>
    <s v="N/A"/>
    <m/>
    <m/>
    <m/>
    <d v="2025-11-26T00:00:00"/>
    <d v="2025-11-29T00:00:00"/>
    <s v="Conexa"/>
    <s v="Saúde Mental093798777"/>
    <x v="1"/>
  </r>
  <r>
    <x v="1"/>
    <x v="15"/>
    <s v="Ativo"/>
    <d v="2026-01-15T00:00:00"/>
    <s v="093784630"/>
    <s v="CLAUDIA MARCELLE DE OLIVEIRA CARDOSO"/>
    <n v="3654348769"/>
    <d v="1972-11-29T00:00:00"/>
    <n v="53"/>
    <s v="F"/>
    <x v="3"/>
    <s v="DUQUE DE CAXIAS"/>
    <m/>
    <n v="75"/>
    <n v="21980022473"/>
    <s v="Sem Navegação"/>
    <s v="N/A"/>
    <m/>
    <m/>
    <m/>
    <d v="2026-01-14T00:00:00"/>
    <d v="2026-01-21T00:00:00"/>
    <s v="Conexa"/>
    <s v="Saúde Mental093784630"/>
    <x v="4"/>
  </r>
  <r>
    <x v="1"/>
    <x v="15"/>
    <s v="Ativo"/>
    <d v="2026-03-25T00:00:00"/>
    <s v="094706383"/>
    <s v="JULIANA MARTINS DE MOURA"/>
    <n v="16832265778"/>
    <d v="2000-02-25T00:00:00"/>
    <n v="26"/>
    <s v="F"/>
    <x v="3"/>
    <s v="NOVA IGUAÇU"/>
    <s v="CABUCU"/>
    <n v="75"/>
    <n v="21980114640"/>
    <s v="Sem Navegação"/>
    <s v="N/A"/>
    <d v="2026-03-23T00:00:00"/>
    <m/>
    <m/>
    <d v="2026-03-24T00:00:00"/>
    <d v="2026-04-04T00:00:00"/>
    <s v="Conexa"/>
    <s v="Saúde Mental094706383"/>
    <x v="2"/>
  </r>
  <r>
    <x v="1"/>
    <x v="15"/>
    <s v="Ativo"/>
    <d v="2025-11-10T00:00:00"/>
    <s v="093798747"/>
    <s v="JOSE PEDRO SARINHO MARQUES"/>
    <n v="21354994710"/>
    <d v="2008-03-30T00:00:00"/>
    <n v="18"/>
    <m/>
    <x v="3"/>
    <s v="RIO DE JANEIRO"/>
    <m/>
    <n v="75"/>
    <n v="21980203928"/>
    <s v="Sem Navegação"/>
    <s v="N/A"/>
    <m/>
    <m/>
    <m/>
    <d v="2025-10-24T00:00:00"/>
    <d v="2025-10-28T00:00:00"/>
    <s v="Conexa"/>
    <s v="Saúde Mental093798747"/>
    <x v="1"/>
  </r>
  <r>
    <x v="1"/>
    <x v="15"/>
    <s v="Ativo"/>
    <d v="2025-11-10T00:00:00"/>
    <s v="093781807"/>
    <s v="VITOR ALEXANDRE CAMPO"/>
    <n v="14904015711"/>
    <d v="1994-10-14T00:00:00"/>
    <n v="31"/>
    <m/>
    <x v="3"/>
    <s v="RIO DE JANEIRO"/>
    <m/>
    <n v="75"/>
    <n v="21980299175"/>
    <s v="Sem Navegação"/>
    <s v="N/A"/>
    <m/>
    <m/>
    <m/>
    <d v="2025-10-15T00:00:00"/>
    <d v="2025-10-23T00:00:00"/>
    <s v="Conexa"/>
    <s v="Saúde Mental093781807"/>
    <x v="1"/>
  </r>
  <r>
    <x v="1"/>
    <x v="15"/>
    <s v="Ativo"/>
    <d v="2025-11-10T00:00:00"/>
    <s v="093794429"/>
    <s v="OZILENE SOARES DA SILVA GONCALVES"/>
    <n v="4701494429"/>
    <d v="1981-06-02T00:00:00"/>
    <n v="44"/>
    <m/>
    <x v="3"/>
    <s v="NITEROI"/>
    <m/>
    <n v="75"/>
    <n v="21980458398"/>
    <s v="Sem Navegação"/>
    <s v="N/A"/>
    <m/>
    <m/>
    <m/>
    <d v="2025-10-21T00:00:00"/>
    <d v="2025-10-30T00:00:00"/>
    <s v="Online"/>
    <s v="Saúde Mental093794429"/>
    <x v="1"/>
  </r>
  <r>
    <x v="1"/>
    <x v="15"/>
    <s v="Ativo"/>
    <d v="2025-11-10T00:00:00"/>
    <s v="082969422"/>
    <s v="ANITA SAMARA BASILIO QUEIROZ"/>
    <n v="15672482767"/>
    <d v="1994-07-21T00:00:00"/>
    <n v="31"/>
    <m/>
    <x v="3"/>
    <s v="RIO DE JANEIRO"/>
    <m/>
    <n v="80"/>
    <n v="21980508474"/>
    <s v="Sem Navegação"/>
    <s v="N/A"/>
    <m/>
    <m/>
    <m/>
    <d v="2025-10-23T00:00:00"/>
    <d v="2025-10-29T00:00:00"/>
    <s v="Conexa"/>
    <s v="Saúde Mental082969422"/>
    <x v="1"/>
  </r>
  <r>
    <x v="1"/>
    <x v="15"/>
    <s v="Ativo"/>
    <d v="2025-11-10T00:00:00"/>
    <s v="093793699"/>
    <s v="ROSIANE DE LOURDES FERREIRA"/>
    <n v="5254706708"/>
    <d v="1978-10-17T00:00:00"/>
    <n v="47"/>
    <m/>
    <x v="3"/>
    <s v="RIO DE JANEIRO"/>
    <m/>
    <n v="75"/>
    <n v="21980628745"/>
    <s v="Sem Navegação"/>
    <s v="N/A"/>
    <m/>
    <m/>
    <m/>
    <d v="2025-11-05T00:00:00"/>
    <d v="2025-11-05T00:00:00"/>
    <s v="Conexa"/>
    <s v="Saúde Mental093793699"/>
    <x v="1"/>
  </r>
  <r>
    <x v="1"/>
    <x v="15"/>
    <s v="Ativo"/>
    <d v="2025-11-10T00:00:00"/>
    <s v="092857826"/>
    <s v="JOAO VICTOR SILVA ZAINO"/>
    <n v="22004717777"/>
    <d v="2002-05-25T00:00:00"/>
    <n v="24"/>
    <m/>
    <x v="3"/>
    <s v="MESQUITA"/>
    <m/>
    <n v="120"/>
    <n v="21980659695"/>
    <s v="Sem Navegação"/>
    <s v="N/A"/>
    <m/>
    <m/>
    <m/>
    <d v="2025-10-13T00:00:00"/>
    <d v="2025-10-18T00:00:00"/>
    <s v="Online"/>
    <s v="Saúde Mental092857826"/>
    <x v="1"/>
  </r>
  <r>
    <x v="1"/>
    <x v="15"/>
    <s v="Ativo"/>
    <d v="2025-11-11T00:00:00"/>
    <s v="081892607"/>
    <s v="Roberto Leandro de Souza"/>
    <n v="8071973422"/>
    <d v="1989-07-06T00:00:00"/>
    <n v="36"/>
    <m/>
    <x v="3"/>
    <s v="RIO DE JANEIRO"/>
    <m/>
    <n v="330"/>
    <n v="21980682203"/>
    <s v="Sem Navegação"/>
    <s v="N/A"/>
    <m/>
    <m/>
    <m/>
    <d v="2025-11-07T00:00:00"/>
    <d v="2025-11-11T00:00:00"/>
    <s v="Conexa"/>
    <s v="Saúde Mental081892607"/>
    <x v="1"/>
  </r>
  <r>
    <x v="1"/>
    <x v="15"/>
    <s v="Ativo"/>
    <d v="2025-12-22T00:00:00"/>
    <s v="095180825"/>
    <s v="JESSICA RIBEIRO FERNANDES"/>
    <n v="14272788736"/>
    <d v="1993-04-24T00:00:00"/>
    <n v="33"/>
    <s v="F"/>
    <x v="3"/>
    <s v="RIO DE JANEIRO"/>
    <m/>
    <n v="700"/>
    <n v="21980830181"/>
    <s v="Sem Navegação"/>
    <s v="N/A"/>
    <m/>
    <m/>
    <m/>
    <d v="2025-12-18T00:00:00"/>
    <d v="2001-01-01T00:00:00"/>
    <s v="Conexa"/>
    <s v="Saúde Mental095180825"/>
    <x v="1"/>
  </r>
  <r>
    <x v="1"/>
    <x v="15"/>
    <s v="Ativo"/>
    <d v="2025-11-10T00:00:00"/>
    <s v="093794945"/>
    <s v="DANIELLE HENRIQUES VAIRO"/>
    <n v="13169822705"/>
    <d v="1992-01-08T00:00:00"/>
    <n v="34"/>
    <m/>
    <x v="3"/>
    <s v="RIO DE JANEIRO"/>
    <m/>
    <n v="380"/>
    <n v="21980872019"/>
    <s v="Sem Navegação"/>
    <s v="N/A"/>
    <m/>
    <m/>
    <m/>
    <d v="2025-10-07T00:00:00"/>
    <d v="2025-10-09T00:00:00"/>
    <s v="Conexa"/>
    <s v="Saúde Mental093794945"/>
    <x v="1"/>
  </r>
  <r>
    <x v="1"/>
    <x v="15"/>
    <s v="Ativo"/>
    <d v="2026-03-23T00:00:00"/>
    <s v="094781919"/>
    <s v="MARY HELEN SENNA DE PONTES"/>
    <n v="9170419760"/>
    <d v="1981-11-02T00:00:00"/>
    <n v="44"/>
    <s v="F"/>
    <x v="3"/>
    <s v="RIO DAS OSTRAS"/>
    <m/>
    <n v="75"/>
    <n v="21981107474"/>
    <s v="Sem Navegação"/>
    <s v="N/A"/>
    <d v="2026-03-18T00:00:00"/>
    <m/>
    <m/>
    <d v="2026-03-31T00:00:00"/>
    <d v="2026-03-19T00:00:00"/>
    <s v="Conexa"/>
    <s v="Saúde Mental094781919"/>
    <x v="2"/>
  </r>
  <r>
    <x v="1"/>
    <x v="15"/>
    <s v="Ativo"/>
    <d v="2026-03-23T00:00:00"/>
    <s v="086602272"/>
    <s v="TAIZA REZENDE DE SOUZA"/>
    <n v="2908962748"/>
    <d v="1976-04-29T00:00:00"/>
    <n v="50"/>
    <s v="F"/>
    <x v="3"/>
    <s v="RIO DE JANEIRO"/>
    <m/>
    <n v="750"/>
    <n v="21981216131"/>
    <s v="Sem Navegação"/>
    <s v="N/A"/>
    <d v="2026-02-23T00:00:00"/>
    <m/>
    <m/>
    <d v="2026-02-26T00:00:00"/>
    <d v="2026-03-17T00:00:00"/>
    <s v="Conexa"/>
    <s v="Saúde Mental086602272"/>
    <x v="3"/>
  </r>
  <r>
    <x v="1"/>
    <x v="15"/>
    <s v="Ativo"/>
    <d v="2025-12-10T00:00:00"/>
    <s v="094113956"/>
    <s v="DANIELA LINS FLORES"/>
    <n v="11136730796"/>
    <d v="1985-03-26T00:00:00"/>
    <n v="41"/>
    <s v="F"/>
    <x v="3"/>
    <s v="RIO DE JANEIRO"/>
    <m/>
    <n v="450"/>
    <n v="21981233317"/>
    <s v="Sem Navegação"/>
    <s v="N/A"/>
    <m/>
    <m/>
    <m/>
    <d v="2025-12-09T00:00:00"/>
    <d v="2025-12-10T00:00:00"/>
    <s v="Conexa"/>
    <s v="Saúde Mental094113956"/>
    <x v="1"/>
  </r>
  <r>
    <x v="1"/>
    <x v="15"/>
    <s v="Ativo"/>
    <d v="2026-04-16T00:00:00"/>
    <s v="096146973"/>
    <s v="KAREN CRISTINA GOMES BARBOZA"/>
    <n v="17180825760"/>
    <d v="2009-06-20T00:00:00"/>
    <n v="16"/>
    <s v="F"/>
    <x v="3"/>
    <s v="DUQUE DE CAXIAS "/>
    <s v="OLAVO BILAC "/>
    <n v="580"/>
    <n v="21981478262"/>
    <s v="Sem Navegação"/>
    <m/>
    <m/>
    <m/>
    <m/>
    <d v="2026-04-15T00:00:00"/>
    <d v="2026-04-23T00:00:00"/>
    <s v="Conexa"/>
    <s v="Saúde Mental096146973"/>
    <x v="0"/>
  </r>
  <r>
    <x v="1"/>
    <x v="15"/>
    <s v="Ativo"/>
    <d v="2025-11-10T00:00:00"/>
    <s v="092833335"/>
    <s v="JULIA SOUZA TEIXEIRA"/>
    <n v="17059000704"/>
    <d v="2004-01-08T00:00:00"/>
    <n v="22"/>
    <m/>
    <x v="3"/>
    <s v="RIO DE JANEIRO"/>
    <m/>
    <n v="80"/>
    <n v="21981646269"/>
    <s v="Sem Navegação"/>
    <s v="N/A"/>
    <m/>
    <m/>
    <m/>
    <d v="2025-10-08T00:00:00"/>
    <d v="2025-10-09T00:00:00"/>
    <s v="Online"/>
    <s v="Saúde Mental092833335"/>
    <x v="1"/>
  </r>
  <r>
    <x v="1"/>
    <x v="15"/>
    <s v="Ativo"/>
    <d v="2025-11-17T00:00:00"/>
    <s v="093795411"/>
    <s v="VANDA SANTOS DE CARVALHO"/>
    <n v="2988821755"/>
    <d v="1975-04-28T00:00:00"/>
    <n v="51"/>
    <m/>
    <x v="3"/>
    <s v="NITEROI"/>
    <m/>
    <n v="380"/>
    <n v="21981782653"/>
    <s v="Sem Navegação"/>
    <s v="N/A"/>
    <m/>
    <m/>
    <m/>
    <d v="2025-11-14T00:00:00"/>
    <d v="2025-11-20T00:00:00"/>
    <s v="Conexa"/>
    <s v="Saúde Mental093795411"/>
    <x v="1"/>
  </r>
  <r>
    <x v="1"/>
    <x v="15"/>
    <s v="Ativo"/>
    <d v="2026-03-12T00:00:00"/>
    <s v="093865452"/>
    <s v="ISABELLA VITORIA DE SOUZA NUNES"/>
    <n v="15644981746"/>
    <d v="2010-09-29T00:00:00"/>
    <n v="15"/>
    <s v="F"/>
    <x v="3"/>
    <s v="NOVA IGUAÇU"/>
    <m/>
    <n v="75"/>
    <n v="21981784473"/>
    <s v="Sem Navegação"/>
    <s v="N/A"/>
    <m/>
    <m/>
    <m/>
    <d v="2026-03-11T00:00:00"/>
    <d v="2026-03-13T00:00:00"/>
    <s v="Conexa"/>
    <s v="Saúde Mental093865452"/>
    <x v="2"/>
  </r>
  <r>
    <x v="1"/>
    <x v="15"/>
    <s v="Ativo"/>
    <d v="2025-12-22T00:00:00"/>
    <s v="094453102"/>
    <s v="FERNANDA TAVARES PELUSO"/>
    <n v="13599176752"/>
    <d v="1989-03-14T00:00:00"/>
    <n v="37"/>
    <s v="F"/>
    <x v="3"/>
    <s v="RIO DE JANEIRO"/>
    <m/>
    <n v="450"/>
    <n v="21981801086"/>
    <s v="Sem Navegação"/>
    <s v="N/A"/>
    <m/>
    <m/>
    <m/>
    <d v="2025-12-18T00:00:00"/>
    <d v="2025-12-19T00:00:00"/>
    <s v="Conexa"/>
    <s v="Saúde Mental094453102"/>
    <x v="1"/>
  </r>
  <r>
    <x v="1"/>
    <x v="15"/>
    <s v="Ativo"/>
    <d v="2026-05-18T00:00:00"/>
    <s v="075146196"/>
    <s v="LUIZ EDUARDO DALBUQUERQUE BERTOLETTI BECHO"/>
    <n v="5822473733"/>
    <d v="1984-06-27T00:00:00"/>
    <n v="41"/>
    <s v="M"/>
    <x v="3"/>
    <s v="RIO DE JANEIRO"/>
    <s v="VARGEM PEQUENA"/>
    <n v="400"/>
    <n v="21981817706"/>
    <s v="Sem Navegação"/>
    <m/>
    <m/>
    <m/>
    <m/>
    <d v="2026-05-14T00:00:00"/>
    <d v="2026-05-18T00:00:00"/>
    <s v="Conexa"/>
    <s v="Saúde Mental075146196"/>
    <x v="5"/>
  </r>
  <r>
    <x v="1"/>
    <x v="15"/>
    <s v="Ativo"/>
    <d v="2025-11-10T00:00:00"/>
    <s v="089903183"/>
    <s v="Eliane da Silva Cortes Nunes"/>
    <n v="10043229760"/>
    <d v="1983-11-28T00:00:00"/>
    <n v="42"/>
    <m/>
    <x v="3"/>
    <s v="DUQUE DE CAXIAS"/>
    <m/>
    <n v="380"/>
    <n v="21981872044"/>
    <s v="Sem Navegação"/>
    <s v="N/A"/>
    <m/>
    <m/>
    <m/>
    <d v="2025-10-27T00:00:00"/>
    <d v="2025-10-30T00:00:00"/>
    <s v="Conexa"/>
    <s v="Saúde Mental089903183"/>
    <x v="1"/>
  </r>
  <r>
    <x v="1"/>
    <x v="15"/>
    <s v="Ativo"/>
    <d v="2026-02-05T00:00:00"/>
    <s v="093794747"/>
    <s v="CAMMYLLA STEFANNY SOUZA DA SILVA"/>
    <n v="16188611741"/>
    <d v="1996-09-04T00:00:00"/>
    <n v="29"/>
    <s v="F"/>
    <x v="3"/>
    <s v="SAO GONÇALO"/>
    <m/>
    <n v="75"/>
    <n v="21981897099"/>
    <s v="Sem Navegação"/>
    <s v="N/A"/>
    <m/>
    <m/>
    <m/>
    <d v="2026-02-04T00:00:00"/>
    <d v="2026-02-05T00:00:00"/>
    <s v="Conexa"/>
    <s v="Saúde Mental093794747"/>
    <x v="3"/>
  </r>
  <r>
    <x v="1"/>
    <x v="15"/>
    <s v="Ativo"/>
    <d v="2025-12-11T00:00:00"/>
    <s v="083055557"/>
    <s v="ANDREA DE MENDONCA SOARES"/>
    <n v="4108808762"/>
    <d v="1975-11-12T00:00:00"/>
    <n v="50"/>
    <s v="F"/>
    <x v="3"/>
    <s v="RIO DE JANEIRO"/>
    <m/>
    <n v="600"/>
    <n v="21981925846"/>
    <s v="Sem Navegação"/>
    <s v="N/A"/>
    <m/>
    <m/>
    <m/>
    <d v="2025-12-10T00:00:00"/>
    <d v="2025-12-16T00:00:00"/>
    <s v="Conexa"/>
    <s v="Saúde Mental083055557"/>
    <x v="1"/>
  </r>
  <r>
    <x v="1"/>
    <x v="15"/>
    <s v="Ativo"/>
    <d v="2025-11-12T00:00:00"/>
    <s v="745142966"/>
    <s v="Fernanda Meneses Rodrigues Da Costa"/>
    <n v="15077769770"/>
    <d v="1993-11-06T00:00:00"/>
    <n v="32"/>
    <m/>
    <x v="3"/>
    <s v="RIO DE JANEIRO"/>
    <m/>
    <n v="200"/>
    <n v="21981929074"/>
    <s v="Sem Navegação"/>
    <s v="N/A"/>
    <m/>
    <m/>
    <m/>
    <d v="2025-11-11T00:00:00"/>
    <d v="2025-12-19T00:00:00"/>
    <s v="Conexa"/>
    <s v="Saúde Mental745142966"/>
    <x v="1"/>
  </r>
  <r>
    <x v="1"/>
    <x v="15"/>
    <s v="Ativo"/>
    <d v="2026-01-20T00:00:00"/>
    <s v="880226498"/>
    <s v="MELISSA GARCIA MACHADO"/>
    <n v="8236309789"/>
    <d v="1982-06-23T00:00:00"/>
    <n v="43"/>
    <s v="F"/>
    <x v="3"/>
    <s v="NITEROI"/>
    <m/>
    <n v="400"/>
    <n v="21982126401"/>
    <s v="Sem Navegação"/>
    <s v="N/A"/>
    <m/>
    <m/>
    <m/>
    <d v="2026-01-19T00:00:00"/>
    <d v="2026-01-21T00:00:00"/>
    <s v="Conexa"/>
    <s v="Saúde Mental880226498"/>
    <x v="4"/>
  </r>
  <r>
    <x v="1"/>
    <x v="15"/>
    <s v="Ativo"/>
    <d v="2025-12-09T00:00:00"/>
    <s v="093781414"/>
    <s v="RAFAELA CONCEICAO AMORIM CRUZ"/>
    <n v="15804106775"/>
    <d v="1997-07-14T00:00:00"/>
    <n v="28"/>
    <s v="F"/>
    <x v="3"/>
    <s v="SAO GONÇALO"/>
    <m/>
    <n v="75"/>
    <n v="21982159110"/>
    <s v="Sem Navegação"/>
    <s v="N/A"/>
    <m/>
    <m/>
    <m/>
    <d v="2025-12-01T00:00:00"/>
    <d v="2025-12-06T00:00:00"/>
    <s v="Conexa"/>
    <s v="Saúde Mental093781414"/>
    <x v="1"/>
  </r>
  <r>
    <x v="1"/>
    <x v="15"/>
    <s v="Ativo"/>
    <d v="2026-01-13T00:00:00"/>
    <s v="093157664"/>
    <s v="MARIA SOCORRO DE JESUS SILVA"/>
    <n v="1503737756"/>
    <d v="1962-05-01T00:00:00"/>
    <n v="64"/>
    <s v="F"/>
    <x v="3"/>
    <s v="SAO GONÇALO"/>
    <m/>
    <n v="75"/>
    <n v="21982198287"/>
    <s v="Sem Navegação"/>
    <s v="N/A"/>
    <m/>
    <m/>
    <m/>
    <d v="2026-01-12T00:00:00"/>
    <d v="2026-01-13T00:00:00"/>
    <m/>
    <s v="Saúde Mental093157664"/>
    <x v="4"/>
  </r>
  <r>
    <x v="1"/>
    <x v="15"/>
    <s v="Ativo"/>
    <d v="2026-03-11T00:00:00"/>
    <s v="095700278"/>
    <s v="LEONARDO PEREIRA SOUZA"/>
    <n v="13761724705"/>
    <d v="2001-10-08T00:00:00"/>
    <n v="24"/>
    <s v="M"/>
    <x v="3"/>
    <s v="BELFORD ROXO"/>
    <m/>
    <n v="400"/>
    <n v="21982289026"/>
    <s v="Sem Navegação"/>
    <s v="N/A"/>
    <m/>
    <m/>
    <m/>
    <d v="2026-03-06T00:00:00"/>
    <d v="2026-03-10T00:00:00"/>
    <s v="Conexa"/>
    <s v="Saúde Mental095700278"/>
    <x v="2"/>
  </r>
  <r>
    <x v="1"/>
    <x v="15"/>
    <s v="Ativo"/>
    <d v="2025-11-10T00:00:00"/>
    <s v="093792000"/>
    <s v="TAIANE DA SILVA SALOMAO"/>
    <n v="15107551793"/>
    <d v="1992-05-27T00:00:00"/>
    <n v="34"/>
    <m/>
    <x v="3"/>
    <s v="RIO DE JANEIRO"/>
    <m/>
    <n v="75"/>
    <n v="21982565680"/>
    <s v="Sem Navegação"/>
    <s v="N/A"/>
    <m/>
    <m/>
    <m/>
    <d v="2025-10-30T00:00:00"/>
    <d v="2025-11-03T00:00:00"/>
    <s v="Conexa"/>
    <s v="Saúde Mental093792000"/>
    <x v="1"/>
  </r>
  <r>
    <x v="1"/>
    <x v="15"/>
    <s v="Ativo"/>
    <d v="2025-11-17T00:00:00"/>
    <s v="093796830"/>
    <s v="TATIANE DOS SANTOS LEITAO"/>
    <n v="9013011756"/>
    <d v="1982-08-04T00:00:00"/>
    <n v="43"/>
    <m/>
    <x v="3"/>
    <s v="RIO DE JANEIRO"/>
    <m/>
    <n v="75"/>
    <n v="21982683168"/>
    <s v="Sem Navegação"/>
    <s v="N/A"/>
    <m/>
    <m/>
    <m/>
    <d v="2025-11-14T00:00:00"/>
    <d v="2025-11-21T00:00:00"/>
    <s v="Conexa"/>
    <s v="Saúde Mental093796830"/>
    <x v="1"/>
  </r>
  <r>
    <x v="1"/>
    <x v="15"/>
    <s v="Ativo"/>
    <d v="2025-11-10T00:00:00"/>
    <s v="094981268"/>
    <s v="Beatriz Caramuru Barreiros"/>
    <n v="15918715738"/>
    <d v="1997-01-12T00:00:00"/>
    <n v="29"/>
    <m/>
    <x v="3"/>
    <s v="RIO DE JANEIRO"/>
    <m/>
    <n v="380"/>
    <n v="21982858838"/>
    <s v="Sem Navegação"/>
    <s v="N/A"/>
    <m/>
    <m/>
    <m/>
    <d v="2025-10-13T00:00:00"/>
    <d v="2025-10-13T00:00:00"/>
    <s v="Conexa"/>
    <s v="Saúde Mental094981268"/>
    <x v="1"/>
  </r>
  <r>
    <x v="1"/>
    <x v="15"/>
    <s v="Ativo"/>
    <d v="2025-11-10T00:00:00"/>
    <s v="094691133"/>
    <s v="Larissa Detogne de Oliveira"/>
    <n v="15579675712"/>
    <d v="1993-08-21T00:00:00"/>
    <n v="32"/>
    <m/>
    <x v="3"/>
    <s v="NOVA IGUAÇU"/>
    <m/>
    <n v="450"/>
    <n v="21982978978"/>
    <s v="Sem Navegação"/>
    <s v="N/A"/>
    <m/>
    <m/>
    <m/>
    <d v="2025-10-08T00:00:00"/>
    <m/>
    <s v="Conexa"/>
    <s v="Saúde Mental094691133"/>
    <x v="1"/>
  </r>
  <r>
    <x v="1"/>
    <x v="15"/>
    <s v="Ativo"/>
    <d v="2026-01-12T00:00:00"/>
    <s v="092636507"/>
    <s v="ALESSANDRA MARIA CAPIBARIBE GONCALVES NOGUEIRA"/>
    <n v="2241245798"/>
    <d v="1972-05-28T00:00:00"/>
    <n v="54"/>
    <s v="F"/>
    <x v="3"/>
    <s v="NITEROI"/>
    <m/>
    <n v="500"/>
    <n v="21983015301"/>
    <s v="Sem Navegação"/>
    <s v="N/A"/>
    <m/>
    <m/>
    <m/>
    <d v="2026-01-09T00:00:00"/>
    <d v="2001-01-01T00:00:00"/>
    <m/>
    <s v="Saúde Mental092636507"/>
    <x v="4"/>
  </r>
  <r>
    <x v="1"/>
    <x v="15"/>
    <s v="Ativo"/>
    <d v="2025-11-10T00:00:00"/>
    <s v="094593980"/>
    <s v="CLARISSA CALEIA DE SOUZA DE PAULA"/>
    <n v="14089501709"/>
    <d v="1993-05-03T00:00:00"/>
    <n v="33"/>
    <m/>
    <x v="3"/>
    <s v="SAO GONÇALO"/>
    <m/>
    <n v="380"/>
    <n v="21983196456"/>
    <s v="Sem Navegação"/>
    <s v="N/A"/>
    <m/>
    <m/>
    <m/>
    <d v="2025-10-20T00:00:00"/>
    <d v="2025-11-19T00:00:00"/>
    <s v="Conexa"/>
    <s v="Saúde Mental094593980"/>
    <x v="1"/>
  </r>
  <r>
    <x v="1"/>
    <x v="15"/>
    <s v="Ativo"/>
    <d v="2025-11-10T00:00:00"/>
    <s v="438900537"/>
    <s v="LUCIANA MARIA DE SA PEREIRA"/>
    <n v="3605654762"/>
    <d v="1975-06-21T00:00:00"/>
    <n v="50"/>
    <m/>
    <x v="3"/>
    <s v="DUQUE DE CAXIAS"/>
    <m/>
    <n v="300"/>
    <n v="21983225738"/>
    <s v="Sem Navegação"/>
    <s v="N/A"/>
    <m/>
    <m/>
    <m/>
    <d v="2025-10-16T00:00:00"/>
    <m/>
    <s v="Online"/>
    <s v="Saúde Mental438900537"/>
    <x v="1"/>
  </r>
  <r>
    <x v="1"/>
    <x v="15"/>
    <s v="Ativo"/>
    <d v="2025-11-10T00:00:00"/>
    <s v="093796410"/>
    <s v="JACQUELINE VAZ ARAUJO"/>
    <n v="8586671770"/>
    <d v="1977-04-10T00:00:00"/>
    <n v="49"/>
    <m/>
    <x v="3"/>
    <s v="NILOPOLIS"/>
    <m/>
    <n v="75"/>
    <n v="21983545110"/>
    <s v="Sem Navegação"/>
    <s v="N/A"/>
    <m/>
    <m/>
    <m/>
    <d v="2025-10-14T00:00:00"/>
    <m/>
    <s v="Conexa"/>
    <s v="Saúde Mental093796410"/>
    <x v="1"/>
  </r>
  <r>
    <x v="1"/>
    <x v="15"/>
    <s v="Ativo"/>
    <d v="2025-11-10T00:00:00"/>
    <s v="093801504"/>
    <s v="Sophia Araujo Tavares Silva"/>
    <n v="15345654778"/>
    <d v="2010-03-17T00:00:00"/>
    <n v="16"/>
    <m/>
    <x v="3"/>
    <s v="NILOPOLIS"/>
    <m/>
    <n v="75"/>
    <n v="21983545110"/>
    <s v="Sem Navegação"/>
    <s v="N/A"/>
    <m/>
    <m/>
    <m/>
    <d v="2025-10-14T00:00:00"/>
    <m/>
    <s v="Conexa"/>
    <s v="Saúde Mental093801504"/>
    <x v="1"/>
  </r>
  <r>
    <x v="1"/>
    <x v="15"/>
    <s v="Ativo"/>
    <d v="2025-12-17T00:00:00"/>
    <s v="093795358"/>
    <s v="MARIA FABIANA NUNES PEREIRA"/>
    <n v="4332143337"/>
    <d v="1988-08-22T00:00:00"/>
    <n v="37"/>
    <s v="F"/>
    <x v="3"/>
    <s v="NITEROI"/>
    <m/>
    <n v="75"/>
    <n v="21983559438"/>
    <s v="Sem Navegação"/>
    <s v="N/A"/>
    <m/>
    <m/>
    <m/>
    <d v="2025-12-16T00:00:00"/>
    <d v="2001-01-01T00:00:00"/>
    <s v="Amil Espaço Saúde - Niterói"/>
    <s v="Saúde Mental093795358"/>
    <x v="1"/>
  </r>
  <r>
    <x v="1"/>
    <x v="15"/>
    <s v="Ativo"/>
    <d v="2025-11-10T00:00:00"/>
    <s v="093782236"/>
    <s v="Géssica Nascimento Silva"/>
    <n v="12645256724"/>
    <d v="1993-02-01T00:00:00"/>
    <n v="33"/>
    <m/>
    <x v="3"/>
    <s v="ITABORAI"/>
    <m/>
    <n v="75"/>
    <n v="21983881584"/>
    <s v="Sem Navegação"/>
    <s v="N/A"/>
    <m/>
    <m/>
    <m/>
    <d v="2025-10-14T00:00:00"/>
    <d v="2025-10-16T00:00:00"/>
    <s v="Conexa"/>
    <s v="Saúde Mental093782236"/>
    <x v="1"/>
  </r>
  <r>
    <x v="1"/>
    <x v="15"/>
    <s v="Ativo"/>
    <d v="2025-11-10T00:00:00"/>
    <s v="094078561"/>
    <s v="Ana Clara Batista da Silva"/>
    <n v="18415609795"/>
    <d v="2005-02-10T00:00:00"/>
    <n v="21"/>
    <m/>
    <x v="3"/>
    <s v="NITEROI"/>
    <m/>
    <n v="75"/>
    <n v="21984281570"/>
    <s v="Sem Navegação"/>
    <s v="N/A"/>
    <m/>
    <m/>
    <m/>
    <d v="2025-10-27T00:00:00"/>
    <d v="2025-10-31T00:00:00"/>
    <s v="Conexa"/>
    <s v="Saúde Mental094078561"/>
    <x v="1"/>
  </r>
  <r>
    <x v="1"/>
    <x v="15"/>
    <s v="Ativo"/>
    <d v="2025-11-10T00:00:00"/>
    <s v="071621264"/>
    <s v="PRICILA DA SILVA SATURNINO"/>
    <n v="9561746719"/>
    <d v="1983-02-17T00:00:00"/>
    <n v="43"/>
    <m/>
    <x v="3"/>
    <s v="SAO JOAO DE MERITI"/>
    <m/>
    <n v="400"/>
    <n v="21984599857"/>
    <s v="Sem Navegação"/>
    <s v="N/A"/>
    <m/>
    <m/>
    <m/>
    <d v="2025-10-29T00:00:00"/>
    <d v="2025-10-30T00:00:00"/>
    <s v="Conexa"/>
    <s v="Saúde Mental071621264"/>
    <x v="1"/>
  </r>
  <r>
    <x v="1"/>
    <x v="15"/>
    <s v="Ativo"/>
    <d v="2026-03-11T00:00:00"/>
    <s v="096397447"/>
    <s v="CLAUDIO CINCINATO CARVALHO"/>
    <n v="12965849769"/>
    <d v="1990-04-25T00:00:00"/>
    <n v="36"/>
    <s v="M"/>
    <x v="3"/>
    <s v="RIO DE JANEIRO"/>
    <m/>
    <n v="50"/>
    <n v="21984877664"/>
    <s v="Sem Navegação"/>
    <s v="N/A"/>
    <m/>
    <m/>
    <m/>
    <d v="2026-03-10T00:00:00"/>
    <d v="2026-03-11T00:00:00"/>
    <s v="Conexa"/>
    <s v="Saúde Mental096397447"/>
    <x v="2"/>
  </r>
  <r>
    <x v="1"/>
    <x v="15"/>
    <s v="Ativo"/>
    <d v="2025-11-18T00:00:00"/>
    <s v="095515454"/>
    <s v="Jonas Claudio Modesto"/>
    <n v="18979734764"/>
    <d v="2007-08-27T00:00:00"/>
    <n v="18"/>
    <m/>
    <x v="3"/>
    <s v="DUQUE DE CAXIAS"/>
    <m/>
    <n v="380"/>
    <n v="21985091107"/>
    <s v="Sem Navegação"/>
    <s v="N/A"/>
    <m/>
    <m/>
    <m/>
    <d v="2025-11-17T00:00:00"/>
    <d v="2025-11-20T00:00:00"/>
    <s v="Conexa"/>
    <s v="Saúde Mental095515454"/>
    <x v="1"/>
  </r>
  <r>
    <x v="1"/>
    <x v="15"/>
    <s v="Ativo"/>
    <d v="2026-05-12T00:00:00"/>
    <s v="093412446"/>
    <s v="WESLEY ALMEIDA CAETANO DA SILVA"/>
    <n v="16180241759"/>
    <d v="1997-08-01T00:00:00"/>
    <m/>
    <s v="M"/>
    <x v="3"/>
    <s v="RIO DE JANEIRO"/>
    <s v="PIEDADE"/>
    <n v="80"/>
    <n v="21985192432"/>
    <s v="Sem Navegação"/>
    <m/>
    <m/>
    <m/>
    <m/>
    <d v="2026-05-11T00:00:00"/>
    <d v="2026-05-15T00:00:00"/>
    <s v="Conexa"/>
    <s v="Saúde Mental093412446"/>
    <x v="5"/>
  </r>
  <r>
    <x v="1"/>
    <x v="15"/>
    <s v="Ativo"/>
    <d v="2026-01-15T00:00:00"/>
    <s v="210272490"/>
    <s v="MARIANNA MIRANDA RODRIGUES VIDAL"/>
    <n v="15816792709"/>
    <d v="1997-02-23T00:00:00"/>
    <n v="29"/>
    <s v="F"/>
    <x v="3"/>
    <s v="RIO DE JANEIRO"/>
    <m/>
    <n v="400"/>
    <n v="21985303168"/>
    <s v="Sem Navegação"/>
    <s v="N/A"/>
    <m/>
    <m/>
    <m/>
    <d v="2026-01-14T00:00:00"/>
    <d v="2026-01-21T00:00:00"/>
    <s v="Conexa"/>
    <s v="Saúde Mental210272490"/>
    <x v="4"/>
  </r>
  <r>
    <x v="1"/>
    <x v="15"/>
    <s v="Ativo"/>
    <d v="2026-02-12T00:00:00"/>
    <s v="094078527"/>
    <s v="CARLA NUNES TROVAO"/>
    <n v="7532248798"/>
    <d v="1977-03-17T00:00:00"/>
    <n v="49"/>
    <s v="F"/>
    <x v="3"/>
    <s v="SAO GONÇALO"/>
    <m/>
    <n v="75"/>
    <n v="21985322105"/>
    <s v="Sem Navegação"/>
    <s v="N/A"/>
    <m/>
    <m/>
    <m/>
    <d v="2026-02-10T00:00:00"/>
    <d v="2026-02-17T00:00:00"/>
    <s v="Conexa"/>
    <s v="Saúde Mental094078527"/>
    <x v="3"/>
  </r>
  <r>
    <x v="1"/>
    <x v="15"/>
    <s v="Ativo"/>
    <d v="2026-02-26T00:00:00"/>
    <s v="096453530"/>
    <s v="LUIZ FELIPE VIANNA DA SILVA"/>
    <n v="12591706751"/>
    <d v="1989-09-23T00:00:00"/>
    <n v="36"/>
    <s v="M"/>
    <x v="3"/>
    <s v="RIO DE JANEIRO"/>
    <m/>
    <n v="700"/>
    <n v="21985504103"/>
    <s v="Sem Navegação"/>
    <s v="N/A"/>
    <m/>
    <m/>
    <m/>
    <d v="2026-02-23T00:00:00"/>
    <d v="2026-02-28T00:00:00"/>
    <s v="Conexa"/>
    <s v="Saúde Mental096453530"/>
    <x v="3"/>
  </r>
  <r>
    <x v="1"/>
    <x v="15"/>
    <s v="Ativo"/>
    <d v="2025-11-10T00:00:00"/>
    <s v="093924761"/>
    <s v="Mônica Cristina do Nascimento Andrade dos Santos"/>
    <n v="8386859784"/>
    <d v="1980-02-18T00:00:00"/>
    <n v="46"/>
    <m/>
    <x v="3"/>
    <s v="RIO DE JANEIRO"/>
    <m/>
    <n v="75"/>
    <n v="21985695329"/>
    <s v="Sem Navegação"/>
    <s v="N/A"/>
    <m/>
    <m/>
    <m/>
    <d v="2025-10-08T00:00:00"/>
    <d v="2025-10-14T00:00:00"/>
    <m/>
    <s v="Saúde Mental093924761"/>
    <x v="1"/>
  </r>
  <r>
    <x v="1"/>
    <x v="15"/>
    <s v="Ativo"/>
    <d v="2025-11-10T00:00:00"/>
    <s v="093859703"/>
    <s v="NILMA PEREIRA RODRIGUES"/>
    <n v="3310224600"/>
    <d v="1977-07-24T00:00:00"/>
    <n v="48"/>
    <m/>
    <x v="3"/>
    <s v="RIO DE JANEIRO"/>
    <m/>
    <n v="75"/>
    <n v="21985887257"/>
    <s v="Sem Navegação"/>
    <s v="N/A"/>
    <m/>
    <m/>
    <m/>
    <d v="2025-10-24T00:00:00"/>
    <d v="2025-10-29T00:00:00"/>
    <s v="Online"/>
    <s v="Saúde Mental093859703"/>
    <x v="1"/>
  </r>
  <r>
    <x v="1"/>
    <x v="15"/>
    <s v="Ativo"/>
    <d v="2025-11-10T00:00:00"/>
    <s v="093853410"/>
    <s v="GABRIEL PEREIRA DA SILVA"/>
    <n v="7384115744"/>
    <d v="1977-06-28T00:00:00"/>
    <n v="48"/>
    <m/>
    <x v="3"/>
    <s v="DUQUE DE CAXIAS"/>
    <m/>
    <n v="75"/>
    <n v="21986164311"/>
    <s v="Sem Navegação"/>
    <s v="N/A"/>
    <m/>
    <m/>
    <m/>
    <d v="2025-10-07T00:00:00"/>
    <d v="2025-10-11T00:00:00"/>
    <s v="Online"/>
    <s v="Saúde Mental093853410"/>
    <x v="1"/>
  </r>
  <r>
    <x v="1"/>
    <x v="15"/>
    <s v="Ativo"/>
    <d v="2025-11-10T00:00:00"/>
    <s v="093853409"/>
    <s v="ANNY GABRIELA SILVA DA COSTA PEREIRA"/>
    <n v="14889693700"/>
    <d v="2007-05-21T00:00:00"/>
    <n v="19"/>
    <m/>
    <x v="0"/>
    <s v="SAO PAULO"/>
    <m/>
    <n v="75"/>
    <n v="21986164311"/>
    <s v="Sem Navegação"/>
    <s v="N/A"/>
    <m/>
    <m/>
    <m/>
    <d v="2025-10-07T00:00:00"/>
    <d v="2025-10-08T00:00:00"/>
    <s v="Online"/>
    <s v="Saúde Mental093853409"/>
    <x v="1"/>
  </r>
  <r>
    <x v="1"/>
    <x v="15"/>
    <s v="Ativo"/>
    <d v="2025-11-26T00:00:00"/>
    <s v="093792690"/>
    <s v="BRENDA SANTOS DE OLIVEIRA"/>
    <n v="17949666765"/>
    <d v="2001-06-04T00:00:00"/>
    <n v="24"/>
    <m/>
    <x v="3"/>
    <s v="SAO GONÇALO"/>
    <m/>
    <n v="75"/>
    <n v="21986252030"/>
    <s v="Sem Navegação"/>
    <s v="N/A"/>
    <m/>
    <m/>
    <m/>
    <d v="2025-11-25T00:00:00"/>
    <d v="2025-11-29T00:00:00"/>
    <s v="Conexa"/>
    <s v="Saúde Mental093792690"/>
    <x v="1"/>
  </r>
  <r>
    <x v="1"/>
    <x v="15"/>
    <s v="Ativo"/>
    <d v="2025-11-24T00:00:00"/>
    <s v="084586161"/>
    <s v="SIDNEI COIMBRA DOS SANTOS"/>
    <n v="1604556773"/>
    <d v="1970-09-24T00:00:00"/>
    <n v="55"/>
    <m/>
    <x v="3"/>
    <s v="RIO DE JANEIRO"/>
    <m/>
    <n v="450"/>
    <n v="21986321202"/>
    <s v="Sem Navegação"/>
    <s v="N/A"/>
    <m/>
    <m/>
    <m/>
    <d v="2025-11-19T00:00:00"/>
    <m/>
    <m/>
    <s v="Saúde Mental084586161"/>
    <x v="1"/>
  </r>
  <r>
    <x v="1"/>
    <x v="15"/>
    <s v="Ativo"/>
    <d v="2026-04-20T00:00:00"/>
    <s v="093841942"/>
    <s v="NEIDEMAR CUNHA PEREIRA RODRIGUES"/>
    <n v="11018554793"/>
    <d v="1980-07-24T00:00:00"/>
    <n v="45"/>
    <s v="F"/>
    <x v="3"/>
    <s v="DUQUE DE CAXIAS"/>
    <s v="OLAVO BILAC"/>
    <n v="75"/>
    <n v="21986516143"/>
    <s v="Sem Navegação"/>
    <m/>
    <m/>
    <m/>
    <m/>
    <d v="2026-04-17T00:00:00"/>
    <d v="2026-04-30T00:00:00"/>
    <s v="Conexa"/>
    <s v="Saúde Mental093841942"/>
    <x v="0"/>
  </r>
  <r>
    <x v="1"/>
    <x v="15"/>
    <s v="Ativo"/>
    <d v="2026-03-23T00:00:00"/>
    <s v="078353945"/>
    <s v="ERIKA LUZIA ARCHANGELO MOURAO BREVES"/>
    <n v="9240091793"/>
    <d v="1979-12-13T00:00:00"/>
    <n v="46"/>
    <s v="F"/>
    <x v="3"/>
    <s v="RIO DE JANEIRO"/>
    <m/>
    <n v="500"/>
    <n v="21986592314"/>
    <s v="Sem Navegação"/>
    <s v="N/A"/>
    <d v="2026-01-23T00:00:00"/>
    <m/>
    <m/>
    <d v="2026-03-24T00:00:00"/>
    <d v="2026-03-20T00:00:00"/>
    <s v="Conexa"/>
    <s v="Saúde Mental078353945"/>
    <x v="2"/>
  </r>
  <r>
    <x v="1"/>
    <x v="15"/>
    <s v="Ativo"/>
    <d v="2025-11-10T00:00:00"/>
    <s v="094667221"/>
    <s v="EDUARDO BOTELHO SANTOS"/>
    <n v="8441319707"/>
    <d v="1979-07-12T00:00:00"/>
    <n v="46"/>
    <m/>
    <x v="3"/>
    <s v="NITEROI"/>
    <m/>
    <n v="450"/>
    <n v="21986632248"/>
    <s v="Sem Navegação"/>
    <s v="N/A"/>
    <m/>
    <m/>
    <m/>
    <d v="2025-10-22T00:00:00"/>
    <d v="2025-10-24T00:00:00"/>
    <s v="Online"/>
    <s v="Saúde Mental094667221"/>
    <x v="1"/>
  </r>
  <r>
    <x v="1"/>
    <x v="15"/>
    <s v="Ativo"/>
    <d v="2025-12-17T00:00:00"/>
    <s v="095139048"/>
    <s v="ROMENICK RODRIGUES DE ALMEIDA"/>
    <n v="14106716747"/>
    <d v="1994-01-18T00:00:00"/>
    <n v="32"/>
    <s v="M"/>
    <x v="3"/>
    <s v="RIO DE JANEIRO"/>
    <m/>
    <n v="450"/>
    <n v="21986756996"/>
    <s v="Sem Navegação"/>
    <s v="N/A"/>
    <m/>
    <m/>
    <m/>
    <d v="2025-12-16T00:00:00"/>
    <d v="2025-12-17T00:00:00"/>
    <s v="Conexa"/>
    <s v="Saúde Mental095139048"/>
    <x v="1"/>
  </r>
  <r>
    <x v="1"/>
    <x v="15"/>
    <s v="Ativo"/>
    <d v="2026-05-18T00:00:00"/>
    <s v="093789682"/>
    <s v="PATRICK HENRIQUE SANTOS CIPRIANO"/>
    <n v="12176714717"/>
    <d v="1996-03-24T00:00:00"/>
    <n v="30"/>
    <s v="M"/>
    <x v="3"/>
    <s v="SAO JOAO DE MERITI"/>
    <s v="VILA ZULMIRA"/>
    <n v="75"/>
    <n v="21986898304"/>
    <s v="Sem Navegação"/>
    <m/>
    <m/>
    <m/>
    <m/>
    <d v="2026-05-15T00:00:00"/>
    <d v="2026-08-06T00:00:00"/>
    <s v="Conexa"/>
    <s v="Saúde Mental093789682"/>
    <x v="5"/>
  </r>
  <r>
    <x v="1"/>
    <x v="15"/>
    <s v="Ativo"/>
    <d v="2025-11-10T00:00:00"/>
    <s v="093792789"/>
    <s v="MONICA DA SILVA PIZZOTTI"/>
    <n v="3742931717"/>
    <d v="1976-04-14T00:00:00"/>
    <n v="50"/>
    <m/>
    <x v="3"/>
    <s v="NITEROI"/>
    <m/>
    <n v="75"/>
    <n v="21986930785"/>
    <s v="Sem Navegação"/>
    <s v="N/A"/>
    <m/>
    <m/>
    <m/>
    <d v="2025-10-06T00:00:00"/>
    <d v="2025-10-07T00:00:00"/>
    <s v="Conexa"/>
    <s v="Saúde Mental093792789"/>
    <x v="1"/>
  </r>
  <r>
    <x v="1"/>
    <x v="15"/>
    <s v="Ativo"/>
    <d v="2026-02-19T00:00:00"/>
    <s v="075180539"/>
    <s v="ANA CLAUDIA PINHO SOUZA"/>
    <n v="3537339704"/>
    <d v="1972-11-28T00:00:00"/>
    <n v="53"/>
    <s v="F"/>
    <x v="3"/>
    <s v="RIO DE JANEIRO"/>
    <m/>
    <n v="50"/>
    <n v="21987343223"/>
    <s v="Sem Navegação"/>
    <s v="N/A"/>
    <m/>
    <m/>
    <m/>
    <d v="2026-02-18T00:00:00"/>
    <d v="2026-02-19T00:00:00"/>
    <s v="Conexa"/>
    <s v="Saúde Mental075180539"/>
    <x v="3"/>
  </r>
  <r>
    <x v="1"/>
    <x v="15"/>
    <s v="Ativo"/>
    <d v="2025-11-10T00:00:00"/>
    <s v="093229047"/>
    <s v="ISABELLY NEVES FILGUEIRAS"/>
    <n v="16037765758"/>
    <d v="1995-06-14T00:00:00"/>
    <n v="30"/>
    <m/>
    <x v="3"/>
    <s v="SAO GONÇALO"/>
    <m/>
    <n v="450"/>
    <n v="21987637658"/>
    <s v="Sem Navegação"/>
    <s v="N/A"/>
    <m/>
    <m/>
    <m/>
    <d v="2025-10-07T00:00:00"/>
    <m/>
    <s v="Telemedicina"/>
    <s v="Saúde Mental093229047"/>
    <x v="1"/>
  </r>
  <r>
    <x v="1"/>
    <x v="15"/>
    <s v="Ativo"/>
    <d v="2026-01-14T00:00:00"/>
    <s v="093796618"/>
    <s v="HELLEN DA SILVA DE BRITO DE MENEZES"/>
    <n v="11997306700"/>
    <d v="1989-02-26T00:00:00"/>
    <n v="37"/>
    <s v="F"/>
    <x v="3"/>
    <s v="RIO DE JANEIRO"/>
    <m/>
    <n v="75"/>
    <n v="21987704235"/>
    <s v="Sem Navegação"/>
    <s v="N/A"/>
    <m/>
    <m/>
    <m/>
    <d v="2026-01-13T00:00:00"/>
    <d v="2026-01-21T00:00:00"/>
    <s v="Conexa"/>
    <s v="Saúde Mental093796618"/>
    <x v="4"/>
  </r>
  <r>
    <x v="1"/>
    <x v="15"/>
    <s v="Ativo"/>
    <d v="2025-12-09T00:00:00"/>
    <s v="093800812"/>
    <s v="MARIA EDUARDA BRITO DA SILVA"/>
    <n v="21255070722"/>
    <d v="2010-05-02T00:00:00"/>
    <n v="16"/>
    <s v="F"/>
    <x v="3"/>
    <s v="RIO DE JANEIRO"/>
    <m/>
    <n v="75"/>
    <n v="21987704235"/>
    <s v="Sem Navegação"/>
    <s v="N/A"/>
    <m/>
    <m/>
    <m/>
    <d v="2025-12-03T00:00:00"/>
    <d v="2025-12-04T00:00:00"/>
    <s v="Conexa"/>
    <s v="Saúde Mental093800812"/>
    <x v="1"/>
  </r>
  <r>
    <x v="1"/>
    <x v="15"/>
    <s v="Ativo"/>
    <d v="2025-11-10T00:00:00"/>
    <s v="089036381"/>
    <s v="KATIA PEREIRA CALDAS SERRANO"/>
    <n v="7877526733"/>
    <d v="1978-02-08T00:00:00"/>
    <n v="48"/>
    <m/>
    <x v="3"/>
    <s v="SAO JOAO DE MERITI"/>
    <m/>
    <n v="120"/>
    <n v="21987792788"/>
    <s v="Sem Navegação"/>
    <s v="N/A"/>
    <m/>
    <m/>
    <m/>
    <d v="2025-10-15T00:00:00"/>
    <d v="2025-10-15T00:00:00"/>
    <s v="Conexa"/>
    <s v="Saúde Mental089036381"/>
    <x v="1"/>
  </r>
  <r>
    <x v="1"/>
    <x v="15"/>
    <s v="Ativo"/>
    <d v="2025-11-11T00:00:00"/>
    <s v="093796793"/>
    <s v="ERICA TAVARES DOS SANTOS"/>
    <n v="10153544759"/>
    <d v="1990-12-21T00:00:00"/>
    <n v="35"/>
    <m/>
    <x v="3"/>
    <s v="NITEROI"/>
    <m/>
    <n v="380"/>
    <n v="21988220813"/>
    <s v="Sem Navegação"/>
    <s v="N/A"/>
    <m/>
    <m/>
    <m/>
    <d v="2025-11-10T00:00:00"/>
    <d v="2025-11-15T00:00:00"/>
    <s v="Conexa"/>
    <s v="Saúde Mental093796793"/>
    <x v="1"/>
  </r>
  <r>
    <x v="1"/>
    <x v="15"/>
    <s v="Ativo"/>
    <d v="2026-05-06T00:00:00"/>
    <s v="318196310"/>
    <s v="GEOVANA MARIA DA SILVA DOMINGUES"/>
    <n v="12893991742"/>
    <d v="2004-10-29T00:00:00"/>
    <n v="21"/>
    <s v="F"/>
    <x v="3"/>
    <s v="NOVA IGUAÇU"/>
    <s v="KM 32 SAO FRANCISCO"/>
    <n v="400"/>
    <n v="21988233203"/>
    <s v="Sem Navegação"/>
    <m/>
    <m/>
    <m/>
    <m/>
    <d v="2026-05-05T00:00:00"/>
    <d v="2026-06-05T00:00:00"/>
    <s v="Amil Espaço Saúde - Botafogo"/>
    <s v="Saúde Mental318196310"/>
    <x v="5"/>
  </r>
  <r>
    <x v="1"/>
    <x v="15"/>
    <s v="Ativo"/>
    <d v="2025-11-10T00:00:00"/>
    <s v="433376988"/>
    <s v="Celia Maria da Silva Batista"/>
    <n v="66481058791"/>
    <d v="1959-09-21T00:00:00"/>
    <n v="66"/>
    <m/>
    <x v="3"/>
    <s v="RIO DE JANEIRO"/>
    <m/>
    <n v="400"/>
    <n v="21988429607"/>
    <s v="Sem Navegação"/>
    <s v="N/A"/>
    <m/>
    <m/>
    <m/>
    <d v="2025-10-03T00:00:00"/>
    <d v="2025-10-14T00:00:00"/>
    <m/>
    <s v="Saúde Mental433376988"/>
    <x v="1"/>
  </r>
  <r>
    <x v="1"/>
    <x v="15"/>
    <s v="Ativo"/>
    <d v="2025-11-12T00:00:00"/>
    <s v="093694031"/>
    <s v="PAULA VANESSA LOPES DE ABREU DO NASCIMENTO"/>
    <n v="9956326771"/>
    <d v="1982-11-05T00:00:00"/>
    <n v="43"/>
    <m/>
    <x v="3"/>
    <s v="RIO DE JANEIRO"/>
    <m/>
    <n v="750"/>
    <n v="21988696384"/>
    <s v="Sem Navegação"/>
    <s v="N/A"/>
    <m/>
    <m/>
    <m/>
    <d v="2025-11-11T00:00:00"/>
    <d v="2025-11-12T00:00:00"/>
    <s v="Conexa"/>
    <s v="Saúde Mental093694031"/>
    <x v="1"/>
  </r>
  <r>
    <x v="1"/>
    <x v="15"/>
    <s v="Ativo"/>
    <d v="2025-11-13T00:00:00"/>
    <s v="093794031"/>
    <s v="ERLAINE VANUZA DOS SANTOS BASTOS"/>
    <n v="12220393704"/>
    <d v="1980-09-16T00:00:00"/>
    <n v="45"/>
    <m/>
    <x v="3"/>
    <s v="RIO DE JANEIRO"/>
    <m/>
    <n v="75"/>
    <n v="21988696384"/>
    <s v="Sem Navegação"/>
    <s v="N/A"/>
    <m/>
    <m/>
    <m/>
    <d v="2025-11-12T00:00:00"/>
    <d v="2025-11-12T00:00:00"/>
    <s v="Conexa"/>
    <s v="Saúde Mental093794031"/>
    <x v="1"/>
  </r>
  <r>
    <x v="1"/>
    <x v="15"/>
    <s v="Ativo"/>
    <d v="2026-01-05T00:00:00"/>
    <s v="092774698"/>
    <s v="MARCOS SILVA LENGRUBER"/>
    <n v="2130087779"/>
    <d v="1971-10-04T00:00:00"/>
    <n v="54"/>
    <s v="M"/>
    <x v="3"/>
    <s v="VOLTA REDONDA"/>
    <m/>
    <n v="75"/>
    <n v="21988845895"/>
    <s v="Sem Navegação"/>
    <s v="N/A"/>
    <m/>
    <m/>
    <m/>
    <d v="2025-12-30T00:00:00"/>
    <d v="2026-12-30T00:00:00"/>
    <s v="Conexa"/>
    <s v="Saúde Mental092774698"/>
    <x v="1"/>
  </r>
  <r>
    <x v="1"/>
    <x v="15"/>
    <s v="Ativo"/>
    <d v="2025-12-15T00:00:00"/>
    <s v="094000569"/>
    <s v="DIONE JOAQUIM DA SILVA"/>
    <n v="9389246725"/>
    <d v="1980-02-05T00:00:00"/>
    <n v="46"/>
    <s v="F"/>
    <x v="3"/>
    <s v="SAO JOAO DE MERITI"/>
    <m/>
    <n v="120"/>
    <n v="21989164838"/>
    <s v="Sem Navegação"/>
    <s v="N/A"/>
    <m/>
    <m/>
    <m/>
    <d v="2025-12-12T00:00:00"/>
    <d v="2025-12-17T00:00:00"/>
    <s v="Conexa"/>
    <s v="Saúde Mental094000569"/>
    <x v="1"/>
  </r>
  <r>
    <x v="1"/>
    <x v="15"/>
    <s v="Ativo"/>
    <d v="2025-12-01T00:00:00"/>
    <s v="078353587"/>
    <s v="MARCIO ANDRE DUTRA DO NASCIMENTO"/>
    <n v="5146961760"/>
    <d v="1978-03-10T00:00:00"/>
    <n v="48"/>
    <m/>
    <x v="3"/>
    <s v="RIO DE JANEIRO"/>
    <m/>
    <n v="380"/>
    <n v="21989714357"/>
    <s v="Sem Navegação"/>
    <s v="N/A"/>
    <m/>
    <m/>
    <m/>
    <d v="2025-11-27T00:00:00"/>
    <d v="2025-11-28T00:00:00"/>
    <s v="Conexa"/>
    <s v="Saúde Mental078353587"/>
    <x v="1"/>
  </r>
  <r>
    <x v="1"/>
    <x v="15"/>
    <s v="Ativo"/>
    <d v="2025-11-10T00:00:00"/>
    <s v="093794484"/>
    <s v="BEATRIZ VIANA COSTA PAIVA"/>
    <n v="13837200701"/>
    <d v="1998-09-14T00:00:00"/>
    <n v="27"/>
    <m/>
    <x v="3"/>
    <s v="SAO GONÇALO"/>
    <m/>
    <n v="75"/>
    <n v="21989966401"/>
    <s v="Sem Navegação"/>
    <s v="N/A"/>
    <m/>
    <m/>
    <m/>
    <d v="2025-11-06T00:00:00"/>
    <d v="2025-11-10T00:00:00"/>
    <s v="Conexa"/>
    <s v="Saúde Mental093794484"/>
    <x v="1"/>
  </r>
  <r>
    <x v="1"/>
    <x v="15"/>
    <s v="Ativo"/>
    <d v="2025-11-10T00:00:00"/>
    <s v="093793593"/>
    <s v="Laryssa de Oliveira Torres"/>
    <n v="17463819736"/>
    <d v="2001-02-22T00:00:00"/>
    <n v="25"/>
    <m/>
    <x v="3"/>
    <s v="ITABORAI"/>
    <m/>
    <n v="75"/>
    <n v="21990226242"/>
    <s v="Sem Navegação"/>
    <s v="N/A"/>
    <m/>
    <m/>
    <m/>
    <d v="2025-10-23T00:00:00"/>
    <d v="2025-10-28T00:00:00"/>
    <s v="Online"/>
    <s v="Saúde Mental093793593"/>
    <x v="1"/>
  </r>
  <r>
    <x v="1"/>
    <x v="15"/>
    <s v="Ativo"/>
    <d v="2025-11-10T00:00:00"/>
    <s v="093784244"/>
    <s v="LUCIANA DE FATIMA CARDOSO MAIA"/>
    <n v="5146899789"/>
    <d v="1975-02-28T00:00:00"/>
    <n v="51"/>
    <m/>
    <x v="3"/>
    <s v="RIO DE JANEIRO"/>
    <m/>
    <n v="75"/>
    <n v="21990420636"/>
    <s v="Sem Navegação"/>
    <s v="N/A"/>
    <m/>
    <m/>
    <m/>
    <d v="2025-10-16T00:00:00"/>
    <d v="2025-10-17T00:00:00"/>
    <s v="Conexa"/>
    <s v="Saúde Mental093784244"/>
    <x v="1"/>
  </r>
  <r>
    <x v="1"/>
    <x v="15"/>
    <s v="Ativo"/>
    <d v="2026-01-06T00:00:00"/>
    <s v="093657528"/>
    <s v="IVES AUGUSTO LOPES PINHEIRO"/>
    <n v="12300148706"/>
    <d v="1989-07-26T00:00:00"/>
    <n v="36"/>
    <s v="F"/>
    <x v="3"/>
    <s v="PARACAMBI"/>
    <m/>
    <n v="75"/>
    <n v="21990467385"/>
    <s v="Sem Navegação"/>
    <s v="N/A"/>
    <m/>
    <m/>
    <m/>
    <d v="2026-01-05T00:00:00"/>
    <d v="2026-01-08T00:00:00"/>
    <s v="Conexa"/>
    <s v="Saúde Mental093657528"/>
    <x v="4"/>
  </r>
  <r>
    <x v="1"/>
    <x v="15"/>
    <s v="Ativo"/>
    <d v="2025-11-10T00:00:00"/>
    <s v="087789122"/>
    <s v="Isaura de souza Cardoso da Silva"/>
    <n v="9894666710"/>
    <d v="1982-03-30T00:00:00"/>
    <n v="44"/>
    <m/>
    <x v="3"/>
    <s v="NOVA IGUAÇU"/>
    <m/>
    <n v="75"/>
    <n v="21990789547"/>
    <s v="Sem Navegação"/>
    <s v="N/A"/>
    <m/>
    <m/>
    <m/>
    <d v="2025-10-17T00:00:00"/>
    <d v="2025-10-23T00:00:00"/>
    <s v="Online"/>
    <s v="Saúde Mental087789122"/>
    <x v="1"/>
  </r>
  <r>
    <x v="1"/>
    <x v="15"/>
    <s v="Ativo"/>
    <d v="2025-12-10T00:00:00"/>
    <s v="095505962"/>
    <s v="GABRIELA RAQUEL DA SILVA"/>
    <n v="19369692703"/>
    <d v="2001-03-14T00:00:00"/>
    <n v="25"/>
    <s v="F"/>
    <x v="3"/>
    <s v="DUQUE DE CAXIAS"/>
    <m/>
    <n v="120"/>
    <n v="21990807775"/>
    <s v="Sem Navegação"/>
    <s v="N/A"/>
    <m/>
    <m/>
    <m/>
    <d v="2025-12-09T00:00:00"/>
    <d v="2025-12-09T00:00:00"/>
    <m/>
    <s v="Saúde Mental095505962"/>
    <x v="1"/>
  </r>
  <r>
    <x v="1"/>
    <x v="15"/>
    <s v="Ativo"/>
    <d v="2025-11-13T00:00:00"/>
    <s v="089293703"/>
    <s v="Leon Vinícius Moreti da Costa"/>
    <n v="17728881760"/>
    <d v="1997-11-05T00:00:00"/>
    <n v="28"/>
    <m/>
    <x v="3"/>
    <s v="RIO DE JANEIRO"/>
    <m/>
    <n v="500"/>
    <n v="21990959075"/>
    <s v="Sem Navegação"/>
    <s v="N/A"/>
    <m/>
    <m/>
    <m/>
    <d v="2025-11-12T00:00:00"/>
    <d v="2025-11-17T00:00:00"/>
    <s v="Conexa"/>
    <s v="Saúde Mental089293703"/>
    <x v="1"/>
  </r>
  <r>
    <x v="1"/>
    <x v="15"/>
    <s v="Ativo"/>
    <d v="2025-11-10T00:00:00"/>
    <s v="093796834"/>
    <s v="TESSIA PEREIRA DE LIMA"/>
    <n v="9291045799"/>
    <d v="1981-05-17T00:00:00"/>
    <n v="45"/>
    <m/>
    <x v="3"/>
    <s v="RIO DE JANEIRO"/>
    <m/>
    <n v="75"/>
    <n v="21991034954"/>
    <s v="Sem Navegação"/>
    <s v="N/A"/>
    <m/>
    <m/>
    <m/>
    <d v="2025-10-02T00:00:00"/>
    <d v="2025-10-07T00:00:00"/>
    <s v="Online"/>
    <s v="Saúde Mental093796834"/>
    <x v="1"/>
  </r>
  <r>
    <x v="1"/>
    <x v="15"/>
    <s v="Ativo"/>
    <d v="2025-11-10T00:00:00"/>
    <s v="093792914"/>
    <s v="GEANE SILVA LOPES"/>
    <n v="7663148711"/>
    <d v="1977-10-06T00:00:00"/>
    <n v="48"/>
    <m/>
    <x v="3"/>
    <s v="MAGE"/>
    <m/>
    <n v="75"/>
    <n v="21991076661"/>
    <s v="Sem Navegação"/>
    <s v="N/A"/>
    <m/>
    <m/>
    <m/>
    <d v="2025-10-21T00:00:00"/>
    <d v="2025-10-23T00:00:00"/>
    <s v="Conexa"/>
    <s v="Saúde Mental093792914"/>
    <x v="1"/>
  </r>
  <r>
    <x v="1"/>
    <x v="15"/>
    <s v="Ativo"/>
    <d v="2026-03-11T00:00:00"/>
    <s v="093797026"/>
    <s v="MONIQUE ALVES PEIXOTO"/>
    <n v="16140628709"/>
    <d v="1995-06-11T00:00:00"/>
    <n v="30"/>
    <s v="F"/>
    <x v="3"/>
    <s v="SAO JOAO DE MERITI"/>
    <m/>
    <n v="75"/>
    <n v="21991107424"/>
    <s v="Sem Navegação"/>
    <s v="N/A"/>
    <m/>
    <m/>
    <m/>
    <d v="2026-03-09T00:00:00"/>
    <d v="2026-03-13T00:00:00"/>
    <s v="Conexa"/>
    <s v="Saúde Mental093797026"/>
    <x v="2"/>
  </r>
  <r>
    <x v="1"/>
    <x v="15"/>
    <s v="Ativo"/>
    <d v="2025-11-10T00:00:00"/>
    <s v="093284443"/>
    <s v="RHAYSA FERREIRA LIMA FRAGA"/>
    <n v="9956691631"/>
    <d v="1992-09-09T00:00:00"/>
    <n v="33"/>
    <m/>
    <x v="3"/>
    <s v="NITEROI"/>
    <m/>
    <n v="450"/>
    <n v="21991112938"/>
    <s v="Sem Navegação"/>
    <s v="N/A"/>
    <m/>
    <m/>
    <m/>
    <d v="2025-10-15T00:00:00"/>
    <d v="2025-10-15T00:00:00"/>
    <s v="Conexa"/>
    <s v="Saúde Mental093284443"/>
    <x v="1"/>
  </r>
  <r>
    <x v="1"/>
    <x v="15"/>
    <s v="Ativo"/>
    <d v="2025-12-09T00:00:00"/>
    <s v="085607728"/>
    <s v="ANA PAULA VIEIRA DE MELO COSTA"/>
    <n v="10378046780"/>
    <d v="1984-12-23T00:00:00"/>
    <n v="41"/>
    <s v="F"/>
    <x v="3"/>
    <s v="NOVA IGUAÇU"/>
    <m/>
    <n v="380"/>
    <n v="21991235626"/>
    <s v="Sem Navegação"/>
    <s v="N/A"/>
    <m/>
    <m/>
    <m/>
    <d v="2025-12-03T00:00:00"/>
    <d v="2025-12-02T00:00:00"/>
    <s v="Conexa"/>
    <s v="Saúde Mental085607728"/>
    <x v="1"/>
  </r>
  <r>
    <x v="1"/>
    <x v="15"/>
    <s v="Ativo"/>
    <d v="2025-11-10T00:00:00"/>
    <s v="095301278"/>
    <s v="RAFAEL COLATO CALIMAN"/>
    <n v="28722769803"/>
    <d v="1980-01-09T00:00:00"/>
    <n v="46"/>
    <m/>
    <x v="3"/>
    <s v="RIO DE JANEIRO"/>
    <m/>
    <n v="120"/>
    <n v="21991248008"/>
    <s v="Sem Navegação"/>
    <s v="N/A"/>
    <m/>
    <m/>
    <m/>
    <d v="2025-10-29T00:00:00"/>
    <d v="2025-10-30T00:00:00"/>
    <s v="Conexa"/>
    <s v="Saúde Mental095301278"/>
    <x v="1"/>
  </r>
  <r>
    <x v="1"/>
    <x v="15"/>
    <s v="Ativo"/>
    <d v="2025-11-10T00:00:00"/>
    <s v="093944164"/>
    <s v="Jéssica Loureiro e Castro"/>
    <n v="14701393754"/>
    <d v="1994-10-07T00:00:00"/>
    <n v="31"/>
    <m/>
    <x v="0"/>
    <s v="SAO PAULO"/>
    <m/>
    <n v="750"/>
    <n v="21991339356"/>
    <s v="Sem Navegação"/>
    <s v="N/A"/>
    <m/>
    <m/>
    <m/>
    <d v="2025-10-20T00:00:00"/>
    <d v="2025-10-23T00:00:00"/>
    <s v="Conexa"/>
    <s v="Saúde Mental093944164"/>
    <x v="1"/>
  </r>
  <r>
    <x v="1"/>
    <x v="15"/>
    <s v="Ativo"/>
    <d v="2026-04-28T00:00:00"/>
    <s v="092663246"/>
    <s v="OLAVO LEONARDO PACHECO MOREIRA"/>
    <n v="2442739798"/>
    <d v="1974-04-05T00:00:00"/>
    <n v="52"/>
    <s v="M"/>
    <x v="3"/>
    <s v="RIO DE JANEIRO"/>
    <m/>
    <n v="750"/>
    <n v="21991469070"/>
    <s v="Sem Navegação"/>
    <m/>
    <m/>
    <m/>
    <m/>
    <d v="2026-04-27T00:00:00"/>
    <d v="2026-04-28T00:00:00"/>
    <s v="Conexa"/>
    <s v="Saúde Mental092663246"/>
    <x v="0"/>
  </r>
  <r>
    <x v="1"/>
    <x v="15"/>
    <s v="Ativo"/>
    <d v="2026-02-02T00:00:00"/>
    <s v="094349959"/>
    <s v="MARCIO AURELIO ALVES DA SILVA"/>
    <n v="7016396797"/>
    <d v="1973-06-22T00:00:00"/>
    <n v="52"/>
    <s v="M"/>
    <x v="3"/>
    <s v="RIO DE JANEIRO"/>
    <m/>
    <n v="75"/>
    <n v="21991662996"/>
    <s v="Sem Navegação"/>
    <s v="N/A"/>
    <m/>
    <m/>
    <m/>
    <d v="2026-01-29T00:00:00"/>
    <d v="2026-01-30T00:00:00"/>
    <s v="Conexa"/>
    <s v="Saúde Mental094349959"/>
    <x v="4"/>
  </r>
  <r>
    <x v="1"/>
    <x v="15"/>
    <s v="Ativo"/>
    <d v="2026-02-05T00:00:00"/>
    <s v="083559827"/>
    <s v="SIMONE CARVALHO DE SOUZA"/>
    <n v="9419736709"/>
    <d v="1975-03-14T00:00:00"/>
    <n v="51"/>
    <s v="F"/>
    <x v="3"/>
    <s v="RIO DE JANEIRO"/>
    <m/>
    <n v="60"/>
    <n v="21991724668"/>
    <s v="Sem Navegação"/>
    <s v="N/A"/>
    <m/>
    <m/>
    <m/>
    <d v="2026-02-02T00:00:00"/>
    <d v="2026-02-05T00:00:00"/>
    <s v="Conexa"/>
    <s v="Saúde Mental083559827"/>
    <x v="3"/>
  </r>
  <r>
    <x v="1"/>
    <x v="15"/>
    <s v="Ativo"/>
    <d v="2026-01-13T00:00:00"/>
    <s v="093781244"/>
    <s v="NATALIA BASTOS PEREIRA"/>
    <n v="10292753780"/>
    <d v="1984-11-02T00:00:00"/>
    <n v="41"/>
    <s v="F"/>
    <x v="3"/>
    <s v="QUEIMADOS"/>
    <m/>
    <n v="75"/>
    <n v="21991761022"/>
    <s v="Sem Navegação"/>
    <s v="N/A"/>
    <m/>
    <m/>
    <m/>
    <d v="2026-01-12T00:00:00"/>
    <d v="2026-01-15T00:00:00"/>
    <s v="Conexa"/>
    <s v="Saúde Mental093781244"/>
    <x v="4"/>
  </r>
  <r>
    <x v="1"/>
    <x v="15"/>
    <s v="Ativo"/>
    <d v="2025-11-10T00:00:00"/>
    <s v="093792888"/>
    <s v="MARCOS FILIPE DE SOUZA RIBEIRO"/>
    <n v="15783828742"/>
    <d v="2005-06-04T00:00:00"/>
    <n v="20"/>
    <m/>
    <x v="3"/>
    <s v="ITABORAI"/>
    <m/>
    <n v="75"/>
    <n v="21991972879"/>
    <s v="Sem Navegação"/>
    <s v="N/A"/>
    <m/>
    <m/>
    <m/>
    <d v="2025-10-06T00:00:00"/>
    <d v="2025-10-07T00:00:00"/>
    <s v="Online"/>
    <s v="Saúde Mental093792888"/>
    <x v="1"/>
  </r>
  <r>
    <x v="1"/>
    <x v="15"/>
    <s v="Ativo"/>
    <d v="2026-04-20T00:00:00"/>
    <s v="093742159"/>
    <s v="PEDRO HENRIQUE RIBEIRO DA CAMARA RODRIGUES"/>
    <n v="18858022777"/>
    <d v="1998-03-19T00:00:00"/>
    <n v="28"/>
    <s v="M"/>
    <x v="0"/>
    <s v="SAO PAULO"/>
    <s v="VILA NOVA CONCEIÇAO"/>
    <n v="200"/>
    <n v="21991989495"/>
    <s v="Sem Navegação"/>
    <m/>
    <m/>
    <m/>
    <m/>
    <d v="2026-04-16T00:00:00"/>
    <d v="2026-04-16T00:00:00"/>
    <s v="Conexa"/>
    <s v="Saúde Mental093742159"/>
    <x v="0"/>
  </r>
  <r>
    <x v="1"/>
    <x v="15"/>
    <s v="Ativo"/>
    <d v="2026-02-12T00:00:00"/>
    <s v="093791446"/>
    <s v="GLORIA DE MELO PESSANHA"/>
    <n v="13923592795"/>
    <d v="1994-10-18T00:00:00"/>
    <n v="31"/>
    <s v="F"/>
    <x v="3"/>
    <s v="SAO GONÇALO"/>
    <m/>
    <n v="75"/>
    <n v="21992012379"/>
    <s v="Sem Navegação"/>
    <s v="N/A"/>
    <m/>
    <m/>
    <m/>
    <d v="2026-02-10T00:00:00"/>
    <d v="2026-02-18T00:00:00"/>
    <s v="Conexa"/>
    <s v="Saúde Mental093791446"/>
    <x v="3"/>
  </r>
  <r>
    <x v="1"/>
    <x v="15"/>
    <s v="Ativo"/>
    <d v="2026-02-05T00:00:00"/>
    <s v="088162548"/>
    <s v="MARIA LUCIA MACIEIRA DE MELLO"/>
    <n v="84762055700"/>
    <d v="1965-12-08T00:00:00"/>
    <n v="60"/>
    <s v="F"/>
    <x v="3"/>
    <s v="RIO DE JANEIRO"/>
    <m/>
    <n v="700"/>
    <n v="21992221226"/>
    <s v="Sem Navegação"/>
    <s v="N/A"/>
    <m/>
    <m/>
    <m/>
    <d v="2026-02-04T00:00:00"/>
    <d v="2001-01-01T00:00:00"/>
    <s v="Conexa"/>
    <s v="Saúde Mental088162548"/>
    <x v="3"/>
  </r>
  <r>
    <x v="1"/>
    <x v="15"/>
    <s v="Ativo"/>
    <d v="2025-11-10T00:00:00"/>
    <s v="088394785"/>
    <s v="BEATRIZ BELCHOT VILLELA MARCONDES"/>
    <n v="13340694761"/>
    <d v="1996-03-21T00:00:00"/>
    <n v="30"/>
    <m/>
    <x v="3"/>
    <s v="RIO DE JANEIRO"/>
    <m/>
    <n v="450"/>
    <n v="21992407743"/>
    <s v="Sem Navegação"/>
    <s v="N/A"/>
    <m/>
    <m/>
    <m/>
    <d v="2025-10-20T00:00:00"/>
    <d v="2025-10-20T00:00:00"/>
    <s v="Conexa"/>
    <s v="Saúde Mental088394785"/>
    <x v="1"/>
  </r>
  <r>
    <x v="1"/>
    <x v="15"/>
    <s v="Ativo"/>
    <d v="2025-11-17T00:00:00"/>
    <s v="093095558"/>
    <s v="Gyovanna Tolentino"/>
    <n v="2104698707"/>
    <d v="1972-04-02T00:00:00"/>
    <n v="54"/>
    <m/>
    <x v="3"/>
    <s v="RIO DE JANEIRO"/>
    <m/>
    <n v="120"/>
    <n v="21992427299"/>
    <s v="Sem Navegação"/>
    <s v="N/A"/>
    <m/>
    <m/>
    <m/>
    <d v="2025-11-13T00:00:00"/>
    <d v="2025-11-17T00:00:00"/>
    <s v="Conexa"/>
    <s v="Saúde Mental093095558"/>
    <x v="1"/>
  </r>
  <r>
    <x v="1"/>
    <x v="15"/>
    <s v="Ativo"/>
    <d v="2025-11-10T00:00:00"/>
    <s v="093796405"/>
    <s v="GABRIELA SOUZA RODRIGUES RAMOS"/>
    <n v="10788917706"/>
    <d v="1985-09-22T00:00:00"/>
    <n v="40"/>
    <m/>
    <x v="3"/>
    <s v="SAO GONÇALO"/>
    <m/>
    <n v="75"/>
    <n v="21992542343"/>
    <s v="Sem Navegação"/>
    <s v="N/A"/>
    <m/>
    <m/>
    <m/>
    <d v="2025-10-13T00:00:00"/>
    <d v="2025-10-14T00:00:00"/>
    <s v="Conexa"/>
    <s v="Saúde Mental093796405"/>
    <x v="1"/>
  </r>
  <r>
    <x v="1"/>
    <x v="15"/>
    <s v="Ativo"/>
    <d v="2025-11-17T00:00:00"/>
    <s v="084327429"/>
    <s v="Gabriele Guimarães De Campos"/>
    <n v="17619264701"/>
    <d v="2000-09-17T00:00:00"/>
    <n v="25"/>
    <m/>
    <x v="3"/>
    <s v="NOVA IGUAÇU"/>
    <m/>
    <n v="60"/>
    <n v="21992609286"/>
    <s v="Sem Navegação"/>
    <s v="N/A"/>
    <m/>
    <m/>
    <m/>
    <d v="2025-11-14T00:00:00"/>
    <d v="2025-11-19T00:00:00"/>
    <s v="Conexa"/>
    <s v="Saúde Mental084327429"/>
    <x v="1"/>
  </r>
  <r>
    <x v="1"/>
    <x v="15"/>
    <s v="Ativo"/>
    <d v="2025-11-27T00:00:00"/>
    <s v="092591748"/>
    <s v="Andrezza Ornelas Teixeira Lima"/>
    <n v="5830159724"/>
    <d v="1994-11-30T00:00:00"/>
    <n v="31"/>
    <m/>
    <x v="3"/>
    <s v="RIO DE JANEIRO"/>
    <m/>
    <n v="750"/>
    <n v="21992709931"/>
    <s v="Sem Navegação"/>
    <s v="N/A"/>
    <m/>
    <m/>
    <m/>
    <d v="2025-11-26T00:00:00"/>
    <d v="2025-11-07T00:00:00"/>
    <s v="Conexa"/>
    <s v="Saúde Mental092591748"/>
    <x v="1"/>
  </r>
  <r>
    <x v="1"/>
    <x v="15"/>
    <s v="Ativo"/>
    <d v="2025-11-10T00:00:00"/>
    <s v="093791396"/>
    <s v="MARIANNE TABORDA VANNA"/>
    <n v="14796625771"/>
    <d v="1992-04-24T00:00:00"/>
    <n v="34"/>
    <m/>
    <x v="3"/>
    <s v="SAO GONÇALO"/>
    <m/>
    <n v="75"/>
    <n v="21992710365"/>
    <s v="Sem Navegação"/>
    <s v="N/A"/>
    <m/>
    <m/>
    <m/>
    <d v="2025-10-15T00:00:00"/>
    <d v="2025-10-18T00:00:00"/>
    <s v="Conexa"/>
    <s v="Saúde Mental093791396"/>
    <x v="1"/>
  </r>
  <r>
    <x v="1"/>
    <x v="15"/>
    <s v="Ativo"/>
    <d v="2026-02-19T00:00:00"/>
    <s v="082905539"/>
    <s v="JONATHAN DA SILVA VALENTE CORREIA"/>
    <n v="17650590704"/>
    <d v="1997-10-22T00:00:00"/>
    <n v="28"/>
    <s v="M"/>
    <x v="3"/>
    <s v="RIO DE JANEIRO"/>
    <m/>
    <n v="400"/>
    <n v="21992749313"/>
    <s v="Sem Navegação"/>
    <s v="N/A"/>
    <m/>
    <m/>
    <m/>
    <d v="2026-02-18T00:00:00"/>
    <d v="2026-02-24T00:00:00"/>
    <s v="Conexa"/>
    <s v="Saúde Mental082905539"/>
    <x v="3"/>
  </r>
  <r>
    <x v="1"/>
    <x v="15"/>
    <s v="Ativo"/>
    <d v="2026-01-22T00:00:00"/>
    <s v="078384754"/>
    <s v="NATALIA GUIMARAES EVARISTO"/>
    <n v="13540163786"/>
    <d v="1989-10-26T00:00:00"/>
    <n v="36"/>
    <s v="F"/>
    <x v="3"/>
    <s v="NITEROI"/>
    <m/>
    <n v="750"/>
    <n v="21993187091"/>
    <s v="Sem Navegação"/>
    <s v="N/A"/>
    <m/>
    <m/>
    <m/>
    <d v="2026-01-20T00:00:00"/>
    <d v="2026-02-02T00:00:00"/>
    <s v="Conexa"/>
    <s v="Saúde Mental078384754"/>
    <x v="4"/>
  </r>
  <r>
    <x v="1"/>
    <x v="15"/>
    <s v="Ativo"/>
    <d v="2025-11-10T00:00:00"/>
    <s v="086576889"/>
    <s v="KIMBERLLY DO ESPIRITO SANTO RIBEIRO"/>
    <n v="14500837736"/>
    <d v="1995-08-15T00:00:00"/>
    <n v="30"/>
    <m/>
    <x v="3"/>
    <s v="RIO DE JANEIRO"/>
    <m/>
    <n v="450"/>
    <n v="21993274581"/>
    <s v="Sem Navegação"/>
    <s v="N/A"/>
    <m/>
    <m/>
    <m/>
    <d v="2025-10-07T00:00:00"/>
    <d v="2025-10-08T00:00:00"/>
    <s v="Conexa"/>
    <s v="Saúde Mental086576889"/>
    <x v="1"/>
  </r>
  <r>
    <x v="1"/>
    <x v="15"/>
    <s v="Ativo"/>
    <d v="2025-11-10T00:00:00"/>
    <s v="089926215"/>
    <s v="ERIKA RANY SOARES DE AZEVEDO"/>
    <n v="9852955705"/>
    <d v="1984-08-03T00:00:00"/>
    <n v="41"/>
    <m/>
    <x v="3"/>
    <s v="RIO DE JANEIRO"/>
    <m/>
    <n v="500"/>
    <n v="21993368606"/>
    <s v="Sem Navegação"/>
    <s v="N/A"/>
    <m/>
    <m/>
    <m/>
    <d v="2025-10-08T00:00:00"/>
    <d v="2025-10-09T00:00:00"/>
    <s v="Conexa"/>
    <s v="Saúde Mental089926215"/>
    <x v="1"/>
  </r>
  <r>
    <x v="1"/>
    <x v="15"/>
    <s v="Ativo"/>
    <d v="2025-11-10T00:00:00"/>
    <s v="089903069"/>
    <s v="girlaine rodrigues de melo silva dutrain"/>
    <n v="11609364716"/>
    <d v="1985-07-30T00:00:00"/>
    <n v="40"/>
    <m/>
    <x v="3"/>
    <s v="SAO JOAO DE MERITI"/>
    <m/>
    <n v="500"/>
    <n v="21993594812"/>
    <s v="Sem Navegação"/>
    <s v="N/A"/>
    <m/>
    <m/>
    <m/>
    <d v="2025-10-15T00:00:00"/>
    <d v="2025-10-16T00:00:00"/>
    <s v="Conexa"/>
    <s v="Saúde Mental089903069"/>
    <x v="1"/>
  </r>
  <r>
    <x v="1"/>
    <x v="15"/>
    <s v="Ativo"/>
    <d v="2026-01-07T00:00:00"/>
    <s v="077074894"/>
    <s v="RENATO DE ARAUJO DUTRA"/>
    <n v="3610388790"/>
    <d v="1974-03-07T00:00:00"/>
    <n v="52"/>
    <s v="M"/>
    <x v="3"/>
    <s v="MAGE"/>
    <m/>
    <n v="200"/>
    <n v="21993659807"/>
    <s v="Sem Navegação"/>
    <s v="N/A"/>
    <m/>
    <m/>
    <m/>
    <d v="2026-01-06T00:00:00"/>
    <d v="2026-01-12T00:00:00"/>
    <s v="Conexa"/>
    <s v="Saúde Mental077074894"/>
    <x v="4"/>
  </r>
  <r>
    <x v="1"/>
    <x v="15"/>
    <s v="Ativo"/>
    <d v="2025-11-10T00:00:00"/>
    <s v="092751861"/>
    <s v="LIVIA CHARLES GODINHO"/>
    <n v="10645679755"/>
    <d v="1985-01-08T00:00:00"/>
    <n v="41"/>
    <m/>
    <x v="3"/>
    <s v="RIO DE JANEIRO"/>
    <m/>
    <n v="120"/>
    <n v="21993692817"/>
    <s v="Sem Navegação"/>
    <s v="N/A"/>
    <m/>
    <m/>
    <m/>
    <d v="2025-10-31T00:00:00"/>
    <d v="2025-11-04T00:00:00"/>
    <s v="Conexa"/>
    <s v="Saúde Mental092751861"/>
    <x v="1"/>
  </r>
  <r>
    <x v="1"/>
    <x v="15"/>
    <s v="Ativo"/>
    <d v="2026-02-05T00:00:00"/>
    <s v="419949984"/>
    <s v="BARBARA SEGADAS VIANNA CARVALHO MENDONCA"/>
    <n v="4275703790"/>
    <d v="1975-03-04T00:00:00"/>
    <n v="51"/>
    <s v="F"/>
    <x v="3"/>
    <s v="RIO DE JANEIRO"/>
    <m/>
    <n v="600"/>
    <n v="21993760617"/>
    <s v="Sem Navegação"/>
    <s v="N/A"/>
    <m/>
    <m/>
    <m/>
    <d v="2026-02-02T00:00:00"/>
    <d v="2026-02-04T00:00:00"/>
    <s v="Conexa"/>
    <s v="Saúde Mental419949984"/>
    <x v="3"/>
  </r>
  <r>
    <x v="1"/>
    <x v="15"/>
    <s v="Ativo"/>
    <d v="2025-11-17T00:00:00"/>
    <s v="093791348"/>
    <s v="Gizelia Tavares Pereira"/>
    <n v="10770405711"/>
    <d v="1985-12-10T00:00:00"/>
    <n v="40"/>
    <m/>
    <x v="3"/>
    <s v="SAO GONÇALO"/>
    <m/>
    <n v="75"/>
    <n v="21993865145"/>
    <s v="Sem Navegação"/>
    <s v="N/A"/>
    <m/>
    <m/>
    <m/>
    <d v="2025-11-13T00:00:00"/>
    <d v="2025-11-17T00:00:00"/>
    <s v="Conexa"/>
    <s v="Saúde Mental093791348"/>
    <x v="1"/>
  </r>
  <r>
    <x v="1"/>
    <x v="15"/>
    <s v="Ativo"/>
    <d v="2026-02-12T00:00:00"/>
    <s v="093792067"/>
    <s v="TATIANE SILVA SOUZA"/>
    <n v="15119012760"/>
    <d v="1991-11-29T00:00:00"/>
    <n v="34"/>
    <s v="F"/>
    <x v="3"/>
    <s v="SAO GONÇALO"/>
    <m/>
    <n v="75"/>
    <n v="21994220317"/>
    <s v="Sem Navegação"/>
    <s v="N/A"/>
    <m/>
    <m/>
    <m/>
    <d v="2026-02-05T00:00:00"/>
    <d v="2001-01-01T00:00:00"/>
    <s v="Conexa"/>
    <s v="Saúde Mental093792067"/>
    <x v="3"/>
  </r>
  <r>
    <x v="1"/>
    <x v="15"/>
    <s v="Ativo"/>
    <d v="2025-11-10T00:00:00"/>
    <s v="092634999"/>
    <s v="Glaucia Cristina Costa Pinheiro dos Santos"/>
    <n v="9110481702"/>
    <d v="1980-05-30T00:00:00"/>
    <n v="46"/>
    <m/>
    <x v="3"/>
    <s v="RIO DE JANEIRO"/>
    <m/>
    <n v="500"/>
    <n v="21994229344"/>
    <s v="Sem Navegação"/>
    <s v="N/A"/>
    <m/>
    <m/>
    <m/>
    <d v="2025-10-28T00:00:00"/>
    <d v="2025-11-03T00:00:00"/>
    <m/>
    <s v="Saúde Mental092634999"/>
    <x v="1"/>
  </r>
  <r>
    <x v="1"/>
    <x v="15"/>
    <s v="Ativo"/>
    <d v="2025-11-27T00:00:00"/>
    <s v="094640143"/>
    <s v="Rayanne Nunes de Souza"/>
    <n v="17623516760"/>
    <d v="2000-06-01T00:00:00"/>
    <n v="25"/>
    <m/>
    <x v="3"/>
    <s v="SAO GONÇALO"/>
    <m/>
    <n v="75"/>
    <n v="21994292911"/>
    <s v="Sem Navegação"/>
    <s v="N/A"/>
    <m/>
    <m/>
    <m/>
    <d v="2025-11-26T00:00:00"/>
    <d v="2025-11-06T00:00:00"/>
    <s v="Conexa"/>
    <s v="Saúde Mental094640143"/>
    <x v="1"/>
  </r>
  <r>
    <x v="1"/>
    <x v="15"/>
    <s v="Ativo"/>
    <d v="2026-02-05T00:00:00"/>
    <s v="096049588"/>
    <s v="JOAO MARCOS RAMOS MARIA"/>
    <n v="840359780"/>
    <d v="1970-03-06T00:00:00"/>
    <n v="56"/>
    <s v="M"/>
    <x v="3"/>
    <s v="RIO DE JANEIRO"/>
    <m/>
    <n v="500"/>
    <n v="21994459205"/>
    <s v="Sem Navegação"/>
    <s v="N/A"/>
    <m/>
    <m/>
    <m/>
    <d v="2026-02-03T00:00:00"/>
    <d v="2001-01-01T00:00:00"/>
    <s v="Conexa"/>
    <s v="Saúde Mental096049588"/>
    <x v="3"/>
  </r>
  <r>
    <x v="1"/>
    <x v="15"/>
    <s v="Ativo"/>
    <d v="2025-12-09T00:00:00"/>
    <s v="093781343"/>
    <s v="ISABELLI ANDRADE DO CARMO"/>
    <n v="11992121729"/>
    <d v="1997-04-26T00:00:00"/>
    <n v="29"/>
    <s v="F"/>
    <x v="3"/>
    <s v="RIO DE JANEIRO"/>
    <m/>
    <n v="75"/>
    <n v="21994954366"/>
    <s v="Sem Navegação"/>
    <s v="N/A"/>
    <m/>
    <m/>
    <m/>
    <d v="2025-12-05T00:00:00"/>
    <d v="2025-12-12T00:00:00"/>
    <s v="Conexa"/>
    <s v="Saúde Mental093781343"/>
    <x v="1"/>
  </r>
  <r>
    <x v="1"/>
    <x v="15"/>
    <s v="Ativo"/>
    <d v="2026-03-23T00:00:00"/>
    <s v="089621314"/>
    <s v="BRUNA VICTORIA CONCEICAO DOS SANTOS FREIRE"/>
    <n v="12720991724"/>
    <d v="2006-05-15T00:00:00"/>
    <n v="20"/>
    <s v="F"/>
    <x v="3"/>
    <s v="RIO DE JANEIRO"/>
    <m/>
    <n v="75"/>
    <n v="21995045146"/>
    <s v="Sem Navegação"/>
    <s v="N/A"/>
    <d v="2026-01-23T00:00:00"/>
    <m/>
    <m/>
    <d v="2026-02-25T00:00:00"/>
    <d v="2026-03-13T00:00:00"/>
    <s v="Conexa"/>
    <s v="Saúde Mental089621314"/>
    <x v="3"/>
  </r>
  <r>
    <x v="1"/>
    <x v="15"/>
    <s v="Ativo"/>
    <d v="2026-01-29T00:00:00"/>
    <s v="093430926"/>
    <s v="MAISE MARQUES FERNANDES FRANCO"/>
    <n v="38934003898"/>
    <d v="1990-10-12T00:00:00"/>
    <n v="35"/>
    <s v="F"/>
    <x v="0"/>
    <s v="SAO PAULO"/>
    <m/>
    <n v="80"/>
    <n v="21995131887"/>
    <s v="Sem Navegação"/>
    <s v="N/A"/>
    <m/>
    <m/>
    <m/>
    <d v="2026-01-28T00:00:00"/>
    <d v="2026-01-28T00:00:00"/>
    <m/>
    <s v="Saúde Mental093430926"/>
    <x v="4"/>
  </r>
  <r>
    <x v="1"/>
    <x v="15"/>
    <s v="Ativo"/>
    <d v="2025-11-10T00:00:00"/>
    <s v="093784561"/>
    <s v="RAIMUNDO NONATO SABINO"/>
    <n v="3227167727"/>
    <d v="1974-09-27T00:00:00"/>
    <n v="51"/>
    <m/>
    <x v="3"/>
    <s v="SAO GONÇALO"/>
    <m/>
    <n v="75"/>
    <n v="21995135966"/>
    <s v="Sem Navegação"/>
    <s v="N/A"/>
    <m/>
    <m/>
    <m/>
    <d v="2025-10-15T00:00:00"/>
    <d v="2025-10-16T00:00:00"/>
    <s v="Conexa"/>
    <s v="Saúde Mental093784561"/>
    <x v="1"/>
  </r>
  <r>
    <x v="1"/>
    <x v="15"/>
    <s v="Ativo"/>
    <d v="2025-11-10T00:00:00"/>
    <s v="093789813"/>
    <s v="RAQUEL MARIANA PAZ SABINO"/>
    <n v="16882097780"/>
    <d v="2010-06-29T00:00:00"/>
    <n v="15"/>
    <m/>
    <x v="3"/>
    <s v="NITEROI"/>
    <m/>
    <n v="75"/>
    <n v="21995135966"/>
    <s v="Sem Navegação"/>
    <s v="N/A"/>
    <m/>
    <m/>
    <m/>
    <d v="2025-10-15T00:00:00"/>
    <m/>
    <s v="Conexa"/>
    <s v="Saúde Mental093789813"/>
    <x v="1"/>
  </r>
  <r>
    <x v="1"/>
    <x v="15"/>
    <s v="Ativo"/>
    <d v="2026-01-26T00:00:00"/>
    <s v="094025212"/>
    <s v="AMANDA FRANCISCO VIANNA"/>
    <n v="11203372752"/>
    <d v="1985-10-26T00:00:00"/>
    <n v="40"/>
    <s v="F"/>
    <x v="3"/>
    <s v="ITABORAI"/>
    <m/>
    <n v="120"/>
    <n v="21995154943"/>
    <s v="Sem Navegação"/>
    <s v="N/A"/>
    <m/>
    <m/>
    <m/>
    <d v="2026-01-22T00:00:00"/>
    <d v="2026-01-28T00:00:00"/>
    <s v="Conexa"/>
    <s v="Saúde Mental094025212"/>
    <x v="4"/>
  </r>
  <r>
    <x v="1"/>
    <x v="15"/>
    <s v="Ativo"/>
    <d v="2026-05-13T00:00:00"/>
    <s v="882086120"/>
    <s v="FABIO BASTOS DE LUCA"/>
    <n v="8941155703"/>
    <d v="1980-03-20T00:00:00"/>
    <n v="46"/>
    <s v="M"/>
    <x v="3"/>
    <s v="MIGUEL PEREIRA"/>
    <m/>
    <n v="600"/>
    <n v="21995218556"/>
    <s v="Sem Navegação"/>
    <m/>
    <m/>
    <m/>
    <m/>
    <d v="2026-05-12T00:00:00"/>
    <d v="2026-05-18T00:00:00"/>
    <s v="Amil Espaço Saúde - Tijuca"/>
    <s v="Saúde Mental882086120"/>
    <x v="5"/>
  </r>
  <r>
    <x v="1"/>
    <x v="15"/>
    <s v="Ativo"/>
    <d v="2026-01-20T00:00:00"/>
    <s v="094640131"/>
    <s v="ROSICLEIA DE OLIVEIRA GODINHO"/>
    <n v="10726451738"/>
    <d v="1982-07-24T00:00:00"/>
    <n v="43"/>
    <s v="F"/>
    <x v="3"/>
    <s v="ITABORAI"/>
    <m/>
    <n v="75"/>
    <n v="21995379983"/>
    <s v="Sem Navegação"/>
    <s v="N/A"/>
    <m/>
    <m/>
    <m/>
    <d v="2026-01-19T00:00:00"/>
    <d v="2026-01-20T00:00:00"/>
    <s v="Conexa"/>
    <s v="Saúde Mental094640131"/>
    <x v="4"/>
  </r>
  <r>
    <x v="1"/>
    <x v="15"/>
    <s v="Ativo"/>
    <d v="2025-11-24T00:00:00"/>
    <s v="093327191"/>
    <s v="Fernanda Nunes Machado"/>
    <n v="20250242745"/>
    <d v="2012-10-09T00:00:00"/>
    <n v="13"/>
    <m/>
    <x v="3"/>
    <s v="RIO DE JANEIRO"/>
    <m/>
    <n v="450"/>
    <n v="21995427404"/>
    <s v="Sem Navegação"/>
    <s v="N/A"/>
    <m/>
    <m/>
    <m/>
    <d v="2025-11-21T00:00:00"/>
    <s v="11/26/2025"/>
    <s v="Conexa"/>
    <s v="Saúde Mental093327191"/>
    <x v="1"/>
  </r>
  <r>
    <x v="1"/>
    <x v="15"/>
    <s v="Ativo"/>
    <d v="2026-02-19T00:00:00"/>
    <s v="093790717"/>
    <s v="SAMANTHA JACOB MAIA"/>
    <n v="16125516709"/>
    <d v="2004-01-26T00:00:00"/>
    <n v="22"/>
    <s v="F"/>
    <x v="3"/>
    <s v="RIO DE JANEIRO"/>
    <m/>
    <n v="75"/>
    <n v="21995706925"/>
    <s v="Sem Navegação"/>
    <s v="N/A"/>
    <m/>
    <m/>
    <m/>
    <d v="2026-02-12T00:00:00"/>
    <d v="2026-02-20T00:00:00"/>
    <s v="Conexa"/>
    <s v="Saúde Mental093790717"/>
    <x v="3"/>
  </r>
  <r>
    <x v="1"/>
    <x v="15"/>
    <s v="Ativo"/>
    <d v="2025-11-27T00:00:00"/>
    <s v="093784796"/>
    <s v="Sérgio Luís Silva de Mendonça"/>
    <n v="1907430776"/>
    <d v="1975-04-24T00:00:00"/>
    <n v="51"/>
    <m/>
    <x v="3"/>
    <s v="ITABORAI"/>
    <m/>
    <n v="75"/>
    <n v="21995736699"/>
    <s v="Sem Navegação"/>
    <s v="N/A"/>
    <m/>
    <m/>
    <m/>
    <d v="2025-11-26T00:00:00"/>
    <d v="2025-11-12T00:00:00"/>
    <s v="Conexa"/>
    <s v="Saúde Mental093784796"/>
    <x v="1"/>
  </r>
  <r>
    <x v="1"/>
    <x v="15"/>
    <s v="Ativo"/>
    <d v="2025-12-09T00:00:00"/>
    <s v="095616605"/>
    <s v="LARISSA LECHAR DE CARVALHO"/>
    <n v="16767566713"/>
    <d v="1996-01-02T00:00:00"/>
    <n v="30"/>
    <s v="F"/>
    <x v="3"/>
    <s v="RIO DE JANEIRO"/>
    <m/>
    <n v="400"/>
    <n v="21995768095"/>
    <s v="Sem Navegação"/>
    <s v="N/A"/>
    <m/>
    <m/>
    <m/>
    <d v="2025-12-02T00:00:00"/>
    <d v="2025-12-05T00:00:00"/>
    <s v="Conexa"/>
    <s v="Saúde Mental095616605"/>
    <x v="1"/>
  </r>
  <r>
    <x v="1"/>
    <x v="15"/>
    <s v="Ativo"/>
    <d v="2026-03-11T00:00:00"/>
    <s v="095499892"/>
    <s v="RAQUEL PEREIRA DA SILVA NASCIMENTO"/>
    <n v="6310023756"/>
    <d v="1998-02-20T00:00:00"/>
    <n v="28"/>
    <s v="F"/>
    <x v="3"/>
    <s v="MAGE"/>
    <m/>
    <n v="75"/>
    <n v="21995836235"/>
    <s v="Sem Navegação"/>
    <s v="N/A"/>
    <m/>
    <m/>
    <m/>
    <d v="2026-03-10T00:00:00"/>
    <d v="2026-03-13T00:00:00"/>
    <s v="Conexa"/>
    <s v="Saúde Mental095499892"/>
    <x v="2"/>
  </r>
  <r>
    <x v="1"/>
    <x v="15"/>
    <s v="Ativo"/>
    <d v="2026-03-23T00:00:00"/>
    <s v="096155029"/>
    <s v="ELISANDRA CASTELAR DOS SANTOS"/>
    <n v="3512782493"/>
    <d v="1978-12-25T00:00:00"/>
    <n v="47"/>
    <s v="F"/>
    <x v="0"/>
    <s v="SAO PAULO"/>
    <m/>
    <n v="75"/>
    <n v="21995865374"/>
    <s v="Sem Navegação"/>
    <s v="N/A"/>
    <d v="2026-01-23T00:00:00"/>
    <m/>
    <m/>
    <d v="2026-03-24T00:00:00"/>
    <d v="2026-03-23T00:00:00"/>
    <s v="Conexa"/>
    <s v="Saúde Mental096155029"/>
    <x v="2"/>
  </r>
  <r>
    <x v="1"/>
    <x v="15"/>
    <s v="Ativo"/>
    <d v="2026-04-13T00:00:00"/>
    <s v="095388006"/>
    <s v="ADELMAR DOS SANTOS LIMA"/>
    <n v="2903298769"/>
    <d v="1976-04-23T00:00:00"/>
    <n v="50"/>
    <s v="M"/>
    <x v="0"/>
    <s v="SAO PAULO"/>
    <s v="BELA VISTA"/>
    <n v="380"/>
    <n v="21995940662"/>
    <s v="Sem Navegação"/>
    <m/>
    <m/>
    <m/>
    <m/>
    <d v="2026-04-08T00:00:00"/>
    <d v="2026-10-04T00:00:00"/>
    <s v="Conexa"/>
    <s v="Saúde Mental095388006"/>
    <x v="0"/>
  </r>
  <r>
    <x v="1"/>
    <x v="15"/>
    <s v="Ativo"/>
    <d v="2026-03-05T00:00:00"/>
    <s v="095209692"/>
    <s v="THAIS PEREIRA LEITE DANTAS"/>
    <n v="13693314799"/>
    <d v="1997-08-20T00:00:00"/>
    <n v="28"/>
    <s v="F"/>
    <x v="3"/>
    <s v="RIO DE JANEIRO"/>
    <m/>
    <n v="75"/>
    <n v="21996087524"/>
    <s v="Sem Navegação"/>
    <s v="N/A"/>
    <m/>
    <m/>
    <m/>
    <d v="2026-03-04T00:00:00"/>
    <d v="2026-03-09T00:00:00"/>
    <s v="Conexa"/>
    <s v="Saúde Mental095209692"/>
    <x v="2"/>
  </r>
  <r>
    <x v="1"/>
    <x v="15"/>
    <s v="Ativo"/>
    <d v="2026-02-12T00:00:00"/>
    <s v="092640128"/>
    <s v="AMANDA MOURA DOS SANTOS"/>
    <n v="12518542736"/>
    <d v="1990-02-28T00:00:00"/>
    <n v="36"/>
    <s v="F"/>
    <x v="3"/>
    <s v="RIO DE JANEIRO"/>
    <m/>
    <n v="380"/>
    <n v="21996092782"/>
    <s v="Sem Navegação"/>
    <s v="N/A"/>
    <m/>
    <m/>
    <m/>
    <d v="2026-02-11T00:00:00"/>
    <d v="2026-02-13T00:00:00"/>
    <s v="Conexa"/>
    <s v="Saúde Mental092640128"/>
    <x v="3"/>
  </r>
  <r>
    <x v="1"/>
    <x v="15"/>
    <s v="Ativo"/>
    <d v="2026-01-08T00:00:00"/>
    <s v="089598975"/>
    <s v="GABRIEL POLITANO CASTRO"/>
    <n v="14581967716"/>
    <d v="2009-02-20T00:00:00"/>
    <n v="17"/>
    <s v="M"/>
    <x v="13"/>
    <s v="BELO HORIZONTE"/>
    <m/>
    <n v="750"/>
    <n v="21996254447"/>
    <s v="Sem Navegação"/>
    <s v="N/A"/>
    <m/>
    <m/>
    <m/>
    <d v="2026-01-07T00:00:00"/>
    <d v="2026-01-14T00:00:00"/>
    <s v="Conexa"/>
    <s v="Saúde Mental089598975"/>
    <x v="4"/>
  </r>
  <r>
    <x v="1"/>
    <x v="15"/>
    <s v="Ativo"/>
    <d v="2026-01-05T00:00:00"/>
    <s v="096129682"/>
    <s v="MARIO ALBERTO MARAPODI GUSMAO BRANDAO"/>
    <n v="15554509703"/>
    <d v="2005-06-17T00:00:00"/>
    <n v="20"/>
    <s v="M"/>
    <x v="3"/>
    <s v="RIO DE JANEIRO"/>
    <m/>
    <n v="750"/>
    <n v="21996255572"/>
    <s v="Sem Navegação"/>
    <s v="N/A"/>
    <m/>
    <m/>
    <m/>
    <d v="2025-12-30T00:00:00"/>
    <d v="2026-01-07T00:00:00"/>
    <s v="Conexa"/>
    <s v="Saúde Mental096129682"/>
    <x v="1"/>
  </r>
  <r>
    <x v="1"/>
    <x v="15"/>
    <s v="Ativo"/>
    <d v="2025-11-18T00:00:00"/>
    <s v="093785440"/>
    <s v="Evaneide dos Santos Tavares"/>
    <n v="4395472532"/>
    <d v="1990-10-14T00:00:00"/>
    <n v="35"/>
    <m/>
    <x v="3"/>
    <s v="SAO GONÇALO"/>
    <m/>
    <n v="75"/>
    <n v="21996297652"/>
    <s v="Sem Navegação"/>
    <s v="N/A"/>
    <m/>
    <m/>
    <m/>
    <d v="2025-11-17T00:00:00"/>
    <d v="2025-11-20T00:00:00"/>
    <s v="Conexa"/>
    <s v="Saúde Mental093785440"/>
    <x v="1"/>
  </r>
  <r>
    <x v="1"/>
    <x v="15"/>
    <s v="Ativo"/>
    <d v="2026-01-29T00:00:00"/>
    <s v="093924982"/>
    <s v="TAMIRES CARVALHO DOS SANTOS"/>
    <n v="3082531598"/>
    <d v="1987-05-31T00:00:00"/>
    <n v="39"/>
    <s v="M"/>
    <x v="3"/>
    <s v="RIO DE JANEIRO"/>
    <m/>
    <n v="750"/>
    <n v="21996591689"/>
    <s v="Sem Navegação"/>
    <s v="N/A"/>
    <m/>
    <m/>
    <m/>
    <d v="2026-01-27T00:00:00"/>
    <d v="2026-02-04T00:00:00"/>
    <s v="Conexa"/>
    <s v="Saúde Mental093924982"/>
    <x v="4"/>
  </r>
  <r>
    <x v="1"/>
    <x v="15"/>
    <s v="Ativo"/>
    <d v="2025-11-13T00:00:00"/>
    <s v="095515533"/>
    <s v="THAIS DA ROCHA MARINHO GIFONI"/>
    <n v="14545182780"/>
    <d v="1994-04-02T00:00:00"/>
    <n v="32"/>
    <m/>
    <x v="0"/>
    <s v="SAO PAULO"/>
    <m/>
    <n v="75"/>
    <n v="21996593652"/>
    <s v="Sem Navegação"/>
    <s v="N/A"/>
    <m/>
    <m/>
    <m/>
    <d v="2025-11-12T00:00:00"/>
    <d v="2025-11-15T00:00:00"/>
    <s v="Conexa"/>
    <s v="Saúde Mental095515533"/>
    <x v="1"/>
  </r>
  <r>
    <x v="1"/>
    <x v="15"/>
    <s v="Ativo"/>
    <d v="2025-11-13T00:00:00"/>
    <s v="095696369"/>
    <s v="DEBORA DA ROCHA RANGEL"/>
    <n v="18538913719"/>
    <d v="2013-04-09T00:00:00"/>
    <n v="13"/>
    <m/>
    <x v="0"/>
    <s v="SAO PAULO"/>
    <m/>
    <n v="75"/>
    <n v="21996593652"/>
    <s v="Sem Navegação"/>
    <s v="N/A"/>
    <m/>
    <m/>
    <m/>
    <d v="2025-11-12T00:00:00"/>
    <d v="2025-11-15T00:00:00"/>
    <s v="Conexa"/>
    <s v="Saúde Mental095696369"/>
    <x v="1"/>
  </r>
  <r>
    <x v="1"/>
    <x v="15"/>
    <s v="Ativo"/>
    <d v="2025-11-25T00:00:00"/>
    <s v="094452431"/>
    <s v="Flávia Mara Lazzarini de Oliveira"/>
    <n v="7196086783"/>
    <d v="1975-04-28T00:00:00"/>
    <n v="51"/>
    <m/>
    <x v="3"/>
    <s v="RIO DE JANEIRO"/>
    <m/>
    <n v="450"/>
    <n v="21996911934"/>
    <s v="Sem Navegação"/>
    <s v="N/A"/>
    <m/>
    <m/>
    <m/>
    <d v="2025-11-24T00:00:00"/>
    <d v="2025-12-03T00:00:00"/>
    <s v="Conexa"/>
    <s v="Saúde Mental094452431"/>
    <x v="1"/>
  </r>
  <r>
    <x v="1"/>
    <x v="15"/>
    <s v="Ativo"/>
    <d v="2026-02-12T00:00:00"/>
    <s v="072059450"/>
    <s v="BEATRIZ COSTA LINHARES NOGUEIRA"/>
    <n v="13072475717"/>
    <d v="1996-02-17T00:00:00"/>
    <n v="30"/>
    <s v="F"/>
    <x v="3"/>
    <s v="RIO DE JANEIRO"/>
    <m/>
    <n v="400"/>
    <n v="21996955930"/>
    <s v="Sem Navegação"/>
    <s v="N/A"/>
    <m/>
    <m/>
    <m/>
    <d v="2026-02-09T00:00:00"/>
    <d v="2026-02-18T00:00:00"/>
    <s v="Conexa"/>
    <s v="Saúde Mental072059450"/>
    <x v="3"/>
  </r>
  <r>
    <x v="1"/>
    <x v="15"/>
    <s v="Ativo"/>
    <d v="2025-12-17T00:00:00"/>
    <s v="094684585"/>
    <s v="JULIANA DE AZEVEDO MIRANDA BATISTA"/>
    <n v="5909951700"/>
    <d v="1989-12-21T00:00:00"/>
    <n v="36"/>
    <s v="F"/>
    <x v="3"/>
    <s v="RIO DE JANEIRO"/>
    <m/>
    <n v="120"/>
    <n v="21997186332"/>
    <s v="Sem Navegação"/>
    <s v="N/A"/>
    <m/>
    <m/>
    <m/>
    <d v="2025-12-16T00:00:00"/>
    <d v="2026-01-12T00:00:00"/>
    <s v="Conexa"/>
    <s v="Saúde Mental094684585"/>
    <x v="1"/>
  </r>
  <r>
    <x v="1"/>
    <x v="15"/>
    <s v="Ativo"/>
    <d v="2026-01-08T00:00:00"/>
    <s v="093252866"/>
    <s v="THIAGO PEREIRA DE ABREU"/>
    <n v="16450681705"/>
    <d v="1996-10-22T00:00:00"/>
    <n v="29"/>
    <s v="M"/>
    <x v="3"/>
    <s v="RIO DE JANEIRO"/>
    <m/>
    <n v="450"/>
    <n v="21997252839"/>
    <s v="Sem Navegação"/>
    <s v="N/A"/>
    <m/>
    <m/>
    <m/>
    <d v="2026-01-07T00:00:00"/>
    <d v="2026-01-13T00:00:00"/>
    <s v="Conexa"/>
    <s v="Saúde Mental093252866"/>
    <x v="4"/>
  </r>
  <r>
    <x v="1"/>
    <x v="15"/>
    <s v="Ativo"/>
    <d v="2025-11-10T00:00:00"/>
    <s v="092635475"/>
    <s v="Danielle Dias da Cruz Martins"/>
    <n v="10721970737"/>
    <d v="1983-06-08T00:00:00"/>
    <n v="42"/>
    <m/>
    <x v="3"/>
    <s v="RIO DE JANEIRO"/>
    <m/>
    <n v="380"/>
    <n v="21997385651"/>
    <s v="Sem Navegação"/>
    <s v="N/A"/>
    <m/>
    <m/>
    <m/>
    <d v="2025-10-23T00:00:00"/>
    <d v="2025-10-29T00:00:00"/>
    <m/>
    <s v="Saúde Mental092635475"/>
    <x v="1"/>
  </r>
  <r>
    <x v="1"/>
    <x v="15"/>
    <s v="Ativo"/>
    <d v="2026-01-20T00:00:00"/>
    <s v="092874649"/>
    <s v="IRACEMA RIBEIRO GONCALVES RAMOS"/>
    <n v="15557744746"/>
    <d v="1997-01-23T00:00:00"/>
    <n v="29"/>
    <s v="F"/>
    <x v="3"/>
    <s v="RIO DE JANEIRO"/>
    <m/>
    <n v="120"/>
    <n v="21997457644"/>
    <s v="Sem Navegação"/>
    <s v="N/A"/>
    <m/>
    <m/>
    <m/>
    <d v="2026-01-19T00:00:00"/>
    <d v="2026-01-23T00:00:00"/>
    <s v="Conexa"/>
    <s v="Saúde Mental092874649"/>
    <x v="4"/>
  </r>
  <r>
    <x v="1"/>
    <x v="15"/>
    <s v="Ativo"/>
    <d v="2025-11-10T00:00:00"/>
    <s v="093794148"/>
    <s v="FRANCIELE PANIZZI"/>
    <n v="99572311034"/>
    <d v="1983-05-30T00:00:00"/>
    <n v="43"/>
    <m/>
    <x v="3"/>
    <s v="RIO DE JANEIRO"/>
    <m/>
    <n v="450"/>
    <n v="21997479837"/>
    <s v="Sem Navegação"/>
    <s v="N/A"/>
    <m/>
    <m/>
    <m/>
    <d v="2025-10-24T00:00:00"/>
    <d v="2025-10-27T00:00:00"/>
    <s v="Online"/>
    <s v="Saúde Mental093794148"/>
    <x v="1"/>
  </r>
  <r>
    <x v="1"/>
    <x v="15"/>
    <s v="Ativo"/>
    <d v="2026-01-14T00:00:00"/>
    <s v="094474336"/>
    <s v="LUCAS DE ALMEIDA SILVA SIGOLO FERNANDES"/>
    <n v="15774387798"/>
    <d v="2004-05-03T00:00:00"/>
    <n v="22"/>
    <s v="M"/>
    <x v="3"/>
    <s v="NOVA IGUAÇU"/>
    <m/>
    <n v="120"/>
    <n v="21997601389"/>
    <s v="Sem Navegação"/>
    <s v="N/A"/>
    <m/>
    <m/>
    <m/>
    <d v="2026-01-13T00:00:00"/>
    <d v="2026-01-16T00:00:00"/>
    <s v="Conexa"/>
    <s v="Saúde Mental094474336"/>
    <x v="4"/>
  </r>
  <r>
    <x v="1"/>
    <x v="15"/>
    <s v="Ativo"/>
    <d v="2025-11-10T00:00:00"/>
    <s v="093785916"/>
    <s v="SONIA MARCIA MACEDO SEABRA"/>
    <n v="8648405785"/>
    <d v="1980-07-06T00:00:00"/>
    <n v="45"/>
    <m/>
    <x v="3"/>
    <s v="ITABORAI"/>
    <m/>
    <n v="75"/>
    <n v="21997669625"/>
    <s v="Sem Navegação"/>
    <s v="N/A"/>
    <m/>
    <m/>
    <m/>
    <d v="2025-10-10T00:00:00"/>
    <d v="2025-10-11T00:00:00"/>
    <s v="Conexa"/>
    <s v="Saúde Mental093785916"/>
    <x v="1"/>
  </r>
  <r>
    <x v="1"/>
    <x v="15"/>
    <s v="Ativo"/>
    <d v="2025-11-10T00:00:00"/>
    <s v="077388956"/>
    <s v="LUCI DA SILVA CANDIDO"/>
    <n v="2222908701"/>
    <d v="1974-02-05T00:00:00"/>
    <n v="52"/>
    <m/>
    <x v="3"/>
    <s v="NITEROI"/>
    <m/>
    <n v="400"/>
    <n v="21997714310"/>
    <s v="Sem Navegação"/>
    <s v="N/A"/>
    <m/>
    <m/>
    <m/>
    <d v="2025-11-03T00:00:00"/>
    <d v="2025-10-02T00:00:00"/>
    <s v="Online"/>
    <s v="Saúde Mental077388956"/>
    <x v="1"/>
  </r>
  <r>
    <x v="1"/>
    <x v="15"/>
    <s v="Ativo"/>
    <d v="2025-11-10T00:00:00"/>
    <s v="089848497"/>
    <s v="Jasmin Valicelle Dassa"/>
    <n v="12322193712"/>
    <d v="1997-09-25T00:00:00"/>
    <n v="28"/>
    <m/>
    <x v="3"/>
    <s v="RIO DE JANEIRO"/>
    <m/>
    <n v="380"/>
    <n v="21997771958"/>
    <s v="Sem Navegação"/>
    <s v="N/A"/>
    <m/>
    <m/>
    <m/>
    <d v="2025-10-14T00:00:00"/>
    <d v="2025-10-15T00:00:00"/>
    <m/>
    <s v="Saúde Mental089848497"/>
    <x v="1"/>
  </r>
  <r>
    <x v="1"/>
    <x v="15"/>
    <s v="Ativo"/>
    <d v="2026-04-16T00:00:00"/>
    <s v="089099566"/>
    <s v="EDLAINE DE ALMEIDA MORAES"/>
    <n v="10699744717"/>
    <d v="1987-03-06T00:00:00"/>
    <n v="39"/>
    <s v="F"/>
    <x v="3"/>
    <s v="RIO DE JANEIRO"/>
    <s v="COPACABANA"/>
    <n v="500"/>
    <n v="21997949918"/>
    <s v="Sem Navegação"/>
    <m/>
    <m/>
    <m/>
    <m/>
    <d v="2026-04-15T00:00:00"/>
    <d v="2026-04-17T00:00:00"/>
    <s v="Conexa"/>
    <s v="Saúde Mental089099566"/>
    <x v="0"/>
  </r>
  <r>
    <x v="1"/>
    <x v="15"/>
    <s v="Ativo"/>
    <d v="2026-03-23T00:00:00"/>
    <s v="095244725"/>
    <s v="JASMINE DOS SANTOS PEREIRA"/>
    <n v="6402693707"/>
    <d v="2008-12-12T00:00:00"/>
    <n v="17"/>
    <s v="F"/>
    <x v="3"/>
    <s v="SAO GONÇALO"/>
    <m/>
    <n v="75"/>
    <n v="21998021873"/>
    <s v="Sem Navegação"/>
    <s v="N/A"/>
    <d v="2026-03-23T00:00:00"/>
    <m/>
    <m/>
    <d v="2026-03-31T00:00:00"/>
    <d v="2026-03-20T00:00:00"/>
    <s v="Conexa"/>
    <s v="Saúde Mental095244725"/>
    <x v="2"/>
  </r>
  <r>
    <x v="1"/>
    <x v="15"/>
    <s v="Ativo"/>
    <d v="2025-11-10T00:00:00"/>
    <s v="081917535"/>
    <s v="FERNANDO AMERICO FERNANDEZ DE SOUZA"/>
    <n v="86671111715"/>
    <d v="1967-06-22T00:00:00"/>
    <n v="58"/>
    <m/>
    <x v="3"/>
    <s v="RIO DE JANEIRO"/>
    <m/>
    <n v="60"/>
    <n v="21998232959"/>
    <s v="Sem Navegação"/>
    <s v="N/A"/>
    <m/>
    <m/>
    <m/>
    <d v="2025-10-16T00:00:00"/>
    <d v="2025-10-16T00:00:00"/>
    <m/>
    <s v="Saúde Mental081917535"/>
    <x v="1"/>
  </r>
  <r>
    <x v="1"/>
    <x v="15"/>
    <s v="Ativo"/>
    <d v="2026-03-05T00:00:00"/>
    <s v="978651146"/>
    <s v="ANNA CLARA MIRANDA SOARES"/>
    <n v="13278587707"/>
    <d v="1991-07-20T00:00:00"/>
    <n v="34"/>
    <s v="F"/>
    <x v="3"/>
    <s v="RIO DE JANEIRO"/>
    <m/>
    <n v="400"/>
    <n v="21998233662"/>
    <s v="Sem Navegação"/>
    <s v="N/A"/>
    <m/>
    <m/>
    <m/>
    <d v="2026-03-02T00:00:00"/>
    <d v="2026-03-03T00:00:00"/>
    <s v="Conexa"/>
    <s v="Saúde Mental978651146"/>
    <x v="2"/>
  </r>
  <r>
    <x v="1"/>
    <x v="15"/>
    <s v="Ativo"/>
    <d v="2026-03-12T00:00:00"/>
    <s v="094154941"/>
    <s v="RAFFAELA VENTURA CHINELLI"/>
    <n v="11959717707"/>
    <d v="1988-06-12T00:00:00"/>
    <n v="37"/>
    <s v="F"/>
    <x v="3"/>
    <s v="RIO DE JANEIRO"/>
    <m/>
    <n v="450"/>
    <n v="21998271099"/>
    <s v="Sem Navegação"/>
    <s v="N/A"/>
    <m/>
    <m/>
    <m/>
    <d v="2026-03-11T00:00:00"/>
    <d v="2026-03-17T00:00:00"/>
    <s v="Conexa"/>
    <s v="Saúde Mental094154941"/>
    <x v="2"/>
  </r>
  <r>
    <x v="1"/>
    <x v="15"/>
    <s v="Ativo"/>
    <d v="2026-01-05T00:00:00"/>
    <s v="096110668"/>
    <s v="THAISA PEREIRA FERNANDES"/>
    <n v="12211701710"/>
    <d v="1989-01-03T00:00:00"/>
    <n v="37"/>
    <s v="F"/>
    <x v="3"/>
    <s v="RIO DE JANEIRO"/>
    <m/>
    <n v="500"/>
    <n v="21998389929"/>
    <s v="Sem Navegação"/>
    <s v="N/A"/>
    <m/>
    <m/>
    <m/>
    <d v="2025-12-30T00:00:00"/>
    <d v="2026-01-08T00:00:00"/>
    <s v="Conexa"/>
    <s v="Saúde Mental096110668"/>
    <x v="1"/>
  </r>
  <r>
    <x v="1"/>
    <x v="15"/>
    <s v="Ativo"/>
    <d v="2025-11-10T00:00:00"/>
    <s v="093781601"/>
    <s v="HENAILE SILVA DE SOUZA FREITAS"/>
    <n v="12222002796"/>
    <d v="1989-04-21T00:00:00"/>
    <n v="37"/>
    <m/>
    <x v="3"/>
    <s v="ITABORAI"/>
    <m/>
    <n v="75"/>
    <n v="21998803252"/>
    <s v="Sem Navegação"/>
    <s v="N/A"/>
    <m/>
    <m/>
    <m/>
    <d v="2025-10-02T00:00:00"/>
    <d v="2025-10-07T00:00:00"/>
    <m/>
    <s v="Saúde Mental093781601"/>
    <x v="1"/>
  </r>
  <r>
    <x v="1"/>
    <x v="15"/>
    <s v="Ativo"/>
    <d v="2025-11-10T00:00:00"/>
    <s v="073207896"/>
    <s v="Leonor Lopes dos Santos Lima"/>
    <n v="448343738"/>
    <d v="1969-01-11T00:00:00"/>
    <n v="57"/>
    <m/>
    <x v="3"/>
    <s v="RIO DE JANEIRO"/>
    <m/>
    <n v="50"/>
    <n v="21998941802"/>
    <s v="Sem Navegação"/>
    <s v="N/A"/>
    <m/>
    <m/>
    <m/>
    <d v="2025-10-20T00:00:00"/>
    <d v="2025-10-22T00:00:00"/>
    <s v="Conexa"/>
    <s v="Saúde Mental073207896"/>
    <x v="1"/>
  </r>
  <r>
    <x v="1"/>
    <x v="15"/>
    <s v="Ativo"/>
    <d v="2026-03-05T00:00:00"/>
    <s v="112708994"/>
    <s v="JOYCE DINIZ DE ABREU TEIXEIRA"/>
    <n v="55016413720"/>
    <d v="1958-09-06T00:00:00"/>
    <n v="67"/>
    <s v="F"/>
    <x v="3"/>
    <s v="RIO DE JANEIRO"/>
    <m/>
    <n v="600"/>
    <n v="21999221432"/>
    <s v="Sem Navegação"/>
    <s v="N/A"/>
    <m/>
    <m/>
    <m/>
    <d v="2026-02-27T00:00:00"/>
    <d v="2026-03-02T00:00:00"/>
    <s v="Conexa"/>
    <s v="Saúde Mental112708994"/>
    <x v="3"/>
  </r>
  <r>
    <x v="1"/>
    <x v="15"/>
    <s v="Ativo"/>
    <d v="2026-02-26T00:00:00"/>
    <s v="084938316"/>
    <s v="DANIELA ROMANELO ZANOTELI"/>
    <n v="7899561795"/>
    <d v="1978-01-20T00:00:00"/>
    <n v="48"/>
    <s v="F"/>
    <x v="3"/>
    <s v="RIO DE JANEIRO"/>
    <m/>
    <n v="750"/>
    <n v="21999252433"/>
    <s v="Sem Navegação"/>
    <s v="N/A"/>
    <m/>
    <m/>
    <m/>
    <d v="2026-02-24T00:00:00"/>
    <d v="2026-03-02T00:00:00"/>
    <s v="Conexa"/>
    <s v="Saúde Mental084938316"/>
    <x v="3"/>
  </r>
  <r>
    <x v="1"/>
    <x v="15"/>
    <s v="Ativo"/>
    <d v="2025-11-10T00:00:00"/>
    <s v="093852704"/>
    <s v="Aline Mathias Alves"/>
    <n v="5450168780"/>
    <d v="1982-08-01T00:00:00"/>
    <n v="43"/>
    <m/>
    <x v="3"/>
    <s v="RIO DE JANEIRO"/>
    <m/>
    <n v="75"/>
    <n v="21999275657"/>
    <s v="Sem Navegação"/>
    <s v="N/A"/>
    <m/>
    <m/>
    <m/>
    <d v="2025-10-08T00:00:00"/>
    <d v="2025-10-09T00:00:00"/>
    <s v="Conexa"/>
    <s v="Saúde Mental093852704"/>
    <x v="1"/>
  </r>
  <r>
    <x v="1"/>
    <x v="15"/>
    <s v="Ativo"/>
    <d v="2026-01-20T00:00:00"/>
    <s v="093928218"/>
    <s v="AMANDA DE MORAES CRUZ PRATA"/>
    <n v="10800470770"/>
    <d v="1987-01-17T00:00:00"/>
    <n v="39"/>
    <s v="F"/>
    <x v="3"/>
    <s v="RIO DE JANEIRO"/>
    <m/>
    <n v="120"/>
    <n v="21999451637"/>
    <s v="Sem Navegação"/>
    <s v="N/A"/>
    <m/>
    <m/>
    <m/>
    <d v="2026-01-16T00:00:00"/>
    <d v="2026-01-16T00:00:00"/>
    <s v="Conexa"/>
    <s v="Saúde Mental093928218"/>
    <x v="4"/>
  </r>
  <r>
    <x v="1"/>
    <x v="15"/>
    <s v="Ativo"/>
    <d v="2026-05-18T00:00:00"/>
    <s v="083797000"/>
    <s v="CRISTHIANE GUIMARAES LOPES"/>
    <n v="5337078704"/>
    <d v="1978-12-14T00:00:00"/>
    <n v="47"/>
    <s v="F"/>
    <x v="3"/>
    <s v="RIO DE JANEIRO"/>
    <s v="PILARES"/>
    <n v="450"/>
    <n v="21999467410"/>
    <s v="Sem Navegação"/>
    <m/>
    <m/>
    <m/>
    <m/>
    <d v="2026-05-15T00:00:00"/>
    <d v="2026-05-18T00:00:00"/>
    <s v="Conexa"/>
    <s v="Saúde Mental083797000"/>
    <x v="5"/>
  </r>
  <r>
    <x v="1"/>
    <x v="15"/>
    <s v="Ativo"/>
    <d v="2026-03-12T00:00:00"/>
    <s v="078391929"/>
    <s v="VALERIA VECCHI BORDALLO"/>
    <n v="1052912770"/>
    <d v="1960-08-25T00:00:00"/>
    <n v="65"/>
    <s v="F"/>
    <x v="3"/>
    <s v="RIO DE JANEIRO"/>
    <m/>
    <n v="500"/>
    <n v="21999526154"/>
    <s v="Sem Navegação"/>
    <s v="N/A"/>
    <m/>
    <m/>
    <m/>
    <d v="2026-03-11T00:00:00"/>
    <d v="2026-03-16T00:00:00"/>
    <s v="Conexa"/>
    <s v="Saúde Mental078391929"/>
    <x v="2"/>
  </r>
  <r>
    <x v="1"/>
    <x v="15"/>
    <s v="Ativo"/>
    <d v="2026-01-20T00:00:00"/>
    <s v="092673105"/>
    <s v="PABLO DE ALMEIDA MONTEIRO"/>
    <n v="8060237756"/>
    <d v="1980-01-08T00:00:00"/>
    <n v="46"/>
    <s v="M"/>
    <x v="3"/>
    <s v="SAO GONÇALO"/>
    <m/>
    <n v="750"/>
    <n v="21999754008"/>
    <s v="Sem Navegação"/>
    <s v="N/A"/>
    <m/>
    <m/>
    <m/>
    <d v="2026-01-15T00:00:00"/>
    <d v="2026-01-15T00:00:00"/>
    <s v="Conexa"/>
    <s v="Saúde Mental092673105"/>
    <x v="4"/>
  </r>
  <r>
    <x v="1"/>
    <x v="15"/>
    <s v="Ativo"/>
    <d v="2026-02-19T00:00:00"/>
    <s v="085235844"/>
    <s v="ESTHER REGINA LEVIS"/>
    <n v="78981492700"/>
    <d v="1960-04-02T00:00:00"/>
    <n v="66"/>
    <s v="F"/>
    <x v="0"/>
    <s v="SAO PAULO"/>
    <m/>
    <n v="750"/>
    <n v="21999797429"/>
    <s v="Sem Navegação"/>
    <s v="N/A"/>
    <m/>
    <m/>
    <m/>
    <d v="2026-02-12T00:00:00"/>
    <d v="2026-02-13T00:00:00"/>
    <s v="Conexa"/>
    <s v="Saúde Mental085235844"/>
    <x v="3"/>
  </r>
  <r>
    <x v="1"/>
    <x v="15"/>
    <s v="Ativo"/>
    <d v="2026-02-26T00:00:00"/>
    <s v="093392950"/>
    <s v="JULIA DE SOUZA SENNAS DAVID"/>
    <n v="17113232760"/>
    <d v="2002-03-18T00:00:00"/>
    <n v="24"/>
    <s v="F"/>
    <x v="3"/>
    <s v="RIO DE JANEIRO"/>
    <m/>
    <n v="750"/>
    <n v="21999827115"/>
    <s v="Sem Navegação"/>
    <s v="N/A"/>
    <m/>
    <m/>
    <m/>
    <d v="2026-02-25T00:00:00"/>
    <d v="2026-02-25T00:00:00"/>
    <s v="Conexa"/>
    <s v="Saúde Mental093392950"/>
    <x v="3"/>
  </r>
  <r>
    <x v="1"/>
    <x v="15"/>
    <s v="Ativo"/>
    <d v="2026-03-26T00:00:00"/>
    <s v="190243732"/>
    <s v="ANNA MARIA VODOPIVIC"/>
    <n v="86488651749"/>
    <d v="1965-06-11T00:00:00"/>
    <n v="60"/>
    <s v="F"/>
    <x v="3"/>
    <s v="RIO DE JANEIRO"/>
    <s v="ANIL"/>
    <n v="600"/>
    <n v="21999854694"/>
    <s v="Sem Navegação"/>
    <s v="N/A"/>
    <d v="2026-03-23T00:00:00"/>
    <m/>
    <m/>
    <d v="2026-03-25T00:00:00"/>
    <d v="2026-03-31T00:00:00"/>
    <s v="Conexa"/>
    <s v="Saúde Mental190243732"/>
    <x v="2"/>
  </r>
  <r>
    <x v="1"/>
    <x v="15"/>
    <s v="Ativo"/>
    <d v="2025-11-10T00:00:00"/>
    <s v="093796878"/>
    <s v="FABIANA SANTOS DE SOUZA"/>
    <n v="16575366708"/>
    <d v="1997-06-10T00:00:00"/>
    <n v="28"/>
    <m/>
    <x v="0"/>
    <s v="SAO PAULO"/>
    <m/>
    <n v="75"/>
    <n v="21999915898"/>
    <s v="Sem Navegação"/>
    <s v="N/A"/>
    <m/>
    <m/>
    <m/>
    <d v="2025-11-03T00:00:00"/>
    <d v="2025-11-04T00:00:00"/>
    <m/>
    <s v="Saúde Mental093796878"/>
    <x v="1"/>
  </r>
  <r>
    <x v="1"/>
    <x v="15"/>
    <s v="Ativo"/>
    <d v="2026-02-19T00:00:00"/>
    <s v="093636443"/>
    <s v="MATHEUS MANTOVANI MARQUES DE ALMEIDA"/>
    <n v="18143193799"/>
    <d v="2006-02-13T00:00:00"/>
    <n v="20"/>
    <s v="M"/>
    <x v="3"/>
    <s v="RIO DE JANEIRO"/>
    <m/>
    <n v="120"/>
    <n v="22974068951"/>
    <s v="Sem Navegação"/>
    <s v="N/A"/>
    <m/>
    <m/>
    <m/>
    <d v="2026-02-18T00:00:00"/>
    <d v="2026-02-20T00:00:00"/>
    <s v="Conexa"/>
    <s v="Saúde Mental093636443"/>
    <x v="3"/>
  </r>
  <r>
    <x v="1"/>
    <x v="15"/>
    <s v="Ativo"/>
    <d v="2026-05-06T00:00:00"/>
    <s v="087183691"/>
    <s v="MARINA MORAES CATALDO SILVA"/>
    <n v="15001422639"/>
    <d v="2001-04-04T00:00:00"/>
    <n v="25"/>
    <s v="F"/>
    <x v="3"/>
    <s v="MACAE"/>
    <m/>
    <n v="580"/>
    <n v="22981160100"/>
    <s v="Sem Navegação"/>
    <m/>
    <m/>
    <m/>
    <m/>
    <d v="2026-05-05T00:00:00"/>
    <d v="2026-11-05T00:00:00"/>
    <s v="Conexa"/>
    <s v="Saúde Mental087183691"/>
    <x v="5"/>
  </r>
  <r>
    <x v="1"/>
    <x v="15"/>
    <s v="Ativo"/>
    <d v="2025-11-10T00:00:00"/>
    <s v="089839541"/>
    <s v="NAYARA ROSA VIEIRA"/>
    <n v="16450934760"/>
    <d v="1995-04-17T00:00:00"/>
    <n v="31"/>
    <m/>
    <x v="3"/>
    <s v="RIO DE JANEIRO"/>
    <m/>
    <n v="120"/>
    <n v="22981193732"/>
    <s v="Sem Navegação"/>
    <s v="N/A"/>
    <m/>
    <m/>
    <m/>
    <d v="2025-10-14T00:00:00"/>
    <d v="2025-10-14T00:00:00"/>
    <s v="Conexa"/>
    <s v="Saúde Mental089839541"/>
    <x v="1"/>
  </r>
  <r>
    <x v="1"/>
    <x v="15"/>
    <s v="Ativo"/>
    <d v="2026-01-22T00:00:00"/>
    <s v="095994673"/>
    <s v="KAATHLLEEM MARINS DE SOUZA"/>
    <n v="18152416754"/>
    <d v="1999-08-10T00:00:00"/>
    <n v="26"/>
    <s v="F"/>
    <x v="3"/>
    <s v="ARARUAMA"/>
    <m/>
    <n v="450"/>
    <n v="22999492666"/>
    <s v="Sem Navegação"/>
    <s v="N/A"/>
    <m/>
    <m/>
    <m/>
    <d v="2026-01-20T00:00:00"/>
    <d v="2026-01-28T00:00:00"/>
    <s v="Conexa"/>
    <s v="Saúde Mental095994673"/>
    <x v="4"/>
  </r>
  <r>
    <x v="1"/>
    <x v="15"/>
    <s v="Ativo"/>
    <d v="2026-03-05T00:00:00"/>
    <s v="096433470"/>
    <s v="ALISON LORENA ARAUJO"/>
    <n v="17838670780"/>
    <d v="2001-06-08T00:00:00"/>
    <n v="24"/>
    <s v="M"/>
    <x v="3"/>
    <s v="VOLTA REDONDA"/>
    <m/>
    <n v="750"/>
    <n v="24981571093"/>
    <s v="Sem Navegação"/>
    <s v="N/A"/>
    <m/>
    <m/>
    <m/>
    <d v="2026-03-03T00:00:00"/>
    <d v="2026-03-09T00:00:00"/>
    <s v="Conexa"/>
    <s v="Saúde Mental096433470"/>
    <x v="2"/>
  </r>
  <r>
    <x v="1"/>
    <x v="15"/>
    <s v="Ativo"/>
    <d v="2026-05-25T00:00:00"/>
    <s v="093365556"/>
    <s v="MARCIO GUIMARAES MARUJO"/>
    <n v="9505374704"/>
    <d v="1983-09-25T00:00:00"/>
    <n v="42"/>
    <s v="M"/>
    <x v="6"/>
    <m/>
    <m/>
    <m/>
    <n v="24988583529"/>
    <s v="Sem Navegação"/>
    <m/>
    <m/>
    <m/>
    <m/>
    <d v="2026-05-22T00:00:00"/>
    <d v="2026-05-29T00:00:00"/>
    <s v="Conexa"/>
    <s v="Saúde Mental093365556"/>
    <x v="5"/>
  </r>
  <r>
    <x v="1"/>
    <x v="15"/>
    <s v="Ativo"/>
    <d v="2026-01-08T00:00:00"/>
    <s v="096064511"/>
    <s v="MARIA DE LOURDES PINTO DA COSTA"/>
    <n v="84238038720"/>
    <d v="1965-03-15T00:00:00"/>
    <n v="61"/>
    <s v="F"/>
    <x v="3"/>
    <s v="ANGRA DOS REIS"/>
    <m/>
    <n v="380"/>
    <n v="24998283245"/>
    <s v="Sem Navegação"/>
    <s v="N/A"/>
    <m/>
    <m/>
    <m/>
    <d v="2026-01-07T00:00:00"/>
    <d v="2026-01-08T00:00:00"/>
    <s v="Conexa"/>
    <s v="Saúde Mental096064511"/>
    <x v="4"/>
  </r>
  <r>
    <x v="1"/>
    <x v="15"/>
    <s v="Ativo"/>
    <d v="2026-02-12T00:00:00"/>
    <s v="092842050"/>
    <s v="JESSICA CARDOSO RODRIGUES VIEIRA"/>
    <n v="11308489730"/>
    <d v="1988-03-27T00:00:00"/>
    <n v="38"/>
    <s v="F"/>
    <x v="12"/>
    <s v="VITORIA"/>
    <m/>
    <n v="380"/>
    <n v="27995311334"/>
    <s v="Sem Navegação"/>
    <s v="N/A"/>
    <m/>
    <m/>
    <m/>
    <d v="2026-02-11T00:00:00"/>
    <d v="2026-02-20T00:00:00"/>
    <s v="Conexa"/>
    <s v="Saúde Mental092842050"/>
    <x v="3"/>
  </r>
  <r>
    <x v="1"/>
    <x v="15"/>
    <s v="Ativo"/>
    <d v="2026-05-18T00:00:00"/>
    <s v="092786660"/>
    <s v="NAILSON ROCHA CHAGAS"/>
    <n v="14793262759"/>
    <d v="1991-11-22T00:00:00"/>
    <n v="34"/>
    <s v="M"/>
    <x v="12"/>
    <s v="VILA VELHA"/>
    <s v="RESIDENCIAL COQUEIRAL"/>
    <n v="450"/>
    <n v="27999303965"/>
    <s v="Sem Navegação"/>
    <m/>
    <m/>
    <m/>
    <m/>
    <d v="2026-05-14T00:00:00"/>
    <d v="2026-05-19T00:00:00"/>
    <s v="Conexa"/>
    <s v="Saúde Mental092786660"/>
    <x v="5"/>
  </r>
  <r>
    <x v="1"/>
    <x v="15"/>
    <s v="Ativo"/>
    <d v="2025-11-10T00:00:00"/>
    <s v="093793633"/>
    <s v="CAROLINE DOS SANTOS NUNES"/>
    <n v="17115498784"/>
    <d v="1996-09-28T00:00:00"/>
    <n v="29"/>
    <m/>
    <x v="3"/>
    <s v="MESQUITA"/>
    <m/>
    <n v="75"/>
    <n v="28999500902"/>
    <s v="Sem Navegação"/>
    <s v="N/A"/>
    <m/>
    <m/>
    <m/>
    <d v="2025-10-24T00:00:00"/>
    <d v="2025-10-25T00:00:00"/>
    <s v="Conexa"/>
    <s v="Saúde Mental093793633"/>
    <x v="1"/>
  </r>
  <r>
    <x v="1"/>
    <x v="15"/>
    <s v="Ativo"/>
    <d v="2026-03-25T00:00:00"/>
    <s v="410987670"/>
    <s v="MARIANA PARRINI FERREIRA"/>
    <n v="16642832779"/>
    <d v="1996-03-08T00:00:00"/>
    <n v="30"/>
    <s v="F"/>
    <x v="3"/>
    <s v="NITEROI"/>
    <m/>
    <n v="400"/>
    <n v="31975606333"/>
    <s v="Sem Navegação"/>
    <s v="N/A"/>
    <d v="2026-03-23T00:00:00"/>
    <m/>
    <m/>
    <d v="2026-03-24T00:00:00"/>
    <d v="2026-03-30T00:00:00"/>
    <s v="Conexa"/>
    <s v="Saúde Mental410987670"/>
    <x v="2"/>
  </r>
  <r>
    <x v="1"/>
    <x v="15"/>
    <s v="Ativo"/>
    <d v="2026-05-13T00:00:00"/>
    <s v="095910503"/>
    <s v="MELISSA LARA MURTA JACOBIS"/>
    <n v="13755913631"/>
    <d v="2002-04-14T00:00:00"/>
    <n v="24"/>
    <s v="F"/>
    <x v="13"/>
    <s v="BELO HORIZONTE"/>
    <s v="MARAJO"/>
    <n v="380"/>
    <n v="31982151672"/>
    <s v="Sem Navegação"/>
    <m/>
    <m/>
    <m/>
    <m/>
    <d v="2026-05-12T00:00:00"/>
    <d v="2026-05-16T00:00:00"/>
    <s v="Conexa"/>
    <s v="Saúde Mental095910503"/>
    <x v="5"/>
  </r>
  <r>
    <x v="1"/>
    <x v="15"/>
    <s v="Ativo"/>
    <d v="2026-04-14T00:00:00"/>
    <s v="089432501"/>
    <s v="KAROLAINE DA SILVA MATOS"/>
    <n v="15641966665"/>
    <d v="2001-08-23T00:00:00"/>
    <n v="24"/>
    <s v="F"/>
    <x v="13"/>
    <s v="JOAO MONLEVADE"/>
    <s v="NOSSA SENHORA DA CONCEIÇAO"/>
    <n v="380"/>
    <n v="31982787645"/>
    <s v="Sem Navegação"/>
    <m/>
    <m/>
    <m/>
    <m/>
    <d v="2026-04-13T00:00:00"/>
    <d v="2026-04-15T00:00:00"/>
    <s v="Conexa"/>
    <s v="Saúde Mental089432501"/>
    <x v="0"/>
  </r>
  <r>
    <x v="1"/>
    <x v="15"/>
    <s v="Ativo"/>
    <d v="2025-11-10T00:00:00"/>
    <s v="095087505"/>
    <s v="GIOVANNA SILVA MAGALHAES"/>
    <n v="15407857693"/>
    <d v="2001-12-28T00:00:00"/>
    <n v="24"/>
    <m/>
    <x v="2"/>
    <s v="SAO JOSE DOS PINHAIS"/>
    <m/>
    <n v="80"/>
    <n v="31984912963"/>
    <s v="Sem Navegação"/>
    <s v="N/A"/>
    <m/>
    <m/>
    <m/>
    <d v="2025-10-13T00:00:00"/>
    <d v="2025-10-18T00:00:00"/>
    <s v="Conexa"/>
    <s v="Saúde Mental095087505"/>
    <x v="1"/>
  </r>
  <r>
    <x v="1"/>
    <x v="15"/>
    <s v="Ativo"/>
    <d v="2026-02-02T00:00:00"/>
    <s v="095570034"/>
    <s v="NATHALIA AMANCIO DA SILVA NOGUEIRA"/>
    <n v="15453250739"/>
    <d v="1997-12-09T00:00:00"/>
    <n v="28"/>
    <s v="F"/>
    <x v="3"/>
    <s v="DUQUE DE CAXIAS"/>
    <m/>
    <n v="120"/>
    <n v="31987067182"/>
    <s v="Sem Navegação"/>
    <s v="N/A"/>
    <m/>
    <m/>
    <m/>
    <d v="2026-01-29T00:00:00"/>
    <d v="2026-01-30T00:00:00"/>
    <s v="Conexa"/>
    <s v="Saúde Mental095570034"/>
    <x v="4"/>
  </r>
  <r>
    <x v="1"/>
    <x v="15"/>
    <s v="Ativo"/>
    <d v="2025-11-10T00:00:00"/>
    <s v="088005068"/>
    <s v="Maria Eduarda Fialho Silva"/>
    <n v="2091303690"/>
    <d v="2012-02-17T00:00:00"/>
    <n v="14"/>
    <m/>
    <x v="13"/>
    <s v="CONTAGEM"/>
    <m/>
    <n v="380"/>
    <n v="31992340550"/>
    <s v="Sem Navegação"/>
    <s v="N/A"/>
    <m/>
    <m/>
    <m/>
    <d v="2025-10-30T00:00:00"/>
    <d v="2025-11-03T00:00:00"/>
    <m/>
    <s v="Saúde Mental088005068"/>
    <x v="1"/>
  </r>
  <r>
    <x v="1"/>
    <x v="15"/>
    <s v="Ativo"/>
    <d v="2026-02-02T00:00:00"/>
    <s v="084426455"/>
    <s v="ADRIANA LOBATO DA SILVA"/>
    <n v="51090236204"/>
    <d v="1975-11-27T00:00:00"/>
    <n v="50"/>
    <s v="F"/>
    <x v="0"/>
    <s v="SAO PAULO"/>
    <m/>
    <n v="60"/>
    <n v="31992340550"/>
    <s v="Sem Navegação"/>
    <s v="N/A"/>
    <m/>
    <m/>
    <m/>
    <d v="2026-01-29T00:00:00"/>
    <d v="2001-01-01T00:00:00"/>
    <s v="Conexa"/>
    <s v="Saúde Mental084426455"/>
    <x v="4"/>
  </r>
  <r>
    <x v="1"/>
    <x v="15"/>
    <s v="Ativo"/>
    <d v="2025-11-10T00:00:00"/>
    <s v="088005067"/>
    <s v="JORGE EDUARDO FERREIRA DA SILVA"/>
    <n v="55093159620"/>
    <d v="1967-02-10T00:00:00"/>
    <n v="59"/>
    <m/>
    <x v="13"/>
    <s v="CONTAGEM"/>
    <m/>
    <n v="380"/>
    <n v="31992340550"/>
    <s v="Sem Navegação"/>
    <s v="N/A"/>
    <m/>
    <m/>
    <m/>
    <d v="2025-10-29T00:00:00"/>
    <d v="2025-10-29T00:00:00"/>
    <s v="Conexa"/>
    <s v="Saúde Mental088005067"/>
    <x v="1"/>
  </r>
  <r>
    <x v="1"/>
    <x v="15"/>
    <s v="Ativo"/>
    <d v="2025-12-29T00:00:00"/>
    <s v="093675429"/>
    <s v="RAFAEL LUCAS SANTOS DE FREITAS"/>
    <n v="13834268640"/>
    <d v="1999-10-23T00:00:00"/>
    <n v="26"/>
    <s v="M"/>
    <x v="13"/>
    <s v="BELO HORIZONTE"/>
    <m/>
    <n v="380"/>
    <n v="31999344656"/>
    <s v="Sem Navegação"/>
    <s v="N/A"/>
    <m/>
    <m/>
    <m/>
    <d v="2025-12-22T00:00:00"/>
    <d v="2026-01-05T00:00:00"/>
    <s v="Conexa"/>
    <s v="Saúde Mental093675429"/>
    <x v="1"/>
  </r>
  <r>
    <x v="1"/>
    <x v="15"/>
    <s v="Ativo"/>
    <d v="2025-11-10T00:00:00"/>
    <s v="094741612"/>
    <s v="Rodrigo Vitor Dias Ferreira"/>
    <n v="13059102651"/>
    <d v="2001-02-18T00:00:00"/>
    <n v="25"/>
    <m/>
    <x v="13"/>
    <s v="UBERLANDIA"/>
    <m/>
    <n v="380"/>
    <n v="34988007427"/>
    <s v="Sem Navegação"/>
    <s v="N/A"/>
    <m/>
    <m/>
    <m/>
    <d v="2025-10-22T00:00:00"/>
    <d v="2025-10-30T00:00:00"/>
    <s v="Conexa"/>
    <s v="Saúde Mental094741612"/>
    <x v="1"/>
  </r>
  <r>
    <x v="1"/>
    <x v="15"/>
    <s v="Ativo"/>
    <d v="2026-04-14T00:00:00"/>
    <s v="095311207"/>
    <s v="LAURA PEREIRA MARTINS"/>
    <n v="11194497667"/>
    <d v="2008-04-17T00:00:00"/>
    <n v="18"/>
    <s v="F"/>
    <x v="13"/>
    <s v="UBERLANDIA "/>
    <s v="ALTO UMUARAMA "/>
    <n v="380"/>
    <n v="34997218110"/>
    <s v="Sem Navegação"/>
    <m/>
    <m/>
    <m/>
    <m/>
    <d v="2026-04-13T00:00:00"/>
    <d v="2026-04-14T00:00:00"/>
    <s v="Conexa"/>
    <s v="Saúde Mental095311207"/>
    <x v="0"/>
  </r>
  <r>
    <x v="1"/>
    <x v="15"/>
    <s v="Ativo"/>
    <d v="2025-11-10T00:00:00"/>
    <s v="093881629"/>
    <s v="KASSIA SOUZA MARTINS REZENDE"/>
    <n v="11622839633"/>
    <d v="1996-04-12T00:00:00"/>
    <n v="30"/>
    <m/>
    <x v="13"/>
    <s v="UBERLANDIA"/>
    <m/>
    <n v="450"/>
    <n v="34997770117"/>
    <s v="Sem Navegação"/>
    <s v="N/A"/>
    <m/>
    <m/>
    <m/>
    <d v="2025-10-06T00:00:00"/>
    <m/>
    <s v="Conexa"/>
    <s v="Saúde Mental093881629"/>
    <x v="1"/>
  </r>
  <r>
    <x v="1"/>
    <x v="15"/>
    <s v="Ativo"/>
    <d v="2026-05-14T00:00:00"/>
    <s v="092704771"/>
    <s v="ANA CAROLINA ROCHA FERNANDES"/>
    <n v="11899810684"/>
    <d v="1995-01-23T00:00:00"/>
    <n v="31"/>
    <s v="F"/>
    <x v="13"/>
    <s v="UBERLANDIA"/>
    <m/>
    <n v="380"/>
    <n v="34997892201"/>
    <s v="Sem Navegação"/>
    <m/>
    <m/>
    <m/>
    <m/>
    <d v="2026-05-13T00:00:00"/>
    <d v="2026-05-19T00:00:00"/>
    <s v="Conexa"/>
    <s v="Saúde Mental092704771"/>
    <x v="5"/>
  </r>
  <r>
    <x v="1"/>
    <x v="15"/>
    <s v="Ativo"/>
    <d v="2025-11-26T00:00:00"/>
    <s v="088009709"/>
    <s v="Jessica Aparecida Glória Nogueira"/>
    <n v="9616065688"/>
    <d v="1991-01-21T00:00:00"/>
    <n v="35"/>
    <m/>
    <x v="13"/>
    <s v="CAMANDUCAIA"/>
    <m/>
    <n v="450"/>
    <n v="35984378018"/>
    <s v="Sem Navegação"/>
    <s v="N/A"/>
    <m/>
    <m/>
    <m/>
    <d v="2025-11-25T00:00:00"/>
    <d v="2025-11-26T00:00:00"/>
    <s v="Conexa"/>
    <s v="Saúde Mental088009709"/>
    <x v="1"/>
  </r>
  <r>
    <x v="1"/>
    <x v="15"/>
    <s v="Ativo"/>
    <d v="2026-04-27T00:00:00"/>
    <s v="095269879"/>
    <s v="CRIS LORRANY DA SILVA DOS SANTOS"/>
    <n v="16183421421"/>
    <d v="2005-02-22T00:00:00"/>
    <n v="21"/>
    <s v="F"/>
    <x v="13"/>
    <s v="EXTREMA"/>
    <s v="PIRES"/>
    <n v="450"/>
    <n v="35997703773"/>
    <s v="Sem Navegação"/>
    <m/>
    <m/>
    <m/>
    <m/>
    <d v="2026-04-23T00:00:00"/>
    <d v="2026-05-20T00:00:00"/>
    <s v="Conexa"/>
    <s v="Saúde Mental095269879"/>
    <x v="0"/>
  </r>
  <r>
    <x v="1"/>
    <x v="15"/>
    <s v="Ativo"/>
    <d v="2026-01-22T00:00:00"/>
    <s v="095073054"/>
    <s v="JESSICA CRISTINA DE SOUZA LOURENCO CRUZ"/>
    <n v="40136377823"/>
    <d v="1991-03-04T00:00:00"/>
    <n v="35"/>
    <s v="F"/>
    <x v="0"/>
    <s v="RIBEIRAO PIRES"/>
    <m/>
    <n v="200"/>
    <n v="35998430877"/>
    <s v="Sem Navegação"/>
    <s v="N/A"/>
    <m/>
    <m/>
    <m/>
    <d v="2026-01-20T00:00:00"/>
    <d v="2026-01-23T00:00:00"/>
    <s v="Conexa"/>
    <s v="Saúde Mental095073054"/>
    <x v="4"/>
  </r>
  <r>
    <x v="1"/>
    <x v="15"/>
    <s v="Ativo"/>
    <d v="2026-02-26T00:00:00"/>
    <s v="084873806"/>
    <s v="RODRIGO ROSA TORQUATO"/>
    <n v="12729851992"/>
    <d v="2012-09-08T00:00:00"/>
    <n v="13"/>
    <s v="M"/>
    <x v="2"/>
    <s v="CURITIBA"/>
    <m/>
    <n v="500"/>
    <n v="41984314373"/>
    <s v="Sem Navegação"/>
    <s v="N/A"/>
    <m/>
    <m/>
    <m/>
    <d v="2026-02-19T00:00:00"/>
    <d v="2026-02-26T00:00:00"/>
    <s v="Conexa"/>
    <s v="Saúde Mental084873806"/>
    <x v="3"/>
  </r>
  <r>
    <x v="1"/>
    <x v="15"/>
    <s v="Ativo"/>
    <d v="2026-04-29T00:00:00"/>
    <s v="096398730"/>
    <s v="JOANA PAULA TOMACZSKI"/>
    <n v="7765243993"/>
    <d v="1991-06-24T00:00:00"/>
    <n v="34"/>
    <s v="F"/>
    <x v="17"/>
    <s v="FORTALEZA"/>
    <s v="AUTRAN NUNES"/>
    <n v="600"/>
    <n v="41987263276"/>
    <s v="Sem Navegação"/>
    <m/>
    <m/>
    <m/>
    <m/>
    <d v="2026-04-28T00:00:00"/>
    <d v="2026-04-29T00:00:00"/>
    <s v="Conexa"/>
    <s v="Saúde Mental096398730"/>
    <x v="0"/>
  </r>
  <r>
    <x v="1"/>
    <x v="15"/>
    <s v="Ativo"/>
    <d v="2025-11-10T00:00:00"/>
    <s v="089992699"/>
    <s v="Adriano de Oliveira Ribeiro"/>
    <n v="1017329290"/>
    <d v="1991-05-08T00:00:00"/>
    <n v="35"/>
    <m/>
    <x v="2"/>
    <s v="CURITIBA"/>
    <m/>
    <n v="380"/>
    <n v="41988313277"/>
    <s v="Sem Navegação"/>
    <s v="N/A"/>
    <m/>
    <m/>
    <m/>
    <d v="2025-10-23T00:00:00"/>
    <d v="2025-10-23T00:00:00"/>
    <s v="Conexa"/>
    <s v="Saúde Mental089992699"/>
    <x v="1"/>
  </r>
  <r>
    <x v="1"/>
    <x v="15"/>
    <s v="Ativo"/>
    <d v="2025-11-19T00:00:00"/>
    <s v="056210639"/>
    <s v="Fernanda Prestes"/>
    <n v="5077529965"/>
    <d v="1985-02-22T00:00:00"/>
    <n v="41"/>
    <m/>
    <x v="2"/>
    <s v="CURITIBA"/>
    <m/>
    <n v="400"/>
    <n v="41988401168"/>
    <s v="Sem Navegação"/>
    <s v="N/A"/>
    <m/>
    <m/>
    <m/>
    <d v="2025-11-18T00:00:00"/>
    <d v="2025-11-05T00:00:00"/>
    <s v="Conexa"/>
    <s v="Saúde Mental056210639"/>
    <x v="1"/>
  </r>
  <r>
    <x v="1"/>
    <x v="15"/>
    <s v="Ativo"/>
    <d v="2025-11-12T00:00:00"/>
    <s v="057559996"/>
    <s v="JOAO VICTOR GABAN"/>
    <n v="10069840970"/>
    <d v="2010-09-15T00:00:00"/>
    <n v="15"/>
    <m/>
    <x v="2"/>
    <s v="CURITIBA"/>
    <m/>
    <n v="300"/>
    <n v="41988608989"/>
    <s v="Sem Navegação"/>
    <s v="N/A"/>
    <m/>
    <m/>
    <m/>
    <d v="2025-11-11T00:00:00"/>
    <d v="2025-11-13T00:00:00"/>
    <s v="Conexa"/>
    <s v="Saúde Mental057559996"/>
    <x v="1"/>
  </r>
  <r>
    <x v="1"/>
    <x v="15"/>
    <s v="Ativo"/>
    <d v="2025-11-10T00:00:00"/>
    <s v="078191769"/>
    <s v="HALINE MOURA RIBEIRO"/>
    <n v="41865263893"/>
    <d v="1993-09-08T00:00:00"/>
    <n v="32"/>
    <m/>
    <x v="2"/>
    <s v="CURITIBA"/>
    <m/>
    <n v="400"/>
    <n v="41991322493"/>
    <s v="Sem Navegação"/>
    <s v="N/A"/>
    <m/>
    <m/>
    <m/>
    <d v="2025-10-06T00:00:00"/>
    <d v="2025-10-08T00:00:00"/>
    <s v="Conexa"/>
    <s v="Saúde Mental078191769"/>
    <x v="1"/>
  </r>
  <r>
    <x v="1"/>
    <x v="15"/>
    <s v="Ativo"/>
    <d v="2026-01-20T00:00:00"/>
    <s v="089359513"/>
    <s v="ADEMAR SKRZYPNIK"/>
    <n v="6401826908"/>
    <d v="1986-02-13T00:00:00"/>
    <n v="40"/>
    <s v="M"/>
    <x v="2"/>
    <s v="CURITIBA"/>
    <m/>
    <n v="80"/>
    <n v="41995075500"/>
    <s v="Sem Navegação"/>
    <s v="N/A"/>
    <m/>
    <m/>
    <m/>
    <d v="2026-01-19T00:00:00"/>
    <d v="2026-01-20T00:00:00"/>
    <s v="Conexa"/>
    <s v="Saúde Mental089359513"/>
    <x v="4"/>
  </r>
  <r>
    <x v="1"/>
    <x v="15"/>
    <s v="Ativo"/>
    <d v="2026-05-18T00:00:00"/>
    <s v="094818303"/>
    <s v="ISABELA CZAJKOWSKI RODOVANSKI"/>
    <n v="11067570926"/>
    <d v="2007-06-05T00:00:00"/>
    <n v="18"/>
    <s v="F"/>
    <x v="2"/>
    <s v="CURITIBA"/>
    <s v="SANTA FELICIDADE"/>
    <n v="380"/>
    <n v="41995292218"/>
    <s v="Sem Navegação"/>
    <m/>
    <m/>
    <m/>
    <m/>
    <d v="2026-05-14T00:00:00"/>
    <d v="2026-05-21T00:00:00"/>
    <s v="Conexa"/>
    <s v="Saúde Mental094818303"/>
    <x v="5"/>
  </r>
  <r>
    <x v="1"/>
    <x v="15"/>
    <s v="Ativo"/>
    <d v="2026-01-26T00:00:00"/>
    <s v="094404373"/>
    <s v="ALEXIA BERNACKI DE SOUZA"/>
    <n v="10088593975"/>
    <d v="2002-05-12T00:00:00"/>
    <n v="24"/>
    <s v="F"/>
    <x v="2"/>
    <s v="CURITIBA"/>
    <m/>
    <n v="80"/>
    <n v="41995478763"/>
    <s v="Sem Navegação"/>
    <s v="N/A"/>
    <m/>
    <m/>
    <m/>
    <d v="2026-01-22T00:00:00"/>
    <d v="2026-01-28T00:00:00"/>
    <s v="Conexa"/>
    <s v="Saúde Mental094404373"/>
    <x v="4"/>
  </r>
  <r>
    <x v="1"/>
    <x v="15"/>
    <s v="Ativo"/>
    <d v="2025-11-24T00:00:00"/>
    <s v="085008722"/>
    <s v="Tatiane Ferreira Soares"/>
    <n v="42309856819"/>
    <d v="1992-12-06T00:00:00"/>
    <n v="33"/>
    <m/>
    <x v="2"/>
    <s v="CURITIBA"/>
    <m/>
    <n v="380"/>
    <n v="41995501030"/>
    <s v="Sem Navegação"/>
    <s v="N/A"/>
    <m/>
    <m/>
    <m/>
    <d v="2025-11-19T00:00:00"/>
    <s v="11/18/2025"/>
    <s v="Conexa"/>
    <s v="Saúde Mental085008722"/>
    <x v="1"/>
  </r>
  <r>
    <x v="1"/>
    <x v="15"/>
    <s v="Ativo"/>
    <d v="2025-11-10T00:00:00"/>
    <s v="095073977"/>
    <s v="Thalyta Torno Grellmann"/>
    <n v="401691618"/>
    <d v="1996-11-17T00:00:00"/>
    <n v="29"/>
    <m/>
    <x v="2"/>
    <s v="CURITIBA"/>
    <m/>
    <n v="400"/>
    <n v="41996753624"/>
    <s v="Sem Navegação"/>
    <s v="N/A"/>
    <m/>
    <m/>
    <m/>
    <d v="2025-10-01T00:00:00"/>
    <d v="2025-10-08T00:00:00"/>
    <s v="Online"/>
    <s v="Saúde Mental095073977"/>
    <x v="1"/>
  </r>
  <r>
    <x v="1"/>
    <x v="15"/>
    <s v="Ativo"/>
    <d v="2026-02-12T00:00:00"/>
    <s v="553079581"/>
    <s v="EVA ROSA DA SILVA"/>
    <n v="85916455968"/>
    <d v="1973-03-12T00:00:00"/>
    <n v="53"/>
    <s v="F"/>
    <x v="2"/>
    <s v="CURITIBA"/>
    <m/>
    <n v="200"/>
    <n v="41997214900"/>
    <s v="Sem Navegação"/>
    <s v="N/A"/>
    <m/>
    <m/>
    <m/>
    <d v="2026-02-09T00:00:00"/>
    <d v="2001-01-01T00:00:00"/>
    <s v="Conexa"/>
    <s v="Saúde Mental553079581"/>
    <x v="3"/>
  </r>
  <r>
    <x v="1"/>
    <x v="15"/>
    <s v="Ativo"/>
    <d v="2026-05-19T00:00:00"/>
    <s v="096590033"/>
    <s v="IZADORA MESSIAS MOREIRA"/>
    <n v="2102626563"/>
    <d v="1984-10-20T00:00:00"/>
    <n v="41"/>
    <s v="F"/>
    <x v="0"/>
    <s v="SAO PAULO"/>
    <m/>
    <n v="380"/>
    <n v="41997226511"/>
    <s v="Sem Navegação"/>
    <s v="Não"/>
    <m/>
    <m/>
    <m/>
    <d v="2026-05-18T00:00:00"/>
    <d v="2026-05-21T00:00:00"/>
    <s v="Conexa"/>
    <s v="Saúde Mental096590033"/>
    <x v="5"/>
  </r>
  <r>
    <x v="1"/>
    <x v="15"/>
    <s v="Ativo"/>
    <d v="2026-01-29T00:00:00"/>
    <s v="093435854"/>
    <s v="ADRIANA CAROLINA AMARAL DOS SANTOS"/>
    <n v="6944534983"/>
    <d v="1990-02-10T00:00:00"/>
    <n v="36"/>
    <s v="F"/>
    <x v="2"/>
    <s v="COLOMBO"/>
    <m/>
    <n v="380"/>
    <n v="41997691257"/>
    <s v="Sem Navegação"/>
    <s v="N/A"/>
    <m/>
    <m/>
    <m/>
    <d v="2026-01-28T00:00:00"/>
    <d v="2026-02-03T00:00:00"/>
    <s v="Conexa"/>
    <s v="Saúde Mental093435854"/>
    <x v="4"/>
  </r>
  <r>
    <x v="1"/>
    <x v="15"/>
    <s v="Ativo"/>
    <d v="2025-12-11T00:00:00"/>
    <s v="093961977"/>
    <s v="GREICIANE SANTOS DA SILVA"/>
    <n v="2500938042"/>
    <d v="1990-10-27T00:00:00"/>
    <n v="35"/>
    <s v="F"/>
    <x v="2"/>
    <s v="CURITIBA"/>
    <m/>
    <n v="380"/>
    <n v="41999222527"/>
    <s v="Sem Navegação"/>
    <s v="N/A"/>
    <m/>
    <m/>
    <m/>
    <d v="2025-12-10T00:00:00"/>
    <d v="2025-12-13T00:00:00"/>
    <s v="Conexa"/>
    <s v="Saúde Mental093961977"/>
    <x v="1"/>
  </r>
  <r>
    <x v="1"/>
    <x v="15"/>
    <s v="Ativo"/>
    <d v="2026-05-14T00:00:00"/>
    <s v="077503736"/>
    <s v="JANAINA DIAS BELON"/>
    <n v="2656179955"/>
    <d v="1979-03-21T00:00:00"/>
    <n v="47"/>
    <s v="F"/>
    <x v="2"/>
    <s v="CURITIBA"/>
    <m/>
    <n v="400"/>
    <n v="41999697719"/>
    <s v="Sem Navegação"/>
    <m/>
    <m/>
    <m/>
    <m/>
    <d v="2026-05-13T00:00:00"/>
    <d v="2026-05-18T00:00:00"/>
    <s v="Conexa"/>
    <s v="Saúde Mental077503736"/>
    <x v="5"/>
  </r>
  <r>
    <x v="1"/>
    <x v="15"/>
    <s v="Ativo"/>
    <d v="2026-05-25T00:00:00"/>
    <s v="096388851"/>
    <s v="CAMILA DE FATIMA CUSTODIO DA SILVA"/>
    <n v="6070243994"/>
    <d v="1988-01-19T00:00:00"/>
    <n v="38"/>
    <s v="F"/>
    <x v="0"/>
    <s v="SAO PAULO"/>
    <s v="VILA JACUI"/>
    <e v="#N/A"/>
    <n v="41999890126"/>
    <s v="Sem Navegação"/>
    <m/>
    <m/>
    <m/>
    <m/>
    <d v="2026-05-22T00:00:00"/>
    <d v="2026-05-28T00:00:00"/>
    <s v="Conexa"/>
    <s v="Saúde Mental096388851"/>
    <x v="5"/>
  </r>
  <r>
    <x v="1"/>
    <x v="15"/>
    <s v="Ativo"/>
    <d v="2026-04-15T00:00:00"/>
    <s v="093601288"/>
    <s v="KASSIA AKEMI DE SOUZA YAMASHITA"/>
    <n v="6930801917"/>
    <d v="1988-09-29T00:00:00"/>
    <n v="37"/>
    <s v="F"/>
    <x v="2"/>
    <s v="CURITIBA"/>
    <s v="ATUBA"/>
    <n v="80"/>
    <n v="41999965420"/>
    <s v="Sem Navegação"/>
    <m/>
    <m/>
    <m/>
    <m/>
    <d v="2026-04-14T00:00:00"/>
    <d v="2026-04-15T00:00:00"/>
    <s v="Conexa"/>
    <s v="Saúde Mental093601288"/>
    <x v="0"/>
  </r>
  <r>
    <x v="1"/>
    <x v="15"/>
    <s v="Ativo"/>
    <d v="2026-03-11T00:00:00"/>
    <s v="095941898"/>
    <s v="TAINA JOSEFINA FERREIRA ROMAO"/>
    <n v="38039953880"/>
    <d v="1989-12-08T00:00:00"/>
    <n v="36"/>
    <s v="F"/>
    <x v="0"/>
    <s v="DIADEMA"/>
    <m/>
    <n v="450"/>
    <n v="47984611861"/>
    <s v="Sem Navegação"/>
    <s v="N/A"/>
    <m/>
    <m/>
    <m/>
    <d v="2026-03-09T00:00:00"/>
    <d v="2026-03-10T00:00:00"/>
    <s v="Conexa"/>
    <s v="Saúde Mental095941898"/>
    <x v="2"/>
  </r>
  <r>
    <x v="1"/>
    <x v="15"/>
    <s v="Ativo"/>
    <d v="2026-02-12T00:00:00"/>
    <s v="087269128"/>
    <s v="GIOVANA BORGES DA SILVA AMARAL"/>
    <n v="12840435926"/>
    <d v="2004-04-06T00:00:00"/>
    <n v="22"/>
    <s v="F"/>
    <x v="4"/>
    <s v="JOINVILLE"/>
    <m/>
    <n v="350"/>
    <n v="47984834525"/>
    <s v="Sem Navegação"/>
    <s v="N/A"/>
    <m/>
    <m/>
    <m/>
    <d v="2026-02-11T00:00:00"/>
    <d v="2026-02-16T00:00:00"/>
    <s v="Conexa"/>
    <s v="Saúde Mental087269128"/>
    <x v="3"/>
  </r>
  <r>
    <x v="1"/>
    <x v="15"/>
    <s v="Ativo"/>
    <d v="2026-02-19T00:00:00"/>
    <s v="093734678"/>
    <s v="MARIA EDUARDA HARNISCH"/>
    <n v="9980335963"/>
    <d v="1999-03-23T00:00:00"/>
    <n v="27"/>
    <s v="F"/>
    <x v="0"/>
    <s v="SAO PAULO"/>
    <m/>
    <n v="80"/>
    <n v="47991822131"/>
    <s v="Sem Navegação"/>
    <s v="N/A"/>
    <m/>
    <m/>
    <m/>
    <d v="2026-02-13T00:00:00"/>
    <d v="2026-02-16T00:00:00"/>
    <s v="Conexa"/>
    <s v="Saúde Mental093734678"/>
    <x v="3"/>
  </r>
  <r>
    <x v="1"/>
    <x v="15"/>
    <s v="Ativo"/>
    <d v="2026-02-02T00:00:00"/>
    <s v="086493521"/>
    <s v="LUSIA APARECIDA ISRAEL GONCALVES"/>
    <n v="91845904915"/>
    <d v="1972-07-31T00:00:00"/>
    <n v="53"/>
    <s v="F"/>
    <x v="4"/>
    <s v="ARAQUARI"/>
    <m/>
    <n v="380"/>
    <n v="47997369896"/>
    <s v="Sem Navegação"/>
    <s v="N/A"/>
    <m/>
    <m/>
    <m/>
    <d v="2026-01-29T00:00:00"/>
    <d v="2026-02-07T00:00:00"/>
    <s v="Conexa"/>
    <s v="Saúde Mental086493521"/>
    <x v="4"/>
  </r>
  <r>
    <x v="1"/>
    <x v="15"/>
    <s v="Ativo"/>
    <d v="2026-03-26T00:00:00"/>
    <s v="087266659"/>
    <s v="MAYARA HANNEMANN OBA"/>
    <n v="7263954982"/>
    <d v="1989-07-28T00:00:00"/>
    <n v="36"/>
    <s v="F"/>
    <x v="4"/>
    <s v="JOINVILLE"/>
    <m/>
    <n v="350"/>
    <n v="47999668333"/>
    <s v="Sem Navegação"/>
    <s v="N/A"/>
    <d v="2026-03-23T00:00:00"/>
    <m/>
    <m/>
    <d v="2026-03-25T00:00:00"/>
    <d v="2026-03-27T00:00:00"/>
    <s v="Conexa"/>
    <s v="Saúde Mental087266659"/>
    <x v="2"/>
  </r>
  <r>
    <x v="1"/>
    <x v="15"/>
    <s v="Ativo"/>
    <d v="2026-02-12T00:00:00"/>
    <s v="089990471"/>
    <s v="DANIELI DA SILVEIRA"/>
    <n v="15038690912"/>
    <d v="2005-03-17T00:00:00"/>
    <n v="21"/>
    <s v="F"/>
    <x v="4"/>
    <s v="JOINVILLE"/>
    <m/>
    <n v="350"/>
    <n v="48992009389"/>
    <s v="Sem Navegação"/>
    <s v="N/A"/>
    <m/>
    <m/>
    <m/>
    <d v="2026-02-10T00:00:00"/>
    <d v="2026-02-12T00:00:00"/>
    <s v="Conexa"/>
    <s v="Saúde Mental089990471"/>
    <x v="3"/>
  </r>
  <r>
    <x v="1"/>
    <x v="15"/>
    <s v="Ativo"/>
    <d v="2026-03-23T00:00:00"/>
    <s v="086291052"/>
    <s v="GABRIELA DA SILVA ROSA SOTTE"/>
    <n v="9263832994"/>
    <d v="1993-02-25T00:00:00"/>
    <n v="33"/>
    <s v="F"/>
    <x v="4"/>
    <s v="FLORIANOPOLIS"/>
    <m/>
    <n v="310"/>
    <n v="48999084903"/>
    <s v="Sem Navegação"/>
    <s v="N/A"/>
    <d v="2026-02-02T00:00:00"/>
    <m/>
    <m/>
    <d v="2026-03-02T00:00:00"/>
    <d v="2026-03-17T00:00:00"/>
    <s v="Conexa"/>
    <s v="Saúde Mental086291052"/>
    <x v="2"/>
  </r>
  <r>
    <x v="1"/>
    <x v="15"/>
    <s v="Ativo"/>
    <d v="2026-01-13T00:00:00"/>
    <s v="095868548"/>
    <s v="GECIELE RODRIGUES TEIXEIRA"/>
    <n v="3638992004"/>
    <d v="1993-08-21T00:00:00"/>
    <n v="32"/>
    <s v="F"/>
    <x v="19"/>
    <s v="CANOAS"/>
    <m/>
    <n v="380"/>
    <n v="51980384474"/>
    <s v="Sem Navegação"/>
    <s v="N/A"/>
    <m/>
    <m/>
    <m/>
    <d v="2026-01-12T00:00:00"/>
    <d v="2026-01-17T00:00:00"/>
    <s v="Conexa"/>
    <s v="Saúde Mental095868548"/>
    <x v="4"/>
  </r>
  <r>
    <x v="1"/>
    <x v="15"/>
    <s v="Ativo"/>
    <d v="2026-01-14T00:00:00"/>
    <s v="094768333"/>
    <s v="NATALIA HEDLUND JARDIM"/>
    <n v="2959522028"/>
    <d v="1996-12-17T00:00:00"/>
    <n v="29"/>
    <s v="F"/>
    <x v="0"/>
    <s v="SAO PAULO"/>
    <m/>
    <n v="110"/>
    <n v="51985458927"/>
    <s v="Sem Navegação"/>
    <s v="N/A"/>
    <m/>
    <m/>
    <m/>
    <d v="2026-01-13T00:00:00"/>
    <d v="2025-01-14T00:00:00"/>
    <s v="Conexa"/>
    <s v="Saúde Mental094768333"/>
    <x v="4"/>
  </r>
  <r>
    <x v="1"/>
    <x v="15"/>
    <s v="Ativo"/>
    <d v="2026-05-12T00:00:00"/>
    <s v="094007794"/>
    <s v="JADE GOMES RODRIGUES"/>
    <n v="4623569063"/>
    <d v="1999-09-22T00:00:00"/>
    <m/>
    <s v="F"/>
    <x v="19"/>
    <s v="PORTO ALEGRE"/>
    <s v="PARTENON"/>
    <n v="450"/>
    <n v="51989157079"/>
    <s v="Sem Navegação"/>
    <m/>
    <m/>
    <m/>
    <m/>
    <d v="2026-05-11T00:00:00"/>
    <d v="2026-06-15T00:00:00"/>
    <s v="Conexa"/>
    <s v="Saúde Mental094007794"/>
    <x v="5"/>
  </r>
  <r>
    <x v="1"/>
    <x v="15"/>
    <s v="Ativo"/>
    <d v="2026-01-22T00:00:00"/>
    <s v="094077559"/>
    <s v="ANNA LUIZA MAICA DE OLIVEIRA CONSTANTE"/>
    <n v="60224661051"/>
    <d v="2004-10-29T00:00:00"/>
    <n v="21"/>
    <s v="F"/>
    <x v="19"/>
    <s v="CACHOEIRINHA"/>
    <m/>
    <n v="380"/>
    <n v="51989611051"/>
    <s v="Sem Navegação"/>
    <s v="N/A"/>
    <m/>
    <m/>
    <m/>
    <d v="2026-01-20T00:00:00"/>
    <d v="2026-01-24T00:00:00"/>
    <s v="Conexa"/>
    <s v="Saúde Mental094077559"/>
    <x v="4"/>
  </r>
  <r>
    <x v="1"/>
    <x v="15"/>
    <s v="Ativo"/>
    <d v="2026-01-29T00:00:00"/>
    <s v="087890434"/>
    <s v="RICARDO INACIO FERREIRA"/>
    <n v="944158030"/>
    <d v="1993-02-03T00:00:00"/>
    <n v="33"/>
    <s v="M"/>
    <x v="19"/>
    <s v="PORTO ALEGRE"/>
    <m/>
    <n v="380"/>
    <n v="51995706744"/>
    <s v="Sem Navegação"/>
    <s v="N/A"/>
    <m/>
    <m/>
    <m/>
    <d v="2026-01-27T00:00:00"/>
    <d v="2026-02-02T00:00:00"/>
    <s v="Conexa"/>
    <s v="Saúde Mental087890434"/>
    <x v="4"/>
  </r>
  <r>
    <x v="1"/>
    <x v="15"/>
    <s v="Ativo"/>
    <d v="2025-11-10T00:00:00"/>
    <s v="088430438"/>
    <s v="Eduardo sommer bertao"/>
    <n v="518775038"/>
    <d v="1982-09-17T00:00:00"/>
    <n v="43"/>
    <m/>
    <x v="19"/>
    <s v="PORTO ALEGRE"/>
    <m/>
    <n v="380"/>
    <n v="51995887437"/>
    <s v="Sem Navegação"/>
    <s v="N/A"/>
    <m/>
    <m/>
    <m/>
    <d v="2025-10-16T00:00:00"/>
    <d v="2025-10-20T00:00:00"/>
    <m/>
    <s v="Saúde Mental088430438"/>
    <x v="1"/>
  </r>
  <r>
    <x v="1"/>
    <x v="15"/>
    <s v="Ativo"/>
    <d v="2026-02-05T00:00:00"/>
    <s v="092645914"/>
    <s v="PEDRO IVO NASCIMENTO LIMA"/>
    <n v="7490370752"/>
    <d v="1978-01-25T00:00:00"/>
    <n v="48"/>
    <s v="M"/>
    <x v="3"/>
    <s v="RIO DE JANEIRO"/>
    <m/>
    <n v="75"/>
    <n v="51997610604"/>
    <s v="Sem Navegação"/>
    <s v="N/A"/>
    <m/>
    <m/>
    <m/>
    <d v="2026-02-02T00:00:00"/>
    <d v="2026-02-03T00:00:00"/>
    <m/>
    <s v="Saúde Mental092645914"/>
    <x v="3"/>
  </r>
  <r>
    <x v="1"/>
    <x v="15"/>
    <s v="Ativo"/>
    <d v="2026-01-22T00:00:00"/>
    <s v="483620173"/>
    <s v="DYANNA KARLA PINHEIRO TAVARES DE LIMA"/>
    <n v="93337027415"/>
    <d v="1978-05-04T00:00:00"/>
    <n v="48"/>
    <s v="F"/>
    <x v="5"/>
    <s v="BRASILIA"/>
    <m/>
    <n v="600"/>
    <n v="61981275767"/>
    <s v="Sem Navegação"/>
    <s v="N/A"/>
    <m/>
    <m/>
    <m/>
    <d v="2026-01-20T00:00:00"/>
    <d v="2026-01-26T00:00:00"/>
    <s v="Conexa"/>
    <s v="Saúde Mental483620173"/>
    <x v="4"/>
  </r>
  <r>
    <x v="1"/>
    <x v="15"/>
    <s v="Ativo"/>
    <d v="2025-11-10T00:00:00"/>
    <s v="047051744"/>
    <s v="ADRIANA ANDRADE DE LACERDA"/>
    <n v="71810471168"/>
    <d v="1974-09-04T00:00:00"/>
    <n v="51"/>
    <m/>
    <x v="5"/>
    <s v="BRASILIA"/>
    <m/>
    <n v="600"/>
    <n v="61981379325"/>
    <s v="Sem Navegação"/>
    <s v="N/A"/>
    <m/>
    <m/>
    <m/>
    <d v="2025-10-01T00:00:00"/>
    <d v="2025-10-02T00:00:00"/>
    <m/>
    <s v="Saúde Mental047051744"/>
    <x v="1"/>
  </r>
  <r>
    <x v="1"/>
    <x v="15"/>
    <s v="Ativo"/>
    <d v="2025-11-10T00:00:00"/>
    <s v="916900657"/>
    <s v="LUCIANA ALMEIDA DOS SANTOS"/>
    <n v="90335317120"/>
    <d v="1980-12-19T00:00:00"/>
    <n v="45"/>
    <m/>
    <x v="5"/>
    <s v="BRASILIA"/>
    <m/>
    <n v="600"/>
    <n v="61981567288"/>
    <s v="Sem Navegação"/>
    <s v="N/A"/>
    <m/>
    <m/>
    <m/>
    <d v="2025-10-09T00:00:00"/>
    <d v="2025-10-22T00:00:00"/>
    <s v="Conexa"/>
    <s v="Saúde Mental916900657"/>
    <x v="1"/>
  </r>
  <r>
    <x v="1"/>
    <x v="15"/>
    <s v="Ativo"/>
    <d v="2026-01-29T00:00:00"/>
    <s v="093797522"/>
    <s v="MEIRIAM LOPES DO NASCIMENTO CAMARGO"/>
    <n v="3986086447"/>
    <d v="1979-07-30T00:00:00"/>
    <n v="46"/>
    <s v="F"/>
    <x v="5"/>
    <s v="BRASILIA"/>
    <m/>
    <n v="80"/>
    <n v="61981638905"/>
    <s v="Sem Navegação"/>
    <s v="N/A"/>
    <m/>
    <m/>
    <m/>
    <d v="2026-01-27T00:00:00"/>
    <d v="2026-02-05T00:00:00"/>
    <s v="Conexa"/>
    <s v="Saúde Mental093797522"/>
    <x v="4"/>
  </r>
  <r>
    <x v="1"/>
    <x v="15"/>
    <s v="Ativo"/>
    <d v="2026-04-30T00:00:00"/>
    <s v="096833105"/>
    <s v="BRYAN LINICKER DE CAVALHO PAES"/>
    <n v="6709622100"/>
    <d v="1996-01-12T00:00:00"/>
    <n v="30"/>
    <s v="M"/>
    <x v="5"/>
    <s v="BRASILIA"/>
    <m/>
    <n v="450"/>
    <n v="61981794864"/>
    <s v="Sem Navegação"/>
    <m/>
    <m/>
    <m/>
    <m/>
    <d v="2026-04-29T00:00:00"/>
    <d v="2026-09-05T00:00:00"/>
    <s v="Conexa"/>
    <s v="Saúde Mental096833105"/>
    <x v="0"/>
  </r>
  <r>
    <x v="1"/>
    <x v="15"/>
    <s v="Ativo"/>
    <d v="2025-11-10T00:00:00"/>
    <s v="093796078"/>
    <s v="FÁBIO CARVALHO SILVA"/>
    <n v="286055198"/>
    <d v="1983-10-27T00:00:00"/>
    <n v="42"/>
    <m/>
    <x v="5"/>
    <s v="BRASILIA"/>
    <m/>
    <n v="80"/>
    <n v="61982129340"/>
    <s v="Sem Navegação"/>
    <s v="N/A"/>
    <m/>
    <m/>
    <m/>
    <d v="2025-10-27T00:00:00"/>
    <d v="2025-10-29T00:00:00"/>
    <s v="Conexa"/>
    <s v="Saúde Mental093796078"/>
    <x v="1"/>
  </r>
  <r>
    <x v="1"/>
    <x v="15"/>
    <s v="Ativo"/>
    <d v="2026-02-02T00:00:00"/>
    <s v="082605779"/>
    <s v="RAISSA GUERREIRO BONFIM"/>
    <n v="4995572392"/>
    <d v="1991-11-06T00:00:00"/>
    <n v="34"/>
    <s v="F"/>
    <x v="5"/>
    <s v="BRASILIA"/>
    <m/>
    <n v="600"/>
    <n v="61982201331"/>
    <s v="Sem Navegação"/>
    <s v="N/A"/>
    <m/>
    <m/>
    <m/>
    <d v="2026-01-29T00:00:00"/>
    <d v="2026-01-31T00:00:00"/>
    <s v="Conexa"/>
    <s v="Saúde Mental082605779"/>
    <x v="4"/>
  </r>
  <r>
    <x v="1"/>
    <x v="15"/>
    <s v="Ativo"/>
    <d v="2025-11-18T00:00:00"/>
    <s v="093791276"/>
    <s v="Camila Faria Aleixo Brum"/>
    <n v="5578737706"/>
    <d v="1982-08-28T00:00:00"/>
    <n v="43"/>
    <m/>
    <x v="5"/>
    <s v="BRASILIA"/>
    <m/>
    <n v="80"/>
    <n v="61982288717"/>
    <s v="Sem Navegação"/>
    <s v="N/A"/>
    <m/>
    <m/>
    <m/>
    <d v="2025-11-17T00:00:00"/>
    <d v="2025-11-18T00:00:00"/>
    <s v="Conexa"/>
    <s v="Saúde Mental093791276"/>
    <x v="1"/>
  </r>
  <r>
    <x v="1"/>
    <x v="15"/>
    <s v="Ativo"/>
    <d v="2025-11-10T00:00:00"/>
    <s v="093765697"/>
    <s v="GABRIEL VELOSO DA SILVA"/>
    <n v="5117796152"/>
    <m/>
    <n v="126"/>
    <m/>
    <x v="6"/>
    <m/>
    <m/>
    <m/>
    <n v="61982651438"/>
    <s v="Sem Navegação"/>
    <s v="N/A"/>
    <m/>
    <m/>
    <m/>
    <d v="2025-10-21T00:00:00"/>
    <d v="2025-10-23T00:00:00"/>
    <s v="Online"/>
    <s v="Saúde Mental093765697"/>
    <x v="1"/>
  </r>
  <r>
    <x v="1"/>
    <x v="15"/>
    <s v="Ativo"/>
    <d v="2025-11-10T00:00:00"/>
    <s v="093784145"/>
    <s v="Neuza da Penha Euri de Souza"/>
    <n v="57891710104"/>
    <d v="1974-05-27T00:00:00"/>
    <n v="52"/>
    <m/>
    <x v="5"/>
    <s v="BRASILIA"/>
    <m/>
    <n v="380"/>
    <n v="61982942113"/>
    <s v="Sem Navegação"/>
    <s v="N/A"/>
    <m/>
    <m/>
    <m/>
    <d v="2025-10-30T00:00:00"/>
    <d v="2025-11-05T00:00:00"/>
    <m/>
    <s v="Saúde Mental093784145"/>
    <x v="1"/>
  </r>
  <r>
    <x v="1"/>
    <x v="15"/>
    <s v="Ativo"/>
    <d v="2025-12-09T00:00:00"/>
    <s v="095501024"/>
    <s v="MARCOS VINICIOS ALVES DE OLIVEIRA"/>
    <n v="7045597142"/>
    <d v="2000-08-16T00:00:00"/>
    <n v="25"/>
    <s v="M"/>
    <x v="0"/>
    <s v="SAO PAULO"/>
    <m/>
    <n v="80"/>
    <n v="61983053525"/>
    <s v="Sem Navegação"/>
    <s v="N/A"/>
    <m/>
    <m/>
    <m/>
    <d v="2025-12-05T00:00:00"/>
    <d v="2025-12-10T00:00:00"/>
    <s v="Conexa"/>
    <s v="Saúde Mental095501024"/>
    <x v="1"/>
  </r>
  <r>
    <x v="1"/>
    <x v="15"/>
    <s v="Ativo"/>
    <d v="2025-11-10T00:00:00"/>
    <s v="093792406"/>
    <s v="Rute Viana Nunes Barbosa"/>
    <n v="7682250194"/>
    <d v="2004-12-27T00:00:00"/>
    <n v="21"/>
    <m/>
    <x v="5"/>
    <s v="BRASILIA"/>
    <m/>
    <n v="80"/>
    <n v="61983391036"/>
    <s v="Sem Navegação"/>
    <s v="N/A"/>
    <m/>
    <m/>
    <m/>
    <d v="2025-11-03T00:00:00"/>
    <d v="2025-11-04T00:00:00"/>
    <m/>
    <s v="Saúde Mental093792406"/>
    <x v="1"/>
  </r>
  <r>
    <x v="1"/>
    <x v="15"/>
    <s v="Ativo"/>
    <d v="2026-04-14T00:00:00"/>
    <s v="095788547"/>
    <s v="GIOVANA LETICIA ALVES MENDES"/>
    <n v="8439957181"/>
    <d v="2006-03-04T00:00:00"/>
    <n v="20"/>
    <s v="F"/>
    <x v="5"/>
    <s v="BRASILIA"/>
    <s v="ITAPOA I"/>
    <n v="80"/>
    <n v="61984272584"/>
    <s v="Sem Navegação"/>
    <m/>
    <m/>
    <m/>
    <m/>
    <d v="2026-04-13T00:00:00"/>
    <d v="2026-04-14T00:00:00"/>
    <s v="Conexa"/>
    <s v="Saúde Mental095788547"/>
    <x v="0"/>
  </r>
  <r>
    <x v="1"/>
    <x v="15"/>
    <s v="Ativo"/>
    <d v="2025-12-17T00:00:00"/>
    <s v="093796406"/>
    <s v="FRANCISCA CONCEICAO DE SOUSA"/>
    <n v="3225582123"/>
    <d v="1989-06-08T00:00:00"/>
    <n v="36"/>
    <s v="F"/>
    <x v="11"/>
    <s v="VALPARAISO DE GOIAS"/>
    <m/>
    <n v="80"/>
    <n v="61984377003"/>
    <s v="Sem Navegação"/>
    <s v="N/A"/>
    <m/>
    <m/>
    <m/>
    <d v="2025-12-15T00:00:00"/>
    <d v="2025-12-15T00:00:00"/>
    <s v="Conexa"/>
    <s v="Saúde Mental093796406"/>
    <x v="1"/>
  </r>
  <r>
    <x v="1"/>
    <x v="15"/>
    <s v="Ativo"/>
    <d v="2025-11-10T00:00:00"/>
    <s v="093783264"/>
    <s v="NIVEA MOREIRA OLIVEIRA"/>
    <n v="69897395172"/>
    <d v="1981-09-12T00:00:00"/>
    <n v="44"/>
    <m/>
    <x v="5"/>
    <s v="BRASILIA"/>
    <m/>
    <n v="80"/>
    <n v="61985370084"/>
    <s v="Sem Navegação"/>
    <s v="N/A"/>
    <m/>
    <m/>
    <m/>
    <d v="2025-10-09T00:00:00"/>
    <d v="2025-10-14T00:00:00"/>
    <s v="Conexa"/>
    <s v="Saúde Mental093783264"/>
    <x v="1"/>
  </r>
  <r>
    <x v="1"/>
    <x v="15"/>
    <s v="Ativo"/>
    <d v="2026-03-05T00:00:00"/>
    <s v="093785521"/>
    <s v="KARINA REJANE DE SOUSA ARAUJO"/>
    <n v="1790236169"/>
    <d v="1988-04-11T00:00:00"/>
    <n v="38"/>
    <s v="F"/>
    <x v="5"/>
    <s v="BRASILIA"/>
    <m/>
    <n v="80"/>
    <n v="61985505103"/>
    <s v="Sem Navegação"/>
    <s v="N/A"/>
    <m/>
    <m/>
    <m/>
    <d v="2026-03-03T00:00:00"/>
    <d v="2026-03-10T00:00:00"/>
    <s v="Conexa"/>
    <s v="Saúde Mental093785521"/>
    <x v="2"/>
  </r>
  <r>
    <x v="1"/>
    <x v="15"/>
    <s v="Ativo"/>
    <d v="2025-11-10T00:00:00"/>
    <s v="093795870"/>
    <s v="EDINEUSA MARIA DA SILVA"/>
    <n v="87092417104"/>
    <d v="1979-02-01T00:00:00"/>
    <n v="47"/>
    <m/>
    <x v="5"/>
    <s v="BRASILIA"/>
    <m/>
    <n v="80"/>
    <n v="61986016502"/>
    <s v="Sem Navegação"/>
    <s v="N/A"/>
    <m/>
    <m/>
    <m/>
    <d v="2025-10-17T00:00:00"/>
    <d v="2025-10-21T00:00:00"/>
    <s v="Conexa"/>
    <s v="Saúde Mental093795870"/>
    <x v="1"/>
  </r>
  <r>
    <x v="1"/>
    <x v="15"/>
    <s v="Ativo"/>
    <d v="2025-11-10T00:00:00"/>
    <s v="093793064"/>
    <s v="DANIELLE LIMA DE JESUS"/>
    <n v="60011227338"/>
    <d v="1988-02-14T00:00:00"/>
    <n v="38"/>
    <m/>
    <x v="11"/>
    <s v="VALPARAISO DE GOIAS"/>
    <m/>
    <n v="80"/>
    <n v="61986272240"/>
    <s v="Sem Navegação"/>
    <s v="N/A"/>
    <m/>
    <m/>
    <m/>
    <d v="2025-10-14T00:00:00"/>
    <d v="2025-10-14T00:00:00"/>
    <s v="Conexa"/>
    <s v="Saúde Mental093793064"/>
    <x v="1"/>
  </r>
  <r>
    <x v="1"/>
    <x v="15"/>
    <s v="Ativo"/>
    <d v="2026-01-06T00:00:00"/>
    <s v="093791327"/>
    <s v="BARBARA MARIA FONTENELES LUCENA"/>
    <n v="6261964181"/>
    <d v="1998-03-07T00:00:00"/>
    <n v="28"/>
    <s v="F"/>
    <x v="5"/>
    <s v="BRASILIA"/>
    <m/>
    <n v="380"/>
    <n v="61986622794"/>
    <s v="Sem Navegação"/>
    <s v="N/A"/>
    <m/>
    <m/>
    <m/>
    <d v="2026-01-05T00:00:00"/>
    <d v="2026-01-07T00:00:00"/>
    <s v="Conexa"/>
    <s v="Saúde Mental093791327"/>
    <x v="4"/>
  </r>
  <r>
    <x v="1"/>
    <x v="15"/>
    <s v="Ativo"/>
    <d v="2025-11-10T00:00:00"/>
    <s v="093792726"/>
    <s v="LETICIA SERRA DA SILVA"/>
    <n v="3597777163"/>
    <d v="1992-01-03T00:00:00"/>
    <n v="34"/>
    <m/>
    <x v="0"/>
    <s v="SAO PAULO"/>
    <m/>
    <n v="80"/>
    <n v="61986730320"/>
    <s v="Sem Navegação"/>
    <s v="N/A"/>
    <m/>
    <m/>
    <m/>
    <d v="2025-11-04T00:00:00"/>
    <d v="2025-11-06T00:00:00"/>
    <s v="Conexa"/>
    <s v="Saúde Mental093792726"/>
    <x v="1"/>
  </r>
  <r>
    <x v="1"/>
    <x v="15"/>
    <s v="Ativo"/>
    <d v="2025-11-11T00:00:00"/>
    <s v="093883094"/>
    <s v="Ana Paula Alves Da Silva Novais"/>
    <n v="73216305104"/>
    <d v="1986-05-19T00:00:00"/>
    <n v="40"/>
    <m/>
    <x v="5"/>
    <s v="BRASILIA"/>
    <m/>
    <n v="80"/>
    <n v="61991419126"/>
    <s v="Sem Navegação"/>
    <s v="N/A"/>
    <m/>
    <m/>
    <m/>
    <d v="2025-11-10T00:00:00"/>
    <d v="2025-11-11T00:00:00"/>
    <s v="Conexa"/>
    <s v="Saúde Mental093883094"/>
    <x v="1"/>
  </r>
  <r>
    <x v="1"/>
    <x v="15"/>
    <s v="Ativo"/>
    <d v="2025-12-09T00:00:00"/>
    <s v="093792800"/>
    <s v="KAROLINE ALVES LOPES"/>
    <n v="6864553124"/>
    <d v="2002-07-31T00:00:00"/>
    <n v="23"/>
    <s v="F"/>
    <x v="5"/>
    <s v="BRASILIA"/>
    <m/>
    <n v="80"/>
    <n v="61991425200"/>
    <s v="Sem Navegação"/>
    <s v="N/A"/>
    <m/>
    <m/>
    <m/>
    <d v="2025-12-08T00:00:00"/>
    <d v="2025-12-17T00:00:00"/>
    <s v="Conexa"/>
    <s v="Saúde Mental093792800"/>
    <x v="1"/>
  </r>
  <r>
    <x v="1"/>
    <x v="15"/>
    <s v="Ativo"/>
    <d v="2026-05-12T00:00:00"/>
    <s v="095292186"/>
    <s v="GEAN LUCAS MESQUITA ALMEIDA BARBOSA"/>
    <n v="6277935178"/>
    <d v="2002-02-02T00:00:00"/>
    <m/>
    <s v="M"/>
    <x v="5"/>
    <s v="BRASILIA"/>
    <s v="SETOR RESIDENCIAL LESTE (PLANALTINA)"/>
    <n v="80"/>
    <n v="61991731915"/>
    <s v="Sem Navegação"/>
    <m/>
    <m/>
    <m/>
    <m/>
    <d v="2026-05-11T00:00:00"/>
    <d v="2026-11-05T00:00:00"/>
    <s v="Conexa"/>
    <s v="Saúde Mental095292186"/>
    <x v="5"/>
  </r>
  <r>
    <x v="1"/>
    <x v="15"/>
    <s v="Ativo"/>
    <d v="2025-12-09T00:00:00"/>
    <s v="092950104"/>
    <s v="KEITH LUANA CORREA PEREIRA VIEIRA"/>
    <n v="203987195"/>
    <d v="1985-11-29T00:00:00"/>
    <n v="40"/>
    <s v="F"/>
    <x v="5"/>
    <s v="BRASILIA"/>
    <m/>
    <n v="450"/>
    <n v="61991857461"/>
    <s v="Sem Navegação"/>
    <s v="N/A"/>
    <m/>
    <m/>
    <m/>
    <d v="2025-12-05T00:00:00"/>
    <d v="2025-12-05T00:00:00"/>
    <m/>
    <s v="Saúde Mental092950104"/>
    <x v="1"/>
  </r>
  <r>
    <x v="1"/>
    <x v="15"/>
    <s v="Ativo"/>
    <d v="2026-01-05T00:00:00"/>
    <s v="095935800"/>
    <s v="IARA RODRIGUES SOARES"/>
    <n v="10327106166"/>
    <d v="2005-03-16T00:00:00"/>
    <n v="21"/>
    <s v="F"/>
    <x v="5"/>
    <s v="BRASILIA"/>
    <m/>
    <n v="80"/>
    <n v="61992256519"/>
    <s v="Sem Navegação"/>
    <s v="N/A"/>
    <m/>
    <m/>
    <m/>
    <d v="2025-12-30T00:00:00"/>
    <d v="2026-01-03T00:00:00"/>
    <s v="Conexa"/>
    <s v="Saúde Mental095935800"/>
    <x v="1"/>
  </r>
  <r>
    <x v="1"/>
    <x v="15"/>
    <s v="Ativo"/>
    <d v="2025-11-10T00:00:00"/>
    <s v="093795800"/>
    <s v="ANA CAROLINE ALVES DOS SANTOS"/>
    <n v="70783774192"/>
    <d v="2000-09-09T00:00:00"/>
    <n v="25"/>
    <m/>
    <x v="11"/>
    <s v="AGUAS LINDAS DE GOIAS"/>
    <m/>
    <n v="80"/>
    <n v="61992264293"/>
    <s v="Sem Navegação"/>
    <s v="N/A"/>
    <m/>
    <m/>
    <m/>
    <d v="2025-11-03T00:00:00"/>
    <d v="2025-11-04T00:00:00"/>
    <s v="Online"/>
    <s v="Saúde Mental093795800"/>
    <x v="1"/>
  </r>
  <r>
    <x v="1"/>
    <x v="15"/>
    <s v="Ativo"/>
    <d v="2025-11-19T00:00:00"/>
    <s v="081967039"/>
    <s v="Thereza Torres de araujo"/>
    <n v="27939529153"/>
    <d v="1942-07-07T00:00:00"/>
    <n v="83"/>
    <m/>
    <x v="5"/>
    <s v="BRASILIA"/>
    <m/>
    <n v="700"/>
    <n v="61992343927"/>
    <s v="Sem Navegação"/>
    <s v="N/A"/>
    <m/>
    <m/>
    <m/>
    <d v="2025-11-18T00:00:00"/>
    <d v="2025-11-22T00:00:00"/>
    <s v="Conexa"/>
    <s v="Saúde Mental081967039"/>
    <x v="1"/>
  </r>
  <r>
    <x v="1"/>
    <x v="15"/>
    <s v="Ativo"/>
    <d v="2026-02-26T00:00:00"/>
    <s v="094353767"/>
    <s v="ATANIANE VIEIRA DE SOUSA"/>
    <n v="6915297103"/>
    <d v="1996-11-07T00:00:00"/>
    <n v="29"/>
    <s v="F"/>
    <x v="5"/>
    <s v="BRASILIA"/>
    <m/>
    <n v="80"/>
    <n v="61992415708"/>
    <s v="Sem Navegação"/>
    <s v="N/A"/>
    <m/>
    <m/>
    <m/>
    <d v="2026-02-25T00:00:00"/>
    <d v="2026-02-27T00:00:00"/>
    <s v="Conexa"/>
    <s v="Saúde Mental094353767"/>
    <x v="3"/>
  </r>
  <r>
    <x v="1"/>
    <x v="15"/>
    <s v="Ativo"/>
    <d v="2025-11-10T00:00:00"/>
    <s v="094078469"/>
    <s v="MARIA DA CONCEICAO DA SILVA DE LIMA"/>
    <n v="3448328308"/>
    <d v="1988-01-14T00:00:00"/>
    <n v="38"/>
    <m/>
    <x v="5"/>
    <s v="BRASILIA"/>
    <m/>
    <n v="80"/>
    <n v="61992638930"/>
    <s v="Sem Navegação"/>
    <s v="N/A"/>
    <m/>
    <m/>
    <m/>
    <d v="2025-10-14T00:00:00"/>
    <d v="2025-10-14T00:00:00"/>
    <s v="Conexa"/>
    <s v="Saúde Mental094078469"/>
    <x v="1"/>
  </r>
  <r>
    <x v="1"/>
    <x v="15"/>
    <s v="Ativo"/>
    <d v="2025-11-11T00:00:00"/>
    <s v="089485116"/>
    <s v="FABIANO FERNANDES ROCHA"/>
    <n v="4252606667"/>
    <d v="1979-11-03T00:00:00"/>
    <n v="46"/>
    <m/>
    <x v="5"/>
    <s v="BRASILIA"/>
    <m/>
    <n v="500"/>
    <n v="61992742511"/>
    <s v="Sem Navegação"/>
    <s v="N/A"/>
    <m/>
    <m/>
    <m/>
    <d v="2025-11-10T00:00:00"/>
    <d v="2025-11-12T00:00:00"/>
    <s v="Conexa"/>
    <s v="Saúde Mental089485116"/>
    <x v="1"/>
  </r>
  <r>
    <x v="1"/>
    <x v="15"/>
    <s v="Ativo"/>
    <d v="2025-11-10T00:00:00"/>
    <s v="094909694"/>
    <s v="MARIA EDUARDA BARROS DE ALMEIDA"/>
    <n v="5971456105"/>
    <d v="1999-06-09T00:00:00"/>
    <n v="26"/>
    <m/>
    <x v="11"/>
    <s v="AGUAS LINDAS DE GOIAS"/>
    <m/>
    <n v="80"/>
    <n v="61992911923"/>
    <s v="Sem Navegação"/>
    <s v="N/A"/>
    <m/>
    <m/>
    <m/>
    <d v="2025-10-27T00:00:00"/>
    <d v="2025-10-31T00:00:00"/>
    <s v="Conexa"/>
    <s v="Saúde Mental094909694"/>
    <x v="1"/>
  </r>
  <r>
    <x v="1"/>
    <x v="15"/>
    <s v="Ativo"/>
    <d v="2026-01-22T00:00:00"/>
    <s v="093792569"/>
    <s v="LAIS HELENA DA SILVA AGUIAR"/>
    <n v="70623217104"/>
    <d v="2000-12-07T00:00:00"/>
    <n v="25"/>
    <s v="F"/>
    <x v="5"/>
    <s v="BRASILIA"/>
    <m/>
    <n v="80"/>
    <n v="61992933355"/>
    <s v="Sem Navegação"/>
    <s v="N/A"/>
    <m/>
    <m/>
    <m/>
    <d v="2026-01-21T00:00:00"/>
    <d v="2026-01-26T00:00:00"/>
    <s v="Conexa"/>
    <s v="Saúde Mental093792569"/>
    <x v="4"/>
  </r>
  <r>
    <x v="1"/>
    <x v="15"/>
    <s v="Ativo"/>
    <d v="2025-11-10T00:00:00"/>
    <s v="093795782"/>
    <s v="FABIANNE MOREIRA OLIVEIRA"/>
    <n v="70559988168"/>
    <d v="1983-01-26T00:00:00"/>
    <n v="43"/>
    <m/>
    <x v="5"/>
    <s v="BRASILIA"/>
    <m/>
    <n v="80"/>
    <n v="61993045895"/>
    <s v="Sem Navegação"/>
    <s v="N/A"/>
    <m/>
    <m/>
    <m/>
    <d v="2025-10-09T00:00:00"/>
    <d v="2025-10-13T00:00:00"/>
    <s v="Conexa"/>
    <s v="Saúde Mental093795782"/>
    <x v="1"/>
  </r>
  <r>
    <x v="1"/>
    <x v="15"/>
    <s v="Ativo"/>
    <d v="2026-01-15T00:00:00"/>
    <s v="095697961"/>
    <s v="ENGEL CRISTINA VITORIA DE ALMEIDA"/>
    <n v="5279019119"/>
    <d v="1994-08-13T00:00:00"/>
    <n v="31"/>
    <s v="F"/>
    <x v="11"/>
    <s v="AGUAS LINDAS DE GOIAS"/>
    <m/>
    <n v="80"/>
    <n v="61993142312"/>
    <s v="Sem Navegação"/>
    <s v="N/A"/>
    <m/>
    <m/>
    <m/>
    <d v="2026-01-14T00:00:00"/>
    <d v="2026-01-19T00:00:00"/>
    <s v="Conexa"/>
    <s v="Saúde Mental095697961"/>
    <x v="4"/>
  </r>
  <r>
    <x v="1"/>
    <x v="15"/>
    <s v="Ativo"/>
    <d v="2025-12-29T00:00:00"/>
    <s v="095341995"/>
    <s v="NATHAN LUCAS ARAUJO PIRES"/>
    <n v="4290974171"/>
    <d v="2006-09-18T00:00:00"/>
    <n v="19"/>
    <s v="M"/>
    <x v="0"/>
    <s v="SAO PAULO"/>
    <m/>
    <n v="80"/>
    <n v="61993232806"/>
    <s v="Sem Navegação"/>
    <s v="N/A"/>
    <m/>
    <m/>
    <m/>
    <d v="2025-12-22T00:00:00"/>
    <d v="2025-12-23T00:00:00"/>
    <s v="Conexa"/>
    <s v="Saúde Mental095341995"/>
    <x v="1"/>
  </r>
  <r>
    <x v="1"/>
    <x v="15"/>
    <s v="Ativo"/>
    <d v="2026-02-26T00:00:00"/>
    <s v="093792665"/>
    <s v="JANNIFER MOREIRA PIRES"/>
    <n v="74102451153"/>
    <d v="1991-06-26T00:00:00"/>
    <n v="34"/>
    <s v="F"/>
    <x v="11"/>
    <s v="VALPARAISO DE GOIAS"/>
    <m/>
    <n v="80"/>
    <n v="61993289891"/>
    <s v="Sem Navegação"/>
    <s v="N/A"/>
    <m/>
    <m/>
    <m/>
    <d v="2026-02-24T00:00:00"/>
    <d v="2026-03-02T00:00:00"/>
    <s v="Conexa"/>
    <s v="Saúde Mental093792665"/>
    <x v="3"/>
  </r>
  <r>
    <x v="1"/>
    <x v="15"/>
    <s v="Ativo"/>
    <d v="2025-12-10T00:00:00"/>
    <s v="093792501"/>
    <s v="STEPHANY MONTICELLI BRITO LISBOA"/>
    <n v="7211358114"/>
    <d v="1997-12-27T00:00:00"/>
    <n v="28"/>
    <s v="F"/>
    <x v="5"/>
    <s v="BRASILIA"/>
    <m/>
    <n v="80"/>
    <n v="61993368290"/>
    <s v="Sem Navegação"/>
    <s v="N/A"/>
    <m/>
    <m/>
    <m/>
    <d v="2025-12-09T00:00:00"/>
    <d v="2025-12-11T00:00:00"/>
    <s v="Conexa"/>
    <s v="Saúde Mental093792501"/>
    <x v="1"/>
  </r>
  <r>
    <x v="1"/>
    <x v="15"/>
    <s v="Ativo"/>
    <d v="2025-11-10T00:00:00"/>
    <s v="094274077"/>
    <s v="NATHALIA OLIVEIRA DE SOUZA"/>
    <n v="2363753186"/>
    <d v="1995-11-25T00:00:00"/>
    <n v="30"/>
    <m/>
    <x v="5"/>
    <s v="BRASILIA"/>
    <m/>
    <n v="80"/>
    <n v="61993573051"/>
    <s v="Sem Navegação"/>
    <s v="N/A"/>
    <m/>
    <m/>
    <m/>
    <d v="2025-10-29T00:00:00"/>
    <d v="2025-11-07T00:00:00"/>
    <s v="Conexa"/>
    <s v="Saúde Mental094274077"/>
    <x v="1"/>
  </r>
  <r>
    <x v="1"/>
    <x v="15"/>
    <s v="Ativo"/>
    <d v="2025-11-10T00:00:00"/>
    <s v="095209873"/>
    <s v="MAIRA VALADARES SANTANA"/>
    <n v="5613529175"/>
    <d v="1995-11-21T00:00:00"/>
    <n v="30"/>
    <m/>
    <x v="5"/>
    <s v="BRASILIA"/>
    <m/>
    <n v="80"/>
    <n v="61993830634"/>
    <s v="Sem Navegação"/>
    <s v="N/A"/>
    <m/>
    <m/>
    <m/>
    <d v="2025-10-09T00:00:00"/>
    <d v="2025-10-09T00:00:00"/>
    <s v="Conexa"/>
    <s v="Saúde Mental095209873"/>
    <x v="1"/>
  </r>
  <r>
    <x v="1"/>
    <x v="15"/>
    <s v="Ativo"/>
    <d v="2025-11-10T00:00:00"/>
    <s v="095501014"/>
    <s v="CAIO EDUARDO RABELO MARTINS"/>
    <n v="6363155177"/>
    <d v="1999-10-07T00:00:00"/>
    <n v="26"/>
    <m/>
    <x v="5"/>
    <s v="BRASILIA"/>
    <m/>
    <n v="80"/>
    <n v="61993911651"/>
    <s v="Sem Navegação"/>
    <s v="N/A"/>
    <m/>
    <m/>
    <m/>
    <d v="2025-10-29T00:00:00"/>
    <d v="2025-11-10T00:00:00"/>
    <s v="Online"/>
    <s v="Saúde Mental095501014"/>
    <x v="1"/>
  </r>
  <r>
    <x v="1"/>
    <x v="15"/>
    <s v="Ativo"/>
    <d v="2025-12-09T00:00:00"/>
    <s v="093784791"/>
    <s v="KARLA DE OLIVEIRA DOS SANTOS"/>
    <n v="1609436121"/>
    <d v="1987-07-11T00:00:00"/>
    <n v="38"/>
    <s v="F"/>
    <x v="5"/>
    <s v="BRASILIA"/>
    <m/>
    <n v="80"/>
    <n v="61994109393"/>
    <s v="Sem Navegação"/>
    <s v="N/A"/>
    <m/>
    <m/>
    <m/>
    <d v="2025-12-04T00:00:00"/>
    <d v="2025-12-08T00:00:00"/>
    <s v="Conexa"/>
    <s v="Saúde Mental093784791"/>
    <x v="1"/>
  </r>
  <r>
    <x v="1"/>
    <x v="15"/>
    <s v="Ativo"/>
    <d v="2026-02-05T00:00:00"/>
    <s v="081162809"/>
    <s v="PRISCILLA MENDES DOS SANTOS MORENO"/>
    <n v="2783343185"/>
    <d v="1990-06-27T00:00:00"/>
    <n v="35"/>
    <s v="F"/>
    <x v="5"/>
    <s v="BRASILIA"/>
    <m/>
    <n v="400"/>
    <n v="61994584144"/>
    <s v="Sem Navegação"/>
    <s v="N/A"/>
    <m/>
    <m/>
    <m/>
    <d v="2026-02-04T00:00:00"/>
    <d v="2026-02-12T00:00:00"/>
    <s v="Conexa"/>
    <s v="Saúde Mental081162809"/>
    <x v="3"/>
  </r>
  <r>
    <x v="1"/>
    <x v="15"/>
    <s v="Ativo"/>
    <d v="2026-01-29T00:00:00"/>
    <s v="093794628"/>
    <s v="MARIANA ALVES DA SILVA"/>
    <n v="6987395152"/>
    <d v="1999-08-01T00:00:00"/>
    <n v="26"/>
    <s v="F"/>
    <x v="5"/>
    <s v="BRASILIA"/>
    <m/>
    <n v="80"/>
    <n v="61995550582"/>
    <s v="Sem Navegação"/>
    <s v="N/A"/>
    <m/>
    <m/>
    <m/>
    <d v="2026-01-28T00:00:00"/>
    <d v="2026-02-03T00:00:00"/>
    <s v="Conexa"/>
    <s v="Saúde Mental093794628"/>
    <x v="4"/>
  </r>
  <r>
    <x v="1"/>
    <x v="15"/>
    <s v="Ativo"/>
    <d v="2026-02-05T00:00:00"/>
    <s v="093785429"/>
    <s v="KETLEN SOUZA DE LIMA"/>
    <n v="3712557167"/>
    <d v="1989-01-23T00:00:00"/>
    <n v="37"/>
    <s v="F"/>
    <x v="5"/>
    <s v="BRASILIA"/>
    <m/>
    <n v="80"/>
    <n v="61995646071"/>
    <s v="Sem Navegação"/>
    <s v="N/A"/>
    <m/>
    <m/>
    <m/>
    <d v="2026-02-02T00:00:00"/>
    <d v="2026-02-04T00:00:00"/>
    <s v="Conexa"/>
    <s v="Saúde Mental093785429"/>
    <x v="3"/>
  </r>
  <r>
    <x v="1"/>
    <x v="15"/>
    <s v="Ativo"/>
    <d v="2026-01-05T00:00:00"/>
    <s v="093792012"/>
    <s v="ISAQUE VERAS SOARES"/>
    <n v="864460104"/>
    <d v="1999-05-04T00:00:00"/>
    <n v="27"/>
    <s v="M"/>
    <x v="5"/>
    <s v="BRASILIA"/>
    <m/>
    <n v="80"/>
    <n v="61995809362"/>
    <s v="Sem Navegação"/>
    <s v="N/A"/>
    <m/>
    <m/>
    <m/>
    <d v="2025-12-29T00:00:00"/>
    <d v="2026-01-03T00:00:00"/>
    <s v="Conexa"/>
    <s v="Saúde Mental093792012"/>
    <x v="1"/>
  </r>
  <r>
    <x v="1"/>
    <x v="15"/>
    <s v="Ativo"/>
    <d v="2025-11-10T00:00:00"/>
    <s v="094909986"/>
    <s v="NADIELLY MAGALHAES DA SILVA"/>
    <n v="71155209176"/>
    <d v="2004-10-24T00:00:00"/>
    <n v="21"/>
    <m/>
    <x v="11"/>
    <s v="SANTO ANTONIO DO DESCOBERTO"/>
    <m/>
    <n v="80"/>
    <n v="61996452775"/>
    <s v="Sem Navegação"/>
    <s v="N/A"/>
    <m/>
    <m/>
    <m/>
    <d v="2025-10-24T00:00:00"/>
    <d v="2025-10-28T00:00:00"/>
    <s v="Conexa"/>
    <s v="Saúde Mental094909986"/>
    <x v="1"/>
  </r>
  <r>
    <x v="1"/>
    <x v="15"/>
    <s v="Ativo"/>
    <d v="2025-11-10T00:00:00"/>
    <s v="093783980"/>
    <s v="ELAINE CRISTINA DE ANDRADE GABRIEL"/>
    <n v="61959588168"/>
    <d v="1976-12-02T00:00:00"/>
    <n v="49"/>
    <m/>
    <x v="5"/>
    <s v="BRASILIA"/>
    <m/>
    <n v="80"/>
    <n v="61996888104"/>
    <s v="Sem Navegação"/>
    <s v="N/A"/>
    <m/>
    <m/>
    <m/>
    <d v="2025-10-30T00:00:00"/>
    <d v="2025-11-07T00:00:00"/>
    <s v="Conexa"/>
    <s v="Saúde Mental093783980"/>
    <x v="1"/>
  </r>
  <r>
    <x v="1"/>
    <x v="15"/>
    <s v="Ativo"/>
    <d v="2025-11-17T00:00:00"/>
    <s v="094909708"/>
    <s v="KEMYLLE EDUARDA SILVA BRAGA"/>
    <n v="7051458167"/>
    <d v="2004-11-07T00:00:00"/>
    <n v="21"/>
    <m/>
    <x v="5"/>
    <s v="BRASILIA"/>
    <m/>
    <n v="80"/>
    <n v="61998053050"/>
    <s v="Sem Navegação"/>
    <s v="N/A"/>
    <m/>
    <m/>
    <m/>
    <d v="2025-11-13T00:00:00"/>
    <d v="2025-11-13T00:00:00"/>
    <s v="Conexa"/>
    <s v="Saúde Mental094909708"/>
    <x v="1"/>
  </r>
  <r>
    <x v="1"/>
    <x v="15"/>
    <s v="Ativo"/>
    <d v="2026-01-12T00:00:00"/>
    <s v="094353740"/>
    <s v="BIANKA HELOIZA SILVA ARAUJO"/>
    <n v="7227106152"/>
    <d v="1999-10-27T00:00:00"/>
    <n v="26"/>
    <s v="F"/>
    <x v="5"/>
    <s v="BRASILIA"/>
    <m/>
    <n v="80"/>
    <n v="61998655215"/>
    <s v="Sem Navegação"/>
    <s v="N/A"/>
    <m/>
    <m/>
    <m/>
    <d v="2026-01-08T00:00:00"/>
    <d v="2026-01-14T00:00:00"/>
    <s v="Conexa"/>
    <s v="Saúde Mental094353740"/>
    <x v="4"/>
  </r>
  <r>
    <x v="1"/>
    <x v="15"/>
    <s v="Ativo"/>
    <d v="2025-12-01T00:00:00"/>
    <s v="093784671"/>
    <s v="KATARINA DIAS BARRETO"/>
    <n v="6859717165"/>
    <d v="1997-10-21T00:00:00"/>
    <n v="28"/>
    <m/>
    <x v="5"/>
    <s v="BRASILIA"/>
    <m/>
    <n v="380"/>
    <n v="61998882956"/>
    <s v="Sem Navegação"/>
    <s v="N/A"/>
    <m/>
    <m/>
    <m/>
    <d v="2025-11-27T00:00:00"/>
    <d v="2025-11-28T00:00:00"/>
    <s v="Conexa"/>
    <s v="Saúde Mental093784671"/>
    <x v="1"/>
  </r>
  <r>
    <x v="1"/>
    <x v="15"/>
    <s v="Ativo"/>
    <d v="2026-02-12T00:00:00"/>
    <s v="094042968"/>
    <s v="GEVANNA CHRISTINA SOUZA DOS SANTOS"/>
    <n v="3437437100"/>
    <d v="1989-10-08T00:00:00"/>
    <n v="36"/>
    <s v="F"/>
    <x v="5"/>
    <s v="BRASILIA"/>
    <m/>
    <n v="80"/>
    <n v="61999122004"/>
    <s v="Sem Navegação"/>
    <s v="N/A"/>
    <m/>
    <m/>
    <m/>
    <d v="2026-02-10T00:00:00"/>
    <d v="2026-02-17T00:00:00"/>
    <s v="Conexa"/>
    <s v="Saúde Mental094042968"/>
    <x v="3"/>
  </r>
  <r>
    <x v="1"/>
    <x v="15"/>
    <s v="Ativo"/>
    <d v="2026-02-05T00:00:00"/>
    <s v="096253068"/>
    <s v="OTACILIO RIBEIRO DO AMARAL NETO"/>
    <n v="29285286879"/>
    <d v="1978-09-10T00:00:00"/>
    <n v="47"/>
    <s v="M"/>
    <x v="5"/>
    <s v="BRASILIA"/>
    <m/>
    <n v="600"/>
    <n v="61999187368"/>
    <s v="Sem Navegação"/>
    <s v="N/A"/>
    <m/>
    <m/>
    <m/>
    <d v="2026-02-03T00:00:00"/>
    <d v="2026-02-06T00:00:00"/>
    <s v="Conexa"/>
    <s v="Saúde Mental096253068"/>
    <x v="3"/>
  </r>
  <r>
    <x v="1"/>
    <x v="15"/>
    <s v="Ativo"/>
    <d v="2026-03-05T00:00:00"/>
    <s v="093793488"/>
    <s v="FERNANDA DE OLIVEIRA MARTINS"/>
    <n v="2938739176"/>
    <d v="1990-12-03T00:00:00"/>
    <n v="35"/>
    <s v="F"/>
    <x v="5"/>
    <s v="BRASILIA"/>
    <m/>
    <n v="80"/>
    <n v="61999495044"/>
    <s v="Sem Navegação"/>
    <s v="N/A"/>
    <m/>
    <m/>
    <m/>
    <d v="2026-03-03T00:00:00"/>
    <d v="2026-03-04T00:00:00"/>
    <s v="Conexa"/>
    <s v="Saúde Mental093793488"/>
    <x v="2"/>
  </r>
  <r>
    <x v="1"/>
    <x v="15"/>
    <s v="Ativo"/>
    <d v="2026-03-05T00:00:00"/>
    <s v="083175057"/>
    <s v="JAIR PEDRO DE OLIVEIRA JUNIOR"/>
    <n v="97499030130"/>
    <d v="1982-06-09T00:00:00"/>
    <n v="43"/>
    <s v="M"/>
    <x v="5"/>
    <s v="BRASILIA"/>
    <m/>
    <n v="450"/>
    <n v="61999890878"/>
    <s v="Sem Navegação"/>
    <s v="N/A"/>
    <m/>
    <m/>
    <m/>
    <d v="2026-03-04T00:00:00"/>
    <d v="2026-03-09T00:00:00"/>
    <s v="Conexa"/>
    <s v="Saúde Mental083175057"/>
    <x v="2"/>
  </r>
  <r>
    <x v="1"/>
    <x v="15"/>
    <s v="Ativo"/>
    <d v="2026-01-20T00:00:00"/>
    <s v="422969028"/>
    <s v="HERMENSON LIMA DOS SANTOS"/>
    <n v="2461767769"/>
    <d v="1975-02-26T00:00:00"/>
    <n v="51"/>
    <s v="M"/>
    <x v="11"/>
    <s v="GOIANIA"/>
    <m/>
    <n v="400"/>
    <n v="62984487200"/>
    <s v="Sem Navegação"/>
    <s v="N/A"/>
    <m/>
    <m/>
    <m/>
    <d v="2026-01-15T00:00:00"/>
    <d v="2026-01-19T00:00:00"/>
    <s v="Conexa"/>
    <s v="Saúde Mental422969028"/>
    <x v="4"/>
  </r>
  <r>
    <x v="1"/>
    <x v="15"/>
    <s v="Ativo"/>
    <d v="2026-02-02T00:00:00"/>
    <s v="440459370"/>
    <s v="ISABELLA PALMEIRA DOS SANTOS"/>
    <n v="5308910189"/>
    <d v="1998-06-30T00:00:00"/>
    <n v="27"/>
    <s v="F"/>
    <x v="0"/>
    <s v="BARUERI"/>
    <m/>
    <n v="900"/>
    <n v="62993124931"/>
    <s v="Sem Navegação"/>
    <s v="N/A"/>
    <m/>
    <m/>
    <m/>
    <d v="2026-01-29T00:00:00"/>
    <d v="2026-02-07T00:00:00"/>
    <s v="Conexa"/>
    <s v="Saúde Mental440459370"/>
    <x v="4"/>
  </r>
  <r>
    <x v="1"/>
    <x v="15"/>
    <s v="Ativo"/>
    <d v="2025-12-01T00:00:00"/>
    <s v="094207047"/>
    <s v="CHRISTHMAN PHILIP SILVA"/>
    <n v="3394299178"/>
    <d v="1996-07-21T00:00:00"/>
    <n v="29"/>
    <m/>
    <x v="11"/>
    <s v="GOIANIA"/>
    <m/>
    <n v="380"/>
    <n v="62994919335"/>
    <s v="Sem Navegação"/>
    <s v="N/A"/>
    <m/>
    <m/>
    <m/>
    <d v="2025-11-27T00:00:00"/>
    <d v="2025-11-29T00:00:00"/>
    <s v="Conexa"/>
    <s v="Saúde Mental094207047"/>
    <x v="1"/>
  </r>
  <r>
    <x v="1"/>
    <x v="15"/>
    <s v="Ativo"/>
    <d v="2026-03-05T00:00:00"/>
    <s v="093837470"/>
    <s v="LAIANA DOS SANTOS GOMES"/>
    <n v="5841414593"/>
    <d v="2002-10-13T00:00:00"/>
    <n v="23"/>
    <s v="F"/>
    <x v="14"/>
    <s v="SALVADOR"/>
    <m/>
    <n v="380"/>
    <n v="71981504913"/>
    <s v="Sem Navegação"/>
    <s v="N/A"/>
    <m/>
    <m/>
    <m/>
    <d v="2026-03-03T00:00:00"/>
    <d v="2026-03-13T00:00:00"/>
    <s v="Conexa"/>
    <s v="Saúde Mental093837470"/>
    <x v="2"/>
  </r>
  <r>
    <x v="1"/>
    <x v="15"/>
    <s v="Ativo"/>
    <d v="2025-11-10T00:00:00"/>
    <s v="093837287"/>
    <s v="CAROLINE MARTINS DE SANTANA"/>
    <n v="5999515599"/>
    <d v="1995-06-27T00:00:00"/>
    <n v="30"/>
    <m/>
    <x v="14"/>
    <s v="SALVADOR"/>
    <m/>
    <n v="380"/>
    <n v="71981572694"/>
    <s v="Sem Navegação"/>
    <s v="N/A"/>
    <m/>
    <m/>
    <m/>
    <d v="2025-10-06T00:00:00"/>
    <d v="2025-10-09T00:00:00"/>
    <s v="Online"/>
    <s v="Saúde Mental093837287"/>
    <x v="1"/>
  </r>
  <r>
    <x v="1"/>
    <x v="15"/>
    <s v="Ativo"/>
    <d v="2026-04-23T00:00:00"/>
    <s v="093837634"/>
    <s v="SHEILA SILVA DIAS DE PAULA"/>
    <n v="4114492577"/>
    <d v="1994-05-23T00:00:00"/>
    <n v="32"/>
    <s v="F"/>
    <x v="14"/>
    <s v="SALVADOR"/>
    <s v="IAPI"/>
    <n v="380"/>
    <n v="71982224001"/>
    <s v="Sem Navegação"/>
    <m/>
    <m/>
    <m/>
    <m/>
    <d v="2026-04-22T00:00:00"/>
    <d v="2026-04-23T00:00:00"/>
    <s v="Conexa"/>
    <s v="Saúde Mental093837634"/>
    <x v="0"/>
  </r>
  <r>
    <x v="1"/>
    <x v="15"/>
    <s v="Ativo"/>
    <d v="2026-03-23T00:00:00"/>
    <s v="095816159"/>
    <s v="DAVI MOREIRA MARTINS"/>
    <n v="7698298566"/>
    <d v="2000-01-11T00:00:00"/>
    <n v="26"/>
    <s v="M"/>
    <x v="14"/>
    <s v="SALVADOR"/>
    <m/>
    <n v="400"/>
    <n v="71982632785"/>
    <s v="Sem Navegação"/>
    <s v="N/A"/>
    <d v="2026-02-10T00:00:00"/>
    <m/>
    <m/>
    <d v="2026-03-12T00:00:00"/>
    <d v="2026-03-18T00:00:00"/>
    <s v="Conexa"/>
    <s v="Saúde Mental095816159"/>
    <x v="2"/>
  </r>
  <r>
    <x v="1"/>
    <x v="15"/>
    <s v="Ativo"/>
    <d v="2026-03-05T00:00:00"/>
    <s v="093837569"/>
    <s v="NEIDE JANE PINHEIRO FERREIRA"/>
    <n v="5935335506"/>
    <d v="1990-10-19T00:00:00"/>
    <n v="35"/>
    <s v="F"/>
    <x v="14"/>
    <s v="SALVADOR"/>
    <m/>
    <n v="380"/>
    <n v="71983265383"/>
    <s v="Sem Navegação"/>
    <s v="N/A"/>
    <m/>
    <m/>
    <m/>
    <d v="2026-03-03T00:00:00"/>
    <d v="2026-03-04T00:00:00"/>
    <s v="Conexa"/>
    <s v="Saúde Mental093837569"/>
    <x v="2"/>
  </r>
  <r>
    <x v="1"/>
    <x v="15"/>
    <s v="Ativo"/>
    <d v="2026-05-13T00:00:00"/>
    <s v="093838006"/>
    <s v="ESTER BASTOS REIS DA SILVA"/>
    <n v="4797988509"/>
    <d v="2005-07-06T00:00:00"/>
    <n v="20"/>
    <s v="F"/>
    <x v="14"/>
    <s v="LAURO DE FREITAS"/>
    <s v="BURAQUINHO"/>
    <n v="380"/>
    <n v="71983918254"/>
    <s v="Sem Navegação"/>
    <m/>
    <m/>
    <m/>
    <m/>
    <d v="2026-05-12T00:00:00"/>
    <d v="2026-05-13T00:00:00"/>
    <s v="Conexa"/>
    <s v="Saúde Mental093838006"/>
    <x v="5"/>
  </r>
  <r>
    <x v="1"/>
    <x v="15"/>
    <s v="Ativo"/>
    <d v="2026-03-23T00:00:00"/>
    <s v="094136505"/>
    <s v="ALLAN AUGUSTO PEREIRA CARDOSO"/>
    <n v="95593454515"/>
    <d v="1980-02-02T00:00:00"/>
    <n v="46"/>
    <s v="M"/>
    <x v="14"/>
    <s v="SALVADOR"/>
    <m/>
    <n v="380"/>
    <n v="71985330003"/>
    <s v="Sem Navegação"/>
    <s v="N/A"/>
    <d v="2026-02-10T00:00:00"/>
    <m/>
    <m/>
    <d v="2026-03-12T00:00:00"/>
    <d v="2026-03-18T00:00:00"/>
    <s v="Conexa"/>
    <s v="Saúde Mental094136505"/>
    <x v="2"/>
  </r>
  <r>
    <x v="1"/>
    <x v="15"/>
    <s v="Ativo"/>
    <d v="2025-11-24T00:00:00"/>
    <s v="093837451"/>
    <s v="Camila Santos do Rosário"/>
    <n v="29085133823"/>
    <d v="1977-10-09T00:00:00"/>
    <n v="48"/>
    <m/>
    <x v="14"/>
    <s v="SALVADOR"/>
    <m/>
    <n v="380"/>
    <n v="71987456386"/>
    <s v="Sem Navegação"/>
    <s v="N/A"/>
    <m/>
    <m/>
    <m/>
    <d v="2025-11-19T00:00:00"/>
    <s v="11/20/2025"/>
    <s v="Conexa"/>
    <s v="Saúde Mental093837451"/>
    <x v="1"/>
  </r>
  <r>
    <x v="1"/>
    <x v="15"/>
    <s v="Ativo"/>
    <d v="2026-04-13T00:00:00"/>
    <s v="093837752"/>
    <s v="ANA CRISPINA DAMASCENO DA SILVA"/>
    <n v="2053046562"/>
    <d v="1987-12-14T00:00:00"/>
    <n v="38"/>
    <s v="F"/>
    <x v="14"/>
    <s v="SALVADOR"/>
    <s v="TANCREDO NEVES"/>
    <n v="380"/>
    <n v="71988849575"/>
    <s v="Sem Navegação"/>
    <m/>
    <m/>
    <m/>
    <m/>
    <d v="2026-04-09T00:00:00"/>
    <d v="2026-04-20T00:00:00"/>
    <s v="Conexa"/>
    <s v="Saúde Mental093837752"/>
    <x v="0"/>
  </r>
  <r>
    <x v="1"/>
    <x v="15"/>
    <s v="Ativo"/>
    <d v="2026-03-05T00:00:00"/>
    <s v="093837425"/>
    <s v="ANA RITA DIAS MACEDO"/>
    <n v="8297198570"/>
    <d v="1996-05-22T00:00:00"/>
    <n v="30"/>
    <s v="F"/>
    <x v="14"/>
    <s v="SALVADOR"/>
    <m/>
    <n v="380"/>
    <n v="71991259106"/>
    <s v="Sem Navegação"/>
    <s v="N/A"/>
    <m/>
    <m/>
    <m/>
    <d v="2026-03-04T00:00:00"/>
    <d v="2026-03-09T00:00:00"/>
    <s v="Conexa"/>
    <s v="Saúde Mental093837425"/>
    <x v="2"/>
  </r>
  <r>
    <x v="1"/>
    <x v="15"/>
    <s v="Ativo"/>
    <d v="2025-11-10T00:00:00"/>
    <s v="093883268"/>
    <s v="VANESSA SILVA FRANCO BISPO"/>
    <n v="71991286280"/>
    <d v="1990-11-24T00:00:00"/>
    <n v="35"/>
    <m/>
    <x v="14"/>
    <s v="SALVADOR"/>
    <m/>
    <n v="380"/>
    <n v="71991286280"/>
    <s v="Sem Navegação"/>
    <s v="N/A"/>
    <m/>
    <m/>
    <m/>
    <d v="2025-10-29T00:00:00"/>
    <m/>
    <m/>
    <s v="Saúde Mental093883268"/>
    <x v="1"/>
  </r>
  <r>
    <x v="1"/>
    <x v="15"/>
    <s v="Ativo"/>
    <d v="2026-02-02T00:00:00"/>
    <s v="093837687"/>
    <s v="VINICIUS REINEL ELIAS"/>
    <n v="85901043545"/>
    <d v="1993-08-11T00:00:00"/>
    <n v="32"/>
    <s v="M"/>
    <x v="14"/>
    <s v="SALVADOR"/>
    <m/>
    <n v="380"/>
    <n v="71991511155"/>
    <s v="Sem Navegação"/>
    <s v="N/A"/>
    <m/>
    <m/>
    <m/>
    <d v="2026-01-29T00:00:00"/>
    <d v="2026-02-06T00:00:00"/>
    <s v="Conexa"/>
    <s v="Saúde Mental093837687"/>
    <x v="4"/>
  </r>
  <r>
    <x v="1"/>
    <x v="15"/>
    <s v="Ativo"/>
    <d v="2025-11-24T00:00:00"/>
    <s v="093837502"/>
    <s v="CLAUDIA HAFNER MARTINS"/>
    <n v="1341727521"/>
    <d v="2000-04-08T00:00:00"/>
    <n v="26"/>
    <m/>
    <x v="14"/>
    <s v="SALVADOR"/>
    <m/>
    <n v="380"/>
    <n v="71991980409"/>
    <s v="Sem Navegação"/>
    <s v="N/A"/>
    <m/>
    <m/>
    <m/>
    <d v="2025-11-19T00:00:00"/>
    <s v="11/21/2025"/>
    <s v="Conexa"/>
    <s v="Saúde Mental093837502"/>
    <x v="1"/>
  </r>
  <r>
    <x v="1"/>
    <x v="15"/>
    <s v="Ativo"/>
    <d v="2026-03-05T00:00:00"/>
    <s v="089511114"/>
    <s v="MARINA PEREIRA FONSECA CRISPINIANO"/>
    <n v="7243248527"/>
    <d v="2010-03-18T00:00:00"/>
    <n v="16"/>
    <s v="F"/>
    <x v="14"/>
    <s v="SALVADOR"/>
    <m/>
    <n v="750"/>
    <n v="71992750323"/>
    <s v="Sem Navegação"/>
    <s v="N/A"/>
    <m/>
    <m/>
    <m/>
    <d v="2026-03-03T00:00:00"/>
    <d v="2026-03-13T00:00:00"/>
    <s v="Conexa"/>
    <s v="Saúde Mental089511114"/>
    <x v="2"/>
  </r>
  <r>
    <x v="1"/>
    <x v="15"/>
    <s v="Ativo"/>
    <d v="2026-01-22T00:00:00"/>
    <s v="094606938"/>
    <s v="LUIZA LIMA BOULLOSA"/>
    <n v="85942836523"/>
    <d v="2003-05-26T00:00:00"/>
    <n v="23"/>
    <s v="F"/>
    <x v="14"/>
    <s v="SALVADOR"/>
    <m/>
    <n v="450"/>
    <n v="71999232605"/>
    <s v="Sem Navegação"/>
    <s v="N/A"/>
    <m/>
    <m/>
    <m/>
    <d v="2026-01-20T00:00:00"/>
    <d v="2026-01-28T00:00:00"/>
    <s v="Conexa"/>
    <s v="Saúde Mental094606938"/>
    <x v="4"/>
  </r>
  <r>
    <x v="1"/>
    <x v="15"/>
    <s v="Ativo"/>
    <d v="2025-11-10T00:00:00"/>
    <s v="093837737"/>
    <s v="YASMIN NOIA BARBOSA DO CARMO"/>
    <n v="6824938564"/>
    <d v="1995-10-05T00:00:00"/>
    <n v="30"/>
    <m/>
    <x v="14"/>
    <s v="SALVADOR"/>
    <m/>
    <n v="380"/>
    <n v="71999287042"/>
    <s v="Sem Navegação"/>
    <s v="N/A"/>
    <m/>
    <m/>
    <m/>
    <d v="2025-10-07T00:00:00"/>
    <d v="2025-10-09T00:00:00"/>
    <s v="Telemedicina"/>
    <s v="Saúde Mental093837737"/>
    <x v="1"/>
  </r>
  <r>
    <x v="1"/>
    <x v="15"/>
    <s v="Ativo"/>
    <d v="2026-01-22T00:00:00"/>
    <s v="093837778"/>
    <s v="AGDA MARIANA ROSA DE ANDRADE"/>
    <n v="2151054519"/>
    <d v="1990-09-03T00:00:00"/>
    <n v="35"/>
    <s v="F"/>
    <x v="14"/>
    <s v="SALVADOR"/>
    <m/>
    <n v="380"/>
    <n v="71999864539"/>
    <s v="Sem Navegação"/>
    <s v="N/A"/>
    <m/>
    <m/>
    <m/>
    <d v="2026-01-21T00:00:00"/>
    <d v="2026-01-29T00:00:00"/>
    <s v="Conexa"/>
    <s v="Saúde Mental093837778"/>
    <x v="4"/>
  </r>
  <r>
    <x v="1"/>
    <x v="15"/>
    <s v="Ativo"/>
    <d v="2025-12-09T00:00:00"/>
    <s v="095137049"/>
    <s v="ELIANE LIMA VIANA"/>
    <n v="83318178500"/>
    <d v="1979-04-15T00:00:00"/>
    <n v="47"/>
    <s v="F"/>
    <x v="14"/>
    <s v="EUNAPOLIS"/>
    <m/>
    <n v="380"/>
    <n v="73981902743"/>
    <s v="Sem Navegação"/>
    <s v="N/A"/>
    <m/>
    <m/>
    <m/>
    <d v="2025-12-01T00:00:00"/>
    <d v="2025-12-04T00:00:00"/>
    <s v="Conexa"/>
    <s v="Saúde Mental095137049"/>
    <x v="1"/>
  </r>
  <r>
    <x v="1"/>
    <x v="15"/>
    <s v="Ativo"/>
    <d v="2026-01-26T00:00:00"/>
    <s v="088529871"/>
    <s v="ALBERT BATISTA DE OLIVEIRA FILHO"/>
    <n v="1248997573"/>
    <d v="1992-12-10T00:00:00"/>
    <n v="33"/>
    <s v="M"/>
    <x v="14"/>
    <s v="VITORIA DA CONQUISTA"/>
    <m/>
    <n v="400"/>
    <n v="73988495576"/>
    <s v="Sem Navegação"/>
    <s v="N/A"/>
    <m/>
    <m/>
    <m/>
    <d v="2026-01-23T00:00:00"/>
    <d v="2026-01-27T00:00:00"/>
    <s v="Conexa"/>
    <s v="Saúde Mental088529871"/>
    <x v="4"/>
  </r>
  <r>
    <x v="1"/>
    <x v="15"/>
    <s v="Ativo"/>
    <d v="2025-11-10T00:00:00"/>
    <s v="093837586"/>
    <s v="MILA DE ARAUJO OLIVEIRA FREITAS"/>
    <n v="1788979575"/>
    <d v="1991-08-15T00:00:00"/>
    <n v="34"/>
    <m/>
    <x v="14"/>
    <s v="SALVADOR"/>
    <m/>
    <n v="380"/>
    <n v="75991564090"/>
    <s v="Sem Navegação"/>
    <s v="N/A"/>
    <m/>
    <m/>
    <m/>
    <d v="2025-10-09T00:00:00"/>
    <d v="2025-10-14T00:00:00"/>
    <s v="Conexa"/>
    <s v="Saúde Mental093837586"/>
    <x v="1"/>
  </r>
  <r>
    <x v="1"/>
    <x v="15"/>
    <s v="Ativo"/>
    <d v="2025-11-10T00:00:00"/>
    <s v="093837398"/>
    <s v="Juliana Santos Cristo"/>
    <n v="4383316565"/>
    <d v="1989-07-29T00:00:00"/>
    <n v="36"/>
    <m/>
    <x v="14"/>
    <s v="ALAGOINHAS"/>
    <m/>
    <n v="380"/>
    <n v="75998542021"/>
    <s v="Sem Navegação"/>
    <s v="N/A"/>
    <m/>
    <m/>
    <m/>
    <d v="2025-10-14T00:00:00"/>
    <d v="2025-10-14T00:00:00"/>
    <s v="Conexa"/>
    <s v="Saúde Mental093837398"/>
    <x v="1"/>
  </r>
  <r>
    <x v="1"/>
    <x v="15"/>
    <s v="Ativo"/>
    <d v="2025-11-10T00:00:00"/>
    <s v="842994858"/>
    <s v="Kathia Maria De Mendonça"/>
    <n v="23408537453"/>
    <d v="1961-08-24T00:00:00"/>
    <n v="64"/>
    <m/>
    <x v="7"/>
    <s v="RECIFE"/>
    <m/>
    <n v="200"/>
    <n v="81981657164"/>
    <s v="Sem Navegação"/>
    <s v="N/A"/>
    <m/>
    <m/>
    <m/>
    <d v="2025-11-06T00:00:00"/>
    <d v="2025-11-10T00:00:00"/>
    <s v="Conexa"/>
    <s v="Saúde Mental842994858"/>
    <x v="1"/>
  </r>
  <r>
    <x v="1"/>
    <x v="15"/>
    <s v="Ativo"/>
    <d v="2026-05-14T00:00:00"/>
    <s v="095126267"/>
    <s v="ANA CLEIDE SILVA DO NASCIMENTO"/>
    <n v="5858656471"/>
    <d v="1976-12-18T00:00:00"/>
    <n v="49"/>
    <s v="F"/>
    <x v="7"/>
    <s v="OLINDA"/>
    <s v="JARDIM ATLANTICO"/>
    <n v="380"/>
    <n v="81982013442"/>
    <s v="Sem Navegação"/>
    <m/>
    <m/>
    <m/>
    <m/>
    <d v="2026-05-13T00:00:00"/>
    <d v="2026-05-14T00:00:00"/>
    <s v="Conexa"/>
    <s v="Saúde Mental095126267"/>
    <x v="5"/>
  </r>
  <r>
    <x v="1"/>
    <x v="15"/>
    <s v="Ativo"/>
    <d v="2025-11-10T00:00:00"/>
    <s v="093851202"/>
    <s v="Anatália Lemos de Jesus Freitas"/>
    <n v="4599479403"/>
    <d v="1984-08-08T00:00:00"/>
    <n v="41"/>
    <m/>
    <x v="7"/>
    <s v="RECIFE"/>
    <m/>
    <n v="380"/>
    <n v="81985300255"/>
    <s v="Sem Navegação"/>
    <s v="N/A"/>
    <m/>
    <m/>
    <m/>
    <d v="2025-11-04T00:00:00"/>
    <d v="2025-11-05T00:00:00"/>
    <s v="Conexa"/>
    <s v="Saúde Mental093851202"/>
    <x v="1"/>
  </r>
  <r>
    <x v="1"/>
    <x v="15"/>
    <s v="Ativo"/>
    <d v="2025-11-10T00:00:00"/>
    <s v="093840232"/>
    <s v="Rafaela Henrique da Silva"/>
    <n v="5500037463"/>
    <d v="1990-07-27T00:00:00"/>
    <n v="35"/>
    <m/>
    <x v="7"/>
    <s v="RECIFE"/>
    <m/>
    <n v="380"/>
    <n v="81986009087"/>
    <s v="Sem Navegação"/>
    <s v="N/A"/>
    <m/>
    <m/>
    <m/>
    <d v="2025-10-10T00:00:00"/>
    <d v="2025-10-11T00:00:00"/>
    <s v="Online"/>
    <s v="Saúde Mental093840232"/>
    <x v="1"/>
  </r>
  <r>
    <x v="1"/>
    <x v="15"/>
    <s v="Ativo"/>
    <d v="2025-11-10T00:00:00"/>
    <s v="094608918"/>
    <s v="BRENO ALEXANDRE SANTIAGO DE ALBUQUERQUE"/>
    <n v="8832391406"/>
    <d v="1989-03-04T00:00:00"/>
    <n v="37"/>
    <m/>
    <x v="7"/>
    <s v="RECIFE"/>
    <m/>
    <n v="450"/>
    <n v="81986083407"/>
    <s v="Sem Navegação"/>
    <s v="N/A"/>
    <m/>
    <m/>
    <m/>
    <d v="2025-10-13T00:00:00"/>
    <d v="2025-10-15T00:00:00"/>
    <s v="Conexa"/>
    <s v="Saúde Mental094608918"/>
    <x v="1"/>
  </r>
  <r>
    <x v="1"/>
    <x v="15"/>
    <s v="Ativo"/>
    <d v="2026-05-12T00:00:00"/>
    <s v="842310029"/>
    <s v="JOAO PEDRO LEMOS BARBOSA SANTOS"/>
    <n v="25373102415"/>
    <d v="2006-11-21T00:00:00"/>
    <m/>
    <s v="M"/>
    <x v="7"/>
    <s v="RECIFE"/>
    <s v="IPUTINGA"/>
    <n v="200"/>
    <n v="81986781834"/>
    <s v="Sem Navegação"/>
    <m/>
    <m/>
    <m/>
    <m/>
    <d v="2026-05-11T00:00:00"/>
    <d v="2026-11-05T00:00:00"/>
    <s v="Conexa"/>
    <s v="Saúde Mental842310029"/>
    <x v="5"/>
  </r>
  <r>
    <x v="1"/>
    <x v="15"/>
    <s v="Ativo"/>
    <d v="2025-11-10T00:00:00"/>
    <s v="074876517"/>
    <s v="ILUSKA DE FATIMA TAVARES FREITAS BASTOS"/>
    <n v="87984334404"/>
    <d v="1979-10-01T00:00:00"/>
    <n v="46"/>
    <m/>
    <x v="0"/>
    <s v="DIADEMA"/>
    <m/>
    <n v="400"/>
    <n v="81988090200"/>
    <s v="Sem Navegação"/>
    <s v="N/A"/>
    <m/>
    <m/>
    <m/>
    <d v="2025-10-24T00:00:00"/>
    <d v="2025-10-21T00:00:00"/>
    <m/>
    <s v="Saúde Mental074876517"/>
    <x v="1"/>
  </r>
  <r>
    <x v="1"/>
    <x v="15"/>
    <s v="Ativo"/>
    <d v="2025-11-10T00:00:00"/>
    <s v="093682869"/>
    <s v="JOAO VICTOR DE MELO BEZERRA"/>
    <n v="9876015478"/>
    <d v="2002-02-13T00:00:00"/>
    <n v="24"/>
    <m/>
    <x v="7"/>
    <s v="RECIFE"/>
    <m/>
    <n v="400"/>
    <n v="81988237472"/>
    <s v="Sem Navegação"/>
    <s v="N/A"/>
    <m/>
    <m/>
    <m/>
    <d v="2025-10-01T00:00:00"/>
    <d v="2025-10-13T00:00:00"/>
    <s v="Online"/>
    <s v="Saúde Mental093682869"/>
    <x v="1"/>
  </r>
  <r>
    <x v="1"/>
    <x v="15"/>
    <s v="Ativo"/>
    <d v="2025-11-10T00:00:00"/>
    <s v="094617020"/>
    <s v="LETICIA ANDRADE DA SILVA"/>
    <n v="12474873422"/>
    <d v="1999-07-04T00:00:00"/>
    <n v="26"/>
    <m/>
    <x v="7"/>
    <s v="IGARASSU"/>
    <m/>
    <n v="380"/>
    <n v="81993950077"/>
    <s v="Sem Navegação"/>
    <s v="N/A"/>
    <m/>
    <m/>
    <m/>
    <d v="2025-10-10T00:00:00"/>
    <d v="2025-10-11T00:00:00"/>
    <s v="Conexa"/>
    <s v="Saúde Mental094617020"/>
    <x v="1"/>
  </r>
  <r>
    <x v="1"/>
    <x v="15"/>
    <s v="Ativo"/>
    <d v="2026-01-07T00:00:00"/>
    <s v="078830136"/>
    <s v="LARISSA EVILYN FRANCISCA DA FONSECA"/>
    <n v="12746373416"/>
    <d v="2004-10-26T00:00:00"/>
    <n v="21"/>
    <s v="F"/>
    <x v="7"/>
    <s v="PAULISTA"/>
    <m/>
    <n v="200"/>
    <n v="81994527441"/>
    <s v="Sem Navegação"/>
    <s v="N/A"/>
    <m/>
    <m/>
    <m/>
    <d v="2026-01-06T00:00:00"/>
    <d v="2026-01-13T00:00:00"/>
    <s v="Conexa"/>
    <s v="Saúde Mental078830136"/>
    <x v="4"/>
  </r>
  <r>
    <x v="1"/>
    <x v="15"/>
    <s v="Ativo"/>
    <d v="2025-11-10T00:00:00"/>
    <s v="095675996"/>
    <s v="GABRIEL SILVA DA ROCHA"/>
    <n v="10038858533"/>
    <d v="2004-06-12T00:00:00"/>
    <n v="21"/>
    <m/>
    <x v="7"/>
    <s v="PAULISTA"/>
    <m/>
    <n v="80"/>
    <n v="81996031192"/>
    <s v="Sem Navegação"/>
    <s v="N/A"/>
    <m/>
    <m/>
    <m/>
    <d v="2025-10-30T00:00:00"/>
    <d v="2025-11-05T00:00:00"/>
    <s v="Conexa"/>
    <s v="Saúde Mental095675996"/>
    <x v="1"/>
  </r>
  <r>
    <x v="1"/>
    <x v="15"/>
    <s v="Ativo"/>
    <d v="2025-11-10T00:00:00"/>
    <s v="087409954"/>
    <s v="DAYSE WANDERLEY LINS"/>
    <n v="59401605491"/>
    <d v="1970-02-23T00:00:00"/>
    <n v="56"/>
    <m/>
    <x v="7"/>
    <s v="RECIFE"/>
    <m/>
    <n v="380"/>
    <n v="81996832990"/>
    <s v="Sem Navegação"/>
    <s v="N/A"/>
    <m/>
    <m/>
    <m/>
    <d v="2025-10-03T00:00:00"/>
    <d v="2025-10-03T00:00:00"/>
    <s v="Conexa"/>
    <s v="Saúde Mental087409954"/>
    <x v="1"/>
  </r>
  <r>
    <x v="1"/>
    <x v="15"/>
    <s v="Ativo"/>
    <d v="2026-04-13T00:00:00"/>
    <s v="077519646"/>
    <s v="KALINA GOMES FERREIRA DIAS"/>
    <n v="7148591414"/>
    <d v="1991-01-03T00:00:00"/>
    <n v="35"/>
    <s v="F"/>
    <x v="7"/>
    <s v="RECIFE"/>
    <s v="BOA VIAGEM"/>
    <n v="300"/>
    <n v="81997124555"/>
    <s v="Sem Navegação"/>
    <m/>
    <m/>
    <m/>
    <m/>
    <d v="2026-04-08T00:00:00"/>
    <d v="2026-04-13T00:00:00"/>
    <s v="Conexa"/>
    <s v="Saúde Mental077519646"/>
    <x v="0"/>
  </r>
  <r>
    <x v="1"/>
    <x v="15"/>
    <s v="Ativo"/>
    <d v="2026-05-12T00:00:00"/>
    <s v="096982447"/>
    <s v="JEFFERSON JOSE DA SILVA"/>
    <n v="1782883495"/>
    <d v="1991-10-29T00:00:00"/>
    <m/>
    <s v="M"/>
    <x v="7"/>
    <s v="RECIFE"/>
    <s v="COHAB"/>
    <n v="380"/>
    <n v="81997214748"/>
    <s v="Sem Navegação"/>
    <m/>
    <m/>
    <m/>
    <m/>
    <d v="2026-05-11T00:00:00"/>
    <d v="2026-05-14T00:00:00"/>
    <s v="Conexa"/>
    <s v="Saúde Mental096982447"/>
    <x v="5"/>
  </r>
  <r>
    <x v="1"/>
    <x v="15"/>
    <s v="Ativo"/>
    <d v="2025-11-12T00:00:00"/>
    <s v="522104924"/>
    <s v="EDLEIDE AMORIM DOS SANTOS MACEDO"/>
    <n v="43578004472"/>
    <d v="1963-02-01T00:00:00"/>
    <n v="63"/>
    <m/>
    <x v="7"/>
    <s v="RECIFE"/>
    <m/>
    <n v="300"/>
    <n v="81998625615"/>
    <s v="Sem Navegação"/>
    <s v="N/A"/>
    <m/>
    <m/>
    <m/>
    <d v="2025-11-11T00:00:00"/>
    <d v="2025-11-13T00:00:00"/>
    <s v="Conexa"/>
    <s v="Saúde Mental522104924"/>
    <x v="1"/>
  </r>
  <r>
    <x v="1"/>
    <x v="15"/>
    <s v="Ativo"/>
    <d v="2025-11-19T00:00:00"/>
    <s v="521617464"/>
    <s v="Ingrid Vieira Silva"/>
    <n v="5016442452"/>
    <d v="1983-10-11T00:00:00"/>
    <n v="42"/>
    <m/>
    <x v="7"/>
    <s v="CAMARAGIBE"/>
    <m/>
    <n v="300"/>
    <n v="81999604172"/>
    <s v="Sem Navegação"/>
    <s v="N/A"/>
    <m/>
    <m/>
    <m/>
    <d v="2025-11-18T00:00:00"/>
    <d v="2025-11-11T00:00:00"/>
    <s v="Conexa"/>
    <s v="Saúde Mental521617464"/>
    <x v="1"/>
  </r>
  <r>
    <x v="1"/>
    <x v="15"/>
    <s v="Ativo"/>
    <d v="2025-11-10T00:00:00"/>
    <s v="843673087"/>
    <s v="Leandro de Araújo Guerra"/>
    <n v="6002108475"/>
    <d v="1985-05-15T00:00:00"/>
    <n v="41"/>
    <m/>
    <x v="7"/>
    <s v="OLINDA"/>
    <m/>
    <n v="200"/>
    <n v="81999858780"/>
    <s v="Sem Navegação"/>
    <s v="N/A"/>
    <m/>
    <m/>
    <m/>
    <d v="2025-10-22T00:00:00"/>
    <d v="2025-10-23T00:00:00"/>
    <s v="Conexa"/>
    <s v="Saúde Mental843673087"/>
    <x v="1"/>
  </r>
  <r>
    <x v="1"/>
    <x v="15"/>
    <s v="Ativo"/>
    <d v="2025-11-10T00:00:00"/>
    <s v="843107006"/>
    <s v="TAUA MIGUEL SILVA TENORIO"/>
    <n v="10485601478"/>
    <d v="2003-09-10T00:00:00"/>
    <n v="22"/>
    <m/>
    <x v="18"/>
    <s v="BARRA DE SAO MIGUEL"/>
    <m/>
    <n v="300"/>
    <n v="82920018278"/>
    <s v="Sem Navegação"/>
    <s v="N/A"/>
    <m/>
    <m/>
    <m/>
    <d v="2025-11-06T00:00:00"/>
    <d v="2025-11-07T00:00:00"/>
    <s v="Conexa"/>
    <s v="Saúde Mental843107006"/>
    <x v="1"/>
  </r>
  <r>
    <x v="1"/>
    <x v="15"/>
    <s v="Ativo"/>
    <d v="2025-11-10T00:00:00"/>
    <s v="095292224"/>
    <s v="ANA BEATRIZ PINHEIRO DE ARAUJO"/>
    <n v="12831134498"/>
    <d v="1999-03-10T00:00:00"/>
    <n v="27"/>
    <m/>
    <x v="23"/>
    <s v="JOAO PESSOA"/>
    <m/>
    <n v="380"/>
    <n v="82981796146"/>
    <s v="Sem Navegação"/>
    <s v="N/A"/>
    <m/>
    <m/>
    <m/>
    <d v="2025-11-03T00:00:00"/>
    <d v="2025-11-05T00:00:00"/>
    <s v="Conexa"/>
    <s v="Saúde Mental095292224"/>
    <x v="1"/>
  </r>
  <r>
    <x v="1"/>
    <x v="15"/>
    <s v="Ativo"/>
    <d v="2025-11-10T00:00:00"/>
    <s v="843811927"/>
    <s v="ANA PAULA FERREIRA DA SILVA"/>
    <n v="6128004407"/>
    <d v="1986-10-07T00:00:00"/>
    <n v="39"/>
    <m/>
    <x v="18"/>
    <s v="MACEIO"/>
    <m/>
    <n v="300"/>
    <n v="82988067720"/>
    <s v="Sem Navegação"/>
    <s v="N/A"/>
    <m/>
    <m/>
    <m/>
    <d v="2025-10-06T00:00:00"/>
    <d v="2025-10-07T00:00:00"/>
    <s v="Telemedicina"/>
    <s v="Saúde Mental843811927"/>
    <x v="1"/>
  </r>
  <r>
    <x v="1"/>
    <x v="15"/>
    <s v="Ativo"/>
    <d v="2025-11-10T00:00:00"/>
    <s v="842358935"/>
    <s v="JOSE ALOISIO GOMES DA SILVA NETO"/>
    <n v="12152445414"/>
    <d v="1997-05-28T00:00:00"/>
    <n v="29"/>
    <m/>
    <x v="18"/>
    <s v="MACEIO"/>
    <m/>
    <n v="200"/>
    <n v="82991056965"/>
    <s v="Sem Navegação"/>
    <s v="N/A"/>
    <m/>
    <m/>
    <m/>
    <d v="2025-10-02T00:00:00"/>
    <d v="2025-10-03T00:00:00"/>
    <s v="Online"/>
    <s v="Saúde Mental842358935"/>
    <x v="1"/>
  </r>
  <r>
    <x v="1"/>
    <x v="15"/>
    <s v="Ativo"/>
    <d v="2025-11-10T00:00:00"/>
    <s v="095041139"/>
    <s v="ERICK WHEVERTTON DE ANDRADE CABRAL"/>
    <n v="12150413493"/>
    <d v="1996-10-29T00:00:00"/>
    <n v="29"/>
    <m/>
    <x v="0"/>
    <s v="SAO PAULO"/>
    <m/>
    <n v="380"/>
    <n v="82996006900"/>
    <s v="Sem Navegação"/>
    <s v="N/A"/>
    <m/>
    <m/>
    <m/>
    <d v="2025-10-14T00:00:00"/>
    <d v="2025-10-15T00:00:00"/>
    <s v="Conexa"/>
    <s v="Saúde Mental095041139"/>
    <x v="1"/>
  </r>
  <r>
    <x v="1"/>
    <x v="15"/>
    <s v="Ativo"/>
    <d v="2025-11-17T00:00:00"/>
    <s v="094487151"/>
    <s v="MAYARA BARBOSA LIMA"/>
    <n v="5620837157"/>
    <d v="1997-03-25T00:00:00"/>
    <n v="29"/>
    <m/>
    <x v="5"/>
    <s v="BRASILIA"/>
    <m/>
    <n v="400"/>
    <n v="83996928123"/>
    <s v="Sem Navegação"/>
    <s v="N/A"/>
    <m/>
    <m/>
    <m/>
    <d v="2025-11-13T00:00:00"/>
    <d v="2025-11-14T00:00:00"/>
    <s v="Conexa"/>
    <s v="Saúde Mental094487151"/>
    <x v="1"/>
  </r>
  <r>
    <x v="1"/>
    <x v="15"/>
    <s v="Ativo"/>
    <d v="2025-11-11T00:00:00"/>
    <s v="131441922"/>
    <s v="Marcus Vinicius Ramos Silveira"/>
    <n v="14489229410"/>
    <d v="2003-04-22T00:00:00"/>
    <n v="23"/>
    <m/>
    <x v="16"/>
    <s v="PARNAMIRIM"/>
    <m/>
    <n v="200"/>
    <n v="84996201400"/>
    <s v="Sem Navegação"/>
    <s v="N/A"/>
    <m/>
    <m/>
    <m/>
    <d v="2025-11-10T00:00:00"/>
    <d v="2025-11-11T00:00:00"/>
    <s v="Conexa"/>
    <s v="Saúde Mental131441922"/>
    <x v="1"/>
  </r>
  <r>
    <x v="1"/>
    <x v="15"/>
    <s v="Ativo"/>
    <d v="2026-05-20T00:00:00"/>
    <s v="093488297"/>
    <s v="MIGUEL ANGELO NOGUEIRA FERNANDES PRAXEDES"/>
    <n v="959743421"/>
    <d v="1980-11-09T00:00:00"/>
    <n v="45"/>
    <s v="M"/>
    <x v="17"/>
    <s v="FORTALEZA"/>
    <s v="PAPICU"/>
    <e v="#N/A"/>
    <n v="85985900990"/>
    <s v="Sem Navegação"/>
    <m/>
    <m/>
    <m/>
    <m/>
    <d v="2026-05-19T00:00:00"/>
    <d v="2026-05-26T00:00:00"/>
    <s v="Conexa"/>
    <s v="Saúde Mental093488297"/>
    <x v="5"/>
  </r>
  <r>
    <x v="1"/>
    <x v="15"/>
    <s v="Ativo"/>
    <d v="2026-01-20T00:00:00"/>
    <s v="092739471"/>
    <s v="ALICE AGUIAR HOLANDA"/>
    <n v="4804936343"/>
    <d v="2007-11-23T00:00:00"/>
    <n v="18"/>
    <s v="F"/>
    <x v="17"/>
    <s v="FORTALEZA"/>
    <m/>
    <n v="750"/>
    <n v="85988633530"/>
    <s v="Sem Navegação"/>
    <s v="N/A"/>
    <m/>
    <m/>
    <m/>
    <d v="2026-01-15T00:00:00"/>
    <d v="2026-01-24T00:00:00"/>
    <s v="Conexa"/>
    <s v="Saúde Mental092739471"/>
    <x v="4"/>
  </r>
  <r>
    <x v="1"/>
    <x v="15"/>
    <s v="Ativo"/>
    <d v="2025-11-10T00:00:00"/>
    <s v="086655691"/>
    <s v="Tamires Fernandes Dutra Gonçalves"/>
    <n v="3998374345"/>
    <d v="1990-11-25T00:00:00"/>
    <n v="35"/>
    <m/>
    <x v="17"/>
    <s v="FORTALEZA"/>
    <m/>
    <n v="380"/>
    <n v="85988830113"/>
    <s v="Sem Navegação"/>
    <s v="N/A"/>
    <m/>
    <m/>
    <m/>
    <d v="2025-10-07T00:00:00"/>
    <d v="2025-10-13T00:00:00"/>
    <s v="Conexa"/>
    <s v="Saúde Mental086655691"/>
    <x v="1"/>
  </r>
  <r>
    <x v="1"/>
    <x v="15"/>
    <s v="Ativo"/>
    <d v="2026-01-29T00:00:00"/>
    <s v="092637035"/>
    <s v="PATRICIA SUELEM MAIA DA SILVA"/>
    <n v="92121365320"/>
    <d v="1983-05-15T00:00:00"/>
    <n v="43"/>
    <s v="F"/>
    <x v="17"/>
    <s v="FORTALEZA"/>
    <m/>
    <n v="380"/>
    <n v="85991213576"/>
    <s v="Sem Navegação"/>
    <s v="N/A"/>
    <m/>
    <m/>
    <m/>
    <d v="2026-01-28T00:00:00"/>
    <d v="2001-01-01T00:00:00"/>
    <m/>
    <s v="Saúde Mental092637035"/>
    <x v="4"/>
  </r>
  <r>
    <x v="1"/>
    <x v="15"/>
    <s v="Ativo"/>
    <d v="2025-11-18T00:00:00"/>
    <s v="086096529"/>
    <s v="Ana Maria Braga Barros de Sousa Carvalho Solbakk"/>
    <n v="60002439360"/>
    <d v="1972-05-06T00:00:00"/>
    <n v="54"/>
    <m/>
    <x v="17"/>
    <s v="EUSEBIO"/>
    <m/>
    <n v="380"/>
    <n v="85991626856"/>
    <s v="Sem Navegação"/>
    <s v="N/A"/>
    <m/>
    <m/>
    <m/>
    <d v="2025-11-17T00:00:00"/>
    <d v="2025-11-18T00:00:00"/>
    <s v="Conexa"/>
    <s v="Saúde Mental086096529"/>
    <x v="1"/>
  </r>
  <r>
    <x v="1"/>
    <x v="15"/>
    <s v="Ativo"/>
    <d v="2025-11-17T00:00:00"/>
    <s v="086929470"/>
    <s v="Hilda Mariana Fernandes Rocha Oliveira"/>
    <n v="3668926301"/>
    <d v="1991-09-24T00:00:00"/>
    <n v="34"/>
    <m/>
    <x v="17"/>
    <s v="FORTALEZA"/>
    <m/>
    <n v="450"/>
    <n v="85991682244"/>
    <s v="Sem Navegação"/>
    <s v="N/A"/>
    <m/>
    <m/>
    <m/>
    <d v="2025-11-13T00:00:00"/>
    <d v="2025-11-17T00:00:00"/>
    <s v="Conexa"/>
    <s v="Saúde Mental086929470"/>
    <x v="1"/>
  </r>
  <r>
    <x v="1"/>
    <x v="15"/>
    <s v="Ativo"/>
    <d v="2025-11-10T00:00:00"/>
    <s v="088894196"/>
    <s v="LILIANA BATISTA DA CUNHA"/>
    <n v="5922532367"/>
    <d v="1994-10-10T00:00:00"/>
    <n v="31"/>
    <m/>
    <x v="17"/>
    <s v="FORTALEZA"/>
    <m/>
    <n v="380"/>
    <n v="85996082809"/>
    <s v="Sem Navegação"/>
    <s v="N/A"/>
    <m/>
    <m/>
    <m/>
    <d v="2025-10-06T00:00:00"/>
    <d v="2025-10-07T00:00:00"/>
    <m/>
    <s v="Saúde Mental088894196"/>
    <x v="1"/>
  </r>
  <r>
    <x v="1"/>
    <x v="15"/>
    <s v="Ativo"/>
    <d v="2025-12-17T00:00:00"/>
    <s v="088913481"/>
    <s v="GABRIELA RAMOS DA SILVA OLIVEIRA"/>
    <n v="4524016317"/>
    <d v="1991-08-30T00:00:00"/>
    <n v="34"/>
    <s v="F"/>
    <x v="17"/>
    <s v="FORTALEZA"/>
    <m/>
    <n v="450"/>
    <n v="85997454206"/>
    <s v="Sem Navegação"/>
    <s v="N/A"/>
    <m/>
    <m/>
    <m/>
    <d v="2025-12-15T00:00:00"/>
    <d v="2025-12-19T00:00:00"/>
    <s v="Conexa"/>
    <s v="Saúde Mental088913481"/>
    <x v="1"/>
  </r>
  <r>
    <x v="1"/>
    <x v="15"/>
    <s v="Ativo"/>
    <d v="2026-05-13T00:00:00"/>
    <s v="095494114"/>
    <s v="MARIA GECILANE OLIVEIRA MAGALHAES"/>
    <n v="60399046313"/>
    <d v="1992-11-19T00:00:00"/>
    <n v="33"/>
    <s v="F"/>
    <x v="17"/>
    <s v="CAUCAIA"/>
    <m/>
    <n v="380"/>
    <n v="85999886523"/>
    <s v="Sem Navegação"/>
    <m/>
    <m/>
    <m/>
    <m/>
    <d v="2026-05-12T00:00:00"/>
    <d v="2026-05-18T00:00:00"/>
    <s v="Conexa"/>
    <s v="Saúde Mental095494114"/>
    <x v="5"/>
  </r>
  <r>
    <x v="1"/>
    <x v="15"/>
    <s v="Ativo"/>
    <d v="2026-05-21T00:00:00"/>
    <s v="094662296"/>
    <s v="ANDERSON KLAYTON MATOS MENDES"/>
    <n v="1246169339"/>
    <d v="1987-04-06T00:00:00"/>
    <n v="39"/>
    <s v="M"/>
    <x v="24"/>
    <s v="BACABAL"/>
    <s v="CENTRO"/>
    <e v="#N/A"/>
    <n v="99981306256"/>
    <s v="Sem Navegação"/>
    <s v="Sim"/>
    <d v="2026-05-21T00:00:00"/>
    <m/>
    <m/>
    <d v="2026-05-20T00:00:00"/>
    <d v="2026-05-28T00:00:00"/>
    <s v="Conexa"/>
    <s v="Saúde Mental094662296"/>
    <x v="5"/>
  </r>
  <r>
    <x v="1"/>
    <x v="15"/>
    <s v="Ativo"/>
    <d v="2025-12-11T00:00:00"/>
    <s v="094969306"/>
    <s v="ERICA FERNANDA GOMES DE SOUSA"/>
    <n v="4469847364"/>
    <d v="1998-08-08T00:00:00"/>
    <n v="27"/>
    <s v="F"/>
    <x v="5"/>
    <s v="BRASILIA"/>
    <m/>
    <n v="80"/>
    <n v="99984708050"/>
    <s v="Sem Navegação"/>
    <s v="N/A"/>
    <m/>
    <m/>
    <m/>
    <d v="2025-12-10T00:00:00"/>
    <d v="2025-12-15T00:00:00"/>
    <s v="Conexa"/>
    <s v="Saúde Mental094969306"/>
    <x v="1"/>
  </r>
  <r>
    <x v="1"/>
    <x v="15"/>
    <s v="Ativo"/>
    <d v="2025-11-18T00:00:00"/>
    <s v="093369952"/>
    <s v="Viviane Alegreti Gomes Ferreira"/>
    <n v="27874523881"/>
    <d v="1981-02-01T00:00:00"/>
    <n v="45"/>
    <m/>
    <x v="0"/>
    <s v="SAO PAULO"/>
    <m/>
    <n v="110"/>
    <n v="119842000000"/>
    <s v="Sem Navegação"/>
    <s v="N/A"/>
    <m/>
    <m/>
    <m/>
    <d v="2025-11-17T00:00:00"/>
    <d v="2025-11-17T00:00:00"/>
    <s v="Conexa"/>
    <s v="Saúde Mental093369952"/>
    <x v="1"/>
  </r>
  <r>
    <x v="1"/>
    <x v="15"/>
    <s v="Ativo"/>
    <d v="2025-11-10T00:00:00"/>
    <s v="093794219"/>
    <s v="Felipe Pereira dos Santos"/>
    <n v="15481822733"/>
    <d v="1993-12-21T00:00:00"/>
    <n v="32"/>
    <m/>
    <x v="3"/>
    <s v="NITEROI"/>
    <m/>
    <n v="75"/>
    <s v="*21987160596"/>
    <s v="Sem Navegação"/>
    <s v="N/A"/>
    <m/>
    <m/>
    <m/>
    <d v="2025-10-17T00:00:00"/>
    <d v="2025-10-20T00:00:00"/>
    <m/>
    <s v="Saúde Mental093794219"/>
    <x v="1"/>
  </r>
  <r>
    <x v="1"/>
    <x v="15"/>
    <s v="Ativo"/>
    <d v="2026-02-26T00:00:00"/>
    <s v="089852538"/>
    <s v="VICTOR ALFREDO MARQUES"/>
    <n v="44156389880"/>
    <d v="1995-10-15T00:00:00"/>
    <n v="30"/>
    <s v="M"/>
    <x v="0"/>
    <s v="SAO PAULO"/>
    <m/>
    <n v="380"/>
    <s v="1120262316 11948752348 11948752348 11948752348"/>
    <s v="Sem Navegação"/>
    <s v="N/A"/>
    <m/>
    <m/>
    <m/>
    <d v="2026-02-23T00:00:00"/>
    <d v="2026-02-24T00:00:00"/>
    <s v="Conexa"/>
    <s v="Saúde Mental089852538"/>
    <x v="3"/>
  </r>
  <r>
    <x v="1"/>
    <x v="15"/>
    <s v="Ativo"/>
    <d v="2026-05-11T00:00:00"/>
    <s v="795358806"/>
    <s v="ROSELI APARECIDA ROMAO"/>
    <n v="10182680819"/>
    <d v="1969-11-19T00:00:00"/>
    <n v="56"/>
    <s v="F"/>
    <x v="0"/>
    <s v="SAO PAULO"/>
    <s v="VILA VERDE"/>
    <n v="100"/>
    <s v="1120535014 1132841921 11998342758"/>
    <s v="Sem Navegação"/>
    <m/>
    <m/>
    <m/>
    <m/>
    <d v="2026-05-08T00:00:00"/>
    <d v="2026-05-16T00:00:00"/>
    <s v="Conexa"/>
    <s v="Saúde Mental795358806"/>
    <x v="5"/>
  </r>
  <r>
    <x v="1"/>
    <x v="15"/>
    <s v="Ativo"/>
    <d v="2026-03-05T00:00:00"/>
    <s v="074966029"/>
    <s v="SAMANTHA MARQUES DA COSTA"/>
    <n v="2945099764"/>
    <d v="1973-12-27T00:00:00"/>
    <n v="52"/>
    <s v="F"/>
    <x v="0"/>
    <s v="SAO PAULO"/>
    <m/>
    <n v="550"/>
    <s v="1121051222 11984355119"/>
    <s v="Sem Navegação"/>
    <s v="N/A"/>
    <m/>
    <m/>
    <m/>
    <d v="2026-02-27T00:00:00"/>
    <d v="2026-03-19T00:00:00"/>
    <s v="Conexa"/>
    <s v="Saúde Mental074966029"/>
    <x v="3"/>
  </r>
  <r>
    <x v="1"/>
    <x v="15"/>
    <s v="Ativo"/>
    <d v="2026-05-11T00:00:00"/>
    <s v="806115831"/>
    <s v="MARILENE CARVALHO DE MEDEIROS"/>
    <n v="93433026815"/>
    <d v="1956-09-25T00:00:00"/>
    <n v="69"/>
    <s v="F"/>
    <x v="0"/>
    <s v="SAO PAULO"/>
    <s v="VILA SAO JOSE (IPIRANGA)"/>
    <n v="100"/>
    <s v="1122143325 11981545917"/>
    <s v="Sem Navegação"/>
    <m/>
    <m/>
    <m/>
    <m/>
    <d v="2026-05-07T00:00:00"/>
    <d v="2026-11-05T00:00:00"/>
    <s v="Conexa"/>
    <s v="Saúde Mental806115831"/>
    <x v="5"/>
  </r>
  <r>
    <x v="1"/>
    <x v="15"/>
    <s v="Ativo"/>
    <d v="2026-03-23T00:00:00"/>
    <s v="089498643"/>
    <s v="RAIANE GONCALVES DA SILVA"/>
    <n v="24234502812"/>
    <d v="2002-03-14T00:00:00"/>
    <n v="24"/>
    <s v="F"/>
    <x v="0"/>
    <s v="GUARULHOS"/>
    <m/>
    <n v="50"/>
    <s v="1124695091 11976772627 1124130575"/>
    <s v="Sem Navegação"/>
    <s v="N/A"/>
    <d v="2026-03-23T00:00:00"/>
    <m/>
    <m/>
    <d v="2026-03-20T00:00:00"/>
    <s v="NaN-NaN-NaNTNaN:NaN:NaN.000+0000"/>
    <s v="Conexa"/>
    <s v="Saúde Mental089498643"/>
    <x v="2"/>
  </r>
  <r>
    <x v="1"/>
    <x v="15"/>
    <s v="Ativo"/>
    <d v="2025-11-10T00:00:00"/>
    <s v="089055692"/>
    <s v="BRUNO MEDEIROS DE SANTANA"/>
    <n v="35535565873"/>
    <d v="1988-11-13T00:00:00"/>
    <n v="37"/>
    <m/>
    <x v="0"/>
    <s v="SAO PAULO"/>
    <m/>
    <n v="450"/>
    <s v="1129957251;11974676473"/>
    <s v="Sem Navegação"/>
    <s v="N/A"/>
    <m/>
    <m/>
    <m/>
    <d v="2025-10-08T00:00:00"/>
    <d v="2025-10-16T00:00:00"/>
    <m/>
    <s v="Saúde Mental089055692"/>
    <x v="1"/>
  </r>
  <r>
    <x v="1"/>
    <x v="15"/>
    <s v="Ativo"/>
    <d v="2026-04-22T00:00:00"/>
    <s v="095368107"/>
    <s v="GERVALDO DE SOUSA JUNIOR"/>
    <n v="26202202890"/>
    <d v="1975-06-15T00:00:00"/>
    <n v="50"/>
    <s v="M"/>
    <x v="0"/>
    <s v="SAO PAULO"/>
    <s v="JARDIM AMPLIAÇAO"/>
    <n v="750"/>
    <s v="1132661115 11932195151 11932195151 11932195151"/>
    <s v="Sem Navegação"/>
    <m/>
    <m/>
    <m/>
    <m/>
    <d v="2026-04-20T00:00:00"/>
    <d v="2026-04-22T00:00:00"/>
    <s v="Conexa"/>
    <s v="Saúde Mental095368107"/>
    <x v="0"/>
  </r>
  <r>
    <x v="1"/>
    <x v="15"/>
    <s v="Ativo"/>
    <d v="2026-03-11T00:00:00"/>
    <s v="904715256"/>
    <s v="LUIZ CARLOS RIBEIRO MARTINS"/>
    <n v="10741908824"/>
    <d v="1965-08-28T00:00:00"/>
    <n v="60"/>
    <s v="M"/>
    <x v="0"/>
    <s v="SAO PAULO"/>
    <m/>
    <n v="800"/>
    <s v="1139891761 11945285235"/>
    <s v="Sem Navegação"/>
    <s v="N/A"/>
    <m/>
    <m/>
    <m/>
    <d v="2026-03-09T00:00:00"/>
    <d v="2026-03-10T00:00:00"/>
    <s v="Conexa"/>
    <s v="Saúde Mental904715256"/>
    <x v="2"/>
  </r>
  <r>
    <x v="1"/>
    <x v="15"/>
    <s v="Ativo"/>
    <d v="2026-03-11T00:00:00"/>
    <s v="088218418"/>
    <s v="FLAVIA DA SILVA PEREIRA"/>
    <n v="44495814826"/>
    <d v="1998-04-04T00:00:00"/>
    <n v="28"/>
    <s v="F"/>
    <x v="0"/>
    <s v="ITAPECERICA DA SERRA"/>
    <m/>
    <n v="60"/>
    <s v="1140044400 11949436040 11949436040"/>
    <s v="Sem Navegação"/>
    <s v="N/A"/>
    <m/>
    <m/>
    <m/>
    <d v="2026-03-09T00:00:00"/>
    <d v="2026-03-12T00:00:00"/>
    <s v="Conexa"/>
    <s v="Saúde Mental088218418"/>
    <x v="2"/>
  </r>
  <r>
    <x v="1"/>
    <x v="15"/>
    <s v="Ativo"/>
    <d v="2026-02-12T00:00:00"/>
    <s v="093793815"/>
    <s v="CARLA SERAFIM DE SOUZA"/>
    <n v="36221451884"/>
    <d v="1986-07-07T00:00:00"/>
    <n v="39"/>
    <s v="F"/>
    <x v="0"/>
    <s v="BARUERI"/>
    <m/>
    <n v="60"/>
    <s v="1141991600 11969005602"/>
    <s v="Sem Navegação"/>
    <s v="N/A"/>
    <m/>
    <m/>
    <m/>
    <d v="2026-02-06T00:00:00"/>
    <d v="2001-01-01T00:00:00"/>
    <m/>
    <s v="Saúde Mental093793815"/>
    <x v="3"/>
  </r>
  <r>
    <x v="1"/>
    <x v="15"/>
    <s v="Ativo"/>
    <d v="2026-04-30T00:00:00"/>
    <s v="094287520"/>
    <s v="ANA ALVES DE MATOS PAULINO"/>
    <n v="94443424849"/>
    <d v="1959-11-17T00:00:00"/>
    <n v="66"/>
    <s v="F"/>
    <x v="0"/>
    <s v="SANTO ANDRE"/>
    <m/>
    <n v="400"/>
    <s v="1144722475 11961791557 11961791557 11913184310"/>
    <s v="Sem Navegação"/>
    <m/>
    <m/>
    <m/>
    <m/>
    <d v="2026-04-29T00:00:00"/>
    <d v="2026-04-05T00:00:00"/>
    <s v="Conexa"/>
    <s v="Saúde Mental094287520"/>
    <x v="0"/>
  </r>
  <r>
    <x v="1"/>
    <x v="15"/>
    <s v="Ativo"/>
    <d v="2026-05-19T00:00:00"/>
    <s v="085116066"/>
    <s v="CARLOS ALBERTO DOS SANTOS JUNIOR"/>
    <n v="42024680828"/>
    <d v="1992-07-01T00:00:00"/>
    <n v="33"/>
    <s v="M"/>
    <x v="0"/>
    <s v="ARUJA"/>
    <s v="RECANTO PRIMAVERA"/>
    <n v="60"/>
    <s v="1146521498 11918941456"/>
    <s v="Sem Navegação"/>
    <s v="Não"/>
    <m/>
    <m/>
    <m/>
    <d v="2026-05-18T00:00:00"/>
    <d v="2026-05-20T00:00:00"/>
    <s v="Conexa"/>
    <s v="Saúde Mental085116066"/>
    <x v="5"/>
  </r>
  <r>
    <x v="1"/>
    <x v="15"/>
    <s v="Ativo"/>
    <d v="2026-05-21T00:00:00"/>
    <s v="097476159"/>
    <s v="TAMIRES APARECIDA DA SILVA"/>
    <n v="37056013856"/>
    <d v="1989-04-07T00:00:00"/>
    <n v="37"/>
    <s v="F"/>
    <x v="0"/>
    <s v="SAO BERNARDO DO CAMPO"/>
    <s v="BATISTINI"/>
    <e v="#N/A"/>
    <s v="1150411180 11950411800 11950411800 11950411800"/>
    <s v="Sem Navegação"/>
    <s v="Sim"/>
    <d v="2026-05-21T00:00:00"/>
    <m/>
    <m/>
    <d v="2026-05-20T00:00:00"/>
    <d v="2026-05-27T00:00:00"/>
    <s v="Conexa"/>
    <s v="Saúde Mental097476159"/>
    <x v="5"/>
  </r>
  <r>
    <x v="1"/>
    <x v="15"/>
    <s v="Ativo"/>
    <d v="2026-02-12T00:00:00"/>
    <s v="222617748"/>
    <s v="CARLOS ALBERTO FIGUEIREDO"/>
    <n v="2746786834"/>
    <d v="1940-01-20T00:00:00"/>
    <n v="86"/>
    <s v="M"/>
    <x v="0"/>
    <s v="SAO PAULO"/>
    <m/>
    <n v="600"/>
    <s v="1150417084 11972465306"/>
    <s v="Sem Navegação"/>
    <s v="N/A"/>
    <m/>
    <m/>
    <m/>
    <d v="2026-02-11T00:00:00"/>
    <d v="2026-02-16T00:00:00"/>
    <s v="Conexa"/>
    <s v="Saúde Mental222617748"/>
    <x v="3"/>
  </r>
  <r>
    <x v="1"/>
    <x v="15"/>
    <s v="Ativo"/>
    <d v="2026-04-13T00:00:00"/>
    <s v="094688326"/>
    <s v="PATRICIA DE SOUZA BARROS"/>
    <n v="17005139828"/>
    <d v="1973-03-25T00:00:00"/>
    <n v="53"/>
    <s v="F"/>
    <x v="0"/>
    <s v="SAO PAULO"/>
    <s v="CAMPININHA"/>
    <n v="110"/>
    <s v="1155213519 11982035679 11982035679 11982035679 11982035679"/>
    <s v="Sem Navegação"/>
    <m/>
    <m/>
    <m/>
    <m/>
    <d v="2026-04-08T00:00:00"/>
    <d v="2026-04-16T00:00:00"/>
    <s v="Conexa"/>
    <s v="Saúde Mental094688326"/>
    <x v="0"/>
  </r>
  <r>
    <x v="1"/>
    <x v="15"/>
    <s v="Ativo"/>
    <d v="2026-02-26T00:00:00"/>
    <s v="095430111"/>
    <s v="TALITA LIARTE DE MEO"/>
    <n v="29268504847"/>
    <d v="1982-05-06T00:00:00"/>
    <n v="44"/>
    <s v="F"/>
    <x v="0"/>
    <s v="SAO PAULO"/>
    <m/>
    <n v="450"/>
    <s v="1155752885 1138314856 11992000187 11998599937 11992000187 1192000187 11992000187"/>
    <s v="Sem Navegação"/>
    <s v="N/A"/>
    <m/>
    <m/>
    <m/>
    <d v="2026-02-20T00:00:00"/>
    <d v="2026-03-03T00:00:00"/>
    <s v="Conexa"/>
    <s v="Saúde Mental095430111"/>
    <x v="3"/>
  </r>
  <r>
    <x v="1"/>
    <x v="15"/>
    <s v="Ativo"/>
    <d v="2026-03-05T00:00:00"/>
    <s v="301332045"/>
    <s v="JOSE ADELMARIO FERREIRA MUNIZ DE SOUZA"/>
    <n v="3652272854"/>
    <d v="1962-11-24T00:00:00"/>
    <n v="63"/>
    <s v="M"/>
    <x v="0"/>
    <s v="SAO PAULO"/>
    <m/>
    <n v="600"/>
    <s v="1156771649 1150559992 11991042945 11991842118"/>
    <s v="Sem Navegação"/>
    <s v="N/A"/>
    <m/>
    <m/>
    <m/>
    <d v="2026-03-04T00:00:00"/>
    <d v="2026-03-09T00:00:00"/>
    <s v="Conexa"/>
    <s v="Saúde Mental301332045"/>
    <x v="2"/>
  </r>
  <r>
    <x v="1"/>
    <x v="15"/>
    <s v="Ativo"/>
    <d v="2026-02-26T00:00:00"/>
    <s v="451636678"/>
    <s v="MARIA EUNICE RIBEIRO DE SANTANA NUNES"/>
    <n v="5293371851"/>
    <d v="1967-05-23T00:00:00"/>
    <n v="59"/>
    <s v="F"/>
    <x v="0"/>
    <s v="SAO PAULO"/>
    <m/>
    <n v="400"/>
    <s v="1158915767 11983828886 11983062334"/>
    <s v="Sem Navegação"/>
    <s v="N/A"/>
    <m/>
    <m/>
    <m/>
    <d v="2026-02-24T00:00:00"/>
    <d v="2026-03-05T00:00:00"/>
    <s v="Conexa"/>
    <s v="Saúde Mental451636678"/>
    <x v="3"/>
  </r>
  <r>
    <x v="1"/>
    <x v="15"/>
    <s v="Ativo"/>
    <d v="2026-04-10T00:00:00"/>
    <s v="087404151"/>
    <s v="CARLOS ROBERTO FRANCO POLACCO"/>
    <s v="17145459892"/>
    <d v="1973-10-31T00:00:00"/>
    <n v="52"/>
    <s v="M"/>
    <x v="17"/>
    <s v="FORTALEZA"/>
    <m/>
    <s v="NÍVEL 750"/>
    <s v="11910301331"/>
    <s v="Conexa"/>
    <s v="Sim"/>
    <m/>
    <m/>
    <m/>
    <d v="2026-03-26T00:00:00"/>
    <m/>
    <s v="Telemedicina"/>
    <s v="Saúde Mental087404151"/>
    <x v="2"/>
  </r>
  <r>
    <x v="1"/>
    <x v="15"/>
    <s v="Ativo"/>
    <d v="2026-04-10T00:00:00"/>
    <s v="093819264"/>
    <s v="EDUARDA CRISTINA MONTEIRO"/>
    <s v="47923174873"/>
    <d v="1997-11-28T00:00:00"/>
    <n v="28"/>
    <s v="F"/>
    <x v="0"/>
    <s v="MAUA"/>
    <m/>
    <s v="NÍVEL 60"/>
    <s v="11910881410"/>
    <s v="Conexa"/>
    <s v="Sim"/>
    <m/>
    <m/>
    <m/>
    <d v="2026-03-30T00:00:00"/>
    <m/>
    <s v="Telemedicina"/>
    <s v="Saúde Mental093819264"/>
    <x v="2"/>
  </r>
  <r>
    <x v="1"/>
    <x v="15"/>
    <s v="Ativo"/>
    <d v="2026-04-14T00:00:00"/>
    <s v="085595859"/>
    <s v="JULIA FERNANDES QUEIROZ"/>
    <n v="42278803867"/>
    <d v="1996-05-17T00:00:00"/>
    <n v="30"/>
    <s v="F"/>
    <x v="0"/>
    <s v="SAO PAULO"/>
    <s v="BELA VISTA"/>
    <n v="60"/>
    <s v="11911076784 11911076784"/>
    <s v="Sem Navegação"/>
    <m/>
    <m/>
    <m/>
    <m/>
    <d v="2026-04-13T00:00:00"/>
    <d v="2026-04-18T00:00:00"/>
    <s v="Conexa"/>
    <s v="Saúde Mental085595859"/>
    <x v="0"/>
  </r>
  <r>
    <x v="1"/>
    <x v="15"/>
    <s v="Ativo"/>
    <d v="2026-02-12T00:00:00"/>
    <s v="089910765"/>
    <s v="ANA PAULA DO NASCIMENTO SILVA"/>
    <n v="39123585838"/>
    <d v="1995-09-22T00:00:00"/>
    <n v="30"/>
    <s v="F"/>
    <x v="0"/>
    <s v="SAO PAULO"/>
    <m/>
    <n v="60"/>
    <s v="1191241025 11991241025 11912410259"/>
    <s v="Sem Navegação"/>
    <s v="N/A"/>
    <m/>
    <m/>
    <m/>
    <d v="2026-02-05T00:00:00"/>
    <d v="2026-02-10T00:00:00"/>
    <s v="Conexa"/>
    <s v="Saúde Mental089910765"/>
    <x v="3"/>
  </r>
  <r>
    <x v="1"/>
    <x v="15"/>
    <s v="Ativo"/>
    <d v="2026-03-11T00:00:00"/>
    <s v="094918896"/>
    <s v="MARLENE CRISTINA SILVA VIEIRA"/>
    <n v="48166152886"/>
    <d v="1998-03-15T00:00:00"/>
    <n v="28"/>
    <s v="F"/>
    <x v="0"/>
    <s v="OSASCO"/>
    <m/>
    <n v="60"/>
    <s v="11915155149 11915155149"/>
    <s v="Sem Navegação"/>
    <s v="N/A"/>
    <m/>
    <m/>
    <m/>
    <d v="2026-03-09T00:00:00"/>
    <d v="2026-03-11T00:00:00"/>
    <s v="Conexa"/>
    <s v="Saúde Mental094918896"/>
    <x v="2"/>
  </r>
  <r>
    <x v="1"/>
    <x v="15"/>
    <s v="Ativo"/>
    <d v="2026-05-18T00:00:00"/>
    <s v="093146448"/>
    <s v="LIVIA NATHALLY SOARES DE PAULA"/>
    <n v="51237147824"/>
    <d v="2001-04-11T00:00:00"/>
    <n v="25"/>
    <s v="F"/>
    <x v="0"/>
    <s v="SANTO ANDRE"/>
    <s v="JARDIM LAS VEGAS"/>
    <n v="60"/>
    <s v="11930294202 11930294202"/>
    <s v="Sem Navegação"/>
    <m/>
    <m/>
    <m/>
    <m/>
    <d v="2026-05-15T00:00:00"/>
    <d v="2026-05-23T00:00:00"/>
    <s v="Conexa"/>
    <s v="Saúde Mental093146448"/>
    <x v="5"/>
  </r>
  <r>
    <x v="1"/>
    <x v="15"/>
    <s v="Ativo"/>
    <d v="2026-03-23T00:00:00"/>
    <s v="093815071"/>
    <s v="LETICIA FELICIO DE LIMA"/>
    <n v="52707929824"/>
    <d v="2005-02-24T00:00:00"/>
    <n v="21"/>
    <s v="F"/>
    <x v="0"/>
    <s v="SAO PAULO"/>
    <m/>
    <n v="60"/>
    <s v="11930394143 11932558078"/>
    <s v="Sem Navegação"/>
    <s v="N/A"/>
    <d v="2026-03-04T00:00:00"/>
    <m/>
    <m/>
    <d v="2026-03-24T00:00:00"/>
    <d v="2026-03-23T00:00:00"/>
    <s v="Unidade Avançada Vitória"/>
    <s v="Saúde Mental093815071"/>
    <x v="2"/>
  </r>
  <r>
    <x v="1"/>
    <x v="15"/>
    <s v="Ativo"/>
    <d v="2026-04-13T00:00:00"/>
    <s v="094011114"/>
    <s v="EDILENE LAU GOMES"/>
    <n v="36570551850"/>
    <d v="1993-06-20T00:00:00"/>
    <n v="32"/>
    <s v="F"/>
    <x v="0"/>
    <s v="FRANCO DA ROCHA"/>
    <s v="VILA DOS COMERCIARIOS"/>
    <n v="60"/>
    <s v="11930684805 11930684805"/>
    <s v="Sem Navegação"/>
    <m/>
    <m/>
    <m/>
    <m/>
    <d v="2026-04-10T00:00:00"/>
    <s v="NaN-NaN-NaNTNaN:NaN:NaN.000+0000"/>
    <s v="Conexa"/>
    <s v="Saúde Mental094011114"/>
    <x v="0"/>
  </r>
  <r>
    <x v="1"/>
    <x v="15"/>
    <s v="Ativo"/>
    <d v="2026-04-10T00:00:00"/>
    <s v="085602429"/>
    <s v="VANESSA FARIAS DA SILVA"/>
    <s v="31691620807"/>
    <d v="1984-01-28T00:00:00"/>
    <n v="42"/>
    <s v="F"/>
    <x v="0"/>
    <s v="SAO PAULO"/>
    <m/>
    <s v="NÍVEL 80"/>
    <s v="11932026663"/>
    <s v="Conexa"/>
    <s v="Sim"/>
    <m/>
    <m/>
    <m/>
    <d v="2026-03-30T00:00:00"/>
    <m/>
    <s v="Telemedicina"/>
    <s v="Saúde Mental085602429"/>
    <x v="2"/>
  </r>
  <r>
    <x v="1"/>
    <x v="15"/>
    <s v="Ativo"/>
    <d v="2026-05-18T00:00:00"/>
    <s v="089673827"/>
    <s v="NATHALIA DO VALE FERREIRA SANTOS"/>
    <n v="47785036861"/>
    <d v="2009-10-01T00:00:00"/>
    <n v="16"/>
    <s v="F"/>
    <x v="0"/>
    <s v="SAO PAULO"/>
    <s v="CITY AMERICA"/>
    <n v="380"/>
    <s v="11933901212 11933901212 11997978677"/>
    <s v="Sem Navegação"/>
    <m/>
    <m/>
    <m/>
    <m/>
    <d v="2026-05-15T00:00:00"/>
    <d v="2026-05-19T00:00:00"/>
    <s v="Conexa"/>
    <s v="Saúde Mental089673827"/>
    <x v="5"/>
  </r>
  <r>
    <x v="1"/>
    <x v="15"/>
    <s v="Ativo"/>
    <d v="2026-03-25T00:00:00"/>
    <s v="096894091"/>
    <s v="JONATHAN JUARES BEBER"/>
    <n v="7251977907"/>
    <d v="1995-10-02T00:00:00"/>
    <n v="30"/>
    <s v="M"/>
    <x v="0"/>
    <s v="JUNDIAI"/>
    <s v="TRAVIU"/>
    <n v="750"/>
    <s v="11934048587 11934048587 11934048587 11987518533"/>
    <s v="Sem Navegação"/>
    <s v="N/A"/>
    <d v="2026-03-23T00:00:00"/>
    <m/>
    <m/>
    <d v="2026-03-24T00:00:00"/>
    <d v="2026-03-25T00:00:00"/>
    <s v="Conexa"/>
    <s v="Saúde Mental096894091"/>
    <x v="2"/>
  </r>
  <r>
    <x v="1"/>
    <x v="15"/>
    <s v="Ativo"/>
    <d v="2026-03-05T00:00:00"/>
    <s v="089782992"/>
    <s v="EDUARDO FERREIRA DE OLIVEIRA"/>
    <n v="4045239510"/>
    <d v="1983-08-21T00:00:00"/>
    <n v="42"/>
    <s v="M"/>
    <x v="0"/>
    <s v="SAO PAULO"/>
    <m/>
    <n v="60"/>
    <s v="11937797394 1159323111"/>
    <s v="Sem Navegação"/>
    <s v="N/A"/>
    <m/>
    <m/>
    <m/>
    <d v="2026-02-26T00:00:00"/>
    <d v="2026-03-07T00:00:00"/>
    <s v="Conexa"/>
    <s v="Saúde Mental089782992"/>
    <x v="3"/>
  </r>
  <r>
    <x v="1"/>
    <x v="15"/>
    <s v="Ativo"/>
    <d v="2026-04-10T00:00:00"/>
    <s v="300060556"/>
    <s v="LUCILENE APARECIDA CELESTINO"/>
    <s v="12587640830"/>
    <d v="1970-04-13T00:00:00"/>
    <n v="55"/>
    <s v="F"/>
    <x v="0"/>
    <s v="SAO PAULO"/>
    <m/>
    <s v="NÍVEL 600"/>
    <s v="11939021518"/>
    <s v="Conexa"/>
    <s v="Sim"/>
    <m/>
    <m/>
    <m/>
    <d v="2026-04-02T00:00:00"/>
    <m/>
    <s v="Telemedicina"/>
    <s v="Saúde Mental300060556"/>
    <x v="0"/>
  </r>
  <r>
    <x v="1"/>
    <x v="15"/>
    <s v="Ativo"/>
    <d v="2026-04-29T00:00:00"/>
    <s v="075133074"/>
    <s v="RENATO JOSE MATOS VITERBO"/>
    <n v="39968103500"/>
    <d v="1967-08-03T00:00:00"/>
    <n v="58"/>
    <s v="M"/>
    <x v="0"/>
    <s v="SAO PAULO"/>
    <m/>
    <n v="600"/>
    <s v="11939384415 11986326716"/>
    <s v="Sem Navegação"/>
    <m/>
    <m/>
    <m/>
    <m/>
    <d v="2026-04-28T00:00:00"/>
    <d v="2026-01-05T00:00:00"/>
    <s v="Conexa"/>
    <s v="Saúde Mental075133074"/>
    <x v="0"/>
  </r>
  <r>
    <x v="1"/>
    <x v="15"/>
    <s v="Ativo"/>
    <d v="2026-04-28T00:00:00"/>
    <s v="093402809"/>
    <s v="CARLOS MAGNO PEREIRA FERNANDES"/>
    <n v="16322445863"/>
    <d v="1973-01-17T00:00:00"/>
    <n v="53"/>
    <s v="M"/>
    <x v="0"/>
    <s v="SAO PAULO"/>
    <s v="CIDADE MAE DO CEU"/>
    <n v="60"/>
    <s v="11940045156 1129625435 11940045156"/>
    <s v="Sem Navegação"/>
    <m/>
    <m/>
    <m/>
    <m/>
    <d v="2026-04-27T00:00:00"/>
    <d v="2026-04-28T00:00:00"/>
    <s v="Conexa"/>
    <s v="Saúde Mental093402809"/>
    <x v="0"/>
  </r>
  <r>
    <x v="1"/>
    <x v="15"/>
    <s v="Ativo"/>
    <d v="2026-03-11T00:00:00"/>
    <s v="095259314"/>
    <s v="ROSANA GENIZE SEGATO"/>
    <n v="23090476860"/>
    <d v="1988-03-21T00:00:00"/>
    <n v="38"/>
    <s v="F"/>
    <x v="0"/>
    <s v="SAO PAULO"/>
    <m/>
    <n v="110"/>
    <s v="11940121529 11940121529 11940121529"/>
    <s v="Sem Navegação"/>
    <s v="N/A"/>
    <m/>
    <m/>
    <m/>
    <d v="2026-03-09T00:00:00"/>
    <d v="2026-03-14T00:00:00"/>
    <s v="Conexa"/>
    <s v="Saúde Mental095259314"/>
    <x v="2"/>
  </r>
  <r>
    <x v="1"/>
    <x v="15"/>
    <s v="Ativo"/>
    <d v="2026-04-10T00:00:00"/>
    <s v="086421520"/>
    <s v="MARCIA CICIAN"/>
    <s v="08684895819"/>
    <d v="1966-12-05T00:00:00"/>
    <n v="59"/>
    <s v="F"/>
    <x v="0"/>
    <s v="SAO PAULO"/>
    <m/>
    <s v="NÍVEL 380"/>
    <s v="11940367091"/>
    <s v="Conexa"/>
    <s v="Sim"/>
    <m/>
    <m/>
    <m/>
    <d v="2026-04-06T00:00:00"/>
    <m/>
    <s v="Telemedicina"/>
    <s v="Saúde Mental086421520"/>
    <x v="0"/>
  </r>
  <r>
    <x v="1"/>
    <x v="15"/>
    <s v="Ativo"/>
    <d v="2026-04-30T00:00:00"/>
    <s v="094517576"/>
    <s v="VICTOR DANIEL BORUSZEWSKI"/>
    <n v="40123575818"/>
    <d v="1991-06-15T00:00:00"/>
    <n v="34"/>
    <s v="M"/>
    <x v="0"/>
    <s v="SAO PAULO"/>
    <m/>
    <n v="300"/>
    <s v="11940452221 11940452221"/>
    <s v="Sem Navegação"/>
    <m/>
    <m/>
    <m/>
    <m/>
    <d v="2026-04-29T00:00:00"/>
    <d v="2026-04-05T00:00:00"/>
    <s v="AP Centro Médico Luiz Ferreira (SBC)"/>
    <s v="Saúde Mental094517576"/>
    <x v="0"/>
  </r>
  <r>
    <x v="1"/>
    <x v="15"/>
    <s v="Ativo"/>
    <d v="2026-05-18T00:00:00"/>
    <s v="096176791"/>
    <s v="RAQUEL DOMINGOS ALEXANDRE"/>
    <n v="48901621860"/>
    <d v="2000-04-26T00:00:00"/>
    <n v="26"/>
    <s v="F"/>
    <x v="0"/>
    <s v="VOTORANTIM"/>
    <s v="NOVA VOTORANTIM"/>
    <n v="380"/>
    <s v="11940465131 11940465131"/>
    <s v="Sem Navegação"/>
    <m/>
    <m/>
    <m/>
    <m/>
    <d v="2026-05-15T00:00:00"/>
    <d v="2026-05-22T00:00:00"/>
    <s v="Conexa"/>
    <s v="Saúde Mental096176791"/>
    <x v="5"/>
  </r>
  <r>
    <x v="1"/>
    <x v="15"/>
    <s v="Ativo"/>
    <d v="2026-04-10T00:00:00"/>
    <s v="081354209"/>
    <s v="ANA LUCIA BARBOSA BOMFIM"/>
    <s v="53748654553"/>
    <d v="1972-05-18T00:00:00"/>
    <n v="53"/>
    <s v="F"/>
    <x v="0"/>
    <s v="SAO PAULO"/>
    <m/>
    <s v="NÍVEL 380"/>
    <s v="11940545540"/>
    <s v="Conexa"/>
    <s v="Sim"/>
    <m/>
    <m/>
    <m/>
    <d v="2026-03-26T00:00:00"/>
    <m/>
    <s v="Telemedicina"/>
    <s v="Saúde Mental081354209"/>
    <x v="2"/>
  </r>
  <r>
    <x v="1"/>
    <x v="15"/>
    <s v="Ativo"/>
    <d v="2026-04-10T00:00:00"/>
    <s v="076269945"/>
    <s v="HELENA FERREIRA LEITE"/>
    <s v="57118335886"/>
    <d v="2019-05-01T00:00:00"/>
    <n v="6"/>
    <s v="F"/>
    <x v="6"/>
    <m/>
    <m/>
    <m/>
    <s v="11941515079"/>
    <s v="Conexa"/>
    <s v="Sim"/>
    <m/>
    <m/>
    <m/>
    <d v="2026-03-26T00:00:00"/>
    <m/>
    <s v="Telemedicina"/>
    <s v="Saúde Mental076269945"/>
    <x v="2"/>
  </r>
  <r>
    <x v="1"/>
    <x v="15"/>
    <s v="Ativo"/>
    <d v="2026-05-25T00:00:00"/>
    <s v="092634168"/>
    <s v="KARYNE OLIVEIRA GONCALVES"/>
    <n v="36291760894"/>
    <d v="1995-05-03T00:00:00"/>
    <n v="31"/>
    <s v="F"/>
    <x v="0"/>
    <s v="SANTANA DE PARNAIBA"/>
    <s v="PARQUE DOS EUCALIPTOS (FAZENDINHA)"/>
    <e v="#N/A"/>
    <s v="11942211339 1147053366"/>
    <s v="Sem Navegação"/>
    <m/>
    <m/>
    <m/>
    <m/>
    <d v="2026-05-22T00:00:00"/>
    <d v="2026-05-26T00:00:00"/>
    <s v="Conexa"/>
    <s v="Saúde Mental092634168"/>
    <x v="5"/>
  </r>
  <r>
    <x v="1"/>
    <x v="15"/>
    <s v="Ativo"/>
    <d v="2026-04-23T00:00:00"/>
    <s v="093744806"/>
    <s v="NAYARA HENRIQUE DE LIMA"/>
    <n v="42272065880"/>
    <d v="1994-07-22T00:00:00"/>
    <n v="31"/>
    <s v="F"/>
    <x v="0"/>
    <s v="SAO PAULO"/>
    <s v="BELA VISTA"/>
    <n v="110"/>
    <s v="11943521598 11943521598 11943521598"/>
    <s v="Sem Navegação"/>
    <m/>
    <m/>
    <m/>
    <m/>
    <d v="2026-04-22T00:00:00"/>
    <d v="2026-04-28T00:00:00"/>
    <s v="Conexa"/>
    <s v="Saúde Mental093744806"/>
    <x v="0"/>
  </r>
  <r>
    <x v="1"/>
    <x v="15"/>
    <s v="Ativo"/>
    <d v="2026-02-19T00:00:00"/>
    <s v="094334712"/>
    <s v="MISLEIDE DE ALMEIDA COSTA"/>
    <n v="3424582301"/>
    <d v="1988-07-01T00:00:00"/>
    <n v="37"/>
    <s v="F"/>
    <x v="0"/>
    <s v="OSASCO"/>
    <m/>
    <n v="110"/>
    <s v="11944250525 11944250525"/>
    <s v="Sem Navegação"/>
    <s v="N/A"/>
    <m/>
    <m/>
    <m/>
    <d v="2026-02-18T00:00:00"/>
    <d v="2026-02-23T00:00:00"/>
    <s v="Conexa"/>
    <s v="Saúde Mental094334712"/>
    <x v="3"/>
  </r>
  <r>
    <x v="1"/>
    <x v="15"/>
    <s v="Ativo"/>
    <d v="2026-02-26T00:00:00"/>
    <s v="079978037"/>
    <s v="IVANETE PIRES PAIVA"/>
    <n v="34583082886"/>
    <d v="1977-10-27T00:00:00"/>
    <n v="48"/>
    <s v="F"/>
    <x v="0"/>
    <s v="SAO PAULO"/>
    <m/>
    <n v="450"/>
    <s v="11944406175 11954653818 1185571858"/>
    <s v="Sem Navegação"/>
    <s v="N/A"/>
    <m/>
    <m/>
    <m/>
    <d v="2026-02-19T00:00:00"/>
    <d v="2026-02-24T00:00:00"/>
    <s v="Conexa"/>
    <s v="Saúde Mental079978037"/>
    <x v="3"/>
  </r>
  <r>
    <x v="1"/>
    <x v="15"/>
    <s v="Ativo"/>
    <d v="2026-02-26T00:00:00"/>
    <s v="095798930"/>
    <s v="MARIA APARECIDA SOARES SARMENTO"/>
    <n v="21626495866"/>
    <d v="1979-12-08T00:00:00"/>
    <n v="46"/>
    <s v="F"/>
    <x v="0"/>
    <s v="SANTO ANDRE"/>
    <m/>
    <n v="110"/>
    <s v="11944634062 11944634062"/>
    <s v="Sem Navegação"/>
    <s v="N/A"/>
    <m/>
    <m/>
    <m/>
    <d v="2026-02-23T00:00:00"/>
    <d v="2026-02-24T00:00:00"/>
    <s v="Conexa"/>
    <s v="Saúde Mental095798930"/>
    <x v="3"/>
  </r>
  <r>
    <x v="1"/>
    <x v="15"/>
    <s v="Ativo"/>
    <d v="2026-04-10T00:00:00"/>
    <s v="078386237"/>
    <s v="MELISSA NUKUI VIEIRA LIMA"/>
    <s v="45290774890"/>
    <d v="1995-06-19T00:00:00"/>
    <n v="30"/>
    <s v="F"/>
    <x v="0"/>
    <s v="SAO PAULO"/>
    <m/>
    <s v="NÍVEL 500"/>
    <s v="11945915328"/>
    <s v="Conexa"/>
    <s v="Sim"/>
    <m/>
    <m/>
    <m/>
    <d v="2026-03-26T00:00:00"/>
    <m/>
    <s v="Telemedicina"/>
    <s v="Saúde Mental078386237"/>
    <x v="2"/>
  </r>
  <r>
    <x v="1"/>
    <x v="15"/>
    <s v="Ativo"/>
    <d v="2026-04-10T00:00:00"/>
    <s v="086176953"/>
    <s v="GEORGIA CAROLINE CAMARGOS DA SILVA"/>
    <s v="40716348802"/>
    <d v="1992-09-30T00:00:00"/>
    <n v="33"/>
    <s v="F"/>
    <x v="0"/>
    <s v="SAO PAULO"/>
    <m/>
    <s v="NÍVEL 60"/>
    <s v="11946305161"/>
    <s v="Conexa"/>
    <s v="Sim"/>
    <m/>
    <m/>
    <m/>
    <d v="2026-04-01T00:00:00"/>
    <m/>
    <s v="Telemedicina"/>
    <s v="Saúde Mental086176953"/>
    <x v="0"/>
  </r>
  <r>
    <x v="1"/>
    <x v="15"/>
    <s v="Ativo"/>
    <d v="2026-04-23T00:00:00"/>
    <s v="593911601"/>
    <s v="MARLENE ANTONIETA COLANTUANO"/>
    <n v="11619446804"/>
    <d v="1965-06-19T00:00:00"/>
    <n v="60"/>
    <s v="F"/>
    <x v="0"/>
    <s v="GUARULHOS"/>
    <s v="MACEDO"/>
    <n v="50"/>
    <s v="11946348697 11981407558 11992024153 11974775970"/>
    <s v="Sem Navegação"/>
    <m/>
    <m/>
    <m/>
    <m/>
    <d v="2026-04-22T00:00:00"/>
    <d v="2026-10-06T00:00:00"/>
    <s v="Amil Espaço Saúde - Guarulhos"/>
    <s v="Saúde Mental593911601"/>
    <x v="0"/>
  </r>
  <r>
    <x v="1"/>
    <x v="15"/>
    <s v="Ativo"/>
    <d v="2026-03-11T00:00:00"/>
    <s v="093817556"/>
    <s v="VALERIA DE CARVALHO COSTA"/>
    <n v="29938127851"/>
    <d v="1981-07-14T00:00:00"/>
    <n v="44"/>
    <s v="F"/>
    <x v="0"/>
    <s v="SAO PAULO"/>
    <m/>
    <n v="60"/>
    <s v="11946365161 11946365161"/>
    <s v="Sem Navegação"/>
    <s v="N/A"/>
    <m/>
    <m/>
    <m/>
    <d v="2026-03-10T00:00:00"/>
    <d v="2026-03-13T00:00:00"/>
    <s v="Conexa"/>
    <s v="Saúde Mental093817556"/>
    <x v="2"/>
  </r>
  <r>
    <x v="1"/>
    <x v="15"/>
    <s v="Ativo"/>
    <d v="2026-04-10T00:00:00"/>
    <s v="072033495"/>
    <s v="SIDNEIA FERNANDES DA SILVA"/>
    <s v="13590358858"/>
    <d v="1975-01-23T00:00:00"/>
    <n v="51"/>
    <s v="F"/>
    <x v="0"/>
    <s v="SAO PAULO"/>
    <s v="NÍVEL 50"/>
    <n v="50"/>
    <s v="11946457729"/>
    <s v="Conexa"/>
    <s v="Sim"/>
    <m/>
    <m/>
    <m/>
    <d v="2026-04-07T00:00:00"/>
    <m/>
    <s v="Telemedicina"/>
    <s v="Saúde Mental072033495"/>
    <x v="0"/>
  </r>
  <r>
    <x v="1"/>
    <x v="15"/>
    <s v="Ativo"/>
    <d v="2026-03-23T00:00:00"/>
    <s v="074316613"/>
    <s v="JOICE NICOLE PEDROSO SILVA"/>
    <n v="40148529895"/>
    <d v="1994-06-26T00:00:00"/>
    <n v="31"/>
    <s v="F"/>
    <x v="0"/>
    <s v="GUARULHOS"/>
    <m/>
    <n v="50"/>
    <s v="11946744996 1124130575 11964744996 11962080046"/>
    <s v="Sem Navegação"/>
    <s v="N/A"/>
    <d v="2026-03-23T00:00:00"/>
    <m/>
    <m/>
    <d v="2026-03-20T00:00:00"/>
    <d v="2026-03-26T00:00:00"/>
    <s v="Conexa"/>
    <s v="Saúde Mental074316613"/>
    <x v="2"/>
  </r>
  <r>
    <x v="1"/>
    <x v="15"/>
    <s v="Ativo"/>
    <d v="2026-04-10T00:00:00"/>
    <s v="092603575"/>
    <s v="JULIA MACHADO SIMONI"/>
    <s v="54780695821"/>
    <d v="2006-10-07T00:00:00"/>
    <n v="19"/>
    <s v="F"/>
    <x v="0"/>
    <s v="SAO PAULO"/>
    <m/>
    <s v="NÍVEL 300"/>
    <s v="11946754532"/>
    <s v="Conexa"/>
    <s v="Sim"/>
    <m/>
    <m/>
    <m/>
    <d v="2026-03-27T00:00:00"/>
    <m/>
    <s v="Telemedicina"/>
    <s v="Saúde Mental092603575"/>
    <x v="2"/>
  </r>
  <r>
    <x v="1"/>
    <x v="15"/>
    <s v="Ativo"/>
    <d v="2026-04-10T00:00:00"/>
    <s v="095206584"/>
    <s v="YASMIM MARIA SOUZA SILVA"/>
    <s v="50877055882"/>
    <d v="2005-10-17T00:00:00"/>
    <n v="20"/>
    <s v="F"/>
    <x v="0"/>
    <s v="GUARULHOS"/>
    <m/>
    <s v="NÍVEL 380"/>
    <s v="11946994296"/>
    <s v="Conexa"/>
    <s v="Sim"/>
    <m/>
    <m/>
    <m/>
    <d v="2026-03-26T00:00:00"/>
    <m/>
    <s v="Telemedicina"/>
    <s v="Saúde Mental095206584"/>
    <x v="2"/>
  </r>
  <r>
    <x v="1"/>
    <x v="15"/>
    <s v="Ativo"/>
    <d v="2026-04-20T00:00:00"/>
    <s v="096290422"/>
    <s v="RAFAEL SOUZA SETTI"/>
    <n v="28686148840"/>
    <d v="1980-07-18T00:00:00"/>
    <n v="45"/>
    <s v="M"/>
    <x v="0"/>
    <s v="SAO PAULO"/>
    <s v="VILA SUZANA"/>
    <n v="110"/>
    <s v="11947213804 11947213804"/>
    <s v="Sem Navegação"/>
    <m/>
    <m/>
    <m/>
    <m/>
    <d v="2026-04-16T00:00:00"/>
    <d v="2026-04-17T00:00:00"/>
    <s v="Conexa"/>
    <s v="Saúde Mental096290422"/>
    <x v="0"/>
  </r>
  <r>
    <x v="1"/>
    <x v="15"/>
    <s v="Ativo"/>
    <d v="2026-05-04T00:00:00"/>
    <s v="096179773"/>
    <s v="ANA CLAUDIA SANTOS VIOTTO FERNANDES"/>
    <n v="41811800858"/>
    <d v="1994-10-29T00:00:00"/>
    <n v="31"/>
    <s v="F"/>
    <x v="0"/>
    <s v="SAO PAULO"/>
    <m/>
    <n v="60"/>
    <s v="11947274562 11947274562"/>
    <s v="Sem Navegação"/>
    <m/>
    <m/>
    <m/>
    <m/>
    <d v="2026-04-30T00:00:00"/>
    <d v="2026-05-05T00:00:00"/>
    <s v="Conexa"/>
    <s v="Saúde Mental096179773"/>
    <x v="0"/>
  </r>
  <r>
    <x v="1"/>
    <x v="15"/>
    <s v="Ativo"/>
    <d v="2026-03-26T00:00:00"/>
    <s v="077947131"/>
    <s v="SABRINA BORGES VIDAK CAPEL"/>
    <n v="26954495859"/>
    <d v="1978-01-26T00:00:00"/>
    <n v="48"/>
    <s v="F"/>
    <x v="0"/>
    <s v="SAO PAULO"/>
    <m/>
    <n v="60"/>
    <s v="11947832577 11963442700"/>
    <s v="Sem Navegação"/>
    <s v="N/A"/>
    <d v="2026-03-23T00:00:00"/>
    <m/>
    <m/>
    <d v="2026-03-25T00:00:00"/>
    <d v="2026-03-26T00:00:00"/>
    <s v="Conexa"/>
    <s v="Saúde Mental077947131"/>
    <x v="2"/>
  </r>
  <r>
    <x v="1"/>
    <x v="15"/>
    <s v="Ativo"/>
    <d v="2026-04-10T00:00:00"/>
    <s v="092638472"/>
    <s v="WILMA LIMA DE OLIVEIRA"/>
    <s v="29204646802"/>
    <d v="1981-03-21T00:00:00"/>
    <n v="45"/>
    <s v="F"/>
    <x v="0"/>
    <s v="SAO PAULO"/>
    <m/>
    <s v="NÍVEL 380"/>
    <s v="11948578388"/>
    <s v="Conexa"/>
    <s v="Sim"/>
    <m/>
    <m/>
    <m/>
    <d v="2026-03-26T00:00:00"/>
    <m/>
    <s v="Telemedicina"/>
    <s v="Saúde Mental092638472"/>
    <x v="2"/>
  </r>
  <r>
    <x v="1"/>
    <x v="15"/>
    <s v="Ativo"/>
    <d v="2026-02-26T00:00:00"/>
    <s v="089081199"/>
    <s v="DAVI SATHLER SILVA"/>
    <n v="63044720303"/>
    <d v="2002-05-27T00:00:00"/>
    <n v="24"/>
    <s v="M"/>
    <x v="0"/>
    <s v="SAO PAULO"/>
    <m/>
    <n v="60"/>
    <s v="11949278174 11949278174"/>
    <s v="Sem Navegação"/>
    <s v="N/A"/>
    <m/>
    <m/>
    <m/>
    <d v="2026-02-20T00:00:00"/>
    <d v="2026-02-21T00:00:00"/>
    <s v="Conexa"/>
    <s v="Saúde Mental089081199"/>
    <x v="3"/>
  </r>
  <r>
    <x v="1"/>
    <x v="15"/>
    <s v="Ativo"/>
    <d v="2026-04-10T00:00:00"/>
    <s v="095877072"/>
    <s v="RAFAELLE RIBEIRO DE ASSIS"/>
    <s v="31746453877"/>
    <d v="1983-09-30T00:00:00"/>
    <n v="42"/>
    <s v="F"/>
    <x v="0"/>
    <s v="SAO PAULO"/>
    <m/>
    <s v="NÍVEL 400"/>
    <s v="11949563868"/>
    <s v="Conexa"/>
    <s v="Sim"/>
    <m/>
    <m/>
    <m/>
    <d v="2026-03-31T00:00:00"/>
    <m/>
    <s v="Telemedicina"/>
    <s v="Saúde Mental095877072"/>
    <x v="2"/>
  </r>
  <r>
    <x v="1"/>
    <x v="15"/>
    <s v="Ativo"/>
    <d v="2026-02-26T00:00:00"/>
    <s v="096061401"/>
    <s v="MICHELLE DE FATIMA BATISTA TAVARES"/>
    <n v="31899831860"/>
    <d v="1985-01-01T00:00:00"/>
    <n v="41"/>
    <s v="F"/>
    <x v="0"/>
    <s v="COTIA"/>
    <m/>
    <n v="60"/>
    <s v="11949905690 11949905690"/>
    <s v="Sem Navegação"/>
    <s v="N/A"/>
    <m/>
    <m/>
    <m/>
    <d v="2026-02-25T00:00:00"/>
    <d v="2026-03-02T00:00:00"/>
    <s v="Conexa"/>
    <s v="Saúde Mental096061401"/>
    <x v="3"/>
  </r>
  <r>
    <x v="1"/>
    <x v="15"/>
    <s v="Ativo"/>
    <d v="2026-04-27T00:00:00"/>
    <s v="094268729"/>
    <s v="ERIKA FERREIRA LIMA"/>
    <n v="38182268818"/>
    <d v="1990-05-08T00:00:00"/>
    <n v="36"/>
    <s v="F"/>
    <x v="0"/>
    <s v="SAO PAULO"/>
    <s v="VILA MARIANA"/>
    <n v="750"/>
    <s v="11950487271 11950487271"/>
    <s v="Sem Navegação"/>
    <m/>
    <m/>
    <m/>
    <m/>
    <d v="2026-04-23T00:00:00"/>
    <d v="2026-04-24T00:00:00"/>
    <s v="Conexa"/>
    <s v="Saúde Mental094268729"/>
    <x v="0"/>
  </r>
  <r>
    <x v="1"/>
    <x v="15"/>
    <s v="Ativo"/>
    <d v="2026-02-19T00:00:00"/>
    <s v="087434449"/>
    <s v="RAFAEL SANTOS SALES"/>
    <n v="50451961897"/>
    <d v="2004-04-23T00:00:00"/>
    <n v="22"/>
    <s v="M"/>
    <x v="0"/>
    <s v="GUARULHOS"/>
    <m/>
    <n v="60"/>
    <s v="11950537903 11950237903"/>
    <s v="Sem Navegação"/>
    <s v="N/A"/>
    <m/>
    <m/>
    <m/>
    <d v="2026-02-18T00:00:00"/>
    <d v="2026-02-19T00:00:00"/>
    <s v="Conexa"/>
    <s v="Saúde Mental087434449"/>
    <x v="3"/>
  </r>
  <r>
    <x v="1"/>
    <x v="15"/>
    <s v="Ativo"/>
    <d v="2026-05-19T00:00:00"/>
    <s v="094474871"/>
    <s v="OSMAR VINICIUS GOUVEIA DA COSTA"/>
    <n v="33210375801"/>
    <d v="1985-05-21T00:00:00"/>
    <n v="41"/>
    <s v="M"/>
    <x v="0"/>
    <s v="SAO PAULO"/>
    <s v="JARDIM DONA SINHA"/>
    <n v="110"/>
    <s v="11950840147 1158277538 11947611239"/>
    <s v="Sem Navegação"/>
    <m/>
    <m/>
    <m/>
    <m/>
    <d v="2026-05-18T00:00:00"/>
    <d v="2026-05-19T00:00:00"/>
    <s v="Conexa"/>
    <s v="Saúde Mental094474871"/>
    <x v="5"/>
  </r>
  <r>
    <x v="1"/>
    <x v="15"/>
    <s v="Ativo"/>
    <d v="2026-03-11T00:00:00"/>
    <s v="084837849"/>
    <s v="JANAINA FRANCISCO GOMES"/>
    <n v="37611225863"/>
    <d v="1993-09-14T00:00:00"/>
    <n v="32"/>
    <s v="F"/>
    <x v="0"/>
    <s v="SAO PAULO"/>
    <m/>
    <n v="60"/>
    <s v="11951143214 1137842220 11960738418 1138730366 01138730366"/>
    <s v="Sem Navegação"/>
    <s v="N/A"/>
    <m/>
    <m/>
    <m/>
    <d v="2026-03-05T00:00:00"/>
    <d v="2026-03-09T00:00:00"/>
    <s v="Conexa"/>
    <s v="Saúde Mental084837849"/>
    <x v="2"/>
  </r>
  <r>
    <x v="1"/>
    <x v="15"/>
    <s v="Ativo"/>
    <d v="2026-05-25T00:00:00"/>
    <s v="097562263"/>
    <s v="MARIA FERNANDA CAMPOS BARROS"/>
    <n v="34248061880"/>
    <d v="1983-05-28T00:00:00"/>
    <n v="43"/>
    <s v="F"/>
    <x v="0"/>
    <s v="ITAPEVI"/>
    <s v="JARDIM RUTH"/>
    <e v="#N/A"/>
    <s v="11951182737 11951182737"/>
    <s v="Sem Navegação"/>
    <m/>
    <m/>
    <m/>
    <m/>
    <d v="2026-05-22T00:00:00"/>
    <d v="2026-05-23T00:00:00"/>
    <s v="Conexa"/>
    <s v="Saúde Mental097562263"/>
    <x v="5"/>
  </r>
  <r>
    <x v="1"/>
    <x v="15"/>
    <s v="Ativo"/>
    <d v="2026-03-23T00:00:00"/>
    <s v="095569352"/>
    <s v="KAYLLAINE YSLLAINE SANTOS SILVA"/>
    <n v="55694495829"/>
    <d v="2005-08-16T00:00:00"/>
    <n v="20"/>
    <s v="F"/>
    <x v="0"/>
    <s v="GUARULHOS"/>
    <m/>
    <n v="50"/>
    <s v="11951211501 11951211501"/>
    <s v="Sem Navegação"/>
    <s v="N/A"/>
    <d v="2026-03-23T00:00:00"/>
    <m/>
    <m/>
    <d v="2026-03-31T00:00:00"/>
    <d v="2026-03-23T00:00:00"/>
    <s v="Conexa"/>
    <s v="Saúde Mental095569352"/>
    <x v="2"/>
  </r>
  <r>
    <x v="1"/>
    <x v="15"/>
    <s v="Ativo"/>
    <d v="2026-03-23T00:00:00"/>
    <s v="088941885"/>
    <s v="EDUARDO APARECIDO SILVA DE LIMA"/>
    <n v="37115454833"/>
    <d v="1990-03-22T00:00:00"/>
    <n v="36"/>
    <s v="M"/>
    <x v="0"/>
    <s v="SAO PAULO"/>
    <m/>
    <n v="110"/>
    <s v="11951220801 11951220801 11951220801 1151220801"/>
    <s v="Sem Navegação"/>
    <s v="N/A"/>
    <d v="2026-01-27T00:00:00"/>
    <m/>
    <m/>
    <d v="2026-02-26T00:00:00"/>
    <d v="2026-03-14T00:00:00"/>
    <s v="Conexa"/>
    <s v="Saúde Mental088941885"/>
    <x v="3"/>
  </r>
  <r>
    <x v="1"/>
    <x v="15"/>
    <s v="Ativo"/>
    <d v="2026-04-10T00:00:00"/>
    <s v="096409237"/>
    <s v="MELISSA PINHEIRO RIBEIRO"/>
    <s v="52163752879"/>
    <d v="2003-01-07T00:00:00"/>
    <n v="23"/>
    <s v="F"/>
    <x v="0"/>
    <s v="SAO PAULO"/>
    <m/>
    <s v="NÍVEL 110"/>
    <s v="11951740194"/>
    <s v="Conexa"/>
    <s v="Sim"/>
    <m/>
    <m/>
    <m/>
    <d v="2026-04-01T00:00:00"/>
    <m/>
    <s v="Telemedicina"/>
    <s v="Saúde Mental096409237"/>
    <x v="0"/>
  </r>
  <r>
    <x v="1"/>
    <x v="15"/>
    <s v="Ativo"/>
    <d v="2026-04-10T00:00:00"/>
    <s v="451776640"/>
    <s v="VANESSA MARTINS DA SILVA"/>
    <s v="30900372893"/>
    <d v="1982-10-14T00:00:00"/>
    <n v="43"/>
    <s v="F"/>
    <x v="0"/>
    <s v="SAO PAULO"/>
    <s v="NÍVEL 400"/>
    <n v="400"/>
    <s v="11952165345"/>
    <s v="Conexa"/>
    <s v="Sim"/>
    <m/>
    <m/>
    <m/>
    <d v="2026-03-05T00:00:00"/>
    <m/>
    <s v="Telemedicina"/>
    <s v="Saúde Mental451776640"/>
    <x v="2"/>
  </r>
  <r>
    <x v="1"/>
    <x v="15"/>
    <s v="Ativo"/>
    <d v="2026-03-11T00:00:00"/>
    <s v="095258066"/>
    <s v="CINTIA LACERDA DE SOUSA DIAS"/>
    <n v="31614350876"/>
    <d v="1983-02-09T00:00:00"/>
    <n v="43"/>
    <s v="F"/>
    <x v="0"/>
    <s v="SAO PAULO"/>
    <m/>
    <n v="60"/>
    <s v="11953472428 11996805203 11996805203 11996805203 11996805203"/>
    <s v="Sem Navegação"/>
    <s v="N/A"/>
    <m/>
    <m/>
    <m/>
    <d v="2026-03-09T00:00:00"/>
    <d v="2026-03-13T00:00:00"/>
    <s v="Conexa"/>
    <s v="Saúde Mental095258066"/>
    <x v="2"/>
  </r>
  <r>
    <x v="1"/>
    <x v="15"/>
    <s v="Ativo"/>
    <d v="2026-04-10T00:00:00"/>
    <s v="079484866"/>
    <s v="LUANA CRISTINA SILVA DE MELO"/>
    <s v="32058353870"/>
    <d v="1984-03-15T00:00:00"/>
    <n v="42"/>
    <s v="F"/>
    <x v="0"/>
    <s v="SAO PAULO"/>
    <m/>
    <s v="NÍVEL 40"/>
    <s v="11953694955"/>
    <s v="Conexa"/>
    <s v="Sim"/>
    <m/>
    <m/>
    <m/>
    <d v="2026-04-01T00:00:00"/>
    <m/>
    <s v="Telemedicina"/>
    <s v="Saúde Mental079484866"/>
    <x v="0"/>
  </r>
  <r>
    <x v="1"/>
    <x v="15"/>
    <s v="Ativo"/>
    <d v="2026-03-05T00:00:00"/>
    <s v="094934877"/>
    <s v="IGOR ROBERTO DE OLIVEIRA CONCEICAO"/>
    <n v="38287255899"/>
    <d v="1993-09-15T00:00:00"/>
    <n v="32"/>
    <s v="M"/>
    <x v="0"/>
    <s v="SAO PAULO"/>
    <m/>
    <n v="110"/>
    <s v="11953867390 11953867390"/>
    <s v="Sem Navegação"/>
    <s v="N/A"/>
    <m/>
    <m/>
    <m/>
    <d v="2026-03-03T00:00:00"/>
    <d v="2026-03-05T00:00:00"/>
    <s v="Conexa"/>
    <s v="Saúde Mental094934877"/>
    <x v="2"/>
  </r>
  <r>
    <x v="1"/>
    <x v="15"/>
    <s v="Ativo"/>
    <d v="2026-04-14T00:00:00"/>
    <s v="096683488"/>
    <s v="LUIZ HENRIQUE DAMASCENO DOS SANTOS"/>
    <n v="44251008839"/>
    <d v="1996-05-22T00:00:00"/>
    <n v="30"/>
    <s v="M"/>
    <x v="0"/>
    <s v="SAO PAULO"/>
    <s v="PIRITUBA"/>
    <n v="110"/>
    <s v="11954153823 11954153823 11983912058 11954153823"/>
    <s v="Sem Navegação"/>
    <m/>
    <m/>
    <m/>
    <m/>
    <d v="2026-04-13T00:00:00"/>
    <d v="2026-04-15T00:00:00"/>
    <s v="Conexa"/>
    <s v="Saúde Mental096683488"/>
    <x v="0"/>
  </r>
  <r>
    <x v="1"/>
    <x v="15"/>
    <s v="Ativo"/>
    <d v="2026-04-16T00:00:00"/>
    <s v="093543796"/>
    <s v="MARIA CLARA FERREIRA SILVA"/>
    <n v="42212364857"/>
    <d v="2002-09-19T00:00:00"/>
    <n v="23"/>
    <s v="F"/>
    <x v="0"/>
    <s v="SAO PAULO"/>
    <s v="BELA VISTA"/>
    <n v="750"/>
    <s v="11954393484 1195439348 11954393484 11954393484 11950290101"/>
    <s v="Sem Navegação"/>
    <m/>
    <m/>
    <m/>
    <m/>
    <d v="2026-04-15T00:00:00"/>
    <d v="2026-04-20T00:00:00"/>
    <s v="Conexa"/>
    <s v="Saúde Mental093543796"/>
    <x v="0"/>
  </r>
  <r>
    <x v="1"/>
    <x v="15"/>
    <s v="Ativo"/>
    <d v="2026-02-26T00:00:00"/>
    <s v="094937016"/>
    <s v="ERICK VINICIUS CARDOSO"/>
    <n v="30416707807"/>
    <d v="1981-03-28T00:00:00"/>
    <n v="45"/>
    <s v="M"/>
    <x v="0"/>
    <s v="SAO PAULO"/>
    <m/>
    <n v="60"/>
    <s v="11954461463 11954461463"/>
    <s v="Sem Navegação"/>
    <s v="N/A"/>
    <m/>
    <m/>
    <m/>
    <d v="2026-02-23T00:00:00"/>
    <d v="2026-03-02T00:00:00"/>
    <s v="Conexa"/>
    <s v="Saúde Mental094937016"/>
    <x v="3"/>
  </r>
  <r>
    <x v="1"/>
    <x v="15"/>
    <s v="Ativo"/>
    <d v="2026-02-19T00:00:00"/>
    <s v="093784041"/>
    <s v="THAINA CRISTINA DOS SANTOS"/>
    <n v="43561971865"/>
    <d v="1997-01-15T00:00:00"/>
    <n v="29"/>
    <s v="F"/>
    <x v="0"/>
    <s v="SAO PAULO"/>
    <m/>
    <n v="60"/>
    <s v="11954509087 1195450908"/>
    <s v="Sem Navegação"/>
    <s v="N/A"/>
    <m/>
    <m/>
    <m/>
    <d v="2026-02-18T00:00:00"/>
    <d v="2026-02-20T00:00:00"/>
    <s v="Conexa"/>
    <s v="Saúde Mental093784041"/>
    <x v="3"/>
  </r>
  <r>
    <x v="1"/>
    <x v="15"/>
    <s v="Ativo"/>
    <d v="2026-03-24T00:00:00"/>
    <s v="081448398"/>
    <s v="CINTYA MARTINS"/>
    <n v="27059341897"/>
    <d v="1977-06-19T00:00:00"/>
    <n v="48"/>
    <s v="F"/>
    <x v="0"/>
    <s v="SAO PAULO"/>
    <s v="VILA PARANAGUA"/>
    <n v="40"/>
    <s v="1195452820 11954528207 11954528207"/>
    <s v="Sem Navegação"/>
    <s v="N/A"/>
    <d v="2026-03-23T00:00:00"/>
    <m/>
    <m/>
    <d v="2026-03-23T00:00:00"/>
    <d v="2026-03-23T00:00:00"/>
    <s v="Conexa"/>
    <s v="Saúde Mental081448398"/>
    <x v="2"/>
  </r>
  <r>
    <x v="1"/>
    <x v="15"/>
    <s v="Ativo"/>
    <d v="2026-02-12T00:00:00"/>
    <s v="076644432"/>
    <s v="GESSICA PAULA PEREIRA DA SILVA"/>
    <n v="39495831814"/>
    <d v="1991-12-15T00:00:00"/>
    <n v="34"/>
    <s v="F"/>
    <x v="0"/>
    <s v="SAO PAULO"/>
    <m/>
    <n v="400"/>
    <s v="11954534577 11954534577"/>
    <s v="Sem Navegação"/>
    <s v="N/A"/>
    <m/>
    <m/>
    <m/>
    <d v="2026-02-09T00:00:00"/>
    <d v="2001-01-01T00:00:00"/>
    <s v="Conexa"/>
    <s v="Saúde Mental076644432"/>
    <x v="3"/>
  </r>
  <r>
    <x v="1"/>
    <x v="15"/>
    <s v="Ativo"/>
    <d v="2026-02-19T00:00:00"/>
    <s v="816891923"/>
    <s v="MICHELLE CRISTINA MORAES DOS SANTOS"/>
    <n v="48368500885"/>
    <d v="1997-12-02T00:00:00"/>
    <n v="28"/>
    <s v="F"/>
    <x v="0"/>
    <s v="OSASCO"/>
    <m/>
    <n v="200"/>
    <s v="11954535439 11981232456"/>
    <s v="Sem Navegação"/>
    <s v="N/A"/>
    <m/>
    <m/>
    <m/>
    <d v="2026-02-12T00:00:00"/>
    <d v="2026-02-17T00:00:00"/>
    <s v="Conexa"/>
    <s v="Saúde Mental816891923"/>
    <x v="3"/>
  </r>
  <r>
    <x v="1"/>
    <x v="15"/>
    <s v="Ativo"/>
    <d v="2026-05-04T00:00:00"/>
    <s v="094832393"/>
    <s v="THAYENE MOREIRA RIBEIRO"/>
    <n v="41394222890"/>
    <d v="1994-08-12T00:00:00"/>
    <n v="31"/>
    <s v="F"/>
    <x v="0"/>
    <s v="SAO PAULO"/>
    <s v="ELDORADO"/>
    <n v="60"/>
    <s v="11955602147 11986701400"/>
    <s v="Sem Navegação"/>
    <m/>
    <m/>
    <m/>
    <m/>
    <d v="2026-04-30T00:00:00"/>
    <d v="2026-05-05T00:00:00"/>
    <s v="Conexa"/>
    <s v="Saúde Mental094832393"/>
    <x v="0"/>
  </r>
  <r>
    <x v="1"/>
    <x v="15"/>
    <s v="Ativo"/>
    <d v="2026-02-26T00:00:00"/>
    <s v="800462378"/>
    <s v="MARIA EDUARDA DE SOUZA GONCALVES"/>
    <n v="54201132870"/>
    <d v="2005-12-19T00:00:00"/>
    <n v="20"/>
    <s v="F"/>
    <x v="0"/>
    <s v="SAO PAULO"/>
    <m/>
    <n v="100"/>
    <s v="11956558160 11973773120 11964093351 1137834132"/>
    <s v="Sem Navegação"/>
    <s v="N/A"/>
    <m/>
    <m/>
    <m/>
    <d v="2026-02-23T00:00:00"/>
    <d v="2026-02-28T00:00:00"/>
    <s v="Conexa"/>
    <s v="Saúde Mental800462378"/>
    <x v="3"/>
  </r>
  <r>
    <x v="1"/>
    <x v="15"/>
    <s v="Ativo"/>
    <d v="2026-04-28T00:00:00"/>
    <s v="089299080"/>
    <s v="STEPHANIE ALVES DE AZEVEDO"/>
    <n v="45717199813"/>
    <d v="1996-10-24T00:00:00"/>
    <n v="29"/>
    <s v="F"/>
    <x v="0"/>
    <s v="SAO PAULO"/>
    <s v="JARDIM DOM JOSE"/>
    <n v="750"/>
    <s v="11956947699 11956996717"/>
    <s v="Sem Navegação"/>
    <m/>
    <m/>
    <m/>
    <m/>
    <d v="2026-04-27T00:00:00"/>
    <d v="2026-04-29T00:00:00"/>
    <s v="Conexa"/>
    <s v="Saúde Mental089299080"/>
    <x v="0"/>
  </r>
  <r>
    <x v="1"/>
    <x v="15"/>
    <s v="Ativo"/>
    <d v="2026-03-26T00:00:00"/>
    <s v="088917588"/>
    <s v="LARISSA BEATRIZ GOMES BUENO DA SILVA"/>
    <n v="49393428832"/>
    <d v="2001-01-03T00:00:00"/>
    <n v="25"/>
    <s v="F"/>
    <x v="0"/>
    <s v="CAIEIRAS"/>
    <s v="LARANJEIRAS"/>
    <n v="400"/>
    <s v="11957226411 11957226411"/>
    <s v="Sem Navegação"/>
    <s v="N/A"/>
    <d v="2026-03-23T00:00:00"/>
    <m/>
    <m/>
    <d v="2026-03-25T00:00:00"/>
    <d v="2026-03-30T00:00:00"/>
    <s v="Conexa"/>
    <s v="Saúde Mental088917588"/>
    <x v="2"/>
  </r>
  <r>
    <x v="1"/>
    <x v="15"/>
    <s v="Ativo"/>
    <d v="2026-04-13T00:00:00"/>
    <s v="094956772"/>
    <s v="ANTONIO PAULO MOURA BRITO"/>
    <n v="12398220818"/>
    <d v="1972-10-23T00:00:00"/>
    <n v="53"/>
    <s v="M"/>
    <x v="0"/>
    <s v="OSASCO"/>
    <s v="ROCHDALE"/>
    <n v="60"/>
    <s v="11957757954 11930624738"/>
    <s v="Sem Navegação"/>
    <m/>
    <m/>
    <m/>
    <m/>
    <d v="2026-04-08T00:00:00"/>
    <d v="2026-04-14T00:00:00"/>
    <s v="Conexa"/>
    <s v="Saúde Mental094956772"/>
    <x v="0"/>
  </r>
  <r>
    <x v="1"/>
    <x v="15"/>
    <s v="Ativo"/>
    <d v="2026-03-23T00:00:00"/>
    <s v="093784863"/>
    <s v="JESSICA MORAIS GOMES"/>
    <n v="40329538802"/>
    <d v="1993-08-25T00:00:00"/>
    <n v="32"/>
    <s v="F"/>
    <x v="0"/>
    <s v="SAO PAULO"/>
    <m/>
    <n v="380"/>
    <s v="11958477655 11965047055 1146537089"/>
    <s v="Sem Navegação"/>
    <s v="N/A"/>
    <d v="2026-02-10T00:00:00"/>
    <m/>
    <m/>
    <d v="2026-03-12T00:00:00"/>
    <d v="2026-03-27T00:00:00"/>
    <s v="Conexa"/>
    <s v="Saúde Mental093784863"/>
    <x v="2"/>
  </r>
  <r>
    <x v="1"/>
    <x v="15"/>
    <s v="Ativo"/>
    <d v="2026-02-19T00:00:00"/>
    <s v="089987716"/>
    <s v="JESSICA DA SILVA FERRAZ DE ABREU"/>
    <n v="23077096811"/>
    <d v="1991-04-19T00:00:00"/>
    <n v="35"/>
    <s v="F"/>
    <x v="0"/>
    <s v="SAO PAULO"/>
    <m/>
    <n v="110"/>
    <s v="11958711904 11958711904"/>
    <s v="Sem Navegação"/>
    <s v="N/A"/>
    <m/>
    <m/>
    <m/>
    <d v="2026-02-12T00:00:00"/>
    <d v="2026-02-24T00:00:00"/>
    <s v="Conexa"/>
    <s v="Saúde Mental089987716"/>
    <x v="3"/>
  </r>
  <r>
    <x v="1"/>
    <x v="15"/>
    <s v="Ativo"/>
    <d v="2026-04-10T00:00:00"/>
    <s v="079091233"/>
    <s v="MARLI APARECIDA GONCALVES DE SOUZA"/>
    <s v="03953919890"/>
    <d v="1964-03-12T00:00:00"/>
    <n v="62"/>
    <s v="F"/>
    <x v="0"/>
    <s v="SAO PAULO"/>
    <m/>
    <s v="NÍVEL 40"/>
    <s v="11958716491"/>
    <s v="Conexa"/>
    <s v="Sim"/>
    <m/>
    <m/>
    <m/>
    <d v="2026-04-01T00:00:00"/>
    <m/>
    <s v="Telemedicina"/>
    <s v="Saúde Mental079091233"/>
    <x v="0"/>
  </r>
  <r>
    <x v="1"/>
    <x v="15"/>
    <s v="Ativo"/>
    <d v="2026-04-15T00:00:00"/>
    <s v="092638026"/>
    <s v="GIOVANNA PEREIRA SOUSA"/>
    <n v="48010631876"/>
    <d v="2010-01-09T00:00:00"/>
    <n v="16"/>
    <s v="F"/>
    <x v="0"/>
    <s v="SAO PAULO"/>
    <s v="LAJEADO "/>
    <n v="380"/>
    <s v="11959688550 11992384028"/>
    <s v="Sem Navegação"/>
    <m/>
    <m/>
    <m/>
    <m/>
    <d v="2026-04-14T00:00:00"/>
    <d v="2026-04-17T00:00:00"/>
    <s v="Conexa"/>
    <s v="Saúde Mental092638026"/>
    <x v="0"/>
  </r>
  <r>
    <x v="1"/>
    <x v="15"/>
    <s v="Ativo"/>
    <d v="2026-03-26T00:00:00"/>
    <s v="086664156"/>
    <s v="MATHEUS LIBERATO LOPES FREIRE"/>
    <n v="49294025810"/>
    <d v="2000-02-19T00:00:00"/>
    <n v="26"/>
    <s v="M"/>
    <x v="0"/>
    <s v="GUARULHOS"/>
    <s v="VILA BREMEN"/>
    <n v="60"/>
    <s v="11960429698 11970561027"/>
    <s v="Sem Navegação"/>
    <s v="N/A"/>
    <d v="2026-03-23T00:00:00"/>
    <m/>
    <m/>
    <d v="2026-03-25T00:00:00"/>
    <d v="2026-03-31T00:00:00"/>
    <s v="Conexa"/>
    <s v="Saúde Mental086664156"/>
    <x v="2"/>
  </r>
  <r>
    <x v="1"/>
    <x v="15"/>
    <s v="Ativo"/>
    <d v="2026-04-27T00:00:00"/>
    <s v="095497686"/>
    <s v="LARISSA LOYANE DE SANTANA PEREIRA"/>
    <n v="6599861598"/>
    <d v="1996-02-27T00:00:00"/>
    <n v="30"/>
    <s v="F"/>
    <x v="0"/>
    <s v="CAJAMAR"/>
    <m/>
    <n v="60"/>
    <s v="11960487026 11978697226"/>
    <s v="Sem Navegação"/>
    <m/>
    <m/>
    <m/>
    <m/>
    <d v="2026-04-23T00:00:00"/>
    <d v="2026-04-29T00:00:00"/>
    <s v="Conexa"/>
    <s v="Saúde Mental095497686"/>
    <x v="0"/>
  </r>
  <r>
    <x v="1"/>
    <x v="15"/>
    <s v="Ativo"/>
    <d v="2026-05-11T00:00:00"/>
    <s v="084701483"/>
    <s v="MELYSSA FELIX SALVIANO"/>
    <n v="37987920894"/>
    <d v="1991-07-23T00:00:00"/>
    <n v="34"/>
    <s v="F"/>
    <x v="0"/>
    <s v="GUARULHOS"/>
    <s v="JARDIM PRESIDENTE DUTRA"/>
    <n v="60"/>
    <s v="11961154012 11962727163 1126119847"/>
    <s v="Sem Navegação"/>
    <m/>
    <m/>
    <m/>
    <m/>
    <d v="2026-05-07T00:00:00"/>
    <d v="2026-05-14T00:00:00"/>
    <s v="Conexa"/>
    <s v="Saúde Mental084701483"/>
    <x v="5"/>
  </r>
  <r>
    <x v="1"/>
    <x v="15"/>
    <s v="Ativo"/>
    <d v="2026-02-26T00:00:00"/>
    <s v="094415802"/>
    <s v="NICOLE RISSA YAZAKI"/>
    <n v="46114698835"/>
    <d v="2008-12-06T00:00:00"/>
    <n v="17"/>
    <s v="F"/>
    <x v="0"/>
    <s v="SAO PAULO"/>
    <m/>
    <n v="450"/>
    <s v="11961821962 11964767020"/>
    <s v="Sem Navegação"/>
    <s v="N/A"/>
    <m/>
    <m/>
    <m/>
    <d v="2026-02-19T00:00:00"/>
    <d v="2026-02-24T00:00:00"/>
    <s v="Conexa"/>
    <s v="Saúde Mental094415802"/>
    <x v="3"/>
  </r>
  <r>
    <x v="1"/>
    <x v="15"/>
    <s v="Ativo"/>
    <d v="2026-02-12T00:00:00"/>
    <s v="093795642"/>
    <s v="ALESSANDRA OLIVEIRA DA SILVA"/>
    <n v="25381724896"/>
    <d v="1977-07-13T00:00:00"/>
    <n v="48"/>
    <s v="F"/>
    <x v="0"/>
    <s v="SAO PAULO"/>
    <m/>
    <n v="60"/>
    <s v="11961881307 11961881307"/>
    <s v="Sem Navegação"/>
    <s v="N/A"/>
    <m/>
    <m/>
    <m/>
    <d v="2026-02-09T00:00:00"/>
    <d v="2026-02-11T00:00:00"/>
    <s v="Conexa"/>
    <s v="Saúde Mental093795642"/>
    <x v="3"/>
  </r>
  <r>
    <x v="1"/>
    <x v="15"/>
    <s v="Ativo"/>
    <d v="2026-04-30T00:00:00"/>
    <s v="092638447"/>
    <s v="MEIRE DIANA APARECIDA DA SILVA"/>
    <n v="30862105838"/>
    <d v="1983-03-13T00:00:00"/>
    <n v="43"/>
    <s v="F"/>
    <x v="0"/>
    <s v="SAO PAULO"/>
    <m/>
    <n v="380"/>
    <s v="11962260941 11962260941"/>
    <s v="Sem Navegação"/>
    <m/>
    <m/>
    <m/>
    <m/>
    <d v="2026-04-29T00:00:00"/>
    <d v="2026-04-30T00:00:00"/>
    <s v="Conexa"/>
    <s v="Saúde Mental092638447"/>
    <x v="0"/>
  </r>
  <r>
    <x v="1"/>
    <x v="15"/>
    <s v="Ativo"/>
    <d v="2026-04-20T00:00:00"/>
    <s v="095514631"/>
    <s v="JULIANA ROMUALDO DA SILVA"/>
    <n v="34044133859"/>
    <d v="1984-04-29T00:00:00"/>
    <n v="42"/>
    <s v="F"/>
    <x v="0"/>
    <s v="MOGI DAS CRUZES"/>
    <s v="VILA SAO PAULO"/>
    <n v="60"/>
    <s v="11962287129 1147269608"/>
    <s v="Sem Navegação"/>
    <m/>
    <m/>
    <m/>
    <m/>
    <d v="2026-04-17T00:00:00"/>
    <d v="2026-04-22T00:00:00"/>
    <s v="Conexa"/>
    <s v="Saúde Mental095514631"/>
    <x v="0"/>
  </r>
  <r>
    <x v="1"/>
    <x v="15"/>
    <s v="Ativo"/>
    <d v="2026-04-10T00:00:00"/>
    <s v="089233858"/>
    <s v="ALLAN COSTA PEREIRA"/>
    <s v="47109615812"/>
    <d v="1998-08-16T00:00:00"/>
    <n v="27"/>
    <s v="M"/>
    <x v="0"/>
    <s v="SAO PAULO"/>
    <m/>
    <s v="NÍVEL 110"/>
    <s v="11963030216"/>
    <s v="Conexa"/>
    <s v="Sim"/>
    <m/>
    <m/>
    <m/>
    <d v="2026-03-12T00:00:00"/>
    <m/>
    <m/>
    <s v="Saúde Mental089233858"/>
    <x v="2"/>
  </r>
  <r>
    <x v="1"/>
    <x v="15"/>
    <s v="Ativo"/>
    <d v="2026-03-05T00:00:00"/>
    <s v="089286032"/>
    <s v="ALEXANDRE APRILE"/>
    <n v="16349467825"/>
    <d v="1976-08-31T00:00:00"/>
    <n v="49"/>
    <s v="M"/>
    <x v="0"/>
    <s v="SAO PAULO"/>
    <m/>
    <n v="400"/>
    <s v="11963373191 11963373191"/>
    <s v="Sem Navegação"/>
    <s v="N/A"/>
    <m/>
    <m/>
    <m/>
    <d v="2026-02-27T00:00:00"/>
    <d v="2026-03-05T00:00:00"/>
    <s v="Conexa"/>
    <s v="Saúde Mental089286032"/>
    <x v="3"/>
  </r>
  <r>
    <x v="1"/>
    <x v="15"/>
    <s v="Ativo"/>
    <d v="2026-02-12T00:00:00"/>
    <s v="095969045"/>
    <s v="RENATA PONVECHIO DESTEFANE"/>
    <n v="32510237802"/>
    <d v="1983-12-26T00:00:00"/>
    <n v="42"/>
    <s v="F"/>
    <x v="0"/>
    <s v="SAO PAULO"/>
    <m/>
    <n v="110"/>
    <s v="11963423419 11963423419"/>
    <s v="Sem Navegação"/>
    <s v="N/A"/>
    <m/>
    <m/>
    <m/>
    <d v="2026-02-11T00:00:00"/>
    <d v="2026-02-12T00:00:00"/>
    <s v="Conexa"/>
    <s v="Saúde Mental095969045"/>
    <x v="3"/>
  </r>
  <r>
    <x v="1"/>
    <x v="15"/>
    <s v="Ativo"/>
    <d v="2026-05-07T00:00:00"/>
    <s v="446167800"/>
    <s v="JULIA BURBA FREIRE DE SOUZA"/>
    <n v="43355389870"/>
    <d v="2003-07-17T00:00:00"/>
    <n v="22"/>
    <s v="F"/>
    <x v="0"/>
    <s v="SAO PAULO"/>
    <m/>
    <n v="400"/>
    <s v="11963602029 11954776474 1125386384"/>
    <s v="Sem Navegação"/>
    <m/>
    <m/>
    <m/>
    <m/>
    <d v="2026-05-06T00:00:00"/>
    <d v="2026-05-14T00:00:00"/>
    <s v="Conexa"/>
    <s v="Saúde Mental446167800"/>
    <x v="5"/>
  </r>
  <r>
    <x v="1"/>
    <x v="15"/>
    <s v="Ativo"/>
    <d v="2026-04-10T00:00:00"/>
    <s v="096546756"/>
    <s v="VINICIUS HENRIQUE SILVA DOS SANTOS"/>
    <s v="50320711889"/>
    <d v="2001-11-11T00:00:00"/>
    <n v="24"/>
    <s v="M"/>
    <x v="0"/>
    <s v="BARUERI"/>
    <m/>
    <s v="NÍVEL 450"/>
    <s v="11963773659"/>
    <s v="Conexa"/>
    <s v="Sim"/>
    <m/>
    <m/>
    <m/>
    <d v="2026-03-31T00:00:00"/>
    <m/>
    <s v="Telemedicina"/>
    <s v="Saúde Mental096546756"/>
    <x v="2"/>
  </r>
  <r>
    <x v="1"/>
    <x v="15"/>
    <s v="Ativo"/>
    <d v="2026-03-05T00:00:00"/>
    <s v="085024641"/>
    <s v="JULYA VITORIA FAGUNDES CRUZ"/>
    <n v="51970942819"/>
    <d v="2007-09-18T00:00:00"/>
    <n v="18"/>
    <s v="F"/>
    <x v="0"/>
    <s v="SAO PAULO"/>
    <m/>
    <n v="2500"/>
    <s v="11963926527 11996124135"/>
    <s v="Sem Navegação"/>
    <s v="N/A"/>
    <m/>
    <m/>
    <m/>
    <d v="2026-03-03T00:00:00"/>
    <d v="2026-03-04T00:00:00"/>
    <s v="Conexa"/>
    <s v="Saúde Mental085024641"/>
    <x v="2"/>
  </r>
  <r>
    <x v="1"/>
    <x v="15"/>
    <s v="Ativo"/>
    <d v="2026-03-25T00:00:00"/>
    <s v="093818976"/>
    <s v="NATHALIA TALIANI DE ALBUQUERQUE"/>
    <n v="45134479828"/>
    <d v="1996-06-17T00:00:00"/>
    <n v="29"/>
    <s v="F"/>
    <x v="0"/>
    <s v="SAO PAULO"/>
    <s v="JARDIM NORDESTE"/>
    <n v="60"/>
    <s v="11964214183 11987271001"/>
    <s v="Sem Navegação"/>
    <s v="N/A"/>
    <d v="2026-03-23T00:00:00"/>
    <m/>
    <m/>
    <d v="2026-03-24T00:00:00"/>
    <d v="2026-03-30T00:00:00"/>
    <s v="Conexa"/>
    <s v="Saúde Mental093818976"/>
    <x v="2"/>
  </r>
  <r>
    <x v="1"/>
    <x v="15"/>
    <s v="Ativo"/>
    <d v="2026-04-10T00:00:00"/>
    <s v="096680836"/>
    <s v="GABRIELLA ARAUJO SOUZA"/>
    <s v="38338362883"/>
    <d v="1993-03-08T00:00:00"/>
    <n v="33"/>
    <s v="F"/>
    <x v="6"/>
    <m/>
    <m/>
    <m/>
    <s v="11964406291"/>
    <s v="Conexa"/>
    <s v="Sim"/>
    <m/>
    <m/>
    <m/>
    <d v="2026-03-17T00:00:00"/>
    <m/>
    <s v="Telemedicina"/>
    <s v="Saúde Mental096680836"/>
    <x v="2"/>
  </r>
  <r>
    <x v="1"/>
    <x v="15"/>
    <s v="Ativo"/>
    <d v="2026-02-12T00:00:00"/>
    <s v="095306773"/>
    <s v="GABRIELLA ARAUJO SOUZA"/>
    <n v="38338362883"/>
    <d v="1993-03-08T00:00:00"/>
    <n v="33"/>
    <s v="F"/>
    <x v="0"/>
    <s v="SAO PAULO"/>
    <m/>
    <n v="750"/>
    <s v="11964406291 11964406291"/>
    <s v="Sem Navegação"/>
    <s v="N/A"/>
    <m/>
    <m/>
    <m/>
    <d v="2026-02-11T00:00:00"/>
    <d v="2026-02-12T00:00:00"/>
    <s v="Conexa"/>
    <s v="Saúde Mental095306773"/>
    <x v="3"/>
  </r>
  <r>
    <x v="1"/>
    <x v="15"/>
    <s v="Ativo"/>
    <d v="2026-02-26T00:00:00"/>
    <s v="094133905"/>
    <s v="ANDRE FELIPE GOMES DA SILVA"/>
    <n v="10445965460"/>
    <d v="1992-07-08T00:00:00"/>
    <n v="33"/>
    <s v="M"/>
    <x v="0"/>
    <s v="GUARULHOS"/>
    <m/>
    <n v="380"/>
    <s v="11964417828 11964417828"/>
    <s v="Sem Navegação"/>
    <s v="N/A"/>
    <m/>
    <m/>
    <m/>
    <d v="2026-02-23T00:00:00"/>
    <d v="2026-02-26T00:00:00"/>
    <s v="Conexa"/>
    <s v="Saúde Mental094133905"/>
    <x v="3"/>
  </r>
  <r>
    <x v="1"/>
    <x v="15"/>
    <s v="Ativo"/>
    <d v="2026-04-10T00:00:00"/>
    <s v="089058331"/>
    <s v="REGINA BEATRIZ RIBEIRO DE OLIVEIRA"/>
    <s v="01027910823"/>
    <d v="1960-09-13T00:00:00"/>
    <n v="65"/>
    <s v="F"/>
    <x v="0"/>
    <s v="SAO PAULO"/>
    <s v="NÍVEL 110"/>
    <n v="110"/>
    <s v="11965093047"/>
    <s v="Conexa"/>
    <s v="Sim"/>
    <m/>
    <m/>
    <m/>
    <d v="2026-04-07T00:00:00"/>
    <m/>
    <s v="Telemedicina"/>
    <s v="Saúde Mental089058331"/>
    <x v="0"/>
  </r>
  <r>
    <x v="1"/>
    <x v="15"/>
    <s v="Ativo"/>
    <d v="2026-04-28T00:00:00"/>
    <s v="094747218"/>
    <s v="MARIA CLARA FERREIRA GOMES PEREIRA"/>
    <n v="49419150895"/>
    <d v="2006-11-17T00:00:00"/>
    <n v="19"/>
    <s v="F"/>
    <x v="0"/>
    <s v="SAO PAULO"/>
    <s v="PARQUE SAO LOURENÇO"/>
    <n v="60"/>
    <s v="11965279450 11965279450"/>
    <s v="Sem Navegação"/>
    <m/>
    <m/>
    <m/>
    <m/>
    <d v="2026-04-27T00:00:00"/>
    <d v="2026-04-29T00:00:00"/>
    <s v="Conexa"/>
    <s v="Saúde Mental094747218"/>
    <x v="0"/>
  </r>
  <r>
    <x v="1"/>
    <x v="15"/>
    <s v="Ativo"/>
    <d v="2026-05-11T00:00:00"/>
    <s v="093204326"/>
    <s v="RENATA CARINA DE OLIVEIRA FERREIRA"/>
    <n v="26971319818"/>
    <d v="1978-02-04T00:00:00"/>
    <n v="48"/>
    <s v="F"/>
    <x v="0"/>
    <s v="SAO PAULO"/>
    <s v="JARDIM FIGUEIRA GRANDE"/>
    <n v="380"/>
    <s v="11965315891 11977109053"/>
    <s v="Sem Navegação"/>
    <m/>
    <m/>
    <m/>
    <m/>
    <d v="2026-05-08T00:00:00"/>
    <d v="2026-11-05T00:00:00"/>
    <s v="Conexa"/>
    <s v="Saúde Mental093204326"/>
    <x v="5"/>
  </r>
  <r>
    <x v="1"/>
    <x v="15"/>
    <s v="Ativo"/>
    <d v="2026-04-23T00:00:00"/>
    <s v="096856842"/>
    <s v="DANIELA DE OLIVEIRA FRANCO"/>
    <n v="42465391801"/>
    <d v="1992-12-26T00:00:00"/>
    <n v="33"/>
    <s v="F"/>
    <x v="0"/>
    <s v="SAO PAULO"/>
    <s v="ITAQUERA"/>
    <n v="110"/>
    <s v="11965968453 11965968453"/>
    <s v="Sem Navegação"/>
    <m/>
    <m/>
    <m/>
    <m/>
    <d v="2026-04-22T00:00:00"/>
    <d v="2026-04-28T00:00:00"/>
    <s v="Conexa"/>
    <s v="Saúde Mental096856842"/>
    <x v="0"/>
  </r>
  <r>
    <x v="1"/>
    <x v="15"/>
    <s v="Ativo"/>
    <d v="2026-05-04T00:00:00"/>
    <s v="096179771"/>
    <s v="RAFAEL MARCIO SANTOS FERNANDES"/>
    <n v="22855964806"/>
    <d v="1987-03-01T00:00:00"/>
    <n v="39"/>
    <s v="M"/>
    <x v="0"/>
    <s v="SAO PAULO"/>
    <s v="JARDIM SAO PEDRO"/>
    <n v="60"/>
    <s v="11966439220 11966439220 11966439220"/>
    <s v="Sem Navegação"/>
    <m/>
    <m/>
    <m/>
    <m/>
    <d v="2026-04-30T00:00:00"/>
    <d v="2026-06-05T00:00:00"/>
    <s v="Conexa"/>
    <s v="Saúde Mental096179771"/>
    <x v="0"/>
  </r>
  <r>
    <x v="1"/>
    <x v="15"/>
    <s v="Ativo"/>
    <d v="2026-05-20T00:00:00"/>
    <s v="097107735"/>
    <s v="TATIANE GOMES DE CARVALHO"/>
    <n v="44847269802"/>
    <d v="1995-11-20T00:00:00"/>
    <n v="30"/>
    <s v="F"/>
    <x v="0"/>
    <s v="MAUA"/>
    <s v="JARDIM ZAIRA"/>
    <e v="#N/A"/>
    <s v="11966468100 11912071682"/>
    <s v="Sem Navegação"/>
    <m/>
    <m/>
    <m/>
    <m/>
    <d v="2026-05-19T00:00:00"/>
    <d v="2026-05-25T00:00:00"/>
    <s v="Conexa"/>
    <s v="Saúde Mental097107735"/>
    <x v="5"/>
  </r>
  <r>
    <x v="1"/>
    <x v="15"/>
    <s v="Ativo"/>
    <d v="2026-03-23T00:00:00"/>
    <s v="095698514"/>
    <s v="ANNA CLARA DO CARMO ALMEIDA"/>
    <n v="55974129814"/>
    <d v="2006-05-23T00:00:00"/>
    <n v="20"/>
    <s v="F"/>
    <x v="0"/>
    <s v="SAO PAULO"/>
    <m/>
    <n v="300"/>
    <s v="11966534991 11966534991"/>
    <s v="Sem Navegação"/>
    <s v="N/A"/>
    <d v="2026-01-23T00:00:00"/>
    <m/>
    <m/>
    <d v="2026-03-24T00:00:00"/>
    <d v="2026-03-18T00:00:00"/>
    <s v="Conexa"/>
    <s v="Saúde Mental095698514"/>
    <x v="2"/>
  </r>
  <r>
    <x v="1"/>
    <x v="15"/>
    <s v="Ativo"/>
    <d v="2026-03-05T00:00:00"/>
    <s v="095025840"/>
    <s v="FABIOLLA RODRIGUES ANGELINO"/>
    <n v="35541191807"/>
    <d v="2000-04-27T00:00:00"/>
    <n v="26"/>
    <s v="F"/>
    <x v="0"/>
    <s v="SAO PAULO"/>
    <m/>
    <n v="380"/>
    <s v="11966569615 11996481287"/>
    <s v="Sem Navegação"/>
    <s v="N/A"/>
    <m/>
    <m/>
    <m/>
    <d v="2026-02-27T00:00:00"/>
    <d v="2026-02-27T00:00:00"/>
    <s v="Conexa"/>
    <s v="Saúde Mental095025840"/>
    <x v="3"/>
  </r>
  <r>
    <x v="1"/>
    <x v="15"/>
    <s v="Ativo"/>
    <d v="2026-03-23T00:00:00"/>
    <s v="079853827"/>
    <s v="APARECIDA REGINA FELIPE DE LIMA"/>
    <n v="12945252805"/>
    <d v="1966-03-28T00:00:00"/>
    <n v="60"/>
    <s v="F"/>
    <x v="0"/>
    <s v="SAO PAULO"/>
    <m/>
    <n v="60"/>
    <s v="11967928859 11967928859"/>
    <s v="Sem Navegação"/>
    <s v="N/A"/>
    <d v="2026-01-27T00:00:00"/>
    <m/>
    <m/>
    <d v="2026-02-06T00:00:00"/>
    <d v="2026-03-16T00:00:00"/>
    <s v="Conexa"/>
    <s v="Saúde Mental079853827"/>
    <x v="3"/>
  </r>
  <r>
    <x v="1"/>
    <x v="15"/>
    <s v="Ativo"/>
    <d v="2026-04-10T00:00:00"/>
    <s v="803426950"/>
    <s v="ERIKA JULIANA ALVES DA SILVA"/>
    <s v="37957326897"/>
    <d v="1990-01-16T00:00:00"/>
    <n v="36"/>
    <s v="F"/>
    <x v="0"/>
    <s v="SAO PAULO"/>
    <m/>
    <s v="NÍVEL 100"/>
    <s v="11967971695"/>
    <s v="Conexa"/>
    <s v="Sim"/>
    <m/>
    <m/>
    <m/>
    <d v="2026-03-12T00:00:00"/>
    <m/>
    <m/>
    <s v="Saúde Mental803426950"/>
    <x v="2"/>
  </r>
  <r>
    <x v="1"/>
    <x v="15"/>
    <s v="Ativo"/>
    <d v="2026-02-26T00:00:00"/>
    <s v="093824874"/>
    <s v="LAIS SANTOS DE MORAIS"/>
    <n v="46622121893"/>
    <d v="2007-03-12T00:00:00"/>
    <n v="19"/>
    <s v="F"/>
    <x v="0"/>
    <s v="ITAQUAQUECETUBA"/>
    <m/>
    <n v="60"/>
    <s v="11968330422 11968330422"/>
    <s v="Sem Navegação"/>
    <s v="N/A"/>
    <m/>
    <m/>
    <m/>
    <d v="2026-02-23T00:00:00"/>
    <d v="2026-02-25T00:00:00"/>
    <s v="Conexa"/>
    <s v="Saúde Mental093824874"/>
    <x v="3"/>
  </r>
  <r>
    <x v="1"/>
    <x v="15"/>
    <s v="Ativo"/>
    <d v="2026-04-10T00:00:00"/>
    <s v="093851889"/>
    <s v="MARCELO LUIZ BRAGA"/>
    <s v="11480038865"/>
    <d v="1973-01-20T00:00:00"/>
    <n v="53"/>
    <s v="M"/>
    <x v="0"/>
    <s v="SAO PAULO"/>
    <m/>
    <s v="NÍVEL 60"/>
    <s v="11969275179"/>
    <s v="Conexa"/>
    <s v="Sim"/>
    <m/>
    <m/>
    <m/>
    <d v="2026-03-30T00:00:00"/>
    <m/>
    <s v="Telemedicina"/>
    <s v="Saúde Mental093851889"/>
    <x v="2"/>
  </r>
  <r>
    <x v="1"/>
    <x v="15"/>
    <s v="Ativo"/>
    <d v="2026-04-10T00:00:00"/>
    <s v="594002745"/>
    <s v="LUCIANA DOS SANTOS"/>
    <s v="13603390865"/>
    <d v="1974-03-17T00:00:00"/>
    <n v="52"/>
    <s v="F"/>
    <x v="0"/>
    <s v="GUARULHOS"/>
    <m/>
    <s v="NÍVEL 50"/>
    <s v="11969507789"/>
    <s v="Conexa"/>
    <s v="Sim"/>
    <m/>
    <m/>
    <m/>
    <d v="2026-04-01T00:00:00"/>
    <m/>
    <s v="Amil Espaço Saúde - Guarulhos"/>
    <s v="Saúde Mental594002745"/>
    <x v="0"/>
  </r>
  <r>
    <x v="1"/>
    <x v="15"/>
    <s v="Ativo"/>
    <d v="2026-02-19T00:00:00"/>
    <s v="789353466"/>
    <s v="THAMIRES RIBEIRO CUNHA"/>
    <n v="50067950850"/>
    <d v="2002-12-09T00:00:00"/>
    <n v="23"/>
    <s v="F"/>
    <x v="0"/>
    <s v="DIADEMA"/>
    <m/>
    <n v="100"/>
    <s v="11969576322 11959114035"/>
    <s v="Sem Navegação"/>
    <s v="N/A"/>
    <m/>
    <m/>
    <m/>
    <d v="2026-02-12T00:00:00"/>
    <d v="2026-02-13T00:00:00"/>
    <s v="Conexa"/>
    <s v="Saúde Mental789353466"/>
    <x v="3"/>
  </r>
  <r>
    <x v="1"/>
    <x v="15"/>
    <s v="Ativo"/>
    <d v="2026-05-20T00:00:00"/>
    <s v="094585979"/>
    <s v="LAISE FERREIRA DE SOUSA ROCHA"/>
    <n v="4021810501"/>
    <d v="1989-04-30T00:00:00"/>
    <n v="37"/>
    <s v="F"/>
    <x v="0"/>
    <s v="SAO PAULO"/>
    <s v="JARDIM DO TIRO"/>
    <e v="#N/A"/>
    <s v="11969584183 11969584183"/>
    <s v="Sem Navegação"/>
    <m/>
    <m/>
    <m/>
    <m/>
    <d v="2026-05-19T00:00:00"/>
    <d v="2026-05-23T00:00:00"/>
    <s v="Conexa"/>
    <s v="Saúde Mental094585979"/>
    <x v="5"/>
  </r>
  <r>
    <x v="1"/>
    <x v="15"/>
    <s v="Ativo"/>
    <d v="2026-05-06T00:00:00"/>
    <s v="093757171"/>
    <s v="JULIA CANESIN SILVA"/>
    <n v="37009999848"/>
    <d v="2002-04-06T00:00:00"/>
    <n v="24"/>
    <s v="F"/>
    <x v="0"/>
    <s v="GUARULHOS"/>
    <s v="VILA SAO GABRIEL"/>
    <n v="200"/>
    <s v="11969983877 11969983877"/>
    <s v="Sem Navegação"/>
    <m/>
    <m/>
    <m/>
    <m/>
    <d v="2026-05-05T00:00:00"/>
    <d v="2026-05-16T00:00:00"/>
    <s v="Conexa"/>
    <s v="Saúde Mental093757171"/>
    <x v="5"/>
  </r>
  <r>
    <x v="1"/>
    <x v="15"/>
    <s v="Ativo"/>
    <d v="2026-04-10T00:00:00"/>
    <s v="094076711"/>
    <s v="LORENA GIANINI DOS SANTOS"/>
    <s v="46381873825"/>
    <d v="2010-02-26T00:00:00"/>
    <n v="16"/>
    <s v="F"/>
    <x v="0"/>
    <s v="ITAPECERICA DA SERRA"/>
    <s v="NÍVEL 60"/>
    <n v="60"/>
    <s v="11970718867"/>
    <s v="Conexa"/>
    <s v="Sim"/>
    <m/>
    <m/>
    <m/>
    <d v="2026-04-07T00:00:00"/>
    <m/>
    <s v="Telemedicina"/>
    <s v="Saúde Mental094076711"/>
    <x v="0"/>
  </r>
  <r>
    <x v="1"/>
    <x v="15"/>
    <s v="Ativo"/>
    <d v="2026-02-19T00:00:00"/>
    <s v="079151193"/>
    <s v="LUCIANO PEREIRA"/>
    <n v="29957082841"/>
    <d v="1979-12-02T00:00:00"/>
    <n v="46"/>
    <s v="M"/>
    <x v="0"/>
    <s v="SAO PAULO"/>
    <m/>
    <n v="40"/>
    <s v="11970740626 11970740626"/>
    <s v="Sem Navegação"/>
    <s v="N/A"/>
    <m/>
    <m/>
    <m/>
    <d v="2026-02-18T00:00:00"/>
    <d v="2026-02-23T00:00:00"/>
    <s v="Conexa"/>
    <s v="Saúde Mental079151193"/>
    <x v="3"/>
  </r>
  <r>
    <x v="1"/>
    <x v="15"/>
    <s v="Ativo"/>
    <d v="2026-02-12T00:00:00"/>
    <s v="094949480"/>
    <s v="SEMAIAS DE OLIVEIRA LIMA"/>
    <n v="47583451809"/>
    <d v="1999-10-23T00:00:00"/>
    <n v="26"/>
    <s v="M"/>
    <x v="0"/>
    <s v="SAO PAULO"/>
    <m/>
    <n v="750"/>
    <s v="11971001999 11971001999"/>
    <s v="Sem Navegação"/>
    <s v="N/A"/>
    <m/>
    <m/>
    <m/>
    <d v="2026-02-10T00:00:00"/>
    <d v="2026-02-11T00:00:00"/>
    <s v="Conexa"/>
    <s v="Saúde Mental094949480"/>
    <x v="3"/>
  </r>
  <r>
    <x v="1"/>
    <x v="15"/>
    <s v="Ativo"/>
    <d v="2026-04-27T00:00:00"/>
    <s v="082938743"/>
    <s v="BERNARD NOVAES JECKEL"/>
    <n v="34003603842"/>
    <d v="1986-03-05T00:00:00"/>
    <n v="40"/>
    <s v="M"/>
    <x v="0"/>
    <s v="VARZEA PAULISTA"/>
    <s v="JARDIM MARIA DE FATIMA"/>
    <n v="60"/>
    <s v="11971291860 11973265679"/>
    <s v="Sem Navegação"/>
    <m/>
    <m/>
    <m/>
    <m/>
    <d v="2026-04-23T00:00:00"/>
    <d v="2026-04-27T00:00:00"/>
    <s v="Conexa"/>
    <s v="Saúde Mental082938743"/>
    <x v="0"/>
  </r>
  <r>
    <x v="1"/>
    <x v="15"/>
    <s v="Ativo"/>
    <d v="2026-03-23T00:00:00"/>
    <s v="089296888"/>
    <s v="KELLY DA ROCHA LIMA"/>
    <n v="22501102800"/>
    <d v="1983-11-28T00:00:00"/>
    <n v="42"/>
    <s v="F"/>
    <x v="0"/>
    <s v="SAO PAULO"/>
    <m/>
    <n v="750"/>
    <s v="11971324778 1150741951"/>
    <s v="Sem Navegação"/>
    <s v="N/A"/>
    <d v="2026-03-23T00:00:00"/>
    <m/>
    <m/>
    <d v="2026-03-31T00:00:00"/>
    <d v="2026-03-23T00:00:00"/>
    <s v="Conexa"/>
    <s v="Saúde Mental089296888"/>
    <x v="2"/>
  </r>
  <r>
    <x v="1"/>
    <x v="15"/>
    <s v="Ativo"/>
    <d v="2026-04-13T00:00:00"/>
    <s v="594029279"/>
    <s v="MATEUS HIROSHI VICENTE PAULA"/>
    <n v="37895256858"/>
    <d v="2000-05-04T00:00:00"/>
    <n v="26"/>
    <s v="M"/>
    <x v="0"/>
    <s v="GUARULHOS"/>
    <s v="CONJUNTO RESIDENCIAL PAES DE BARROS"/>
    <n v="50"/>
    <s v="11971357840 1124885680"/>
    <s v="Sem Navegação"/>
    <m/>
    <m/>
    <m/>
    <m/>
    <d v="2026-04-09T00:00:00"/>
    <d v="2026-05-28T00:00:00"/>
    <s v="Amil Espaço Saúde - Guarulhos"/>
    <s v="Saúde Mental594029279"/>
    <x v="0"/>
  </r>
  <r>
    <x v="1"/>
    <x v="15"/>
    <s v="Ativo"/>
    <d v="2026-02-26T00:00:00"/>
    <s v="095271386"/>
    <s v="CLARISSA DANIELA MINIGUINI FALAGUASTA"/>
    <n v="16680842875"/>
    <d v="1975-07-14T00:00:00"/>
    <n v="50"/>
    <s v="F"/>
    <x v="0"/>
    <s v="SANTANA DE PARNAIBA"/>
    <m/>
    <n v="750"/>
    <s v="11971403986 1145543871"/>
    <s v="Sem Navegação"/>
    <s v="N/A"/>
    <m/>
    <m/>
    <m/>
    <d v="2026-02-23T00:00:00"/>
    <d v="2026-02-27T00:00:00"/>
    <s v="Conexa"/>
    <s v="Saúde Mental095271386"/>
    <x v="3"/>
  </r>
  <r>
    <x v="1"/>
    <x v="15"/>
    <s v="Ativo"/>
    <d v="2026-04-10T00:00:00"/>
    <s v="096963206"/>
    <s v="NATHANNA HARUMI MORIMOTO RODRIGUES DA SILVA"/>
    <s v="36653100839"/>
    <d v="1989-11-22T00:00:00"/>
    <n v="36"/>
    <s v="F"/>
    <x v="0"/>
    <s v="GUARULHOS"/>
    <s v="NÍVEL 60"/>
    <n v="60"/>
    <s v="11971413331"/>
    <s v="Conexa"/>
    <s v="Sim"/>
    <m/>
    <m/>
    <m/>
    <d v="2026-04-07T00:00:00"/>
    <m/>
    <s v="Telemedicina"/>
    <s v="Saúde Mental096963206"/>
    <x v="0"/>
  </r>
  <r>
    <x v="1"/>
    <x v="15"/>
    <s v="Ativo"/>
    <d v="2026-03-11T00:00:00"/>
    <s v="088956012"/>
    <s v="PATRICIA ANTUNES DE FARIA"/>
    <n v="33302183801"/>
    <d v="1985-08-17T00:00:00"/>
    <n v="40"/>
    <s v="F"/>
    <x v="0"/>
    <s v="SAO PAULO"/>
    <m/>
    <n v="40"/>
    <s v="11971455881 1125015062 11971455881"/>
    <s v="Sem Navegação"/>
    <s v="N/A"/>
    <m/>
    <m/>
    <m/>
    <d v="2026-03-10T00:00:00"/>
    <d v="2026-03-13T00:00:00"/>
    <s v="Conexa"/>
    <s v="Saúde Mental088956012"/>
    <x v="2"/>
  </r>
  <r>
    <x v="1"/>
    <x v="15"/>
    <s v="Ativo"/>
    <d v="2026-04-30T00:00:00"/>
    <s v="092694067"/>
    <s v="MARCO ANTONIO CAVANILLA"/>
    <n v="29632057830"/>
    <d v="1980-06-10T00:00:00"/>
    <n v="45"/>
    <s v="M"/>
    <x v="0"/>
    <s v="SAO PAULO"/>
    <m/>
    <n v="750"/>
    <s v="11971501049 11971501854"/>
    <s v="Sem Navegação"/>
    <m/>
    <m/>
    <m/>
    <m/>
    <d v="2026-04-29T00:00:00"/>
    <d v="2026-01-05T00:00:00"/>
    <s v="Conexa"/>
    <s v="Saúde Mental092694067"/>
    <x v="0"/>
  </r>
  <r>
    <x v="1"/>
    <x v="15"/>
    <s v="Ativo"/>
    <d v="2026-05-13T00:00:00"/>
    <s v="094363428"/>
    <s v="ANTONIO GOIS DE JESUS"/>
    <n v="32032458845"/>
    <d v="1984-06-13T00:00:00"/>
    <n v="41"/>
    <s v="M"/>
    <x v="0"/>
    <s v="SAO PAULO"/>
    <s v="PARQUE VITORIA"/>
    <e v="#N/A"/>
    <s v="11971701719 11971701719 11971701719"/>
    <s v="Sem Navegação"/>
    <m/>
    <m/>
    <m/>
    <m/>
    <d v="2026-05-12T00:00:00"/>
    <d v="2026-05-15T00:00:00"/>
    <s v="Conexa"/>
    <s v="Saúde Mental094363428"/>
    <x v="5"/>
  </r>
  <r>
    <x v="1"/>
    <x v="15"/>
    <s v="Ativo"/>
    <d v="2026-05-11T00:00:00"/>
    <s v="097071560"/>
    <s v="REGIANE JULIO BEZERRA MARTINS"/>
    <n v="31721641874"/>
    <d v="1983-08-16T00:00:00"/>
    <n v="42"/>
    <s v="F"/>
    <x v="0"/>
    <s v="SANTANA DE PARNAIBA"/>
    <s v="JARDIM ISAURA"/>
    <n v="60"/>
    <s v="11971779580 11971779580"/>
    <s v="Sem Navegação"/>
    <m/>
    <m/>
    <m/>
    <m/>
    <d v="2026-05-07T00:00:00"/>
    <d v="2026-11-05T00:00:00"/>
    <s v="Conexa"/>
    <s v="Saúde Mental097071560"/>
    <x v="5"/>
  </r>
  <r>
    <x v="1"/>
    <x v="15"/>
    <s v="Ativo"/>
    <d v="2026-04-20T00:00:00"/>
    <s v="096509792"/>
    <s v="MELINA BERGAMIN ROSSI"/>
    <n v="34250574806"/>
    <d v="1985-05-10T00:00:00"/>
    <n v="41"/>
    <s v="F"/>
    <x v="0"/>
    <s v="OSASCO"/>
    <s v="CONTINENTAL"/>
    <n v="60"/>
    <s v="11972605878 11972605878"/>
    <s v="Sem Navegação"/>
    <m/>
    <m/>
    <m/>
    <m/>
    <d v="2026-04-17T00:00:00"/>
    <d v="2026-04-24T00:00:00"/>
    <s v="Conexa"/>
    <s v="Saúde Mental096509792"/>
    <x v="0"/>
  </r>
  <r>
    <x v="1"/>
    <x v="15"/>
    <s v="Ativo"/>
    <d v="2026-04-10T00:00:00"/>
    <s v="089935438"/>
    <s v="HEVELI BRITO PAES"/>
    <s v="36045600800"/>
    <d v="1986-07-16T00:00:00"/>
    <n v="39"/>
    <s v="F"/>
    <x v="0"/>
    <s v="SAO PAULO"/>
    <m/>
    <s v="NÍVEL 60"/>
    <s v="11973337925"/>
    <s v="Conexa"/>
    <s v="Sim"/>
    <m/>
    <m/>
    <m/>
    <d v="2026-03-30T00:00:00"/>
    <m/>
    <s v="Telemedicina"/>
    <s v="Saúde Mental089935438"/>
    <x v="2"/>
  </r>
  <r>
    <x v="1"/>
    <x v="15"/>
    <s v="Ativo"/>
    <d v="2026-04-14T00:00:00"/>
    <s v="082169548"/>
    <s v="MONIQUE SANTOS SILVA"/>
    <n v="41828930857"/>
    <d v="1992-11-21T00:00:00"/>
    <n v="33"/>
    <s v="F"/>
    <x v="0"/>
    <s v="ITAQUAQUECETUBA"/>
    <s v="PARQUE PIRATININGA"/>
    <n v="380"/>
    <s v="11973728489 1146781272"/>
    <s v="Sem Navegação"/>
    <m/>
    <m/>
    <m/>
    <m/>
    <d v="2026-04-13T00:00:00"/>
    <d v="2026-04-20T00:00:00"/>
    <s v="Conexa"/>
    <s v="Saúde Mental082169548"/>
    <x v="0"/>
  </r>
  <r>
    <x v="1"/>
    <x v="15"/>
    <s v="Ativo"/>
    <d v="2026-04-10T00:00:00"/>
    <s v="596928106"/>
    <s v="REGINA CELIA FARIAS GONCALVES DE OLIVEIRA"/>
    <s v="16520362883"/>
    <d v="1972-02-26T00:00:00"/>
    <n v="54"/>
    <s v="F"/>
    <x v="0"/>
    <s v="GUARULHOS"/>
    <m/>
    <s v="NÍVEL 50"/>
    <s v="11973858872"/>
    <s v="Conexa"/>
    <s v="Sim"/>
    <m/>
    <m/>
    <m/>
    <d v="2026-03-26T00:00:00"/>
    <m/>
    <s v="Amil Espaço Saúde - Guarulhos"/>
    <s v="Saúde Mental596928106"/>
    <x v="2"/>
  </r>
  <r>
    <x v="1"/>
    <x v="15"/>
    <s v="Ativo"/>
    <d v="2026-04-10T00:00:00"/>
    <s v="095698667"/>
    <s v="THAINA GOMES OLIVEIRA"/>
    <s v="48297335860"/>
    <d v="2006-01-13T00:00:00"/>
    <n v="20"/>
    <s v="F"/>
    <x v="0"/>
    <s v="ITAQUAQUECETUBA"/>
    <m/>
    <s v="NÍVEL 400"/>
    <s v="11973916540"/>
    <s v="Conexa"/>
    <s v="Sim"/>
    <m/>
    <m/>
    <m/>
    <d v="2026-03-26T00:00:00"/>
    <m/>
    <s v="Telemedicina"/>
    <s v="Saúde Mental095698667"/>
    <x v="2"/>
  </r>
  <r>
    <x v="1"/>
    <x v="15"/>
    <s v="Ativo"/>
    <d v="2026-04-27T00:00:00"/>
    <s v="096310411"/>
    <s v="DIOGO DIOGENES DA SILVA"/>
    <n v="10575838477"/>
    <d v="1995-01-31T00:00:00"/>
    <n v="31"/>
    <s v="M"/>
    <x v="0"/>
    <s v="GUARULHOS"/>
    <s v="PARQUE SAO MIGUEL"/>
    <n v="380"/>
    <s v="11974276771 11974276771"/>
    <s v="Sem Navegação"/>
    <m/>
    <m/>
    <m/>
    <m/>
    <d v="2026-04-24T00:00:00"/>
    <d v="2026-04-28T00:00:00"/>
    <s v="Conexa"/>
    <s v="Saúde Mental096310411"/>
    <x v="0"/>
  </r>
  <r>
    <x v="1"/>
    <x v="15"/>
    <s v="Ativo"/>
    <d v="2026-02-26T00:00:00"/>
    <s v="301132801"/>
    <s v="EDSON LUIZ DE FREITAS"/>
    <n v="4790560805"/>
    <d v="1965-03-03T00:00:00"/>
    <n v="61"/>
    <s v="M"/>
    <x v="0"/>
    <s v="SAO PAULO"/>
    <m/>
    <n v="600"/>
    <s v="11974342210 1197434-2210"/>
    <s v="Sem Navegação"/>
    <s v="N/A"/>
    <m/>
    <m/>
    <m/>
    <d v="2026-02-20T00:00:00"/>
    <d v="2026-02-27T00:00:00"/>
    <s v="Conexa"/>
    <s v="Saúde Mental301132801"/>
    <x v="3"/>
  </r>
  <r>
    <x v="1"/>
    <x v="15"/>
    <s v="Ativo"/>
    <d v="2026-04-10T00:00:00"/>
    <s v="082779580"/>
    <s v="SIRLENE DA SILVA PEREIRA"/>
    <s v="08287495660"/>
    <d v="1987-07-30T00:00:00"/>
    <n v="38"/>
    <s v="F"/>
    <x v="0"/>
    <s v="SAO PAULO"/>
    <m/>
    <s v="NÍVEL 60"/>
    <s v="11974719526"/>
    <s v="Conexa"/>
    <s v="Sim"/>
    <m/>
    <m/>
    <m/>
    <d v="2026-04-01T00:00:00"/>
    <m/>
    <s v="Telemedicina"/>
    <s v="Saúde Mental082779580"/>
    <x v="0"/>
  </r>
  <r>
    <x v="1"/>
    <x v="15"/>
    <s v="Ativo"/>
    <d v="2026-05-06T00:00:00"/>
    <s v="096576274"/>
    <s v="SORAIA AUGUSTA DE OLIVEIRA DA SILVA"/>
    <n v="33530286842"/>
    <d v="1986-05-27T00:00:00"/>
    <n v="40"/>
    <s v="F"/>
    <x v="0"/>
    <s v="SAO PAULO"/>
    <s v="JARDIM SAO JOAO GUAIANAZES"/>
    <n v="110"/>
    <s v="11975294828 11975294828"/>
    <s v="Sem Navegação"/>
    <m/>
    <m/>
    <m/>
    <m/>
    <d v="2026-05-05T00:00:00"/>
    <d v="2026-05-29T00:00:00"/>
    <s v="Conexa"/>
    <s v="Saúde Mental096576274"/>
    <x v="5"/>
  </r>
  <r>
    <x v="1"/>
    <x v="15"/>
    <s v="Ativo"/>
    <d v="2026-05-11T00:00:00"/>
    <s v="225473801"/>
    <s v="INDALECIO SANTISTEBAN JUNIOR"/>
    <n v="67143024872"/>
    <d v="1948-12-24T00:00:00"/>
    <n v="77"/>
    <s v="M"/>
    <x v="0"/>
    <s v="SAO PAULO"/>
    <s v="SANTANA"/>
    <n v="600"/>
    <s v="11975479199 11975479198"/>
    <s v="Sem Navegação"/>
    <m/>
    <m/>
    <m/>
    <m/>
    <d v="2026-05-08T00:00:00"/>
    <d v="2026-05-26T00:00:00"/>
    <s v="Conexa"/>
    <s v="Saúde Mental225473801"/>
    <x v="5"/>
  </r>
  <r>
    <x v="1"/>
    <x v="15"/>
    <s v="Ativo"/>
    <d v="2026-02-19T00:00:00"/>
    <s v="079721322"/>
    <s v="MARTA MARIA NASCIMENTO GUIRAO DIAS"/>
    <n v="2181358826"/>
    <d v="1961-03-03T00:00:00"/>
    <n v="65"/>
    <s v="F"/>
    <x v="0"/>
    <s v="SAO PAULO"/>
    <m/>
    <n v="40"/>
    <s v="11975735255 11994855211"/>
    <s v="Sem Navegação"/>
    <s v="N/A"/>
    <m/>
    <m/>
    <m/>
    <d v="2026-02-18T00:00:00"/>
    <d v="2026-02-24T00:00:00"/>
    <s v="Conexa"/>
    <s v="Saúde Mental079721322"/>
    <x v="3"/>
  </r>
  <r>
    <x v="1"/>
    <x v="15"/>
    <s v="Ativo"/>
    <d v="2026-05-13T00:00:00"/>
    <s v="092640540"/>
    <s v="ISABELA ARAUJO DELLAVOLPE"/>
    <n v="54799571800"/>
    <d v="2010-12-24T00:00:00"/>
    <n v="15"/>
    <s v="F"/>
    <x v="0"/>
    <s v="SAO PAULO"/>
    <m/>
    <n v="380"/>
    <s v="11976083366 11976083366"/>
    <s v="Sem Navegação"/>
    <m/>
    <m/>
    <m/>
    <m/>
    <d v="2026-05-12T00:00:00"/>
    <d v="2026-05-14T00:00:00"/>
    <s v="Conexa"/>
    <s v="Saúde Mental092640540"/>
    <x v="5"/>
  </r>
  <r>
    <x v="1"/>
    <x v="15"/>
    <s v="Ativo"/>
    <d v="2026-04-15T00:00:00"/>
    <s v="094466215"/>
    <s v="JORGE GUSTAVO TAMURA"/>
    <n v="22070929841"/>
    <d v="1982-03-28T00:00:00"/>
    <n v="44"/>
    <s v="M"/>
    <x v="0"/>
    <s v="SAO PAULO"/>
    <s v="JARDIM DAS VERTENTES"/>
    <n v="450"/>
    <s v="11976186818 11976186818"/>
    <s v="Sem Navegação"/>
    <m/>
    <m/>
    <m/>
    <m/>
    <d v="2026-04-14T00:00:00"/>
    <d v="2026-04-23T00:00:00"/>
    <s v="Conexa"/>
    <s v="Saúde Mental094466215"/>
    <x v="0"/>
  </r>
  <r>
    <x v="1"/>
    <x v="15"/>
    <s v="Ativo"/>
    <d v="2026-04-10T00:00:00"/>
    <s v="087048234"/>
    <s v="PAMELA CAJUELA BORGES"/>
    <s v="49172536837"/>
    <d v="1998-05-03T00:00:00"/>
    <n v="27"/>
    <s v="F"/>
    <x v="0"/>
    <s v="PRAIA GRANDE"/>
    <m/>
    <s v="NÍVEL 80"/>
    <s v="11976221575"/>
    <s v="Conexa"/>
    <s v="Sim"/>
    <m/>
    <m/>
    <m/>
    <d v="2026-04-02T00:00:00"/>
    <m/>
    <s v="Telemedicina"/>
    <s v="Saúde Mental087048234"/>
    <x v="0"/>
  </r>
  <r>
    <x v="1"/>
    <x v="15"/>
    <s v="Ativo"/>
    <d v="2026-04-20T00:00:00"/>
    <s v="421667117"/>
    <s v="CLARIEZER LOPES DA SILVA"/>
    <n v="2248460864"/>
    <d v="1962-05-14T00:00:00"/>
    <n v="64"/>
    <s v="F"/>
    <x v="0"/>
    <s v="SAO PAULO"/>
    <s v="PARQUE SAO RAFAEL"/>
    <n v="400"/>
    <s v="11976319865 1129194330 1144767895"/>
    <s v="Sem Navegação"/>
    <m/>
    <m/>
    <m/>
    <m/>
    <d v="2026-04-17T00:00:00"/>
    <d v="2026-04-21T00:00:00"/>
    <s v="Conexa"/>
    <s v="Saúde Mental421667117"/>
    <x v="0"/>
  </r>
  <r>
    <x v="1"/>
    <x v="15"/>
    <s v="Ativo"/>
    <d v="2026-03-05T00:00:00"/>
    <s v="095410692"/>
    <s v="LUCAS DE ALMEIDA BARROS"/>
    <n v="36929079820"/>
    <d v="1987-04-30T00:00:00"/>
    <n v="39"/>
    <s v="M"/>
    <x v="0"/>
    <s v="SAO PAULO"/>
    <m/>
    <n v="450"/>
    <s v="11976461594 11976461594"/>
    <s v="Sem Navegação"/>
    <s v="N/A"/>
    <m/>
    <m/>
    <m/>
    <d v="2026-02-26T00:00:00"/>
    <d v="2026-03-02T00:00:00"/>
    <s v="Conexa"/>
    <s v="Saúde Mental095410692"/>
    <x v="3"/>
  </r>
  <r>
    <x v="1"/>
    <x v="15"/>
    <s v="Ativo"/>
    <d v="2026-03-05T00:00:00"/>
    <s v="093503740"/>
    <s v="LEANDRO KRYWACZ"/>
    <n v="18339196880"/>
    <d v="1978-03-15T00:00:00"/>
    <n v="48"/>
    <s v="M"/>
    <x v="0"/>
    <s v="SAO PAULO"/>
    <m/>
    <n v="110"/>
    <s v="11976616821 11976616821"/>
    <s v="Sem Navegação"/>
    <s v="N/A"/>
    <m/>
    <m/>
    <m/>
    <d v="2026-02-26T00:00:00"/>
    <d v="2026-03-02T00:00:00"/>
    <s v="Conexa"/>
    <s v="Saúde Mental093503740"/>
    <x v="3"/>
  </r>
  <r>
    <x v="1"/>
    <x v="15"/>
    <s v="Ativo"/>
    <d v="2026-04-10T00:00:00"/>
    <s v="094730353"/>
    <s v="MARIA MILSA MENDES MACEDO"/>
    <s v="18749556894"/>
    <d v="1966-09-20T00:00:00"/>
    <n v="59"/>
    <s v="F"/>
    <x v="0"/>
    <s v="GUARULHOS"/>
    <m/>
    <s v="NÍVEL 380"/>
    <s v="11976682577"/>
    <s v="Conexa"/>
    <s v="Sim"/>
    <m/>
    <m/>
    <m/>
    <d v="2026-03-30T00:00:00"/>
    <m/>
    <s v="Telemedicina"/>
    <s v="Saúde Mental094730353"/>
    <x v="2"/>
  </r>
  <r>
    <x v="1"/>
    <x v="15"/>
    <s v="Ativo"/>
    <d v="2026-04-10T00:00:00"/>
    <s v="095482679"/>
    <s v="JOSE ELISIO ALVES"/>
    <s v="07337822804"/>
    <d v="1965-10-29T00:00:00"/>
    <n v="60"/>
    <s v="M"/>
    <x v="0"/>
    <s v="SAO PAULO"/>
    <m/>
    <s v="NÍVEL 60"/>
    <s v="11976685474"/>
    <s v="Conexa"/>
    <s v="Sim"/>
    <m/>
    <m/>
    <m/>
    <d v="2026-04-01T00:00:00"/>
    <m/>
    <s v="Telemedicina"/>
    <s v="Saúde Mental095482679"/>
    <x v="0"/>
  </r>
  <r>
    <x v="1"/>
    <x v="15"/>
    <s v="Ativo"/>
    <d v="2026-03-26T00:00:00"/>
    <s v="085654177"/>
    <s v="ALINE TOFFOLI MARTINS"/>
    <n v="36935839866"/>
    <d v="1989-01-20T00:00:00"/>
    <n v="37"/>
    <s v="F"/>
    <x v="0"/>
    <s v="SAO PAULO"/>
    <s v="JAGUARE"/>
    <n v="60"/>
    <s v="11976931676 11976931676 11976931676"/>
    <s v="Sem Navegação"/>
    <s v="N/A"/>
    <d v="2026-03-23T00:00:00"/>
    <m/>
    <m/>
    <d v="2026-03-25T00:00:00"/>
    <d v="2026-10-04T00:00:00"/>
    <s v="Conexa"/>
    <s v="Saúde Mental085654177"/>
    <x v="2"/>
  </r>
  <r>
    <x v="1"/>
    <x v="15"/>
    <s v="Ativo"/>
    <d v="2026-03-05T00:00:00"/>
    <s v="084209761"/>
    <s v="LEANDRO SANTOS INACIO"/>
    <n v="49025068820"/>
    <d v="2001-02-18T00:00:00"/>
    <n v="25"/>
    <m/>
    <x v="0"/>
    <s v="ITAQUAQUECETUBA"/>
    <m/>
    <n v="60"/>
    <s v="11976968255 11976968255"/>
    <s v="Sem Navegação"/>
    <s v="N/A"/>
    <m/>
    <m/>
    <m/>
    <d v="2026-02-26T00:00:00"/>
    <m/>
    <s v="Conexa"/>
    <s v="Saúde Mental084209761"/>
    <x v="3"/>
  </r>
  <r>
    <x v="1"/>
    <x v="15"/>
    <s v="Ativo"/>
    <d v="2026-05-04T00:00:00"/>
    <s v="094502333"/>
    <s v="ENZO GABRIEL DOS SANTOS MOURA"/>
    <n v="54876440808"/>
    <d v="2018-04-18T00:00:00"/>
    <n v="8"/>
    <s v="M"/>
    <x v="0"/>
    <s v="CARAPICUIBA"/>
    <m/>
    <n v="380"/>
    <s v="11977074050 11977074050"/>
    <s v="Sem Navegação"/>
    <m/>
    <m/>
    <m/>
    <m/>
    <d v="2026-04-30T00:00:00"/>
    <d v="2026-02-05T00:00:00"/>
    <s v="Conexa"/>
    <s v="Saúde Mental094502333"/>
    <x v="0"/>
  </r>
  <r>
    <x v="1"/>
    <x v="15"/>
    <s v="Ativo"/>
    <d v="2026-02-12T00:00:00"/>
    <s v="094785396"/>
    <s v="LEILANE PEREIRA SOUSA"/>
    <n v="40717605833"/>
    <d v="1991-05-14T00:00:00"/>
    <n v="35"/>
    <s v="F"/>
    <x v="0"/>
    <s v="SAO PAULO"/>
    <m/>
    <n v="110"/>
    <s v="11977178230 11977178230"/>
    <s v="Sem Navegação"/>
    <s v="N/A"/>
    <m/>
    <m/>
    <m/>
    <d v="2026-02-06T00:00:00"/>
    <d v="2026-02-11T00:00:00"/>
    <s v="Conexa"/>
    <s v="Saúde Mental094785396"/>
    <x v="3"/>
  </r>
  <r>
    <x v="1"/>
    <x v="15"/>
    <s v="Ativo"/>
    <d v="2026-02-26T00:00:00"/>
    <s v="089898633"/>
    <s v="SINELHA ROSA FERREIRA"/>
    <n v="41503969819"/>
    <d v="1993-02-20T00:00:00"/>
    <n v="33"/>
    <s v="F"/>
    <x v="0"/>
    <s v="ARUJA"/>
    <m/>
    <n v="500"/>
    <s v="11977965404 11977965404 1146531916"/>
    <s v="Sem Navegação"/>
    <s v="N/A"/>
    <m/>
    <m/>
    <m/>
    <d v="2026-02-24T00:00:00"/>
    <d v="2026-03-03T00:00:00"/>
    <s v="Conexa"/>
    <s v="Saúde Mental089898633"/>
    <x v="3"/>
  </r>
  <r>
    <x v="1"/>
    <x v="15"/>
    <s v="Ativo"/>
    <d v="2026-04-10T00:00:00"/>
    <s v="096854699"/>
    <s v="LUCAS ANDERSON CASSIMIRO PINTO"/>
    <s v="29028766880"/>
    <d v="1980-08-31T00:00:00"/>
    <n v="45"/>
    <s v="M"/>
    <x v="0"/>
    <s v="SAO PAULO"/>
    <m/>
    <n v="50"/>
    <s v="11978066809"/>
    <s v="Conexa"/>
    <s v="Sim"/>
    <m/>
    <m/>
    <m/>
    <d v="2026-04-06T00:00:00"/>
    <m/>
    <s v="Telemedicina"/>
    <s v="Saúde Mental096854699"/>
    <x v="0"/>
  </r>
  <r>
    <x v="1"/>
    <x v="15"/>
    <s v="Ativo"/>
    <d v="2026-04-13T00:00:00"/>
    <s v="089415597"/>
    <s v="ANDRES SANTIAGO ASTORQUIZA"/>
    <n v="917036972"/>
    <d v="1989-05-23T00:00:00"/>
    <n v="37"/>
    <s v="M"/>
    <x v="0"/>
    <s v="SAO PAULO"/>
    <s v="JARDIM DAS ACACIAS"/>
    <n v="700"/>
    <s v="11978846901 11978846901"/>
    <s v="Sem Navegação"/>
    <m/>
    <m/>
    <m/>
    <m/>
    <d v="2026-04-08T00:00:00"/>
    <d v="2026-04-13T00:00:00"/>
    <s v="Conexa"/>
    <s v="Saúde Mental089415597"/>
    <x v="0"/>
  </r>
  <r>
    <x v="1"/>
    <x v="15"/>
    <s v="Ativo"/>
    <d v="2026-04-10T00:00:00"/>
    <s v="093635692"/>
    <s v="ELISANGELA SANTOS ALMEIDA FERREIRA"/>
    <s v="82175195368"/>
    <d v="1979-06-29T00:00:00"/>
    <n v="46"/>
    <s v="F"/>
    <x v="0"/>
    <s v="SAO PAULO"/>
    <m/>
    <s v="NÍVEL 110"/>
    <s v="11979862680"/>
    <s v="Conexa"/>
    <s v="Sim"/>
    <m/>
    <m/>
    <m/>
    <d v="2026-03-30T00:00:00"/>
    <m/>
    <s v="Telemedicina"/>
    <s v="Saúde Mental093635692"/>
    <x v="2"/>
  </r>
  <r>
    <x v="1"/>
    <x v="15"/>
    <s v="Ativo"/>
    <d v="2026-03-11T00:00:00"/>
    <s v="780421663"/>
    <s v="KARINA CRUZ DA SILVA"/>
    <n v="36869274894"/>
    <d v="1988-06-12T00:00:00"/>
    <n v="37"/>
    <s v="F"/>
    <x v="0"/>
    <s v="SAO PAULO"/>
    <m/>
    <n v="300"/>
    <s v="11979894379 1155840029 11979894379"/>
    <s v="Sem Navegação"/>
    <s v="N/A"/>
    <m/>
    <m/>
    <m/>
    <d v="2026-03-09T00:00:00"/>
    <d v="2026-03-11T00:00:00"/>
    <s v="Conexa"/>
    <s v="Saúde Mental780421663"/>
    <x v="2"/>
  </r>
  <r>
    <x v="1"/>
    <x v="15"/>
    <s v="Ativo"/>
    <d v="2026-03-11T00:00:00"/>
    <s v="094752326"/>
    <s v="MARCELLA RIBEIRO DA SILVA"/>
    <n v="45413786808"/>
    <d v="2004-02-13T00:00:00"/>
    <n v="22"/>
    <s v="F"/>
    <x v="0"/>
    <s v="SAO PAULO"/>
    <m/>
    <n v="380"/>
    <s v="11979936029 11979936029"/>
    <s v="Sem Navegação"/>
    <s v="N/A"/>
    <m/>
    <m/>
    <m/>
    <d v="2026-03-10T00:00:00"/>
    <d v="2026-03-16T00:00:00"/>
    <s v="Conexa"/>
    <s v="Saúde Mental094752326"/>
    <x v="2"/>
  </r>
  <r>
    <x v="1"/>
    <x v="15"/>
    <s v="Ativo"/>
    <d v="2026-02-12T00:00:00"/>
    <s v="081105182"/>
    <s v="EDLAYNE LEAL BORGES GONCALVES"/>
    <n v="31634315855"/>
    <d v="1984-07-14T00:00:00"/>
    <n v="41"/>
    <s v="F"/>
    <x v="0"/>
    <s v="SAO PAULO"/>
    <m/>
    <n v="60"/>
    <s v="11979950600 11979950600"/>
    <s v="Sem Navegação"/>
    <s v="N/A"/>
    <m/>
    <m/>
    <m/>
    <d v="2026-02-06T00:00:00"/>
    <d v="2001-01-01T00:00:00"/>
    <s v="Conexa"/>
    <s v="Saúde Mental081105182"/>
    <x v="3"/>
  </r>
  <r>
    <x v="1"/>
    <x v="15"/>
    <s v="Ativo"/>
    <d v="2026-04-20T00:00:00"/>
    <s v="087667284"/>
    <s v="THAIS ALVES LUZ"/>
    <n v="38065408885"/>
    <d v="1994-06-22T00:00:00"/>
    <n v="31"/>
    <s v="F"/>
    <x v="0"/>
    <s v="SAO PAULO"/>
    <s v="JARDIM PORTAL I E II"/>
    <n v="380"/>
    <s v="11980794848 11980794848"/>
    <s v="Sem Navegação"/>
    <m/>
    <m/>
    <m/>
    <m/>
    <d v="2026-04-17T00:00:00"/>
    <d v="2026-04-23T00:00:00"/>
    <s v="Conexa"/>
    <s v="Saúde Mental087667284"/>
    <x v="0"/>
  </r>
  <r>
    <x v="1"/>
    <x v="15"/>
    <s v="Ativo"/>
    <d v="2026-03-05T00:00:00"/>
    <s v="089764266"/>
    <s v="VERONICA FERREIRA DA SILVA"/>
    <n v="21391226828"/>
    <d v="1980-02-24T00:00:00"/>
    <n v="46"/>
    <s v="F"/>
    <x v="0"/>
    <s v="SAO PAULO"/>
    <m/>
    <n v="60"/>
    <s v="1198085569 11980855695 1151827701 11980855695 1155274750 11980855695 11980855695 11980855695"/>
    <s v="Sem Navegação"/>
    <s v="N/A"/>
    <m/>
    <m/>
    <m/>
    <d v="2026-03-02T00:00:00"/>
    <d v="2026-03-10T00:00:00"/>
    <s v="Conexa"/>
    <s v="Saúde Mental089764266"/>
    <x v="2"/>
  </r>
  <r>
    <x v="1"/>
    <x v="15"/>
    <s v="Ativo"/>
    <d v="2026-04-10T00:00:00"/>
    <s v="089181160"/>
    <s v="MARILIA MARIA MENDES QUINTAL"/>
    <s v="18853578858"/>
    <d v="1973-05-16T00:00:00"/>
    <n v="52"/>
    <s v="F"/>
    <x v="0"/>
    <s v="DIADEMA"/>
    <m/>
    <s v="NÍVEL 50"/>
    <s v="11980889917"/>
    <s v="Conexa"/>
    <s v="Sim"/>
    <m/>
    <m/>
    <m/>
    <d v="2026-03-30T00:00:00"/>
    <m/>
    <s v="Telemedicina"/>
    <s v="Saúde Mental089181160"/>
    <x v="2"/>
  </r>
  <r>
    <x v="1"/>
    <x v="15"/>
    <s v="Ativo"/>
    <d v="2026-02-19T00:00:00"/>
    <s v="082779997"/>
    <s v="ANGELA MARIA RAMOS ALVES"/>
    <n v="611490803"/>
    <d v="1959-01-10T00:00:00"/>
    <n v="67"/>
    <s v="F"/>
    <x v="0"/>
    <s v="SAO PAULO"/>
    <m/>
    <n v="40"/>
    <s v="11981088949 11947868504 11947868506 11999628436"/>
    <s v="Sem Navegação"/>
    <s v="N/A"/>
    <m/>
    <m/>
    <m/>
    <d v="2026-02-18T00:00:00"/>
    <d v="2026-02-20T00:00:00"/>
    <s v="Conexa"/>
    <s v="Saúde Mental082779997"/>
    <x v="3"/>
  </r>
  <r>
    <x v="1"/>
    <x v="15"/>
    <s v="Ativo"/>
    <d v="2026-02-26T00:00:00"/>
    <s v="093781794"/>
    <s v="GEOGIANE APARECIDA MACIEL"/>
    <n v="13589276851"/>
    <d v="1969-04-27T00:00:00"/>
    <n v="57"/>
    <s v="F"/>
    <x v="0"/>
    <s v="SAO PAULO"/>
    <m/>
    <n v="60"/>
    <s v="11981280152 1197628632"/>
    <s v="Sem Navegação"/>
    <s v="N/A"/>
    <m/>
    <m/>
    <m/>
    <d v="2026-02-23T00:00:00"/>
    <d v="2026-02-25T00:00:00"/>
    <s v="Conexa"/>
    <s v="Saúde Mental093781794"/>
    <x v="3"/>
  </r>
  <r>
    <x v="1"/>
    <x v="15"/>
    <s v="Ativo"/>
    <d v="2026-05-21T00:00:00"/>
    <s v="096112230"/>
    <s v="PRISCILA PAULA COLLETTI"/>
    <n v="29042702800"/>
    <d v="1980-06-11T00:00:00"/>
    <n v="45"/>
    <s v="F"/>
    <x v="0"/>
    <s v="BARUERI"/>
    <s v="BARUERI"/>
    <e v="#N/A"/>
    <s v="11981362843 11981362843"/>
    <s v="Sem Navegação"/>
    <s v="Sim"/>
    <d v="2026-05-21T00:00:00"/>
    <m/>
    <m/>
    <d v="2026-05-20T00:00:00"/>
    <d v="2026-05-29T00:00:00"/>
    <s v="Conexa"/>
    <s v="Saúde Mental096112230"/>
    <x v="5"/>
  </r>
  <r>
    <x v="1"/>
    <x v="15"/>
    <s v="Ativo"/>
    <d v="2026-05-12T00:00:00"/>
    <s v="451230060"/>
    <s v="FILOMENA GOMES"/>
    <n v="5486707819"/>
    <d v="1962-12-17T00:00:00"/>
    <m/>
    <s v="F"/>
    <x v="0"/>
    <s v="DIADEMA"/>
    <s v="ELDORADO"/>
    <n v="500"/>
    <s v="11981482393 11981489363 11981482393"/>
    <s v="Sem Navegação"/>
    <m/>
    <m/>
    <m/>
    <m/>
    <d v="2026-05-11T00:00:00"/>
    <d v="2026-12-05T00:00:00"/>
    <s v="Conexa"/>
    <s v="Saúde Mental451230060"/>
    <x v="5"/>
  </r>
  <r>
    <x v="1"/>
    <x v="15"/>
    <s v="Ativo"/>
    <d v="2026-04-23T00:00:00"/>
    <s v="093545125"/>
    <s v="BEATRIZ SOARES SOUZA"/>
    <n v="54123945821"/>
    <d v="2004-04-27T00:00:00"/>
    <n v="22"/>
    <s v="F"/>
    <x v="0"/>
    <s v="SAO PAULO"/>
    <s v="PARQUE GRAJAU"/>
    <n v="80"/>
    <s v="11981962195 11981962195"/>
    <s v="Sem Navegação"/>
    <m/>
    <m/>
    <m/>
    <m/>
    <d v="2026-04-22T00:00:00"/>
    <d v="2026-04-28T00:00:00"/>
    <s v="Conexa"/>
    <s v="Saúde Mental093545125"/>
    <x v="0"/>
  </r>
  <r>
    <x v="1"/>
    <x v="15"/>
    <s v="Ativo"/>
    <d v="2026-03-11T00:00:00"/>
    <s v="094871051"/>
    <s v="ALESSANDRA APARECIDA CAMARGO DOS SANTOS"/>
    <n v="19586556867"/>
    <d v="1978-01-05T00:00:00"/>
    <n v="48"/>
    <s v="F"/>
    <x v="0"/>
    <s v="SAO PAULO"/>
    <m/>
    <n v="60"/>
    <s v="11982132007 11982132007"/>
    <s v="Sem Navegação"/>
    <s v="N/A"/>
    <m/>
    <m/>
    <m/>
    <d v="2026-03-09T00:00:00"/>
    <d v="2026-03-12T00:00:00"/>
    <s v="Conexa"/>
    <s v="Saúde Mental094871051"/>
    <x v="2"/>
  </r>
  <r>
    <x v="1"/>
    <x v="15"/>
    <s v="Ativo"/>
    <d v="2026-03-24T00:00:00"/>
    <s v="084606005"/>
    <s v="RILDO DE SOUZA DOURADO"/>
    <n v="13470788863"/>
    <d v="1972-05-16T00:00:00"/>
    <n v="54"/>
    <s v="M"/>
    <x v="0"/>
    <s v="SAO PAULO"/>
    <s v="VILA CONSTANÇA"/>
    <n v="60"/>
    <s v="11982216030 11982216030 11949357760"/>
    <s v="Sem Navegação"/>
    <s v="N/A"/>
    <d v="2026-03-23T00:00:00"/>
    <m/>
    <m/>
    <d v="2026-03-23T00:00:00"/>
    <d v="2026-03-28T00:00:00"/>
    <s v="Conexa"/>
    <s v="Saúde Mental084606005"/>
    <x v="2"/>
  </r>
  <r>
    <x v="1"/>
    <x v="15"/>
    <s v="Ativo"/>
    <d v="2026-05-20T00:00:00"/>
    <s v="094647248"/>
    <s v="CAMILA MARTINS FERNANDES"/>
    <n v="33663546829"/>
    <d v="1986-01-22T00:00:00"/>
    <n v="40"/>
    <s v="F"/>
    <x v="0"/>
    <s v="SAO PAULO"/>
    <s v="TATUAPE"/>
    <e v="#N/A"/>
    <s v="11982362606 11982362606 1122954528 11982362606 11982362606 11982362606 11996629674"/>
    <s v="Sem Navegação"/>
    <m/>
    <m/>
    <m/>
    <m/>
    <d v="2026-05-19T00:00:00"/>
    <d v="2026-05-28T00:00:00"/>
    <s v="Conexa"/>
    <s v="Saúde Mental094647248"/>
    <x v="5"/>
  </r>
  <r>
    <x v="1"/>
    <x v="15"/>
    <s v="Ativo"/>
    <d v="2026-04-10T00:00:00"/>
    <s v="094682340"/>
    <s v="GLEICE DOS SANTOS SIMPLICIO LIMA"/>
    <s v="37251887851"/>
    <d v="1990-01-19T00:00:00"/>
    <n v="36"/>
    <s v="F"/>
    <x v="0"/>
    <s v="SAO PAULO"/>
    <m/>
    <s v="NÍVEL 380"/>
    <s v="11982554704"/>
    <s v="Conexa"/>
    <s v="Sim"/>
    <m/>
    <m/>
    <m/>
    <d v="2026-03-31T00:00:00"/>
    <m/>
    <s v="Hospital Samaritano Paulista"/>
    <s v="Saúde Mental094682340"/>
    <x v="2"/>
  </r>
  <r>
    <x v="1"/>
    <x v="15"/>
    <s v="Ativo"/>
    <d v="2026-02-26T00:00:00"/>
    <s v="800025067"/>
    <s v="CELIA APARECIDA ANTONELLI"/>
    <n v="1137949830"/>
    <d v="1959-11-30T00:00:00"/>
    <n v="66"/>
    <s v="F"/>
    <x v="0"/>
    <s v="SAO PAULO"/>
    <m/>
    <n v="200"/>
    <s v="11982804665 1138316471 11991877393"/>
    <s v="Sem Navegação"/>
    <s v="N/A"/>
    <m/>
    <m/>
    <m/>
    <d v="2026-02-25T00:00:00"/>
    <d v="2026-03-03T00:00:00"/>
    <s v="Conexa"/>
    <s v="Saúde Mental800025067"/>
    <x v="3"/>
  </r>
  <r>
    <x v="1"/>
    <x v="15"/>
    <s v="Ativo"/>
    <d v="2026-04-10T00:00:00"/>
    <s v="087198308"/>
    <s v="LUCIENE CORREA LIMA"/>
    <s v="03362114652"/>
    <d v="1977-05-05T00:00:00"/>
    <n v="48"/>
    <s v="F"/>
    <x v="0"/>
    <s v="SAO PAULO"/>
    <m/>
    <s v="NÍVEL 80"/>
    <s v="11982936459"/>
    <s v="Conexa"/>
    <s v="Sim"/>
    <m/>
    <m/>
    <m/>
    <d v="2026-04-01T00:00:00"/>
    <m/>
    <s v="Telemedicina"/>
    <s v="Saúde Mental087198308"/>
    <x v="0"/>
  </r>
  <r>
    <x v="1"/>
    <x v="15"/>
    <s v="Ativo"/>
    <d v="2026-04-10T00:00:00"/>
    <s v="093797203"/>
    <s v="MAGNO VIEIRA RODRIGUES"/>
    <s v="35957501875"/>
    <d v="1988-01-07T00:00:00"/>
    <n v="38"/>
    <s v="M"/>
    <x v="0"/>
    <s v="GUARULHOS"/>
    <m/>
    <s v="NÍVEL 380"/>
    <s v="11983102417"/>
    <s v="Conexa"/>
    <s v="Sim"/>
    <m/>
    <m/>
    <m/>
    <d v="2026-04-02T00:00:00"/>
    <m/>
    <s v="Telemedicina"/>
    <s v="Saúde Mental093797203"/>
    <x v="0"/>
  </r>
  <r>
    <x v="1"/>
    <x v="15"/>
    <s v="Ativo"/>
    <d v="2026-03-11T00:00:00"/>
    <s v="081149606"/>
    <s v="SAMANTA REGINA DELEGA SAMPAIO LOPES"/>
    <n v="22168963819"/>
    <d v="1981-06-05T00:00:00"/>
    <n v="44"/>
    <s v="F"/>
    <x v="0"/>
    <s v="SAO PAULO"/>
    <m/>
    <n v="40"/>
    <s v="11983246866 11986500140 11983246866"/>
    <s v="Sem Navegação"/>
    <s v="N/A"/>
    <m/>
    <m/>
    <m/>
    <d v="2026-03-05T00:00:00"/>
    <d v="2026-03-09T00:00:00"/>
    <s v="Conexa"/>
    <s v="Saúde Mental081149606"/>
    <x v="2"/>
  </r>
  <r>
    <x v="1"/>
    <x v="15"/>
    <s v="Ativo"/>
    <d v="2026-05-20T00:00:00"/>
    <s v="775123544"/>
    <s v="ROBERTA MENDES BORGES"/>
    <n v="24926472856"/>
    <d v="1974-09-06T00:00:00"/>
    <n v="51"/>
    <s v="F"/>
    <x v="0"/>
    <s v="SAO PAULO"/>
    <s v="CASA VERDE MEDIA"/>
    <e v="#N/A"/>
    <s v="11983536598 1138580730"/>
    <s v="Sem Navegação"/>
    <m/>
    <m/>
    <m/>
    <m/>
    <d v="2026-05-19T00:00:00"/>
    <d v="2026-05-26T00:00:00"/>
    <s v="Conexa"/>
    <s v="Saúde Mental775123544"/>
    <x v="5"/>
  </r>
  <r>
    <x v="1"/>
    <x v="15"/>
    <s v="Ativo"/>
    <d v="2026-03-11T00:00:00"/>
    <s v="095617239"/>
    <s v="KARINA BRITO DE OLIVEIRA"/>
    <n v="36765071857"/>
    <d v="1996-04-17T00:00:00"/>
    <n v="30"/>
    <s v="F"/>
    <x v="0"/>
    <s v="SAO PAULO"/>
    <m/>
    <n v="500"/>
    <s v="11983739367 11983739367"/>
    <s v="Sem Navegação"/>
    <s v="N/A"/>
    <m/>
    <m/>
    <m/>
    <d v="2026-03-09T00:00:00"/>
    <d v="2026-03-19T00:00:00"/>
    <s v="Conexa"/>
    <s v="Saúde Mental095617239"/>
    <x v="2"/>
  </r>
  <r>
    <x v="1"/>
    <x v="15"/>
    <s v="Ativo"/>
    <d v="2026-02-26T00:00:00"/>
    <s v="089379211"/>
    <s v="LEANDRO CARMO DE SOUZA"/>
    <n v="39127089835"/>
    <d v="1991-11-13T00:00:00"/>
    <n v="34"/>
    <s v="M"/>
    <x v="0"/>
    <s v="SAO PAULO"/>
    <m/>
    <n v="800"/>
    <s v="11983822882 11983822882"/>
    <s v="Sem Navegação"/>
    <s v="N/A"/>
    <m/>
    <m/>
    <m/>
    <d v="2026-02-20T00:00:00"/>
    <d v="2026-02-24T00:00:00"/>
    <s v="Conexa"/>
    <s v="Saúde Mental089379211"/>
    <x v="3"/>
  </r>
  <r>
    <x v="1"/>
    <x v="15"/>
    <s v="Ativo"/>
    <d v="2026-02-26T00:00:00"/>
    <s v="450998959"/>
    <s v="FERNANDA RIBEIRO DE OLIVEIRA"/>
    <n v="19127958841"/>
    <d v="1977-03-16T00:00:00"/>
    <n v="49"/>
    <s v="F"/>
    <x v="0"/>
    <s v="SAO PAULO"/>
    <m/>
    <n v="300"/>
    <s v="11984081356 11993576014 11957270119"/>
    <s v="Sem Navegação"/>
    <s v="N/A"/>
    <m/>
    <m/>
    <m/>
    <d v="2026-02-20T00:00:00"/>
    <d v="2026-02-23T00:00:00"/>
    <s v="Conexa"/>
    <s v="Saúde Mental450998959"/>
    <x v="3"/>
  </r>
  <r>
    <x v="1"/>
    <x v="15"/>
    <s v="Ativo"/>
    <d v="2026-04-10T00:00:00"/>
    <s v="068269242"/>
    <s v="LAIS NASCIMENTO TAVATES MILANEZI"/>
    <s v="37486222876"/>
    <d v="1989-06-10T00:00:00"/>
    <n v="36"/>
    <s v="F"/>
    <x v="0"/>
    <s v="SAO PAULO"/>
    <m/>
    <s v="NÍVEL 500"/>
    <s v="11984127722"/>
    <s v="Conexa"/>
    <s v="Sim"/>
    <m/>
    <m/>
    <m/>
    <d v="2026-03-31T00:00:00"/>
    <m/>
    <s v="Telemedicina"/>
    <s v="Saúde Mental068269242"/>
    <x v="2"/>
  </r>
  <r>
    <x v="1"/>
    <x v="15"/>
    <s v="Ativo"/>
    <d v="2026-04-10T00:00:00"/>
    <s v="780769643"/>
    <s v="AIS BELTRAO RODRIGUES CASTRO"/>
    <s v="48422759870"/>
    <d v="2001-05-01T00:00:00"/>
    <n v="24"/>
    <s v="F"/>
    <x v="0"/>
    <s v="SAO PAULO"/>
    <m/>
    <s v="NÍVEL 400"/>
    <s v="11984230036"/>
    <s v="Conexa"/>
    <s v="Sim"/>
    <m/>
    <m/>
    <m/>
    <d v="2026-04-06T00:00:00"/>
    <m/>
    <s v="Telemedicina"/>
    <s v="Saúde Mental780769643"/>
    <x v="0"/>
  </r>
  <r>
    <x v="1"/>
    <x v="15"/>
    <s v="Ativo"/>
    <d v="2026-02-26T00:00:00"/>
    <s v="638453631"/>
    <s v="ROBINSON DA SILVEIRA SOUZA"/>
    <n v="14693823856"/>
    <d v="1975-09-25T00:00:00"/>
    <n v="50"/>
    <s v="M"/>
    <x v="0"/>
    <s v="SAO PAULO"/>
    <m/>
    <n v="500"/>
    <s v="11984361309 11984361309 11952032980"/>
    <s v="Sem Navegação"/>
    <s v="N/A"/>
    <m/>
    <m/>
    <m/>
    <d v="2026-02-25T00:00:00"/>
    <d v="2026-02-27T00:00:00"/>
    <s v="Conexa"/>
    <s v="Saúde Mental638453631"/>
    <x v="3"/>
  </r>
  <r>
    <x v="1"/>
    <x v="15"/>
    <s v="Ativo"/>
    <d v="2026-04-10T00:00:00"/>
    <s v="093813757"/>
    <s v="MAISA DE FRANCA SILVA"/>
    <s v="37635080822"/>
    <d v="2002-03-18T00:00:00"/>
    <n v="24"/>
    <s v="F"/>
    <x v="0"/>
    <s v="SAO PAULO"/>
    <s v="NÍVEL 60"/>
    <n v="60"/>
    <s v="11984411196"/>
    <s v="Conexa"/>
    <s v="Sim"/>
    <m/>
    <m/>
    <m/>
    <d v="2026-04-07T00:00:00"/>
    <m/>
    <s v="Telemedicina"/>
    <s v="Saúde Mental093813757"/>
    <x v="0"/>
  </r>
  <r>
    <x v="1"/>
    <x v="15"/>
    <s v="Ativo"/>
    <d v="2026-05-05T00:00:00"/>
    <s v="097454606"/>
    <s v="LARISSA RODRIGUES DE LIMA"/>
    <n v="47974603852"/>
    <d v="2002-07-26T00:00:00"/>
    <n v="23"/>
    <s v="F"/>
    <x v="0"/>
    <s v="SAO PAULO"/>
    <m/>
    <n v="450"/>
    <s v="11984489952 11984489952 11984489952"/>
    <s v="Sem Navegação"/>
    <m/>
    <m/>
    <m/>
    <m/>
    <d v="2026-05-04T00:00:00"/>
    <d v="2026-09-05T00:00:00"/>
    <s v="Conexa"/>
    <s v="Saúde Mental097454606"/>
    <x v="5"/>
  </r>
  <r>
    <x v="1"/>
    <x v="15"/>
    <s v="Ativo"/>
    <d v="2026-04-10T00:00:00"/>
    <s v="440916208"/>
    <s v="MATHEUS BARROS SILVA"/>
    <s v="23427451844"/>
    <d v="1996-02-07T00:00:00"/>
    <n v="30"/>
    <s v="M"/>
    <x v="0"/>
    <s v="SAO PAULO"/>
    <m/>
    <s v="NÍVEL 500"/>
    <s v="11984567637"/>
    <s v="Conexa"/>
    <s v="Sim"/>
    <m/>
    <m/>
    <m/>
    <d v="2026-03-31T00:00:00"/>
    <m/>
    <s v="Telemedicina"/>
    <s v="Saúde Mental440916208"/>
    <x v="2"/>
  </r>
  <r>
    <x v="1"/>
    <x v="15"/>
    <s v="Ativo"/>
    <d v="2026-05-25T00:00:00"/>
    <s v="089637427"/>
    <s v="INGRID BEATRIZ SANTIAGO"/>
    <n v="47018692873"/>
    <d v="1997-05-12T00:00:00"/>
    <n v="29"/>
    <s v="F"/>
    <x v="0"/>
    <s v="GUARULHOS"/>
    <s v="VILA NOVA BONSUCESSO"/>
    <e v="#N/A"/>
    <s v="11984937426 11984937426"/>
    <s v="Sem Navegação"/>
    <m/>
    <m/>
    <m/>
    <m/>
    <d v="2026-05-21T00:00:00"/>
    <d v="2026-10-06T00:00:00"/>
    <s v="Amil Espaço Saúde - Guarulhos"/>
    <s v="Saúde Mental089637427"/>
    <x v="5"/>
  </r>
  <r>
    <x v="1"/>
    <x v="15"/>
    <s v="Ativo"/>
    <d v="2026-04-10T00:00:00"/>
    <s v="085059867"/>
    <s v="SAMUEL FERREIRA DE MORAES"/>
    <s v="43841099890"/>
    <d v="2010-02-12T00:00:00"/>
    <n v="16"/>
    <s v="M"/>
    <x v="0"/>
    <s v="SAO PAULO"/>
    <s v="NÍVEL 380"/>
    <n v="380"/>
    <s v="11985394360"/>
    <s v="Conexa"/>
    <s v="Sim"/>
    <m/>
    <m/>
    <m/>
    <d v="2026-04-07T00:00:00"/>
    <m/>
    <s v="Telemedicina"/>
    <s v="Saúde Mental085059867"/>
    <x v="0"/>
  </r>
  <r>
    <x v="1"/>
    <x v="15"/>
    <s v="Ativo"/>
    <d v="2026-03-05T00:00:00"/>
    <s v="095612138"/>
    <s v="VANESSA ALMEIDA REIS"/>
    <n v="57177433864"/>
    <d v="2002-02-14T00:00:00"/>
    <n v="24"/>
    <s v="F"/>
    <x v="0"/>
    <s v="JUNDIAI"/>
    <m/>
    <n v="60"/>
    <s v="11985423082 11985423082"/>
    <s v="Sem Navegação"/>
    <s v="N/A"/>
    <m/>
    <m/>
    <m/>
    <d v="2026-03-02T00:00:00"/>
    <d v="2026-03-06T00:00:00"/>
    <s v="Conexa"/>
    <s v="Saúde Mental095612138"/>
    <x v="2"/>
  </r>
  <r>
    <x v="1"/>
    <x v="15"/>
    <s v="Ativo"/>
    <d v="2026-03-23T00:00:00"/>
    <s v="451575466"/>
    <s v="MARIA MARTA TEIXEIRA"/>
    <n v="39811952809"/>
    <d v="1938-03-10T00:00:00"/>
    <n v="88"/>
    <s v="F"/>
    <x v="0"/>
    <s v="SAO PAULO"/>
    <m/>
    <n v="500"/>
    <s v="11985786810 1156852485"/>
    <s v="Sem Navegação"/>
    <s v="N/A"/>
    <d v="2026-01-23T00:00:00"/>
    <m/>
    <m/>
    <d v="2026-03-03T00:00:00"/>
    <d v="2026-03-21T00:00:00"/>
    <s v="Conexa"/>
    <s v="Saúde Mental451575466"/>
    <x v="2"/>
  </r>
  <r>
    <x v="1"/>
    <x v="15"/>
    <s v="Ativo"/>
    <d v="2026-04-10T00:00:00"/>
    <s v="094535487"/>
    <s v="LUCCA ALEXANDRE DE OLIVEIRA"/>
    <s v="53816284809"/>
    <d v="2013-07-26T00:00:00"/>
    <n v="12"/>
    <s v="M"/>
    <x v="0"/>
    <s v="RIBEIRAO PRETO"/>
    <m/>
    <s v="NÍVEL 380"/>
    <s v="11985797667"/>
    <s v="Conexa"/>
    <s v="Sim"/>
    <m/>
    <m/>
    <m/>
    <d v="2026-03-30T00:00:00"/>
    <m/>
    <s v="Telemedicina"/>
    <s v="Saúde Mental094535487"/>
    <x v="2"/>
  </r>
  <r>
    <x v="1"/>
    <x v="15"/>
    <s v="Ativo"/>
    <d v="2026-04-28T00:00:00"/>
    <s v="096319105"/>
    <s v="RITA DE CASSIA DA SILVA VASCONCELOS"/>
    <n v="50906073898"/>
    <d v="1999-12-30T00:00:00"/>
    <n v="26"/>
    <s v="F"/>
    <x v="0"/>
    <s v="SAO PAULO"/>
    <s v="LUZ"/>
    <n v="60"/>
    <s v="11985822629 11985822629 11985822629"/>
    <s v="Sem Navegação"/>
    <m/>
    <m/>
    <m/>
    <m/>
    <d v="2026-04-27T00:00:00"/>
    <d v="2026-04-29T00:00:00"/>
    <s v="Conexa"/>
    <s v="Saúde Mental096319105"/>
    <x v="0"/>
  </r>
  <r>
    <x v="1"/>
    <x v="15"/>
    <s v="Ativo"/>
    <d v="2026-03-26T00:00:00"/>
    <s v="086298376"/>
    <s v="RENATA COSTA GOMES PEREIRA"/>
    <n v="31127470892"/>
    <d v="1981-11-28T00:00:00"/>
    <n v="44"/>
    <s v="F"/>
    <x v="0"/>
    <s v="SAO PAULO"/>
    <s v="JARDIM SAO FRANCISCO"/>
    <n v="40"/>
    <s v="11985952909 11981066082"/>
    <s v="Sem Navegação"/>
    <s v="N/A"/>
    <d v="2026-03-23T00:00:00"/>
    <m/>
    <m/>
    <d v="2026-03-25T00:00:00"/>
    <d v="2026-04-17T00:00:00"/>
    <s v="Conexa"/>
    <s v="Saúde Mental086298376"/>
    <x v="2"/>
  </r>
  <r>
    <x v="1"/>
    <x v="15"/>
    <s v="Ativo"/>
    <d v="2026-02-12T00:00:00"/>
    <s v="096010664"/>
    <s v="HUGO RODRIGUES DA COSTA"/>
    <n v="48629258802"/>
    <d v="2005-12-29T00:00:00"/>
    <n v="20"/>
    <s v="M"/>
    <x v="0"/>
    <s v="SAO PAULO"/>
    <m/>
    <n v="750"/>
    <s v="11985979241 11994074998"/>
    <s v="Sem Navegação"/>
    <s v="N/A"/>
    <m/>
    <m/>
    <m/>
    <d v="2026-02-10T00:00:00"/>
    <d v="2026-02-19T00:00:00"/>
    <s v="Conexa"/>
    <s v="Saúde Mental096010664"/>
    <x v="3"/>
  </r>
  <r>
    <x v="1"/>
    <x v="15"/>
    <s v="Ativo"/>
    <d v="2026-02-26T00:00:00"/>
    <s v="451130642"/>
    <s v="ELAINE CRISTINA DE ALMEIDA SANTOS"/>
    <n v="33868054855"/>
    <d v="1986-12-17T00:00:00"/>
    <n v="39"/>
    <s v="F"/>
    <x v="0"/>
    <s v="SANTO ANDRE"/>
    <m/>
    <n v="300"/>
    <s v="11986692764 1986692764 11986692764"/>
    <s v="Sem Navegação"/>
    <s v="N/A"/>
    <m/>
    <m/>
    <m/>
    <d v="2026-02-25T00:00:00"/>
    <d v="2026-02-27T00:00:00"/>
    <s v="Conexa"/>
    <s v="Saúde Mental451130642"/>
    <x v="3"/>
  </r>
  <r>
    <x v="1"/>
    <x v="15"/>
    <s v="Ativo"/>
    <d v="2026-03-05T00:00:00"/>
    <s v="089108011"/>
    <s v="REGIANE GRECCO DIAS FESTA"/>
    <n v="18729268869"/>
    <d v="1975-12-13T00:00:00"/>
    <n v="50"/>
    <s v="F"/>
    <x v="0"/>
    <s v="SAO PAULO"/>
    <m/>
    <n v="110"/>
    <s v="11986845503 11986845503"/>
    <s v="Sem Navegação"/>
    <s v="N/A"/>
    <m/>
    <m/>
    <m/>
    <d v="2026-02-27T00:00:00"/>
    <d v="2026-03-03T00:00:00"/>
    <s v="Conexa"/>
    <s v="Saúde Mental089108011"/>
    <x v="3"/>
  </r>
  <r>
    <x v="1"/>
    <x v="15"/>
    <s v="Ativo"/>
    <d v="2026-05-04T00:00:00"/>
    <s v="450422178"/>
    <s v="ROSANGELA DE OLIVEIRA MALAQUIAS"/>
    <n v="24972471883"/>
    <d v="1978-03-10T00:00:00"/>
    <n v="48"/>
    <s v="F"/>
    <x v="0"/>
    <s v="SAO PAULO"/>
    <s v="JARDIM MARIA RITA"/>
    <n v="300"/>
    <s v="11987183350 1133372399"/>
    <s v="Sem Navegação"/>
    <m/>
    <m/>
    <m/>
    <m/>
    <d v="2026-04-30T00:00:00"/>
    <d v="2026-05-18T00:00:00"/>
    <s v="Conexa"/>
    <s v="Saúde Mental450422178"/>
    <x v="0"/>
  </r>
  <r>
    <x v="1"/>
    <x v="15"/>
    <s v="Ativo"/>
    <d v="2026-04-10T00:00:00"/>
    <s v="095337543"/>
    <s v="ITALO LORRAN PORTELLA CAMPOS"/>
    <s v="50388994800"/>
    <d v="2001-02-11T00:00:00"/>
    <n v="25"/>
    <s v="M"/>
    <x v="0"/>
    <s v="SAO PAULO"/>
    <s v="NÍVEL 110"/>
    <n v="110"/>
    <s v="11987243856"/>
    <s v="Conexa"/>
    <s v="Sim"/>
    <m/>
    <m/>
    <m/>
    <d v="2026-04-07T00:00:00"/>
    <m/>
    <s v="Telemedicina"/>
    <s v="Saúde Mental095337543"/>
    <x v="0"/>
  </r>
  <r>
    <x v="1"/>
    <x v="15"/>
    <s v="Ativo"/>
    <d v="2026-03-26T00:00:00"/>
    <s v="087614670"/>
    <s v="PATRICIA VENTURELLI DOMINIQUINI"/>
    <n v="9964066899"/>
    <d v="1970-07-13T00:00:00"/>
    <n v="55"/>
    <s v="F"/>
    <x v="0"/>
    <s v="SAO PAULO"/>
    <s v="JARDIM FELICIDADE (ZONA OESTE)"/>
    <n v="110"/>
    <s v="11987336330 11987336330"/>
    <s v="Sem Navegação"/>
    <s v="N/A"/>
    <d v="2026-03-23T00:00:00"/>
    <m/>
    <m/>
    <d v="2026-03-25T00:00:00"/>
    <d v="2026-03-26T00:00:00"/>
    <s v="Centro Médico Dom Pedro"/>
    <s v="Saúde Mental087614670"/>
    <x v="2"/>
  </r>
  <r>
    <x v="1"/>
    <x v="15"/>
    <s v="Ativo"/>
    <d v="2026-04-10T00:00:00"/>
    <s v="074997741"/>
    <s v="MARIANA SCHNEIDER"/>
    <s v="45115422875"/>
    <d v="2006-01-27T00:00:00"/>
    <n v="20"/>
    <s v="F"/>
    <x v="0"/>
    <s v="SAO PAULO"/>
    <m/>
    <s v="NÍVEL 50"/>
    <s v="11987375880"/>
    <s v="Conexa"/>
    <s v="Sim"/>
    <m/>
    <m/>
    <m/>
    <d v="2026-04-06T00:00:00"/>
    <m/>
    <s v="Telemedicina"/>
    <s v="Saúde Mental074997741"/>
    <x v="0"/>
  </r>
  <r>
    <x v="1"/>
    <x v="15"/>
    <s v="Ativo"/>
    <d v="2026-04-10T00:00:00"/>
    <s v="094893471"/>
    <s v="PATRICIA DA SILVA RODRIGUES"/>
    <s v="33633564802"/>
    <d v="1984-09-16T00:00:00"/>
    <n v="41"/>
    <s v="F"/>
    <x v="0"/>
    <s v="SAO PAULO"/>
    <s v="NÍVEL 380"/>
    <n v="380"/>
    <s v="11987641382"/>
    <s v="Conexa"/>
    <s v="Sim"/>
    <m/>
    <m/>
    <m/>
    <d v="2026-03-09T00:00:00"/>
    <m/>
    <m/>
    <s v="Saúde Mental094893471"/>
    <x v="2"/>
  </r>
  <r>
    <x v="1"/>
    <x v="15"/>
    <s v="Ativo"/>
    <d v="2026-04-27T00:00:00"/>
    <s v="088130572"/>
    <s v="SILVIA MARIA LIMA DE ALMEIDA"/>
    <n v="26802146843"/>
    <d v="1976-12-30T00:00:00"/>
    <n v="49"/>
    <s v="F"/>
    <x v="0"/>
    <s v="SAO PAULO"/>
    <s v="VILA MATILDE"/>
    <n v="80"/>
    <s v="11987839999 11982938455 11987839999"/>
    <s v="Sem Navegação"/>
    <m/>
    <m/>
    <m/>
    <m/>
    <d v="2026-04-23T00:00:00"/>
    <d v="2026-04-27T00:00:00"/>
    <s v="Unidade Avançada Vitória"/>
    <s v="Saúde Mental088130572"/>
    <x v="0"/>
  </r>
  <r>
    <x v="1"/>
    <x v="15"/>
    <s v="Ativo"/>
    <d v="2026-03-11T00:00:00"/>
    <s v="095140773"/>
    <s v="MILENA SILVA DE ARAUJO"/>
    <n v="54643601825"/>
    <d v="2007-07-31T00:00:00"/>
    <n v="18"/>
    <s v="F"/>
    <x v="0"/>
    <s v="CARAPICUIBA"/>
    <m/>
    <n v="60"/>
    <s v="11988061665 11989825381"/>
    <s v="Sem Navegação"/>
    <s v="N/A"/>
    <m/>
    <m/>
    <m/>
    <d v="2026-03-10T00:00:00"/>
    <d v="2026-03-13T00:00:00"/>
    <s v="Conexa"/>
    <s v="Saúde Mental095140773"/>
    <x v="2"/>
  </r>
  <r>
    <x v="1"/>
    <x v="15"/>
    <s v="Ativo"/>
    <d v="2026-05-05T00:00:00"/>
    <s v="078359107"/>
    <s v="MONIKA RUIVO MARCODES"/>
    <n v="16323846802"/>
    <d v="1973-08-25T00:00:00"/>
    <n v="52"/>
    <s v="F"/>
    <x v="0"/>
    <s v="SAO PAULO"/>
    <m/>
    <n v="380"/>
    <s v="11988202269 11981946249 11958945013"/>
    <s v="Sem Navegação"/>
    <m/>
    <m/>
    <m/>
    <m/>
    <d v="2026-05-04T00:00:00"/>
    <d v="2026-11-05T00:00:00"/>
    <s v="Unidade Avançada Vitória"/>
    <s v="Saúde Mental078359107"/>
    <x v="5"/>
  </r>
  <r>
    <x v="1"/>
    <x v="15"/>
    <s v="Ativo"/>
    <d v="2026-03-25T00:00:00"/>
    <s v="093426121"/>
    <s v="ADILSON CONCEICAO PEREIRA"/>
    <n v="11566716802"/>
    <d v="1971-04-27T00:00:00"/>
    <n v="55"/>
    <s v="M"/>
    <x v="0"/>
    <s v="SAO PAULO"/>
    <s v="JARAGUA"/>
    <n v="380"/>
    <s v="11988487540 11989201563 11989201563 11988487540"/>
    <s v="Sem Navegação"/>
    <s v="N/A"/>
    <d v="2026-03-23T00:00:00"/>
    <m/>
    <m/>
    <d v="2026-03-24T00:00:00"/>
    <d v="2026-03-28T00:00:00"/>
    <s v="Conexa"/>
    <s v="Saúde Mental093426121"/>
    <x v="2"/>
  </r>
  <r>
    <x v="1"/>
    <x v="15"/>
    <s v="Ativo"/>
    <d v="2026-04-10T00:00:00"/>
    <s v="096799299"/>
    <s v="HELOIZA DAS GRACAS VITORINO"/>
    <s v="35174711861"/>
    <d v="1984-08-31T00:00:00"/>
    <n v="41"/>
    <s v="F"/>
    <x v="0"/>
    <s v="SAO PAULO"/>
    <m/>
    <s v="NÍVEL 450"/>
    <s v="11988538394"/>
    <s v="Conexa"/>
    <s v="Sim"/>
    <m/>
    <m/>
    <m/>
    <d v="2026-03-27T00:00:00"/>
    <m/>
    <s v="Telemedicina"/>
    <s v="Saúde Mental096799299"/>
    <x v="2"/>
  </r>
  <r>
    <x v="1"/>
    <x v="15"/>
    <s v="Ativo"/>
    <d v="2026-04-10T00:00:00"/>
    <s v="079062290"/>
    <s v="KAIO HENRIQUE SILVA MONTEIRO"/>
    <s v="41092087850"/>
    <d v="1993-03-20T00:00:00"/>
    <n v="33"/>
    <s v="M"/>
    <x v="0"/>
    <s v="SAO PAULO"/>
    <m/>
    <s v="NÍVEL 500"/>
    <s v="11989903412"/>
    <s v="Conexa"/>
    <s v="Sim"/>
    <m/>
    <m/>
    <m/>
    <d v="2026-03-31T00:00:00"/>
    <m/>
    <s v="Telemedicina"/>
    <s v="Saúde Mental079062290"/>
    <x v="2"/>
  </r>
  <r>
    <x v="1"/>
    <x v="15"/>
    <s v="Ativo"/>
    <d v="2026-02-12T00:00:00"/>
    <s v="074802922"/>
    <s v="CECILIA TAVARES BASTOS"/>
    <n v="56482137865"/>
    <d v="2019-01-25T00:00:00"/>
    <n v="7"/>
    <s v="F"/>
    <x v="0"/>
    <s v="SAO PAULO"/>
    <m/>
    <n v="50"/>
    <s v="11990096607 11949079213 11912089891"/>
    <s v="Sem Navegação"/>
    <s v="N/A"/>
    <m/>
    <m/>
    <m/>
    <d v="2026-02-05T00:00:00"/>
    <d v="2026-02-07T00:00:00"/>
    <s v="Conexa"/>
    <s v="Saúde Mental074802922"/>
    <x v="3"/>
  </r>
  <r>
    <x v="1"/>
    <x v="15"/>
    <s v="Ativo"/>
    <d v="2026-04-10T00:00:00"/>
    <s v="081917827"/>
    <s v="EDILEUZA DE MELO BRANDAO"/>
    <s v="02667520475"/>
    <d v="1979-08-14T00:00:00"/>
    <n v="46"/>
    <s v="F"/>
    <x v="0"/>
    <s v="SAO PAULO"/>
    <m/>
    <s v="NÍVEL 60"/>
    <s v="11990139421"/>
    <s v="Conexa"/>
    <s v="Sim"/>
    <m/>
    <m/>
    <m/>
    <d v="2026-04-01T00:00:00"/>
    <m/>
    <s v="Telemedicina"/>
    <s v="Saúde Mental081917827"/>
    <x v="0"/>
  </r>
  <r>
    <x v="1"/>
    <x v="15"/>
    <s v="Ativo"/>
    <d v="2026-02-12T00:00:00"/>
    <s v="089953530"/>
    <s v="JOYCE DE OLIVEIRA FERNANDES"/>
    <n v="46588901860"/>
    <d v="1995-12-03T00:00:00"/>
    <n v="30"/>
    <s v="F"/>
    <x v="0"/>
    <s v="SAO PAULO"/>
    <m/>
    <n v="60"/>
    <s v="11991145935 11991145935"/>
    <s v="Sem Navegação"/>
    <s v="N/A"/>
    <m/>
    <m/>
    <m/>
    <d v="2026-02-11T00:00:00"/>
    <d v="2026-02-12T00:00:00"/>
    <s v="Conexa"/>
    <s v="Saúde Mental089953530"/>
    <x v="3"/>
  </r>
  <r>
    <x v="1"/>
    <x v="15"/>
    <s v="Ativo"/>
    <d v="2026-02-26T00:00:00"/>
    <s v="222700831"/>
    <s v="JOHNNY HERSCHEL GRUNGLASSE KOPPE"/>
    <n v="68697082820"/>
    <d v="1949-09-08T00:00:00"/>
    <n v="76"/>
    <s v="M"/>
    <x v="0"/>
    <s v="SAO PAULO"/>
    <m/>
    <n v="600"/>
    <s v="1199127-2800 11991272800 11991272800"/>
    <s v="Sem Navegação"/>
    <s v="N/A"/>
    <m/>
    <m/>
    <m/>
    <d v="2026-02-19T00:00:00"/>
    <d v="2026-02-23T00:00:00"/>
    <s v="Conexa"/>
    <s v="Saúde Mental222700831"/>
    <x v="3"/>
  </r>
  <r>
    <x v="1"/>
    <x v="15"/>
    <s v="Ativo"/>
    <d v="2026-02-19T00:00:00"/>
    <s v="096355633"/>
    <s v="THAIS GONCALVES DE SOUZA MATOS"/>
    <n v="38729675847"/>
    <d v="1991-07-24T00:00:00"/>
    <n v="34"/>
    <s v="F"/>
    <x v="0"/>
    <s v="PIRACICABA"/>
    <m/>
    <n v="60"/>
    <s v="11991429281 11961810734 11991429281"/>
    <s v="Sem Navegação"/>
    <s v="N/A"/>
    <m/>
    <m/>
    <m/>
    <d v="2026-02-18T00:00:00"/>
    <d v="2026-02-19T00:00:00"/>
    <s v="Conexa"/>
    <s v="Saúde Mental096355633"/>
    <x v="3"/>
  </r>
  <r>
    <x v="1"/>
    <x v="15"/>
    <s v="Ativo"/>
    <d v="2026-05-07T00:00:00"/>
    <s v="096227101"/>
    <s v="GIOVANNA MARIA DE OLIVEIRA LIRA"/>
    <n v="42677567830"/>
    <d v="2009-09-19T00:00:00"/>
    <n v="16"/>
    <s v="F"/>
    <x v="0"/>
    <s v="DIADEMA"/>
    <s v="ELDORADO"/>
    <n v="110"/>
    <s v="11991780991 1140492692 11997190991"/>
    <s v="Sem Navegação"/>
    <m/>
    <m/>
    <m/>
    <m/>
    <d v="2026-05-06T00:00:00"/>
    <d v="2026-06-05T00:00:00"/>
    <s v="Conexa"/>
    <s v="Saúde Mental096227101"/>
    <x v="5"/>
  </r>
  <r>
    <x v="1"/>
    <x v="15"/>
    <s v="Ativo"/>
    <d v="2026-02-26T00:00:00"/>
    <s v="450103706"/>
    <s v="CARLOS DANIEL GONCALVES"/>
    <n v="21194157815"/>
    <d v="1946-10-20T00:00:00"/>
    <n v="79"/>
    <s v="M"/>
    <x v="0"/>
    <s v="SAO PAULO"/>
    <m/>
    <n v="100"/>
    <s v="11991838260 11993756481 1137434229 11993352534"/>
    <s v="Sem Navegação"/>
    <s v="N/A"/>
    <m/>
    <m/>
    <m/>
    <d v="2026-02-19T00:00:00"/>
    <d v="2026-02-23T00:00:00"/>
    <s v="Conexa"/>
    <s v="Saúde Mental450103706"/>
    <x v="3"/>
  </r>
  <r>
    <x v="1"/>
    <x v="15"/>
    <s v="Ativo"/>
    <d v="2026-02-26T00:00:00"/>
    <s v="086382293"/>
    <s v="JULIANA MARIA DOS SANTOS"/>
    <n v="41389560856"/>
    <d v="1995-05-20T00:00:00"/>
    <n v="31"/>
    <s v="F"/>
    <x v="0"/>
    <s v="SANTO ANDRE"/>
    <m/>
    <n v="60"/>
    <s v="11992038161 11992038161 11992038161"/>
    <s v="Sem Navegação"/>
    <s v="N/A"/>
    <m/>
    <m/>
    <m/>
    <d v="2026-02-25T00:00:00"/>
    <d v="2026-03-02T00:00:00"/>
    <s v="Conexa"/>
    <s v="Saúde Mental086382293"/>
    <x v="3"/>
  </r>
  <r>
    <x v="1"/>
    <x v="15"/>
    <s v="Ativo"/>
    <d v="2026-02-19T00:00:00"/>
    <s v="227731107"/>
    <s v="LILIAN MIRALLES CAPISTROS"/>
    <n v="76722376834"/>
    <d v="1953-07-25T00:00:00"/>
    <n v="72"/>
    <s v="F"/>
    <x v="0"/>
    <s v="SAO PAULO"/>
    <m/>
    <n v="600"/>
    <s v="11992156054 11992156054"/>
    <s v="Sem Navegação"/>
    <s v="N/A"/>
    <m/>
    <m/>
    <m/>
    <d v="2026-02-18T00:00:00"/>
    <d v="2026-02-20T00:00:00"/>
    <s v="Conexa"/>
    <s v="Saúde Mental227731107"/>
    <x v="3"/>
  </r>
  <r>
    <x v="1"/>
    <x v="15"/>
    <s v="Ativo"/>
    <d v="2026-04-10T00:00:00"/>
    <s v="073262227"/>
    <s v="SAMANTA CYPRIANO DOS SANTOS LIMA"/>
    <s v="35244998803"/>
    <d v="1987-11-06T00:00:00"/>
    <n v="38"/>
    <s v="F"/>
    <x v="0"/>
    <s v="SAO PAULO"/>
    <s v="NÍVEL 50"/>
    <n v="50"/>
    <s v="11992189678"/>
    <s v="Conexa"/>
    <s v="Sim"/>
    <m/>
    <m/>
    <m/>
    <d v="2026-03-05T00:00:00"/>
    <m/>
    <m/>
    <s v="Saúde Mental073262227"/>
    <x v="2"/>
  </r>
  <r>
    <x v="1"/>
    <x v="15"/>
    <s v="Ativo"/>
    <d v="2026-04-10T00:00:00"/>
    <s v="443436410"/>
    <s v="ANA CRISTINA MASSARI"/>
    <s v="04514466824"/>
    <d v="1961-11-19T00:00:00"/>
    <n v="64"/>
    <s v="F"/>
    <x v="0"/>
    <s v="SAO PAULO"/>
    <m/>
    <s v="NÍVEL 600"/>
    <s v="11992514694"/>
    <s v="Conexa"/>
    <s v="Sim"/>
    <m/>
    <m/>
    <m/>
    <d v="2026-03-26T00:00:00"/>
    <m/>
    <s v="Telemedicina"/>
    <s v="Saúde Mental443436410"/>
    <x v="2"/>
  </r>
  <r>
    <x v="1"/>
    <x v="15"/>
    <s v="Ativo"/>
    <d v="2026-04-13T00:00:00"/>
    <s v="092898133"/>
    <s v="RODRIGO RIBEIRO CUNHA"/>
    <n v="5081663220"/>
    <d v="2010-10-23T00:00:00"/>
    <n v="15"/>
    <s v="M"/>
    <x v="0"/>
    <s v="GUARULHOS"/>
    <s v="VILA BARROS"/>
    <n v="110"/>
    <s v="11992899786 11988123630"/>
    <s v="Sem Navegação"/>
    <m/>
    <m/>
    <m/>
    <m/>
    <d v="2026-04-10T00:00:00"/>
    <d v="2026-04-15T00:00:00"/>
    <s v="Amil Espaço Saúde - Guarulhos"/>
    <s v="Saúde Mental092898133"/>
    <x v="0"/>
  </r>
  <r>
    <x v="1"/>
    <x v="15"/>
    <s v="Ativo"/>
    <d v="2026-04-30T00:00:00"/>
    <s v="096150769"/>
    <s v="BARBARA CAMARGO MARQUES"/>
    <n v="48871241800"/>
    <d v="2001-09-23T00:00:00"/>
    <n v="24"/>
    <s v="F"/>
    <x v="0"/>
    <s v="ITATIBA"/>
    <m/>
    <n v="750"/>
    <s v="11993088621 11993088621"/>
    <s v="Sem Navegação"/>
    <m/>
    <m/>
    <m/>
    <m/>
    <d v="2026-04-29T00:00:00"/>
    <d v="2026-05-05T00:00:00"/>
    <s v="Conexa"/>
    <s v="Saúde Mental096150769"/>
    <x v="0"/>
  </r>
  <r>
    <x v="1"/>
    <x v="15"/>
    <s v="Ativo"/>
    <d v="2026-02-12T00:00:00"/>
    <s v="089328279"/>
    <s v="KAILANY ZANCHI TANI"/>
    <n v="52526741831"/>
    <d v="2003-04-23T00:00:00"/>
    <n v="23"/>
    <s v="F"/>
    <x v="0"/>
    <s v="SAO PAULO"/>
    <m/>
    <n v="60"/>
    <s v="11993853366 11985518317"/>
    <s v="Sem Navegação"/>
    <s v="N/A"/>
    <m/>
    <m/>
    <m/>
    <d v="2026-02-06T00:00:00"/>
    <d v="2001-01-01T00:00:00"/>
    <s v="Conexa"/>
    <s v="Saúde Mental089328279"/>
    <x v="3"/>
  </r>
  <r>
    <x v="1"/>
    <x v="15"/>
    <s v="Ativo"/>
    <d v="2026-03-23T00:00:00"/>
    <s v="096028535"/>
    <s v="JESSICA ESTEVES RIBEIRO DE LIMA"/>
    <n v="41100730818"/>
    <d v="1991-08-09T00:00:00"/>
    <n v="34"/>
    <s v="F"/>
    <x v="0"/>
    <s v="SAO PAULO"/>
    <m/>
    <n v="400"/>
    <s v="11993926434 11993926434"/>
    <s v="Sem Navegação"/>
    <s v="N/A"/>
    <d v="2026-03-04T00:00:00"/>
    <m/>
    <m/>
    <d v="2026-03-09T00:00:00"/>
    <d v="2026-03-18T00:00:00"/>
    <s v="Conexa"/>
    <s v="Saúde Mental096028535"/>
    <x v="2"/>
  </r>
  <r>
    <x v="1"/>
    <x v="15"/>
    <s v="Ativo"/>
    <d v="2026-04-10T00:00:00"/>
    <s v="089145413"/>
    <s v="STHEFANY PAGANINI MEZADRI"/>
    <s v="19001260799"/>
    <d v="2003-08-14T00:00:00"/>
    <n v="22"/>
    <s v="F"/>
    <x v="0"/>
    <s v="SAO PAULO"/>
    <m/>
    <s v="NÍVEL 50"/>
    <s v="11994438422"/>
    <s v="Conexa"/>
    <s v="Sim"/>
    <m/>
    <m/>
    <m/>
    <d v="2026-04-02T00:00:00"/>
    <m/>
    <s v="Telemedicina"/>
    <s v="Saúde Mental089145413"/>
    <x v="0"/>
  </r>
  <r>
    <x v="1"/>
    <x v="15"/>
    <s v="Ativo"/>
    <d v="2026-03-23T00:00:00"/>
    <s v="088375229"/>
    <s v="FERNANDA DE SOUZA FREIRE MONACI"/>
    <n v="26581111856"/>
    <d v="1979-06-14T00:00:00"/>
    <n v="46"/>
    <s v="F"/>
    <x v="0"/>
    <s v="SAO PAULO"/>
    <m/>
    <n v="60"/>
    <s v="11994734359 11994734359 11994734359"/>
    <s v="Sem Navegação"/>
    <s v="N/A"/>
    <d v="2026-03-23T00:00:00"/>
    <m/>
    <m/>
    <d v="2026-03-20T00:00:00"/>
    <d v="2026-03-24T00:00:00"/>
    <s v="Conexa"/>
    <s v="Saúde Mental088375229"/>
    <x v="2"/>
  </r>
  <r>
    <x v="1"/>
    <x v="15"/>
    <s v="Ativo"/>
    <d v="2026-02-19T00:00:00"/>
    <s v="083512510"/>
    <s v="CLAUDIA SINZATO"/>
    <n v="18610949818"/>
    <d v="1973-11-25T00:00:00"/>
    <n v="52"/>
    <s v="F"/>
    <x v="0"/>
    <s v="SAO PAULO"/>
    <m/>
    <n v="80"/>
    <s v="11995130100 11-99513-0100 11956990100"/>
    <s v="Sem Navegação"/>
    <s v="N/A"/>
    <m/>
    <m/>
    <m/>
    <d v="2026-02-13T00:00:00"/>
    <d v="2026-02-16T00:00:00"/>
    <s v="Conexa"/>
    <s v="Saúde Mental083512510"/>
    <x v="3"/>
  </r>
  <r>
    <x v="1"/>
    <x v="15"/>
    <s v="Ativo"/>
    <d v="2026-04-10T00:00:00"/>
    <s v="443625395"/>
    <s v="LIGIA MARIA CALVI"/>
    <s v="09372558826"/>
    <d v="1962-07-01T00:00:00"/>
    <n v="63"/>
    <s v="F"/>
    <x v="0"/>
    <s v="SAO PAULO"/>
    <m/>
    <s v="NÍVEL 600"/>
    <s v="11996390018"/>
    <s v="Conexa"/>
    <s v="Sim"/>
    <m/>
    <m/>
    <m/>
    <d v="2026-03-30T00:00:00"/>
    <m/>
    <s v="Telemedicina"/>
    <s v="Saúde Mental443625395"/>
    <x v="2"/>
  </r>
  <r>
    <x v="1"/>
    <x v="15"/>
    <s v="Ativo"/>
    <d v="2026-03-05T00:00:00"/>
    <s v="096680438"/>
    <s v="KATIA SEISHI NEVES BATTISTINI"/>
    <n v="25470081818"/>
    <d v="1978-05-03T00:00:00"/>
    <n v="48"/>
    <s v="F"/>
    <x v="0"/>
    <s v="SAO BERNARDO DO CAMPO"/>
    <m/>
    <n v="380"/>
    <s v="11996739267 11996739267"/>
    <s v="Sem Navegação"/>
    <s v="N/A"/>
    <m/>
    <m/>
    <m/>
    <d v="2026-03-03T00:00:00"/>
    <d v="2026-03-11T00:00:00"/>
    <s v="Conexa"/>
    <s v="Saúde Mental096680438"/>
    <x v="2"/>
  </r>
  <r>
    <x v="1"/>
    <x v="15"/>
    <s v="Ativo"/>
    <d v="2026-04-10T00:00:00"/>
    <s v="093782375"/>
    <s v="CLAUDIA APARECIDA MESQUITA DE SOUZA"/>
    <s v="12475457848"/>
    <d v="1968-01-28T00:00:00"/>
    <n v="58"/>
    <s v="F"/>
    <x v="0"/>
    <s v="SAO PAULO"/>
    <m/>
    <s v="NÍVEL 380"/>
    <s v="11996827873"/>
    <s v="Conexa"/>
    <s v="Sim"/>
    <m/>
    <m/>
    <m/>
    <d v="2026-03-31T00:00:00"/>
    <m/>
    <s v="Telemedicina"/>
    <s v="Saúde Mental093782375"/>
    <x v="2"/>
  </r>
  <r>
    <x v="1"/>
    <x v="15"/>
    <s v="Ativo"/>
    <d v="2026-03-05T00:00:00"/>
    <s v="079250190"/>
    <s v="MARCIA REGINA APARECIDA SABINO"/>
    <n v="15553278856"/>
    <d v="1974-08-26T00:00:00"/>
    <n v="51"/>
    <s v="F"/>
    <x v="0"/>
    <s v="SAO PAULO"/>
    <m/>
    <n v="60"/>
    <s v="11997126719 1125792066 11997126719"/>
    <s v="Sem Navegação"/>
    <s v="N/A"/>
    <m/>
    <m/>
    <m/>
    <d v="2026-03-02T00:00:00"/>
    <d v="2026-03-04T00:00:00"/>
    <s v="Conexa"/>
    <s v="Saúde Mental079250190"/>
    <x v="2"/>
  </r>
  <r>
    <x v="1"/>
    <x v="15"/>
    <s v="Ativo"/>
    <d v="2026-04-10T00:00:00"/>
    <s v="078384861"/>
    <s v="JANAINA NUNES DE SOUZA"/>
    <s v="36852765814"/>
    <d v="1987-12-23T00:00:00"/>
    <n v="38"/>
    <s v="F"/>
    <x v="0"/>
    <s v="CAIEIRAS"/>
    <m/>
    <s v="NÍVEL 380"/>
    <s v="11997398181"/>
    <s v="Conexa"/>
    <s v="Sim"/>
    <m/>
    <m/>
    <m/>
    <d v="2026-04-06T00:00:00"/>
    <m/>
    <s v="Telemedicina"/>
    <s v="Saúde Mental078384861"/>
    <x v="0"/>
  </r>
  <r>
    <x v="1"/>
    <x v="15"/>
    <s v="Ativo"/>
    <d v="2026-02-26T00:00:00"/>
    <s v="094815810"/>
    <s v="THIAGO ALVES DOS REIS"/>
    <n v="50655740813"/>
    <d v="2002-02-19T00:00:00"/>
    <n v="24"/>
    <s v="M"/>
    <x v="0"/>
    <s v="GUARULHOS"/>
    <m/>
    <n v="60"/>
    <s v="11997413365 11997413365"/>
    <s v="Sem Navegação"/>
    <s v="N/A"/>
    <m/>
    <m/>
    <m/>
    <d v="2026-02-19T00:00:00"/>
    <d v="2026-02-28T00:00:00"/>
    <s v="Conexa"/>
    <s v="Saúde Mental094815810"/>
    <x v="3"/>
  </r>
  <r>
    <x v="1"/>
    <x v="15"/>
    <s v="Ativo"/>
    <d v="2026-04-10T00:00:00"/>
    <s v="222665343"/>
    <s v="ADELINO DIAS DA SILVA"/>
    <s v="32082274853"/>
    <d v="1937-07-10T00:00:00"/>
    <n v="88"/>
    <s v="M"/>
    <x v="0"/>
    <s v="SAO PAULO"/>
    <m/>
    <s v="NÍVEL 600"/>
    <s v="11997795615"/>
    <s v="Conexa"/>
    <s v="Sim"/>
    <m/>
    <m/>
    <m/>
    <d v="2026-04-01T00:00:00"/>
    <m/>
    <s v="Telemedicina"/>
    <s v="Saúde Mental222665343"/>
    <x v="0"/>
  </r>
  <r>
    <x v="1"/>
    <x v="15"/>
    <s v="Ativo"/>
    <d v="2026-05-25T00:00:00"/>
    <s v="093788081"/>
    <s v="ELTON VAGNER APARECIDO MACHADO"/>
    <n v="30924177802"/>
    <d v="1982-12-16T00:00:00"/>
    <n v="43"/>
    <s v="M"/>
    <x v="0"/>
    <s v="ITAQUAQUECETUBA"/>
    <s v="JARDIM MARIA ROSA"/>
    <e v="#N/A"/>
    <s v="11998275218 11998275218"/>
    <s v="Sem Navegação"/>
    <m/>
    <m/>
    <m/>
    <m/>
    <d v="2026-05-22T00:00:00"/>
    <d v="2026-07-23T00:00:00"/>
    <s v="Unidade Avançada Vitória"/>
    <s v="Saúde Mental093788081"/>
    <x v="5"/>
  </r>
  <r>
    <x v="1"/>
    <x v="15"/>
    <s v="Ativo"/>
    <d v="2026-02-12T00:00:00"/>
    <s v="093842012"/>
    <s v="MARIA JOSE MARCHI DA SILVA"/>
    <n v="21714560864"/>
    <d v="1978-03-24T00:00:00"/>
    <n v="48"/>
    <s v="F"/>
    <x v="0"/>
    <s v="SAO PAULO"/>
    <m/>
    <n v="60"/>
    <s v="11998538378 11981988719"/>
    <s v="Sem Navegação"/>
    <s v="N/A"/>
    <m/>
    <m/>
    <m/>
    <d v="2026-02-06T00:00:00"/>
    <d v="2026-02-10T00:00:00"/>
    <s v="Conexa"/>
    <s v="Saúde Mental093842012"/>
    <x v="3"/>
  </r>
  <r>
    <x v="1"/>
    <x v="15"/>
    <s v="Ativo"/>
    <d v="2026-03-26T00:00:00"/>
    <s v="089445035"/>
    <s v="VERA LUCIA BATISTA"/>
    <n v="72134208953"/>
    <d v="1968-10-16T00:00:00"/>
    <n v="57"/>
    <s v="F"/>
    <x v="0"/>
    <s v="SAO PAULO"/>
    <s v="CIDADE SAO FRANCISCO"/>
    <n v="450"/>
    <s v="11998822499 11998822499"/>
    <s v="Sem Navegação"/>
    <s v="N/A"/>
    <d v="2026-03-23T00:00:00"/>
    <m/>
    <m/>
    <d v="2026-03-25T00:00:00"/>
    <d v="2026-01-04T00:00:00"/>
    <s v="Conexa"/>
    <s v="Saúde Mental089445035"/>
    <x v="2"/>
  </r>
  <r>
    <x v="1"/>
    <x v="15"/>
    <s v="Ativo"/>
    <d v="2026-04-29T00:00:00"/>
    <s v="081952800"/>
    <s v="JAMILE SANTOS REIS BARBOSA"/>
    <n v="32841238814"/>
    <d v="1985-10-02T00:00:00"/>
    <n v="40"/>
    <s v="F"/>
    <x v="0"/>
    <s v="SAO BERNARDO DO CAMPO"/>
    <s v="COOPERATIVA"/>
    <n v="60"/>
    <s v="11999076160 1143363717"/>
    <s v="Sem Navegação"/>
    <m/>
    <m/>
    <m/>
    <m/>
    <d v="2026-04-28T00:00:00"/>
    <d v="2026-04-05T00:00:00"/>
    <s v="Conexa"/>
    <s v="Saúde Mental081952800"/>
    <x v="0"/>
  </r>
  <r>
    <x v="1"/>
    <x v="15"/>
    <s v="Ativo"/>
    <d v="2026-03-05T00:00:00"/>
    <s v="075123890"/>
    <s v="SIMONE SERAFIM DA SILVA MOREIRA"/>
    <n v="25782739878"/>
    <d v="1975-09-12T00:00:00"/>
    <n v="50"/>
    <m/>
    <x v="0"/>
    <s v="SAO PAULO"/>
    <m/>
    <n v="50"/>
    <s v="11999098594 11999098594"/>
    <s v="Sem Navegação"/>
    <s v="N/A"/>
    <m/>
    <m/>
    <m/>
    <d v="2026-02-26T00:00:00"/>
    <d v="2026-03-05T00:00:00"/>
    <s v="Conexa"/>
    <s v="Saúde Mental075123890"/>
    <x v="3"/>
  </r>
  <r>
    <x v="1"/>
    <x v="15"/>
    <s v="Ativo"/>
    <d v="2026-04-10T00:00:00"/>
    <s v="077596488"/>
    <s v="ADRIANA PEREIRA VILAR"/>
    <s v="14395145850"/>
    <d v="1971-10-31T00:00:00"/>
    <n v="54"/>
    <s v="F"/>
    <x v="0"/>
    <s v="SAO PAULO"/>
    <m/>
    <s v="NÍVEL 60"/>
    <s v="11999175700"/>
    <s v="Conexa"/>
    <s v="Sim"/>
    <m/>
    <m/>
    <m/>
    <d v="2026-04-01T00:00:00"/>
    <m/>
    <s v="Telemedicina"/>
    <s v="Saúde Mental077596488"/>
    <x v="0"/>
  </r>
  <r>
    <x v="1"/>
    <x v="15"/>
    <s v="Ativo"/>
    <d v="2026-04-10T00:00:00"/>
    <s v="087404150"/>
    <s v="GIOVANNA CRISTINA XAVIER SETTI"/>
    <s v="77142462000"/>
    <d v="1974-02-22T00:00:00"/>
    <n v="52"/>
    <s v="F"/>
    <x v="0"/>
    <s v="SAO PAULO"/>
    <m/>
    <s v="NÍVEL 750"/>
    <s v="11999181544"/>
    <s v="Conexa"/>
    <s v="Sim"/>
    <m/>
    <m/>
    <m/>
    <d v="2026-03-26T00:00:00"/>
    <m/>
    <s v="Telemedicina"/>
    <s v="Saúde Mental087404150"/>
    <x v="2"/>
  </r>
  <r>
    <x v="1"/>
    <x v="15"/>
    <s v="Ativo"/>
    <d v="2026-02-26T00:00:00"/>
    <s v="066142784"/>
    <s v="GEOVANNA QUEIROZ PAVANELLI"/>
    <n v="45059613895"/>
    <d v="2003-04-17T00:00:00"/>
    <n v="23"/>
    <s v="F"/>
    <x v="0"/>
    <s v="ITAPECERICA DA SERRA"/>
    <m/>
    <n v="400"/>
    <s v="11999195859 11999171966 1146676700 11941709719"/>
    <s v="Sem Navegação"/>
    <s v="N/A"/>
    <m/>
    <m/>
    <m/>
    <d v="2026-02-25T00:00:00"/>
    <m/>
    <s v="Conexa"/>
    <s v="Saúde Mental066142784"/>
    <x v="3"/>
  </r>
  <r>
    <x v="1"/>
    <x v="15"/>
    <s v="Ativo"/>
    <d v="2026-03-11T00:00:00"/>
    <s v="095274499"/>
    <s v="BEATRIZ PORFIRIO DOS SANTOS"/>
    <n v="46331916830"/>
    <d v="2002-04-15T00:00:00"/>
    <n v="24"/>
    <s v="F"/>
    <x v="0"/>
    <s v="SAO PAULO"/>
    <m/>
    <n v="380"/>
    <s v="11999401266 11988061869"/>
    <s v="Sem Navegação"/>
    <s v="N/A"/>
    <m/>
    <m/>
    <m/>
    <d v="2026-03-10T00:00:00"/>
    <d v="2026-03-11T00:00:00"/>
    <s v="Conexa"/>
    <s v="Saúde Mental095274499"/>
    <x v="2"/>
  </r>
  <r>
    <x v="1"/>
    <x v="15"/>
    <s v="Ativo"/>
    <d v="2026-05-11T00:00:00"/>
    <s v="096286761"/>
    <s v="ADRIANA CRISTINA RODRIGUES ALMEIDA"/>
    <n v="34571322836"/>
    <d v="1986-10-27T00:00:00"/>
    <n v="39"/>
    <s v="F"/>
    <x v="0"/>
    <s v="GUARULHOS"/>
    <s v="PARQUE RENATO MAIA"/>
    <n v="380"/>
    <s v="11999465936 11999465936 11999465936"/>
    <s v="Sem Navegação"/>
    <m/>
    <m/>
    <m/>
    <m/>
    <d v="2026-05-08T00:00:00"/>
    <d v="2026-09-05T00:00:00"/>
    <s v="Conexa"/>
    <s v="Saúde Mental096286761"/>
    <x v="5"/>
  </r>
  <r>
    <x v="1"/>
    <x v="15"/>
    <s v="Ativo"/>
    <d v="2026-04-10T00:00:00"/>
    <s v="088449395"/>
    <s v="RAQUEL MARQUES DE OLIVEIRA"/>
    <s v="45795997803"/>
    <d v="1998-09-04T00:00:00"/>
    <n v="27"/>
    <s v="F"/>
    <x v="0"/>
    <s v="SAO PAULO"/>
    <m/>
    <s v="NÍVEL 50"/>
    <s v="11999481757"/>
    <s v="Conexa"/>
    <s v="Sim"/>
    <m/>
    <m/>
    <m/>
    <d v="2026-03-31T00:00:00"/>
    <m/>
    <s v="Telemedicina"/>
    <s v="Saúde Mental088449395"/>
    <x v="2"/>
  </r>
  <r>
    <x v="1"/>
    <x v="15"/>
    <s v="Ativo"/>
    <d v="2026-02-26T00:00:00"/>
    <s v="200300555"/>
    <s v="VALDETE BARRETO DOS SANTOS"/>
    <n v="4248507889"/>
    <d v="1945-03-15T00:00:00"/>
    <n v="81"/>
    <s v="F"/>
    <x v="0"/>
    <s v="SAO PAULO"/>
    <m/>
    <n v="500"/>
    <s v="11999684078 1126416819"/>
    <s v="Sem Navegação"/>
    <s v="N/A"/>
    <m/>
    <m/>
    <m/>
    <d v="2026-02-20T00:00:00"/>
    <d v="2026-02-24T00:00:00"/>
    <s v="Conexa"/>
    <s v="Saúde Mental200300555"/>
    <x v="3"/>
  </r>
  <r>
    <x v="1"/>
    <x v="15"/>
    <s v="Ativo"/>
    <d v="2026-04-10T00:00:00"/>
    <s v="087226536"/>
    <s v="MONICA FELIPE JIMENEZ"/>
    <s v="19342107818"/>
    <d v="1974-08-17T00:00:00"/>
    <n v="51"/>
    <s v="F"/>
    <x v="0"/>
    <s v="SAO PAULO"/>
    <m/>
    <s v="NÍVEL 580"/>
    <s v="11999996302"/>
    <s v="Conexa"/>
    <s v="Sim"/>
    <m/>
    <m/>
    <m/>
    <d v="2026-04-02T00:00:00"/>
    <m/>
    <s v="Telemedicina"/>
    <s v="Saúde Mental087226536"/>
    <x v="0"/>
  </r>
  <r>
    <x v="1"/>
    <x v="15"/>
    <s v="Ativo"/>
    <d v="2026-03-05T00:00:00"/>
    <s v="094326019"/>
    <s v="BEATRIZ CORREIA GUIMARAES"/>
    <n v="47986664835"/>
    <d v="1999-01-04T00:00:00"/>
    <n v="27"/>
    <s v="F"/>
    <x v="0"/>
    <s v="SAO PAULO"/>
    <m/>
    <n v="380"/>
    <s v="13988103520 13996622161"/>
    <s v="Sem Navegação"/>
    <s v="N/A"/>
    <m/>
    <m/>
    <m/>
    <d v="2026-03-03T00:00:00"/>
    <m/>
    <s v="Conexa"/>
    <s v="Saúde Mental094326019"/>
    <x v="2"/>
  </r>
  <r>
    <x v="1"/>
    <x v="15"/>
    <s v="Ativo"/>
    <d v="2026-05-18T00:00:00"/>
    <s v="095212801"/>
    <s v="LETICIA DA SILVA OLIVEIRA DIAS"/>
    <n v="45910667890"/>
    <d v="1998-12-15T00:00:00"/>
    <n v="27"/>
    <s v="F"/>
    <x v="0"/>
    <s v="SAO VICENTE"/>
    <s v="VILA VOTURUA"/>
    <n v="60"/>
    <s v="13991112423 13991112423"/>
    <s v="Sem Navegação"/>
    <m/>
    <m/>
    <m/>
    <m/>
    <d v="2026-05-15T00:00:00"/>
    <d v="2026-05-19T00:00:00"/>
    <s v="Conexa"/>
    <s v="Saúde Mental095212801"/>
    <x v="5"/>
  </r>
  <r>
    <x v="1"/>
    <x v="15"/>
    <s v="Ativo"/>
    <d v="2026-02-12T00:00:00"/>
    <s v="095212800"/>
    <s v="CAIO CESAR OLIVEIRA DIAS"/>
    <n v="44688565801"/>
    <d v="1996-06-22T00:00:00"/>
    <n v="29"/>
    <s v="M"/>
    <x v="0"/>
    <s v="SAO VICENTE"/>
    <m/>
    <n v="60"/>
    <s v="13991757560 13991757560"/>
    <s v="Sem Navegação"/>
    <s v="N/A"/>
    <m/>
    <m/>
    <m/>
    <d v="2026-02-11T00:00:00"/>
    <d v="2026-02-12T00:00:00"/>
    <s v="Conexa"/>
    <s v="Saúde Mental095212800"/>
    <x v="3"/>
  </r>
  <r>
    <x v="1"/>
    <x v="15"/>
    <s v="Ativo"/>
    <d v="2026-04-15T00:00:00"/>
    <s v="096994681"/>
    <s v="PRISCILA GOMES CARREGOSA NAVARRO"/>
    <n v="36424564802"/>
    <d v="1989-11-11T00:00:00"/>
    <n v="36"/>
    <s v="F"/>
    <x v="0"/>
    <s v="SOROCABA"/>
    <s v="JARDIM TOPAZIO"/>
    <n v="60"/>
    <s v="15991316521 15991316521 15991316521 1599131652 15991316521"/>
    <s v="Sem Navegação"/>
    <m/>
    <m/>
    <m/>
    <m/>
    <d v="2026-04-14T00:00:00"/>
    <d v="2026-04-21T00:00:00"/>
    <s v="Conexa"/>
    <s v="Saúde Mental096994681"/>
    <x v="0"/>
  </r>
  <r>
    <x v="1"/>
    <x v="15"/>
    <s v="Ativo"/>
    <d v="2026-05-06T00:00:00"/>
    <s v="810560933"/>
    <s v="ANILCE DE OLIVEIRA NERY SAMARA"/>
    <n v="38184593805"/>
    <d v="1986-03-17T00:00:00"/>
    <n v="40"/>
    <s v="F"/>
    <x v="0"/>
    <s v="SAO PAULO"/>
    <s v="PINHEIROS"/>
    <n v="100"/>
    <s v="19981880626 11964426854"/>
    <s v="Sem Navegação"/>
    <m/>
    <m/>
    <m/>
    <m/>
    <d v="2026-05-05T00:00:00"/>
    <d v="2026-12-05T00:00:00"/>
    <s v="Conexa"/>
    <s v="Saúde Mental810560933"/>
    <x v="5"/>
  </r>
  <r>
    <x v="1"/>
    <x v="15"/>
    <s v="Ativo"/>
    <d v="2026-03-12T00:00:00"/>
    <s v="094052346"/>
    <s v="LUCAS FELLIPE DA SILVA"/>
    <n v="39849370831"/>
    <d v="1992-06-07T00:00:00"/>
    <n v="33"/>
    <s v="M"/>
    <x v="0"/>
    <s v="HORTOLANDIA"/>
    <m/>
    <n v="380"/>
    <s v="19991429384 19991429384"/>
    <s v="Sem Navegação"/>
    <s v="N/A"/>
    <m/>
    <m/>
    <m/>
    <d v="2026-03-11T00:00:00"/>
    <d v="2026-03-20T00:00:00"/>
    <s v="Conexa"/>
    <s v="Saúde Mental094052346"/>
    <x v="2"/>
  </r>
  <r>
    <x v="1"/>
    <x v="15"/>
    <s v="Ativo"/>
    <d v="2026-02-12T00:00:00"/>
    <s v="096400532"/>
    <s v="DANILO AUGUSTO LOPES"/>
    <n v="40239345851"/>
    <d v="1989-03-13T00:00:00"/>
    <n v="37"/>
    <s v="M"/>
    <x v="0"/>
    <s v="SUMARE"/>
    <m/>
    <n v="450"/>
    <s v="19991931315 19991931315 19991931315 19991931315"/>
    <s v="Sem Navegação"/>
    <s v="N/A"/>
    <m/>
    <m/>
    <m/>
    <d v="2026-02-11T00:00:00"/>
    <d v="2026-02-12T00:00:00"/>
    <s v="Conexa"/>
    <s v="Saúde Mental096400532"/>
    <x v="3"/>
  </r>
  <r>
    <x v="1"/>
    <x v="15"/>
    <s v="Ativo"/>
    <d v="2026-04-10T00:00:00"/>
    <s v="074633316"/>
    <s v="JANAINA SANTOS RODRIGUES DE MENDONCA"/>
    <s v="32488278823"/>
    <d v="1984-06-17T00:00:00"/>
    <n v="41"/>
    <s v="F"/>
    <x v="0"/>
    <s v="CAMPINAS"/>
    <m/>
    <s v="NÍVEL 600"/>
    <s v="19999076064"/>
    <s v="Conexa"/>
    <s v="Sim"/>
    <m/>
    <m/>
    <m/>
    <d v="2026-04-02T00:00:00"/>
    <m/>
    <s v="Telemedicina"/>
    <s v="Saúde Mental074633316"/>
    <x v="0"/>
  </r>
  <r>
    <x v="1"/>
    <x v="15"/>
    <s v="Ativo"/>
    <d v="2026-03-24T00:00:00"/>
    <s v="093794567"/>
    <s v="LUCIANA GUIMARAES MARTINS"/>
    <n v="11002861799"/>
    <d v="1984-02-18T00:00:00"/>
    <n v="42"/>
    <s v="F"/>
    <x v="3"/>
    <s v="SAO GONÇALO"/>
    <s v="VISTA ALEGRE"/>
    <n v="75"/>
    <s v="2122222222 21979106215 21979106215"/>
    <s v="Sem Navegação"/>
    <s v="N/A"/>
    <d v="2026-03-23T00:00:00"/>
    <m/>
    <m/>
    <d v="2026-03-23T00:00:00"/>
    <d v="2026-03-28T00:00:00"/>
    <s v="Conexa"/>
    <s v="Saúde Mental093794567"/>
    <x v="2"/>
  </r>
  <r>
    <x v="1"/>
    <x v="15"/>
    <s v="Ativo"/>
    <d v="2026-05-11T00:00:00"/>
    <s v="095605016"/>
    <s v="GABRIELLA CORREA DA SILVA VALENTE BARBOSA"/>
    <n v="16704041702"/>
    <d v="2012-05-03T00:00:00"/>
    <n v="14"/>
    <s v="F"/>
    <x v="3"/>
    <s v="RIO DE JANEIRO"/>
    <s v="CAVALCANTI"/>
    <n v="380"/>
    <s v="2122298731 21981494112 21972543517"/>
    <s v="Sem Navegação"/>
    <m/>
    <m/>
    <m/>
    <m/>
    <d v="2026-05-08T00:00:00"/>
    <d v="2026-09-05T00:00:00"/>
    <s v="Conexa"/>
    <s v="Saúde Mental095605016"/>
    <x v="5"/>
  </r>
  <r>
    <x v="1"/>
    <x v="15"/>
    <s v="Ativo"/>
    <d v="2026-02-12T00:00:00"/>
    <s v="150817339"/>
    <s v="AURELIO LANGA PEREZ"/>
    <n v="53647106704"/>
    <d v="1943-03-28T00:00:00"/>
    <n v="83"/>
    <s v="M"/>
    <x v="3"/>
    <s v="RIO DE JANEIRO"/>
    <m/>
    <n v="400"/>
    <s v="2124163244 21981479977"/>
    <s v="Sem Navegação"/>
    <s v="N/A"/>
    <m/>
    <m/>
    <m/>
    <d v="2026-02-06T00:00:00"/>
    <d v="2026-02-11T00:00:00"/>
    <s v="Conexa"/>
    <s v="Saúde Mental150817339"/>
    <x v="3"/>
  </r>
  <r>
    <x v="1"/>
    <x v="15"/>
    <s v="Ativo"/>
    <d v="2026-04-14T00:00:00"/>
    <s v="096688833"/>
    <s v="FERNANDA CARVALHO FORTES"/>
    <n v="14158176778"/>
    <d v="1995-09-09T00:00:00"/>
    <n v="30"/>
    <s v="F"/>
    <x v="3"/>
    <s v="SAO GONÇALO"/>
    <s v="COLUBANDE"/>
    <n v="120"/>
    <s v="2126028044 21997250821 21999725082"/>
    <s v="Sem Navegação"/>
    <m/>
    <m/>
    <m/>
    <m/>
    <d v="2026-04-13T00:00:00"/>
    <d v="2026-04-17T00:00:00"/>
    <s v="Conexa"/>
    <s v="Saúde Mental096688833"/>
    <x v="0"/>
  </r>
  <r>
    <x v="1"/>
    <x v="15"/>
    <s v="Ativo"/>
    <d v="2026-03-11T00:00:00"/>
    <s v="079007415"/>
    <s v="VIVIANE VIEIRA DOS SANTOS SILVA"/>
    <n v="8400483782"/>
    <d v="1980-04-22T00:00:00"/>
    <n v="46"/>
    <s v="F"/>
    <x v="3"/>
    <s v="NITEROI"/>
    <m/>
    <n v="60"/>
    <s v="2126167855 21988310947 21988310947 21988310947"/>
    <s v="Sem Navegação"/>
    <s v="N/A"/>
    <m/>
    <m/>
    <m/>
    <d v="2026-03-06T00:00:00"/>
    <d v="2026-03-09T00:00:00"/>
    <s v="Conexa"/>
    <s v="Saúde Mental079007415"/>
    <x v="2"/>
  </r>
  <r>
    <x v="1"/>
    <x v="15"/>
    <s v="Ativo"/>
    <d v="2026-03-23T00:00:00"/>
    <s v="093136585"/>
    <s v="DAVID SYLVIO JOSE GALOTTI PINHEIRO"/>
    <n v="13455066780"/>
    <d v="1990-10-17T00:00:00"/>
    <n v="35"/>
    <s v="M"/>
    <x v="3"/>
    <s v="RIO DE JANEIRO"/>
    <m/>
    <n v="750"/>
    <s v="2131588056 2125607741 21985419019 21985419019 2185419019 21985419019"/>
    <s v="Sem Navegação"/>
    <s v="N/A"/>
    <d v="2026-03-04T00:00:00"/>
    <m/>
    <m/>
    <d v="2026-03-06T00:00:00"/>
    <d v="2026-03-19T00:00:00"/>
    <s v="Conexa"/>
    <s v="Saúde Mental093136585"/>
    <x v="2"/>
  </r>
  <r>
    <x v="1"/>
    <x v="15"/>
    <s v="Ativo"/>
    <d v="2026-02-26T00:00:00"/>
    <s v="096496926"/>
    <s v="THAMIRES BRUM ALVES"/>
    <n v="13929131790"/>
    <d v="1996-08-18T00:00:00"/>
    <n v="29"/>
    <s v="F"/>
    <x v="3"/>
    <s v="RIO DE JANEIRO"/>
    <m/>
    <n v="380"/>
    <s v="2133908110 21991527364"/>
    <s v="Sem Navegação"/>
    <s v="N/A"/>
    <m/>
    <m/>
    <m/>
    <d v="2026-02-24T00:00:00"/>
    <d v="2026-03-05T00:00:00"/>
    <s v="Conexa"/>
    <s v="Saúde Mental096496926"/>
    <x v="3"/>
  </r>
  <r>
    <x v="1"/>
    <x v="15"/>
    <s v="Ativo"/>
    <d v="2026-03-05T00:00:00"/>
    <s v="085861388"/>
    <s v="ELAINE AFONSO DOS SANTOS"/>
    <n v="12284552790"/>
    <d v="1986-10-14T00:00:00"/>
    <n v="39"/>
    <s v="F"/>
    <x v="3"/>
    <s v="SAO JOAO DE MERITI"/>
    <m/>
    <n v="700"/>
    <s v="2192020432 21992020432"/>
    <s v="Sem Navegação"/>
    <s v="N/A"/>
    <m/>
    <m/>
    <m/>
    <d v="2026-03-03T00:00:00"/>
    <d v="2026-03-05T00:00:00"/>
    <s v="Conexa"/>
    <s v="Saúde Mental085861388"/>
    <x v="2"/>
  </r>
  <r>
    <x v="1"/>
    <x v="15"/>
    <s v="Ativo"/>
    <d v="2026-04-29T00:00:00"/>
    <s v="074184111"/>
    <s v="LARYSSA BERNARDES FERREIRA"/>
    <n v="15998203747"/>
    <d v="1996-06-26T00:00:00"/>
    <n v="29"/>
    <s v="F"/>
    <x v="3"/>
    <s v="SAO JOAO DE MERITI"/>
    <s v="VILA SAO JOAO"/>
    <n v="50"/>
    <s v="2195845602 21970386873"/>
    <s v="Sem Navegação"/>
    <m/>
    <m/>
    <m/>
    <m/>
    <d v="2026-04-28T00:00:00"/>
    <d v="2026-07-14T00:00:00"/>
    <s v="Amil Espaço Saúde - Caxias"/>
    <s v="Saúde Mental074184111"/>
    <x v="0"/>
  </r>
  <r>
    <x v="1"/>
    <x v="15"/>
    <s v="Ativo"/>
    <d v="2026-04-10T00:00:00"/>
    <s v="081691748"/>
    <s v="JORGE LEANDRO SANTANA DE SOUSA"/>
    <s v="02907952579"/>
    <d v="1985-01-22T00:00:00"/>
    <n v="41"/>
    <s v="M"/>
    <x v="3"/>
    <s v="DUQUE DE CAXIAS"/>
    <m/>
    <s v="NÍVEL 60"/>
    <s v="21959384997"/>
    <s v="Conexa"/>
    <s v="Sim"/>
    <m/>
    <m/>
    <m/>
    <d v="2026-03-31T00:00:00"/>
    <m/>
    <s v="Amil Espaço Saúde - Caxias"/>
    <s v="Saúde Mental081691748"/>
    <x v="2"/>
  </r>
  <r>
    <x v="1"/>
    <x v="15"/>
    <s v="Ativo"/>
    <d v="2026-02-19T00:00:00"/>
    <s v="095402612"/>
    <s v="THAMIRES MESSIAS BRITO BONIFACIO"/>
    <n v="16718304743"/>
    <d v="1997-08-12T00:00:00"/>
    <n v="28"/>
    <s v="F"/>
    <x v="3"/>
    <s v="DUQUE DE CAXIAS"/>
    <m/>
    <n v="120"/>
    <s v="21964089023 2137742684 21964089023 21964089023"/>
    <s v="Sem Navegação"/>
    <s v="N/A"/>
    <m/>
    <m/>
    <m/>
    <d v="2026-02-12T00:00:00"/>
    <d v="2026-02-13T00:00:00"/>
    <s v="Conexa"/>
    <s v="Saúde Mental095402612"/>
    <x v="3"/>
  </r>
  <r>
    <x v="1"/>
    <x v="15"/>
    <s v="Ativo"/>
    <d v="2026-04-10T00:00:00"/>
    <s v="746263171"/>
    <s v="NAIRA DA SILVA DUMAS"/>
    <s v="15806190706"/>
    <d v="1995-12-31T00:00:00"/>
    <n v="30"/>
    <s v="F"/>
    <x v="3"/>
    <s v="RIO DE JANEIRO"/>
    <m/>
    <s v="NÍVEL 100"/>
    <s v="21964259707"/>
    <s v="Conexa"/>
    <s v="Sim"/>
    <m/>
    <m/>
    <m/>
    <d v="2026-03-31T00:00:00"/>
    <m/>
    <s v="Telemedicina"/>
    <s v="Saúde Mental746263171"/>
    <x v="2"/>
  </r>
  <r>
    <x v="1"/>
    <x v="15"/>
    <s v="Ativo"/>
    <d v="2026-04-10T00:00:00"/>
    <s v="085377472"/>
    <s v="CLAUDIA CRISTINA SANTANA GONCALVES"/>
    <s v="03405334713"/>
    <d v="1972-09-01T00:00:00"/>
    <n v="53"/>
    <s v="F"/>
    <x v="3"/>
    <s v="RIO DE JANEIRO"/>
    <m/>
    <s v="NÍVEL 60"/>
    <s v="21964493509"/>
    <s v="Conexa"/>
    <s v="Sim"/>
    <m/>
    <m/>
    <m/>
    <d v="2026-03-27T00:00:00"/>
    <m/>
    <s v="Amil Espaço Saúde - Tijuca"/>
    <s v="Saúde Mental085377472"/>
    <x v="2"/>
  </r>
  <r>
    <x v="1"/>
    <x v="15"/>
    <s v="Ativo"/>
    <d v="2026-03-23T00:00:00"/>
    <s v="092721651"/>
    <s v="FABIO ANTONIO DE OLIVEIRA"/>
    <n v="694230758"/>
    <d v="1972-09-06T00:00:00"/>
    <n v="53"/>
    <s v="M"/>
    <x v="3"/>
    <s v="QUEIMADOS"/>
    <m/>
    <n v="75"/>
    <s v="21964746525 21964746525"/>
    <s v="Sem Navegação"/>
    <s v="N/A"/>
    <d v="2026-02-05T00:00:00"/>
    <m/>
    <m/>
    <d v="2026-03-02T00:00:00"/>
    <d v="2026-03-18T00:00:00"/>
    <s v="Conexa"/>
    <s v="Saúde Mental092721651"/>
    <x v="2"/>
  </r>
  <r>
    <x v="1"/>
    <x v="15"/>
    <s v="Ativo"/>
    <d v="2026-03-05T00:00:00"/>
    <s v="093094463"/>
    <s v="CARLA DA ROCHA FERNANDEZ"/>
    <n v="10291569722"/>
    <d v="1997-11-08T00:00:00"/>
    <n v="28"/>
    <s v="F"/>
    <x v="3"/>
    <s v="RIO DE JANEIRO"/>
    <m/>
    <n v="120"/>
    <s v="21965639668 21965639668"/>
    <s v="Sem Navegação"/>
    <s v="N/A"/>
    <m/>
    <m/>
    <m/>
    <d v="2026-03-04T00:00:00"/>
    <d v="2026-03-09T00:00:00"/>
    <s v="Conexa"/>
    <s v="Saúde Mental093094463"/>
    <x v="2"/>
  </r>
  <r>
    <x v="1"/>
    <x v="15"/>
    <s v="Ativo"/>
    <d v="2026-02-26T00:00:00"/>
    <s v="093136586"/>
    <s v="DANIELE CRISTINA PASSOS DA ROCHA"/>
    <n v="15331249736"/>
    <d v="1995-04-06T00:00:00"/>
    <n v="31"/>
    <s v="F"/>
    <x v="3"/>
    <s v="RIO DE JANEIRO"/>
    <m/>
    <n v="750"/>
    <s v="21966175281 21966175281"/>
    <s v="Sem Navegação"/>
    <s v="N/A"/>
    <m/>
    <m/>
    <m/>
    <d v="2026-02-20T00:00:00"/>
    <d v="2026-02-21T00:00:00"/>
    <s v="Conexa"/>
    <s v="Saúde Mental093136586"/>
    <x v="3"/>
  </r>
  <r>
    <x v="1"/>
    <x v="15"/>
    <s v="Ativo"/>
    <d v="2026-03-05T00:00:00"/>
    <s v="079804288"/>
    <s v="EDILSON FERNANDES DE MARIA"/>
    <n v="92740740778"/>
    <d v="1967-01-07T00:00:00"/>
    <n v="59"/>
    <s v="M"/>
    <x v="3"/>
    <s v="RIO DE JANEIRO"/>
    <m/>
    <n v="60"/>
    <s v="21966941514 2124736944 21976802004"/>
    <s v="Sem Navegação"/>
    <s v="N/A"/>
    <m/>
    <m/>
    <m/>
    <d v="2026-03-03T00:00:00"/>
    <d v="2026-03-09T00:00:00"/>
    <s v="Conexa"/>
    <s v="Saúde Mental079804288"/>
    <x v="2"/>
  </r>
  <r>
    <x v="1"/>
    <x v="15"/>
    <s v="Ativo"/>
    <d v="2026-03-11T00:00:00"/>
    <s v="095569928"/>
    <s v="MARCIA PARANHOS DA SILVA ARAUJO"/>
    <n v="6142930739"/>
    <d v="1992-10-12T00:00:00"/>
    <n v="33"/>
    <s v="F"/>
    <x v="3"/>
    <s v="DUQUE DE CAXIAS"/>
    <m/>
    <n v="120"/>
    <s v="21968443621 21968443621"/>
    <s v="Sem Navegação"/>
    <s v="N/A"/>
    <m/>
    <m/>
    <m/>
    <d v="2026-03-09T00:00:00"/>
    <d v="2026-03-18T00:00:00"/>
    <s v="Conexa"/>
    <s v="Saúde Mental095569928"/>
    <x v="2"/>
  </r>
  <r>
    <x v="1"/>
    <x v="15"/>
    <s v="Ativo"/>
    <d v="2026-02-12T00:00:00"/>
    <s v="086810094"/>
    <s v="LETICIA ITHAMARA MEDEIROS DE FREITAS"/>
    <n v="17447096709"/>
    <d v="1999-08-17T00:00:00"/>
    <n v="26"/>
    <s v="F"/>
    <x v="3"/>
    <s v="DUQUE DE CAXIAS"/>
    <m/>
    <n v="580"/>
    <s v="21968595443 21968595443 21968565443 1968595443"/>
    <s v="Sem Navegação"/>
    <s v="N/A"/>
    <m/>
    <m/>
    <m/>
    <d v="2026-02-06T00:00:00"/>
    <d v="2026-02-10T00:00:00"/>
    <s v="Conexa"/>
    <s v="Saúde Mental086810094"/>
    <x v="3"/>
  </r>
  <r>
    <x v="1"/>
    <x v="15"/>
    <s v="Ativo"/>
    <d v="2026-04-10T00:00:00"/>
    <s v="082027497"/>
    <s v="PEDRO HENRIQUE LOPES VENTURA"/>
    <s v="15513861780"/>
    <d v="2010-05-13T00:00:00"/>
    <n v="15"/>
    <s v="M"/>
    <x v="3"/>
    <s v="RIO DE JANEIRO"/>
    <m/>
    <s v="NÍVEL 60"/>
    <s v="21969453220"/>
    <s v="Conexa"/>
    <s v="Sim"/>
    <m/>
    <m/>
    <m/>
    <d v="2026-03-31T00:00:00"/>
    <m/>
    <s v="Telemedicina"/>
    <s v="Saúde Mental082027497"/>
    <x v="2"/>
  </r>
  <r>
    <x v="1"/>
    <x v="15"/>
    <s v="Ativo"/>
    <d v="2026-05-05T00:00:00"/>
    <s v="078353753"/>
    <s v="ROBERT CASTRO DA SILVA"/>
    <n v="12064822739"/>
    <d v="1988-09-29T00:00:00"/>
    <n v="37"/>
    <s v="M"/>
    <x v="3"/>
    <s v="RIO DE JANEIRO"/>
    <m/>
    <n v="380"/>
    <s v="21969616522 21990945463"/>
    <s v="Sem Navegação"/>
    <m/>
    <m/>
    <m/>
    <m/>
    <d v="2026-05-04T00:00:00"/>
    <d v="2026-07-05T00:00:00"/>
    <s v="Conexa"/>
    <s v="Saúde Mental078353753"/>
    <x v="5"/>
  </r>
  <r>
    <x v="1"/>
    <x v="15"/>
    <s v="Ativo"/>
    <d v="2026-04-10T00:00:00"/>
    <s v="093782009"/>
    <s v="MARTA CAMPELO RAMOS"/>
    <s v="13699860760"/>
    <d v="1991-01-09T00:00:00"/>
    <n v="35"/>
    <s v="F"/>
    <x v="3"/>
    <s v="RIO DE JANEIRO"/>
    <s v="NÍVEL 75"/>
    <n v="75"/>
    <s v="21969910771"/>
    <s v="Conexa"/>
    <s v="Sim"/>
    <m/>
    <m/>
    <m/>
    <d v="2026-04-07T00:00:00"/>
    <m/>
    <s v="Telemedicina"/>
    <s v="Saúde Mental093782009"/>
    <x v="0"/>
  </r>
  <r>
    <x v="1"/>
    <x v="15"/>
    <s v="Ativo"/>
    <d v="2026-03-11T00:00:00"/>
    <s v="210217839"/>
    <s v="PAULO LUIZ MICHELI MOUTINHO"/>
    <n v="20458215791"/>
    <d v="1948-06-30T00:00:00"/>
    <n v="77"/>
    <s v="M"/>
    <x v="3"/>
    <s v="RIO DE JANEIRO"/>
    <m/>
    <n v="600"/>
    <s v="21970478060 2135797798"/>
    <s v="Sem Navegação"/>
    <s v="N/A"/>
    <m/>
    <m/>
    <m/>
    <d v="2026-03-06T00:00:00"/>
    <d v="2026-03-09T00:00:00"/>
    <s v="Conexa"/>
    <s v="Saúde Mental210217839"/>
    <x v="2"/>
  </r>
  <r>
    <x v="1"/>
    <x v="15"/>
    <s v="Ativo"/>
    <d v="2026-04-10T00:00:00"/>
    <s v="096488754"/>
    <s v="ORLANDA SOARES DA SILVA"/>
    <s v="01479722723"/>
    <d v="1970-08-04T00:00:00"/>
    <n v="55"/>
    <s v="F"/>
    <x v="3"/>
    <s v="RIO DE JANEIRO"/>
    <s v="NÍVEL 120"/>
    <n v="120"/>
    <s v="21971132611"/>
    <s v="Conexa"/>
    <s v="Sim"/>
    <m/>
    <m/>
    <m/>
    <d v="2026-04-07T00:00:00"/>
    <m/>
    <s v="Telemedicina"/>
    <s v="Saúde Mental096488754"/>
    <x v="0"/>
  </r>
  <r>
    <x v="1"/>
    <x v="15"/>
    <s v="Ativo"/>
    <d v="2026-04-10T00:00:00"/>
    <s v="087740251"/>
    <s v="ELITA GUIMARAES MASSADAS"/>
    <s v="60561840725"/>
    <d v="1960-11-12T00:00:00"/>
    <n v="65"/>
    <s v="F"/>
    <x v="3"/>
    <s v="RIO DE JANEIRO"/>
    <m/>
    <s v="NÍVEL 75"/>
    <s v="21971274039"/>
    <s v="Conexa"/>
    <s v="Sim"/>
    <m/>
    <m/>
    <m/>
    <d v="2026-04-06T00:00:00"/>
    <m/>
    <s v="Telemedicina"/>
    <s v="Saúde Mental087740251"/>
    <x v="0"/>
  </r>
  <r>
    <x v="1"/>
    <x v="15"/>
    <s v="Ativo"/>
    <d v="2026-04-14T00:00:00"/>
    <s v="093282315"/>
    <s v="IGOR ANDRADE PONTES"/>
    <n v="13019983703"/>
    <d v="1988-06-22T00:00:00"/>
    <n v="37"/>
    <s v="M"/>
    <x v="3"/>
    <s v="RIO DE JANEIRO"/>
    <s v="MARACANA"/>
    <n v="380"/>
    <s v="21972751339 21996423372"/>
    <s v="Sem Navegação"/>
    <m/>
    <m/>
    <m/>
    <m/>
    <d v="2026-04-13T00:00:00"/>
    <d v="2026-04-16T00:00:00"/>
    <s v="Conexa"/>
    <s v="Saúde Mental093282315"/>
    <x v="0"/>
  </r>
  <r>
    <x v="1"/>
    <x v="15"/>
    <s v="Ativo"/>
    <d v="2026-03-05T00:00:00"/>
    <s v="085062583"/>
    <s v="LUIZ ANTONIO RINALDI DUARTE"/>
    <n v="62516175787"/>
    <d v="1956-12-31T00:00:00"/>
    <n v="69"/>
    <s v="M"/>
    <x v="0"/>
    <s v="SAO PAULO"/>
    <m/>
    <n v="40"/>
    <s v="21973032311 21980559252"/>
    <s v="Sem Navegação"/>
    <s v="N/A"/>
    <m/>
    <m/>
    <m/>
    <d v="2026-02-27T00:00:00"/>
    <d v="2026-03-09T00:00:00"/>
    <s v="Conexa"/>
    <s v="Saúde Mental085062583"/>
    <x v="3"/>
  </r>
  <r>
    <x v="1"/>
    <x v="15"/>
    <s v="Ativo"/>
    <d v="2026-02-26T00:00:00"/>
    <s v="093784444"/>
    <s v="NADJA NAYARA ALVES DE JESUS"/>
    <n v="172810590"/>
    <d v="1979-02-15T00:00:00"/>
    <n v="47"/>
    <s v="F"/>
    <x v="3"/>
    <s v="NITEROI"/>
    <m/>
    <n v="75"/>
    <s v="2197436799 2130492798 21974367990"/>
    <s v="Sem Navegação"/>
    <s v="N/A"/>
    <m/>
    <m/>
    <m/>
    <d v="2026-02-23T00:00:00"/>
    <d v="2026-02-28T00:00:00"/>
    <s v="Conexa"/>
    <s v="Saúde Mental093784444"/>
    <x v="3"/>
  </r>
  <r>
    <x v="1"/>
    <x v="15"/>
    <s v="Ativo"/>
    <d v="2026-04-10T00:00:00"/>
    <s v="095569949"/>
    <s v="MARCOS PAULO SANTOS DE FIGUEIREDO"/>
    <s v="18448266781"/>
    <d v="2002-02-15T00:00:00"/>
    <n v="24"/>
    <s v="M"/>
    <x v="3"/>
    <s v="DUQUE DE CAXIAS"/>
    <s v="NÍVEL 120"/>
    <n v="120"/>
    <s v="21974439889"/>
    <s v="Conexa"/>
    <s v="Sim"/>
    <m/>
    <m/>
    <m/>
    <d v="2026-04-07T00:00:00"/>
    <m/>
    <s v="Telemedicina"/>
    <s v="Saúde Mental095569949"/>
    <x v="0"/>
  </r>
  <r>
    <x v="1"/>
    <x v="15"/>
    <s v="Ativo"/>
    <d v="2026-05-13T00:00:00"/>
    <s v="092635467"/>
    <s v="ANNA MARIA NUNES MOUTA"/>
    <n v="4280696730"/>
    <d v="1976-07-26T00:00:00"/>
    <n v="49"/>
    <s v="F"/>
    <x v="3"/>
    <s v="RIO DE JANEIRO"/>
    <s v="INHAUMA"/>
    <n v="380"/>
    <s v="21974515692 21974515692 21000000000"/>
    <s v="Sem Navegação"/>
    <m/>
    <m/>
    <m/>
    <m/>
    <d v="2026-05-12T00:00:00"/>
    <d v="2026-05-18T00:00:00"/>
    <s v="Conexa"/>
    <s v="Saúde Mental092635467"/>
    <x v="5"/>
  </r>
  <r>
    <x v="1"/>
    <x v="15"/>
    <s v="Ativo"/>
    <d v="2026-05-25T00:00:00"/>
    <s v="095477457"/>
    <s v="ANTONIO VANNINI DA COSTA LIMA"/>
    <n v="19273709737"/>
    <d v="2013-11-19T00:00:00"/>
    <n v="12"/>
    <s v="M"/>
    <x v="6"/>
    <m/>
    <m/>
    <m/>
    <s v="21975050909 21975050909"/>
    <s v="Sem Navegação"/>
    <m/>
    <m/>
    <m/>
    <m/>
    <d v="2026-05-22T00:00:00"/>
    <d v="2026-05-06T00:00:00"/>
    <s v="Conexa"/>
    <s v="Saúde Mental095477457"/>
    <x v="5"/>
  </r>
  <r>
    <x v="1"/>
    <x v="15"/>
    <s v="Ativo"/>
    <d v="2026-03-23T00:00:00"/>
    <s v="079965288"/>
    <s v="ERICA MILENA SACRAMENTO DOS SANTOS"/>
    <n v="16350094727"/>
    <d v="1998-03-02T00:00:00"/>
    <n v="28"/>
    <s v="F"/>
    <x v="3"/>
    <s v="RIO DE JANEIRO"/>
    <m/>
    <n v="80"/>
    <s v="21976097553 21976097553"/>
    <s v="Sem Navegação"/>
    <s v="N/A"/>
    <d v="2026-03-23T00:00:00"/>
    <m/>
    <m/>
    <d v="2026-03-20T00:00:00"/>
    <d v="2026-03-23T00:00:00"/>
    <s v="Telemedicina"/>
    <s v="Saúde Mental079965288"/>
    <x v="2"/>
  </r>
  <r>
    <x v="1"/>
    <x v="15"/>
    <s v="Ativo"/>
    <d v="2026-05-19T00:00:00"/>
    <s v="095678024"/>
    <s v="PALOMA DE ARAUJO ALVES"/>
    <n v="14815874719"/>
    <d v="1991-11-15T00:00:00"/>
    <n v="34"/>
    <s v="F"/>
    <x v="3"/>
    <s v="RIO DE JANEIRO"/>
    <s v="SENADOR CAMARA"/>
    <n v="380"/>
    <s v="21976586962 21990909403"/>
    <s v="Sem Navegação"/>
    <m/>
    <m/>
    <m/>
    <m/>
    <d v="2026-05-18T00:00:00"/>
    <d v="2026-05-19T00:00:00"/>
    <s v="Conexa"/>
    <s v="Saúde Mental095678024"/>
    <x v="5"/>
  </r>
  <r>
    <x v="1"/>
    <x v="15"/>
    <s v="Ativo"/>
    <d v="2026-04-16T00:00:00"/>
    <s v="085593045"/>
    <s v="ANA PAULA ALVES RIBEIRO LIMA"/>
    <n v="14218463735"/>
    <d v="1992-03-22T00:00:00"/>
    <n v="34"/>
    <s v="F"/>
    <x v="3"/>
    <s v="RIO DE JANEIRO "/>
    <s v="BANGU "/>
    <n v="75"/>
    <s v="21976877703 21976877703"/>
    <s v="Sem Navegação"/>
    <m/>
    <m/>
    <m/>
    <m/>
    <d v="2026-04-15T00:00:00"/>
    <d v="2026-12-05T00:00:00"/>
    <s v="Amil Espaço Saúde - Tijuca"/>
    <s v="Saúde Mental085593045"/>
    <x v="0"/>
  </r>
  <r>
    <x v="1"/>
    <x v="15"/>
    <s v="Ativo"/>
    <d v="2026-05-20T00:00:00"/>
    <s v="085985976"/>
    <s v="NICOLAS BEZERRA DA SILVA"/>
    <n v="16467466780"/>
    <d v="2005-07-23T00:00:00"/>
    <n v="20"/>
    <s v="M"/>
    <x v="6"/>
    <m/>
    <m/>
    <m/>
    <s v="21978780808 21964527954"/>
    <s v="Sem Navegação"/>
    <m/>
    <m/>
    <m/>
    <m/>
    <d v="2026-05-19T00:00:00"/>
    <d v="2026-05-29T00:00:00"/>
    <s v="Conexa"/>
    <s v="Saúde Mental085985976"/>
    <x v="5"/>
  </r>
  <r>
    <x v="1"/>
    <x v="15"/>
    <s v="Ativo"/>
    <d v="2026-03-23T00:00:00"/>
    <s v="096035036"/>
    <s v="NICOLAS SANTOS DE ALMEIDA"/>
    <n v="21675199744"/>
    <d v="2005-07-12T00:00:00"/>
    <n v="20"/>
    <s v="M"/>
    <x v="3"/>
    <s v="ITATIAIA"/>
    <m/>
    <n v="450"/>
    <s v="21978903252 21978903252"/>
    <s v="Sem Navegação"/>
    <s v="N/A"/>
    <d v="2026-01-23T00:00:00"/>
    <m/>
    <m/>
    <d v="2026-03-13T00:00:00"/>
    <d v="2026-03-17T00:00:00"/>
    <s v="Conexa"/>
    <s v="Saúde Mental096035036"/>
    <x v="2"/>
  </r>
  <r>
    <x v="1"/>
    <x v="15"/>
    <s v="Ativo"/>
    <d v="2026-02-12T00:00:00"/>
    <s v="093105851"/>
    <s v="JACQUELINE DE SOUZA AGUIAR"/>
    <n v="10565839756"/>
    <d v="1983-09-16T00:00:00"/>
    <n v="42"/>
    <s v="F"/>
    <x v="3"/>
    <s v="DUQUE DE CAXIAS"/>
    <m/>
    <n v="380"/>
    <s v="21979156858 21979156858"/>
    <s v="Sem Navegação"/>
    <s v="N/A"/>
    <m/>
    <m/>
    <m/>
    <d v="2026-02-11T00:00:00"/>
    <d v="2026-02-11T00:00:00"/>
    <s v="Conexa"/>
    <s v="Saúde Mental093105851"/>
    <x v="3"/>
  </r>
  <r>
    <x v="1"/>
    <x v="15"/>
    <s v="Ativo"/>
    <d v="2026-02-12T00:00:00"/>
    <s v="094840952"/>
    <s v="IZABEL ROCHA DOS SANTOS"/>
    <n v="12581519797"/>
    <d v="1989-06-06T00:00:00"/>
    <n v="36"/>
    <s v="F"/>
    <x v="3"/>
    <s v="DUQUE DE CAXIAS"/>
    <m/>
    <n v="120"/>
    <s v="21981049895 21990357495"/>
    <s v="Sem Navegação"/>
    <s v="N/A"/>
    <m/>
    <m/>
    <m/>
    <d v="2026-02-05T00:00:00"/>
    <d v="2026-02-11T00:00:00"/>
    <s v="Conexa"/>
    <s v="Saúde Mental094840952"/>
    <x v="3"/>
  </r>
  <r>
    <x v="1"/>
    <x v="15"/>
    <s v="Ativo"/>
    <d v="2026-05-25T00:00:00"/>
    <s v="084008593"/>
    <s v="ANA LUCIA BENTO SANTOS"/>
    <n v="8891827444"/>
    <d v="1990-04-23T00:00:00"/>
    <n v="36"/>
    <s v="F"/>
    <x v="3"/>
    <s v="RIO DE JANEIRO"/>
    <s v="PIEDADE"/>
    <e v="#N/A"/>
    <s v="21981075887 21981075887"/>
    <s v="Sem Navegação"/>
    <m/>
    <m/>
    <m/>
    <m/>
    <d v="2026-05-22T00:00:00"/>
    <d v="2026-12-06T00:00:00"/>
    <s v="Amil Espaço Saúde - Tijuca"/>
    <s v="Saúde Mental084008593"/>
    <x v="5"/>
  </r>
  <r>
    <x v="1"/>
    <x v="15"/>
    <s v="Ativo"/>
    <d v="2026-03-26T00:00:00"/>
    <s v="086181209"/>
    <s v="SOPHYA MARIA GOMES OLIVEIRA"/>
    <n v="15617266721"/>
    <d v="2008-03-18T00:00:00"/>
    <n v="18"/>
    <s v="F"/>
    <x v="3"/>
    <s v="RIO DE JANEIRO"/>
    <m/>
    <n v="75"/>
    <s v="21981184740 21964035259"/>
    <s v="Sem Navegação"/>
    <s v="N/A"/>
    <d v="2026-03-23T00:00:00"/>
    <m/>
    <m/>
    <d v="2026-03-25T00:00:00"/>
    <d v="2026-09-04T00:00:00"/>
    <s v="Conexa"/>
    <s v="Saúde Mental086181209"/>
    <x v="2"/>
  </r>
  <r>
    <x v="1"/>
    <x v="15"/>
    <s v="Ativo"/>
    <d v="2026-04-10T00:00:00"/>
    <s v="887206832"/>
    <s v="TATIANE DE AZEVEDO LIMA VENTURA"/>
    <s v="08606275786"/>
    <d v="1980-08-19T00:00:00"/>
    <n v="45"/>
    <s v="F"/>
    <x v="3"/>
    <s v="RIO DE JANEIRO"/>
    <m/>
    <s v="NÍVEL 500"/>
    <s v="21981786850"/>
    <s v="Conexa"/>
    <s v="Sim"/>
    <m/>
    <m/>
    <m/>
    <d v="2026-04-06T00:00:00"/>
    <m/>
    <s v="Telemedicina"/>
    <s v="Saúde Mental887206832"/>
    <x v="0"/>
  </r>
  <r>
    <x v="1"/>
    <x v="15"/>
    <s v="Ativo"/>
    <d v="2026-04-15T00:00:00"/>
    <s v="095570130"/>
    <s v="RAQUEL DE SOUZA"/>
    <n v="11658774736"/>
    <d v="1985-01-11T00:00:00"/>
    <n v="41"/>
    <s v="F"/>
    <x v="3"/>
    <s v="DUQUE DE CAXIAS"/>
    <s v="VILA EMA"/>
    <n v="120"/>
    <s v="21982045271 21966716720"/>
    <s v="Sem Navegação"/>
    <m/>
    <m/>
    <m/>
    <m/>
    <d v="2026-04-14T00:00:00"/>
    <d v="2026-01-05T00:00:00"/>
    <s v="Conexa"/>
    <s v="Saúde Mental095570130"/>
    <x v="0"/>
  </r>
  <r>
    <x v="1"/>
    <x v="15"/>
    <s v="Ativo"/>
    <d v="2026-04-29T00:00:00"/>
    <s v="094640485"/>
    <s v="ANDREA SAO JOSE LOURENCO"/>
    <n v="3395579743"/>
    <d v="1973-03-09T00:00:00"/>
    <n v="53"/>
    <s v="F"/>
    <x v="3"/>
    <s v="RIO DE JANEIRO"/>
    <s v="VILA KOSMOS"/>
    <n v="75"/>
    <s v="21982243344 21981964449"/>
    <s v="Sem Navegação"/>
    <m/>
    <m/>
    <m/>
    <m/>
    <d v="2026-04-28T00:00:00"/>
    <d v="2026-01-05T00:00:00"/>
    <s v="Conexa"/>
    <s v="Saúde Mental094640485"/>
    <x v="0"/>
  </r>
  <r>
    <x v="1"/>
    <x v="15"/>
    <s v="Ativo"/>
    <d v="2026-03-23T00:00:00"/>
    <s v="095262166"/>
    <s v="NATASSIA LEIPNITZ DE FREITAS"/>
    <n v="13807939717"/>
    <d v="1999-08-16T00:00:00"/>
    <n v="26"/>
    <s v="F"/>
    <x v="3"/>
    <s v="RIO DE JANEIRO"/>
    <m/>
    <n v="75"/>
    <s v="21982496500 21982496500"/>
    <s v="Sem Navegação"/>
    <s v="N/A"/>
    <d v="2026-02-23T00:00:00"/>
    <m/>
    <m/>
    <d v="2026-02-26T00:00:00"/>
    <d v="2026-03-16T00:00:00"/>
    <s v="Conexa"/>
    <s v="Saúde Mental095262166"/>
    <x v="3"/>
  </r>
  <r>
    <x v="1"/>
    <x v="15"/>
    <s v="Ativo"/>
    <d v="2026-04-16T00:00:00"/>
    <s v="094286267"/>
    <s v="ROSE RONDELLE LIMA BARBOSA"/>
    <n v="4152365765"/>
    <d v="1974-03-29T00:00:00"/>
    <n v="52"/>
    <s v="F"/>
    <x v="3"/>
    <s v="DUQUE DE CAXIAS"/>
    <s v="PARQUE NOVA ESPERANÇA"/>
    <n v="450"/>
    <s v="21983461967 21983461967"/>
    <s v="Sem Navegação"/>
    <m/>
    <m/>
    <m/>
    <m/>
    <d v="2026-04-15T00:00:00"/>
    <d v="2026-04-21T00:00:00"/>
    <s v="Conexa"/>
    <s v="Saúde Mental094286267"/>
    <x v="0"/>
  </r>
  <r>
    <x v="1"/>
    <x v="15"/>
    <s v="Ativo"/>
    <d v="2026-04-30T00:00:00"/>
    <s v="094188161"/>
    <s v="RODOLFO CHAVES GUZZO"/>
    <n v="13407304722"/>
    <d v="1990-03-08T00:00:00"/>
    <n v="36"/>
    <s v="M"/>
    <x v="3"/>
    <s v="RIO DE JANEIRO"/>
    <m/>
    <n v="120"/>
    <s v="21985035947 21985035947"/>
    <s v="Sem Navegação"/>
    <m/>
    <m/>
    <m/>
    <m/>
    <d v="2026-04-29T00:00:00"/>
    <d v="2026-05-05T00:00:00"/>
    <s v="Conexa"/>
    <s v="Saúde Mental094188161"/>
    <x v="0"/>
  </r>
  <r>
    <x v="1"/>
    <x v="15"/>
    <s v="Ativo"/>
    <d v="2026-02-19T00:00:00"/>
    <s v="093785349"/>
    <s v="DENIZE VARGAS RANGEL"/>
    <n v="7944855705"/>
    <d v="1978-10-04T00:00:00"/>
    <n v="47"/>
    <s v="F"/>
    <x v="3"/>
    <s v="SAO GONÇALO"/>
    <m/>
    <n v="75"/>
    <s v="21985083328 21986673046"/>
    <s v="Sem Navegação"/>
    <s v="N/A"/>
    <m/>
    <m/>
    <m/>
    <d v="2026-02-12T00:00:00"/>
    <d v="2026-02-16T00:00:00"/>
    <s v="Conexa"/>
    <s v="Saúde Mental093785349"/>
    <x v="3"/>
  </r>
  <r>
    <x v="1"/>
    <x v="15"/>
    <s v="Ativo"/>
    <d v="2026-03-23T00:00:00"/>
    <s v="093796218"/>
    <s v="SIMONE DA ROCHA SANTANA"/>
    <n v="9413365733"/>
    <d v="1982-12-18T00:00:00"/>
    <n v="43"/>
    <s v="F"/>
    <x v="3"/>
    <s v="MAGE"/>
    <m/>
    <n v="75"/>
    <s v="21985318414 21985318414 21985318414"/>
    <s v="Sem Navegação"/>
    <s v="N/A"/>
    <d v="2026-03-23T00:00:00"/>
    <m/>
    <m/>
    <d v="2026-03-20T00:00:00"/>
    <d v="2026-03-23T00:00:00"/>
    <s v="Conexa"/>
    <s v="Saúde Mental093796218"/>
    <x v="2"/>
  </r>
  <r>
    <x v="1"/>
    <x v="15"/>
    <s v="Ativo"/>
    <d v="2026-04-10T00:00:00"/>
    <s v="095434060"/>
    <s v="MARIANA BORGES DO NASCIMENTO COUTO"/>
    <s v="13094940706"/>
    <d v="2004-04-28T00:00:00"/>
    <n v="21"/>
    <s v="F"/>
    <x v="3"/>
    <s v="RIO DE JANEIRO"/>
    <m/>
    <s v="NÍVEL 75"/>
    <s v="21986029281"/>
    <s v="Conexa"/>
    <s v="Sim"/>
    <m/>
    <m/>
    <m/>
    <d v="2026-04-06T00:00:00"/>
    <m/>
    <s v="Telemedicina"/>
    <s v="Saúde Mental095434060"/>
    <x v="0"/>
  </r>
  <r>
    <x v="1"/>
    <x v="15"/>
    <s v="Ativo"/>
    <d v="2026-05-06T00:00:00"/>
    <s v="093190247"/>
    <s v="DAVID ANDERSON XAVIER DE OLIVEIRA BOMFIM"/>
    <n v="9580851700"/>
    <d v="1983-02-12T00:00:00"/>
    <n v="43"/>
    <s v="M"/>
    <x v="3"/>
    <s v="RIO DE JANEIRO"/>
    <s v="CAMPO GRANDE"/>
    <n v="380"/>
    <s v="21987255105 21981660191 21987255105 21969977884"/>
    <s v="Sem Navegação"/>
    <m/>
    <m/>
    <m/>
    <m/>
    <d v="2026-05-05T00:00:00"/>
    <d v="2026-08-05T00:00:00"/>
    <s v="Conexa"/>
    <s v="Saúde Mental093190247"/>
    <x v="5"/>
  </r>
  <r>
    <x v="1"/>
    <x v="15"/>
    <s v="Ativo"/>
    <d v="2026-05-20T00:00:00"/>
    <s v="094566738"/>
    <s v="BEATRIZ DE AZEVEDO PAIVA GONCALVES"/>
    <n v="17096336702"/>
    <d v="1995-03-28T00:00:00"/>
    <n v="31"/>
    <s v="F"/>
    <x v="3"/>
    <s v="JAPERI"/>
    <s v="NOVA BELEM"/>
    <e v="#N/A"/>
    <s v="21987422300 21987422300 21987422300"/>
    <s v="Sem Navegação"/>
    <m/>
    <m/>
    <m/>
    <m/>
    <d v="2026-05-19T00:00:00"/>
    <d v="2026-05-21T00:00:00"/>
    <s v="Conexa"/>
    <s v="Saúde Mental094566738"/>
    <x v="5"/>
  </r>
  <r>
    <x v="1"/>
    <x v="15"/>
    <s v="Ativo"/>
    <d v="2026-03-23T00:00:00"/>
    <s v="092874989"/>
    <s v="LUCIA HELENA ANDRE NICOLA"/>
    <n v="5512020765"/>
    <d v="1980-02-19T00:00:00"/>
    <n v="46"/>
    <s v="F"/>
    <x v="3"/>
    <s v="RIO DE JANEIRO"/>
    <m/>
    <n v="120"/>
    <s v="21988133214 21988133214"/>
    <s v="Sem Navegação"/>
    <s v="N/A"/>
    <d v="2026-03-18T00:00:00"/>
    <m/>
    <m/>
    <d v="2026-03-31T00:00:00"/>
    <d v="2026-03-23T00:00:00"/>
    <s v="Telemedicina"/>
    <s v="Saúde Mental092874989"/>
    <x v="2"/>
  </r>
  <r>
    <x v="1"/>
    <x v="15"/>
    <s v="Ativo"/>
    <d v="2026-04-10T00:00:00"/>
    <s v="094649224"/>
    <s v="BETSY FERREIRA CALVERT"/>
    <s v="10103479775"/>
    <d v="1983-03-08T00:00:00"/>
    <n v="43"/>
    <s v="F"/>
    <x v="3"/>
    <s v="NITEROI"/>
    <m/>
    <s v="NÍVEL 500"/>
    <s v="21988693001"/>
    <s v="Conexa"/>
    <s v="Sim"/>
    <m/>
    <m/>
    <m/>
    <d v="2026-04-02T00:00:00"/>
    <m/>
    <s v="Telemedicina"/>
    <s v="Saúde Mental094649224"/>
    <x v="0"/>
  </r>
  <r>
    <x v="1"/>
    <x v="15"/>
    <s v="Ativo"/>
    <d v="2026-04-10T00:00:00"/>
    <s v="093094075"/>
    <s v="GUILHERME LINS CUNHA"/>
    <s v="13152361769"/>
    <d v="1990-07-18T00:00:00"/>
    <n v="35"/>
    <s v="M"/>
    <x v="3"/>
    <s v="RIO DE JANEIRO"/>
    <m/>
    <s v="NÍVEL 750"/>
    <s v="21989332896"/>
    <s v="Conexa"/>
    <s v="Sim"/>
    <m/>
    <m/>
    <m/>
    <d v="2026-04-06T00:00:00"/>
    <m/>
    <s v="Telemedicina"/>
    <s v="Saúde Mental093094075"/>
    <x v="0"/>
  </r>
  <r>
    <x v="1"/>
    <x v="15"/>
    <s v="Ativo"/>
    <d v="2026-04-10T00:00:00"/>
    <s v="077960296"/>
    <s v="ANA CAROLINA QUADROS RAPOSO"/>
    <s v="13990385755"/>
    <d v="1997-05-24T00:00:00"/>
    <n v="28"/>
    <s v="F"/>
    <x v="3"/>
    <s v="MARICA"/>
    <m/>
    <s v="NÍVEL 400"/>
    <s v="21989643306"/>
    <s v="Conexa"/>
    <s v="Sim"/>
    <m/>
    <m/>
    <m/>
    <d v="2026-03-30T00:00:00"/>
    <m/>
    <s v="Telemedicina"/>
    <s v="Saúde Mental077960296"/>
    <x v="2"/>
  </r>
  <r>
    <x v="1"/>
    <x v="15"/>
    <s v="Ativo"/>
    <d v="2026-04-10T00:00:00"/>
    <s v="095500550"/>
    <s v="SERGIO RODRIGUES CHAVES"/>
    <s v="88513904791"/>
    <d v="1963-07-30T00:00:00"/>
    <n v="62"/>
    <s v="M"/>
    <x v="3"/>
    <s v="RIO DE JANEIRO"/>
    <m/>
    <s v="NÍVEL 75"/>
    <s v="21990904783"/>
    <s v="Conexa"/>
    <s v="Sim"/>
    <m/>
    <m/>
    <m/>
    <d v="2026-03-30T00:00:00"/>
    <m/>
    <s v="Telemedicina"/>
    <s v="Saúde Mental095500550"/>
    <x v="2"/>
  </r>
  <r>
    <x v="1"/>
    <x v="15"/>
    <s v="Ativo"/>
    <d v="2026-02-19T00:00:00"/>
    <s v="095066801"/>
    <s v="PRISCILA DA SILVA BARBOSA"/>
    <n v="12011494796"/>
    <d v="1989-08-22T00:00:00"/>
    <n v="36"/>
    <s v="F"/>
    <x v="3"/>
    <s v="SAO GONÇALO"/>
    <m/>
    <n v="120"/>
    <s v="21991080279 21991080279 21991080279"/>
    <s v="Sem Navegação"/>
    <s v="N/A"/>
    <m/>
    <m/>
    <m/>
    <d v="2026-02-12T00:00:00"/>
    <d v="2026-06-20T00:00:00"/>
    <s v="Conexa"/>
    <s v="Saúde Mental095066801"/>
    <x v="3"/>
  </r>
  <r>
    <x v="1"/>
    <x v="15"/>
    <s v="Ativo"/>
    <d v="2026-04-10T00:00:00"/>
    <s v="096650757"/>
    <s v="ANA PAULA DA FONSECA PINTO LEITE"/>
    <s v="07259261714"/>
    <d v="1977-10-07T00:00:00"/>
    <n v="48"/>
    <s v="F"/>
    <x v="3"/>
    <s v="RIO DE JANEIRO"/>
    <m/>
    <n v="500"/>
    <s v="21991082206"/>
    <s v="Conexa"/>
    <s v="Sim"/>
    <m/>
    <m/>
    <m/>
    <d v="2026-03-31T00:00:00"/>
    <m/>
    <s v="Telemedicina"/>
    <s v="Saúde Mental096650757"/>
    <x v="2"/>
  </r>
  <r>
    <x v="1"/>
    <x v="15"/>
    <s v="Ativo"/>
    <d v="2026-04-14T00:00:00"/>
    <s v="089135113"/>
    <s v="LAURINDA COELHO DOS SANTOS"/>
    <n v="3421304718"/>
    <d v="1974-04-17T00:00:00"/>
    <n v="52"/>
    <s v="F"/>
    <x v="3"/>
    <s v="RIO DE JANEIRO"/>
    <s v="TAQUARA"/>
    <n v="75"/>
    <s v="21991316551 21991316551 21991316551"/>
    <s v="Sem Navegação"/>
    <m/>
    <m/>
    <m/>
    <m/>
    <d v="2026-04-13T00:00:00"/>
    <d v="2026-04-16T00:00:00"/>
    <s v="Conexa"/>
    <s v="Saúde Mental089135113"/>
    <x v="0"/>
  </r>
  <r>
    <x v="1"/>
    <x v="15"/>
    <s v="Ativo"/>
    <d v="2026-05-06T00:00:00"/>
    <s v="089823723"/>
    <s v="DANIELLE FERREIRA SILVA DOS SANTOS"/>
    <n v="8700379786"/>
    <d v="1980-04-14T00:00:00"/>
    <n v="46"/>
    <s v="F"/>
    <x v="3"/>
    <s v="RIO DE JANEIRO"/>
    <s v="CAMPO GRANDE"/>
    <n v="75"/>
    <s v="21991561419 21991564719"/>
    <s v="Sem Navegação"/>
    <m/>
    <m/>
    <m/>
    <m/>
    <d v="2026-05-05T00:00:00"/>
    <d v="2026-11-05T00:00:00"/>
    <s v="Conexa"/>
    <s v="Saúde Mental089823723"/>
    <x v="5"/>
  </r>
  <r>
    <x v="1"/>
    <x v="15"/>
    <s v="Ativo"/>
    <d v="2026-04-16T00:00:00"/>
    <s v="093671058"/>
    <s v="MICHELLE MARTINS DOS SANTOS SILVA CAMARGO"/>
    <n v="11975839714"/>
    <d v="1988-06-25T00:00:00"/>
    <n v="37"/>
    <s v="F"/>
    <x v="3"/>
    <s v="NOVA IGUAÇU"/>
    <s v="GRAMA"/>
    <n v="120"/>
    <s v="21991568848 21991568848 21988292048"/>
    <s v="Sem Navegação"/>
    <m/>
    <m/>
    <m/>
    <m/>
    <d v="2026-04-15T00:00:00"/>
    <d v="2026-04-16T00:00:00"/>
    <s v="Conexa"/>
    <s v="Saúde Mental093671058"/>
    <x v="0"/>
  </r>
  <r>
    <x v="1"/>
    <x v="15"/>
    <s v="Ativo"/>
    <d v="2026-04-10T00:00:00"/>
    <s v="089921402"/>
    <s v="RAISSA LANDELL DE SOUZA"/>
    <s v="60182489051"/>
    <d v="2004-05-20T00:00:00"/>
    <n v="21"/>
    <s v="F"/>
    <x v="3"/>
    <s v="RIO DE JANEIRO"/>
    <m/>
    <s v="NÍVEL 400"/>
    <s v="21991844266"/>
    <s v="Conexa"/>
    <s v="Sim"/>
    <m/>
    <m/>
    <m/>
    <d v="2026-03-31T00:00:00"/>
    <m/>
    <s v="Telemedicina"/>
    <s v="Saúde Mental089921402"/>
    <x v="2"/>
  </r>
  <r>
    <x v="1"/>
    <x v="15"/>
    <s v="Ativo"/>
    <d v="2026-04-13T00:00:00"/>
    <s v="093070597"/>
    <s v="DAYSE MARTINS ENGEMANN"/>
    <n v="510290736"/>
    <d v="1965-12-11T00:00:00"/>
    <n v="60"/>
    <s v="F"/>
    <x v="3"/>
    <s v="RIO DE JANEIRO"/>
    <s v="LINS DE VASCONCELOS"/>
    <n v="450"/>
    <s v="21992636081 21992636081"/>
    <s v="Sem Navegação"/>
    <m/>
    <m/>
    <m/>
    <m/>
    <d v="2026-04-09T00:00:00"/>
    <d v="2026-04-16T00:00:00"/>
    <s v="Conexa"/>
    <s v="Saúde Mental093070597"/>
    <x v="0"/>
  </r>
  <r>
    <x v="1"/>
    <x v="15"/>
    <s v="Ativo"/>
    <d v="2026-02-26T00:00:00"/>
    <s v="096453477"/>
    <s v="JULY CRYS CLARO FERREIRA GOMES"/>
    <n v="12064550712"/>
    <d v="1991-09-19T00:00:00"/>
    <n v="34"/>
    <s v="F"/>
    <x v="3"/>
    <s v="RIO DE JANEIRO"/>
    <m/>
    <n v="700"/>
    <s v="21993749966 21993749966"/>
    <s v="Sem Navegação"/>
    <s v="N/A"/>
    <m/>
    <m/>
    <m/>
    <d v="2026-02-20T00:00:00"/>
    <d v="2026-02-23T00:00:00"/>
    <s v="Conexa"/>
    <s v="Saúde Mental096453477"/>
    <x v="3"/>
  </r>
  <r>
    <x v="1"/>
    <x v="15"/>
    <s v="Ativo"/>
    <d v="2026-05-21T00:00:00"/>
    <s v="096412583"/>
    <s v="THATYANA CHRISTINE DE PAULA ROSA KNEODLER"/>
    <n v="17164056706"/>
    <d v="1996-06-24T00:00:00"/>
    <n v="29"/>
    <s v="F"/>
    <x v="3"/>
    <s v="RIO DE JANEIRO"/>
    <s v="TAUA"/>
    <e v="#N/A"/>
    <s v="21994266022 21994266022"/>
    <s v="Sem Navegação"/>
    <s v="Sim"/>
    <d v="2026-05-21T00:00:00"/>
    <m/>
    <m/>
    <d v="2026-05-20T00:00:00"/>
    <d v="2026-05-25T00:00:00"/>
    <s v="Conexa"/>
    <s v="Saúde Mental096412583"/>
    <x v="5"/>
  </r>
  <r>
    <x v="1"/>
    <x v="15"/>
    <s v="Ativo"/>
    <d v="2026-04-10T00:00:00"/>
    <s v="754205533"/>
    <s v="SILVIA DA CRUZ FERREIRA SOBRAL"/>
    <s v="05565797713"/>
    <d v="1982-01-11T00:00:00"/>
    <n v="44"/>
    <s v="F"/>
    <x v="3"/>
    <s v="RIO DE JANEIRO"/>
    <s v="NÍVEL 200"/>
    <n v="200"/>
    <s v="21994669542"/>
    <s v="Conexa"/>
    <s v="Sim"/>
    <m/>
    <m/>
    <m/>
    <d v="2026-04-07T00:00:00"/>
    <m/>
    <s v="Telemedicina"/>
    <s v="Saúde Mental754205533"/>
    <x v="0"/>
  </r>
  <r>
    <x v="1"/>
    <x v="15"/>
    <s v="Ativo"/>
    <d v="2026-03-26T00:00:00"/>
    <s v="084599375"/>
    <s v="FERNANDO SARTO FILHO"/>
    <n v="68911912700"/>
    <d v="1958-08-12T00:00:00"/>
    <n v="67"/>
    <s v="M"/>
    <x v="3"/>
    <s v="RIO DE JANEIRO"/>
    <s v="SAO CRISTOVAO"/>
    <n v="50"/>
    <s v="21995163935 21995163935"/>
    <s v="Sem Navegação"/>
    <s v="N/A"/>
    <d v="2026-03-23T00:00:00"/>
    <m/>
    <m/>
    <d v="2026-03-25T00:00:00"/>
    <d v="2026-10-04T00:00:00"/>
    <s v="Conexa"/>
    <s v="Saúde Mental084599375"/>
    <x v="2"/>
  </r>
  <r>
    <x v="1"/>
    <x v="15"/>
    <s v="Ativo"/>
    <d v="2026-02-12T00:00:00"/>
    <s v="093793873"/>
    <s v="SENDY VIEIRA TAVARES DOS SANTOS"/>
    <n v="10672333775"/>
    <d v="1984-09-16T00:00:00"/>
    <n v="41"/>
    <s v="F"/>
    <x v="3"/>
    <s v="RIO DE JANEIRO"/>
    <m/>
    <n v="75"/>
    <s v="21995353156 21995353156"/>
    <s v="Sem Navegação"/>
    <s v="N/A"/>
    <m/>
    <m/>
    <m/>
    <d v="2026-02-05T00:00:00"/>
    <d v="2026-02-10T00:00:00"/>
    <s v="Conexa"/>
    <s v="Saúde Mental093793873"/>
    <x v="3"/>
  </r>
  <r>
    <x v="1"/>
    <x v="15"/>
    <s v="Ativo"/>
    <d v="2026-05-06T00:00:00"/>
    <s v="072370511"/>
    <s v="ELAINE FERREIRA FARIA SANTOS"/>
    <n v="10087740737"/>
    <d v="1982-02-26T00:00:00"/>
    <n v="44"/>
    <s v="F"/>
    <x v="3"/>
    <s v="BELFORD ROXO"/>
    <s v="GLAUCIA"/>
    <n v="200"/>
    <s v="21995639008 21992833197"/>
    <s v="Sem Navegação"/>
    <m/>
    <m/>
    <m/>
    <m/>
    <d v="2026-05-05T00:00:00"/>
    <d v="2026-05-15T00:00:00"/>
    <s v="Conexa"/>
    <s v="Saúde Mental072370511"/>
    <x v="5"/>
  </r>
  <r>
    <x v="1"/>
    <x v="15"/>
    <s v="Ativo"/>
    <d v="2026-02-26T00:00:00"/>
    <s v="095570125"/>
    <s v="LEYVISON HENRIQUE DE OLIVEIRA"/>
    <n v="14165535761"/>
    <d v="1991-09-19T00:00:00"/>
    <n v="34"/>
    <s v="M"/>
    <x v="3"/>
    <s v="DUQUE DE CAXIAS"/>
    <m/>
    <n v="120"/>
    <s v="21995677101 21995677101"/>
    <s v="Sem Navegação"/>
    <s v="N/A"/>
    <m/>
    <m/>
    <m/>
    <d v="2026-02-23T00:00:00"/>
    <d v="2026-03-02T00:00:00"/>
    <s v="Conexa"/>
    <s v="Saúde Mental095570125"/>
    <x v="3"/>
  </r>
  <r>
    <x v="1"/>
    <x v="15"/>
    <s v="Ativo"/>
    <d v="2026-04-22T00:00:00"/>
    <s v="096381229"/>
    <s v="EMERSON JASBINSCHEK DOS REIS PINHEIRO"/>
    <n v="3763428704"/>
    <d v="1972-09-20T00:00:00"/>
    <n v="53"/>
    <s v="M"/>
    <x v="3"/>
    <s v="RIO DE JANEIRO"/>
    <s v="BARRA OLIMPICA"/>
    <n v="600"/>
    <s v="21995707790 21995707790"/>
    <s v="Sem Navegação"/>
    <m/>
    <m/>
    <m/>
    <m/>
    <d v="2026-04-20T00:00:00"/>
    <d v="2026-04-24T00:00:00"/>
    <s v="Conexa"/>
    <s v="Saúde Mental096381229"/>
    <x v="0"/>
  </r>
  <r>
    <x v="1"/>
    <x v="15"/>
    <s v="Ativo"/>
    <d v="2026-05-21T00:00:00"/>
    <s v="092860354"/>
    <s v="ISABELA CURY DE CASTRO CARNEIRO"/>
    <n v="15349274767"/>
    <d v="1993-09-11T00:00:00"/>
    <n v="32"/>
    <s v="F"/>
    <x v="6"/>
    <m/>
    <m/>
    <m/>
    <s v="21995766668 21999758708"/>
    <s v="Sem Navegação"/>
    <s v="Sim"/>
    <d v="2026-05-21T00:00:00"/>
    <m/>
    <m/>
    <d v="2026-05-20T00:00:00"/>
    <d v="2026-05-27T00:00:00"/>
    <s v="Conexa"/>
    <s v="Saúde Mental092860354"/>
    <x v="5"/>
  </r>
  <r>
    <x v="1"/>
    <x v="15"/>
    <s v="Ativo"/>
    <d v="2026-02-26T00:00:00"/>
    <s v="096366768"/>
    <s v="THAMIRES MOTTA PORTILHO"/>
    <n v="5575546756"/>
    <d v="1991-08-11T00:00:00"/>
    <n v="34"/>
    <s v="F"/>
    <x v="3"/>
    <s v="RIO DE JANEIRO"/>
    <m/>
    <n v="380"/>
    <s v="21996021444 21985203353 21985203358"/>
    <s v="Sem Navegação"/>
    <s v="N/A"/>
    <m/>
    <m/>
    <m/>
    <d v="2026-02-20T00:00:00"/>
    <d v="2026-02-25T00:00:00"/>
    <s v="Conexa"/>
    <s v="Saúde Mental096366768"/>
    <x v="3"/>
  </r>
  <r>
    <x v="1"/>
    <x v="15"/>
    <s v="Ativo"/>
    <d v="2026-04-10T00:00:00"/>
    <s v="085494165"/>
    <s v="MANON CODECO BARRETO"/>
    <s v="11853839728"/>
    <d v="1987-01-26T00:00:00"/>
    <n v="39"/>
    <s v="F"/>
    <x v="3"/>
    <s v="NITEROI"/>
    <m/>
    <s v="NÍVEL 450"/>
    <s v="21996833362"/>
    <s v="Conexa"/>
    <s v="Sim"/>
    <m/>
    <m/>
    <m/>
    <d v="2026-04-06T00:00:00"/>
    <m/>
    <s v="Telemedicina"/>
    <s v="Saúde Mental085494165"/>
    <x v="0"/>
  </r>
  <r>
    <x v="1"/>
    <x v="15"/>
    <s v="Ativo"/>
    <d v="2026-04-10T00:00:00"/>
    <s v="212209000"/>
    <s v="IRMA VIVIANI DE PAULA"/>
    <s v="74474383753"/>
    <d v="1959-02-25T00:00:00"/>
    <n v="67"/>
    <s v="F"/>
    <x v="3"/>
    <s v="RIO DE JANEIRO"/>
    <m/>
    <s v="NÍVEL 600"/>
    <s v="21996835996"/>
    <s v="Conexa"/>
    <s v="Sim"/>
    <m/>
    <m/>
    <m/>
    <d v="2026-04-02T00:00:00"/>
    <m/>
    <s v="Amil Espaço Saúde - Botafogo"/>
    <s v="Saúde Mental212209000"/>
    <x v="0"/>
  </r>
  <r>
    <x v="1"/>
    <x v="15"/>
    <s v="Ativo"/>
    <d v="2026-02-26T00:00:00"/>
    <s v="096137671"/>
    <s v="DAVI CANTANHEDE RODRIGUES"/>
    <n v="17210230700"/>
    <d v="1999-11-30T00:00:00"/>
    <n v="26"/>
    <s v="M"/>
    <x v="3"/>
    <s v="RIO DE JANEIRO"/>
    <m/>
    <n v="450"/>
    <s v="21997094335 21997094335 21980071579 21980071579"/>
    <s v="Sem Navegação"/>
    <s v="N/A"/>
    <m/>
    <m/>
    <m/>
    <d v="2026-02-23T00:00:00"/>
    <d v="2026-03-02T00:00:00"/>
    <s v="Conexa"/>
    <s v="Saúde Mental096137671"/>
    <x v="3"/>
  </r>
  <r>
    <x v="1"/>
    <x v="15"/>
    <s v="Ativo"/>
    <d v="2026-05-25T00:00:00"/>
    <s v="082842503"/>
    <s v="LUZIETE MACHADO FERNANDES"/>
    <n v="9307895716"/>
    <d v="1978-04-20T00:00:00"/>
    <n v="48"/>
    <s v="F"/>
    <x v="0"/>
    <s v="SAO PAULO"/>
    <s v="BELA VISTA"/>
    <e v="#N/A"/>
    <s v="21997544050 21998572349 2198572349 2198572349 21997544050"/>
    <s v="Sem Navegação"/>
    <m/>
    <m/>
    <m/>
    <m/>
    <d v="2026-05-21T00:00:00"/>
    <d v="2026-05-26T00:00:00"/>
    <s v="Amil Espaço Saúde - Botafogo"/>
    <s v="Saúde Mental082842503"/>
    <x v="5"/>
  </r>
  <r>
    <x v="1"/>
    <x v="15"/>
    <s v="Ativo"/>
    <d v="2026-05-05T00:00:00"/>
    <s v="082350582"/>
    <s v="ANDREZA BRAGA BATISTA MESSEDER ALMEIDA"/>
    <n v="5664909781"/>
    <d v="1983-05-25T00:00:00"/>
    <n v="43"/>
    <s v="F"/>
    <x v="3"/>
    <s v="RIO DE JANEIRO"/>
    <m/>
    <n v="60"/>
    <s v="21997797541 21987624419"/>
    <s v="Sem Navegação"/>
    <m/>
    <m/>
    <m/>
    <m/>
    <d v="2026-05-04T00:00:00"/>
    <d v="2026-05-05T00:00:00"/>
    <s v="Conexa"/>
    <s v="Saúde Mental082350582"/>
    <x v="5"/>
  </r>
  <r>
    <x v="1"/>
    <x v="15"/>
    <s v="Ativo"/>
    <d v="2026-05-11T00:00:00"/>
    <s v="097426741"/>
    <s v="BEATRIZ FERREIRA E SILVA MEDEIROS"/>
    <n v="8872443784"/>
    <d v="1981-01-01T00:00:00"/>
    <n v="45"/>
    <s v="F"/>
    <x v="3"/>
    <s v="RIO DE JANEIRO"/>
    <s v="BARRA DA TIJUCA"/>
    <e v="#N/A"/>
    <s v="21997844700 21997844700"/>
    <s v="Sem Navegação"/>
    <m/>
    <m/>
    <m/>
    <m/>
    <d v="2026-05-07T00:00:00"/>
    <d v="2026-05-15T00:00:00"/>
    <s v="Conexa"/>
    <s v="Saúde Mental097426741"/>
    <x v="5"/>
  </r>
  <r>
    <x v="1"/>
    <x v="15"/>
    <s v="Ativo"/>
    <d v="2026-02-26T00:00:00"/>
    <s v="094909517"/>
    <s v="CELI TAMARA DE PINHO EVANGELISTA"/>
    <n v="12260243789"/>
    <d v="1991-02-04T00:00:00"/>
    <n v="35"/>
    <s v="F"/>
    <x v="3"/>
    <s v="ITABORAI"/>
    <m/>
    <n v="75"/>
    <s v="21998486788 21998486788"/>
    <s v="Sem Navegação"/>
    <s v="N/A"/>
    <m/>
    <m/>
    <m/>
    <d v="2026-02-20T00:00:00"/>
    <d v="2026-02-25T00:00:00"/>
    <s v="Conexa"/>
    <s v="Saúde Mental094909517"/>
    <x v="3"/>
  </r>
  <r>
    <x v="1"/>
    <x v="15"/>
    <s v="Ativo"/>
    <d v="2026-03-23T00:00:00"/>
    <s v="093554068"/>
    <s v="MELLINA SOUSA CAPETINGA SENDIM"/>
    <n v="4414729661"/>
    <d v="1978-11-12T00:00:00"/>
    <n v="47"/>
    <s v="F"/>
    <x v="3"/>
    <s v="RIO DE JANEIRO"/>
    <m/>
    <n v="450"/>
    <s v="21998785617 21998785617 21992738217"/>
    <s v="Sem Navegação"/>
    <s v="N/A"/>
    <d v="2026-03-04T00:00:00"/>
    <m/>
    <m/>
    <d v="2026-03-09T00:00:00"/>
    <d v="2026-03-17T00:00:00"/>
    <s v="Conexa"/>
    <s v="Saúde Mental093554068"/>
    <x v="2"/>
  </r>
  <r>
    <x v="1"/>
    <x v="15"/>
    <s v="Ativo"/>
    <d v="2026-03-05T00:00:00"/>
    <s v="095570075"/>
    <s v="JOSE ILLAN CAMILO DA SILVA"/>
    <n v="19791677700"/>
    <d v="2003-09-18T00:00:00"/>
    <n v="22"/>
    <s v="M"/>
    <x v="3"/>
    <s v="DUQUE DE CAXIAS"/>
    <m/>
    <n v="120"/>
    <s v="21999137160 21999137160"/>
    <s v="Sem Navegação"/>
    <s v="N/A"/>
    <m/>
    <m/>
    <m/>
    <d v="2026-02-27T00:00:00"/>
    <d v="2026-03-05T00:00:00"/>
    <s v="Conexa"/>
    <s v="Saúde Mental095570075"/>
    <x v="3"/>
  </r>
  <r>
    <x v="1"/>
    <x v="15"/>
    <s v="Ativo"/>
    <d v="2026-02-19T00:00:00"/>
    <s v="755335120"/>
    <s v="MICHELLE DOS SANTOS MELONI"/>
    <n v="9115087751"/>
    <d v="1981-06-13T00:00:00"/>
    <n v="44"/>
    <s v="F"/>
    <x v="3"/>
    <s v="RIO DE JANEIRO"/>
    <m/>
    <n v="100"/>
    <s v="21999232626 21996643661"/>
    <s v="Sem Navegação"/>
    <s v="N/A"/>
    <m/>
    <m/>
    <m/>
    <d v="2026-02-18T00:00:00"/>
    <d v="2026-02-26T00:00:00"/>
    <s v="Conexa"/>
    <s v="Saúde Mental755335120"/>
    <x v="3"/>
  </r>
  <r>
    <x v="1"/>
    <x v="15"/>
    <s v="Ativo"/>
    <d v="2026-02-26T00:00:00"/>
    <s v="095252045"/>
    <s v="CLAUDIA VIANA DA SILVA SILVA"/>
    <n v="16199277724"/>
    <d v="2001-06-06T00:00:00"/>
    <n v="24"/>
    <s v="F"/>
    <x v="3"/>
    <s v="RIO DE JANEIRO"/>
    <m/>
    <n v="380"/>
    <s v="21999450454 24999450454"/>
    <s v="Sem Navegação"/>
    <s v="N/A"/>
    <m/>
    <m/>
    <m/>
    <d v="2026-02-20T00:00:00"/>
    <d v="2026-02-24T00:00:00"/>
    <s v="Conexa"/>
    <s v="Saúde Mental095252045"/>
    <x v="3"/>
  </r>
  <r>
    <x v="1"/>
    <x v="15"/>
    <s v="Ativo"/>
    <d v="2026-04-10T00:00:00"/>
    <s v="093181385"/>
    <s v="MAIVA ANGELINA LIMA"/>
    <s v="70829683704"/>
    <d v="1962-05-15T00:00:00"/>
    <n v="63"/>
    <s v="F"/>
    <x v="3"/>
    <s v="RIO DE JANEIRO"/>
    <m/>
    <s v="NÍVEL 450"/>
    <s v="21999840157"/>
    <s v="Conexa"/>
    <s v="Sim"/>
    <m/>
    <m/>
    <m/>
    <d v="2026-04-02T00:00:00"/>
    <m/>
    <s v="Telemedicina"/>
    <s v="Saúde Mental093181385"/>
    <x v="0"/>
  </r>
  <r>
    <x v="1"/>
    <x v="15"/>
    <s v="Ativo"/>
    <d v="2026-02-12T00:00:00"/>
    <s v="093906758"/>
    <s v="JESSICA PEREIRA RANGEL"/>
    <n v="16666260740"/>
    <d v="1996-12-16T00:00:00"/>
    <n v="29"/>
    <s v="F"/>
    <x v="0"/>
    <s v="SAO PAULO"/>
    <m/>
    <n v="60"/>
    <s v="22992713544 22981372211 22992713544"/>
    <s v="Sem Navegação"/>
    <s v="N/A"/>
    <m/>
    <m/>
    <m/>
    <d v="2026-02-09T00:00:00"/>
    <d v="2026-02-12T00:00:00"/>
    <s v="Conexa"/>
    <s v="Saúde Mental093906758"/>
    <x v="3"/>
  </r>
  <r>
    <x v="1"/>
    <x v="15"/>
    <s v="Ativo"/>
    <d v="2026-02-12T00:00:00"/>
    <s v="089137238"/>
    <s v="VITOR HUGO TAVARES DE SOUZA"/>
    <n v="20794404707"/>
    <d v="2001-05-31T00:00:00"/>
    <n v="25"/>
    <s v="M"/>
    <x v="3"/>
    <s v="CAMPOS DOS GOYTACAZES"/>
    <m/>
    <n v="75"/>
    <s v="22997428545 22997428545"/>
    <s v="Sem Navegação"/>
    <s v="N/A"/>
    <m/>
    <m/>
    <m/>
    <d v="2026-02-10T00:00:00"/>
    <d v="2026-02-13T00:00:00"/>
    <s v="Conexa"/>
    <s v="Saúde Mental089137238"/>
    <x v="3"/>
  </r>
  <r>
    <x v="1"/>
    <x v="15"/>
    <s v="Ativo"/>
    <d v="2026-04-28T00:00:00"/>
    <s v="190527528"/>
    <s v="GUIOMAR DA SILVA BOQUIMPANI"/>
    <n v="4790571769"/>
    <d v="1938-08-30T00:00:00"/>
    <n v="87"/>
    <s v="F"/>
    <x v="3"/>
    <s v="RIO DE JANEIRO"/>
    <s v="PECHINCHA"/>
    <n v="600"/>
    <s v="24988355764 21984614088 2133921536"/>
    <s v="Sem Navegação"/>
    <m/>
    <m/>
    <m/>
    <m/>
    <d v="2026-04-27T00:00:00"/>
    <d v="2026-04-28T00:00:00"/>
    <s v="Conexa"/>
    <s v="Saúde Mental190527528"/>
    <x v="0"/>
  </r>
  <r>
    <x v="1"/>
    <x v="15"/>
    <s v="Ativo"/>
    <d v="2026-02-12T00:00:00"/>
    <s v="742317110"/>
    <s v="DANIEL LOPES DE SOUZA"/>
    <n v="7922971729"/>
    <d v="1980-01-15T00:00:00"/>
    <n v="46"/>
    <s v="M"/>
    <x v="3"/>
    <s v="PETROPOLIS"/>
    <m/>
    <n v="200"/>
    <s v="24988384526 2422320369"/>
    <s v="Sem Navegação"/>
    <s v="N/A"/>
    <m/>
    <m/>
    <m/>
    <d v="2026-02-11T00:00:00"/>
    <d v="2026-01-13T00:00:00"/>
    <s v="Conexa"/>
    <s v="Saúde Mental742317110"/>
    <x v="3"/>
  </r>
  <r>
    <x v="1"/>
    <x v="15"/>
    <s v="Ativo"/>
    <d v="2026-05-13T00:00:00"/>
    <s v="093690437"/>
    <s v="GIOVANNA FERREIRA PINHEIRO"/>
    <n v="20316201774"/>
    <d v="2008-09-22T00:00:00"/>
    <n v="17"/>
    <s v="F"/>
    <x v="3"/>
    <s v="VOLTA REDONDA"/>
    <m/>
    <n v="450"/>
    <s v="24999427112 24999427112 24993047472"/>
    <s v="Sem Navegação"/>
    <m/>
    <m/>
    <m/>
    <m/>
    <d v="2026-05-12T00:00:00"/>
    <d v="2026-05-19T00:00:00"/>
    <s v="Conexa"/>
    <s v="Saúde Mental093690437"/>
    <x v="5"/>
  </r>
  <r>
    <x v="1"/>
    <x v="15"/>
    <s v="Ativo"/>
    <d v="2026-02-12T00:00:00"/>
    <s v="094133587"/>
    <s v="GLENDA SANTOS BONIFACIO"/>
    <n v="12194439722"/>
    <d v="1988-10-01T00:00:00"/>
    <n v="37"/>
    <s v="F"/>
    <x v="3"/>
    <s v="BARRA MANSA"/>
    <m/>
    <n v="200"/>
    <s v="24999463280 24999463280 24999463280"/>
    <s v="Sem Navegação"/>
    <s v="N/A"/>
    <m/>
    <m/>
    <m/>
    <d v="2026-02-05T00:00:00"/>
    <d v="2026-02-11T00:00:00"/>
    <s v="Conexa"/>
    <s v="Saúde Mental094133587"/>
    <x v="3"/>
  </r>
  <r>
    <x v="1"/>
    <x v="15"/>
    <s v="Ativo"/>
    <d v="2026-04-10T00:00:00"/>
    <s v="093957252"/>
    <s v="THAIS FERNANDA OLIVEIRA SANTOS"/>
    <s v="16981326620"/>
    <d v="2008-03-29T00:00:00"/>
    <n v="18"/>
    <s v="F"/>
    <x v="13"/>
    <s v="ITABIRITO"/>
    <s v="NÍVEL 750"/>
    <n v="750"/>
    <s v="31988425127"/>
    <s v="Conexa"/>
    <s v="Sim"/>
    <m/>
    <m/>
    <m/>
    <d v="2026-04-07T00:00:00"/>
    <m/>
    <s v="Telemedicina"/>
    <s v="Saúde Mental093957252"/>
    <x v="0"/>
  </r>
  <r>
    <x v="1"/>
    <x v="15"/>
    <s v="Ativo"/>
    <d v="2026-04-10T00:00:00"/>
    <s v="093957251"/>
    <s v="VANIA MARIA DOS SANTOS OLIVEIRA"/>
    <s v="89084497600"/>
    <d v="1973-12-04T00:00:00"/>
    <n v="52"/>
    <s v="F"/>
    <x v="13"/>
    <s v="ITABIRITO"/>
    <m/>
    <s v="NÍVEL 750"/>
    <s v="31988509513"/>
    <s v="Conexa"/>
    <s v="Sim"/>
    <m/>
    <m/>
    <m/>
    <d v="2026-03-31T00:00:00"/>
    <m/>
    <m/>
    <s v="Saúde Mental093957251"/>
    <x v="2"/>
  </r>
  <r>
    <x v="1"/>
    <x v="15"/>
    <s v="Ativo"/>
    <d v="2026-05-04T00:00:00"/>
    <s v="092988821"/>
    <s v="RENATA BACELAR TEIXEIRA"/>
    <n v="3232707602"/>
    <d v="1979-01-23T00:00:00"/>
    <n v="47"/>
    <s v="F"/>
    <x v="13"/>
    <s v="BELO HORIZONTE"/>
    <m/>
    <n v="750"/>
    <s v="31991087337 31991087337"/>
    <s v="Sem Navegação"/>
    <m/>
    <m/>
    <m/>
    <m/>
    <d v="2026-04-30T00:00:00"/>
    <d v="2026-07-05T00:00:00"/>
    <s v="Conexa"/>
    <s v="Saúde Mental092988821"/>
    <x v="0"/>
  </r>
  <r>
    <x v="1"/>
    <x v="15"/>
    <s v="Ativo"/>
    <d v="2026-05-11T00:00:00"/>
    <s v="096284145"/>
    <s v="HADJIDAKIS JUNIOR DE SOUZA"/>
    <n v="8265997612"/>
    <d v="1987-05-21T00:00:00"/>
    <n v="39"/>
    <s v="M"/>
    <x v="13"/>
    <s v="CONTAGEM"/>
    <m/>
    <n v="380"/>
    <s v="31995773401 31995773401"/>
    <s v="Sem Navegação"/>
    <m/>
    <m/>
    <m/>
    <m/>
    <d v="2026-05-08T00:00:00"/>
    <d v="2026-05-14T00:00:00"/>
    <s v="Conexa"/>
    <s v="Saúde Mental096284145"/>
    <x v="5"/>
  </r>
  <r>
    <x v="1"/>
    <x v="15"/>
    <s v="Ativo"/>
    <d v="2026-04-10T00:00:00"/>
    <s v="085360700"/>
    <s v="ANDRE DE ALMEIDA DOMINGOS"/>
    <s v="07339538674"/>
    <d v="1986-04-11T00:00:00"/>
    <n v="39"/>
    <s v="M"/>
    <x v="13"/>
    <s v="BELO HORIZONTE"/>
    <m/>
    <s v="NÍVEL 450"/>
    <s v="31996357544"/>
    <s v="Conexa"/>
    <s v="Sim"/>
    <m/>
    <m/>
    <m/>
    <d v="2026-03-27T00:00:00"/>
    <m/>
    <s v="Centro Médico Dom Pedro"/>
    <s v="Saúde Mental085360700"/>
    <x v="2"/>
  </r>
  <r>
    <x v="1"/>
    <x v="15"/>
    <s v="Ativo"/>
    <d v="2026-02-26T00:00:00"/>
    <s v="088476655"/>
    <s v="FERNANDO RAMOS CARVALHO"/>
    <n v="10138904693"/>
    <d v="1994-10-10T00:00:00"/>
    <n v="31"/>
    <s v="M"/>
    <x v="13"/>
    <s v="BRUMADINHO"/>
    <m/>
    <n v="750"/>
    <s v="31997039910 31999088585"/>
    <s v="Sem Navegação"/>
    <s v="N/A"/>
    <m/>
    <m/>
    <m/>
    <d v="2026-02-20T00:00:00"/>
    <d v="2026-02-25T00:00:00"/>
    <s v="Conexa"/>
    <s v="Saúde Mental088476655"/>
    <x v="3"/>
  </r>
  <r>
    <x v="1"/>
    <x v="15"/>
    <s v="Ativo"/>
    <d v="2026-03-05T00:00:00"/>
    <s v="096401895"/>
    <s v="GUSTAVO BARCELOS DE SA"/>
    <n v="12626593613"/>
    <d v="1995-01-17T00:00:00"/>
    <n v="31"/>
    <s v="M"/>
    <x v="13"/>
    <s v="UBERLANDIA"/>
    <m/>
    <n v="450"/>
    <s v="34991826862 34991826862 34991826862"/>
    <s v="Sem Navegação"/>
    <s v="N/A"/>
    <m/>
    <m/>
    <m/>
    <d v="2026-03-03T00:00:00"/>
    <d v="2026-03-09T00:00:00"/>
    <s v="Conexa"/>
    <s v="Saúde Mental096401895"/>
    <x v="2"/>
  </r>
  <r>
    <x v="1"/>
    <x v="15"/>
    <s v="Ativo"/>
    <d v="2026-02-26T00:00:00"/>
    <s v="096005923"/>
    <s v="MARCELA MOREIRA DE OLIVEIRA"/>
    <n v="13809082643"/>
    <d v="1998-04-02T00:00:00"/>
    <n v="28"/>
    <s v="F"/>
    <x v="13"/>
    <s v="UBERLANDIA"/>
    <m/>
    <n v="380"/>
    <s v="34996385915 34996385915 34996385915"/>
    <s v="Sem Navegação"/>
    <s v="N/A"/>
    <m/>
    <m/>
    <m/>
    <d v="2026-02-25T00:00:00"/>
    <d v="2026-02-27T00:00:00"/>
    <s v="Conexa"/>
    <s v="Saúde Mental096005923"/>
    <x v="3"/>
  </r>
  <r>
    <x v="1"/>
    <x v="15"/>
    <s v="Ativo"/>
    <d v="2026-03-23T00:00:00"/>
    <s v="081863110"/>
    <s v="RAPHAELY LUNA SILVA"/>
    <n v="11685708676"/>
    <d v="2001-11-12T00:00:00"/>
    <n v="24"/>
    <s v="F"/>
    <x v="13"/>
    <s v="MUNHOZ"/>
    <m/>
    <n v="380"/>
    <s v="3597258846 35998260259"/>
    <s v="Sem Navegação"/>
    <s v="N/A"/>
    <d v="2026-01-23T00:00:00"/>
    <m/>
    <m/>
    <d v="2026-03-13T00:00:00"/>
    <d v="2026-03-25T00:00:00"/>
    <s v="Conexa"/>
    <s v="Saúde Mental081863110"/>
    <x v="2"/>
  </r>
  <r>
    <x v="1"/>
    <x v="15"/>
    <s v="Ativo"/>
    <d v="2026-04-29T00:00:00"/>
    <s v="095728866"/>
    <s v="DANIELLY GONCALVES PEREIRA GOMES"/>
    <n v="15975504694"/>
    <d v="2003-11-06T00:00:00"/>
    <n v="22"/>
    <s v="F"/>
    <x v="6"/>
    <m/>
    <m/>
    <m/>
    <s v="3899496676 38999496676"/>
    <s v="Sem Navegação"/>
    <m/>
    <m/>
    <m/>
    <m/>
    <d v="2026-04-28T00:00:00"/>
    <d v="2026-05-05T00:00:00"/>
    <s v="Conexa"/>
    <s v="Saúde Mental095728866"/>
    <x v="0"/>
  </r>
  <r>
    <x v="1"/>
    <x v="15"/>
    <s v="Ativo"/>
    <d v="2026-03-11T00:00:00"/>
    <s v="096029003"/>
    <s v="LETICIA DOMINGUES MOROSKI MACHADO FERREIRA"/>
    <n v="7508509900"/>
    <d v="1995-10-02T00:00:00"/>
    <n v="30"/>
    <s v="F"/>
    <x v="6"/>
    <m/>
    <m/>
    <m/>
    <s v="4196813966 41996813966"/>
    <s v="Sem Navegação"/>
    <s v="N/A"/>
    <m/>
    <m/>
    <m/>
    <d v="2026-03-09T00:00:00"/>
    <d v="2026-03-10T00:00:00"/>
    <s v="Conexa"/>
    <s v="Saúde Mental096029003"/>
    <x v="2"/>
  </r>
  <r>
    <x v="1"/>
    <x v="15"/>
    <s v="Ativo"/>
    <d v="2026-02-19T00:00:00"/>
    <s v="086382195"/>
    <s v="ALEXANDRE CARBONERA BETTIATO"/>
    <n v="68747861053"/>
    <d v="1974-08-28T00:00:00"/>
    <n v="51"/>
    <s v="M"/>
    <x v="2"/>
    <s v="CAMPO LARGO"/>
    <m/>
    <n v="380"/>
    <s v="41996945511 41996945511"/>
    <s v="Sem Navegação"/>
    <s v="N/A"/>
    <m/>
    <m/>
    <m/>
    <d v="2026-02-12T00:00:00"/>
    <d v="2026-02-18T00:00:00"/>
    <s v="Conexa"/>
    <s v="Saúde Mental086382195"/>
    <x v="3"/>
  </r>
  <r>
    <x v="1"/>
    <x v="15"/>
    <s v="Ativo"/>
    <d v="2026-02-12T00:00:00"/>
    <s v="052713202"/>
    <s v="NALINEZ ZANON"/>
    <n v="78632994972"/>
    <d v="1966-03-17T00:00:00"/>
    <n v="60"/>
    <s v="F"/>
    <x v="2"/>
    <s v="CURITIBA"/>
    <m/>
    <n v="400"/>
    <s v="41999748024 4133568024"/>
    <s v="Sem Navegação"/>
    <s v="N/A"/>
    <m/>
    <m/>
    <m/>
    <d v="2026-02-09T00:00:00"/>
    <d v="2026-02-09T00:00:00"/>
    <s v="Conexa"/>
    <s v="Saúde Mental052713202"/>
    <x v="3"/>
  </r>
  <r>
    <x v="1"/>
    <x v="15"/>
    <s v="Ativo"/>
    <d v="2026-04-10T00:00:00"/>
    <s v="094171261"/>
    <s v="MATEUS COSTA ALVES"/>
    <s v="01854878077"/>
    <d v="1988-04-25T00:00:00"/>
    <n v="37"/>
    <s v="M"/>
    <x v="4"/>
    <s v="ITAPEMA"/>
    <m/>
    <s v="NÍVEL 380"/>
    <s v="47989214681"/>
    <s v="Conexa"/>
    <s v="Sim"/>
    <m/>
    <m/>
    <m/>
    <d v="2026-03-30T00:00:00"/>
    <m/>
    <s v="Telemedicina"/>
    <s v="Saúde Mental094171261"/>
    <x v="2"/>
  </r>
  <r>
    <x v="1"/>
    <x v="15"/>
    <s v="Ativo"/>
    <d v="2026-02-26T00:00:00"/>
    <s v="095943439"/>
    <s v="LUCIANA CHAVES DE OLIVEIRA"/>
    <n v="3126605109"/>
    <d v="1994-08-16T00:00:00"/>
    <n v="31"/>
    <s v="F"/>
    <x v="5"/>
    <s v="BRASILIA"/>
    <m/>
    <n v="80"/>
    <s v="6133917088 61983530083"/>
    <s v="Sem Navegação"/>
    <s v="N/A"/>
    <m/>
    <m/>
    <m/>
    <d v="2026-02-20T00:00:00"/>
    <d v="2026-02-25T00:00:00"/>
    <s v="Conexa"/>
    <s v="Saúde Mental095943439"/>
    <x v="3"/>
  </r>
  <r>
    <x v="1"/>
    <x v="15"/>
    <s v="Ativo"/>
    <d v="2026-05-06T00:00:00"/>
    <s v="095980984"/>
    <s v="GABRIELA ALVES DE ALMEIDA"/>
    <n v="2284246150"/>
    <d v="1988-06-18T00:00:00"/>
    <n v="37"/>
    <s v="F"/>
    <x v="5"/>
    <s v="BRASILIA"/>
    <s v="SETOR SUL (GAMA)"/>
    <n v="380"/>
    <s v="6196881718 6130397400 6192299192 61996881718 61996881718"/>
    <s v="Sem Navegação"/>
    <m/>
    <m/>
    <m/>
    <m/>
    <d v="2026-05-05T00:00:00"/>
    <d v="2026-07-05T00:00:00"/>
    <s v="Conexa"/>
    <s v="Saúde Mental095980984"/>
    <x v="5"/>
  </r>
  <r>
    <x v="1"/>
    <x v="15"/>
    <s v="Ativo"/>
    <d v="2026-04-10T00:00:00"/>
    <s v="093795808"/>
    <s v="ELAINE ALMEIDA NUNES SANTOS"/>
    <s v="83210938172"/>
    <d v="1976-02-27T00:00:00"/>
    <n v="50"/>
    <s v="F"/>
    <x v="11"/>
    <s v="VALPARAISO DE GOIAS"/>
    <m/>
    <s v="NÍVEL 80"/>
    <s v="61981821918"/>
    <s v="Conexa"/>
    <s v="Sim"/>
    <m/>
    <m/>
    <m/>
    <d v="2026-03-26T00:00:00"/>
    <m/>
    <s v="Telemedicina"/>
    <s v="Saúde Mental093795808"/>
    <x v="2"/>
  </r>
  <r>
    <x v="1"/>
    <x v="15"/>
    <s v="Ativo"/>
    <d v="2026-03-23T00:00:00"/>
    <s v="093799853"/>
    <s v="KAROLYNE FERREIRA DANTAS"/>
    <n v="5792643199"/>
    <d v="2012-02-16T00:00:00"/>
    <n v="14"/>
    <s v="F"/>
    <x v="5"/>
    <s v="BRASILIA"/>
    <m/>
    <n v="80"/>
    <s v="61982024534 6199893-7939"/>
    <s v="Sem Navegação"/>
    <s v="N/A"/>
    <d v="2026-02-23T00:00:00"/>
    <m/>
    <m/>
    <d v="2026-03-13T00:00:00"/>
    <d v="2026-03-21T00:00:00"/>
    <s v="Conexa"/>
    <s v="Saúde Mental093799853"/>
    <x v="2"/>
  </r>
  <r>
    <x v="1"/>
    <x v="15"/>
    <s v="Ativo"/>
    <d v="2026-02-12T00:00:00"/>
    <s v="089234158"/>
    <s v="ADRIANA DE ANDRADE CARVALHO NAGATANI"/>
    <n v="15312959839"/>
    <d v="1973-05-10T00:00:00"/>
    <n v="53"/>
    <s v="F"/>
    <x v="0"/>
    <s v="SAO PAULO"/>
    <m/>
    <n v="450"/>
    <s v="61982029967 1140044400 61982029967"/>
    <s v="Sem Navegação"/>
    <s v="N/A"/>
    <m/>
    <m/>
    <m/>
    <d v="2026-02-09T00:00:00"/>
    <d v="2026-02-10T00:00:00"/>
    <s v="Conexa"/>
    <s v="Saúde Mental089234158"/>
    <x v="3"/>
  </r>
  <r>
    <x v="1"/>
    <x v="15"/>
    <s v="Ativo"/>
    <d v="2026-04-10T00:00:00"/>
    <s v="096074606"/>
    <s v="ISABELLA COLACO NUNES"/>
    <s v="08852253173"/>
    <d v="2009-04-10T00:00:00"/>
    <n v="17"/>
    <s v="F"/>
    <x v="5"/>
    <s v="BRASILIA"/>
    <m/>
    <s v="NÍVEL 80"/>
    <s v="61982577223"/>
    <s v="Conexa"/>
    <s v="Sim"/>
    <m/>
    <m/>
    <m/>
    <d v="2026-04-01T00:00:00"/>
    <m/>
    <s v="Telemedicina"/>
    <s v="Saúde Mental096074606"/>
    <x v="0"/>
  </r>
  <r>
    <x v="1"/>
    <x v="15"/>
    <s v="Ativo"/>
    <d v="2026-05-20T00:00:00"/>
    <s v="095980983"/>
    <s v="FRANCENILDO DO NASCIMENTO ROCHA"/>
    <n v="3708389395"/>
    <d v="1990-04-29T00:00:00"/>
    <n v="36"/>
    <s v="M"/>
    <x v="5"/>
    <s v="BRASILIA"/>
    <s v="TAGUATINGA NORTE"/>
    <e v="#N/A"/>
    <s v="61983535862 62981265159 62981265159"/>
    <s v="Sem Navegação"/>
    <m/>
    <m/>
    <m/>
    <m/>
    <d v="2026-05-19T00:00:00"/>
    <d v="2026-05-25T00:00:00"/>
    <s v="Conexa"/>
    <s v="Saúde Mental095980983"/>
    <x v="5"/>
  </r>
  <r>
    <x v="1"/>
    <x v="15"/>
    <s v="Ativo"/>
    <d v="2026-02-26T00:00:00"/>
    <s v="093785307"/>
    <s v="BRUNA DE SOUSA DA SILVA"/>
    <n v="5696840132"/>
    <d v="1997-08-15T00:00:00"/>
    <n v="28"/>
    <s v="F"/>
    <x v="5"/>
    <s v="BRASILIA"/>
    <m/>
    <n v="80"/>
    <s v="61983827750 9999999999"/>
    <s v="Sem Navegação"/>
    <s v="N/A"/>
    <m/>
    <m/>
    <m/>
    <d v="2026-02-25T00:00:00"/>
    <d v="2026-03-03T00:00:00"/>
    <s v="Conexa"/>
    <s v="Saúde Mental093785307"/>
    <x v="3"/>
  </r>
  <r>
    <x v="1"/>
    <x v="15"/>
    <s v="Ativo"/>
    <d v="2026-02-19T00:00:00"/>
    <s v="093784603"/>
    <s v="LUCIANA LIRA DE ABREU"/>
    <n v="256863130"/>
    <d v="1982-11-12T00:00:00"/>
    <n v="43"/>
    <s v="F"/>
    <x v="5"/>
    <s v="BRASILIA"/>
    <m/>
    <n v="80"/>
    <s v="61984219616 61991397250"/>
    <s v="Sem Navegação"/>
    <s v="N/A"/>
    <m/>
    <m/>
    <m/>
    <d v="2026-02-18T00:00:00"/>
    <d v="2026-02-23T00:00:00"/>
    <s v="Conexa"/>
    <s v="Saúde Mental093784603"/>
    <x v="3"/>
  </r>
  <r>
    <x v="1"/>
    <x v="15"/>
    <s v="Ativo"/>
    <d v="2026-05-07T00:00:00"/>
    <s v="085413697"/>
    <s v="MARIA LUIZA REZENDE DA SILVA"/>
    <n v="2003315314"/>
    <d v="1987-12-23T00:00:00"/>
    <n v="38"/>
    <s v="F"/>
    <x v="5"/>
    <s v="BRASILIA"/>
    <s v="RIACHO FUNDO I"/>
    <n v="80"/>
    <s v="61985598363 6185598363 61985598363"/>
    <s v="Sem Navegação"/>
    <m/>
    <m/>
    <m/>
    <m/>
    <d v="2026-05-06T00:00:00"/>
    <d v="2026-08-05T00:00:00"/>
    <s v="Conexa"/>
    <s v="Saúde Mental085413697"/>
    <x v="5"/>
  </r>
  <r>
    <x v="1"/>
    <x v="15"/>
    <s v="Ativo"/>
    <d v="2026-03-25T00:00:00"/>
    <s v="093785021"/>
    <s v="MARIA ROSINEIDE DE LIMA"/>
    <n v="3097530401"/>
    <d v="1977-11-06T00:00:00"/>
    <n v="48"/>
    <s v="F"/>
    <x v="5"/>
    <s v="BRASILIA"/>
    <s v="TAGUATINGA SUL"/>
    <n v="80"/>
    <s v="61985736236 61984111586"/>
    <s v="Sem Navegação"/>
    <s v="N/A"/>
    <d v="2026-03-23T00:00:00"/>
    <m/>
    <m/>
    <d v="2026-03-24T00:00:00"/>
    <d v="2026-03-25T00:00:00"/>
    <s v="Conexa"/>
    <s v="Saúde Mental093785021"/>
    <x v="2"/>
  </r>
  <r>
    <x v="1"/>
    <x v="15"/>
    <s v="Ativo"/>
    <d v="2026-02-12T00:00:00"/>
    <s v="093790285"/>
    <s v="WEVERTON LUIZ DA SILVA DE OLIVEIRA"/>
    <n v="2429382130"/>
    <d v="1989-07-30T00:00:00"/>
    <n v="36"/>
    <s v="M"/>
    <x v="5"/>
    <s v="BRASILIA"/>
    <m/>
    <n v="80"/>
    <s v="61991885753 6133932599"/>
    <s v="Sem Navegação"/>
    <s v="N/A"/>
    <m/>
    <m/>
    <m/>
    <d v="2026-02-09T00:00:00"/>
    <d v="2026-02-11T00:00:00"/>
    <s v="Conexa"/>
    <s v="Saúde Mental093790285"/>
    <x v="3"/>
  </r>
  <r>
    <x v="1"/>
    <x v="15"/>
    <s v="Ativo"/>
    <d v="2026-03-23T00:00:00"/>
    <s v="093795771"/>
    <s v="LUCIEDE SILVA DA CONCEICAO"/>
    <n v="82131414153"/>
    <d v="1975-09-10T00:00:00"/>
    <n v="50"/>
    <s v="F"/>
    <x v="5"/>
    <s v="BRASILIA"/>
    <m/>
    <n v="80"/>
    <s v="61994604584 61999834673"/>
    <s v="Sem Navegação"/>
    <s v="N/A"/>
    <d v="2026-03-04T00:00:00"/>
    <m/>
    <m/>
    <d v="2026-03-09T00:00:00"/>
    <d v="2026-03-17T00:00:00"/>
    <s v="Conexa"/>
    <s v="Saúde Mental093795771"/>
    <x v="2"/>
  </r>
  <r>
    <x v="1"/>
    <x v="15"/>
    <s v="Ativo"/>
    <d v="2026-05-11T00:00:00"/>
    <s v="095938772"/>
    <s v="LORENA BEATRIZ PINTO DOS SANTOS"/>
    <n v="7690081193"/>
    <d v="2002-12-29T00:00:00"/>
    <n v="23"/>
    <s v="F"/>
    <x v="5"/>
    <s v="BRASILIA"/>
    <s v="CEILANDIA NORTE"/>
    <n v="80"/>
    <s v="61996197194 61992419516"/>
    <s v="Sem Navegação"/>
    <m/>
    <m/>
    <m/>
    <m/>
    <d v="2026-05-08T00:00:00"/>
    <d v="2026-05-14T00:00:00"/>
    <s v="Conexa"/>
    <s v="Saúde Mental095938772"/>
    <x v="5"/>
  </r>
  <r>
    <x v="1"/>
    <x v="15"/>
    <s v="Ativo"/>
    <d v="2026-04-10T00:00:00"/>
    <s v="095788520"/>
    <s v="SOLANGE OLIVEIRA ROCHA"/>
    <s v="04470121509"/>
    <d v="1991-09-07T00:00:00"/>
    <n v="34"/>
    <s v="F"/>
    <x v="5"/>
    <s v="BRASILIA"/>
    <m/>
    <s v="NÍVEL 80"/>
    <s v="61996261805"/>
    <s v="Conexa"/>
    <s v="Sim"/>
    <m/>
    <m/>
    <m/>
    <d v="2026-03-26T00:00:00"/>
    <m/>
    <s v="Telemedicina"/>
    <s v="Saúde Mental095788520"/>
    <x v="2"/>
  </r>
  <r>
    <x v="1"/>
    <x v="15"/>
    <s v="Ativo"/>
    <d v="2026-05-06T00:00:00"/>
    <s v="095980978"/>
    <s v="CARLA OLIVEIRA SILVA"/>
    <n v="10171251636"/>
    <d v="1992-09-04T00:00:00"/>
    <n v="33"/>
    <s v="F"/>
    <x v="5"/>
    <s v="BRASILIA"/>
    <s v="SETOR HABITACIONAL VICENTE PIRES"/>
    <n v="380"/>
    <s v="61996802412 61996802412 61996802412"/>
    <s v="Sem Navegação"/>
    <m/>
    <m/>
    <m/>
    <m/>
    <d v="2026-05-05T00:00:00"/>
    <d v="2026-05-22T00:00:00"/>
    <s v="Conexa"/>
    <s v="Saúde Mental095980978"/>
    <x v="5"/>
  </r>
  <r>
    <x v="1"/>
    <x v="15"/>
    <s v="Ativo"/>
    <d v="2026-05-20T00:00:00"/>
    <s v="094584705"/>
    <s v="DOUGLAS DA SILVA E SOUSA"/>
    <n v="3420233140"/>
    <d v="1990-06-17T00:00:00"/>
    <n v="35"/>
    <s v="M"/>
    <x v="5"/>
    <s v="BRASILIA"/>
    <s v="SETOR HABITACIONAL ARNIQUEIRA"/>
    <e v="#N/A"/>
    <s v="61999389444 61984340881"/>
    <s v="Sem Navegação"/>
    <m/>
    <m/>
    <m/>
    <m/>
    <d v="2026-05-19T00:00:00"/>
    <d v="2026-05-25T00:00:00"/>
    <s v="Conexa"/>
    <s v="Saúde Mental094584705"/>
    <x v="5"/>
  </r>
  <r>
    <x v="1"/>
    <x v="15"/>
    <s v="Ativo"/>
    <d v="2026-03-05T00:00:00"/>
    <s v="094990103"/>
    <s v="ISABELA TOMAZ DO NASCIMENTO"/>
    <n v="5735893130"/>
    <d v="1998-02-18T00:00:00"/>
    <n v="28"/>
    <s v="F"/>
    <x v="0"/>
    <s v="CAMPINAS"/>
    <m/>
    <n v="450"/>
    <s v="61999656616 61999656616"/>
    <s v="Sem Navegação"/>
    <s v="N/A"/>
    <m/>
    <m/>
    <m/>
    <d v="2026-03-04T00:00:00"/>
    <d v="2026-03-12T00:00:00"/>
    <s v="Conexa"/>
    <s v="Saúde Mental094990103"/>
    <x v="2"/>
  </r>
  <r>
    <x v="1"/>
    <x v="15"/>
    <s v="Ativo"/>
    <d v="2026-04-10T00:00:00"/>
    <s v="101762321"/>
    <s v="LUCIANA DANTAS SOARES ALVES"/>
    <s v="01407041169"/>
    <d v="1985-12-15T00:00:00"/>
    <n v="40"/>
    <s v="F"/>
    <x v="5"/>
    <s v="BRASILIA"/>
    <m/>
    <s v="NÍVEL 500"/>
    <s v="61999696725"/>
    <s v="Conexa"/>
    <s v="Sim"/>
    <m/>
    <m/>
    <m/>
    <d v="2026-03-30T00:00:00"/>
    <m/>
    <s v="Telemedicina"/>
    <s v="Saúde Mental101762321"/>
    <x v="2"/>
  </r>
  <r>
    <x v="1"/>
    <x v="15"/>
    <s v="Ativo"/>
    <d v="2026-05-18T00:00:00"/>
    <s v="094672755"/>
    <s v="DULCINEIDE SARAIVA DE CARVALHO"/>
    <n v="31554075300"/>
    <d v="1964-03-05T00:00:00"/>
    <n v="62"/>
    <s v="F"/>
    <x v="5"/>
    <s v="BRASILIA"/>
    <s v="SAMAMBAIA NORTE"/>
    <n v="450"/>
    <s v="6235796568 61992736631"/>
    <s v="Sem Navegação"/>
    <m/>
    <m/>
    <m/>
    <m/>
    <d v="2026-05-15T00:00:00"/>
    <d v="2026-05-18T00:00:00"/>
    <s v="Conexa"/>
    <s v="Saúde Mental094672755"/>
    <x v="5"/>
  </r>
  <r>
    <x v="1"/>
    <x v="15"/>
    <s v="Ativo"/>
    <d v="2026-04-13T00:00:00"/>
    <s v="092739455"/>
    <s v="VILMAR ALVES TOLEDO JUNIOR"/>
    <n v="86123602187"/>
    <d v="1979-01-24T00:00:00"/>
    <n v="47"/>
    <s v="M"/>
    <x v="11"/>
    <s v="GOIANIA"/>
    <s v="SETOR BUENO"/>
    <n v="750"/>
    <s v="62981135085 6281135085"/>
    <s v="Sem Navegação"/>
    <m/>
    <m/>
    <m/>
    <m/>
    <d v="2026-04-08T00:00:00"/>
    <d v="2026-04-13T00:00:00"/>
    <s v="Conexa"/>
    <s v="Saúde Mental092739455"/>
    <x v="0"/>
  </r>
  <r>
    <x v="1"/>
    <x v="15"/>
    <s v="Ativo"/>
    <d v="2026-05-21T00:00:00"/>
    <s v="097149165"/>
    <s v="INGREDY PAULA DE MORAIS GARCIA"/>
    <n v="75618125153"/>
    <d v="1994-06-24T00:00:00"/>
    <n v="31"/>
    <s v="F"/>
    <x v="11"/>
    <s v="GOIANIA"/>
    <s v="VILA MONTICELLI"/>
    <e v="#N/A"/>
    <s v="62982042069 62982042069"/>
    <s v="Sem Navegação"/>
    <s v="Sim"/>
    <d v="2026-05-21T00:00:00"/>
    <m/>
    <m/>
    <d v="2026-05-20T00:00:00"/>
    <d v="2026-06-18T00:00:00"/>
    <s v="Conexa"/>
    <s v="Saúde Mental097149165"/>
    <x v="5"/>
  </r>
  <r>
    <x v="1"/>
    <x v="15"/>
    <s v="Ativo"/>
    <d v="2026-04-10T00:00:00"/>
    <s v="094074208"/>
    <s v="RAYENE OLIVEIRA SANTOS"/>
    <s v="70207743185"/>
    <d v="2000-11-07T00:00:00"/>
    <n v="25"/>
    <s v="F"/>
    <x v="11"/>
    <s v="GOIANIA"/>
    <m/>
    <s v="NÍVEL 380"/>
    <s v="64992183349"/>
    <s v="Conexa"/>
    <s v="Sim"/>
    <m/>
    <m/>
    <m/>
    <d v="2026-03-31T00:00:00"/>
    <m/>
    <s v="Telemedicina"/>
    <s v="Saúde Mental094074208"/>
    <x v="2"/>
  </r>
  <r>
    <x v="1"/>
    <x v="15"/>
    <s v="Ativo"/>
    <d v="2026-04-10T00:00:00"/>
    <s v="089308618"/>
    <s v="MONIELLY LIMA SOUZA"/>
    <s v="00810634236"/>
    <d v="1998-07-13T00:00:00"/>
    <n v="27"/>
    <s v="F"/>
    <x v="3"/>
    <s v="RIO DE JANEIRO"/>
    <s v="NÍVEL 120"/>
    <n v="120"/>
    <s v="69984910259"/>
    <s v="Conexa"/>
    <s v="Sim"/>
    <m/>
    <m/>
    <m/>
    <d v="2026-03-09T00:00:00"/>
    <m/>
    <m/>
    <s v="Saúde Mental089308618"/>
    <x v="2"/>
  </r>
  <r>
    <x v="1"/>
    <x v="15"/>
    <s v="Ativo"/>
    <d v="2026-04-20T00:00:00"/>
    <s v="095697502"/>
    <s v="ANA CAROLINA COELHO QUEIROZ"/>
    <n v="1407634577"/>
    <d v="1983-05-05T00:00:00"/>
    <n v="43"/>
    <s v="F"/>
    <x v="14"/>
    <s v="SALVADOR"/>
    <s v="FEDERAÇAO"/>
    <n v="380"/>
    <s v="71981417898 71991827180"/>
    <s v="Sem Navegação"/>
    <m/>
    <m/>
    <m/>
    <m/>
    <d v="2026-04-16T00:00:00"/>
    <d v="2026-04-20T00:00:00"/>
    <s v="Conexa"/>
    <s v="Saúde Mental095697502"/>
    <x v="0"/>
  </r>
  <r>
    <x v="1"/>
    <x v="15"/>
    <s v="Ativo"/>
    <d v="2026-03-11T00:00:00"/>
    <s v="085294388"/>
    <s v="LAIS SANTOS MARTINS"/>
    <n v="6253447580"/>
    <d v="2000-08-18T00:00:00"/>
    <n v="25"/>
    <s v="F"/>
    <x v="14"/>
    <s v="SALVADOR"/>
    <m/>
    <n v="450"/>
    <s v="71986464291 71986462491"/>
    <s v="Sem Navegação"/>
    <s v="N/A"/>
    <m/>
    <m/>
    <m/>
    <d v="2026-03-10T00:00:00"/>
    <d v="2026-03-18T00:00:00"/>
    <s v="Conexa"/>
    <s v="Saúde Mental085294388"/>
    <x v="2"/>
  </r>
  <r>
    <x v="1"/>
    <x v="15"/>
    <s v="Ativo"/>
    <d v="2026-04-10T00:00:00"/>
    <s v="093103714"/>
    <s v="CRISTIANI CASTRO DO LAGO"/>
    <s v="92293786587"/>
    <d v="1973-07-16T00:00:00"/>
    <n v="52"/>
    <s v="F"/>
    <x v="3"/>
    <s v="NITEROI"/>
    <s v="NÍVEL 380"/>
    <n v="380"/>
    <s v="71987383303"/>
    <s v="Conexa"/>
    <s v="Sim"/>
    <m/>
    <m/>
    <m/>
    <d v="2026-03-04T00:00:00"/>
    <m/>
    <m/>
    <s v="Saúde Mental093103714"/>
    <x v="2"/>
  </r>
  <r>
    <x v="1"/>
    <x v="15"/>
    <s v="Ativo"/>
    <d v="2026-02-19T00:00:00"/>
    <s v="096333839"/>
    <s v="FERNANDA BISPO DO ESPIRITO SANTO"/>
    <n v="6164708516"/>
    <d v="1992-11-30T00:00:00"/>
    <n v="33"/>
    <s v="F"/>
    <x v="14"/>
    <s v="SALVADOR"/>
    <m/>
    <n v="380"/>
    <s v="71991263040 71991263040"/>
    <s v="Sem Navegação"/>
    <s v="N/A"/>
    <m/>
    <m/>
    <m/>
    <d v="2026-02-12T00:00:00"/>
    <d v="2026-02-16T00:00:00"/>
    <s v="Conexa"/>
    <s v="Saúde Mental096333839"/>
    <x v="3"/>
  </r>
  <r>
    <x v="1"/>
    <x v="15"/>
    <s v="Ativo"/>
    <d v="2026-05-07T00:00:00"/>
    <s v="092705317"/>
    <s v="ADAILTON LIMA DOS SANTOS"/>
    <n v="1277964521"/>
    <d v="1983-01-11T00:00:00"/>
    <n v="43"/>
    <s v="M"/>
    <x v="14"/>
    <s v="LAURO DE FREITAS"/>
    <s v="CAJI"/>
    <n v="750"/>
    <s v="71996498878 71996498878"/>
    <s v="Sem Navegação"/>
    <m/>
    <m/>
    <m/>
    <m/>
    <d v="2026-05-06T00:00:00"/>
    <d v="2026-12-05T00:00:00"/>
    <s v="Conexa"/>
    <s v="Saúde Mental092705317"/>
    <x v="5"/>
  </r>
  <r>
    <x v="1"/>
    <x v="15"/>
    <s v="Ativo"/>
    <d v="2026-03-05T00:00:00"/>
    <s v="843924993"/>
    <s v="DEBORA GABRIELA DE FREITAS SILVA FALCAO"/>
    <n v="74579231449"/>
    <d v="2009-05-08T00:00:00"/>
    <n v="17"/>
    <s v="F"/>
    <x v="7"/>
    <s v="RECIFE"/>
    <m/>
    <n v="200"/>
    <s v="81987079974 81998402725"/>
    <s v="Sem Navegação"/>
    <s v="N/A"/>
    <m/>
    <m/>
    <m/>
    <d v="2026-03-04T00:00:00"/>
    <d v="2026-03-11T00:00:00"/>
    <s v="Conexa"/>
    <s v="Saúde Mental843924993"/>
    <x v="2"/>
  </r>
  <r>
    <x v="1"/>
    <x v="15"/>
    <s v="Ativo"/>
    <d v="2026-05-18T00:00:00"/>
    <s v="841091315"/>
    <s v="CECILIA LIMA DE SANTANA"/>
    <n v="93522495420"/>
    <d v="1976-05-27T00:00:00"/>
    <n v="50"/>
    <s v="F"/>
    <x v="7"/>
    <s v="PAULISTA"/>
    <s v="MARANGUAPE II"/>
    <n v="200"/>
    <s v="81987664226 81987664226"/>
    <s v="Sem Navegação"/>
    <m/>
    <m/>
    <m/>
    <m/>
    <d v="2026-05-15T00:00:00"/>
    <d v="2026-05-21T00:00:00"/>
    <s v="Conexa"/>
    <s v="Saúde Mental841091315"/>
    <x v="5"/>
  </r>
  <r>
    <x v="1"/>
    <x v="15"/>
    <s v="Ativo"/>
    <d v="2026-04-10T00:00:00"/>
    <s v="089767994"/>
    <s v="MARIA EDUARDA TENORIO VITAL NOE"/>
    <s v="12601690496"/>
    <d v="2007-07-07T00:00:00"/>
    <n v="18"/>
    <s v="F"/>
    <x v="7"/>
    <s v="RECIFE"/>
    <m/>
    <s v="NÍVEL 380"/>
    <s v="82981168156"/>
    <s v="Conexa"/>
    <s v="Sim"/>
    <m/>
    <m/>
    <m/>
    <d v="2026-04-01T00:00:00"/>
    <m/>
    <s v="Telemedicina"/>
    <s v="Saúde Mental089767994"/>
    <x v="0"/>
  </r>
  <r>
    <x v="1"/>
    <x v="15"/>
    <s v="Ativo"/>
    <d v="2026-02-12T00:00:00"/>
    <s v="132599121"/>
    <s v="ANNELY DO VALE"/>
    <n v="8669085445"/>
    <d v="1993-06-23T00:00:00"/>
    <n v="32"/>
    <s v="F"/>
    <x v="16"/>
    <s v="NOVA CRUZ"/>
    <m/>
    <n v="400"/>
    <s v="84991476144 8491476144"/>
    <s v="Sem Navegação"/>
    <s v="N/A"/>
    <m/>
    <m/>
    <m/>
    <d v="2026-02-10T00:00:00"/>
    <d v="2026-02-11T00:00:00"/>
    <s v="Conexa"/>
    <s v="Saúde Mental132599121"/>
    <x v="3"/>
  </r>
  <r>
    <x v="1"/>
    <x v="15"/>
    <s v="Ativo"/>
    <d v="2026-03-12T00:00:00"/>
    <s v="096792411"/>
    <s v="ADRIANA DOS SANTOS MEDEIROS"/>
    <n v="5816774476"/>
    <d v="1986-02-15T00:00:00"/>
    <n v="40"/>
    <s v="F"/>
    <x v="16"/>
    <s v="NATAL"/>
    <m/>
    <n v="380"/>
    <s v="84999126289 84999126289 84999126289 84991039776"/>
    <s v="Sem Navegação"/>
    <s v="N/A"/>
    <m/>
    <m/>
    <m/>
    <d v="2026-03-11T00:00:00"/>
    <d v="2026-03-13T00:00:00"/>
    <s v="Conexa"/>
    <s v="Saúde Mental096792411"/>
    <x v="2"/>
  </r>
  <r>
    <x v="1"/>
    <x v="15"/>
    <s v="Ativo"/>
    <d v="2026-05-13T00:00:00"/>
    <s v="082530620"/>
    <s v="BEATRIZ QUEIROZ"/>
    <n v="48494718894"/>
    <d v="1997-12-15T00:00:00"/>
    <n v="28"/>
    <s v="F"/>
    <x v="17"/>
    <s v="CAUCAIA"/>
    <s v="IPARANA"/>
    <n v="380"/>
    <s v="8531132137 85931132137 19982112733 8541052745 19999982112"/>
    <s v="Sem Navegação"/>
    <m/>
    <m/>
    <m/>
    <m/>
    <d v="2026-05-12T00:00:00"/>
    <d v="2026-05-19T00:00:00"/>
    <s v="Conexa"/>
    <s v="Saúde Mental082530620"/>
    <x v="5"/>
  </r>
  <r>
    <x v="1"/>
    <x v="15"/>
    <s v="Ativo"/>
    <d v="2026-05-13T00:00:00"/>
    <s v="086803732"/>
    <s v="MIKAEL HOLANDA RODRIGUES"/>
    <n v="1077542313"/>
    <d v="1987-08-24T00:00:00"/>
    <n v="38"/>
    <s v="M"/>
    <x v="17"/>
    <s v="CAUCAIA"/>
    <s v="IPARANA"/>
    <n v="380"/>
    <s v="8541052745 85999999667 8532264098 85931132137 85996679109"/>
    <s v="Sem Navegação"/>
    <m/>
    <m/>
    <m/>
    <m/>
    <d v="2026-05-12T00:00:00"/>
    <d v="2026-05-16T00:00:00"/>
    <s v="Conexa"/>
    <s v="Saúde Mental086803732"/>
    <x v="5"/>
  </r>
  <r>
    <x v="1"/>
    <x v="15"/>
    <s v="Ativo"/>
    <d v="2026-04-28T00:00:00"/>
    <s v="096456937"/>
    <s v="ANA KELLY DA SILVA DUTRA"/>
    <n v="7297121339"/>
    <d v="1998-01-16T00:00:00"/>
    <n v="28"/>
    <s v="F"/>
    <x v="17"/>
    <s v="FORTALEZA"/>
    <s v="MONDUBIM"/>
    <n v="450"/>
    <s v="85997983028 85997983028 85997983028"/>
    <s v="Sem Navegação"/>
    <m/>
    <m/>
    <m/>
    <m/>
    <d v="2026-04-27T00:00:00"/>
    <d v="2026-06-05T00:00:00"/>
    <s v="Conexa"/>
    <s v="Saúde Mental096456937"/>
    <x v="0"/>
  </r>
  <r>
    <x v="1"/>
    <x v="15"/>
    <s v="Ativo"/>
    <d v="2026-05-13T00:00:00"/>
    <s v="084632002"/>
    <s v="SAULO DE SOUZA CASTRO"/>
    <n v="5927638384"/>
    <d v="1994-12-20T00:00:00"/>
    <n v="31"/>
    <s v="M"/>
    <x v="17"/>
    <s v="CAUCAIA"/>
    <s v="IPARANA"/>
    <n v="380"/>
    <s v="85999073470 85984267496 8584267496"/>
    <s v="Sem Navegação"/>
    <m/>
    <m/>
    <m/>
    <m/>
    <d v="2026-05-12T00:00:00"/>
    <d v="2026-05-13T00:00:00"/>
    <s v="Conexa"/>
    <s v="Saúde Mental084632002"/>
    <x v="5"/>
  </r>
  <r>
    <x v="1"/>
    <x v="15"/>
    <s v="Ativo"/>
    <d v="2026-05-11T00:00:00"/>
    <s v="096608314"/>
    <s v="LUCIANE APARECIDA SIMAO LIMA"/>
    <n v="16915900888"/>
    <d v="1973-10-12T00:00:00"/>
    <n v="52"/>
    <s v="F"/>
    <x v="17"/>
    <s v="FORTALEZA"/>
    <s v="CAMBEBA"/>
    <n v="380"/>
    <s v="85999837247 85999837247 85999837247"/>
    <s v="Sem Navegação"/>
    <m/>
    <m/>
    <m/>
    <m/>
    <d v="2026-05-07T00:00:00"/>
    <d v="2026-11-05T00:00:00"/>
    <s v="Conexa"/>
    <s v="Saúde Mental096608314"/>
    <x v="5"/>
  </r>
  <r>
    <x v="1"/>
    <x v="15"/>
    <s v="Ativo"/>
    <d v="2026-05-13T00:00:00"/>
    <s v="097012719"/>
    <s v="JOSE MATEUS DA SILVA OLIVEIRA"/>
    <n v="9158714324"/>
    <d v="2002-02-09T00:00:00"/>
    <n v="24"/>
    <s v="M"/>
    <x v="17"/>
    <s v="MORADA NOVA"/>
    <s v="DIONISIO DE MATOS FONTES"/>
    <e v="#N/A"/>
    <s v="88992280654 88992280654"/>
    <s v="Sem Navegação"/>
    <m/>
    <m/>
    <m/>
    <m/>
    <d v="2026-05-12T00:00:00"/>
    <d v="2026-05-19T00:00:00"/>
    <s v="Conexa"/>
    <s v="Saúde Mental097012719"/>
    <x v="5"/>
  </r>
  <r>
    <x v="1"/>
    <x v="15"/>
    <s v="Ativo"/>
    <d v="2025-12-29T00:00:00"/>
    <s v="093793736"/>
    <s v="THAYNA QUERINO DOS SANTOS CONCEICAO"/>
    <n v="16905749761"/>
    <d v="2000-07-07T00:00:00"/>
    <n v="25"/>
    <s v="F"/>
    <x v="3"/>
    <s v="SAO GONÇALO"/>
    <m/>
    <n v="75"/>
    <n v="21993141441"/>
    <s v="Sem Navegação"/>
    <s v="N/A"/>
    <m/>
    <m/>
    <m/>
    <d v="2025-12-26T00:00:00"/>
    <d v="2025-12-27T00:00:00"/>
    <s v="Conexa"/>
    <s v="Saúde Mental093793736"/>
    <x v="1"/>
  </r>
  <r>
    <x v="1"/>
    <x v="15"/>
    <s v="Ativo"/>
    <d v="2025-11-10T00:00:00"/>
    <s v="093783232"/>
    <s v="CAROLINA NEVES DE BARROS MEDINA"/>
    <n v="28234832840"/>
    <d v="1981-02-07T00:00:00"/>
    <n v="45"/>
    <m/>
    <x v="0"/>
    <s v="SAO PAULO"/>
    <m/>
    <n v="60"/>
    <n v="11995943508"/>
    <s v="Sem Navegação"/>
    <s v="N/A"/>
    <m/>
    <m/>
    <m/>
    <d v="2025-10-07T00:00:00"/>
    <d v="2025-10-13T00:00:00"/>
    <s v="Online"/>
    <s v="Saúde Mental093783232"/>
    <x v="1"/>
  </r>
  <r>
    <x v="1"/>
    <x v="15"/>
    <s v="Ativo"/>
    <d v="2026-01-06T00:00:00"/>
    <s v="095499166"/>
    <s v="DEBORA SILVA DE OLIVEIRA GOMES"/>
    <n v="10715599747"/>
    <d v="1982-10-07T00:00:00"/>
    <n v="43"/>
    <s v="F"/>
    <x v="0"/>
    <s v="SAO PAULO"/>
    <m/>
    <n v="75"/>
    <n v="21992114056"/>
    <s v="Sem Navegação"/>
    <s v="N/A"/>
    <m/>
    <m/>
    <m/>
    <d v="2026-01-05T00:00:00"/>
    <d v="2026-01-08T00:00:00"/>
    <m/>
    <s v="Saúde Mental095499166"/>
    <x v="4"/>
  </r>
  <r>
    <x v="1"/>
    <x v="15"/>
    <s v="Ativo"/>
    <d v="2025-12-18T00:00:00"/>
    <s v="084734219"/>
    <s v="MICHELE VAZ DE FRANCA LYDIO"/>
    <n v="11273421779"/>
    <d v="1985-07-03T00:00:00"/>
    <n v="40"/>
    <s v="F"/>
    <x v="3"/>
    <s v="JAPERI"/>
    <m/>
    <n v="380"/>
    <n v="21979792951"/>
    <s v="Sem Navegação"/>
    <s v="N/A"/>
    <m/>
    <m/>
    <m/>
    <d v="2025-12-17T00:00:00"/>
    <d v="2001-01-01T00:00:00"/>
    <s v="Conexa"/>
    <s v="Saúde Mental084734219"/>
    <x v="1"/>
  </r>
  <r>
    <x v="1"/>
    <x v="15"/>
    <s v="Ativo"/>
    <d v="2026-01-26T00:00:00"/>
    <s v="444862927"/>
    <s v="RICARDO IRAHA"/>
    <n v="11772729892"/>
    <d v="1974-04-14T00:00:00"/>
    <n v="52"/>
    <s v="M"/>
    <x v="0"/>
    <s v="SAO PAULO"/>
    <m/>
    <n v="500"/>
    <n v="11999166883"/>
    <s v="Sem Navegação"/>
    <s v="N/A"/>
    <m/>
    <m/>
    <m/>
    <d v="2026-01-23T00:00:00"/>
    <d v="2026-01-29T00:00:00"/>
    <s v="Conexa"/>
    <s v="Saúde Mental444862927"/>
    <x v="4"/>
  </r>
  <r>
    <x v="1"/>
    <x v="15"/>
    <s v="Ativo"/>
    <d v="2026-01-08T00:00:00"/>
    <s v="093792869"/>
    <s v="MICHAEL SANTOS DA SILVA"/>
    <n v="15165790703"/>
    <d v="2001-03-13T00:00:00"/>
    <n v="25"/>
    <s v="M"/>
    <x v="3"/>
    <s v="BELFORD ROXO"/>
    <m/>
    <n v="75"/>
    <n v="21999462090"/>
    <s v="Sem Navegação"/>
    <s v="N/A"/>
    <m/>
    <m/>
    <m/>
    <d v="2026-01-07T00:00:00"/>
    <d v="2026-01-10T00:00:00"/>
    <s v="Conexa"/>
    <s v="Saúde Mental093792869"/>
    <x v="4"/>
  </r>
  <r>
    <x v="1"/>
    <x v="15"/>
    <s v="Ativo"/>
    <d v="2026-01-12T00:00:00"/>
    <s v="092783126"/>
    <s v="BRENDA OLIVEIRA DE SOUZA"/>
    <n v="16111124781"/>
    <d v="1997-03-27T00:00:00"/>
    <n v="29"/>
    <s v="F"/>
    <x v="3"/>
    <s v="RIO DE JANEIRO"/>
    <m/>
    <n v="450"/>
    <m/>
    <s v="Sem Navegação"/>
    <s v="N/A"/>
    <m/>
    <m/>
    <m/>
    <d v="2026-01-08T00:00:00"/>
    <d v="2001-01-01T00:00:00"/>
    <m/>
    <s v="Saúde Mental092783126"/>
    <x v="4"/>
  </r>
  <r>
    <x v="1"/>
    <x v="15"/>
    <s v="Ativo"/>
    <d v="2026-01-05T00:00:00"/>
    <s v="084789181"/>
    <s v="LUCIMARA LUCIA DE OLIVEIRA ANTIQUEIRA"/>
    <n v="32078708801"/>
    <d v="1985-06-02T00:00:00"/>
    <n v="40"/>
    <s v="F"/>
    <x v="16"/>
    <s v="TENENTE LAURENTINO CRUZ"/>
    <m/>
    <n v="450"/>
    <m/>
    <s v="Sem Navegação"/>
    <s v="N/A"/>
    <m/>
    <m/>
    <m/>
    <d v="2025-12-30T00:00:00"/>
    <d v="2001-01-01T00:00:00"/>
    <s v="Conexa"/>
    <s v="Saúde Mental084789181"/>
    <x v="1"/>
  </r>
  <r>
    <x v="1"/>
    <x v="15"/>
    <s v="Ativo"/>
    <d v="2026-01-06T00:00:00"/>
    <s v="092608819"/>
    <s v="MIGUEL FABRICIO JACOPUT DA HORA"/>
    <n v="40295662867"/>
    <d v="1993-09-15T00:00:00"/>
    <n v="32"/>
    <s v="M"/>
    <x v="0"/>
    <s v="OSASCO"/>
    <m/>
    <n v="80"/>
    <n v="11991248856"/>
    <s v="Sem Navegação"/>
    <s v="N/A"/>
    <m/>
    <m/>
    <m/>
    <d v="2026-01-05T00:00:00"/>
    <d v="2001-01-01T00:00:00"/>
    <s v="Conexa"/>
    <s v="Saúde Mental092608819"/>
    <x v="4"/>
  </r>
  <r>
    <x v="1"/>
    <x v="15"/>
    <s v="Ativo"/>
    <d v="2025-12-17T00:00:00"/>
    <s v="086471672"/>
    <s v="JESSICA RODRIGUES DA SILVA"/>
    <n v="42843652820"/>
    <d v="1994-11-13T00:00:00"/>
    <n v="31"/>
    <s v="F"/>
    <x v="0"/>
    <s v="SANTO ANDRE"/>
    <m/>
    <n v="200"/>
    <n v="11945990193"/>
    <s v="Sem Navegação"/>
    <s v="N/A"/>
    <m/>
    <m/>
    <m/>
    <d v="2025-12-16T00:00:00"/>
    <d v="2025-12-22T00:00:00"/>
    <s v="Conexa"/>
    <s v="Saúde Mental086471672"/>
    <x v="1"/>
  </r>
  <r>
    <x v="1"/>
    <x v="15"/>
    <s v="Ativo"/>
    <d v="2026-01-05T00:00:00"/>
    <s v="072061876"/>
    <s v="MARCELLA BRANDAO PEREIRA"/>
    <n v="43247268847"/>
    <d v="2001-01-03T00:00:00"/>
    <n v="25"/>
    <s v="F"/>
    <x v="0"/>
    <s v="SAO PAULO"/>
    <m/>
    <n v="50"/>
    <n v="11934279540"/>
    <s v="Sem Navegação"/>
    <s v="N/A"/>
    <m/>
    <m/>
    <m/>
    <d v="2025-12-30T00:00:00"/>
    <d v="2026-01-06T00:00:00"/>
    <s v="Conexa"/>
    <s v="Saúde Mental072061876"/>
    <x v="1"/>
  </r>
  <r>
    <x v="1"/>
    <x v="15"/>
    <s v="Ativo"/>
    <d v="2026-01-06T00:00:00"/>
    <s v="094909839"/>
    <s v="IAGO MATHEUS DA SILVA CIRILO"/>
    <n v="53059869820"/>
    <d v="2003-01-29T00:00:00"/>
    <n v="23"/>
    <s v="M"/>
    <x v="0"/>
    <s v="SAO PAULO"/>
    <m/>
    <n v="60"/>
    <n v="11952449159"/>
    <s v="Sem Navegação"/>
    <s v="N/A"/>
    <m/>
    <m/>
    <m/>
    <d v="2026-01-05T00:00:00"/>
    <d v="2001-01-01T00:00:00"/>
    <s v="Conexa"/>
    <s v="Saúde Mental094909839"/>
    <x v="4"/>
  </r>
  <r>
    <x v="1"/>
    <x v="15"/>
    <s v="Ativo"/>
    <d v="2025-12-17T00:00:00"/>
    <s v="093790340"/>
    <s v="FERNANDA FIGUEIRA RIOS DO NASCIMENTO"/>
    <n v="98851152268"/>
    <d v="1988-10-16T00:00:00"/>
    <n v="37"/>
    <s v="F"/>
    <x v="3"/>
    <s v="NITEROI"/>
    <m/>
    <n v="75"/>
    <n v="24981445256"/>
    <s v="Sem Navegação"/>
    <s v="N/A"/>
    <m/>
    <m/>
    <m/>
    <d v="2025-12-15T00:00:00"/>
    <d v="2025-12-29T00:00:00"/>
    <s v="Conexa"/>
    <s v="Saúde Mental093790340"/>
    <x v="1"/>
  </r>
  <r>
    <x v="1"/>
    <x v="16"/>
    <s v="Ativo"/>
    <d v="2025-12-15T00:00:00"/>
    <s v="086289363"/>
    <s v="LUIZ GUILHERME GIOIA"/>
    <n v="15235313712"/>
    <d v="1993-10-25T00:00:00"/>
    <n v="32"/>
    <s v="M"/>
    <x v="3"/>
    <s v="RIO DE JANEIRO"/>
    <m/>
    <n v="80"/>
    <n v="5193544599"/>
    <s v="Conexa"/>
    <s v="Sim"/>
    <d v="2025-12-17T00:00:00"/>
    <m/>
    <m/>
    <d v="2025-12-12T00:00:00"/>
    <d v="2025-12-19T00:00:00"/>
    <s v="Conexa"/>
    <s v="Saúde Renal086289363"/>
    <x v="1"/>
  </r>
  <r>
    <x v="1"/>
    <x v="16"/>
    <s v="Ativo"/>
    <d v="2026-02-26T00:00:00"/>
    <s v="095870816"/>
    <s v="SABRINA CRISTINA PIRES PERPETUO"/>
    <n v="41279784814"/>
    <d v="1990-03-29T00:00:00"/>
    <n v="36"/>
    <s v="F"/>
    <x v="0"/>
    <s v="ITAPEVI"/>
    <m/>
    <n v="60"/>
    <n v="11915282800"/>
    <s v="CMDP"/>
    <s v="Sim"/>
    <m/>
    <m/>
    <m/>
    <d v="2026-02-20T00:00:00"/>
    <d v="2026-02-26T00:00:00"/>
    <s v="Hospital Samaritano Higienópolis"/>
    <s v="Saúde Renal095870816"/>
    <x v="3"/>
  </r>
  <r>
    <x v="1"/>
    <x v="16"/>
    <s v="Ativo"/>
    <d v="2026-02-26T00:00:00"/>
    <s v="077134281"/>
    <s v="TATIANA LIMA AIELLO DE CASTRO CRUZ"/>
    <n v="29015435880"/>
    <d v="1978-06-03T00:00:00"/>
    <n v="47"/>
    <s v="F"/>
    <x v="0"/>
    <s v="SAO PAULO"/>
    <m/>
    <n v="50"/>
    <n v="11961005122"/>
    <s v="CMDP"/>
    <s v="Sim"/>
    <m/>
    <m/>
    <m/>
    <d v="2026-02-24T00:00:00"/>
    <d v="2026-04-17T00:00:00"/>
    <s v="Hospital Alvorada"/>
    <s v="Saúde Renal077134281"/>
    <x v="3"/>
  </r>
  <r>
    <x v="1"/>
    <x v="16"/>
    <s v="Ativo"/>
    <d v="2025-11-17T00:00:00"/>
    <s v="092630891"/>
    <s v="Tais Novaes Goncalves"/>
    <n v="23046868855"/>
    <d v="1998-02-02T00:00:00"/>
    <n v="28"/>
    <s v="F"/>
    <x v="0"/>
    <s v="SAO PAULO"/>
    <m/>
    <n v="60"/>
    <n v="11963173039"/>
    <s v="Conexa"/>
    <s v="Sim"/>
    <d v="2025-12-03T00:00:00"/>
    <m/>
    <m/>
    <d v="2025-11-14T00:00:00"/>
    <d v="2025-11-17T00:00:00"/>
    <s v="Conexa"/>
    <s v="Saúde Renal092630891"/>
    <x v="1"/>
  </r>
  <r>
    <x v="1"/>
    <x v="16"/>
    <s v="Ativo"/>
    <d v="2026-04-27T00:00:00"/>
    <s v="595736106"/>
    <s v="FLAVIO RENATO FLORENCIO DE ALMEIDA"/>
    <n v="18964188802"/>
    <d v="1976-10-31T00:00:00"/>
    <n v="49"/>
    <s v="M"/>
    <x v="0"/>
    <s v="SAO PAULO"/>
    <s v="PARQUE SAO JOSE"/>
    <n v="50"/>
    <n v="11963951500"/>
    <s v="CMDP"/>
    <s v="Sim"/>
    <m/>
    <m/>
    <m/>
    <d v="2026-04-23T00:00:00"/>
    <d v="2026-06-19T00:00:00"/>
    <s v="Hospital Alvorada"/>
    <s v="Saúde Renal595736106"/>
    <x v="0"/>
  </r>
  <r>
    <x v="1"/>
    <x v="16"/>
    <s v="Ativo"/>
    <d v="2025-11-18T00:00:00"/>
    <s v="089893775"/>
    <s v="Mayara nunes da silva"/>
    <n v="37014817841"/>
    <d v="1992-09-12T00:00:00"/>
    <n v="33"/>
    <s v="F"/>
    <x v="0"/>
    <s v="SAO BERNARDO DO CAMPO"/>
    <m/>
    <n v="60"/>
    <n v="11969409645"/>
    <s v="Conexa"/>
    <s v="Sim"/>
    <d v="2025-12-03T00:00:00"/>
    <m/>
    <m/>
    <d v="2025-11-17T00:00:00"/>
    <d v="2025-11-20T00:00:00"/>
    <s v="Conexa"/>
    <s v="Saúde Renal089893775"/>
    <x v="1"/>
  </r>
  <r>
    <x v="1"/>
    <x v="16"/>
    <s v="Ativo"/>
    <d v="2025-10-28T00:00:00"/>
    <s v="087835275"/>
    <s v="SIDNEI APARECIDO SIMOES"/>
    <n v="7747278888"/>
    <s v="16/01/1966 "/>
    <e v="#VALUE!"/>
    <s v="M"/>
    <x v="0"/>
    <s v="SAO PAULO"/>
    <m/>
    <n v="60"/>
    <n v="11982890357"/>
    <s v="Conexa"/>
    <s v="Sim"/>
    <d v="2025-10-30T00:00:00"/>
    <m/>
    <m/>
    <d v="2025-10-27T00:00:00"/>
    <d v="2025-10-28T00:00:00"/>
    <s v="Conexa"/>
    <s v="Saúde Renal087835275"/>
    <x v="1"/>
  </r>
  <r>
    <x v="1"/>
    <x v="16"/>
    <s v="Ativo"/>
    <d v="2026-05-11T00:00:00"/>
    <s v="451261038"/>
    <s v="RENATA DE GIACOMO SALLES"/>
    <n v="37411963801"/>
    <d v="1987-11-13T00:00:00"/>
    <n v="38"/>
    <s v="F"/>
    <x v="0"/>
    <s v="SAO PAULO"/>
    <s v="VILA SANTANA"/>
    <n v="300"/>
    <n v="11984164146"/>
    <s v="CMDP"/>
    <s v="Sim"/>
    <d v="2026-05-11T00:00:00"/>
    <m/>
    <m/>
    <d v="2026-05-08T00:00:00"/>
    <d v="2026-05-19T00:00:00"/>
    <s v="Hospital da Luz - Cubatão"/>
    <s v="Saúde Renal451261038"/>
    <x v="5"/>
  </r>
  <r>
    <x v="1"/>
    <x v="16"/>
    <s v="Ativo"/>
    <d v="2025-12-01T00:00:00"/>
    <s v="095297516"/>
    <s v="William Jose de Araujo"/>
    <n v="994214866"/>
    <d v="1984-11-07T00:00:00"/>
    <n v="41"/>
    <s v="M"/>
    <x v="0"/>
    <s v="GUARULHOS"/>
    <m/>
    <n v="60"/>
    <n v="11985108528"/>
    <s v="Conexa"/>
    <s v="Sim"/>
    <d v="2025-12-03T00:00:00"/>
    <m/>
    <m/>
    <d v="2025-11-27T00:00:00"/>
    <d v="2025-11-27T00:00:00"/>
    <s v="Conexa"/>
    <s v="Saúde Renal095297516"/>
    <x v="1"/>
  </r>
  <r>
    <x v="1"/>
    <x v="16"/>
    <s v="Ativo"/>
    <d v="2025-11-11T00:00:00"/>
    <s v="095670712"/>
    <s v="Maria Lucia Martins Soares"/>
    <n v="24594221807"/>
    <d v="1958-04-22T00:00:00"/>
    <n v="68"/>
    <s v="F"/>
    <x v="0"/>
    <s v="SUZANO"/>
    <m/>
    <n v="60"/>
    <n v="11991630358"/>
    <s v="Conexa"/>
    <s v="Sim"/>
    <d v="2025-12-03T00:00:00"/>
    <m/>
    <m/>
    <d v="2025-11-10T00:00:00"/>
    <d v="2025-11-11T00:00:00"/>
    <s v="Conexa"/>
    <s v="Saúde Renal095670712"/>
    <x v="1"/>
  </r>
  <r>
    <x v="1"/>
    <x v="16"/>
    <s v="Ativo"/>
    <d v="2025-12-10T00:00:00"/>
    <s v="093151355"/>
    <s v="LUCIELEN PAMELA DA SILVA MIRANDA"/>
    <n v="32276103884"/>
    <d v="1984-05-15T00:00:00"/>
    <n v="42"/>
    <s v="F"/>
    <x v="0"/>
    <s v="AMERICANA"/>
    <m/>
    <n v="80"/>
    <n v="19991539553"/>
    <s v="Conexa"/>
    <s v="Sim"/>
    <d v="2025-12-10T00:00:00"/>
    <m/>
    <m/>
    <d v="2025-12-09T00:00:00"/>
    <d v="2025-12-19T00:00:00"/>
    <s v="Conexa"/>
    <s v="Saúde Renal093151355"/>
    <x v="1"/>
  </r>
  <r>
    <x v="1"/>
    <x v="16"/>
    <s v="Ativo"/>
    <d v="2025-11-10T00:00:00"/>
    <s v="094398928"/>
    <s v="ALEXSANDRA SOUZA LIMA"/>
    <n v="12932780840"/>
    <d v="1972-05-02T00:00:00"/>
    <n v="54"/>
    <s v="F"/>
    <x v="0"/>
    <s v="CAMPINAS"/>
    <m/>
    <n v="80"/>
    <n v="19996280205"/>
    <s v="Conexa"/>
    <s v="Sim"/>
    <d v="2025-12-03T00:00:00"/>
    <m/>
    <m/>
    <d v="2025-10-02T00:00:00"/>
    <d v="2025-10-07T00:00:00"/>
    <s v="Online"/>
    <s v="Saúde Renal094398928"/>
    <x v="1"/>
  </r>
  <r>
    <x v="1"/>
    <x v="16"/>
    <s v="Ativo"/>
    <d v="2026-04-16T00:00:00"/>
    <s v="200001302"/>
    <s v="ALAIN NADEAU"/>
    <n v="15770088800"/>
    <d v="1958-09-20T00:00:00"/>
    <n v="67"/>
    <s v="M"/>
    <x v="0"/>
    <s v="SAO PAULO"/>
    <s v="VILA ESTER (ZONA NORTE)"/>
    <n v="600"/>
    <s v="1138544940 11992533296"/>
    <s v="CMDP"/>
    <s v="Sim"/>
    <m/>
    <m/>
    <m/>
    <d v="2026-04-15T00:00:00"/>
    <d v="2026-04-16T00:00:00"/>
    <s v="Hospital Samaritano Higienópolis"/>
    <s v="Saúde Renal200001302"/>
    <x v="0"/>
  </r>
  <r>
    <x v="1"/>
    <x v="16"/>
    <s v="Ativo"/>
    <d v="2026-04-20T00:00:00"/>
    <s v="451039270"/>
    <s v="FAUSTO LUIZ LACANNA"/>
    <n v="61982563834"/>
    <d v="1953-03-10T00:00:00"/>
    <n v="73"/>
    <s v="M"/>
    <x v="0"/>
    <s v="SAO PAULO"/>
    <s v="VILA MARIANA"/>
    <n v="500"/>
    <s v="1155712548 11999523970"/>
    <s v="CMDP"/>
    <s v="Sim"/>
    <m/>
    <m/>
    <m/>
    <d v="2026-04-17T00:00:00"/>
    <d v="2026-12-06T00:00:00"/>
    <s v="Hospital Alvorada"/>
    <s v="Saúde Renal451039270"/>
    <x v="0"/>
  </r>
  <r>
    <x v="4"/>
    <x v="16"/>
    <s v="Ativo"/>
    <d v="2026-05-18T00:00:00"/>
    <s v="830068600"/>
    <s v="JOSE LUIZ BRUNI"/>
    <n v="18982913815"/>
    <d v="1947-02-21T00:00:00"/>
    <n v="79"/>
    <m/>
    <x v="0"/>
    <s v="SAO PAULO"/>
    <s v="SAO PAULO"/>
    <n v="800"/>
    <s v="11-917498311"/>
    <s v="CMDP"/>
    <s v="Sim"/>
    <d v="2026-05-05T00:00:00"/>
    <m/>
    <m/>
    <d v="2026-05-11T00:00:00"/>
    <m/>
    <m/>
    <s v="Saúde Renal830068600"/>
    <x v="5"/>
  </r>
  <r>
    <x v="4"/>
    <x v="16"/>
    <s v="Ativo"/>
    <d v="2026-05-18T00:00:00"/>
    <s v="782227678"/>
    <s v="MIGUEL GUILHERME DE SOUSA"/>
    <n v="716487802"/>
    <d v="1958-07-08T00:00:00"/>
    <n v="67"/>
    <m/>
    <x v="0"/>
    <s v="SAO BERNARDO DO CAMPO"/>
    <s v="SAO BERNARDO DO CAMPO"/>
    <n v="400"/>
    <s v="11-940318506"/>
    <s v="CMDP"/>
    <s v="Sim"/>
    <d v="2026-05-05T00:00:00"/>
    <m/>
    <m/>
    <d v="2026-05-12T00:00:00"/>
    <m/>
    <m/>
    <s v="Saúde Renal782227678"/>
    <x v="5"/>
  </r>
  <r>
    <x v="4"/>
    <x v="16"/>
    <s v="Ativo"/>
    <d v="2026-05-18T00:00:00"/>
    <s v="073621599"/>
    <s v="LUIZ CARLOS LILO LOPES"/>
    <n v="690458878"/>
    <d v="1956-10-24T00:00:00"/>
    <n v="69"/>
    <m/>
    <x v="0"/>
    <s v="SAO PAULO"/>
    <s v="SAO PAULO"/>
    <n v="50"/>
    <s v="11-945194977"/>
    <s v="CMDP"/>
    <s v="Sim"/>
    <d v="2026-05-05T00:00:00"/>
    <m/>
    <m/>
    <d v="2026-05-11T00:00:00"/>
    <m/>
    <m/>
    <s v="Saúde Renal073621599"/>
    <x v="5"/>
  </r>
  <r>
    <x v="4"/>
    <x v="16"/>
    <s v="Ativo"/>
    <d v="2026-05-18T00:00:00"/>
    <s v="800496620"/>
    <s v="SIRLEIDE OLIVEIRA NERES DA CONCEICAO"/>
    <n v="27670754818"/>
    <d v="1970-08-01T00:00:00"/>
    <n v="55"/>
    <m/>
    <x v="0"/>
    <s v="FRANCO DA ROCHA"/>
    <s v="FRANCO DA ROCHA"/>
    <n v="100"/>
    <s v="11-945924138"/>
    <s v="CMDP"/>
    <s v="Sim"/>
    <d v="2026-05-05T00:00:00"/>
    <m/>
    <m/>
    <d v="2026-05-11T00:00:00"/>
    <m/>
    <m/>
    <s v="Saúde Renal800496620"/>
    <x v="5"/>
  </r>
  <r>
    <x v="4"/>
    <x v="16"/>
    <s v="Ativo"/>
    <d v="2026-05-18T00:00:00"/>
    <s v="200064789"/>
    <s v="NEUSA SUGAHARA EMI"/>
    <n v="37306545868"/>
    <d v="1945-10-18T00:00:00"/>
    <n v="80"/>
    <m/>
    <x v="0"/>
    <s v="SAO PAULO"/>
    <s v="SAO PAULO"/>
    <n v="600"/>
    <s v="11-945961846"/>
    <s v="CMDP"/>
    <s v="Sim"/>
    <d v="2026-05-05T00:00:00"/>
    <m/>
    <m/>
    <d v="2026-05-12T00:00:00"/>
    <m/>
    <m/>
    <s v="Saúde Renal200064789"/>
    <x v="5"/>
  </r>
  <r>
    <x v="4"/>
    <x v="16"/>
    <s v="Ativo"/>
    <d v="2026-05-18T00:00:00"/>
    <s v="074271286"/>
    <s v="APARECIDA ROSANGELA MARINHO"/>
    <n v="17612538830"/>
    <d v="1959-01-01T00:00:00"/>
    <n v="67"/>
    <m/>
    <x v="0"/>
    <s v="SAO PAULO"/>
    <s v="SAO PAULO"/>
    <n v="50"/>
    <s v="11-950885523"/>
    <s v="CMDP"/>
    <s v="Sim"/>
    <d v="2026-05-05T00:00:00"/>
    <m/>
    <m/>
    <d v="2026-05-11T00:00:00"/>
    <m/>
    <m/>
    <s v="Saúde Renal074271286"/>
    <x v="5"/>
  </r>
  <r>
    <x v="4"/>
    <x v="16"/>
    <s v="Ativo"/>
    <d v="2026-05-18T00:00:00"/>
    <s v="772517290"/>
    <s v="ERENILDE PURCINA DA SILVA"/>
    <n v="19342681867"/>
    <d v="1943-03-28T00:00:00"/>
    <n v="83"/>
    <m/>
    <x v="0"/>
    <s v="SAO PAULO"/>
    <s v="SAO PAULO"/>
    <n v="300"/>
    <s v="11-959593815"/>
    <s v="CMDP"/>
    <s v="Sim"/>
    <d v="2026-05-05T00:00:00"/>
    <m/>
    <m/>
    <d v="2026-05-12T00:00:00"/>
    <m/>
    <m/>
    <s v="Saúde Renal772517290"/>
    <x v="5"/>
  </r>
  <r>
    <x v="4"/>
    <x v="16"/>
    <s v="Ativo"/>
    <d v="2026-05-18T00:00:00"/>
    <s v="072857341"/>
    <s v="ALEXANDRE TADEU REBOUCAS"/>
    <n v="7412065874"/>
    <d v="1967-07-06T00:00:00"/>
    <n v="58"/>
    <m/>
    <x v="0"/>
    <s v="SAO PAULO"/>
    <s v="SAO PAULO"/>
    <n v="50"/>
    <s v="11-963803543"/>
    <s v="CMDP"/>
    <s v="Sim"/>
    <d v="2026-05-05T00:00:00"/>
    <m/>
    <m/>
    <d v="2026-05-11T00:00:00"/>
    <m/>
    <m/>
    <s v="Saúde Renal072857341"/>
    <x v="5"/>
  </r>
  <r>
    <x v="4"/>
    <x v="16"/>
    <s v="Ativo"/>
    <d v="2026-05-18T00:00:00"/>
    <s v="595654274"/>
    <s v="MARIA ANGELA DA SILVA"/>
    <n v="3733851889"/>
    <d v="1951-03-20T00:00:00"/>
    <n v="75"/>
    <m/>
    <x v="0"/>
    <s v="GUARULHOS"/>
    <s v="GUARULHOS"/>
    <n v="50"/>
    <s v="11-964540939"/>
    <s v="CMDP"/>
    <s v="Sim"/>
    <d v="2026-05-05T00:00:00"/>
    <m/>
    <m/>
    <d v="2026-05-12T00:00:00"/>
    <m/>
    <m/>
    <s v="Saúde Renal595654274"/>
    <x v="5"/>
  </r>
  <r>
    <x v="4"/>
    <x v="16"/>
    <s v="Ativo"/>
    <d v="2026-05-18T00:00:00"/>
    <s v="080994541"/>
    <s v="LUCIANO LOPES DO CARMO"/>
    <n v="24641759863"/>
    <d v="1977-06-12T00:00:00"/>
    <n v="48"/>
    <m/>
    <x v="0"/>
    <s v="SAO PAULO"/>
    <s v="SAO PAULO"/>
    <n v="60"/>
    <s v="11-966735498"/>
    <s v="CMDP"/>
    <s v="Sim"/>
    <d v="2026-05-05T00:00:00"/>
    <m/>
    <m/>
    <d v="2026-05-12T00:00:00"/>
    <m/>
    <m/>
    <s v="Saúde Renal080994541"/>
    <x v="5"/>
  </r>
  <r>
    <x v="4"/>
    <x v="16"/>
    <s v="Ativo"/>
    <d v="2026-05-18T00:00:00"/>
    <s v="798287861"/>
    <s v="ROBERTO JULIAO DA SILVA"/>
    <n v="75911922800"/>
    <d v="1954-09-13T00:00:00"/>
    <n v="71"/>
    <m/>
    <x v="0"/>
    <s v="EMBU-GUAÇU"/>
    <s v="EMBU-GUAÇU"/>
    <n v="600"/>
    <s v="11-967421362"/>
    <s v="CMDP"/>
    <s v="Sim"/>
    <d v="2026-05-05T00:00:00"/>
    <m/>
    <m/>
    <d v="2026-05-11T00:00:00"/>
    <m/>
    <m/>
    <s v="Saúde Renal798287861"/>
    <x v="5"/>
  </r>
  <r>
    <x v="4"/>
    <x v="16"/>
    <s v="Ativo"/>
    <d v="2026-05-18T00:00:00"/>
    <s v="081980175"/>
    <s v="JOSE EVERALDO ELIAS"/>
    <n v="3607850852"/>
    <d v="1956-10-11T00:00:00"/>
    <n v="69"/>
    <m/>
    <x v="0"/>
    <s v="GUARULHOS"/>
    <s v="GUARULHOS"/>
    <n v="80"/>
    <s v="11-968074208"/>
    <s v="CMDP"/>
    <s v="Sim"/>
    <d v="2026-05-05T00:00:00"/>
    <m/>
    <m/>
    <d v="2026-05-12T00:00:00"/>
    <m/>
    <m/>
    <s v="Saúde Renal081980175"/>
    <x v="5"/>
  </r>
  <r>
    <x v="4"/>
    <x v="16"/>
    <s v="Ativo"/>
    <d v="2026-05-18T00:00:00"/>
    <s v="082695258"/>
    <s v="LUIZ FERNANDO NERI DOS SANTOS"/>
    <n v="11788103807"/>
    <d v="1969-04-05T00:00:00"/>
    <n v="57"/>
    <m/>
    <x v="0"/>
    <s v="SAO PAULO"/>
    <s v="SAO PAULO"/>
    <n v="40"/>
    <s v="11-973311001"/>
    <s v="CMDP"/>
    <s v="Sim"/>
    <d v="2026-05-05T00:00:00"/>
    <m/>
    <m/>
    <d v="2026-05-11T00:00:00"/>
    <m/>
    <m/>
    <s v="Saúde Renal082695258"/>
    <x v="5"/>
  </r>
  <r>
    <x v="4"/>
    <x v="16"/>
    <s v="Ativo"/>
    <d v="2026-05-18T00:00:00"/>
    <s v="421635495"/>
    <s v="VIVIAN NEVES IZIDORO"/>
    <n v="28304582813"/>
    <d v="1978-10-01T00:00:00"/>
    <n v="47"/>
    <m/>
    <x v="0"/>
    <s v="SANTO ANDRE"/>
    <s v="SANTO ANDRE"/>
    <n v="400"/>
    <s v="11-974099257"/>
    <s v="CMDP"/>
    <s v="Sim"/>
    <d v="2026-05-05T00:00:00"/>
    <m/>
    <m/>
    <d v="2026-05-12T00:00:00"/>
    <m/>
    <m/>
    <s v="Saúde Renal421635495"/>
    <x v="5"/>
  </r>
  <r>
    <x v="4"/>
    <x v="16"/>
    <s v="Ativo"/>
    <d v="2026-05-18T00:00:00"/>
    <s v="810231808"/>
    <s v="ALINE CRISTINAE MARIANO CARDOSO"/>
    <n v="44159794831"/>
    <d v="1995-10-16T00:00:00"/>
    <n v="30"/>
    <m/>
    <x v="0"/>
    <s v="GUARULHOS"/>
    <s v="GUARULHOS"/>
    <n v="100"/>
    <s v="11-974116733"/>
    <s v="CMDP"/>
    <s v="Sim"/>
    <d v="2026-05-05T00:00:00"/>
    <m/>
    <m/>
    <d v="2026-05-11T00:00:00"/>
    <m/>
    <m/>
    <s v="Saúde Renal810231808"/>
    <x v="5"/>
  </r>
  <r>
    <x v="1"/>
    <x v="16"/>
    <s v="Ativo"/>
    <d v="2026-04-27T00:00:00"/>
    <s v="095451618"/>
    <s v="RAFAEL SANTOS DE OLIVEIRA"/>
    <n v="23285401800"/>
    <d v="1990-08-06T00:00:00"/>
    <n v="35"/>
    <s v="M"/>
    <x v="0"/>
    <s v="POA"/>
    <s v="JARDIM EMILIA"/>
    <n v="60"/>
    <s v="11976130061 11948499372"/>
    <s v="CMDP"/>
    <s v="Sim"/>
    <m/>
    <m/>
    <m/>
    <d v="2026-04-23T00:00:00"/>
    <d v="2026-04-30T00:00:00"/>
    <s v="Hospital Samaritano Higienópolis"/>
    <s v="Saúde Renal095451618"/>
    <x v="0"/>
  </r>
  <r>
    <x v="4"/>
    <x v="16"/>
    <s v="Ativo"/>
    <d v="2026-05-18T00:00:00"/>
    <s v="807112186"/>
    <s v="DANIEL DA CRUZ PRIMITIVO"/>
    <n v="27797981817"/>
    <d v="1980-03-18T00:00:00"/>
    <n v="46"/>
    <m/>
    <x v="0"/>
    <s v="SAO PAULO"/>
    <s v="SAO PAULO"/>
    <n v="100"/>
    <s v="11-976183119"/>
    <s v="CMDP"/>
    <s v="Sim"/>
    <d v="2026-05-05T00:00:00"/>
    <m/>
    <m/>
    <d v="2026-05-12T00:00:00"/>
    <m/>
    <m/>
    <s v="Saúde Renal807112186"/>
    <x v="5"/>
  </r>
  <r>
    <x v="4"/>
    <x v="16"/>
    <s v="Ativo"/>
    <d v="2026-05-18T00:00:00"/>
    <s v="987285491"/>
    <s v="TANIA CABRAL PRATI URSINI"/>
    <n v="8677109854"/>
    <d v="1957-06-13T00:00:00"/>
    <n v="68"/>
    <m/>
    <x v="0"/>
    <s v="SAO PAULO"/>
    <s v="SAO PAULO"/>
    <n v="400"/>
    <s v="11-979765788"/>
    <s v="CMDP"/>
    <s v="Sim"/>
    <d v="2026-05-05T00:00:00"/>
    <m/>
    <m/>
    <d v="2026-05-11T00:00:00"/>
    <m/>
    <m/>
    <s v="Saúde Renal987285491"/>
    <x v="5"/>
  </r>
  <r>
    <x v="4"/>
    <x v="16"/>
    <s v="Ativo"/>
    <d v="2026-05-18T00:00:00"/>
    <s v="080959695"/>
    <s v="DIRCE FERNANDES PEREIRA ZAGO"/>
    <n v="4083165863"/>
    <d v="1960-01-15T00:00:00"/>
    <n v="66"/>
    <m/>
    <x v="0"/>
    <s v="SAO PAULO"/>
    <s v="SAO PAULO"/>
    <n v="80"/>
    <s v="11-980932294"/>
    <s v="CMDP"/>
    <s v="Sim"/>
    <d v="2026-05-05T00:00:00"/>
    <m/>
    <m/>
    <d v="2026-05-11T00:00:00"/>
    <m/>
    <m/>
    <s v="Saúde Renal080959695"/>
    <x v="5"/>
  </r>
  <r>
    <x v="4"/>
    <x v="16"/>
    <s v="Ativo"/>
    <d v="2026-05-18T00:00:00"/>
    <s v="082893293"/>
    <s v="DERALDO SARAIVA LIBARINO"/>
    <n v="727050869"/>
    <d v="1954-12-10T00:00:00"/>
    <n v="71"/>
    <m/>
    <x v="0"/>
    <s v="SAO PAULO"/>
    <s v="SAO PAULO"/>
    <n v="750"/>
    <s v="11-981259770"/>
    <s v="CMDP"/>
    <s v="Sim"/>
    <d v="2026-05-05T00:00:00"/>
    <m/>
    <m/>
    <d v="2026-05-11T00:00:00"/>
    <m/>
    <m/>
    <s v="Saúde Renal082893293"/>
    <x v="5"/>
  </r>
  <r>
    <x v="4"/>
    <x v="16"/>
    <s v="Ativo"/>
    <d v="2026-05-18T00:00:00"/>
    <s v="301440697"/>
    <s v="MARCOS ANTONIO VERNILLE"/>
    <n v="23054069834"/>
    <d v="1951-02-15T00:00:00"/>
    <n v="75"/>
    <m/>
    <x v="0"/>
    <s v="SAO PAULO"/>
    <s v="SAO PAULO"/>
    <n v="800"/>
    <s v="11-981416491"/>
    <s v="CMDP"/>
    <s v="Sim"/>
    <d v="2026-05-05T00:00:00"/>
    <m/>
    <m/>
    <d v="2026-05-11T00:00:00"/>
    <m/>
    <m/>
    <s v="Saúde Renal301440697"/>
    <x v="5"/>
  </r>
  <r>
    <x v="1"/>
    <x v="16"/>
    <s v="Ativo"/>
    <d v="2026-04-10T00:00:00"/>
    <s v="301171629"/>
    <s v="ANISIO TONON"/>
    <s v="41839218800"/>
    <d v="1940-09-22T00:00:00"/>
    <n v="85"/>
    <s v="M"/>
    <x v="0"/>
    <s v="SAO PAULO"/>
    <m/>
    <s v="NÍVEL 600"/>
    <s v="11982118009"/>
    <s v="CMDP"/>
    <s v="Sim"/>
    <m/>
    <m/>
    <m/>
    <d v="2026-04-02T00:00:00"/>
    <m/>
    <s v="Hospital Samaritano Higienópolis"/>
    <s v="Saúde Renal301171629"/>
    <x v="0"/>
  </r>
  <r>
    <x v="4"/>
    <x v="16"/>
    <s v="Ativo"/>
    <d v="2026-05-18T00:00:00"/>
    <s v="424728249"/>
    <s v="EDUARDO WATACABE"/>
    <n v="1035232863"/>
    <d v="1958-01-08T00:00:00"/>
    <n v="68"/>
    <m/>
    <x v="0"/>
    <s v="SAO PAULO"/>
    <s v="SAO PAULO"/>
    <n v="500"/>
    <s v="11-984622201"/>
    <s v="CMDP"/>
    <s v="Sim"/>
    <d v="2026-05-05T00:00:00"/>
    <m/>
    <m/>
    <d v="2026-05-12T00:00:00"/>
    <m/>
    <m/>
    <s v="Saúde Renal424728249"/>
    <x v="5"/>
  </r>
  <r>
    <x v="4"/>
    <x v="16"/>
    <s v="Ativo"/>
    <d v="2026-05-18T00:00:00"/>
    <s v="129916048"/>
    <s v="ELEZ NURBEGOVIC"/>
    <n v="37871358804"/>
    <d v="1951-12-22T00:00:00"/>
    <n v="74"/>
    <m/>
    <x v="0"/>
    <s v="SAO PAULO"/>
    <s v="SAO PAULO"/>
    <n v="600"/>
    <s v="11-984890098"/>
    <s v="CMDP"/>
    <s v="Sim"/>
    <d v="2026-05-05T00:00:00"/>
    <m/>
    <m/>
    <d v="2026-05-12T00:00:00"/>
    <m/>
    <m/>
    <s v="Saúde Renal129916048"/>
    <x v="5"/>
  </r>
  <r>
    <x v="1"/>
    <x v="16"/>
    <s v="Ativo"/>
    <d v="2026-02-26T00:00:00"/>
    <s v="072078197"/>
    <s v="WILLAMS GARCIA DE OLIVEIRA"/>
    <n v="5988872450"/>
    <d v="1985-07-18T00:00:00"/>
    <n v="40"/>
    <s v="M"/>
    <x v="0"/>
    <s v="SAO PAULO"/>
    <m/>
    <n v="400"/>
    <s v="11988162076 11988162076"/>
    <s v="CMDP"/>
    <s v="Sim"/>
    <m/>
    <m/>
    <m/>
    <d v="2026-02-25T00:00:00"/>
    <d v="2026-04-17T00:00:00"/>
    <s v="Hospital Alvorada"/>
    <s v="Saúde Renal072078197"/>
    <x v="3"/>
  </r>
  <r>
    <x v="4"/>
    <x v="16"/>
    <s v="Ativo"/>
    <d v="2026-05-18T00:00:00"/>
    <s v="200243594"/>
    <s v="GERALDO ARTES MORENO"/>
    <n v="12481963849"/>
    <d v="1941-12-15T00:00:00"/>
    <n v="84"/>
    <m/>
    <x v="0"/>
    <s v="SAO PAULO"/>
    <s v="SAO PAULO"/>
    <n v="600"/>
    <s v="11-989629570"/>
    <s v="CMDP"/>
    <s v="Sim"/>
    <d v="2026-05-05T00:00:00"/>
    <m/>
    <m/>
    <d v="2026-05-11T00:00:00"/>
    <m/>
    <m/>
    <s v="Saúde Renal200243594"/>
    <x v="5"/>
  </r>
  <r>
    <x v="1"/>
    <x v="16"/>
    <s v="Ativo"/>
    <d v="2026-04-20T00:00:00"/>
    <s v="451850513"/>
    <s v="MARIETE CELINA ARAO GONCALVES"/>
    <n v="5513018802"/>
    <d v="1964-05-31T00:00:00"/>
    <n v="62"/>
    <s v="F"/>
    <x v="0"/>
    <s v="SAO PAULO"/>
    <s v="BELA VISTA"/>
    <n v="100"/>
    <s v="11992429651 11992068791 1131059401"/>
    <s v="CMDP"/>
    <s v="Sim"/>
    <m/>
    <m/>
    <m/>
    <d v="2026-04-17T00:00:00"/>
    <d v="2026-12-06T00:00:00"/>
    <s v="Hospital Alvorada"/>
    <s v="Saúde Renal451850513"/>
    <x v="0"/>
  </r>
  <r>
    <x v="4"/>
    <x v="16"/>
    <s v="Ativo"/>
    <d v="2026-05-18T00:00:00"/>
    <s v="222636009"/>
    <s v="ALFREDO GUSTAVO JAESS DA SILVA"/>
    <n v="25739435854"/>
    <d v="1973-09-13T00:00:00"/>
    <n v="52"/>
    <m/>
    <x v="0"/>
    <s v="SAO PAULO"/>
    <s v="SAO PAULO"/>
    <n v="600"/>
    <s v="11-992529797"/>
    <s v="CMDP"/>
    <s v="Sim"/>
    <d v="2026-05-05T00:00:00"/>
    <m/>
    <m/>
    <d v="2026-05-12T00:00:00"/>
    <m/>
    <m/>
    <s v="Saúde Renal222636009"/>
    <x v="5"/>
  </r>
  <r>
    <x v="4"/>
    <x v="16"/>
    <s v="Ativo"/>
    <d v="2026-05-18T00:00:00"/>
    <s v="773391320"/>
    <s v="ERASMO BRAGA"/>
    <n v="52924491800"/>
    <d v="1949-08-26T00:00:00"/>
    <n v="76"/>
    <m/>
    <x v="0"/>
    <s v="SAO PAULO"/>
    <s v="SAO PAULO"/>
    <n v="300"/>
    <s v="11-993258615"/>
    <s v="CMDP"/>
    <s v="Sim"/>
    <d v="2026-05-05T00:00:00"/>
    <m/>
    <m/>
    <d v="2026-05-11T00:00:00"/>
    <m/>
    <m/>
    <s v="Saúde Renal773391320"/>
    <x v="5"/>
  </r>
  <r>
    <x v="4"/>
    <x v="16"/>
    <s v="Ativo"/>
    <d v="2026-05-18T00:00:00"/>
    <s v="777831830"/>
    <s v="MARIA RODRIGUES DE CASTRO"/>
    <n v="6467022890"/>
    <d v="1943-09-11T00:00:00"/>
    <n v="82"/>
    <m/>
    <x v="0"/>
    <s v="SAO PAULO"/>
    <s v="SAO PAULO"/>
    <n v="300"/>
    <s v="11-994112921"/>
    <s v="CMDP"/>
    <s v="Sim"/>
    <d v="2026-05-05T00:00:00"/>
    <m/>
    <m/>
    <d v="2026-05-11T00:00:00"/>
    <m/>
    <m/>
    <s v="Saúde Renal777831830"/>
    <x v="5"/>
  </r>
  <r>
    <x v="4"/>
    <x v="16"/>
    <s v="Ativo"/>
    <d v="2026-05-18T00:00:00"/>
    <s v="420548670"/>
    <s v="DAIANE CRISTINA DE PASSOS"/>
    <n v="35997574881"/>
    <d v="1986-05-27T00:00:00"/>
    <n v="40"/>
    <m/>
    <x v="0"/>
    <s v="NAZARE PAULISTA"/>
    <s v="NAZARE PAULISTA"/>
    <n v="400"/>
    <s v="11-995179054"/>
    <s v="CMDP"/>
    <s v="Sim"/>
    <d v="2026-05-05T00:00:00"/>
    <m/>
    <m/>
    <d v="2026-05-11T00:00:00"/>
    <m/>
    <m/>
    <s v="Saúde Renal420548670"/>
    <x v="5"/>
  </r>
  <r>
    <x v="4"/>
    <x v="16"/>
    <s v="Ativo"/>
    <d v="2026-05-18T00:00:00"/>
    <s v="423678221"/>
    <s v="RENATO DE LEMOS BASILIO"/>
    <n v="4951034891"/>
    <d v="1934-12-06T00:00:00"/>
    <n v="91"/>
    <m/>
    <x v="0"/>
    <s v="SAO PAULO"/>
    <s v="SAO PAULO"/>
    <n v="400"/>
    <s v="11-995532627"/>
    <s v="CMDP"/>
    <s v="Sim"/>
    <d v="2026-05-05T00:00:00"/>
    <m/>
    <m/>
    <d v="2026-05-11T00:00:00"/>
    <m/>
    <m/>
    <s v="Saúde Renal423678221"/>
    <x v="5"/>
  </r>
  <r>
    <x v="4"/>
    <x v="16"/>
    <s v="Ativo"/>
    <d v="2026-05-18T00:00:00"/>
    <s v="450186644"/>
    <s v="MARIONICE SUZANO JERONIMO"/>
    <n v="27468636850"/>
    <d v="1951-07-25T00:00:00"/>
    <n v="74"/>
    <m/>
    <x v="0"/>
    <s v="SAO PAULO"/>
    <s v="SAO PAULO"/>
    <n v="100"/>
    <s v="11-995995137"/>
    <s v="CMDP"/>
    <s v="Sim"/>
    <d v="2026-05-05T00:00:00"/>
    <m/>
    <m/>
    <d v="2026-05-11T00:00:00"/>
    <m/>
    <m/>
    <s v="Saúde Renal450186644"/>
    <x v="5"/>
  </r>
  <r>
    <x v="1"/>
    <x v="16"/>
    <s v="Ativo"/>
    <d v="2026-04-10T00:00:00"/>
    <s v="089543280"/>
    <s v="CELY BARRETO DA SILVA"/>
    <s v="15769537850"/>
    <d v="1972-09-04T00:00:00"/>
    <n v="53"/>
    <s v="F"/>
    <x v="0"/>
    <s v="SAO PAULO"/>
    <m/>
    <s v="NÍVEL 750"/>
    <s v="11996645121"/>
    <s v="CMDP"/>
    <s v="Sim"/>
    <m/>
    <m/>
    <m/>
    <d v="2026-03-31T00:00:00"/>
    <m/>
    <s v="Telemedicina"/>
    <s v="Saúde Renal089543280"/>
    <x v="2"/>
  </r>
  <r>
    <x v="1"/>
    <x v="16"/>
    <s v="Ativo"/>
    <d v="2026-04-10T00:00:00"/>
    <s v="094401916"/>
    <s v="MARIA SILVIA FRUTUOSO DE AGUIAR ANICETO"/>
    <s v="11317774841"/>
    <d v="1969-03-27T00:00:00"/>
    <n v="57"/>
    <s v="F"/>
    <x v="0"/>
    <s v="SAO PAULO"/>
    <m/>
    <s v="NÍVEL 380"/>
    <s v="11997345703"/>
    <s v="CMDP"/>
    <s v="Sim"/>
    <m/>
    <m/>
    <m/>
    <d v="2026-03-26T00:00:00"/>
    <m/>
    <s v="Hospital Alvorada"/>
    <s v="Saúde Renal094401916"/>
    <x v="2"/>
  </r>
  <r>
    <x v="4"/>
    <x v="16"/>
    <s v="Ativo"/>
    <d v="2026-05-18T00:00:00"/>
    <s v="064520609"/>
    <s v="AILTON DE ABREU"/>
    <n v="99003830878"/>
    <d v="1957-10-24T00:00:00"/>
    <n v="68"/>
    <m/>
    <x v="0"/>
    <s v="SAO PAULO"/>
    <s v="SAO PAULO"/>
    <n v="500"/>
    <s v="11-998307456"/>
    <s v="CMDP"/>
    <s v="Sim"/>
    <d v="2026-05-05T00:00:00"/>
    <m/>
    <m/>
    <d v="2026-05-12T00:00:00"/>
    <m/>
    <m/>
    <s v="Saúde Renal064520609"/>
    <x v="5"/>
  </r>
  <r>
    <x v="4"/>
    <x v="16"/>
    <s v="Ativo"/>
    <d v="2026-05-18T00:00:00"/>
    <s v="085034811"/>
    <s v="ARTUR DOS SANTOS NASCIMENTO"/>
    <n v="32431817806"/>
    <d v="1984-03-23T00:00:00"/>
    <n v="42"/>
    <m/>
    <x v="0"/>
    <s v="SAO PAULO"/>
    <s v="SAO PAULO"/>
    <n v="300"/>
    <s v="11-998645836"/>
    <s v="CMDP"/>
    <s v="Sim"/>
    <d v="2026-05-05T00:00:00"/>
    <m/>
    <m/>
    <d v="2026-05-11T00:00:00"/>
    <m/>
    <m/>
    <s v="Saúde Renal085034811"/>
    <x v="5"/>
  </r>
  <r>
    <x v="4"/>
    <x v="16"/>
    <s v="Ativo"/>
    <d v="2026-05-18T00:00:00"/>
    <s v="451554205"/>
    <s v="HELIO LEVISKY"/>
    <n v="464589800"/>
    <d v="1937-05-07T00:00:00"/>
    <n v="89"/>
    <m/>
    <x v="0"/>
    <s v="SAO PAULO"/>
    <s v="SAO PAULO"/>
    <n v="600"/>
    <s v="11-999041373"/>
    <s v="CMDP"/>
    <s v="Sim"/>
    <d v="2026-05-05T00:00:00"/>
    <m/>
    <m/>
    <d v="2026-05-11T00:00:00"/>
    <m/>
    <m/>
    <s v="Saúde Renal451554205"/>
    <x v="5"/>
  </r>
  <r>
    <x v="4"/>
    <x v="16"/>
    <s v="Ativo"/>
    <d v="2026-05-18T00:00:00"/>
    <s v="123018714"/>
    <s v="MANOEL FRANCISCO RODRIGUES TANQUE"/>
    <n v="54596858853"/>
    <d v="1948-10-16T00:00:00"/>
    <n v="77"/>
    <m/>
    <x v="0"/>
    <s v="SANTOS"/>
    <s v="SANTOS"/>
    <n v="400"/>
    <s v="13-974113792"/>
    <s v="CMDP"/>
    <s v="Sim"/>
    <d v="2026-05-05T00:00:00"/>
    <m/>
    <m/>
    <d v="2026-05-11T00:00:00"/>
    <m/>
    <m/>
    <s v="Saúde Renal123018714"/>
    <x v="5"/>
  </r>
  <r>
    <x v="4"/>
    <x v="16"/>
    <s v="Ativo"/>
    <d v="2026-05-18T00:00:00"/>
    <s v="081363977"/>
    <s v="JOAO CARLOS MOREIRA DE FARIA"/>
    <n v="78188768715"/>
    <d v="1961-04-16T00:00:00"/>
    <n v="65"/>
    <m/>
    <x v="3"/>
    <s v="NITEROI"/>
    <s v="NITEROI"/>
    <n v="60"/>
    <s v="21-966674505"/>
    <s v="CMDP"/>
    <s v="Sim"/>
    <d v="2026-05-05T00:00:00"/>
    <m/>
    <m/>
    <d v="2026-05-12T00:00:00"/>
    <m/>
    <m/>
    <s v="Saúde Renal081363977"/>
    <x v="5"/>
  </r>
  <r>
    <x v="4"/>
    <x v="16"/>
    <s v="Ativo"/>
    <d v="2026-05-18T00:00:00"/>
    <s v="076400013"/>
    <s v="ERICA KLATT DE MIRANDA"/>
    <n v="76972054753"/>
    <d v="1964-05-10T00:00:00"/>
    <n v="62"/>
    <m/>
    <x v="3"/>
    <s v="RIO DE JANEIRO"/>
    <s v="RIO DE JANEIRO"/>
    <n v="50"/>
    <s v="21-970015770"/>
    <s v="CMDP"/>
    <s v="Sim"/>
    <d v="2026-05-05T00:00:00"/>
    <m/>
    <m/>
    <d v="2026-05-11T00:00:00"/>
    <m/>
    <m/>
    <s v="Saúde Renal076400013"/>
    <x v="5"/>
  </r>
  <r>
    <x v="4"/>
    <x v="16"/>
    <s v="Ativo"/>
    <d v="2026-05-18T00:00:00"/>
    <s v="438666330"/>
    <s v="JANAINA SUVOBIDA DE CARVALHO MELO"/>
    <n v="665595700"/>
    <d v="1973-07-21T00:00:00"/>
    <n v="52"/>
    <m/>
    <x v="3"/>
    <s v="NITEROI"/>
    <s v="NITEROI"/>
    <n v="300"/>
    <s v="21-970466105"/>
    <s v="CMDP"/>
    <s v="Sim"/>
    <d v="2026-05-05T00:00:00"/>
    <m/>
    <m/>
    <d v="2026-05-12T00:00:00"/>
    <m/>
    <m/>
    <s v="Saúde Renal438666330"/>
    <x v="5"/>
  </r>
  <r>
    <x v="4"/>
    <x v="16"/>
    <s v="Ativo"/>
    <d v="2026-05-18T00:00:00"/>
    <s v="881355240"/>
    <s v="EDUARDO NICOLAU"/>
    <n v="50248359720"/>
    <d v="1955-08-21T00:00:00"/>
    <n v="70"/>
    <m/>
    <x v="3"/>
    <s v="NITEROI"/>
    <s v="NITEROI"/>
    <n v="600"/>
    <s v="21-972149708"/>
    <s v="CMDP"/>
    <s v="Sim"/>
    <d v="2026-05-05T00:00:00"/>
    <m/>
    <m/>
    <d v="2026-05-11T00:00:00"/>
    <m/>
    <m/>
    <s v="Saúde Renal881355240"/>
    <x v="5"/>
  </r>
  <r>
    <x v="4"/>
    <x v="16"/>
    <s v="Ativo"/>
    <d v="2026-05-18T00:00:00"/>
    <s v="081906722"/>
    <s v="JOAO JOSE DA SILVA"/>
    <n v="78833000400"/>
    <d v="1966-07-12T00:00:00"/>
    <n v="59"/>
    <m/>
    <x v="3"/>
    <s v="DUQUE DE CAXIAS"/>
    <s v="DUQUE DE CAXIAS"/>
    <n v="380"/>
    <s v="21-973896688"/>
    <s v="CMDP"/>
    <s v="Sim"/>
    <d v="2026-05-05T00:00:00"/>
    <m/>
    <m/>
    <d v="2026-05-11T00:00:00"/>
    <m/>
    <m/>
    <s v="Saúde Renal081906722"/>
    <x v="5"/>
  </r>
  <r>
    <x v="4"/>
    <x v="16"/>
    <s v="Ativo"/>
    <d v="2026-05-18T00:00:00"/>
    <s v="743763254"/>
    <s v="VINICIUS DO NASCIMENTO FONTES"/>
    <n v="5874517774"/>
    <d v="1987-08-05T00:00:00"/>
    <n v="38"/>
    <m/>
    <x v="3"/>
    <s v="SAO JOAO DE MERITI"/>
    <s v="SAO JOAO DE MERITI"/>
    <n v="200"/>
    <s v="21-985046163"/>
    <s v="CMDP"/>
    <s v="Sim"/>
    <d v="2026-05-05T00:00:00"/>
    <m/>
    <m/>
    <d v="2026-05-11T00:00:00"/>
    <m/>
    <m/>
    <s v="Saúde Renal743763254"/>
    <x v="5"/>
  </r>
  <r>
    <x v="4"/>
    <x v="16"/>
    <s v="Ativo"/>
    <d v="2026-05-18T00:00:00"/>
    <s v="086653730"/>
    <s v="ANA LUCIA DA SILVA SIMOES"/>
    <n v="1494041740"/>
    <d v="1969-04-13T00:00:00"/>
    <n v="57"/>
    <m/>
    <x v="3"/>
    <s v="RIO DE JANEIRO"/>
    <s v="RIO DE JANEIRO"/>
    <n v="380"/>
    <s v="21-985678908"/>
    <s v="CMDP"/>
    <s v="Sim"/>
    <d v="2026-05-05T00:00:00"/>
    <m/>
    <m/>
    <d v="2026-05-11T00:00:00"/>
    <m/>
    <m/>
    <s v="Saúde Renal086653730"/>
    <x v="5"/>
  </r>
  <r>
    <x v="4"/>
    <x v="16"/>
    <s v="Ativo"/>
    <d v="2026-05-18T00:00:00"/>
    <s v="755582314"/>
    <s v="VINICIUS BRANDAO FILHO"/>
    <n v="9041914781"/>
    <d v="1980-05-25T00:00:00"/>
    <n v="46"/>
    <m/>
    <x v="3"/>
    <s v="RIO DE JANEIRO"/>
    <s v="RIO DE JANEIRO"/>
    <n v="100"/>
    <s v="21-989991916"/>
    <s v="CMDP"/>
    <s v="Sim"/>
    <d v="2026-05-05T00:00:00"/>
    <m/>
    <m/>
    <d v="2026-05-11T00:00:00"/>
    <m/>
    <m/>
    <s v="Saúde Renal755582314"/>
    <x v="5"/>
  </r>
  <r>
    <x v="4"/>
    <x v="16"/>
    <s v="Ativo"/>
    <d v="2026-05-18T00:00:00"/>
    <s v="084971235"/>
    <s v="MARCELO TRIANS FERNANDES"/>
    <n v="4293455779"/>
    <d v="1975-04-29T00:00:00"/>
    <n v="51"/>
    <m/>
    <x v="3"/>
    <s v="RIO DE JANEIRO"/>
    <s v="RIO DE JANEIRO"/>
    <n v="750"/>
    <s v="21-999864695"/>
    <s v="CMDP"/>
    <s v="Sim"/>
    <d v="2026-05-05T00:00:00"/>
    <m/>
    <m/>
    <d v="2026-05-11T00:00:00"/>
    <m/>
    <m/>
    <s v="Saúde Renal084971235"/>
    <x v="5"/>
  </r>
  <r>
    <x v="4"/>
    <x v="16"/>
    <s v="Ativo"/>
    <d v="2026-05-18T00:00:00"/>
    <s v="082031881"/>
    <s v="JOSE CALDEIRA CARDOSO FILHO"/>
    <n v="69661987815"/>
    <d v="1950-01-04T00:00:00"/>
    <n v="76"/>
    <m/>
    <x v="0"/>
    <s v="SAO PAULO"/>
    <s v="SAO PAULO"/>
    <n v="60"/>
    <s v="85-988332482"/>
    <s v="CMDP"/>
    <s v="Sim"/>
    <d v="2026-05-05T00:00:00"/>
    <m/>
    <m/>
    <d v="2026-05-12T00:00:00"/>
    <m/>
    <m/>
    <s v="Saúde Renal082031881"/>
    <x v="5"/>
  </r>
  <r>
    <x v="1"/>
    <x v="6"/>
    <s v="Ativo"/>
    <d v="2026-05-26T00:00:00"/>
    <s v="095997047"/>
    <s v="JESSICA RODRIGUES TOMAZ SOUZA E SILVA"/>
    <n v="45657427807"/>
    <d v="1997-05-01T00:00:00"/>
    <n v="29"/>
    <s v="F"/>
    <x v="0"/>
    <s v="SAO PAULO"/>
    <s v="CIDADE LIDER"/>
    <m/>
    <s v="11983781757 11983781757"/>
    <s v="Sem Navegação"/>
    <m/>
    <m/>
    <m/>
    <m/>
    <d v="2026-05-25T00:00:00"/>
    <d v="2026-06-18T00:00:00"/>
    <s v="Unidade Avançada Vitória"/>
    <s v="Cuidados para Endometriose095997047"/>
    <x v="5"/>
  </r>
  <r>
    <x v="1"/>
    <x v="8"/>
    <s v="Ativo"/>
    <d v="2026-05-26T00:00:00"/>
    <s v="097468821"/>
    <s v="GABRIEL FERNANDO SABOIA SILVA"/>
    <n v="12452916706"/>
    <d v="1987-12-05T00:00:00"/>
    <n v="38"/>
    <s v="M"/>
    <x v="3"/>
    <s v="RIO DE JANEIRO"/>
    <s v="TIJUCA"/>
    <n v="450"/>
    <s v="21994838907 2132324600 21994838907 21994838907"/>
    <s v="CMDP"/>
    <s v="Sim"/>
    <d v="2026-05-26T00:00:00"/>
    <m/>
    <m/>
    <d v="2026-05-25T00:00:00"/>
    <d v="2026-01-06T00:00:00"/>
    <s v="Centro Médico Dom Pedro"/>
    <s v="Emagrecimento097468821"/>
    <x v="5"/>
  </r>
  <r>
    <x v="1"/>
    <x v="8"/>
    <s v="Ativo"/>
    <d v="2026-05-26T00:00:00"/>
    <s v="095916429"/>
    <s v="FLAVIO JOSE DA SILVA"/>
    <n v="29047582837"/>
    <d v="1979-06-19T00:00:00"/>
    <n v="46"/>
    <s v="M"/>
    <x v="0"/>
    <s v="SAO PAULO"/>
    <s v="JARDIM SANTA MONICA"/>
    <n v="60"/>
    <s v="11963254933 11963254933"/>
    <s v="CMDP"/>
    <s v="Sim"/>
    <d v="2026-05-26T00:00:00"/>
    <m/>
    <m/>
    <d v="2026-05-25T00:00:00"/>
    <d v="2026-01-06T00:00:00"/>
    <s v="Centro Médico Dom Pedro"/>
    <s v="Emagrecimento095916429"/>
    <x v="5"/>
  </r>
  <r>
    <x v="1"/>
    <x v="8"/>
    <s v="Ativo"/>
    <d v="2026-05-26T00:00:00"/>
    <s v="084732604"/>
    <s v="MARILIA TAMISA ARAUJO QUINTINO"/>
    <n v="36925530803"/>
    <d v="1992-11-22T00:00:00"/>
    <n v="33"/>
    <s v="F"/>
    <x v="0"/>
    <s v="SAO PAULO"/>
    <s v="JARDIM REIMBERG"/>
    <n v="80"/>
    <s v="11979860143 11979860143 11979860143"/>
    <s v="CMDP"/>
    <s v="Sim"/>
    <d v="2026-05-26T00:00:00"/>
    <m/>
    <m/>
    <d v="2026-05-25T00:00:00"/>
    <d v="2026-01-06T00:00:00"/>
    <s v="Centro Médico Dom Pedro"/>
    <s v="Emagrecimento084732604"/>
    <x v="5"/>
  </r>
  <r>
    <x v="1"/>
    <x v="8"/>
    <s v="Ativo"/>
    <d v="2026-05-26T00:00:00"/>
    <s v="094388194"/>
    <s v="VANESSA MEIRA ANTUNES"/>
    <n v="34389317881"/>
    <d v="1985-06-22T00:00:00"/>
    <n v="40"/>
    <s v="F"/>
    <x v="0"/>
    <s v="SAO PAULO"/>
    <s v="CIDADE LIDER"/>
    <n v="60"/>
    <n v="11956761702"/>
    <s v="CMDP"/>
    <s v="Sim"/>
    <d v="2026-05-26T00:00:00"/>
    <m/>
    <m/>
    <d v="2026-05-25T00:00:00"/>
    <d v="2026-11-07T00:00:00"/>
    <s v="Unidade Avançada Luz Butantã"/>
    <s v="Emagrecimento094388194"/>
    <x v="5"/>
  </r>
  <r>
    <x v="1"/>
    <x v="8"/>
    <s v="Ativo"/>
    <d v="2026-05-26T00:00:00"/>
    <s v="084822396"/>
    <s v="EDUARDO SOUZA MIRANDA"/>
    <n v="40640855822"/>
    <d v="1997-11-10T00:00:00"/>
    <n v="28"/>
    <s v="M"/>
    <x v="0"/>
    <s v="SAO PAULO"/>
    <s v="JARDIM SANTO ANTONIO"/>
    <n v="500"/>
    <n v="11938004233"/>
    <s v="CMDP"/>
    <s v="Sim"/>
    <d v="2026-05-26T00:00:00"/>
    <m/>
    <m/>
    <d v="2026-05-25T00:00:00"/>
    <d v="2026-01-06T00:00:00"/>
    <s v="Centro Médico Dom Pedro"/>
    <s v="Emagrecimento084822396"/>
    <x v="5"/>
  </r>
  <r>
    <x v="1"/>
    <x v="8"/>
    <s v="Ativo"/>
    <d v="2026-05-26T00:00:00"/>
    <s v="097495957"/>
    <s v="ARICELE ANJOS DA SILVA"/>
    <n v="12329445725"/>
    <d v="1990-03-07T00:00:00"/>
    <n v="36"/>
    <s v="F"/>
    <x v="3"/>
    <s v="RIO DE JANEIRO"/>
    <s v="ENGENHO NOVO"/>
    <n v="120"/>
    <s v="21967107597 21997116159"/>
    <s v="CMDP"/>
    <s v="Sim"/>
    <d v="2026-05-26T00:00:00"/>
    <m/>
    <m/>
    <d v="2026-05-25T00:00:00"/>
    <d v="2026-07-21T00:00:00"/>
    <s v="Amil Espaço Saúde - Tijuca"/>
    <s v="Emagrecimento097495957"/>
    <x v="5"/>
  </r>
  <r>
    <x v="1"/>
    <x v="8"/>
    <s v="Ativo"/>
    <d v="2026-05-26T00:00:00"/>
    <s v="096550845"/>
    <s v="THAMIRES FERREIRA DA SILVA"/>
    <n v="43400127850"/>
    <d v="1994-04-04T00:00:00"/>
    <n v="32"/>
    <s v="F"/>
    <x v="0"/>
    <s v="ARUJA"/>
    <s v="PARQUE RODRIGO BARRETO"/>
    <n v="60"/>
    <n v="11973711421"/>
    <s v="CMDP"/>
    <s v="Sim"/>
    <d v="2026-05-26T00:00:00"/>
    <m/>
    <m/>
    <d v="2026-05-25T00:00:00"/>
    <d v="2026-02-06T00:00:00"/>
    <s v="Hospital Ipiranga Mogi"/>
    <s v="Emagrecimento096550845"/>
    <x v="5"/>
  </r>
  <r>
    <x v="1"/>
    <x v="8"/>
    <s v="Ativo"/>
    <d v="2026-05-26T00:00:00"/>
    <s v="078392267"/>
    <s v="FLAVIA GONCALVES TROTTA"/>
    <n v="14783786704"/>
    <d v="1991-09-24T00:00:00"/>
    <n v="34"/>
    <s v="F"/>
    <x v="5"/>
    <s v="BRASILIA"/>
    <s v="SAMAMBAIA NORTE"/>
    <n v="500"/>
    <n v="21996368515"/>
    <s v="CMDP"/>
    <s v="Sim"/>
    <d v="2026-05-26T00:00:00"/>
    <m/>
    <m/>
    <d v="2026-05-25T00:00:00"/>
    <d v="2026-06-17T00:00:00"/>
    <s v="Amil Espaço Saúde - Tijuca"/>
    <s v="Emagrecimento078392267"/>
    <x v="5"/>
  </r>
  <r>
    <x v="1"/>
    <x v="8"/>
    <s v="Ativo"/>
    <d v="2026-05-26T00:00:00"/>
    <s v="034161554"/>
    <s v="MAURO DI POLDO"/>
    <n v="29652691852"/>
    <d v="1981-08-01T00:00:00"/>
    <n v="44"/>
    <s v="M"/>
    <x v="0"/>
    <s v="SAO PAULO"/>
    <s v="VILA SAO JOSE (IPIRANGA)"/>
    <n v="600"/>
    <s v="11992792955 1125288801 1192456560"/>
    <s v="CMDP"/>
    <s v="Sim"/>
    <d v="2026-05-26T00:00:00"/>
    <m/>
    <m/>
    <d v="2026-05-25T00:00:00"/>
    <d v="2026-05-27T00:00:00"/>
    <s v="Unidade Avançada Vitória"/>
    <s v="Emagrecimento034161554"/>
    <x v="5"/>
  </r>
  <r>
    <x v="1"/>
    <x v="8"/>
    <s v="Ativo"/>
    <d v="2026-05-26T00:00:00"/>
    <s v="093795316"/>
    <s v="KELLY MORAIS DOS SANTOS"/>
    <n v="38610063836"/>
    <d v="1997-12-20T00:00:00"/>
    <n v="28"/>
    <s v="F"/>
    <x v="0"/>
    <s v="SAO PAULO"/>
    <s v="PARQUE RESIDENCIAL COCAIA"/>
    <n v="380"/>
    <n v="11983570581"/>
    <s v="CMDP"/>
    <s v="Sim"/>
    <d v="2026-05-26T00:00:00"/>
    <m/>
    <m/>
    <d v="2026-05-25T00:00:00"/>
    <d v="2026-05-24T00:00:00"/>
    <s v="Centro Médico Dom Pedro"/>
    <s v="Emagrecimento093795316"/>
    <x v="5"/>
  </r>
  <r>
    <x v="1"/>
    <x v="8"/>
    <s v="Ativo"/>
    <d v="2026-05-26T00:00:00"/>
    <s v="458990680"/>
    <s v="SORAIA HACHEM ORRA MAJZOUB"/>
    <n v="13206709890"/>
    <d v="1970-12-09T00:00:00"/>
    <n v="55"/>
    <s v="F"/>
    <x v="0"/>
    <s v="SAO PAULO"/>
    <s v="VILA MASCOTE "/>
    <n v="100"/>
    <s v="11981192505 11931286234"/>
    <s v="CMDP"/>
    <s v="Sim"/>
    <d v="2026-05-26T00:00:00"/>
    <m/>
    <m/>
    <d v="2026-05-25T00:00:00"/>
    <d v="2026-01-06T00:00:00"/>
    <s v="Centro Médico Dom Pedro"/>
    <s v="Emagrecimento458990680"/>
    <x v="5"/>
  </r>
  <r>
    <x v="1"/>
    <x v="10"/>
    <s v="Ativo"/>
    <d v="2026-05-26T00:00:00"/>
    <s v="093763122"/>
    <s v="ALINE APARECIDA LOPES DOS SANTOS"/>
    <n v="44430940835"/>
    <d v="1996-01-03T00:00:00"/>
    <n v="30"/>
    <s v="F"/>
    <x v="0"/>
    <s v="SAO PAULO"/>
    <s v="JARDIM KAGOHARA"/>
    <m/>
    <s v="11949870251 11949870251"/>
    <s v="Sem Navegação"/>
    <m/>
    <m/>
    <m/>
    <m/>
    <d v="2026-05-25T00:00:00"/>
    <d v="2026-10-06T00:00:00"/>
    <s v="Amil Espaço Saúde - Tijuca"/>
    <s v="Gestação Segura093763122"/>
    <x v="5"/>
  </r>
  <r>
    <x v="1"/>
    <x v="10"/>
    <s v="Ativo"/>
    <d v="2026-05-26T00:00:00"/>
    <s v="094156630"/>
    <s v="JOANA DA SILVA DA ROSA"/>
    <n v="3028414074"/>
    <d v="1994-01-22T00:00:00"/>
    <n v="32"/>
    <s v="F"/>
    <x v="6"/>
    <m/>
    <m/>
    <m/>
    <s v="55991638498 55991638498"/>
    <s v="Sem Navegação"/>
    <m/>
    <m/>
    <m/>
    <m/>
    <d v="2026-05-25T00:00:00"/>
    <d v="2026-02-06T00:00:00"/>
    <s v="Conexa"/>
    <s v="Gestação Segura094156630"/>
    <x v="5"/>
  </r>
  <r>
    <x v="1"/>
    <x v="10"/>
    <s v="Ativo"/>
    <d v="2026-05-26T00:00:00"/>
    <s v="094936466"/>
    <s v="BEATRIZ TACIANA DOS REIS ANDRADE"/>
    <n v="39448853840"/>
    <d v="1996-11-07T00:00:00"/>
    <n v="29"/>
    <s v="F"/>
    <x v="6"/>
    <m/>
    <m/>
    <m/>
    <n v="11975203942"/>
    <s v="Sem Navegação"/>
    <m/>
    <m/>
    <m/>
    <m/>
    <d v="2026-05-25T00:00:00"/>
    <d v="2026-01-06T00:00:00"/>
    <s v="Conexa"/>
    <s v="Gestação Segura094936466"/>
    <x v="5"/>
  </r>
  <r>
    <x v="1"/>
    <x v="10"/>
    <s v="Ativo"/>
    <d v="2026-05-26T00:00:00"/>
    <s v="230300014"/>
    <s v="MICHELE CRISTINA DE SOUSA"/>
    <n v="29828905850"/>
    <d v="1982-06-19T00:00:00"/>
    <n v="43"/>
    <s v="F"/>
    <x v="0"/>
    <s v="SOROCABA"/>
    <s v="CENTRAL PARQUE SOROCABA"/>
    <m/>
    <n v="15998108613"/>
    <s v="Sem Navegação"/>
    <m/>
    <m/>
    <m/>
    <m/>
    <d v="2026-05-25T00:00:00"/>
    <d v="2026-05-29T00:00:00"/>
    <s v="Conexa"/>
    <s v="Gestação Segura230300014"/>
    <x v="5"/>
  </r>
  <r>
    <x v="1"/>
    <x v="10"/>
    <s v="Ativo"/>
    <d v="2026-05-26T00:00:00"/>
    <s v="093752086"/>
    <s v="ANA CAROLINA SILVEIRA DE CASTRO"/>
    <n v="47926077879"/>
    <d v="1998-05-11T00:00:00"/>
    <n v="28"/>
    <s v="F"/>
    <x v="0"/>
    <s v="SAO PAULO"/>
    <s v="VILA SOUZA"/>
    <m/>
    <n v="11961005497"/>
    <s v="Sem Navegação"/>
    <m/>
    <m/>
    <m/>
    <m/>
    <d v="2026-05-25T00:00:00"/>
    <d v="2026-05-28T00:00:00"/>
    <s v="Conexa"/>
    <s v="Gestação Segura093752086"/>
    <x v="5"/>
  </r>
  <r>
    <x v="1"/>
    <x v="10"/>
    <s v="Ativo"/>
    <d v="2026-05-26T00:00:00"/>
    <s v="083672936"/>
    <s v="DEBORA EMILIANO DA COSTA"/>
    <n v="35403094890"/>
    <d v="1988-03-12T00:00:00"/>
    <n v="38"/>
    <s v="F"/>
    <x v="0"/>
    <s v="SAO PAULO"/>
    <s v="CIDADE LIDER"/>
    <m/>
    <n v="11991853202"/>
    <s v="Sem Navegação"/>
    <m/>
    <m/>
    <m/>
    <m/>
    <d v="2026-05-25T00:00:00"/>
    <d v="2026-02-06T00:00:00"/>
    <s v="Conexa"/>
    <s v="Gestação Segura083672936"/>
    <x v="5"/>
  </r>
  <r>
    <x v="1"/>
    <x v="10"/>
    <s v="Ativo"/>
    <d v="2026-05-26T00:00:00"/>
    <s v="078037740"/>
    <s v="ANA CECILIA PEREIRA CAMARGO"/>
    <n v="52873403896"/>
    <d v="2003-11-21T00:00:00"/>
    <n v="22"/>
    <s v="F"/>
    <x v="6"/>
    <m/>
    <m/>
    <m/>
    <n v="11954655128"/>
    <s v="Sem Navegação"/>
    <m/>
    <m/>
    <m/>
    <m/>
    <d v="2026-05-25T00:00:00"/>
    <d v="2026-05-29T00:00:00"/>
    <s v="Conexa"/>
    <s v="Gestação Segura078037740"/>
    <x v="5"/>
  </r>
  <r>
    <x v="1"/>
    <x v="10"/>
    <s v="Ativo"/>
    <d v="2026-05-26T00:00:00"/>
    <s v="076749670"/>
    <s v="JOICE RIBEIRO FRANCISCO"/>
    <n v="44931403808"/>
    <d v="1997-07-24T00:00:00"/>
    <n v="28"/>
    <s v="F"/>
    <x v="6"/>
    <m/>
    <m/>
    <m/>
    <n v="11973588569"/>
    <s v="Sem Navegação"/>
    <m/>
    <m/>
    <m/>
    <m/>
    <d v="2026-05-25T00:00:00"/>
    <d v="2026-02-06T00:00:00"/>
    <s v="Conexa"/>
    <s v="Gestação Segura076749670"/>
    <x v="5"/>
  </r>
  <r>
    <x v="1"/>
    <x v="10"/>
    <s v="Ativo"/>
    <d v="2026-05-26T00:00:00"/>
    <s v="094275146"/>
    <s v="PAULA LOPES DA SILVA"/>
    <n v="10169193446"/>
    <d v="1993-02-14T00:00:00"/>
    <n v="33"/>
    <s v="F"/>
    <x v="7"/>
    <s v="RECIFE"/>
    <s v="CAÇOTE"/>
    <m/>
    <s v="81996381913 81996301913 81996381913"/>
    <s v="Sem Navegação"/>
    <m/>
    <m/>
    <m/>
    <m/>
    <d v="2026-05-25T00:00:00"/>
    <d v="2026-05-29T00:00:00"/>
    <s v="Conexa"/>
    <s v="Gestação Segura094275146"/>
    <x v="5"/>
  </r>
  <r>
    <x v="1"/>
    <x v="10"/>
    <s v="Ativo"/>
    <d v="2026-05-26T00:00:00"/>
    <s v="095872056"/>
    <s v="JOYCE CARDOSO FERNANDES DE MARIA"/>
    <n v="17063605763"/>
    <d v="2003-11-12T00:00:00"/>
    <n v="22"/>
    <s v="F"/>
    <x v="3"/>
    <s v="NOVA IGUAÇU"/>
    <s v="KENNEDY"/>
    <m/>
    <n v="21951004536"/>
    <s v="Sem Navegação"/>
    <m/>
    <m/>
    <m/>
    <m/>
    <d v="2026-05-25T00:00:00"/>
    <d v="2026-06-15T00:00:00"/>
    <s v="Amil Espaço Saúde - Nova Iguaçu"/>
    <s v="Gestação Segura095872056"/>
    <x v="5"/>
  </r>
  <r>
    <x v="1"/>
    <x v="10"/>
    <s v="Ativo"/>
    <d v="2026-05-26T00:00:00"/>
    <s v="079606993"/>
    <s v="DENISE SILVA ALVES"/>
    <n v="36784154827"/>
    <d v="1988-11-07T00:00:00"/>
    <n v="37"/>
    <s v="F"/>
    <x v="0"/>
    <s v="GUARULHOS"/>
    <s v="PONTE GRANDE"/>
    <m/>
    <n v="11984785876"/>
    <s v="Sem Navegação"/>
    <m/>
    <m/>
    <m/>
    <m/>
    <d v="2026-05-25T00:00:00"/>
    <d v="2026-06-23T00:00:00"/>
    <s v="Conexa"/>
    <s v="Gestação Segura079606993"/>
    <x v="5"/>
  </r>
  <r>
    <x v="1"/>
    <x v="10"/>
    <s v="Ativo"/>
    <d v="2026-05-26T00:00:00"/>
    <s v="095854322"/>
    <s v="VITORIA EDINA DE JESUS COUTO"/>
    <n v="54677207836"/>
    <d v="2004-08-17T00:00:00"/>
    <n v="21"/>
    <s v="F"/>
    <x v="0"/>
    <s v="SAO PAULO"/>
    <s v="JARDIM CELIA"/>
    <m/>
    <n v="11932003704"/>
    <s v="Sem Navegação"/>
    <m/>
    <m/>
    <m/>
    <m/>
    <d v="2026-05-25T00:00:00"/>
    <d v="2026-05-28T00:00:00"/>
    <s v="Conexa"/>
    <s v="Gestação Segura095854322"/>
    <x v="5"/>
  </r>
  <r>
    <x v="1"/>
    <x v="10"/>
    <s v="Ativo"/>
    <d v="2026-05-26T00:00:00"/>
    <s v="095846007"/>
    <s v="ARIELLY STEPHANY SOUZA LIMA"/>
    <n v="48074720896"/>
    <d v="1998-11-07T00:00:00"/>
    <n v="27"/>
    <s v="F"/>
    <x v="6"/>
    <m/>
    <m/>
    <m/>
    <s v="11990108438 11990108438"/>
    <s v="Sem Navegação"/>
    <m/>
    <m/>
    <m/>
    <m/>
    <d v="2026-05-25T00:00:00"/>
    <d v="2026-05-26T00:00:00"/>
    <s v="Conexa"/>
    <s v="Gestação Segura095846007"/>
    <x v="5"/>
  </r>
  <r>
    <x v="1"/>
    <x v="14"/>
    <s v="Ativo"/>
    <d v="2026-05-26T00:00:00"/>
    <s v="094763318"/>
    <s v="FRANCISCO FELICIANO DE OLIVEIRA"/>
    <n v="12868611877"/>
    <d v="1971-11-24T00:00:00"/>
    <n v="54"/>
    <s v="M"/>
    <x v="0"/>
    <s v="SAO PAULO"/>
    <s v="VILA FORMOSA"/>
    <n v="110"/>
    <s v="11985470399 11985470399"/>
    <s v="CMDP"/>
    <s v="Sim"/>
    <d v="2026-05-26T00:00:00"/>
    <m/>
    <m/>
    <d v="2026-05-25T00:00:00"/>
    <d v="2026-02-06T00:00:00"/>
    <s v="Unidade Avançada Vitória"/>
    <s v="Saúde da Coluna094763318"/>
    <x v="5"/>
  </r>
  <r>
    <x v="1"/>
    <x v="14"/>
    <s v="Ativo"/>
    <d v="2026-05-26T00:00:00"/>
    <s v="095678148"/>
    <s v="BENILDO DE ARAUJO COSTA"/>
    <n v="12988832889"/>
    <d v="1974-09-06T00:00:00"/>
    <n v="51"/>
    <s v="M"/>
    <x v="0"/>
    <s v="SAO PAULO"/>
    <s v="PERDIZES"/>
    <n v="6500"/>
    <s v="11997623104 11997623104 11997623104"/>
    <s v="CMDP"/>
    <s v="Sim"/>
    <d v="2026-05-26T00:00:00"/>
    <m/>
    <m/>
    <d v="2026-05-25T00:00:00"/>
    <d v="2026-06-24T00:00:00"/>
    <s v="Hospital da Luz - Cubatão"/>
    <s v="Saúde da Coluna095678148"/>
    <x v="5"/>
  </r>
  <r>
    <x v="1"/>
    <x v="15"/>
    <s v="Ativo"/>
    <d v="2026-05-26T00:00:00"/>
    <s v="094616644"/>
    <s v="JULIA MONT MOR MELILLO"/>
    <n v="44441467885"/>
    <d v="2010-12-22T00:00:00"/>
    <n v="15"/>
    <s v="F"/>
    <x v="0"/>
    <s v="DIADEMA"/>
    <s v="PIRAPORINHA"/>
    <m/>
    <n v="11957982529"/>
    <s v="Sem Navegação"/>
    <m/>
    <m/>
    <m/>
    <m/>
    <d v="2026-05-25T00:00:00"/>
    <d v="2026-02-06T00:00:00"/>
    <s v="Conexa"/>
    <s v="Saúde Mental094616644"/>
    <x v="5"/>
  </r>
  <r>
    <x v="1"/>
    <x v="15"/>
    <s v="Ativo"/>
    <d v="2026-05-26T00:00:00"/>
    <s v="097490592"/>
    <s v="LUANA ARAUJO DA SILVA"/>
    <n v="46987262802"/>
    <d v="1998-01-30T00:00:00"/>
    <n v="28"/>
    <s v="F"/>
    <x v="14"/>
    <s v="SALVADOR"/>
    <s v="CABULA VI"/>
    <m/>
    <s v="7193401992 71993401992 71993401992 71993401992"/>
    <s v="Sem Navegação"/>
    <m/>
    <m/>
    <m/>
    <m/>
    <d v="2026-05-25T00:00:00"/>
    <d v="2026-02-06T00:00:00"/>
    <s v="Conexa"/>
    <s v="Saúde Mental097490592"/>
    <x v="5"/>
  </r>
  <r>
    <x v="1"/>
    <x v="15"/>
    <s v="Ativo"/>
    <d v="2026-05-26T00:00:00"/>
    <s v="094231463"/>
    <s v="ISABELE RAYANE LUCAS GALDINO"/>
    <n v="42205941836"/>
    <d v="1993-03-04T00:00:00"/>
    <n v="33"/>
    <s v="F"/>
    <x v="0"/>
    <s v="SAO PAULO"/>
    <s v="JARDIM SANTA EDWIGES (CAPELA DO SOCORRO)"/>
    <m/>
    <s v="11957538378 11957538378"/>
    <s v="Sem Navegação"/>
    <m/>
    <m/>
    <m/>
    <m/>
    <d v="2026-05-25T00:00:00"/>
    <d v="2026-05-27T00:00:00"/>
    <s v="Conexa"/>
    <s v="Saúde Mental094231463"/>
    <x v="5"/>
  </r>
  <r>
    <x v="1"/>
    <x v="15"/>
    <s v="Ativo"/>
    <d v="2026-05-26T00:00:00"/>
    <s v="079881669"/>
    <s v="ESTEFANIA CARRIEL DA SILVA"/>
    <n v="27460985805"/>
    <d v="1979-04-26T00:00:00"/>
    <n v="47"/>
    <s v="F"/>
    <x v="0"/>
    <s v="SAO PAULO"/>
    <s v="BRAS"/>
    <m/>
    <s v="11972027819 11972027819 1133412278"/>
    <s v="Sem Navegação"/>
    <m/>
    <m/>
    <m/>
    <m/>
    <d v="2026-05-25T00:00:00"/>
    <d v="2026-05-25T00:00:00"/>
    <s v="Unidade Avançada Vitória"/>
    <s v="Saúde Mental079881669"/>
    <x v="5"/>
  </r>
  <r>
    <x v="1"/>
    <x v="15"/>
    <s v="Ativo"/>
    <d v="2026-05-26T00:00:00"/>
    <s v="095285373"/>
    <s v="FERNANDA KELLER FERREIRA"/>
    <n v="11694105610"/>
    <d v="1995-12-14T00:00:00"/>
    <n v="30"/>
    <s v="F"/>
    <x v="13"/>
    <s v="NOVA LIMA"/>
    <s v="VILA DA SERRA"/>
    <m/>
    <s v="8121252000 81999473222 31993519128 31993519128 31993519128"/>
    <s v="Sem Navegação"/>
    <m/>
    <m/>
    <m/>
    <m/>
    <d v="2026-05-25T00:00:00"/>
    <d v="2026-05-29T00:00:00"/>
    <s v="Conexa"/>
    <s v="Saúde Mental095285373"/>
    <x v="5"/>
  </r>
  <r>
    <x v="1"/>
    <x v="15"/>
    <s v="Ativo"/>
    <d v="2026-05-26T00:00:00"/>
    <s v="087926451"/>
    <s v="TATIANA ROCHA GUIMARAES"/>
    <n v="7151340788"/>
    <d v="1975-10-30T00:00:00"/>
    <n v="50"/>
    <s v="F"/>
    <x v="3"/>
    <s v="NITEROI"/>
    <s v="ICARAI"/>
    <m/>
    <n v="21989206584"/>
    <s v="Sem Navegação"/>
    <m/>
    <m/>
    <m/>
    <m/>
    <d v="2026-05-25T00:00:00"/>
    <d v="2026-05-28T00:00:00"/>
    <s v="Conexa"/>
    <s v="Saúde Mental087926451"/>
    <x v="5"/>
  </r>
  <r>
    <x v="1"/>
    <x v="15"/>
    <s v="Ativo"/>
    <d v="2026-05-26T00:00:00"/>
    <s v="088931580"/>
    <s v="GABRIEL PEDRINI"/>
    <n v="3966374935"/>
    <d v="1982-11-24T00:00:00"/>
    <n v="43"/>
    <s v="M"/>
    <x v="3"/>
    <s v="RIO DE JANEIRO"/>
    <s v="IRAJA"/>
    <m/>
    <s v="2136223470 21979796848 21979796848"/>
    <s v="Sem Navegação"/>
    <m/>
    <m/>
    <m/>
    <m/>
    <d v="2026-05-25T00:00:00"/>
    <d v="2026-02-06T00:00:00"/>
    <s v="Amil Espaço Saúde - Niterói"/>
    <s v="Saúde Mental088931580"/>
    <x v="5"/>
  </r>
  <r>
    <x v="1"/>
    <x v="15"/>
    <s v="Ativo"/>
    <d v="2026-05-26T00:00:00"/>
    <s v="092847893"/>
    <s v="RAIANE ELEM OLIVEIRA"/>
    <n v="40634044800"/>
    <d v="1992-05-03T00:00:00"/>
    <n v="34"/>
    <s v="F"/>
    <x v="0"/>
    <s v="SAO PAULO"/>
    <s v="CIDADE PATRIARCA"/>
    <m/>
    <n v="11987825186"/>
    <s v="Sem Navegação"/>
    <m/>
    <m/>
    <m/>
    <m/>
    <d v="2026-05-25T00:00:00"/>
    <d v="2026-05-28T00:00:00"/>
    <s v="Conexa"/>
    <s v="Saúde Mental092847893"/>
    <x v="5"/>
  </r>
  <r>
    <x v="1"/>
    <x v="15"/>
    <s v="Ativo"/>
    <d v="2026-05-26T00:00:00"/>
    <s v="097495957"/>
    <s v="ARICELE ANJOS DA SILVA"/>
    <n v="12329445725"/>
    <d v="1990-03-07T00:00:00"/>
    <n v="36"/>
    <s v="F"/>
    <x v="3"/>
    <s v="RIO DE JANEIRO"/>
    <s v="ENGENHO NOVO"/>
    <m/>
    <s v="21967107597 21997116159"/>
    <s v="Sem Navegação"/>
    <m/>
    <m/>
    <m/>
    <m/>
    <d v="2026-05-25T00:00:00"/>
    <d v="2026-05-29T00:00:00"/>
    <s v="Conexa"/>
    <s v="Saúde Mental097495957"/>
    <x v="5"/>
  </r>
  <r>
    <x v="2"/>
    <x v="11"/>
    <s v="Ativo"/>
    <d v="2026-05-26T00:00:00"/>
    <s v="096999706"/>
    <s v="SULIMAR RANGEL CORDEIRO DA CRUZ"/>
    <s v="023.919.337-70"/>
    <d v="1972-11-10T00:00:00"/>
    <n v="53"/>
    <s v="F"/>
    <x v="3"/>
    <s v="MARECHAL HERMES"/>
    <s v="MARECHAL HERMES "/>
    <n v="380"/>
    <n v="21970054035"/>
    <s v="CMDP"/>
    <s v="Sim"/>
    <d v="2026-05-26T00:00:00"/>
    <m/>
    <m/>
    <d v="2026-05-25T00:00:00"/>
    <d v="2026-05-28T00:00:00"/>
    <m/>
    <s v="Insuficiência Cardíaca Controlada096999706"/>
    <x v="5"/>
  </r>
  <r>
    <x v="2"/>
    <x v="14"/>
    <s v="Ativo"/>
    <d v="2026-05-26T00:00:00"/>
    <s v="096773891"/>
    <s v="CLOVIS ESPOZITO PACHECO"/>
    <s v="920.037.707-63"/>
    <d v="1967-12-02T00:00:00"/>
    <n v="58"/>
    <s v="M"/>
    <x v="3"/>
    <s v="SAO CRISTOVAO"/>
    <s v="SAO CRISTOVAO"/>
    <n v="380"/>
    <n v="21998855199"/>
    <s v="CMDP"/>
    <s v="Sim"/>
    <d v="2026-05-26T00:00:00"/>
    <m/>
    <m/>
    <d v="2026-05-25T00:00:00"/>
    <d v="2026-05-23T00:00:00"/>
    <m/>
    <s v="Saúde da Coluna096773891"/>
    <x v="5"/>
  </r>
  <r>
    <x v="2"/>
    <x v="14"/>
    <s v="Ativo"/>
    <d v="2026-05-26T00:00:00"/>
    <s v="096047455"/>
    <s v="ANGELA CALIXTO DE ALMEIDA"/>
    <s v="783.044.237-15"/>
    <d v="1963-10-10T00:00:00"/>
    <n v="62"/>
    <s v="F"/>
    <x v="3"/>
    <s v="RIO DE JANEIRO"/>
    <s v="TIJUCA"/>
    <n v="120"/>
    <n v="21971753895"/>
    <s v="CMDP"/>
    <s v="Sim"/>
    <d v="2026-05-26T00:00:00"/>
    <m/>
    <m/>
    <d v="2026-05-25T00:00:00"/>
    <d v="2026-05-27T00:00:00"/>
    <m/>
    <s v="Saúde da Coluna096047455"/>
    <x v="5"/>
  </r>
  <r>
    <x v="2"/>
    <x v="7"/>
    <s v="Ativo"/>
    <d v="2026-05-26T00:00:00"/>
    <s v="088392363"/>
    <s v="MARIA VERISSIMO"/>
    <s v="046.613.718-44"/>
    <d v="1958-05-04T00:00:00"/>
    <n v="68"/>
    <s v="F"/>
    <x v="0"/>
    <s v="SAO PAULO"/>
    <s v="PINHEIROS"/>
    <n v="380"/>
    <n v="11940478583"/>
    <s v="CMDP"/>
    <s v="Sim"/>
    <d v="2026-05-26T00:00:00"/>
    <m/>
    <m/>
    <d v="2026-05-25T00:00:00"/>
    <d v="2026-02-06T00:00:00"/>
    <m/>
    <s v="Cuidados Pós Infarto088392363"/>
    <x v="5"/>
  </r>
  <r>
    <x v="2"/>
    <x v="7"/>
    <s v="Ativo"/>
    <d v="2026-05-26T00:00:00"/>
    <s v="096399740"/>
    <s v="CLAUDIO REYMOND"/>
    <s v="005.878.178-10"/>
    <d v="1956-10-14T00:00:00"/>
    <n v="69"/>
    <s v="M"/>
    <x v="3"/>
    <s v="RIO DE JANEIRO"/>
    <s v="JARDIM EXCELSIOR"/>
    <n v="75"/>
    <n v="11982044222"/>
    <s v="CMDP"/>
    <s v="Sim"/>
    <d v="2026-05-26T00:00:00"/>
    <m/>
    <m/>
    <d v="2026-05-25T00:00:00"/>
    <d v="2026-06-23T00:00:00"/>
    <m/>
    <s v="Cuidados Pós Infarto096399740"/>
    <x v="5"/>
  </r>
  <r>
    <x v="2"/>
    <x v="1"/>
    <s v="Ativo"/>
    <d v="2026-05-27T00:00:00"/>
    <s v="755468066"/>
    <s v="TANIA MARIA MARTINS DE JESUS AFONSO"/>
    <s v="013.979.847-16"/>
    <d v="1954-12-18T00:00:00"/>
    <n v="71"/>
    <s v="Feminino"/>
    <x v="3"/>
    <s v="RIO DE JANEIRO"/>
    <s v="SANTO CRISTO"/>
    <n v="100"/>
    <n v="21972307272"/>
    <s v="CMDP"/>
    <s v="Sim"/>
    <d v="2026-05-27T00:00:00"/>
    <m/>
    <m/>
    <d v="2026-05-26T00:00:00"/>
    <d v="2026-08-07T00:00:00"/>
    <m/>
    <s v="Cuidado Cardíaco Valvar755468066"/>
    <x v="5"/>
  </r>
  <r>
    <x v="1"/>
    <x v="6"/>
    <s v="Ativo"/>
    <d v="2026-05-27T00:00:00"/>
    <s v="095865581"/>
    <s v="MARIA CLARA AMARAL XAVIER ALMEIDA"/>
    <n v="49077070885"/>
    <d v="2004-03-13T00:00:00"/>
    <n v="22"/>
    <s v="F"/>
    <x v="0"/>
    <s v="SAO PAULO"/>
    <s v="JARDIM PAULISTA"/>
    <m/>
    <n v="11944884152"/>
    <s v="Sem Navegação"/>
    <m/>
    <m/>
    <m/>
    <m/>
    <d v="2026-05-26T00:00:00"/>
    <d v="2026-02-06T00:00:00"/>
    <s v="Unidade Avançada Luz João Dias"/>
    <s v="Cuidados para Endometriose095865581"/>
    <x v="5"/>
  </r>
  <r>
    <x v="1"/>
    <x v="6"/>
    <s v="Ativo"/>
    <d v="2026-05-27T00:00:00"/>
    <s v="094050888"/>
    <s v="ALESSANDRA APARECIDA BERTGES SANTOS"/>
    <n v="38667963828"/>
    <d v="1984-11-25T00:00:00"/>
    <n v="41"/>
    <s v="F"/>
    <x v="6"/>
    <m/>
    <m/>
    <m/>
    <s v="11968360775 11968360775"/>
    <s v="Sem Navegação"/>
    <m/>
    <m/>
    <m/>
    <m/>
    <d v="2026-05-26T00:00:00"/>
    <d v="2026-07-21T00:00:00"/>
    <s v="Unidade Avançada Luz Butantã"/>
    <s v="Cuidados para Endometriose094050888"/>
    <x v="5"/>
  </r>
  <r>
    <x v="1"/>
    <x v="8"/>
    <s v="Ativo"/>
    <d v="2026-05-27T00:00:00"/>
    <s v="087668377"/>
    <s v="MARIA APARECIDA DE JESUS SOUZA"/>
    <n v="921524579"/>
    <d v="1981-03-19T00:00:00"/>
    <n v="45"/>
    <s v="F"/>
    <x v="0"/>
    <s v="SAO PAULO"/>
    <s v="CONJUNTO CITY JARAGUA"/>
    <n v="580"/>
    <n v="11943440019"/>
    <s v="CMDP"/>
    <s v="Sim"/>
    <d v="2026-05-27T00:00:00"/>
    <m/>
    <m/>
    <d v="2026-05-26T00:00:00"/>
    <d v="2026-11-06T00:00:00"/>
    <s v="Centro Médico Dom Pedro"/>
    <s v="Emagrecimento087668377"/>
    <x v="5"/>
  </r>
  <r>
    <x v="1"/>
    <x v="8"/>
    <s v="Ativo"/>
    <d v="2026-05-27T00:00:00"/>
    <s v="481167773"/>
    <s v="JAKELINE MARTINS DE MENDONCA"/>
    <n v="73267236134"/>
    <d v="1990-04-27T00:00:00"/>
    <n v="36"/>
    <s v="F"/>
    <x v="5"/>
    <s v="BRASILIA"/>
    <s v="GUARA II"/>
    <n v="600"/>
    <n v="61984581851"/>
    <s v="CMDP"/>
    <s v="Sim"/>
    <d v="2026-05-27T00:00:00"/>
    <m/>
    <m/>
    <d v="2026-05-26T00:00:00"/>
    <d v="2026-11-06T00:00:00"/>
    <s v="Centro Médico Dom Pedro"/>
    <s v="Emagrecimento481167773"/>
    <x v="5"/>
  </r>
  <r>
    <x v="1"/>
    <x v="8"/>
    <s v="Ativo"/>
    <d v="2026-05-27T00:00:00"/>
    <s v="083998027"/>
    <s v="CAROLINA LOPES PEREIRA"/>
    <n v="5673724721"/>
    <d v="1982-05-11T00:00:00"/>
    <n v="44"/>
    <s v="F"/>
    <x v="3"/>
    <s v="RIO DE JANEIRO"/>
    <s v="PECHINCHA"/>
    <n v="60"/>
    <s v="21970178181 2131773237"/>
    <s v="CMDP"/>
    <s v="Sim"/>
    <d v="2026-05-27T00:00:00"/>
    <m/>
    <m/>
    <d v="2026-05-26T00:00:00"/>
    <d v="2026-06-18T00:00:00"/>
    <s v="Centro Médico Dom Pedro"/>
    <s v="Emagrecimento083998027"/>
    <x v="5"/>
  </r>
  <r>
    <x v="1"/>
    <x v="8"/>
    <s v="Ativo"/>
    <d v="2026-05-27T00:00:00"/>
    <s v="094805513"/>
    <s v="ANNA BALEEIRO NORDI TERTULIANO"/>
    <n v="40472714899"/>
    <d v="1992-03-05T00:00:00"/>
    <n v="34"/>
    <s v="F"/>
    <x v="0"/>
    <s v="SAO PAULO"/>
    <s v="JARDIM IRIS"/>
    <n v="60"/>
    <s v="11972340101 11972340101"/>
    <s v="CMDP"/>
    <s v="Sim"/>
    <d v="2026-05-27T00:00:00"/>
    <m/>
    <m/>
    <d v="2026-05-26T00:00:00"/>
    <d v="2026-05-28T00:00:00"/>
    <s v="Amil Espaço Saúde - Osasco"/>
    <s v="Emagrecimento094805513"/>
    <x v="5"/>
  </r>
  <r>
    <x v="1"/>
    <x v="8"/>
    <s v="Ativo"/>
    <d v="2026-05-27T00:00:00"/>
    <s v="094805515"/>
    <s v="JOEL TERTULIANO PEREIRA JUNIOR"/>
    <n v="36521473832"/>
    <d v="1988-07-17T00:00:00"/>
    <n v="37"/>
    <s v="M"/>
    <x v="0"/>
    <s v="SAO PAULO"/>
    <s v="JARDIM IRIS"/>
    <n v="60"/>
    <n v="11940320007"/>
    <s v="CMDP"/>
    <s v="Sim"/>
    <d v="2026-05-27T00:00:00"/>
    <m/>
    <m/>
    <d v="2026-05-26T00:00:00"/>
    <d v="2026-05-28T00:00:00"/>
    <s v="Amil Espaço Saúde - Osasco"/>
    <s v="Emagrecimento094805515"/>
    <x v="5"/>
  </r>
  <r>
    <x v="1"/>
    <x v="8"/>
    <s v="Ativo"/>
    <d v="2026-05-27T00:00:00"/>
    <s v="085290942"/>
    <s v="GUILHERME DELFINO DE PAULA BARRETO"/>
    <n v="47532387844"/>
    <d v="1999-04-16T00:00:00"/>
    <n v="27"/>
    <s v="M"/>
    <x v="0"/>
    <s v="SAO PAULO"/>
    <s v="CHACARA SANTA MARIA"/>
    <n v="700"/>
    <n v="11982316650"/>
    <s v="CMDP"/>
    <s v="Sim"/>
    <d v="2026-05-27T00:00:00"/>
    <m/>
    <m/>
    <d v="2026-05-26T00:00:00"/>
    <d v="2026-01-06T00:00:00"/>
    <s v="Centro Médico Dom Pedro"/>
    <s v="Emagrecimento085290942"/>
    <x v="5"/>
  </r>
  <r>
    <x v="1"/>
    <x v="8"/>
    <s v="Ativo"/>
    <d v="2026-05-27T00:00:00"/>
    <s v="095094134"/>
    <s v="JILDETE ALVES DE SOUZA VIEIRA"/>
    <n v="20583864856"/>
    <d v="1974-02-08T00:00:00"/>
    <n v="52"/>
    <s v="F"/>
    <x v="0"/>
    <s v="TABOAO DA SERRA"/>
    <s v="JARDIM IRACEMA"/>
    <n v="60"/>
    <s v="11958855492 11958855492 11959791918"/>
    <s v="CMDP"/>
    <s v="Sim"/>
    <d v="2026-05-27T00:00:00"/>
    <m/>
    <m/>
    <d v="2026-05-26T00:00:00"/>
    <d v="2026-01-06T00:00:00"/>
    <s v="Centro Médico Dom Pedro"/>
    <s v="Emagrecimento095094134"/>
    <x v="5"/>
  </r>
  <r>
    <x v="1"/>
    <x v="8"/>
    <s v="Ativo"/>
    <d v="2026-05-27T00:00:00"/>
    <s v="084302232"/>
    <s v="MIRELY ANDRADE PEREIRA"/>
    <n v="42459442858"/>
    <d v="1995-03-25T00:00:00"/>
    <n v="31"/>
    <s v="F"/>
    <x v="0"/>
    <s v="SAO PAULO"/>
    <s v="ITAIM BIBI"/>
    <n v="700"/>
    <n v="11930171678"/>
    <s v="CMDP"/>
    <s v="Sim"/>
    <d v="2026-05-27T00:00:00"/>
    <m/>
    <m/>
    <d v="2026-05-26T00:00:00"/>
    <d v="2026-01-06T00:00:00"/>
    <s v="Centro Médico Dom Pedro"/>
    <s v="Emagrecimento084302232"/>
    <x v="5"/>
  </r>
  <r>
    <x v="1"/>
    <x v="8"/>
    <s v="Ativo"/>
    <d v="2026-05-27T00:00:00"/>
    <s v="097015470"/>
    <s v="MARIA GABRIELA REIS E SILVA"/>
    <n v="50721954812"/>
    <d v="2001-04-20T00:00:00"/>
    <n v="25"/>
    <s v="F"/>
    <x v="0"/>
    <s v="TABOAO DA SERRA"/>
    <s v="JARDIM IRACEMA"/>
    <n v="60"/>
    <s v="11961601360 11961601360"/>
    <s v="CMDP"/>
    <s v="Sim"/>
    <d v="2026-05-27T00:00:00"/>
    <m/>
    <m/>
    <d v="2026-05-26T00:00:00"/>
    <d v="2026-05-27T00:00:00"/>
    <s v="Unidade Avançada Luz Butantã"/>
    <s v="Emagrecimento097015470"/>
    <x v="5"/>
  </r>
  <r>
    <x v="1"/>
    <x v="8"/>
    <s v="Ativo"/>
    <d v="2026-05-27T00:00:00"/>
    <s v="745616356"/>
    <s v="ROSEMARY ALVES GALEASSO DOS SANTOS"/>
    <n v="80196691753"/>
    <d v="1964-06-18T00:00:00"/>
    <n v="61"/>
    <s v="F"/>
    <x v="3"/>
    <s v="RIO DE JANEIRO"/>
    <s v="CAMPO GRANDE"/>
    <n v="200"/>
    <n v="21993143226"/>
    <s v="CMDP"/>
    <s v="Sim"/>
    <d v="2026-05-27T00:00:00"/>
    <m/>
    <m/>
    <d v="2026-05-26T00:00:00"/>
    <d v="2026-07-14T00:00:00"/>
    <s v="Amil Espaço Saúde - Campo Grande"/>
    <s v="Emagrecimento745616356"/>
    <x v="5"/>
  </r>
  <r>
    <x v="1"/>
    <x v="8"/>
    <s v="Ativo"/>
    <d v="2026-05-27T00:00:00"/>
    <s v="097002870"/>
    <s v="ANA BEATRIZ DOS SANTOS DE JESUS"/>
    <n v="20674412729"/>
    <d v="2006-12-11T00:00:00"/>
    <n v="19"/>
    <s v="F"/>
    <x v="3"/>
    <s v="RIO DE JANEIRO"/>
    <s v="ROCHA MIRANDA"/>
    <n v="380"/>
    <n v="21990345490"/>
    <s v="CMDP"/>
    <s v="Sim"/>
    <d v="2026-05-27T00:00:00"/>
    <m/>
    <m/>
    <d v="2026-05-26T00:00:00"/>
    <d v="2026-07-17T00:00:00"/>
    <s v="Amil Espaço Saúde - Botafogo"/>
    <s v="Emagrecimento097002870"/>
    <x v="5"/>
  </r>
  <r>
    <x v="1"/>
    <x v="8"/>
    <s v="Ativo"/>
    <d v="2026-05-27T00:00:00"/>
    <s v="093218144"/>
    <s v="FERNANDA MONTEIRO CAMARGO TINOCO"/>
    <n v="12231030721"/>
    <d v="1985-10-25T00:00:00"/>
    <n v="40"/>
    <s v="F"/>
    <x v="3"/>
    <s v="RIO DE JANEIRO"/>
    <s v="CORDOVIL"/>
    <n v="380"/>
    <n v="21982007868"/>
    <s v="CMDP"/>
    <s v="Sim"/>
    <d v="2026-05-27T00:00:00"/>
    <m/>
    <m/>
    <d v="2026-05-26T00:00:00"/>
    <d v="2026-07-18T00:00:00"/>
    <s v="Amil Espaço Saúde - Campo Grande"/>
    <s v="Emagrecimento093218144"/>
    <x v="5"/>
  </r>
  <r>
    <x v="1"/>
    <x v="8"/>
    <s v="Ativo"/>
    <d v="2026-05-27T00:00:00"/>
    <s v="097417930"/>
    <s v="MAYARA DA SILVA FRANKLIN"/>
    <n v="43076449800"/>
    <d v="2004-08-11T00:00:00"/>
    <n v="21"/>
    <s v="F"/>
    <x v="0"/>
    <s v="SAO PAULO"/>
    <s v="AMERICANOPOLIS"/>
    <n v="580"/>
    <n v="11981091241"/>
    <s v="CMDP"/>
    <s v="Sim"/>
    <d v="2026-05-27T00:00:00"/>
    <m/>
    <m/>
    <d v="2026-05-26T00:00:00"/>
    <d v="2026-11-06T00:00:00"/>
    <s v="Centro Médico Dom Pedro"/>
    <s v="Emagrecimento097417930"/>
    <x v="5"/>
  </r>
  <r>
    <x v="1"/>
    <x v="10"/>
    <s v="Ativo"/>
    <d v="2026-05-27T00:00:00"/>
    <s v="081665321"/>
    <s v="JULIANA REGINA CUCH"/>
    <n v="7812891909"/>
    <d v="1993-06-26T00:00:00"/>
    <n v="32"/>
    <s v="F"/>
    <x v="2"/>
    <s v="CURITIBA"/>
    <s v="VISTA ALEGRE"/>
    <m/>
    <s v="41996356905 41996371776 4130194976"/>
    <s v="Sem Navegação"/>
    <m/>
    <m/>
    <m/>
    <m/>
    <d v="2026-05-26T00:00:00"/>
    <d v="2026-02-06T00:00:00"/>
    <s v="Conexa"/>
    <s v="Gestação Segura081665321"/>
    <x v="5"/>
  </r>
  <r>
    <x v="1"/>
    <x v="10"/>
    <s v="Ativo"/>
    <d v="2026-05-27T00:00:00"/>
    <s v="089842038"/>
    <s v="AUGUSTO CORDEIRO MARTINS PEREIRA"/>
    <n v="719866693"/>
    <d v="2024-03-26T00:00:00"/>
    <n v="2"/>
    <s v="M"/>
    <x v="6"/>
    <m/>
    <m/>
    <m/>
    <n v="38999771603"/>
    <s v="Sem Navegação"/>
    <m/>
    <m/>
    <m/>
    <m/>
    <d v="2026-05-26T00:00:00"/>
    <d v="2026-01-06T00:00:00"/>
    <s v="Conexa"/>
    <s v="Gestação Segura089842038"/>
    <x v="5"/>
  </r>
  <r>
    <x v="1"/>
    <x v="10"/>
    <s v="Ativo"/>
    <d v="2026-05-27T00:00:00"/>
    <s v="093961937"/>
    <s v="THAMIRIS DE SOUZA MIGUEL LAURENTINO"/>
    <n v="12451865741"/>
    <d v="1988-06-16T00:00:00"/>
    <n v="37"/>
    <s v="F"/>
    <x v="3"/>
    <s v="RIO DE JANEIRO"/>
    <s v="BARRA OLIMPICA"/>
    <m/>
    <s v="21986270528 21986270528"/>
    <s v="Sem Navegação"/>
    <m/>
    <m/>
    <m/>
    <m/>
    <d v="2026-05-26T00:00:00"/>
    <d v="2026-05-27T00:00:00"/>
    <s v="Conexa"/>
    <s v="Gestação Segura093961937"/>
    <x v="5"/>
  </r>
  <r>
    <x v="1"/>
    <x v="11"/>
    <s v="Ativo"/>
    <d v="2026-05-27T00:00:00"/>
    <s v="226483100"/>
    <s v="MANUEL CORREIA GONCALVES RIBEIRO"/>
    <n v="48753211715"/>
    <d v="1950-05-28T00:00:00"/>
    <n v="76"/>
    <s v="M"/>
    <x v="0"/>
    <s v="SAO PAULO"/>
    <s v="PINHEIROS"/>
    <n v="400"/>
    <s v="11972324417 11995886655 21996172307"/>
    <s v="CMDP"/>
    <s v="Sim"/>
    <d v="2026-05-27T00:00:00"/>
    <m/>
    <m/>
    <d v="2026-05-26T00:00:00"/>
    <d v="2026-06-30T00:00:00"/>
    <s v="Amil Espaço Saúde - Botafogo"/>
    <s v="Insuficiência Cardíaca Controlada226483100"/>
    <x v="5"/>
  </r>
  <r>
    <x v="1"/>
    <x v="11"/>
    <s v="Ativo"/>
    <d v="2026-05-27T00:00:00"/>
    <s v="078127256"/>
    <s v="LINCOLN KENJIRO MATSUZAKA"/>
    <n v="62086251815"/>
    <d v="1952-07-10T00:00:00"/>
    <n v="73"/>
    <s v="M"/>
    <x v="0"/>
    <s v="SAO PAULO"/>
    <s v="VILA FIRMIANO PINTO"/>
    <n v="60"/>
    <s v="11983741961 11982629141"/>
    <s v="CMDP"/>
    <s v="Sim"/>
    <d v="2026-05-27T00:00:00"/>
    <m/>
    <m/>
    <d v="2026-05-26T00:00:00"/>
    <d v="2026-06-24T00:00:00"/>
    <s v="Hospital da Luz - Cubatão"/>
    <s v="Insuficiência Cardíaca Controlada078127256"/>
    <x v="5"/>
  </r>
  <r>
    <x v="2"/>
    <x v="11"/>
    <s v="Ativo"/>
    <d v="2026-05-27T00:00:00"/>
    <s v="094244605"/>
    <s v="JOEL CORDEIRO DE OLIVEIRA"/>
    <s v="100.674.518-10"/>
    <d v="1966-05-09T00:00:00"/>
    <n v="60"/>
    <s v="Masculino"/>
    <x v="0"/>
    <s v="SAO PAULO"/>
    <s v="JARDIM CACIQUE"/>
    <n v="60"/>
    <n v="11971772895"/>
    <s v="CMDP"/>
    <s v="Sim"/>
    <d v="2026-05-27T00:00:00"/>
    <m/>
    <m/>
    <d v="2026-05-25T00:00:00"/>
    <d v="2026-02-06T00:00:00"/>
    <m/>
    <s v="Insuficiência Cardíaca Controlada094244605"/>
    <x v="5"/>
  </r>
  <r>
    <x v="2"/>
    <x v="11"/>
    <s v="Ativo"/>
    <d v="2026-05-27T00:00:00"/>
    <s v="483256480"/>
    <s v="ERNESTO PIRES RODRIGUES"/>
    <s v="131.196.217-49"/>
    <d v="1935-08-12T00:00:00"/>
    <n v="90"/>
    <s v="Masculino"/>
    <x v="3"/>
    <s v="DUQUE DE CAXIAS"/>
    <s v="VILAR DOS TELES"/>
    <n v="200"/>
    <s v="21-981286087"/>
    <s v="CMDP"/>
    <s v="Sim"/>
    <d v="2026-05-27T00:00:00"/>
    <m/>
    <m/>
    <d v="2026-05-26T00:00:00"/>
    <d v="2026-12-06T00:00:00"/>
    <m/>
    <s v="Insuficiência Cardíaca Controlada483256480"/>
    <x v="5"/>
  </r>
  <r>
    <x v="1"/>
    <x v="13"/>
    <s v="Ativo"/>
    <d v="2026-05-27T00:00:00"/>
    <s v="088938477"/>
    <s v="JOSUE FAGUNDES DE OLIVEIRA"/>
    <n v="42782454838"/>
    <d v="1991-12-07T00:00:00"/>
    <n v="34"/>
    <s v="M"/>
    <x v="0"/>
    <s v="ITAQUAQUECETUBA"/>
    <s v="PEQUENO CORAÇAO"/>
    <n v="40"/>
    <n v="11953788874"/>
    <s v="CMDP"/>
    <s v="Sim"/>
    <d v="2026-05-27T00:00:00"/>
    <m/>
    <m/>
    <d v="2026-05-26T00:00:00"/>
    <d v="2026-06-18T00:00:00"/>
    <s v="Unidade Avançada Vitória"/>
    <s v="Ritmo Certo088938477"/>
    <x v="5"/>
  </r>
  <r>
    <x v="1"/>
    <x v="14"/>
    <s v="Ativo"/>
    <d v="2026-05-27T00:00:00"/>
    <s v="094658469"/>
    <s v="SERGIO SILVA VEIGA"/>
    <n v="13272238727"/>
    <d v="1990-12-09T00:00:00"/>
    <n v="35"/>
    <s v="M"/>
    <x v="3"/>
    <s v="BELFORD ROXO"/>
    <s v="BOM PASTOR"/>
    <n v="120"/>
    <s v="21964652877 21964652877"/>
    <s v="CMDP"/>
    <s v="Sim"/>
    <d v="2026-05-27T00:00:00"/>
    <m/>
    <m/>
    <d v="2026-05-26T00:00:00"/>
    <d v="2026-03-06T00:00:00"/>
    <s v="Amil Espaço Saúde - Tijuca"/>
    <s v="Saúde da Coluna094658469"/>
    <x v="5"/>
  </r>
  <r>
    <x v="1"/>
    <x v="14"/>
    <s v="Ativo"/>
    <d v="2026-05-27T00:00:00"/>
    <s v="086323092"/>
    <s v="ADRIANA FELICIANO DA SILVA"/>
    <n v="31274121850"/>
    <d v="1976-06-07T00:00:00"/>
    <n v="49"/>
    <s v="F"/>
    <x v="0"/>
    <s v="GUARULHOS"/>
    <s v="JARDIM MARILENA"/>
    <n v="60"/>
    <n v="11998606308"/>
    <s v="CMDP"/>
    <s v="Sim"/>
    <d v="2026-05-27T00:00:00"/>
    <m/>
    <m/>
    <d v="2026-05-26T00:00:00"/>
    <d v="2026-05-27T00:00:00"/>
    <s v="Amil Espaço Saúde - Guarulhos"/>
    <s v="Saúde da Coluna086323092"/>
    <x v="5"/>
  </r>
  <r>
    <x v="1"/>
    <x v="14"/>
    <s v="Ativo"/>
    <d v="2026-05-27T00:00:00"/>
    <s v="093943327"/>
    <s v="TAYNA DA PAIXAO"/>
    <n v="14711227784"/>
    <d v="1993-06-21T00:00:00"/>
    <n v="32"/>
    <s v="F"/>
    <x v="3"/>
    <s v="RIO DE JANEIRO"/>
    <s v="SANTA CRUZ"/>
    <n v="120"/>
    <s v="21995135914 21995135914 21995135914 21995135914"/>
    <s v="CMDP"/>
    <s v="Sim"/>
    <d v="2026-05-27T00:00:00"/>
    <m/>
    <m/>
    <d v="2026-05-26T00:00:00"/>
    <d v="2026-01-06T00:00:00"/>
    <s v="Amil Espaço Saúde - Campo Grande"/>
    <s v="Saúde da Coluna093943327"/>
    <x v="5"/>
  </r>
  <r>
    <x v="2"/>
    <x v="14"/>
    <s v="Ativo"/>
    <d v="2026-05-27T00:00:00"/>
    <s v="450431096"/>
    <s v="LINDALVA GUEDES DA SILVA LIMA"/>
    <s v="266.354.138-98"/>
    <d v="1976-07-21T00:00:00"/>
    <n v="49"/>
    <s v="Feminino"/>
    <x v="0"/>
    <s v="SAO PAULO"/>
    <s v="ELDORADO"/>
    <n v="100"/>
    <s v="11980362041/11979855379"/>
    <s v="CMDP"/>
    <s v="Sim"/>
    <d v="2026-05-27T00:00:00"/>
    <m/>
    <m/>
    <d v="2026-05-26T00:00:00"/>
    <d v="2026-06-18T00:00:00"/>
    <m/>
    <s v="Saúde da Coluna450431096"/>
    <x v="5"/>
  </r>
  <r>
    <x v="2"/>
    <x v="14"/>
    <s v="Ativo"/>
    <d v="2026-05-27T00:00:00"/>
    <s v="072747100"/>
    <s v="ISABEL CRISTINA BATISTA"/>
    <s v="932.026.527-53"/>
    <d v="1967-05-22T00:00:00"/>
    <n v="59"/>
    <s v="Feminino"/>
    <x v="3"/>
    <s v="RIO DE JANEIRO"/>
    <s v="ENGENHO DE DENTRO"/>
    <n v="50"/>
    <n v="21974967240"/>
    <s v="CMDP"/>
    <s v="Sim"/>
    <d v="2026-05-27T00:00:00"/>
    <m/>
    <m/>
    <d v="2026-05-26T00:00:00"/>
    <d v="2026-05-27T00:00:00"/>
    <m/>
    <s v="Saúde da Coluna072747100"/>
    <x v="5"/>
  </r>
  <r>
    <x v="1"/>
    <x v="15"/>
    <s v="Ativo"/>
    <d v="2026-05-27T00:00:00"/>
    <s v="095872056"/>
    <s v="JOYCE CARDOSO FERNANDES DE MARIA"/>
    <n v="17063605763"/>
    <d v="2003-11-12T00:00:00"/>
    <n v="22"/>
    <s v="F"/>
    <x v="3"/>
    <s v="NOVA IGUAÇU"/>
    <s v="KENNEDY"/>
    <m/>
    <n v="21951004536"/>
    <s v="Sem Navegação"/>
    <m/>
    <m/>
    <m/>
    <m/>
    <d v="2026-05-26T00:00:00"/>
    <d v="2026-01-06T00:00:00"/>
    <s v="Conexa"/>
    <s v="Saúde Mental095872056"/>
    <x v="5"/>
  </r>
  <r>
    <x v="1"/>
    <x v="15"/>
    <s v="Ativo"/>
    <d v="2026-05-27T00:00:00"/>
    <s v="089539454"/>
    <s v="FELIPE RODRIGUES ROCHA"/>
    <n v="41262711800"/>
    <d v="1992-09-11T00:00:00"/>
    <n v="33"/>
    <s v="M"/>
    <x v="0"/>
    <s v="COTIA"/>
    <s v="PARQUE MIGUEL MIRIZOLA"/>
    <m/>
    <s v="11971919141 11948646886"/>
    <s v="Sem Navegação"/>
    <m/>
    <m/>
    <m/>
    <m/>
    <d v="2026-05-26T00:00:00"/>
    <d v="2026-05-28T00:00:00"/>
    <s v="Conexa"/>
    <s v="Saúde Mental089539454"/>
    <x v="5"/>
  </r>
  <r>
    <x v="1"/>
    <x v="15"/>
    <s v="Ativo"/>
    <d v="2026-05-27T00:00:00"/>
    <s v="086422277"/>
    <s v="ARTHUR CASSIO DO NASCIMENTO SILVA"/>
    <n v="57523431860"/>
    <d v="2010-01-27T00:00:00"/>
    <n v="16"/>
    <s v="M"/>
    <x v="6"/>
    <m/>
    <m/>
    <m/>
    <n v="11912022728"/>
    <s v="Sem Navegação"/>
    <m/>
    <m/>
    <m/>
    <m/>
    <d v="2026-05-26T00:00:00"/>
    <d v="2026-05-06T00:00:00"/>
    <s v="Conexa"/>
    <s v="Saúde Mental086422277"/>
    <x v="5"/>
  </r>
  <r>
    <x v="1"/>
    <x v="15"/>
    <s v="Ativo"/>
    <d v="2026-05-27T00:00:00"/>
    <s v="086421475"/>
    <s v="JAQUELINE NASCIMENTO SILVA"/>
    <n v="41086630807"/>
    <d v="1992-06-03T00:00:00"/>
    <n v="33"/>
    <s v="F"/>
    <x v="0"/>
    <s v="SAO PAULO"/>
    <s v="VILA NATAL"/>
    <m/>
    <n v="11912022728"/>
    <s v="Sem Navegação"/>
    <m/>
    <m/>
    <m/>
    <m/>
    <d v="2026-05-26T00:00:00"/>
    <d v="2026-05-28T00:00:00"/>
    <s v="Conexa"/>
    <s v="Saúde Mental086421475"/>
    <x v="5"/>
  </r>
  <r>
    <x v="1"/>
    <x v="15"/>
    <s v="Ativo"/>
    <d v="2026-05-27T00:00:00"/>
    <s v="095823825"/>
    <s v="MILEYDE GRACIANA LEANDRO SIQUEIRA ROSA"/>
    <n v="13602641759"/>
    <d v="1988-11-07T00:00:00"/>
    <n v="37"/>
    <s v="F"/>
    <x v="6"/>
    <m/>
    <m/>
    <m/>
    <n v="21993743795"/>
    <s v="Sem Navegação"/>
    <m/>
    <m/>
    <m/>
    <m/>
    <d v="2026-05-26T00:00:00"/>
    <d v="2026-05-06T00:00:00"/>
    <s v="Conexa"/>
    <s v="Saúde Mental095823825"/>
    <x v="5"/>
  </r>
  <r>
    <x v="1"/>
    <x v="15"/>
    <s v="Ativo"/>
    <d v="2026-05-27T00:00:00"/>
    <s v="089413751"/>
    <s v="GRAZIELLE KUSS KATCZEK"/>
    <n v="14641985944"/>
    <d v="2011-03-25T00:00:00"/>
    <n v="15"/>
    <s v="F"/>
    <x v="6"/>
    <m/>
    <m/>
    <m/>
    <n v="41996810340"/>
    <s v="Sem Navegação"/>
    <m/>
    <m/>
    <m/>
    <m/>
    <d v="2026-05-26T00:00:00"/>
    <d v="2026-01-07T00:00:00"/>
    <s v="Conexa"/>
    <s v="Saúde Mental089413751"/>
    <x v="5"/>
  </r>
  <r>
    <x v="1"/>
    <x v="15"/>
    <s v="Ativo"/>
    <d v="2026-05-27T00:00:00"/>
    <s v="092722767"/>
    <s v="THAIANY EDUARDO"/>
    <n v="12548178757"/>
    <d v="1995-10-14T00:00:00"/>
    <n v="30"/>
    <s v="F"/>
    <x v="6"/>
    <m/>
    <m/>
    <m/>
    <s v="21998768810 21998768810"/>
    <s v="Sem Navegação"/>
    <m/>
    <m/>
    <m/>
    <m/>
    <d v="2026-05-26T00:00:00"/>
    <d v="2026-01-06T00:00:00"/>
    <s v="Conexa"/>
    <s v="Saúde Mental092722767"/>
    <x v="5"/>
  </r>
  <r>
    <x v="1"/>
    <x v="15"/>
    <s v="Ativo"/>
    <d v="2026-05-27T00:00:00"/>
    <s v="086398096"/>
    <s v="JAQUELINE DA COSTA MUNIZ PINHEIRO"/>
    <n v="15634808758"/>
    <d v="1995-02-09T00:00:00"/>
    <n v="31"/>
    <s v="F"/>
    <x v="3"/>
    <s v="MARICA"/>
    <s v="UBATIBA"/>
    <m/>
    <s v="21983656520 21983656520 21983656520"/>
    <s v="Sem Navegação"/>
    <m/>
    <m/>
    <m/>
    <m/>
    <d v="2026-05-26T00:00:00"/>
    <d v="2026-02-06T00:00:00"/>
    <s v="Conexa"/>
    <s v="Saúde Mental086398096"/>
    <x v="5"/>
  </r>
  <r>
    <x v="1"/>
    <x v="15"/>
    <s v="Ativo"/>
    <d v="2026-05-27T00:00:00"/>
    <s v="085290942"/>
    <s v="GUILHERME DELFINO DE PAULA BARRETO"/>
    <n v="47532387844"/>
    <d v="1999-04-16T00:00:00"/>
    <n v="27"/>
    <s v="M"/>
    <x v="0"/>
    <s v="SAO PAULO"/>
    <s v="CHACARA SANTA MARIA"/>
    <m/>
    <n v="11982316650"/>
    <s v="Sem Navegação"/>
    <m/>
    <m/>
    <m/>
    <m/>
    <d v="2026-05-26T00:00:00"/>
    <d v="2026-08-06T00:00:00"/>
    <s v="Amil Espaço Saúde - Guarulhos"/>
    <s v="Saúde Mental085290942"/>
    <x v="5"/>
  </r>
  <r>
    <x v="1"/>
    <x v="15"/>
    <s v="Ativo"/>
    <d v="2026-05-27T00:00:00"/>
    <s v="094863260"/>
    <s v="JESSICA APARECIDA DIAS DA SILVA"/>
    <n v="4615269560"/>
    <d v="1991-06-04T00:00:00"/>
    <n v="34"/>
    <s v="F"/>
    <x v="0"/>
    <s v="SAO PAULO"/>
    <s v="JARDIM ELZA"/>
    <m/>
    <s v="1194838380 11948383803 11948383803"/>
    <s v="Sem Navegação"/>
    <m/>
    <m/>
    <m/>
    <m/>
    <d v="2026-05-26T00:00:00"/>
    <d v="2026-05-28T00:00:00"/>
    <s v="Conexa"/>
    <s v="Saúde Mental094863260"/>
    <x v="5"/>
  </r>
  <r>
    <x v="1"/>
    <x v="15"/>
    <s v="Ativo"/>
    <d v="2026-05-27T00:00:00"/>
    <s v="093850036"/>
    <s v="ELEUZA ROCHA ANDREZA"/>
    <n v="1662510110"/>
    <d v="1986-06-11T00:00:00"/>
    <n v="39"/>
    <s v="F"/>
    <x v="3"/>
    <s v="NILOPOLIS"/>
    <s v="NOSSA SENHORA DE FATIMA"/>
    <m/>
    <n v="61996856719"/>
    <s v="Sem Navegação"/>
    <m/>
    <m/>
    <m/>
    <m/>
    <d v="2026-05-26T00:00:00"/>
    <d v="2026-01-06T00:00:00"/>
    <s v="Conexa"/>
    <s v="Saúde Mental093850036"/>
    <x v="5"/>
  </r>
  <r>
    <x v="1"/>
    <x v="15"/>
    <s v="Ativo"/>
    <d v="2026-05-27T00:00:00"/>
    <s v="089902628"/>
    <s v="TAYNAN DOS SANTOS GOMES DA SILVA"/>
    <n v="38782523827"/>
    <d v="1989-11-22T00:00:00"/>
    <n v="36"/>
    <s v="F"/>
    <x v="0"/>
    <s v="ITAQUAQUECETUBA"/>
    <s v="PARQUE NOSSA SENHORA DAS GRAÇAS"/>
    <m/>
    <n v="11984133610"/>
    <s v="Sem Navegação"/>
    <m/>
    <m/>
    <m/>
    <m/>
    <d v="2026-05-26T00:00:00"/>
    <d v="2026-01-06T00:00:00"/>
    <s v="Conexa"/>
    <s v="Saúde Mental089902628"/>
    <x v="5"/>
  </r>
  <r>
    <x v="1"/>
    <x v="15"/>
    <s v="Ativo"/>
    <d v="2026-05-27T00:00:00"/>
    <s v="089635608"/>
    <s v="MARIA ISABEL DA SILVA SABINO"/>
    <n v="13465436741"/>
    <d v="1995-03-20T00:00:00"/>
    <n v="31"/>
    <s v="F"/>
    <x v="3"/>
    <s v="RIO DE JANEIRO"/>
    <s v="PILARES"/>
    <m/>
    <n v="21964253753"/>
    <s v="Sem Navegação"/>
    <m/>
    <m/>
    <m/>
    <m/>
    <d v="2026-05-26T00:00:00"/>
    <d v="2026-01-06T00:00:00"/>
    <s v="Conexa"/>
    <s v="Saúde Mental089635608"/>
    <x v="5"/>
  </r>
  <r>
    <x v="1"/>
    <x v="15"/>
    <s v="Ativo"/>
    <d v="2026-05-27T00:00:00"/>
    <s v="096813714"/>
    <s v="EVERLYN GEORGIANE FERREIRA GOMES"/>
    <n v="10972600620"/>
    <d v="1993-02-19T00:00:00"/>
    <n v="33"/>
    <s v="F"/>
    <x v="13"/>
    <s v="CONTAGEM"/>
    <s v="SAO MATEUS"/>
    <m/>
    <n v="31989397675"/>
    <s v="Sem Navegação"/>
    <m/>
    <m/>
    <m/>
    <m/>
    <d v="2026-05-26T00:00:00"/>
    <d v="2026-06-06T00:00:00"/>
    <s v="Conexa"/>
    <s v="Saúde Mental096813714"/>
    <x v="5"/>
  </r>
  <r>
    <x v="1"/>
    <x v="15"/>
    <s v="Ativo"/>
    <d v="2026-05-27T00:00:00"/>
    <s v="087904592"/>
    <s v="PEDRO PEREIRA DE ALBUQUERQUE"/>
    <n v="7662002306"/>
    <d v="2011-10-11T00:00:00"/>
    <n v="14"/>
    <s v="M"/>
    <x v="17"/>
    <s v="FORTALEZA"/>
    <s v="CENTRO"/>
    <m/>
    <n v="85998496464"/>
    <s v="Sem Navegação"/>
    <m/>
    <m/>
    <m/>
    <m/>
    <d v="2026-05-26T00:00:00"/>
    <d v="2026-06-27T00:00:00"/>
    <s v="Conexa"/>
    <s v="Saúde Mental087904592"/>
    <x v="5"/>
  </r>
  <r>
    <x v="1"/>
    <x v="15"/>
    <s v="Ativo"/>
    <d v="2026-05-27T00:00:00"/>
    <s v="096882408"/>
    <s v="LUANA CAROLINE SANTOS PATROCINIO"/>
    <n v="15775090640"/>
    <d v="2004-12-05T00:00:00"/>
    <n v="21"/>
    <s v="F"/>
    <x v="13"/>
    <s v="JOAO MONLEVADE"/>
    <s v="PAINEIRAS"/>
    <m/>
    <s v="31996653161 31971097327 31997371872"/>
    <s v="Sem Navegação"/>
    <m/>
    <m/>
    <m/>
    <m/>
    <d v="2026-05-26T00:00:00"/>
    <d v="2026-05-30T00:00:00"/>
    <s v="Conexa"/>
    <s v="Saúde Mental096882408"/>
    <x v="5"/>
  </r>
  <r>
    <x v="1"/>
    <x v="6"/>
    <s v="Ativo"/>
    <d v="2026-05-28T00:00:00"/>
    <s v="085171280"/>
    <s v="CAMILA SANTOS LEAL"/>
    <n v="40118386832"/>
    <d v="1998-01-19T00:00:00"/>
    <n v="28"/>
    <s v="F"/>
    <x v="0"/>
    <s v="SAO PAULO"/>
    <s v="JARDIM NOVO HORIZONTE"/>
    <m/>
    <n v="11968596251"/>
    <s v="Sem Navegação"/>
    <m/>
    <m/>
    <m/>
    <m/>
    <d v="2026-05-27T00:00:00"/>
    <d v="2026-11-06T00:00:00"/>
    <s v="Unidade Avançada Luz João Dias"/>
    <s v="Cuidados para Endometriose085171280"/>
    <x v="5"/>
  </r>
  <r>
    <x v="2"/>
    <x v="7"/>
    <s v="Ativo"/>
    <d v="2026-05-28T00:00:00"/>
    <s v="095660911"/>
    <s v="AUGUSTO LIMA DA SILVA"/>
    <s v="067.980.213-44"/>
    <d v="2000-03-14T00:00:00"/>
    <n v="26"/>
    <s v="M"/>
    <x v="0"/>
    <s v="SAO PAULO"/>
    <s v="SAO PAULO"/>
    <n v="110"/>
    <n v="11913376590"/>
    <s v="CMDP"/>
    <s v="Sim"/>
    <d v="2026-05-28T00:00:00"/>
    <m/>
    <m/>
    <d v="2026-05-27T00:00:00"/>
    <d v="2026-01-06T00:00:00"/>
    <m/>
    <s v="Cuidados Pós Infarto095660911"/>
    <x v="5"/>
  </r>
  <r>
    <x v="1"/>
    <x v="8"/>
    <s v="Ativo"/>
    <d v="2026-05-28T00:00:00"/>
    <s v="094691269"/>
    <s v="YAGO CASTRO DA SILVA MELLO"/>
    <n v="15034490765"/>
    <d v="1995-01-06T00:00:00"/>
    <n v="31"/>
    <s v="M"/>
    <x v="3"/>
    <s v="RIO DE JANEIRO"/>
    <s v="TIJUCA"/>
    <n v="450"/>
    <n v="21995999119"/>
    <s v="CMDP"/>
    <s v="Sim"/>
    <d v="2026-05-28T00:00:00"/>
    <m/>
    <m/>
    <d v="2026-05-27T00:00:00"/>
    <d v="2026-06-18T00:00:00"/>
    <s v="Centro Médico Dom Pedro"/>
    <s v="Emagrecimento094691269"/>
    <x v="5"/>
  </r>
  <r>
    <x v="1"/>
    <x v="8"/>
    <s v="Ativo"/>
    <d v="2026-05-28T00:00:00"/>
    <s v="084463086"/>
    <s v="MARIA CRISTINA DE OLIVEIRA"/>
    <n v="27732326822"/>
    <d v="1980-12-01T00:00:00"/>
    <n v="45"/>
    <s v="F"/>
    <x v="0"/>
    <s v="SAO PAULO"/>
    <s v="JARDIM SANTA LUCRECIA"/>
    <n v="380"/>
    <n v="11918997976"/>
    <s v="CMDP"/>
    <s v="Sim"/>
    <d v="2026-05-28T00:00:00"/>
    <m/>
    <m/>
    <d v="2026-05-27T00:00:00"/>
    <d v="2026-02-06T00:00:00"/>
    <s v="Amil Espaço Saúde - Santana"/>
    <s v="Emagrecimento084463086"/>
    <x v="5"/>
  </r>
  <r>
    <x v="1"/>
    <x v="8"/>
    <s v="Ativo"/>
    <d v="2026-05-28T00:00:00"/>
    <s v="096313657"/>
    <s v="THAMIRIS NASCIMENTO DE SOUZA"/>
    <n v="12501854756"/>
    <d v="1991-02-06T00:00:00"/>
    <n v="35"/>
    <s v="F"/>
    <x v="3"/>
    <s v="RIO DE JANEIRO"/>
    <s v="REALENGO"/>
    <n v="380"/>
    <n v="21988004940"/>
    <s v="CMDP"/>
    <s v="Sim"/>
    <d v="2026-05-28T00:00:00"/>
    <m/>
    <m/>
    <d v="2026-05-27T00:00:00"/>
    <d v="2026-07-17T00:00:00"/>
    <s v="AMIL ESPAÇO SAÚDE - CAMPO"/>
    <s v="Emagrecimento096313657"/>
    <x v="5"/>
  </r>
  <r>
    <x v="1"/>
    <x v="10"/>
    <s v="Ativo"/>
    <d v="2026-05-28T00:00:00"/>
    <s v="095126569"/>
    <s v="CAMILA PEDROSO DA SILVA"/>
    <n v="35310156801"/>
    <d v="1985-11-07T00:00:00"/>
    <n v="40"/>
    <s v="F"/>
    <x v="0"/>
    <s v="SAO PAULO"/>
    <s v="VILA MARIANA"/>
    <m/>
    <s v="1150839538 11989784655 11989784655"/>
    <s v="Sem Navegação"/>
    <m/>
    <m/>
    <m/>
    <m/>
    <d v="2026-05-27T00:00:00"/>
    <d v="2026-10-06T00:00:00"/>
    <s v="Conexa"/>
    <s v="Gestação Segura095126569"/>
    <x v="5"/>
  </r>
  <r>
    <x v="1"/>
    <x v="10"/>
    <s v="Ativo"/>
    <d v="2026-05-28T00:00:00"/>
    <s v="096464931"/>
    <s v="ANIELE RODRIGUES RIBEIRO"/>
    <n v="12723101754"/>
    <d v="1998-10-18T00:00:00"/>
    <n v="27"/>
    <s v="F"/>
    <x v="3"/>
    <s v="RIO DE JANEIRO"/>
    <s v="ANIL"/>
    <m/>
    <s v="21982088798 21982088798"/>
    <s v="Sem Navegação"/>
    <m/>
    <m/>
    <m/>
    <m/>
    <d v="2026-05-27T00:00:00"/>
    <d v="2026-02-06T00:00:00"/>
    <s v="Conexa"/>
    <s v="Gestação Segura096464931"/>
    <x v="5"/>
  </r>
  <r>
    <x v="1"/>
    <x v="10"/>
    <s v="Ativo"/>
    <d v="2026-05-28T00:00:00"/>
    <s v="095372183"/>
    <s v="NATALIA CRISTINA NETO COSTA"/>
    <n v="33913827838"/>
    <d v="1985-07-17T00:00:00"/>
    <n v="40"/>
    <s v="F"/>
    <x v="0"/>
    <s v="SAO CAETANO DO SUL"/>
    <s v="BOA VISTA"/>
    <m/>
    <n v="11934070204"/>
    <s v="Sem Navegação"/>
    <m/>
    <m/>
    <m/>
    <m/>
    <d v="2026-05-27T00:00:00"/>
    <d v="2026-01-06T00:00:00"/>
    <s v="Conexa"/>
    <s v="Gestação Segura095372183"/>
    <x v="5"/>
  </r>
  <r>
    <x v="1"/>
    <x v="10"/>
    <s v="Ativo"/>
    <d v="2026-05-28T00:00:00"/>
    <s v="095483701"/>
    <s v="GABRIELLI GONZATTI NOGUEIRA"/>
    <n v="17555554747"/>
    <d v="2000-01-06T00:00:00"/>
    <n v="26"/>
    <s v="F"/>
    <x v="3"/>
    <s v="RIO DE JANEIRO"/>
    <s v="CAMPO GRANDE"/>
    <m/>
    <s v="21979624339 21979624339"/>
    <s v="Sem Navegação"/>
    <m/>
    <m/>
    <m/>
    <m/>
    <d v="2026-05-27T00:00:00"/>
    <d v="2026-01-06T00:00:00"/>
    <s v="Conexa"/>
    <s v="Gestação Segura095483701"/>
    <x v="5"/>
  </r>
  <r>
    <x v="1"/>
    <x v="10"/>
    <s v="Ativo"/>
    <d v="2026-05-28T00:00:00"/>
    <s v="095682951"/>
    <s v="JENIFFER DE OLIVEIRA MACIEL"/>
    <n v="47381687895"/>
    <d v="1997-02-17T00:00:00"/>
    <n v="29"/>
    <s v="F"/>
    <x v="0"/>
    <s v="SANTO ANDRE"/>
    <s v="PARQUE NOVO ORATORIO"/>
    <m/>
    <s v="11939343466 11939343466"/>
    <s v="Sem Navegação"/>
    <m/>
    <m/>
    <m/>
    <m/>
    <d v="2026-05-27T00:00:00"/>
    <d v="2026-01-06T00:00:00"/>
    <s v="Conexa"/>
    <s v="Gestação Segura095682951"/>
    <x v="5"/>
  </r>
  <r>
    <x v="1"/>
    <x v="10"/>
    <s v="Ativo"/>
    <d v="2026-05-28T00:00:00"/>
    <s v="093782678"/>
    <s v="ROSANA LIMA OCON"/>
    <n v="33412131806"/>
    <d v="1984-09-03T00:00:00"/>
    <n v="41"/>
    <s v="F"/>
    <x v="0"/>
    <s v="SAO PAULO"/>
    <s v="VILA BERTIOGA"/>
    <m/>
    <n v="11959572774"/>
    <s v="Sem Navegação"/>
    <m/>
    <m/>
    <m/>
    <m/>
    <d v="2026-05-27T00:00:00"/>
    <d v="2026-01-06T00:00:00"/>
    <s v="Conexa"/>
    <s v="Gestação Segura093782678"/>
    <x v="5"/>
  </r>
  <r>
    <x v="1"/>
    <x v="10"/>
    <s v="Ativo"/>
    <d v="2026-05-28T00:00:00"/>
    <s v="093425070"/>
    <s v="LOUISE BARROS PATROCINIO"/>
    <n v="15640644761"/>
    <d v="1994-11-11T00:00:00"/>
    <n v="31"/>
    <s v="F"/>
    <x v="3"/>
    <s v="RIO DE JANEIRO"/>
    <s v="FREGUESIA JACAREPAGUA"/>
    <m/>
    <s v="21996711243 21996711243"/>
    <s v="Sem Navegação"/>
    <m/>
    <m/>
    <m/>
    <m/>
    <d v="2026-05-27T00:00:00"/>
    <d v="2026-01-06T00:00:00"/>
    <s v="Conexa"/>
    <s v="Gestação Segura093425070"/>
    <x v="5"/>
  </r>
  <r>
    <x v="1"/>
    <x v="10"/>
    <s v="Ativo"/>
    <d v="2026-05-28T00:00:00"/>
    <s v="092902122"/>
    <s v="CALIANE DA COSTA SANTOS"/>
    <n v="39833387802"/>
    <d v="1991-08-13T00:00:00"/>
    <n v="34"/>
    <s v="F"/>
    <x v="0"/>
    <s v="SAO PAULO"/>
    <s v="VILA EDE"/>
    <m/>
    <n v="11948374892"/>
    <s v="Sem Navegação"/>
    <m/>
    <m/>
    <m/>
    <m/>
    <d v="2026-05-27T00:00:00"/>
    <d v="2026-01-06T00:00:00"/>
    <s v="Conexa"/>
    <s v="Gestação Segura092902122"/>
    <x v="5"/>
  </r>
  <r>
    <x v="1"/>
    <x v="10"/>
    <s v="Ativo"/>
    <d v="2026-05-28T00:00:00"/>
    <s v="089332284"/>
    <s v="LIDIA INGRIDY DA SILVA"/>
    <n v="38637751806"/>
    <d v="1990-12-19T00:00:00"/>
    <n v="35"/>
    <s v="F"/>
    <x v="0"/>
    <s v="OSASCO"/>
    <s v="ROCHDALE"/>
    <m/>
    <s v="11978512185 11995721981"/>
    <s v="Sem Navegação"/>
    <m/>
    <m/>
    <m/>
    <m/>
    <d v="2026-05-27T00:00:00"/>
    <d v="2026-02-06T00:00:00"/>
    <s v="Conexa"/>
    <s v="Gestação Segura089332284"/>
    <x v="5"/>
  </r>
  <r>
    <x v="1"/>
    <x v="10"/>
    <s v="Ativo"/>
    <d v="2026-05-28T00:00:00"/>
    <s v="087320686"/>
    <s v="ANA PAULA SOUZA CARDOSO"/>
    <n v="45136668890"/>
    <d v="1995-06-14T00:00:00"/>
    <n v="30"/>
    <s v="F"/>
    <x v="0"/>
    <s v="MOGI DAS CRUZES"/>
    <s v="VILA MORAES"/>
    <m/>
    <n v="11995733278"/>
    <s v="Sem Navegação"/>
    <m/>
    <m/>
    <m/>
    <m/>
    <d v="2026-05-27T00:00:00"/>
    <d v="2026-03-06T00:00:00"/>
    <s v="Conexa"/>
    <s v="Gestação Segura087320686"/>
    <x v="5"/>
  </r>
  <r>
    <x v="1"/>
    <x v="10"/>
    <s v="Ativo"/>
    <d v="2026-05-28T00:00:00"/>
    <s v="078088151"/>
    <s v="ELAINE CRISTINA ALVES DE OLIVEIRA"/>
    <n v="8454039660"/>
    <d v="1988-12-24T00:00:00"/>
    <n v="37"/>
    <s v="F"/>
    <x v="6"/>
    <m/>
    <m/>
    <m/>
    <n v="11951260232"/>
    <s v="Sem Navegação"/>
    <m/>
    <m/>
    <m/>
    <m/>
    <d v="2026-05-27T00:00:00"/>
    <d v="2026-01-06T00:00:00"/>
    <s v="Unidade Avançada Vitória"/>
    <s v="Gestação Segura078088151"/>
    <x v="5"/>
  </r>
  <r>
    <x v="1"/>
    <x v="10"/>
    <s v="Ativo"/>
    <d v="2026-05-28T00:00:00"/>
    <s v="093132463"/>
    <s v="ELIANA FERREIRA VARJAO"/>
    <n v="40128045884"/>
    <d v="1991-09-09T00:00:00"/>
    <n v="34"/>
    <s v="F"/>
    <x v="0"/>
    <s v="DIADEMA"/>
    <s v="ELDORADO"/>
    <m/>
    <n v="11976040782"/>
    <s v="Sem Navegação"/>
    <m/>
    <m/>
    <m/>
    <m/>
    <d v="2026-05-27T00:00:00"/>
    <s v="NaN-NaN-NaNTNaN:NaN:NaN.000+0000"/>
    <s v="Conexa"/>
    <s v="Gestação Segura093132463"/>
    <x v="5"/>
  </r>
  <r>
    <x v="1"/>
    <x v="10"/>
    <s v="Ativo"/>
    <d v="2026-05-28T00:00:00"/>
    <s v="081429146"/>
    <s v="BRUNA DOS SANTOS GOMES"/>
    <n v="42627994840"/>
    <d v="1996-03-15T00:00:00"/>
    <n v="30"/>
    <s v="F"/>
    <x v="0"/>
    <s v="DIADEMA"/>
    <s v="SERRARIA"/>
    <m/>
    <s v="11992422384 11962170441"/>
    <s v="Sem Navegação"/>
    <m/>
    <m/>
    <m/>
    <m/>
    <d v="2026-05-27T00:00:00"/>
    <d v="2026-02-06T00:00:00"/>
    <s v="Conexa"/>
    <s v="Gestação Segura081429146"/>
    <x v="5"/>
  </r>
  <r>
    <x v="1"/>
    <x v="10"/>
    <s v="Ativo"/>
    <d v="2026-05-28T00:00:00"/>
    <s v="085355456"/>
    <s v="LARISSA BATISTA FERREIRA"/>
    <n v="43703454806"/>
    <d v="1994-12-13T00:00:00"/>
    <n v="31"/>
    <s v="F"/>
    <x v="0"/>
    <s v="SOROCABA"/>
    <s v="VILA SAO CAETANO"/>
    <m/>
    <n v="11976344810"/>
    <s v="Sem Navegação"/>
    <m/>
    <m/>
    <m/>
    <m/>
    <d v="2026-05-27T00:00:00"/>
    <d v="2026-08-06T00:00:00"/>
    <s v="Conexa"/>
    <s v="Gestação Segura085355456"/>
    <x v="5"/>
  </r>
  <r>
    <x v="1"/>
    <x v="10"/>
    <s v="Ativo"/>
    <d v="2026-05-28T00:00:00"/>
    <s v="094392079"/>
    <s v="LEDIANE GOVEIA TEIXEIRA"/>
    <n v="36139642876"/>
    <d v="1988-09-23T00:00:00"/>
    <n v="37"/>
    <s v="F"/>
    <x v="0"/>
    <s v="SANTO ANDRE"/>
    <s v="PARQUE MIAMI"/>
    <m/>
    <n v="11962512954"/>
    <s v="Sem Navegação"/>
    <m/>
    <m/>
    <m/>
    <m/>
    <d v="2026-05-27T00:00:00"/>
    <d v="2026-01-06T00:00:00"/>
    <s v="Conexa"/>
    <s v="Gestação Segura094392079"/>
    <x v="5"/>
  </r>
  <r>
    <x v="1"/>
    <x v="11"/>
    <s v="Ativo"/>
    <d v="2026-05-28T00:00:00"/>
    <s v="451821270"/>
    <s v="MARIA APARECIDA DE MORAES"/>
    <n v="13014304808"/>
    <d v="1955-05-11T00:00:00"/>
    <n v="71"/>
    <s v="F"/>
    <x v="0"/>
    <s v="SAO PAULO"/>
    <s v="VILA CLEMENTINO"/>
    <n v="100"/>
    <n v="11997950323"/>
    <s v="CMDP"/>
    <s v="Sim"/>
    <d v="2026-05-28T00:00:00"/>
    <m/>
    <m/>
    <d v="2026-05-27T00:00:00"/>
    <d v="2026-10-07T00:00:00"/>
    <s v="Hospital Paulistano"/>
    <s v="Insuficiência Cardíaca Controlada451821270"/>
    <x v="5"/>
  </r>
  <r>
    <x v="2"/>
    <x v="11"/>
    <s v="Ativo"/>
    <d v="2026-05-28T00:00:00"/>
    <s v="077656706"/>
    <s v="ROBERTO INOCENTE FRANCA"/>
    <n v="952574637"/>
    <d v="1968-11-01T00:00:00"/>
    <n v="57"/>
    <s v="M"/>
    <x v="0"/>
    <s v="SAO PAULO"/>
    <s v="VILA NOVA CACHOEIRINHA"/>
    <n v="50"/>
    <n v="11952574637"/>
    <s v="CMDP"/>
    <s v="Sim"/>
    <d v="2026-05-28T00:00:00"/>
    <m/>
    <m/>
    <d v="2026-05-26T00:00:00"/>
    <d v="2026-02-06T00:00:00"/>
    <m/>
    <s v="Insuficiência Cardíaca Controlada077656706"/>
    <x v="5"/>
  </r>
  <r>
    <x v="2"/>
    <x v="11"/>
    <s v="Ativo"/>
    <d v="2026-05-28T00:00:00"/>
    <s v="084879977"/>
    <s v="JULIO CAMPANA DE CARVALHO"/>
    <s v="034.041.587-84"/>
    <d v="1975-10-12T00:00:00"/>
    <n v="50"/>
    <s v="M"/>
    <x v="3"/>
    <s v="RIO DE JANEIRO"/>
    <s v="CENTRO"/>
    <n v="380"/>
    <n v="21967364319"/>
    <s v="CMDP"/>
    <s v="Sim"/>
    <d v="2026-05-28T00:00:00"/>
    <m/>
    <m/>
    <d v="2026-05-27T00:00:00"/>
    <d v="2026-06-26T00:00:00"/>
    <m/>
    <s v="Insuficiência Cardíaca Controlada084879977"/>
    <x v="5"/>
  </r>
  <r>
    <x v="2"/>
    <x v="11"/>
    <s v="Ativo"/>
    <d v="2026-05-28T00:00:00"/>
    <s v="758722346"/>
    <s v="MARIA JOSE FERNANDES DA SILVA"/>
    <s v="459.370.797-87"/>
    <d v="1954-12-16T00:00:00"/>
    <n v="71"/>
    <s v="M"/>
    <x v="3"/>
    <s v="RIO DE JANEIRO"/>
    <s v="COPACABANA"/>
    <n v="200"/>
    <n v="21983533637"/>
    <s v="CMDP"/>
    <s v="Sim"/>
    <d v="2026-05-28T00:00:00"/>
    <m/>
    <m/>
    <d v="2026-05-27T00:00:00"/>
    <d v="2026-11-06T00:00:00"/>
    <m/>
    <s v="Insuficiência Cardíaca Controlada758722346"/>
    <x v="5"/>
  </r>
  <r>
    <x v="1"/>
    <x v="13"/>
    <s v="Ativo"/>
    <d v="2026-05-28T00:00:00"/>
    <s v="593952570"/>
    <s v="ADELMA GONCALVES SANTOS GARCIA"/>
    <n v="9519501851"/>
    <d v="1969-09-01T00:00:00"/>
    <n v="56"/>
    <s v="F"/>
    <x v="0"/>
    <s v="GUARULHOS"/>
    <s v="JARDIM PRESIDENTE DUTRA"/>
    <n v="50"/>
    <n v="11954801401"/>
    <s v="CMDP"/>
    <s v="Sim"/>
    <d v="2026-05-28T00:00:00"/>
    <m/>
    <m/>
    <d v="2026-05-27T00:00:00"/>
    <d v="2026-06-25T00:00:00"/>
    <s v="Unidade Avançada Vitória"/>
    <s v="Ritmo Certo593952570"/>
    <x v="5"/>
  </r>
  <r>
    <x v="2"/>
    <x v="13"/>
    <s v="Ativo"/>
    <d v="2026-05-28T00:00:00"/>
    <s v="758722346"/>
    <s v="MARIA JOSE FERNANDES DA SILVA"/>
    <s v="459.370.797-87"/>
    <d v="1954-12-16T00:00:00"/>
    <n v="71"/>
    <s v="F"/>
    <x v="3"/>
    <s v="RIO DE JANEIRO"/>
    <s v="COPACABANA"/>
    <n v="200"/>
    <n v="21983533637"/>
    <s v="CMDP"/>
    <s v="Sim"/>
    <d v="2026-05-28T00:00:00"/>
    <m/>
    <m/>
    <d v="2026-05-27T00:00:00"/>
    <d v="2026-06-22T00:00:00"/>
    <m/>
    <s v="Ritmo Certo758722346"/>
    <x v="5"/>
  </r>
  <r>
    <x v="1"/>
    <x v="14"/>
    <s v="Ativo"/>
    <d v="2026-05-28T00:00:00"/>
    <s v="087439134"/>
    <s v="GRAZIELLA DE SANTANA BARROS RIBEIRO"/>
    <n v="40810370867"/>
    <d v="1991-10-23T00:00:00"/>
    <n v="34"/>
    <s v="F"/>
    <x v="0"/>
    <s v="SAO PAULO"/>
    <s v="JARDIM BARTIRA"/>
    <n v="110"/>
    <n v="11966490208"/>
    <s v="CMDP"/>
    <s v="Sim"/>
    <d v="2026-05-28T00:00:00"/>
    <m/>
    <m/>
    <d v="2026-05-27T00:00:00"/>
    <d v="2026-09-06T00:00:00"/>
    <s v="Unidade Avançada Vitória"/>
    <s v="Saúde da Coluna087439134"/>
    <x v="5"/>
  </r>
  <r>
    <x v="1"/>
    <x v="14"/>
    <s v="Ativo"/>
    <d v="2026-05-28T00:00:00"/>
    <s v="093803333"/>
    <s v="LUCINEA SAMPAIO SANTOS"/>
    <n v="2097643507"/>
    <d v="1984-03-08T00:00:00"/>
    <n v="42"/>
    <s v="F"/>
    <x v="0"/>
    <s v="SAO PAULO"/>
    <s v="PARQUE SANTO ANTONIO"/>
    <n v="60"/>
    <s v="11953527776 11955515302"/>
    <s v="CMDP"/>
    <s v="Sim"/>
    <d v="2026-05-28T00:00:00"/>
    <m/>
    <m/>
    <d v="2026-05-27T00:00:00"/>
    <d v="2026-06-30T00:00:00"/>
    <s v="Unidade Avançada Vitória"/>
    <s v="Saúde da Coluna093803333"/>
    <x v="5"/>
  </r>
  <r>
    <x v="1"/>
    <x v="15"/>
    <s v="Ativo"/>
    <d v="2026-05-28T00:00:00"/>
    <s v="095466992"/>
    <s v="FERNANDA ALVES GOMES DOS SANTOS"/>
    <n v="41241999880"/>
    <d v="1994-07-11T00:00:00"/>
    <n v="31"/>
    <s v="F"/>
    <x v="6"/>
    <m/>
    <m/>
    <m/>
    <s v="11948730318 11948730318"/>
    <s v="Sem Navegação"/>
    <m/>
    <m/>
    <m/>
    <m/>
    <d v="2026-05-27T00:00:00"/>
    <d v="2026-02-06T00:00:00"/>
    <s v="Conexa"/>
    <s v="Saúde Mental095466992"/>
    <x v="5"/>
  </r>
  <r>
    <x v="1"/>
    <x v="15"/>
    <s v="Ativo"/>
    <d v="2026-05-28T00:00:00"/>
    <s v="093212297"/>
    <s v="JOAO PEDRO CITRINITI DEMARCHI"/>
    <n v="14041257794"/>
    <d v="1991-05-10T00:00:00"/>
    <n v="35"/>
    <s v="M"/>
    <x v="6"/>
    <m/>
    <m/>
    <m/>
    <s v="21999914203 21997774648 21999914203"/>
    <s v="Sem Navegação"/>
    <m/>
    <m/>
    <m/>
    <m/>
    <d v="2026-05-27T00:00:00"/>
    <d v="2026-05-28T00:00:00"/>
    <s v="Conexa"/>
    <s v="Saúde Mental093212297"/>
    <x v="5"/>
  </r>
  <r>
    <x v="1"/>
    <x v="15"/>
    <s v="Ativo"/>
    <d v="2026-05-28T00:00:00"/>
    <s v="089842037"/>
    <s v="EDGARD MARTINS PEREIRA NETO"/>
    <n v="9016385606"/>
    <d v="1988-03-22T00:00:00"/>
    <n v="38"/>
    <s v="M"/>
    <x v="13"/>
    <s v="MONTES CLAROS"/>
    <s v="JARDIM SAO LUIZ"/>
    <m/>
    <s v="38999116807 38999116807"/>
    <s v="Sem Navegação"/>
    <m/>
    <m/>
    <m/>
    <m/>
    <d v="2026-05-27T00:00:00"/>
    <d v="2026-04-06T00:00:00"/>
    <s v="Conexa"/>
    <s v="Saúde Mental089842037"/>
    <x v="5"/>
  </r>
  <r>
    <x v="1"/>
    <x v="15"/>
    <s v="Ativo"/>
    <d v="2026-05-28T00:00:00"/>
    <s v="094776546"/>
    <s v="ARIEL PEREIRA PINTO"/>
    <n v="36619484824"/>
    <d v="1999-10-12T00:00:00"/>
    <n v="26"/>
    <s v="M"/>
    <x v="6"/>
    <m/>
    <m/>
    <m/>
    <s v="11996217045 11996217045"/>
    <s v="Sem Navegação"/>
    <m/>
    <m/>
    <m/>
    <m/>
    <d v="2026-05-27T00:00:00"/>
    <d v="2026-05-28T00:00:00"/>
    <s v="Conexa"/>
    <s v="Saúde Mental094776546"/>
    <x v="5"/>
  </r>
  <r>
    <x v="1"/>
    <x v="15"/>
    <s v="Ativo"/>
    <d v="2026-05-28T00:00:00"/>
    <s v="095104873"/>
    <s v="FABIANA GIRARDI DA SILVA"/>
    <n v="35497414800"/>
    <d v="1987-10-29T00:00:00"/>
    <n v="38"/>
    <s v="F"/>
    <x v="0"/>
    <s v="CARAPICUIBA"/>
    <s v="CIDADE ARISTON ESTELA AZEVEDO"/>
    <m/>
    <n v="11962071715"/>
    <s v="Sem Navegação"/>
    <m/>
    <m/>
    <m/>
    <m/>
    <d v="2026-05-27T00:00:00"/>
    <d v="2026-01-06T00:00:00"/>
    <s v="Conexa"/>
    <s v="Saúde Mental095104873"/>
    <x v="5"/>
  </r>
  <r>
    <x v="4"/>
    <x v="0"/>
    <s v="Ativo"/>
    <d v="2026-05-28T00:00:00"/>
    <s v="452060729"/>
    <s v="SANTA ROCHA DA SILVA"/>
    <n v="46953299649"/>
    <d v="1960-08-25T00:00:00"/>
    <n v="65"/>
    <s v="F"/>
    <x v="0"/>
    <s v="BARUERI"/>
    <m/>
    <m/>
    <s v="11-966946797"/>
    <s v="CMDP"/>
    <s v="Sim"/>
    <d v="2026-05-05T00:00:00"/>
    <m/>
    <m/>
    <d v="2026-05-19T00:00:00"/>
    <m/>
    <m/>
    <s v="Anticoagulante Seguro452060729"/>
    <x v="1"/>
  </r>
  <r>
    <x v="4"/>
    <x v="0"/>
    <s v="Ativo"/>
    <d v="2026-05-28T00:00:00"/>
    <s v="485038374"/>
    <s v="ALEXANDRE FERREIRA CAVICHIO"/>
    <n v="3812521750"/>
    <d v="1974-04-12T00:00:00"/>
    <n v="52"/>
    <s v="M"/>
    <x v="5"/>
    <s v="BRASILIA"/>
    <m/>
    <m/>
    <s v="61-98135-9445"/>
    <s v="CMDP"/>
    <s v="Sim"/>
    <d v="2026-05-05T00:00:00"/>
    <m/>
    <m/>
    <m/>
    <m/>
    <m/>
    <s v="Anticoagulante Seguro485038374"/>
    <x v="1"/>
  </r>
  <r>
    <x v="4"/>
    <x v="0"/>
    <s v="Ativo"/>
    <d v="2026-05-28T00:00:00"/>
    <s v="071763928"/>
    <s v="ALEXANDRE CAVALCANTE SILVA"/>
    <n v="49056468120"/>
    <d v="1974-10-15T00:00:00"/>
    <n v="51"/>
    <s v="M"/>
    <x v="5"/>
    <s v="BRASILIA"/>
    <m/>
    <m/>
    <s v="61-984333684"/>
    <s v="CMDP"/>
    <s v="Sim"/>
    <d v="2026-05-05T00:00:00"/>
    <m/>
    <m/>
    <d v="2026-05-19T00:00:00"/>
    <m/>
    <m/>
    <s v="Anticoagulante Seguro071763928"/>
    <x v="5"/>
  </r>
  <r>
    <x v="4"/>
    <x v="0"/>
    <s v="Ativo"/>
    <d v="2026-05-28T00:00:00"/>
    <s v="450630030"/>
    <s v="MARIA CLEMENTINA DOS SANTOS"/>
    <n v="13439072843"/>
    <d v="1966-05-30T00:00:00"/>
    <n v="60"/>
    <m/>
    <x v="0"/>
    <s v="DIADEMA"/>
    <m/>
    <m/>
    <s v="11-952212071"/>
    <s v="CMDP"/>
    <s v="Sim"/>
    <d v="2026-05-05T00:00:00"/>
    <m/>
    <m/>
    <d v="2026-05-19T00:00:00"/>
    <m/>
    <m/>
    <s v="Anticoagulante Seguro450630030"/>
    <x v="5"/>
  </r>
  <r>
    <x v="4"/>
    <x v="0"/>
    <s v="Ativo"/>
    <d v="2026-05-28T00:00:00"/>
    <s v="075914495"/>
    <s v="CELSO SALUSTIANO"/>
    <n v="4665982899"/>
    <d v="1963-12-09T00:00:00"/>
    <n v="62"/>
    <m/>
    <x v="0"/>
    <s v="DIADEMA"/>
    <m/>
    <m/>
    <s v="11-985602398"/>
    <s v="CMDP"/>
    <s v="Sim"/>
    <d v="2026-05-05T00:00:00"/>
    <m/>
    <m/>
    <d v="2026-05-19T00:00:00"/>
    <m/>
    <m/>
    <s v="Anticoagulante Seguro075914495"/>
    <x v="5"/>
  </r>
  <r>
    <x v="4"/>
    <x v="0"/>
    <s v="Ativo"/>
    <d v="2026-05-28T00:00:00"/>
    <s v="451621409"/>
    <s v="MARIA RAIMUNDA DA SILVA"/>
    <n v="24572151881"/>
    <d v="1951-07-31T00:00:00"/>
    <n v="74"/>
    <m/>
    <x v="0"/>
    <s v="EMBU DAS ARTES"/>
    <m/>
    <m/>
    <s v="11-985107686"/>
    <s v="CMDP"/>
    <s v="Sim"/>
    <d v="2026-05-05T00:00:00"/>
    <m/>
    <m/>
    <d v="2026-05-19T00:00:00"/>
    <m/>
    <m/>
    <s v="Anticoagulante Seguro451621409"/>
    <x v="5"/>
  </r>
  <r>
    <x v="4"/>
    <x v="0"/>
    <s v="Ativo"/>
    <d v="2026-05-28T00:00:00"/>
    <s v="594010144"/>
    <s v="DEBORA MARIA LEAL ISIDORO CORREA"/>
    <n v="30924587881"/>
    <d v="1982-09-12T00:00:00"/>
    <n v="43"/>
    <m/>
    <x v="0"/>
    <s v="GUARULHOS"/>
    <m/>
    <m/>
    <s v="11-975288534"/>
    <s v="CMDP"/>
    <s v="Sim"/>
    <d v="2026-05-05T00:00:00"/>
    <m/>
    <m/>
    <d v="2026-05-19T00:00:00"/>
    <m/>
    <m/>
    <s v="Anticoagulante Seguro594010144"/>
    <x v="5"/>
  </r>
  <r>
    <x v="4"/>
    <x v="0"/>
    <s v="Ativo"/>
    <d v="2026-05-28T00:00:00"/>
    <s v="077693197"/>
    <s v="FABIO JOSE JUNIOR FEITOSA"/>
    <n v="44455668888"/>
    <d v="1994-11-20T00:00:00"/>
    <n v="31"/>
    <m/>
    <x v="0"/>
    <s v="GUARULHOS"/>
    <m/>
    <m/>
    <s v="11-976589633"/>
    <s v="CMDP"/>
    <s v="Sim"/>
    <d v="2026-05-05T00:00:00"/>
    <m/>
    <m/>
    <d v="2026-05-19T00:00:00"/>
    <m/>
    <m/>
    <s v="Anticoagulante Seguro077693197"/>
    <x v="5"/>
  </r>
  <r>
    <x v="4"/>
    <x v="0"/>
    <s v="Ativo"/>
    <d v="2026-05-28T00:00:00"/>
    <s v="078186421"/>
    <s v="ADENILSA MARIA DE SOUZA"/>
    <n v="64466299404"/>
    <d v="1968-04-08T00:00:00"/>
    <n v="58"/>
    <s v="F"/>
    <x v="0"/>
    <s v="GUARULHOS"/>
    <m/>
    <m/>
    <s v="11-992707711"/>
    <s v="CMDP"/>
    <s v="Sim"/>
    <d v="2026-05-05T00:00:00"/>
    <m/>
    <m/>
    <d v="2026-05-19T00:00:00"/>
    <m/>
    <m/>
    <s v="Anticoagulante Seguro078186421"/>
    <x v="5"/>
  </r>
  <r>
    <x v="4"/>
    <x v="0"/>
    <s v="Ativo"/>
    <d v="2026-05-28T00:00:00"/>
    <s v="803602537"/>
    <s v="FRANCISCO CARLOS JARANDILHA"/>
    <n v="36021989872"/>
    <d v="1952-07-30T00:00:00"/>
    <n v="73"/>
    <m/>
    <x v="0"/>
    <s v="ITAPECERICA DA SERRA"/>
    <m/>
    <m/>
    <s v="11-989863322"/>
    <s v="CMDP"/>
    <s v="Sim"/>
    <d v="2026-05-05T00:00:00"/>
    <m/>
    <m/>
    <d v="2026-05-19T00:00:00"/>
    <m/>
    <m/>
    <s v="Anticoagulante Seguro803602537"/>
    <x v="5"/>
  </r>
  <r>
    <x v="4"/>
    <x v="0"/>
    <s v="Ativo"/>
    <d v="2026-05-28T00:00:00"/>
    <s v="077562093"/>
    <s v="SANDRA MARIA LOTURCO FURLAN"/>
    <n v="25375240807"/>
    <d v="1975-11-19T00:00:00"/>
    <n v="50"/>
    <m/>
    <x v="0"/>
    <s v="ITATIBA"/>
    <m/>
    <m/>
    <s v="11-939274711"/>
    <s v="CMDP"/>
    <s v="Sim"/>
    <d v="2026-05-05T00:00:00"/>
    <m/>
    <m/>
    <d v="2026-05-19T00:00:00"/>
    <m/>
    <m/>
    <s v="Anticoagulante Seguro077562093"/>
    <x v="5"/>
  </r>
  <r>
    <x v="4"/>
    <x v="0"/>
    <s v="Ativo"/>
    <d v="2026-05-28T00:00:00"/>
    <s v="881959910"/>
    <s v="NELSON PEREIRA"/>
    <n v="6149650715"/>
    <d v="1942-12-02T00:00:00"/>
    <n v="83"/>
    <m/>
    <x v="3"/>
    <s v="MARICA"/>
    <m/>
    <m/>
    <s v="21-967238648"/>
    <s v="CMDP"/>
    <s v="Sim"/>
    <d v="2026-05-05T00:00:00"/>
    <m/>
    <m/>
    <d v="2026-05-19T00:00:00"/>
    <m/>
    <m/>
    <s v="Anticoagulante Seguro881959910"/>
    <x v="5"/>
  </r>
  <r>
    <x v="4"/>
    <x v="0"/>
    <s v="Ativo"/>
    <d v="2026-05-28T00:00:00"/>
    <s v="075843382"/>
    <s v="ERIKA DOS SANTOS LIMA"/>
    <n v="4448023559"/>
    <d v="1993-08-21T00:00:00"/>
    <n v="32"/>
    <m/>
    <x v="0"/>
    <s v="MAUA"/>
    <m/>
    <m/>
    <s v="11-961393404"/>
    <s v="CMDP"/>
    <s v="Sim"/>
    <d v="2026-05-05T00:00:00"/>
    <m/>
    <m/>
    <d v="2026-05-19T00:00:00"/>
    <m/>
    <m/>
    <s v="Anticoagulante Seguro075843382"/>
    <x v="5"/>
  </r>
  <r>
    <x v="4"/>
    <x v="0"/>
    <s v="Ativo"/>
    <d v="2026-05-28T00:00:00"/>
    <s v="075447746"/>
    <s v="CRISTIANE SOARES DE SOUZA"/>
    <n v="26442733823"/>
    <d v="1977-03-15T00:00:00"/>
    <n v="49"/>
    <m/>
    <x v="0"/>
    <s v="MAUA"/>
    <m/>
    <m/>
    <s v="11-965480797"/>
    <s v="CMDP"/>
    <s v="Sim"/>
    <d v="2026-05-05T00:00:00"/>
    <m/>
    <m/>
    <d v="2026-05-21T00:00:00"/>
    <m/>
    <m/>
    <s v="Anticoagulante Seguro075447746"/>
    <x v="5"/>
  </r>
  <r>
    <x v="4"/>
    <x v="0"/>
    <s v="Ativo"/>
    <d v="2026-05-28T00:00:00"/>
    <s v="807575313"/>
    <s v="JORGE IWAO YAMADA"/>
    <n v="14523962804"/>
    <d v="1968-05-14T00:00:00"/>
    <n v="58"/>
    <m/>
    <x v="0"/>
    <s v="MOGI DAS CRUZES"/>
    <m/>
    <m/>
    <s v="11-969088545"/>
    <s v="CMDP"/>
    <s v="Sim"/>
    <d v="2026-05-05T00:00:00"/>
    <m/>
    <m/>
    <d v="2026-05-19T00:00:00"/>
    <m/>
    <m/>
    <s v="Anticoagulante Seguro807575313"/>
    <x v="5"/>
  </r>
  <r>
    <x v="4"/>
    <x v="0"/>
    <s v="Ativo"/>
    <d v="2026-05-28T00:00:00"/>
    <s v="077722273"/>
    <s v="HARLEI DOS SANTOS SEVERINO"/>
    <n v="11384889760"/>
    <d v="1984-10-22T00:00:00"/>
    <n v="41"/>
    <s v="M"/>
    <x v="3"/>
    <s v="NITEROI"/>
    <m/>
    <m/>
    <s v="21-987300907"/>
    <s v="CMDP"/>
    <s v="Sim"/>
    <d v="2026-05-05T00:00:00"/>
    <m/>
    <m/>
    <d v="2026-05-19T00:00:00"/>
    <m/>
    <m/>
    <s v="Anticoagulante Seguro077722273"/>
    <x v="5"/>
  </r>
  <r>
    <x v="4"/>
    <x v="0"/>
    <s v="Ativo"/>
    <d v="2026-05-28T00:00:00"/>
    <s v="809867346"/>
    <s v="MARYWAL TEIXEIRA DE FREITAS"/>
    <n v="64914321815"/>
    <d v="1953-09-21T00:00:00"/>
    <n v="72"/>
    <m/>
    <x v="0"/>
    <s v="OSASCO"/>
    <m/>
    <m/>
    <s v="11-982212653"/>
    <s v="CMDP"/>
    <s v="Sim"/>
    <d v="2026-05-05T00:00:00"/>
    <m/>
    <m/>
    <d v="2026-05-19T00:00:00"/>
    <m/>
    <m/>
    <s v="Anticoagulante Seguro809867346"/>
    <x v="5"/>
  </r>
  <r>
    <x v="4"/>
    <x v="0"/>
    <s v="Ativo"/>
    <d v="2026-05-28T00:00:00"/>
    <s v="805374868"/>
    <s v="BARBARA LOUREIRO SANDRINI"/>
    <n v="39615956821"/>
    <d v="1989-02-15T00:00:00"/>
    <n v="37"/>
    <m/>
    <x v="0"/>
    <s v="OSASCO"/>
    <m/>
    <m/>
    <s v="11-984462453"/>
    <s v="CMDP"/>
    <s v="Sim"/>
    <d v="2026-05-05T00:00:00"/>
    <m/>
    <m/>
    <d v="2026-05-19T00:00:00"/>
    <m/>
    <m/>
    <s v="Anticoagulante Seguro805374868"/>
    <x v="5"/>
  </r>
  <r>
    <x v="4"/>
    <x v="0"/>
    <s v="Ativo"/>
    <d v="2026-05-28T00:00:00"/>
    <s v="082618301"/>
    <s v="MARIANA ALVES DA SILVA"/>
    <n v="9810007701"/>
    <d v="1983-01-08T00:00:00"/>
    <n v="43"/>
    <m/>
    <x v="6"/>
    <s v="PIRAI"/>
    <m/>
    <m/>
    <s v="24-988750168"/>
    <s v="CMDP"/>
    <s v="Sim"/>
    <d v="2026-05-05T00:00:00"/>
    <m/>
    <m/>
    <d v="2026-05-19T00:00:00"/>
    <m/>
    <m/>
    <s v="Anticoagulante Seguro082618301"/>
    <x v="5"/>
  </r>
  <r>
    <x v="4"/>
    <x v="0"/>
    <s v="Ativo"/>
    <d v="2026-05-28T00:00:00"/>
    <s v="094430616"/>
    <s v="ANGELA CRISTINA DA SILVA AGRIPINO"/>
    <n v="14626869823"/>
    <d v="1967-08-06T00:00:00"/>
    <n v="58"/>
    <m/>
    <x v="0"/>
    <s v="RIBEIRAO PIRES"/>
    <m/>
    <m/>
    <s v="11-975021903"/>
    <s v="CMDP"/>
    <s v="Sim"/>
    <d v="2026-05-05T00:00:00"/>
    <m/>
    <m/>
    <d v="2026-05-19T00:00:00"/>
    <m/>
    <m/>
    <s v="Anticoagulante Seguro094430616"/>
    <x v="5"/>
  </r>
  <r>
    <x v="4"/>
    <x v="0"/>
    <s v="Ativo"/>
    <d v="2026-05-28T00:00:00"/>
    <s v="885821289"/>
    <s v="MARIA JOSE CHAGAS COSTA"/>
    <n v="13690353300"/>
    <d v="1959-07-30T00:00:00"/>
    <n v="66"/>
    <m/>
    <x v="3"/>
    <s v="RIO DE JANEIRO"/>
    <m/>
    <m/>
    <s v="21-969175021"/>
    <s v="CMDP"/>
    <s v="Sim"/>
    <d v="2026-05-05T00:00:00"/>
    <m/>
    <m/>
    <d v="2026-05-19T00:00:00"/>
    <m/>
    <m/>
    <s v="Anticoagulante Seguro885821289"/>
    <x v="5"/>
  </r>
  <r>
    <x v="4"/>
    <x v="0"/>
    <s v="Ativo"/>
    <d v="2026-05-28T00:00:00"/>
    <s v="092981470"/>
    <s v="ELAINE NUNES RODRIGUES PEREIRA"/>
    <n v="11058744780"/>
    <d v="1983-06-24T00:00:00"/>
    <n v="42"/>
    <m/>
    <x v="3"/>
    <s v="RIO DE JANEIRO"/>
    <m/>
    <m/>
    <s v="21-974351537"/>
    <s v="CMDP"/>
    <s v="Sim"/>
    <d v="2026-05-05T00:00:00"/>
    <m/>
    <m/>
    <d v="2026-05-19T00:00:00"/>
    <m/>
    <m/>
    <s v="Anticoagulante Seguro092981470"/>
    <x v="5"/>
  </r>
  <r>
    <x v="4"/>
    <x v="0"/>
    <s v="Ativo"/>
    <d v="2026-05-28T00:00:00"/>
    <s v="089614130"/>
    <s v="IZABELLA DE SOUSA MEDEIROS"/>
    <n v="8507758762"/>
    <d v="1979-08-14T00:00:00"/>
    <n v="46"/>
    <m/>
    <x v="3"/>
    <s v="RIO DE JANEIRO"/>
    <m/>
    <m/>
    <s v="21-991248028"/>
    <s v="CMDP"/>
    <s v="Sim"/>
    <d v="2026-05-05T00:00:00"/>
    <m/>
    <m/>
    <d v="2026-05-19T00:00:00"/>
    <m/>
    <m/>
    <s v="Anticoagulante Seguro089614130"/>
    <x v="5"/>
  </r>
  <r>
    <x v="4"/>
    <x v="0"/>
    <s v="Ativo"/>
    <d v="2026-05-28T00:00:00"/>
    <s v="086829007"/>
    <s v="SILVIA PAULA DE FREITAS DIAS DA PONTE"/>
    <n v="7442664750"/>
    <d v="1976-08-20T00:00:00"/>
    <n v="49"/>
    <m/>
    <x v="3"/>
    <s v="RIO DE JANEIRO"/>
    <m/>
    <m/>
    <s v="21-997090311"/>
    <s v="CMDP"/>
    <s v="Sim"/>
    <d v="2026-05-05T00:00:00"/>
    <m/>
    <m/>
    <d v="2026-05-19T00:00:00"/>
    <m/>
    <m/>
    <s v="Anticoagulante Seguro086829007"/>
    <x v="5"/>
  </r>
  <r>
    <x v="4"/>
    <x v="0"/>
    <s v="Ativo"/>
    <d v="2026-05-28T00:00:00"/>
    <s v="086350822"/>
    <s v="ROSAINE CAMACHO DUO"/>
    <n v="10768590892"/>
    <d v="1968-03-08T00:00:00"/>
    <n v="58"/>
    <s v="F"/>
    <x v="0"/>
    <s v="SANTO ANDRE"/>
    <m/>
    <m/>
    <s v="11-964599302"/>
    <s v="CMDP"/>
    <s v="Sim"/>
    <d v="2026-05-05T00:00:00"/>
    <m/>
    <m/>
    <d v="2026-05-19T00:00:00"/>
    <m/>
    <m/>
    <s v="Anticoagulante Seguro086350822"/>
    <x v="5"/>
  </r>
  <r>
    <x v="4"/>
    <x v="0"/>
    <s v="Ativo"/>
    <d v="2026-05-28T00:00:00"/>
    <s v="087071941"/>
    <s v="GILZA FREITAS"/>
    <n v="8050957802"/>
    <d v="1965-03-14T00:00:00"/>
    <n v="61"/>
    <m/>
    <x v="0"/>
    <s v="SANTOS"/>
    <m/>
    <m/>
    <s v="13-978208959"/>
    <s v="CMDP"/>
    <s v="Sim"/>
    <d v="2026-05-05T00:00:00"/>
    <m/>
    <m/>
    <d v="2026-05-19T00:00:00"/>
    <m/>
    <m/>
    <s v="Anticoagulante Seguro087071941"/>
    <x v="5"/>
  </r>
  <r>
    <x v="4"/>
    <x v="0"/>
    <s v="Ativo"/>
    <d v="2026-05-28T00:00:00"/>
    <s v="450413640"/>
    <s v="MARIA GERALDA DE CARVALHO"/>
    <n v="12431706893"/>
    <d v="1951-08-31T00:00:00"/>
    <n v="74"/>
    <m/>
    <x v="0"/>
    <s v="SAO BERNARDO DO CAMPO"/>
    <m/>
    <m/>
    <s v="11-918943759"/>
    <s v="CMDP"/>
    <s v="Sim"/>
    <d v="2026-05-05T00:00:00"/>
    <m/>
    <m/>
    <d v="2026-05-19T00:00:00"/>
    <m/>
    <m/>
    <s v="Anticoagulante Seguro450413640"/>
    <x v="5"/>
  </r>
  <r>
    <x v="4"/>
    <x v="0"/>
    <s v="Ativo"/>
    <d v="2026-05-28T00:00:00"/>
    <s v="450506690"/>
    <s v="EDILANIA CORREIA LIMA"/>
    <n v="22043016806"/>
    <d v="1980-12-13T00:00:00"/>
    <n v="45"/>
    <m/>
    <x v="0"/>
    <s v="SAO BERNARDO DO CAMPO"/>
    <m/>
    <m/>
    <s v="11-964394850"/>
    <s v="CMDP"/>
    <s v="Sim"/>
    <d v="2026-05-05T00:00:00"/>
    <m/>
    <m/>
    <d v="2026-05-21T00:00:00"/>
    <m/>
    <m/>
    <s v="Anticoagulante Seguro450506690"/>
    <x v="5"/>
  </r>
  <r>
    <x v="4"/>
    <x v="0"/>
    <s v="Ativo"/>
    <d v="2026-05-28T00:00:00"/>
    <s v="083720812"/>
    <s v="SUELY CRYSTINE CARAPETICOF SILVESTRIM"/>
    <n v="17234761888"/>
    <d v="1973-12-28T00:00:00"/>
    <n v="52"/>
    <m/>
    <x v="0"/>
    <s v="SAO BERNARDO DO CAMPO"/>
    <m/>
    <m/>
    <s v="11-983131416"/>
    <s v="CMDP"/>
    <s v="Sim"/>
    <d v="2026-05-05T00:00:00"/>
    <m/>
    <m/>
    <d v="2026-05-19T00:00:00"/>
    <m/>
    <m/>
    <s v="Anticoagulante Seguro083720812"/>
    <x v="5"/>
  </r>
  <r>
    <x v="4"/>
    <x v="0"/>
    <s v="Ativo"/>
    <d v="2026-05-28T00:00:00"/>
    <s v="450326926"/>
    <s v="CLEBER ANTONIO DA SILVA PINHEIRO"/>
    <n v="8214194806"/>
    <d v="1964-03-10T00:00:00"/>
    <n v="62"/>
    <s v="M"/>
    <x v="0"/>
    <s v="SAO BERNARDO DO CAMPO"/>
    <m/>
    <m/>
    <s v="11-986241553"/>
    <s v="CMDP"/>
    <s v="Sim"/>
    <d v="2026-05-05T00:00:00"/>
    <m/>
    <m/>
    <d v="2026-05-19T00:00:00"/>
    <m/>
    <m/>
    <s v="Anticoagulante Seguro450326926"/>
    <x v="5"/>
  </r>
  <r>
    <x v="4"/>
    <x v="0"/>
    <s v="Ativo"/>
    <d v="2026-05-28T00:00:00"/>
    <s v="450230180"/>
    <s v="LILIAN LOURDES MORALES ANEZ BATISTA"/>
    <n v="17333651843"/>
    <d v="1961-01-08T00:00:00"/>
    <n v="65"/>
    <s v="F"/>
    <x v="0"/>
    <s v="SAO PAULO"/>
    <m/>
    <m/>
    <s v="11-914842303"/>
    <s v="CMDP"/>
    <s v="Sim"/>
    <d v="2026-05-05T00:00:00"/>
    <m/>
    <m/>
    <d v="2026-05-19T00:00:00"/>
    <m/>
    <m/>
    <s v="Anticoagulante Seguro450230180"/>
    <x v="5"/>
  </r>
  <r>
    <x v="4"/>
    <x v="0"/>
    <s v="Ativo"/>
    <d v="2026-05-28T00:00:00"/>
    <s v="200022210"/>
    <s v="MARCIA TERESA JORGE VIANNA"/>
    <n v="56743564834"/>
    <d v="1948-09-16T00:00:00"/>
    <n v="77"/>
    <m/>
    <x v="0"/>
    <s v="SAO PAULO"/>
    <m/>
    <m/>
    <s v="11-919454848"/>
    <s v="CMDP"/>
    <s v="Sim"/>
    <d v="2026-05-05T00:00:00"/>
    <m/>
    <m/>
    <d v="2026-05-19T00:00:00"/>
    <m/>
    <m/>
    <s v="Anticoagulante Seguro200022210"/>
    <x v="5"/>
  </r>
  <r>
    <x v="4"/>
    <x v="0"/>
    <s v="Ativo"/>
    <d v="2026-05-28T00:00:00"/>
    <s v="804981744"/>
    <s v="EDNALVA FRANCISCA DE OLIVEIRA"/>
    <n v="61808156587"/>
    <d v="1967-02-13T00:00:00"/>
    <n v="59"/>
    <m/>
    <x v="0"/>
    <s v="SAO PAULO"/>
    <m/>
    <m/>
    <s v="11-945841919"/>
    <s v="CMDP"/>
    <s v="Sim"/>
    <d v="2026-05-05T00:00:00"/>
    <m/>
    <m/>
    <d v="2026-05-19T00:00:00"/>
    <m/>
    <m/>
    <s v="Anticoagulante Seguro804981744"/>
    <x v="5"/>
  </r>
  <r>
    <x v="4"/>
    <x v="0"/>
    <s v="Ativo"/>
    <d v="2026-05-28T00:00:00"/>
    <s v="081624620"/>
    <s v="THIAGO MARTINS CAMARGO"/>
    <n v="29675735821"/>
    <d v="1982-04-14T00:00:00"/>
    <n v="44"/>
    <m/>
    <x v="0"/>
    <s v="SAO PAULO"/>
    <m/>
    <m/>
    <s v="11-947166650"/>
    <s v="CMDP"/>
    <s v="Sim"/>
    <d v="2026-05-05T00:00:00"/>
    <m/>
    <m/>
    <d v="2026-05-19T00:00:00"/>
    <m/>
    <m/>
    <s v="Anticoagulante Seguro081624620"/>
    <x v="5"/>
  </r>
  <r>
    <x v="4"/>
    <x v="0"/>
    <s v="Ativo"/>
    <d v="2026-05-28T00:00:00"/>
    <s v="076154878"/>
    <s v="ARNALDO SANCHES"/>
    <n v="3794134850"/>
    <d v="1963-08-14T00:00:00"/>
    <n v="62"/>
    <m/>
    <x v="0"/>
    <s v="SAO PAULO"/>
    <m/>
    <m/>
    <s v="11-947501954"/>
    <s v="CMDP"/>
    <s v="Sim"/>
    <d v="2026-05-05T00:00:00"/>
    <m/>
    <m/>
    <d v="2026-05-19T00:00:00"/>
    <m/>
    <m/>
    <s v="Anticoagulante Seguro076154878"/>
    <x v="5"/>
  </r>
  <r>
    <x v="4"/>
    <x v="0"/>
    <s v="Ativo"/>
    <d v="2026-05-28T00:00:00"/>
    <s v="078260869"/>
    <s v="ANTONIO VIEIRA FONTES"/>
    <n v="7324911854"/>
    <d v="1965-02-25T00:00:00"/>
    <n v="61"/>
    <m/>
    <x v="0"/>
    <s v="SAO PAULO"/>
    <m/>
    <m/>
    <s v="11-947569008"/>
    <s v="CMDP"/>
    <s v="Sim"/>
    <d v="2026-05-05T00:00:00"/>
    <m/>
    <m/>
    <d v="2026-05-19T00:00:00"/>
    <m/>
    <m/>
    <s v="Anticoagulante Seguro078260869"/>
    <x v="5"/>
  </r>
  <r>
    <x v="4"/>
    <x v="0"/>
    <s v="Ativo"/>
    <d v="2026-05-28T00:00:00"/>
    <s v="086906315"/>
    <s v="EVANEIDE OLIVEIRA SILVA"/>
    <n v="30008706875"/>
    <d v="1976-12-29T00:00:00"/>
    <n v="49"/>
    <m/>
    <x v="0"/>
    <s v="SAO PAULO"/>
    <m/>
    <m/>
    <s v="11-948482227"/>
    <s v="CMDP"/>
    <s v="Sim"/>
    <d v="2026-05-05T00:00:00"/>
    <m/>
    <m/>
    <d v="2026-05-19T00:00:00"/>
    <m/>
    <m/>
    <s v="Anticoagulante Seguro086906315"/>
    <x v="5"/>
  </r>
  <r>
    <x v="4"/>
    <x v="0"/>
    <s v="Ativo"/>
    <d v="2026-05-28T00:00:00"/>
    <s v="082253494"/>
    <s v="ANA PATRICIA DOS SANTOS LIMA"/>
    <n v="32970207842"/>
    <d v="1976-12-10T00:00:00"/>
    <n v="49"/>
    <m/>
    <x v="0"/>
    <s v="SAO PAULO"/>
    <m/>
    <m/>
    <s v="11-951737293"/>
    <s v="CMDP"/>
    <s v="Sim"/>
    <d v="2026-05-05T00:00:00"/>
    <m/>
    <m/>
    <d v="2026-05-19T00:00:00"/>
    <m/>
    <m/>
    <s v="Anticoagulante Seguro082253494"/>
    <x v="5"/>
  </r>
  <r>
    <x v="4"/>
    <x v="0"/>
    <s v="Ativo"/>
    <d v="2026-05-28T00:00:00"/>
    <s v="791080307"/>
    <s v="EVALDO DE JESUS"/>
    <n v="63494760500"/>
    <d v="1972-10-02T00:00:00"/>
    <n v="53"/>
    <m/>
    <x v="0"/>
    <s v="SAO PAULO"/>
    <m/>
    <m/>
    <s v="11-952490877"/>
    <s v="CMDP"/>
    <s v="Sim"/>
    <d v="2026-05-05T00:00:00"/>
    <m/>
    <m/>
    <d v="2026-05-19T00:00:00"/>
    <m/>
    <m/>
    <s v="Anticoagulante Seguro791080307"/>
    <x v="5"/>
  </r>
  <r>
    <x v="4"/>
    <x v="0"/>
    <s v="Ativo"/>
    <d v="2026-05-28T00:00:00"/>
    <s v="079470388"/>
    <s v="FELIPE ALVES MILITAO"/>
    <n v="40080618863"/>
    <d v="1989-11-04T00:00:00"/>
    <n v="36"/>
    <m/>
    <x v="0"/>
    <s v="SAO PAULO"/>
    <m/>
    <m/>
    <s v="11-953610555"/>
    <s v="CMDP"/>
    <s v="Sim"/>
    <d v="2026-05-05T00:00:00"/>
    <m/>
    <m/>
    <d v="2026-05-19T00:00:00"/>
    <m/>
    <m/>
    <s v="Anticoagulante Seguro079470388"/>
    <x v="5"/>
  </r>
  <r>
    <x v="4"/>
    <x v="0"/>
    <s v="Ativo"/>
    <d v="2026-05-28T00:00:00"/>
    <s v="796587370"/>
    <s v="MARIA APARECIDA SILVEIRA"/>
    <n v="71024891534"/>
    <d v="1969-03-06T00:00:00"/>
    <n v="57"/>
    <m/>
    <x v="0"/>
    <s v="SAO PAULO"/>
    <m/>
    <m/>
    <s v="11-954166989"/>
    <s v="CMDP"/>
    <s v="Sim"/>
    <d v="2026-05-05T00:00:00"/>
    <m/>
    <m/>
    <d v="2026-05-19T00:00:00"/>
    <m/>
    <m/>
    <s v="Anticoagulante Seguro796587370"/>
    <x v="5"/>
  </r>
  <r>
    <x v="4"/>
    <x v="0"/>
    <s v="Ativo"/>
    <d v="2026-05-28T00:00:00"/>
    <s v="793387000"/>
    <s v="DANIELE CRISTINA RODRIGUES"/>
    <n v="31929472846"/>
    <d v="1985-04-12T00:00:00"/>
    <n v="41"/>
    <m/>
    <x v="0"/>
    <s v="SAO PAULO"/>
    <m/>
    <m/>
    <s v="11-956407129"/>
    <s v="CMDP"/>
    <s v="Sim"/>
    <d v="2026-05-05T00:00:00"/>
    <m/>
    <m/>
    <d v="2026-05-19T00:00:00"/>
    <m/>
    <m/>
    <s v="Anticoagulante Seguro793387000"/>
    <x v="5"/>
  </r>
  <r>
    <x v="4"/>
    <x v="0"/>
    <s v="Ativo"/>
    <d v="2026-05-28T00:00:00"/>
    <s v="081875210"/>
    <s v="KEITHY BRENDA DIAS FERREIRA"/>
    <n v="43058172842"/>
    <d v="1993-01-06T00:00:00"/>
    <n v="33"/>
    <m/>
    <x v="0"/>
    <s v="SAO PAULO"/>
    <m/>
    <m/>
    <s v="11-959234946"/>
    <s v="CMDP"/>
    <s v="Sim"/>
    <d v="2026-05-05T00:00:00"/>
    <m/>
    <m/>
    <d v="2026-05-19T00:00:00"/>
    <m/>
    <m/>
    <s v="Anticoagulante Seguro081875210"/>
    <x v="5"/>
  </r>
  <r>
    <x v="4"/>
    <x v="0"/>
    <s v="Ativo"/>
    <d v="2026-05-28T00:00:00"/>
    <s v="773486712"/>
    <s v="IZAIR ALVES RONDENA"/>
    <n v="52093611872"/>
    <d v="1947-05-06T00:00:00"/>
    <n v="79"/>
    <m/>
    <x v="0"/>
    <s v="SAO PAULO"/>
    <m/>
    <m/>
    <s v="11-961535500"/>
    <s v="CMDP"/>
    <s v="Sim"/>
    <d v="2026-05-05T00:00:00"/>
    <m/>
    <m/>
    <d v="2026-05-19T00:00:00"/>
    <m/>
    <m/>
    <s v="Anticoagulante Seguro773486712"/>
    <x v="5"/>
  </r>
  <r>
    <x v="4"/>
    <x v="0"/>
    <s v="Ativo"/>
    <d v="2026-05-28T00:00:00"/>
    <s v="451749588"/>
    <s v="ATAIR MESSIAS LIMA"/>
    <n v="75659840"/>
    <d v="1952-05-05T00:00:00"/>
    <n v="74"/>
    <m/>
    <x v="0"/>
    <s v="SAO PAULO"/>
    <m/>
    <m/>
    <s v="11-965202577"/>
    <s v="CMDP"/>
    <s v="Sim"/>
    <d v="2026-05-05T00:00:00"/>
    <m/>
    <m/>
    <d v="2026-05-19T00:00:00"/>
    <m/>
    <m/>
    <s v="Anticoagulante Seguro451749588"/>
    <x v="5"/>
  </r>
  <r>
    <x v="4"/>
    <x v="0"/>
    <s v="Ativo"/>
    <d v="2026-05-28T00:00:00"/>
    <s v="093636998"/>
    <s v="JULIANA AGUIAR ALVES"/>
    <n v="7435691569"/>
    <d v="1995-10-08T00:00:00"/>
    <n v="30"/>
    <m/>
    <x v="0"/>
    <s v="SAO PAULO"/>
    <m/>
    <m/>
    <s v="11-969491797"/>
    <s v="CMDP"/>
    <s v="Sim"/>
    <d v="2026-05-05T00:00:00"/>
    <m/>
    <m/>
    <d v="2026-05-19T00:00:00"/>
    <m/>
    <m/>
    <s v="Anticoagulante Seguro093636998"/>
    <x v="5"/>
  </r>
  <r>
    <x v="4"/>
    <x v="0"/>
    <s v="Ativo"/>
    <d v="2026-05-28T00:00:00"/>
    <s v="800070011"/>
    <s v="MARIA ANTONIA CANDIDO PINTO"/>
    <n v="12944330837"/>
    <d v="1952-05-12T00:00:00"/>
    <n v="74"/>
    <m/>
    <x v="0"/>
    <s v="SAO PAULO"/>
    <m/>
    <m/>
    <s v="11-972095157"/>
    <s v="CMDP"/>
    <s v="Sim"/>
    <d v="2026-05-05T00:00:00"/>
    <m/>
    <m/>
    <d v="2026-05-19T00:00:00"/>
    <m/>
    <m/>
    <s v="Anticoagulante Seguro800070011"/>
    <x v="5"/>
  </r>
  <r>
    <x v="4"/>
    <x v="0"/>
    <s v="Ativo"/>
    <d v="2026-05-28T00:00:00"/>
    <s v="800204352"/>
    <s v="MILTON TASSO"/>
    <n v="37571273820"/>
    <d v="1951-05-02T00:00:00"/>
    <n v="75"/>
    <m/>
    <x v="0"/>
    <s v="SAO PAULO"/>
    <m/>
    <m/>
    <s v="11-972345308"/>
    <s v="CMDP"/>
    <s v="Sim"/>
    <d v="2026-05-05T00:00:00"/>
    <m/>
    <m/>
    <d v="2026-05-19T00:00:00"/>
    <m/>
    <m/>
    <s v="Anticoagulante Seguro800204352"/>
    <x v="5"/>
  </r>
  <r>
    <x v="4"/>
    <x v="0"/>
    <s v="Ativo"/>
    <d v="2026-05-28T00:00:00"/>
    <s v="450182606"/>
    <s v="ELZITA DOS SANTOS SILVA"/>
    <n v="24685691806"/>
    <d v="1940-05-02T00:00:00"/>
    <n v="86"/>
    <m/>
    <x v="0"/>
    <s v="SAO PAULO"/>
    <m/>
    <m/>
    <s v="11-973369474"/>
    <s v="CMDP"/>
    <s v="Sim"/>
    <d v="2026-05-05T00:00:00"/>
    <m/>
    <m/>
    <d v="2026-05-19T00:00:00"/>
    <m/>
    <m/>
    <s v="Anticoagulante Seguro450182606"/>
    <x v="5"/>
  </r>
  <r>
    <x v="4"/>
    <x v="0"/>
    <s v="Ativo"/>
    <d v="2026-05-28T00:00:00"/>
    <s v="452254515"/>
    <s v="IVONE CHECON DA SILVA"/>
    <n v="49088343934"/>
    <d v="1962-10-07T00:00:00"/>
    <n v="63"/>
    <m/>
    <x v="0"/>
    <s v="SAO PAULO"/>
    <m/>
    <m/>
    <s v="11-974420284"/>
    <s v="CMDP"/>
    <s v="Sim"/>
    <d v="2026-05-05T00:00:00"/>
    <m/>
    <m/>
    <d v="2026-05-19T00:00:00"/>
    <m/>
    <m/>
    <s v="Anticoagulante Seguro452254515"/>
    <x v="5"/>
  </r>
  <r>
    <x v="4"/>
    <x v="0"/>
    <s v="Ativo"/>
    <d v="2026-05-28T00:00:00"/>
    <s v="301193436"/>
    <s v="LAURITA DE ALMEIDA KELLER"/>
    <n v="67397611834"/>
    <d v="1937-02-11T00:00:00"/>
    <n v="89"/>
    <m/>
    <x v="0"/>
    <s v="SAO PAULO"/>
    <m/>
    <m/>
    <s v="11-975115555"/>
    <s v="CMDP"/>
    <s v="Sim"/>
    <d v="2026-05-05T00:00:00"/>
    <m/>
    <m/>
    <d v="2026-05-19T00:00:00"/>
    <m/>
    <m/>
    <s v="Anticoagulante Seguro301193436"/>
    <x v="5"/>
  </r>
  <r>
    <x v="4"/>
    <x v="0"/>
    <s v="Ativo"/>
    <d v="2026-05-28T00:00:00"/>
    <s v="084133750"/>
    <s v="NOEMI MELISSA MENDES DOS SANTOS"/>
    <n v="36408074804"/>
    <d v="1986-09-27T00:00:00"/>
    <n v="39"/>
    <m/>
    <x v="0"/>
    <s v="SAO PAULO"/>
    <m/>
    <m/>
    <s v="11-976517869"/>
    <s v="CMDP"/>
    <s v="Sim"/>
    <d v="2026-05-05T00:00:00"/>
    <m/>
    <m/>
    <d v="2026-05-19T00:00:00"/>
    <m/>
    <m/>
    <s v="Anticoagulante Seguro084133750"/>
    <x v="5"/>
  </r>
  <r>
    <x v="4"/>
    <x v="0"/>
    <s v="Ativo"/>
    <d v="2026-05-28T00:00:00"/>
    <s v="452347670"/>
    <s v="MARIA HELENA RAMALHO DA SILVA"/>
    <n v="26561572858"/>
    <d v="1976-06-19T00:00:00"/>
    <n v="49"/>
    <m/>
    <x v="0"/>
    <s v="SAO PAULO"/>
    <m/>
    <m/>
    <s v="11-980859747"/>
    <s v="CMDP"/>
    <s v="Sim"/>
    <d v="2026-05-05T00:00:00"/>
    <m/>
    <m/>
    <d v="2026-05-19T00:00:00"/>
    <m/>
    <m/>
    <s v="Anticoagulante Seguro452347670"/>
    <x v="5"/>
  </r>
  <r>
    <x v="4"/>
    <x v="0"/>
    <s v="Ativo"/>
    <d v="2026-05-28T00:00:00"/>
    <s v="783728140"/>
    <s v="JOAO RIBEIRO DA SILVA"/>
    <n v="37581783804"/>
    <d v="1950-06-10T00:00:00"/>
    <n v="75"/>
    <m/>
    <x v="0"/>
    <s v="SAO PAULO"/>
    <m/>
    <m/>
    <s v="11-981208955"/>
    <s v="CMDP"/>
    <s v="Sim"/>
    <d v="2026-05-05T00:00:00"/>
    <m/>
    <m/>
    <d v="2026-05-19T00:00:00"/>
    <m/>
    <m/>
    <s v="Anticoagulante Seguro783728140"/>
    <x v="5"/>
  </r>
  <r>
    <x v="4"/>
    <x v="0"/>
    <s v="Ativo"/>
    <d v="2026-05-28T00:00:00"/>
    <s v="222557966"/>
    <s v="MARIA MESSIAS DE LIMA"/>
    <n v="27361014801"/>
    <d v="1949-09-27T00:00:00"/>
    <n v="76"/>
    <m/>
    <x v="0"/>
    <s v="SAO PAULO"/>
    <m/>
    <m/>
    <s v="11-982212494"/>
    <s v="CMDP"/>
    <s v="Sim"/>
    <d v="2026-05-05T00:00:00"/>
    <m/>
    <m/>
    <d v="2026-05-19T00:00:00"/>
    <m/>
    <m/>
    <s v="Anticoagulante Seguro222557966"/>
    <x v="5"/>
  </r>
  <r>
    <x v="4"/>
    <x v="0"/>
    <s v="Ativo"/>
    <d v="2026-05-28T00:00:00"/>
    <s v="092619196"/>
    <s v="LUZINETE DOS SANTOS SILVA"/>
    <n v="27582466861"/>
    <d v="1977-12-13T00:00:00"/>
    <n v="48"/>
    <s v="F"/>
    <x v="0"/>
    <s v="SAO PAULO"/>
    <m/>
    <m/>
    <s v="11-983216459"/>
    <s v="CMDP"/>
    <s v="Sim"/>
    <d v="2026-05-05T00:00:00"/>
    <m/>
    <m/>
    <d v="2026-05-19T00:00:00"/>
    <m/>
    <m/>
    <s v="Anticoagulante Seguro092619196"/>
    <x v="5"/>
  </r>
  <r>
    <x v="4"/>
    <x v="0"/>
    <s v="Ativo"/>
    <d v="2026-05-28T00:00:00"/>
    <s v="086146798"/>
    <s v="GIRLEIDE SILVA DOS SANTOS"/>
    <n v="83274120510"/>
    <d v="1979-10-01T00:00:00"/>
    <n v="46"/>
    <m/>
    <x v="0"/>
    <s v="SAO PAULO"/>
    <m/>
    <m/>
    <s v="11-984120756"/>
    <s v="CMDP"/>
    <s v="Sim"/>
    <d v="2026-05-05T00:00:00"/>
    <m/>
    <m/>
    <d v="2026-05-19T00:00:00"/>
    <m/>
    <m/>
    <s v="Anticoagulante Seguro086146798"/>
    <x v="5"/>
  </r>
  <r>
    <x v="4"/>
    <x v="0"/>
    <s v="Ativo"/>
    <d v="2026-05-28T00:00:00"/>
    <s v="089601095"/>
    <s v="ANTONIO CORTES COSTA"/>
    <n v="87615339553"/>
    <d v="1974-03-15T00:00:00"/>
    <n v="52"/>
    <m/>
    <x v="0"/>
    <s v="SAO PAULO"/>
    <m/>
    <m/>
    <s v="11-984685151"/>
    <s v="CMDP"/>
    <s v="Sim"/>
    <d v="2026-05-05T00:00:00"/>
    <m/>
    <m/>
    <d v="2026-05-19T00:00:00"/>
    <m/>
    <m/>
    <s v="Anticoagulante Seguro089601095"/>
    <x v="5"/>
  </r>
  <r>
    <x v="4"/>
    <x v="0"/>
    <s v="Ativo"/>
    <d v="2026-05-28T00:00:00"/>
    <s v="087835235"/>
    <s v="JOSEFA PEREIRA DA SILVA"/>
    <n v="1904083404"/>
    <d v="1973-06-20T00:00:00"/>
    <n v="52"/>
    <m/>
    <x v="0"/>
    <s v="SAO PAULO"/>
    <m/>
    <m/>
    <s v="11-985900642"/>
    <s v="CMDP"/>
    <s v="Sim"/>
    <d v="2026-05-05T00:00:00"/>
    <m/>
    <m/>
    <d v="2026-05-19T00:00:00"/>
    <m/>
    <m/>
    <s v="Anticoagulante Seguro087835235"/>
    <x v="5"/>
  </r>
  <r>
    <x v="4"/>
    <x v="0"/>
    <s v="Ativo"/>
    <d v="2026-05-28T00:00:00"/>
    <s v="804169535"/>
    <s v="CLAUDIA APARECIDA JOZIAS"/>
    <n v="10620000805"/>
    <d v="1967-10-11T00:00:00"/>
    <n v="58"/>
    <m/>
    <x v="0"/>
    <s v="SAO PAULO"/>
    <m/>
    <m/>
    <s v="11-986281510"/>
    <s v="CMDP"/>
    <s v="Sim"/>
    <d v="2026-05-05T00:00:00"/>
    <m/>
    <m/>
    <d v="2026-05-19T00:00:00"/>
    <m/>
    <m/>
    <s v="Anticoagulante Seguro804169535"/>
    <x v="5"/>
  </r>
  <r>
    <x v="4"/>
    <x v="0"/>
    <s v="Ativo"/>
    <d v="2026-05-28T00:00:00"/>
    <s v="451190823"/>
    <s v="JOSILENE VENANCIO DE LIMA"/>
    <n v="10451521889"/>
    <d v="1968-04-14T00:00:00"/>
    <n v="58"/>
    <m/>
    <x v="0"/>
    <s v="SAO PAULO"/>
    <m/>
    <m/>
    <s v="11-986308483"/>
    <s v="CMDP"/>
    <s v="Sim"/>
    <d v="2026-05-05T00:00:00"/>
    <m/>
    <m/>
    <d v="2026-05-19T00:00:00"/>
    <m/>
    <m/>
    <s v="Anticoagulante Seguro451190823"/>
    <x v="5"/>
  </r>
  <r>
    <x v="4"/>
    <x v="0"/>
    <s v="Ativo"/>
    <d v="2026-05-28T00:00:00"/>
    <s v="089156224"/>
    <s v="TATIANA CARLA DA SILVA FERREIRA"/>
    <n v="32581445831"/>
    <d v="1984-12-09T00:00:00"/>
    <n v="41"/>
    <m/>
    <x v="0"/>
    <s v="SAO PAULO"/>
    <m/>
    <m/>
    <s v="11-986531060"/>
    <s v="CMDP"/>
    <s v="Sim"/>
    <d v="2026-05-05T00:00:00"/>
    <m/>
    <m/>
    <d v="2026-05-19T00:00:00"/>
    <m/>
    <m/>
    <s v="Anticoagulante Seguro089156224"/>
    <x v="5"/>
  </r>
  <r>
    <x v="4"/>
    <x v="0"/>
    <s v="Ativo"/>
    <d v="2026-05-28T00:00:00"/>
    <s v="086217679"/>
    <s v="TALUANY MEIRELLE DA SILVA"/>
    <n v="43673336800"/>
    <d v="1994-02-02T00:00:00"/>
    <n v="32"/>
    <m/>
    <x v="0"/>
    <s v="SAO PAULO"/>
    <m/>
    <m/>
    <s v="11-987034927"/>
    <s v="CMDP"/>
    <s v="Sim"/>
    <d v="2026-05-05T00:00:00"/>
    <m/>
    <m/>
    <d v="2026-05-19T00:00:00"/>
    <m/>
    <m/>
    <s v="Anticoagulante Seguro086217679"/>
    <x v="5"/>
  </r>
  <r>
    <x v="4"/>
    <x v="0"/>
    <s v="Ativo"/>
    <d v="2026-05-28T00:00:00"/>
    <s v="774593806"/>
    <s v="CAROLINA BOCHI DOS SANTOS"/>
    <n v="35566784895"/>
    <d v="1950-09-15T00:00:00"/>
    <n v="75"/>
    <m/>
    <x v="0"/>
    <s v="SAO PAULO"/>
    <m/>
    <m/>
    <s v="11-987285156"/>
    <s v="CMDP"/>
    <s v="Sim"/>
    <d v="2026-05-05T00:00:00"/>
    <m/>
    <m/>
    <d v="2026-05-19T00:00:00"/>
    <m/>
    <m/>
    <s v="Anticoagulante Seguro774593806"/>
    <x v="5"/>
  </r>
  <r>
    <x v="4"/>
    <x v="0"/>
    <s v="Ativo"/>
    <d v="2026-05-28T00:00:00"/>
    <s v="589671278"/>
    <s v="MARIA MADALENA DOS SANTOS"/>
    <n v="84862556434"/>
    <d v="1970-02-12T00:00:00"/>
    <n v="56"/>
    <s v="F"/>
    <x v="0"/>
    <s v="SAO PAULO"/>
    <m/>
    <m/>
    <s v="11-987639390"/>
    <s v="CMDP"/>
    <s v="Sim"/>
    <d v="2026-05-05T00:00:00"/>
    <m/>
    <m/>
    <d v="2026-05-19T00:00:00"/>
    <m/>
    <m/>
    <s v="Anticoagulante Seguro589671278"/>
    <x v="5"/>
  </r>
  <r>
    <x v="4"/>
    <x v="0"/>
    <s v="Ativo"/>
    <d v="2026-05-28T00:00:00"/>
    <s v="778721132"/>
    <s v="THAIS CAVALETTI"/>
    <n v="7460803871"/>
    <d v="1965-12-02T00:00:00"/>
    <n v="60"/>
    <m/>
    <x v="0"/>
    <s v="SAO PAULO"/>
    <m/>
    <m/>
    <s v="11-991081616"/>
    <s v="CMDP"/>
    <s v="Sim"/>
    <d v="2026-05-05T00:00:00"/>
    <m/>
    <m/>
    <d v="2026-05-19T00:00:00"/>
    <m/>
    <m/>
    <s v="Anticoagulante Seguro778721132"/>
    <x v="5"/>
  </r>
  <r>
    <x v="4"/>
    <x v="0"/>
    <s v="Ativo"/>
    <d v="2026-05-28T00:00:00"/>
    <s v="072072728"/>
    <s v="CELIA CRISTINA DA SILVA"/>
    <n v="29352761839"/>
    <d v="1979-12-27T00:00:00"/>
    <n v="46"/>
    <m/>
    <x v="0"/>
    <s v="SAO PAULO"/>
    <m/>
    <m/>
    <s v="11-992805147"/>
    <s v="CMDP"/>
    <s v="Sim"/>
    <d v="2026-05-05T00:00:00"/>
    <m/>
    <m/>
    <d v="2026-05-19T00:00:00"/>
    <m/>
    <m/>
    <s v="Anticoagulante Seguro072072728"/>
    <x v="5"/>
  </r>
  <r>
    <x v="4"/>
    <x v="0"/>
    <s v="Ativo"/>
    <d v="2026-05-28T00:00:00"/>
    <s v="780390199"/>
    <s v="FAUZE CARLOS SILVA CONTRO"/>
    <n v="765479818"/>
    <d v="1960-02-02T00:00:00"/>
    <n v="66"/>
    <s v="M"/>
    <x v="0"/>
    <s v="SAO PAULO"/>
    <m/>
    <m/>
    <s v="11-993503110"/>
    <s v="CMDP"/>
    <s v="Sim"/>
    <d v="2026-05-05T00:00:00"/>
    <m/>
    <m/>
    <d v="2026-05-19T00:00:00"/>
    <m/>
    <m/>
    <s v="Anticoagulante Seguro780390199"/>
    <x v="5"/>
  </r>
  <r>
    <x v="4"/>
    <x v="0"/>
    <s v="Ativo"/>
    <d v="2026-05-28T00:00:00"/>
    <s v="631374647"/>
    <s v="MARIA LUIZA PEREIRA SILVA"/>
    <n v="7703757829"/>
    <d v="1966-04-08T00:00:00"/>
    <n v="60"/>
    <m/>
    <x v="0"/>
    <s v="SAO PAULO"/>
    <m/>
    <m/>
    <s v="11-994067317"/>
    <s v="CMDP"/>
    <s v="Sim"/>
    <d v="2026-05-05T00:00:00"/>
    <m/>
    <m/>
    <d v="2026-05-19T00:00:00"/>
    <m/>
    <m/>
    <s v="Anticoagulante Seguro631374647"/>
    <x v="5"/>
  </r>
  <r>
    <x v="4"/>
    <x v="0"/>
    <s v="Ativo"/>
    <d v="2026-05-28T00:00:00"/>
    <s v="800040007"/>
    <s v="LIZEU MATHIAS"/>
    <n v="27079880815"/>
    <d v="1948-02-25T00:00:00"/>
    <n v="78"/>
    <m/>
    <x v="0"/>
    <s v="SAO PAULO"/>
    <m/>
    <m/>
    <s v="11-994743812"/>
    <s v="CMDP"/>
    <s v="Sim"/>
    <d v="2026-05-05T00:00:00"/>
    <m/>
    <m/>
    <d v="2026-05-19T00:00:00"/>
    <m/>
    <m/>
    <s v="Anticoagulante Seguro800040007"/>
    <x v="5"/>
  </r>
  <r>
    <x v="4"/>
    <x v="0"/>
    <s v="Ativo"/>
    <d v="2026-05-28T00:00:00"/>
    <s v="093852471"/>
    <s v="SUELI ARAUJO BREGGE"/>
    <n v="15237450881"/>
    <d v="1970-08-07T00:00:00"/>
    <n v="55"/>
    <m/>
    <x v="0"/>
    <s v="SAO PAULO"/>
    <m/>
    <m/>
    <s v="11-995218545"/>
    <s v="CMDP"/>
    <s v="Sim"/>
    <d v="2026-05-05T00:00:00"/>
    <m/>
    <m/>
    <d v="2026-05-19T00:00:00"/>
    <m/>
    <m/>
    <s v="Anticoagulante Seguro093852471"/>
    <x v="5"/>
  </r>
  <r>
    <x v="4"/>
    <x v="0"/>
    <s v="Ativo"/>
    <d v="2026-05-28T00:00:00"/>
    <s v="089386785"/>
    <s v="VALERIA CRISTINA ARANHA"/>
    <n v="25034840855"/>
    <d v="1974-05-28T00:00:00"/>
    <n v="52"/>
    <m/>
    <x v="0"/>
    <s v="SAO PAULO"/>
    <m/>
    <m/>
    <s v="11-995971626"/>
    <s v="CMDP"/>
    <s v="Sim"/>
    <d v="2026-05-05T00:00:00"/>
    <m/>
    <m/>
    <d v="2026-05-19T00:00:00"/>
    <m/>
    <m/>
    <s v="Anticoagulante Seguro089386785"/>
    <x v="5"/>
  </r>
  <r>
    <x v="4"/>
    <x v="0"/>
    <s v="Ativo"/>
    <d v="2026-05-28T00:00:00"/>
    <s v="450103234"/>
    <s v="PHILIPPE ANDRE GAIL"/>
    <n v="56044046834"/>
    <d v="1951-02-21T00:00:00"/>
    <n v="75"/>
    <m/>
    <x v="0"/>
    <s v="SAO PAULO"/>
    <m/>
    <m/>
    <s v="11-996730593"/>
    <s v="CMDP"/>
    <s v="Sim"/>
    <d v="2026-05-05T00:00:00"/>
    <m/>
    <m/>
    <d v="2026-05-19T00:00:00"/>
    <m/>
    <m/>
    <s v="Anticoagulante Seguro450103234"/>
    <x v="5"/>
  </r>
  <r>
    <x v="4"/>
    <x v="0"/>
    <s v="Ativo"/>
    <d v="2026-05-28T00:00:00"/>
    <s v="224582682"/>
    <s v="LUIZ ANTONIO DA SILVA"/>
    <n v="90242823815"/>
    <d v="1957-12-27T00:00:00"/>
    <n v="68"/>
    <m/>
    <x v="0"/>
    <s v="SAO PAULO"/>
    <m/>
    <m/>
    <s v="11-997071464"/>
    <s v="CMDP"/>
    <s v="Sim"/>
    <d v="2026-05-05T00:00:00"/>
    <m/>
    <m/>
    <d v="2026-05-19T00:00:00"/>
    <m/>
    <m/>
    <s v="Anticoagulante Seguro224582682"/>
    <x v="5"/>
  </r>
  <r>
    <x v="4"/>
    <x v="0"/>
    <s v="Ativo"/>
    <d v="2026-05-28T00:00:00"/>
    <s v="793539447"/>
    <s v="CLAUDEMIR BALIEGA"/>
    <n v="5165088812"/>
    <d v="1962-10-01T00:00:00"/>
    <n v="63"/>
    <m/>
    <x v="0"/>
    <s v="SAO PAULO"/>
    <m/>
    <m/>
    <s v="11-997735585"/>
    <s v="CMDP"/>
    <s v="Sim"/>
    <d v="2026-05-05T00:00:00"/>
    <m/>
    <m/>
    <d v="2026-05-19T00:00:00"/>
    <m/>
    <m/>
    <s v="Anticoagulante Seguro793539447"/>
    <x v="5"/>
  </r>
  <r>
    <x v="4"/>
    <x v="0"/>
    <s v="Ativo"/>
    <d v="2026-05-28T00:00:00"/>
    <s v="088407610"/>
    <s v="JOEL DE SOUZA SANTOS"/>
    <n v="3842942869"/>
    <d v="1958-08-01T00:00:00"/>
    <n v="67"/>
    <m/>
    <x v="0"/>
    <s v="SAO PAULO"/>
    <m/>
    <m/>
    <s v="11-997841082"/>
    <s v="CMDP"/>
    <s v="Sim"/>
    <d v="2026-05-05T00:00:00"/>
    <m/>
    <m/>
    <d v="2026-05-19T00:00:00"/>
    <m/>
    <m/>
    <s v="Anticoagulante Seguro088407610"/>
    <x v="5"/>
  </r>
  <r>
    <x v="4"/>
    <x v="0"/>
    <s v="Ativo"/>
    <d v="2026-05-28T00:00:00"/>
    <s v="087303824"/>
    <s v="CLAUDETE MARQUES DOS REIS"/>
    <n v="11963136870"/>
    <d v="1968-11-23T00:00:00"/>
    <n v="57"/>
    <s v="F"/>
    <x v="0"/>
    <s v="SAO PAULO"/>
    <m/>
    <m/>
    <s v="11-998153477"/>
    <s v="CMDP"/>
    <s v="Sim"/>
    <d v="2026-05-05T00:00:00"/>
    <m/>
    <m/>
    <d v="2026-05-19T00:00:00"/>
    <m/>
    <m/>
    <s v="Anticoagulante Seguro087303824"/>
    <x v="5"/>
  </r>
  <r>
    <x v="4"/>
    <x v="0"/>
    <s v="Ativo"/>
    <d v="2026-05-28T00:00:00"/>
    <s v="451782968"/>
    <s v="SERGIO ALENCAR FRANCO"/>
    <n v="63653761891"/>
    <d v="1951-06-04T00:00:00"/>
    <n v="74"/>
    <m/>
    <x v="0"/>
    <s v="SAO PAULO"/>
    <m/>
    <m/>
    <s v="11-999007123"/>
    <s v="CMDP"/>
    <s v="Sim"/>
    <d v="2026-05-05T00:00:00"/>
    <m/>
    <m/>
    <d v="2026-05-22T00:00:00"/>
    <m/>
    <m/>
    <s v="Anticoagulante Seguro451782968"/>
    <x v="5"/>
  </r>
  <r>
    <x v="4"/>
    <x v="0"/>
    <s v="Ativo"/>
    <d v="2026-05-28T00:00:00"/>
    <s v="782772021"/>
    <s v="EVERALDO FIGUEIREDO DOS REIS"/>
    <n v="63332370863"/>
    <d v="1958-03-23T00:00:00"/>
    <n v="68"/>
    <m/>
    <x v="0"/>
    <s v="SAO PAULO"/>
    <m/>
    <m/>
    <s v="11-999024439"/>
    <s v="CMDP"/>
    <s v="Sim"/>
    <d v="2026-05-05T00:00:00"/>
    <m/>
    <m/>
    <d v="2026-05-19T00:00:00"/>
    <m/>
    <m/>
    <s v="Anticoagulante Seguro782772021"/>
    <x v="5"/>
  </r>
  <r>
    <x v="4"/>
    <x v="0"/>
    <s v="Ativo"/>
    <d v="2026-05-28T00:00:00"/>
    <s v="093424923"/>
    <s v="BEATRIZ CELESTINO DE BRITO"/>
    <n v="42055567802"/>
    <d v="2000-07-11T00:00:00"/>
    <n v="25"/>
    <m/>
    <x v="0"/>
    <s v="SAO PAULO"/>
    <m/>
    <m/>
    <s v="18-997603141"/>
    <s v="CMDP"/>
    <s v="Sim"/>
    <d v="2026-05-05T00:00:00"/>
    <m/>
    <m/>
    <d v="2026-05-19T00:00:00"/>
    <m/>
    <m/>
    <s v="Anticoagulante Seguro093424923"/>
    <x v="5"/>
  </r>
  <r>
    <x v="4"/>
    <x v="0"/>
    <s v="Ativo"/>
    <d v="2026-05-28T00:00:00"/>
    <s v="081258023"/>
    <s v="ROSANGELA PALHARES MUNHOS LONGHI"/>
    <n v="18193964870"/>
    <d v="1970-12-20T00:00:00"/>
    <n v="55"/>
    <s v="F"/>
    <x v="0"/>
    <s v="TABOAO DA SERRA"/>
    <m/>
    <m/>
    <s v="11-985377455"/>
    <s v="CMDP"/>
    <s v="Sim"/>
    <d v="2026-05-05T00:00:00"/>
    <m/>
    <m/>
    <d v="2026-05-19T00:00:00"/>
    <m/>
    <m/>
    <s v="Anticoagulante Seguro081258023"/>
    <x v="5"/>
  </r>
  <r>
    <x v="4"/>
    <x v="0"/>
    <s v="Ativo"/>
    <d v="2026-05-28T00:00:00"/>
    <s v="450107345"/>
    <s v="MARIUZA FRANCISCO ADAO CRUZATI"/>
    <n v="27615763819"/>
    <d v="1975-11-04T00:00:00"/>
    <n v="50"/>
    <m/>
    <x v="0"/>
    <s v="TABOAO DA SERRA"/>
    <m/>
    <m/>
    <s v="11-998204492 / 11 97385-6563"/>
    <s v="CMDP"/>
    <s v="Sim"/>
    <d v="2026-05-05T00:00:00"/>
    <m/>
    <m/>
    <d v="2026-05-19T00:00:00"/>
    <m/>
    <m/>
    <s v="Anticoagulante Seguro450107345"/>
    <x v="5"/>
  </r>
  <r>
    <x v="4"/>
    <x v="0"/>
    <s v="Ativo"/>
    <d v="2026-05-28T00:00:00"/>
    <s v="081408424"/>
    <s v="Ana Maria Barbosa Justo"/>
    <n v="72557079715"/>
    <d v="1961-12-11T00:00:00"/>
    <n v="64"/>
    <m/>
    <x v="6"/>
    <m/>
    <m/>
    <m/>
    <n v="21996823695"/>
    <s v="CMDP"/>
    <s v="Sim"/>
    <d v="2026-05-05T00:00:00"/>
    <m/>
    <m/>
    <d v="2026-05-19T00:00:00"/>
    <m/>
    <m/>
    <s v="Anticoagulante Seguro081408424"/>
    <x v="5"/>
  </r>
  <r>
    <x v="3"/>
    <x v="0"/>
    <s v="Ativo"/>
    <d v="2026-05-28T00:00:00"/>
    <s v="095618846"/>
    <s v="ANDERSON FERREIRA NEVES"/>
    <n v="31307844898"/>
    <d v="1982-03-01T00:00:00"/>
    <n v="44"/>
    <s v="M"/>
    <x v="0"/>
    <s v="OSASCO"/>
    <s v="PIRATININGA"/>
    <m/>
    <n v="11947339050"/>
    <s v="CMDP"/>
    <s v="Sim"/>
    <d v="2026-05-13T00:00:00"/>
    <m/>
    <m/>
    <d v="2026-05-19T00:00:00"/>
    <m/>
    <m/>
    <s v="Anticoagulante Seguro095618846"/>
    <x v="5"/>
  </r>
  <r>
    <x v="3"/>
    <x v="0"/>
    <s v="Ativo"/>
    <d v="2026-05-28T00:00:00"/>
    <s v="809209136"/>
    <s v="LUIZ CLAUDIO MIRANDA CAVALCANTE"/>
    <n v="89490738891"/>
    <d v="1957-12-24T00:00:00"/>
    <n v="68"/>
    <s v="M"/>
    <x v="0"/>
    <s v="SAO BERNARDO DO CAMPO"/>
    <s v="VILA JUPITER"/>
    <m/>
    <n v="11951319198"/>
    <s v="CMDP"/>
    <s v="Sim"/>
    <d v="2026-05-15T00:00:00"/>
    <m/>
    <m/>
    <d v="2026-05-19T00:00:00"/>
    <m/>
    <m/>
    <s v="Anticoagulante Seguro809209136"/>
    <x v="5"/>
  </r>
  <r>
    <x v="3"/>
    <x v="0"/>
    <s v="Ativo"/>
    <d v="2026-05-28T00:00:00"/>
    <s v="087488634"/>
    <s v="EDVANIA MACENA DO NASCIMENTO"/>
    <s v="309.921.558-94"/>
    <d v="1981-01-15T00:00:00"/>
    <n v="45"/>
    <s v="F"/>
    <x v="0"/>
    <s v="OSASCO"/>
    <s v="PORTAL D'OESTE"/>
    <m/>
    <n v="11940641618"/>
    <s v="CMDP"/>
    <s v="Sim"/>
    <d v="2026-05-19T00:00:00"/>
    <m/>
    <m/>
    <d v="2026-05-22T00:00:00"/>
    <m/>
    <m/>
    <s v="Anticoagulante Seguro087488634"/>
    <x v="5"/>
  </r>
  <r>
    <x v="3"/>
    <x v="0"/>
    <s v="Ativo"/>
    <d v="2026-05-28T00:00:00"/>
    <s v="087778344"/>
    <s v="VERUSCA PEREIRA DA SILVA LEMOS"/>
    <n v="2112923706"/>
    <d v="1974-09-30T00:00:00"/>
    <n v="51"/>
    <s v="F"/>
    <x v="3"/>
    <s v="RIO DE JANEIRO"/>
    <s v="CENTRO"/>
    <m/>
    <s v="(48) 98815-2882"/>
    <s v="CMDP"/>
    <s v="Sim"/>
    <d v="2026-05-20T00:00:00"/>
    <m/>
    <m/>
    <d v="2026-05-22T00:00:00"/>
    <m/>
    <m/>
    <s v="Anticoagulante Seguro087778344"/>
    <x v="5"/>
  </r>
  <r>
    <x v="3"/>
    <x v="0"/>
    <s v="Ativo"/>
    <d v="2026-05-28T00:00:00"/>
    <s v="804595275"/>
    <s v="ALESSANDRA TOMAZ DOS SANTOS"/>
    <n v="29691137836"/>
    <d v="2981-12-03T00:00:00"/>
    <n v="-956"/>
    <s v="F"/>
    <x v="0"/>
    <s v="SÃO PAULO"/>
    <s v="JARDIM PEDRO JOSE NUNES"/>
    <m/>
    <s v="(11) 983019479"/>
    <s v="CMDP"/>
    <s v="Sim"/>
    <d v="2026-05-25T00:00:00"/>
    <m/>
    <m/>
    <d v="2026-05-26T00:00:00"/>
    <m/>
    <m/>
    <s v="Anticoagulante Seguro804595275"/>
    <x v="5"/>
  </r>
  <r>
    <x v="4"/>
    <x v="11"/>
    <s v="Ativo"/>
    <d v="2026-05-28T00:00:00"/>
    <s v="450115208"/>
    <s v="GUILHERMINA DE OLIVEIRA ROSA"/>
    <n v="50765450887"/>
    <d v="1943-01-02T00:00:00"/>
    <n v="83"/>
    <s v="F"/>
    <x v="0"/>
    <s v="SAO PAULO"/>
    <s v="CONJUNTO RESIDENCIAL JOSE BONIFACIO"/>
    <m/>
    <s v="11-953215673"/>
    <s v="CMDP"/>
    <s v="Sim"/>
    <d v="2026-03-23T00:00:00"/>
    <m/>
    <m/>
    <d v="2026-05-22T00:00:00"/>
    <m/>
    <m/>
    <s v="Insuficiência Cardíaca Controlada450115208"/>
    <x v="5"/>
  </r>
  <r>
    <x v="4"/>
    <x v="11"/>
    <s v="Ativo"/>
    <d v="2026-05-28T00:00:00"/>
    <s v="450265439"/>
    <s v="MADALENA DE LOURDES ABATE DA SILVA"/>
    <n v="10484498827"/>
    <d v="1946-09-01T00:00:00"/>
    <n v="79"/>
    <s v="F"/>
    <x v="0"/>
    <s v="GUARULHOS"/>
    <s v="GOPOUVA"/>
    <m/>
    <s v="11-993125757"/>
    <s v="CMDP"/>
    <s v="Sim"/>
    <d v="2026-03-23T00:00:00"/>
    <m/>
    <m/>
    <d v="2026-05-21T00:00:00"/>
    <m/>
    <m/>
    <s v="Insuficiência Cardíaca Controlada450265439"/>
    <x v="5"/>
  </r>
  <r>
    <x v="4"/>
    <x v="11"/>
    <s v="Ativo"/>
    <d v="2026-05-28T00:00:00"/>
    <s v="792377516"/>
    <s v="ANTONIO DOMINGOS AUGUSTO"/>
    <n v="58472428834"/>
    <d v="1947-07-06T00:00:00"/>
    <n v="78"/>
    <s v="M"/>
    <x v="0"/>
    <s v="OSASCO"/>
    <s v="MUTINGA"/>
    <m/>
    <s v="11-980852237"/>
    <s v="CMDP"/>
    <s v="Sim"/>
    <d v="2026-03-23T00:00:00"/>
    <m/>
    <m/>
    <d v="2026-05-22T00:00:00"/>
    <m/>
    <m/>
    <s v="Insuficiência Cardíaca Controlada792377516"/>
    <x v="5"/>
  </r>
  <r>
    <x v="4"/>
    <x v="11"/>
    <s v="Ativo"/>
    <d v="2026-05-28T00:00:00"/>
    <s v="450522776"/>
    <s v="ADEMIR GONCALVES"/>
    <n v="79151868849"/>
    <d v="1957-08-29T00:00:00"/>
    <n v="68"/>
    <s v="M"/>
    <x v="0"/>
    <s v="SAO PAULO"/>
    <s v="VILA ISA"/>
    <m/>
    <s v="11-926802908"/>
    <s v="CMDP"/>
    <s v="Sim"/>
    <d v="2026-03-23T00:00:00"/>
    <m/>
    <m/>
    <d v="2026-05-21T00:00:00"/>
    <m/>
    <m/>
    <s v="Insuficiência Cardíaca Controlada450522776"/>
    <x v="5"/>
  </r>
  <r>
    <x v="4"/>
    <x v="11"/>
    <s v="Ativo"/>
    <d v="2026-05-28T00:00:00"/>
    <s v="459563939"/>
    <s v="ANTONIO PEREIRA ALCANTARA"/>
    <n v="4301560815"/>
    <d v="1944-04-26T00:00:00"/>
    <n v="82"/>
    <s v="M"/>
    <x v="0"/>
    <s v="SAO PAULO"/>
    <s v="VILA MAZZEI"/>
    <m/>
    <s v="11-948126318"/>
    <s v="CMDP"/>
    <s v="Sim"/>
    <d v="2026-03-23T00:00:00"/>
    <m/>
    <m/>
    <d v="2026-05-22T00:00:00"/>
    <m/>
    <m/>
    <s v="Insuficiência Cardíaca Controlada459563939"/>
    <x v="5"/>
  </r>
  <r>
    <x v="4"/>
    <x v="11"/>
    <s v="Ativo"/>
    <d v="2026-05-28T00:00:00"/>
    <s v="796564981"/>
    <s v="JOSELICE PEREIRA LIMA"/>
    <n v="32231602806"/>
    <d v="1952-10-12T00:00:00"/>
    <n v="73"/>
    <s v="F"/>
    <x v="0"/>
    <s v="SAO PAULO"/>
    <s v="JARDIM ANA LUCIA"/>
    <m/>
    <s v="11-994983748"/>
    <s v="CMDP"/>
    <s v="Sim"/>
    <d v="2026-03-23T00:00:00"/>
    <m/>
    <m/>
    <d v="2026-05-22T00:00:00"/>
    <m/>
    <m/>
    <s v="Insuficiência Cardíaca Controlada796564981"/>
    <x v="5"/>
  </r>
  <r>
    <x v="4"/>
    <x v="11"/>
    <s v="Ativo"/>
    <d v="2026-05-28T00:00:00"/>
    <s v="451857836"/>
    <s v="MARIA MADALENA RODRIGUES DA CRUZ"/>
    <n v="29144115881"/>
    <d v="1955-02-11T00:00:00"/>
    <n v="71"/>
    <s v="F"/>
    <x v="0"/>
    <s v="SAO PAULO"/>
    <s v="JARDIM MONTE AZUL"/>
    <m/>
    <s v="11-984122684"/>
    <s v="CMDP"/>
    <s v="Sim"/>
    <d v="2026-03-23T00:00:00"/>
    <m/>
    <m/>
    <d v="2026-05-22T00:00:00"/>
    <m/>
    <m/>
    <s v="Insuficiência Cardíaca Controlada451857836"/>
    <x v="5"/>
  </r>
  <r>
    <x v="4"/>
    <x v="11"/>
    <s v="Ativo"/>
    <d v="2026-05-28T00:00:00"/>
    <s v="451170407"/>
    <s v="ANTONIO MOACIR MILANI"/>
    <n v="33307466887"/>
    <d v="1949-05-19T00:00:00"/>
    <n v="77"/>
    <s v="M"/>
    <x v="0"/>
    <s v="SAO PAULO"/>
    <s v="SOCORRO"/>
    <m/>
    <s v="11-988371200"/>
    <s v="CMDP"/>
    <s v="Sim"/>
    <d v="2026-03-23T00:00:00"/>
    <m/>
    <m/>
    <d v="2026-05-22T00:00:00"/>
    <m/>
    <m/>
    <s v="Insuficiência Cardíaca Controlada451170407"/>
    <x v="5"/>
  </r>
  <r>
    <x v="4"/>
    <x v="11"/>
    <s v="Ativo"/>
    <d v="2026-05-28T00:00:00"/>
    <s v="451167147"/>
    <s v="SONIA REGINA MARIANO LEITE"/>
    <n v="9410785820"/>
    <d v="1967-08-24T00:00:00"/>
    <n v="58"/>
    <s v="F"/>
    <x v="0"/>
    <s v="SAO PAULO"/>
    <s v="TERCEIRA DIVISAO DE INTERLAGOS"/>
    <m/>
    <s v="11-963989908"/>
    <s v="CMDP"/>
    <s v="Sim"/>
    <d v="2026-03-23T00:00:00"/>
    <m/>
    <m/>
    <d v="2026-05-22T00:00:00"/>
    <m/>
    <m/>
    <s v="Insuficiência Cardíaca Controlada451167147"/>
    <x v="5"/>
  </r>
  <r>
    <x v="4"/>
    <x v="11"/>
    <s v="Ativo"/>
    <d v="2026-05-28T00:00:00"/>
    <s v="452309700"/>
    <s v="SILVIO VIANA DE OLIVEIRA"/>
    <n v="76845257868"/>
    <d v="1951-08-07T00:00:00"/>
    <n v="74"/>
    <s v="M"/>
    <x v="0"/>
    <s v="SAO PAULO"/>
    <s v="VELEIROS"/>
    <m/>
    <s v="11-997922292"/>
    <s v="CMDP"/>
    <s v="Sim"/>
    <d v="2026-03-23T00:00:00"/>
    <m/>
    <m/>
    <d v="2026-05-22T00:00:00"/>
    <m/>
    <m/>
    <s v="Insuficiência Cardíaca Controlada452309700"/>
    <x v="5"/>
  </r>
  <r>
    <x v="4"/>
    <x v="11"/>
    <s v="Ativo"/>
    <d v="2026-05-28T00:00:00"/>
    <s v="773758208"/>
    <s v="NEIDE DA SILVA BRAZAO FAGUNDES"/>
    <n v="4888447896"/>
    <d v="1949-01-23T00:00:00"/>
    <n v="77"/>
    <s v="F"/>
    <x v="0"/>
    <s v="SAO PAULO"/>
    <s v="VILA IORIO"/>
    <m/>
    <s v="11-966022694"/>
    <s v="CMDP"/>
    <s v="Sim"/>
    <d v="2026-03-23T00:00:00"/>
    <m/>
    <m/>
    <d v="2026-05-22T00:00:00"/>
    <m/>
    <m/>
    <s v="Insuficiência Cardíaca Controlada773758208"/>
    <x v="5"/>
  </r>
  <r>
    <x v="4"/>
    <x v="11"/>
    <s v="Ativo"/>
    <d v="2026-05-28T00:00:00"/>
    <s v="742049272"/>
    <s v="VIVALDO OTONI DE ANDRADE"/>
    <n v="34835385772"/>
    <d v="1946-11-23T00:00:00"/>
    <n v="79"/>
    <s v="M"/>
    <x v="3"/>
    <s v="RIO DE JANEIRO"/>
    <s v="CENTRO"/>
    <m/>
    <s v="21-990198027"/>
    <s v="CMDP"/>
    <s v="Sim"/>
    <d v="2026-03-23T00:00:00"/>
    <m/>
    <m/>
    <d v="2026-05-21T00:00:00"/>
    <m/>
    <m/>
    <s v="Insuficiência Cardíaca Controlada742049272"/>
    <x v="5"/>
  </r>
  <r>
    <x v="4"/>
    <x v="11"/>
    <s v="Ativo"/>
    <d v="2026-05-28T00:00:00"/>
    <s v="087527597"/>
    <s v="MARCOS DA ROCHA SANTOS"/>
    <n v="55592490763"/>
    <d v="1959-04-16T00:00:00"/>
    <n v="67"/>
    <s v="M"/>
    <x v="3"/>
    <s v="DUQUE DE CAXIAS"/>
    <s v="PARQUE LAFAIETE"/>
    <m/>
    <s v="21-997199817"/>
    <s v="CMDP"/>
    <s v="Sim"/>
    <d v="2026-03-23T00:00:00"/>
    <m/>
    <m/>
    <d v="2026-05-22T00:00:00"/>
    <m/>
    <m/>
    <s v="Insuficiência Cardíaca Controlada087527597"/>
    <x v="5"/>
  </r>
  <r>
    <x v="4"/>
    <x v="11"/>
    <s v="Ativo"/>
    <d v="2026-05-28T00:00:00"/>
    <s v="080997190"/>
    <s v="RENE RAMOS DOS SANTOS"/>
    <n v="18183016871"/>
    <d v="1976-12-21T00:00:00"/>
    <n v="49"/>
    <s v="M"/>
    <x v="0"/>
    <s v="EMBU DAS ARTES"/>
    <s v="JARDIM VAZAME"/>
    <m/>
    <s v="11-949472411"/>
    <s v="CMDP"/>
    <s v="Sim"/>
    <d v="2026-03-23T00:00:00"/>
    <m/>
    <m/>
    <d v="2026-05-22T00:00:00"/>
    <m/>
    <m/>
    <s v="Insuficiência Cardíaca Controlada080997190"/>
    <x v="5"/>
  </r>
  <r>
    <x v="4"/>
    <x v="11"/>
    <s v="Ativo"/>
    <d v="2026-05-28T00:00:00"/>
    <s v="081252628"/>
    <s v="MARCOS ANSELMO PEREIRA"/>
    <n v="5796756702"/>
    <d v="1974-05-27T00:00:00"/>
    <n v="52"/>
    <s v="M"/>
    <x v="3"/>
    <s v="DUQUE DE CAXIAS"/>
    <s v="PARQUE FLUMINENSE"/>
    <m/>
    <s v="21-982645690"/>
    <s v="CMDP"/>
    <s v="Sim"/>
    <d v="2026-03-23T00:00:00"/>
    <m/>
    <m/>
    <d v="2026-05-22T00:00:00"/>
    <m/>
    <m/>
    <s v="Insuficiência Cardíaca Controlada081252628"/>
    <x v="5"/>
  </r>
  <r>
    <x v="4"/>
    <x v="11"/>
    <s v="Ativo"/>
    <d v="2026-05-28T00:00:00"/>
    <s v="213606747"/>
    <s v="JOSE RIBEIRO DA SILVA"/>
    <n v="37316575700"/>
    <d v="1948-06-07T00:00:00"/>
    <n v="77"/>
    <s v="M"/>
    <x v="3"/>
    <s v="NOVA IGUAÇU"/>
    <s v="CENTRO"/>
    <m/>
    <s v="21-997111885"/>
    <s v="CMDP"/>
    <s v="Sim"/>
    <d v="2026-03-23T00:00:00"/>
    <m/>
    <m/>
    <d v="2026-05-22T00:00:00"/>
    <m/>
    <m/>
    <s v="Insuficiência Cardíaca Controlada213606747"/>
    <x v="5"/>
  </r>
  <r>
    <x v="4"/>
    <x v="11"/>
    <s v="Ativo"/>
    <d v="2026-05-28T00:00:00"/>
    <s v="451725875"/>
    <s v="NATALIA ENCARNACAO ANDRE BREDA"/>
    <n v="15716774881"/>
    <d v="1948-09-18T00:00:00"/>
    <n v="77"/>
    <s v="F"/>
    <x v="0"/>
    <s v="SAO PAULO"/>
    <s v="INTERLAGOS"/>
    <m/>
    <s v="11-981191142"/>
    <s v="CMDP"/>
    <s v="Sim"/>
    <d v="2026-03-23T00:00:00"/>
    <m/>
    <m/>
    <d v="2026-05-22T00:00:00"/>
    <m/>
    <m/>
    <s v="Insuficiência Cardíaca Controlada451725875"/>
    <x v="5"/>
  </r>
  <r>
    <x v="4"/>
    <x v="11"/>
    <s v="Ativo"/>
    <d v="2026-05-28T00:00:00"/>
    <s v="451848594"/>
    <s v="NEUZA CAMPOS FERREIRA"/>
    <n v="10046514813"/>
    <d v="1955-09-28T00:00:00"/>
    <n v="70"/>
    <s v="F"/>
    <x v="0"/>
    <s v="SAO PAULO"/>
    <s v="JARDIM APURA"/>
    <m/>
    <s v="11-963878018"/>
    <s v="CMDP"/>
    <s v="Sim"/>
    <d v="2026-03-23T00:00:00"/>
    <m/>
    <m/>
    <d v="2026-05-22T00:00:00"/>
    <m/>
    <m/>
    <s v="Insuficiência Cardíaca Controlada451848594"/>
    <x v="5"/>
  </r>
  <r>
    <x v="4"/>
    <x v="11"/>
    <s v="Ativo"/>
    <d v="2026-05-28T00:00:00"/>
    <s v="451623517"/>
    <s v="ODONIEL PACONIO DA SILVA"/>
    <n v="42079713868"/>
    <d v="1936-12-05T00:00:00"/>
    <n v="89"/>
    <s v="M"/>
    <x v="0"/>
    <s v="SAO PAULO"/>
    <s v="JARDIM CONSORCIO"/>
    <m/>
    <s v="11-996208660"/>
    <s v="CMDP"/>
    <s v="Sim"/>
    <d v="2026-03-23T00:00:00"/>
    <m/>
    <m/>
    <d v="2026-05-22T00:00:00"/>
    <m/>
    <m/>
    <s v="Insuficiência Cardíaca Controlada451623517"/>
    <x v="5"/>
  </r>
  <r>
    <x v="4"/>
    <x v="11"/>
    <s v="Ativo"/>
    <d v="2026-05-28T00:00:00"/>
    <s v="451849175"/>
    <s v="NELSON PIRES LOUZAS"/>
    <n v="52224910800"/>
    <d v="1949-05-17T00:00:00"/>
    <n v="77"/>
    <s v="M"/>
    <x v="0"/>
    <s v="SAO PAULO"/>
    <s v="JARDIM GERMANIA"/>
    <m/>
    <s v="11-991425610"/>
    <s v="CMDP"/>
    <s v="Sim"/>
    <d v="2026-03-23T00:00:00"/>
    <m/>
    <m/>
    <d v="2026-05-21T00:00:00"/>
    <m/>
    <m/>
    <s v="Insuficiência Cardíaca Controlada451849175"/>
    <x v="5"/>
  </r>
  <r>
    <x v="4"/>
    <x v="11"/>
    <s v="Ativo"/>
    <d v="2026-05-28T00:00:00"/>
    <s v="452024404"/>
    <s v="WALTER DA SILVA"/>
    <n v="60802162800"/>
    <d v="1951-10-16T00:00:00"/>
    <n v="74"/>
    <s v="M"/>
    <x v="0"/>
    <s v="SAO PAULO"/>
    <s v="JARDIM SANTA CRUZ (CAMPO GRANDE)"/>
    <m/>
    <s v="11-998634433"/>
    <s v="CMDP"/>
    <s v="Sim"/>
    <d v="2026-03-23T00:00:00"/>
    <m/>
    <m/>
    <d v="2026-05-22T00:00:00"/>
    <m/>
    <m/>
    <s v="Insuficiência Cardíaca Controlada452024404"/>
    <x v="5"/>
  </r>
  <r>
    <x v="4"/>
    <x v="11"/>
    <s v="Ativo"/>
    <d v="2026-05-28T00:00:00"/>
    <s v="451629639"/>
    <s v="NEIDE PAIXAO SAGLIA BEIA"/>
    <n v="17086722812"/>
    <d v="1941-04-11T00:00:00"/>
    <n v="85"/>
    <s v="F"/>
    <x v="0"/>
    <s v="SAO PAULO"/>
    <s v="PARQUE COCAIA"/>
    <m/>
    <s v="11-962582101"/>
    <s v="CMDP"/>
    <s v="Sim"/>
    <d v="2026-03-23T00:00:00"/>
    <m/>
    <m/>
    <d v="2026-05-22T00:00:00"/>
    <m/>
    <m/>
    <s v="Insuficiência Cardíaca Controlada451629639"/>
    <x v="5"/>
  </r>
  <r>
    <x v="4"/>
    <x v="11"/>
    <s v="Ativo"/>
    <d v="2026-05-28T00:00:00"/>
    <s v="450020797"/>
    <s v="ROSELI DA SILVA CERQUEIRA"/>
    <n v="10448105802"/>
    <d v="1970-04-21T00:00:00"/>
    <n v="56"/>
    <s v="F"/>
    <x v="0"/>
    <s v="SAO PAULO"/>
    <s v="VILA SAO JOSE"/>
    <m/>
    <s v="11-992720176"/>
    <s v="CMDP"/>
    <s v="Sim"/>
    <d v="2026-03-23T00:00:00"/>
    <m/>
    <m/>
    <d v="2026-05-22T00:00:00"/>
    <m/>
    <m/>
    <s v="Insuficiência Cardíaca Controlada450020797"/>
    <x v="5"/>
  </r>
  <r>
    <x v="4"/>
    <x v="11"/>
    <s v="Ativo"/>
    <d v="2026-05-28T00:00:00"/>
    <s v="082595152"/>
    <s v="VITOR EDUARDO GERMANO DA SILVA"/>
    <n v="46015876700"/>
    <d v="1956-07-27T00:00:00"/>
    <n v="69"/>
    <s v="M"/>
    <x v="3"/>
    <s v="RIO DE JANEIRO"/>
    <s v="CAMPO GRANDE"/>
    <m/>
    <s v="21-964135285"/>
    <s v="CMDP"/>
    <s v="Sim"/>
    <d v="2026-03-23T00:00:00"/>
    <m/>
    <m/>
    <d v="2026-05-22T00:00:00"/>
    <m/>
    <m/>
    <s v="Insuficiência Cardíaca Controlada082595152"/>
    <x v="5"/>
  </r>
  <r>
    <x v="4"/>
    <x v="11"/>
    <s v="Ativo"/>
    <d v="2026-05-28T00:00:00"/>
    <s v="093367101"/>
    <s v="LUIZ PAULO DE ARAUJO CHAVES"/>
    <n v="30810671700"/>
    <d v="1954-06-10T00:00:00"/>
    <n v="71"/>
    <s v="M"/>
    <x v="3"/>
    <s v="RIO DE JANEIRO"/>
    <s v="VILA ISABEL"/>
    <m/>
    <s v="21-997095954"/>
    <s v="CMDP"/>
    <s v="Sim"/>
    <d v="2026-03-23T00:00:00"/>
    <m/>
    <m/>
    <d v="2026-05-22T00:00:00"/>
    <m/>
    <m/>
    <s v="Insuficiência Cardíaca Controlada093367101"/>
    <x v="5"/>
  </r>
  <r>
    <x v="4"/>
    <x v="11"/>
    <s v="Ativo"/>
    <d v="2026-05-28T00:00:00"/>
    <s v="087405344"/>
    <s v="EDILA SERAPIAO TRINDADE"/>
    <n v="3831266816"/>
    <d v="1962-06-05T00:00:00"/>
    <n v="63"/>
    <s v="F"/>
    <x v="0"/>
    <s v="SAO PAULO"/>
    <s v="CIDADE NOVA HELIOPOLIS"/>
    <m/>
    <s v="11-977117051"/>
    <s v="CMDP"/>
    <s v="Sim"/>
    <d v="2026-03-23T00:00:00"/>
    <m/>
    <m/>
    <d v="2026-05-21T00:00:00"/>
    <m/>
    <m/>
    <s v="Insuficiência Cardíaca Controlada087405344"/>
    <x v="5"/>
  </r>
  <r>
    <x v="4"/>
    <x v="11"/>
    <s v="Ativo"/>
    <d v="2026-05-28T00:00:00"/>
    <s v="072214834"/>
    <s v="FERNANDO ANTONIO DE PADUA DAINESE"/>
    <n v="130891886"/>
    <d v="1957-07-13T00:00:00"/>
    <n v="68"/>
    <s v="M"/>
    <x v="0"/>
    <s v="SAO PAULO"/>
    <s v="CIDADE VARGAS"/>
    <m/>
    <s v="11-950214819"/>
    <s v="CMDP"/>
    <s v="Sim"/>
    <d v="2026-03-23T00:00:00"/>
    <m/>
    <m/>
    <d v="2026-05-22T00:00:00"/>
    <m/>
    <m/>
    <s v="Insuficiência Cardíaca Controlada072214834"/>
    <x v="5"/>
  </r>
  <r>
    <x v="4"/>
    <x v="11"/>
    <s v="Ativo"/>
    <d v="2026-05-28T00:00:00"/>
    <s v="074512950"/>
    <s v="CARLA BETANIA DOS SANTOS MACEDO"/>
    <n v="16491715876"/>
    <d v="1974-11-10T00:00:00"/>
    <n v="51"/>
    <s v="F"/>
    <x v="0"/>
    <s v="SAO PAULO"/>
    <s v="JARDIM ORLY"/>
    <m/>
    <s v="11-977714335"/>
    <s v="CMDP"/>
    <s v="Sim"/>
    <d v="2026-03-23T00:00:00"/>
    <m/>
    <m/>
    <d v="2026-05-21T00:00:00"/>
    <m/>
    <m/>
    <s v="Insuficiência Cardíaca Controlada074512950"/>
    <x v="5"/>
  </r>
  <r>
    <x v="4"/>
    <x v="11"/>
    <s v="Ativo"/>
    <d v="2026-05-28T00:00:00"/>
    <s v="593881516"/>
    <s v="IVAN SILVA ALMEIDA"/>
    <n v="2729798803"/>
    <d v="1959-07-20T00:00:00"/>
    <n v="66"/>
    <s v="M"/>
    <x v="0"/>
    <s v="GUARULHOS"/>
    <s v="JARDIM PAULISTA"/>
    <m/>
    <s v="11-978476923"/>
    <s v="CMDP"/>
    <s v="Sim"/>
    <d v="2026-03-23T00:00:00"/>
    <m/>
    <m/>
    <d v="2026-05-21T00:00:00"/>
    <m/>
    <m/>
    <s v="Insuficiência Cardíaca Controlada593881516"/>
    <x v="5"/>
  </r>
  <r>
    <x v="4"/>
    <x v="11"/>
    <s v="Ativo"/>
    <d v="2026-05-28T00:00:00"/>
    <s v="594081726"/>
    <s v="NADIR OLIVEIRA DA COSTA"/>
    <n v="61155055853"/>
    <d v="1945-11-01T00:00:00"/>
    <n v="80"/>
    <s v="F"/>
    <x v="0"/>
    <s v="GUARULHOS"/>
    <s v="JARDIM PINHAL"/>
    <m/>
    <s v="11-999390485"/>
    <s v="CMDP"/>
    <s v="Sim"/>
    <d v="2026-03-23T00:00:00"/>
    <m/>
    <m/>
    <d v="2026-05-21T00:00:00"/>
    <m/>
    <m/>
    <s v="Insuficiência Cardíaca Controlada594081726"/>
    <x v="5"/>
  </r>
  <r>
    <x v="4"/>
    <x v="11"/>
    <s v="Ativo"/>
    <d v="2026-05-28T00:00:00"/>
    <s v="594135435"/>
    <s v="MARIA JOSE DOS SANTOS EVANGELISTA"/>
    <n v="29115693856"/>
    <d v="1953-03-12T00:00:00"/>
    <n v="73"/>
    <s v="F"/>
    <x v="0"/>
    <s v="GUARULHOS"/>
    <s v="PARQUE SAO MIGUEL"/>
    <m/>
    <s v="11-962398249"/>
    <s v="CMDP"/>
    <s v="Sim"/>
    <d v="2026-03-23T00:00:00"/>
    <m/>
    <m/>
    <d v="2026-05-21T00:00:00"/>
    <m/>
    <m/>
    <s v="Insuficiência Cardíaca Controlada594135435"/>
    <x v="5"/>
  </r>
  <r>
    <x v="4"/>
    <x v="11"/>
    <s v="Ativo"/>
    <d v="2026-05-28T00:00:00"/>
    <s v="076445472"/>
    <s v="HILDA BRITO DA SILVA"/>
    <n v="90717988791"/>
    <d v="1967-03-06T00:00:00"/>
    <n v="59"/>
    <s v="F"/>
    <x v="3"/>
    <s v="RIO DE JANEIRO"/>
    <s v="SANTA CRUZ"/>
    <m/>
    <s v="21-985164759"/>
    <s v="CMDP"/>
    <s v="Sim"/>
    <d v="2026-03-23T00:00:00"/>
    <m/>
    <m/>
    <d v="2026-05-21T00:00:00"/>
    <m/>
    <m/>
    <s v="Insuficiência Cardíaca Controlada076445472"/>
    <x v="5"/>
  </r>
  <r>
    <x v="4"/>
    <x v="11"/>
    <s v="Ativo"/>
    <d v="2026-05-28T00:00:00"/>
    <s v="077074352"/>
    <s v="ECLEIDES GONZAGA DOURADO"/>
    <n v="2953742840"/>
    <d v="1952-04-11T00:00:00"/>
    <n v="74"/>
    <s v="F"/>
    <x v="0"/>
    <s v="SAO PAULO"/>
    <s v="VILA DAS BELEZAS"/>
    <m/>
    <s v="11-969881962"/>
    <s v="CMDP"/>
    <s v="Sim"/>
    <d v="2026-03-23T00:00:00"/>
    <m/>
    <m/>
    <d v="2026-05-22T00:00:00"/>
    <m/>
    <m/>
    <s v="Insuficiência Cardíaca Controlada077074352"/>
    <x v="5"/>
  </r>
  <r>
    <x v="4"/>
    <x v="11"/>
    <s v="Ativo"/>
    <d v="2026-05-28T00:00:00"/>
    <s v="593921828"/>
    <s v="ESTER DE OLIVEIRA SOUZA"/>
    <n v="99138417804"/>
    <d v="1951-11-23T00:00:00"/>
    <n v="74"/>
    <s v="F"/>
    <x v="0"/>
    <s v="GUARULHOS"/>
    <s v="VILA NOVA BONSUCESSO"/>
    <m/>
    <s v="11-993036244"/>
    <s v="CMDP"/>
    <s v="Sim"/>
    <d v="2026-03-23T00:00:00"/>
    <m/>
    <m/>
    <d v="2026-05-22T00:00:00"/>
    <m/>
    <m/>
    <s v="Insuficiência Cardíaca Controlada593921828"/>
    <x v="5"/>
  </r>
  <r>
    <x v="4"/>
    <x v="11"/>
    <s v="Ativo"/>
    <d v="2026-05-28T00:00:00"/>
    <s v="079205763"/>
    <s v="CELSO DE MELO AVILA TRVINHO"/>
    <n v="2763215882"/>
    <d v="1963-09-10T00:00:00"/>
    <n v="62"/>
    <s v="M"/>
    <x v="0"/>
    <s v="GUARULHOS"/>
    <s v="CIDADE SERODIO"/>
    <m/>
    <s v="11-947246008"/>
    <s v="CMDP"/>
    <s v="Sim"/>
    <d v="2026-03-23T00:00:00"/>
    <m/>
    <m/>
    <d v="2026-05-22T00:00:00"/>
    <m/>
    <m/>
    <s v="Insuficiência Cardíaca Controlada079205763"/>
    <x v="5"/>
  </r>
  <r>
    <x v="4"/>
    <x v="11"/>
    <s v="Ativo"/>
    <d v="2026-05-28T00:00:00"/>
    <s v="080994518"/>
    <s v="CLAUDIA ANGELICA FERREIRA"/>
    <n v="26556918814"/>
    <d v="1959-12-03T00:00:00"/>
    <n v="66"/>
    <s v="F"/>
    <x v="0"/>
    <s v="GUARULHOS"/>
    <s v="GOPOUVA"/>
    <m/>
    <s v="11-974448301"/>
    <s v="CMDP"/>
    <s v="Sim"/>
    <d v="2026-03-23T00:00:00"/>
    <m/>
    <m/>
    <d v="2026-05-21T00:00:00"/>
    <m/>
    <m/>
    <s v="Insuficiência Cardíaca Controlada080994518"/>
    <x v="5"/>
  </r>
  <r>
    <x v="4"/>
    <x v="11"/>
    <s v="Ativo"/>
    <d v="2026-05-28T00:00:00"/>
    <s v="079779733"/>
    <s v="EVERALDO SOUZA BARBOSA"/>
    <n v="28744897863"/>
    <d v="1977-01-04T00:00:00"/>
    <n v="49"/>
    <s v="M"/>
    <x v="0"/>
    <s v="SAO PAULO"/>
    <s v="JARDIM IPORANGA"/>
    <m/>
    <s v="11-989158955"/>
    <s v="CMDP"/>
    <s v="Sim"/>
    <d v="2026-03-23T00:00:00"/>
    <m/>
    <m/>
    <d v="2026-05-21T00:00:00"/>
    <m/>
    <m/>
    <s v="Insuficiência Cardíaca Controlada079779733"/>
    <x v="5"/>
  </r>
  <r>
    <x v="4"/>
    <x v="11"/>
    <s v="Ativo"/>
    <d v="2026-05-28T00:00:00"/>
    <s v="094156510"/>
    <s v="RILERLAND MENEZES DOS SANTOS"/>
    <n v="1445991802"/>
    <d v="1960-04-15T00:00:00"/>
    <n v="66"/>
    <s v="M"/>
    <x v="0"/>
    <s v="SAO PAULO"/>
    <s v="JARDIM MARAJOARA"/>
    <m/>
    <s v="11-992417549"/>
    <s v="CMDP"/>
    <s v="Sim"/>
    <d v="2026-03-23T00:00:00"/>
    <m/>
    <m/>
    <d v="2026-05-21T00:00:00"/>
    <m/>
    <m/>
    <s v="Insuficiência Cardíaca Controlada094156510"/>
    <x v="5"/>
  </r>
  <r>
    <x v="4"/>
    <x v="11"/>
    <s v="Ativo"/>
    <d v="2026-05-28T00:00:00"/>
    <s v="086323005"/>
    <s v="MARIA LUCIA DA SILVA LEAL"/>
    <n v="10874063825"/>
    <d v="1962-02-04T00:00:00"/>
    <n v="64"/>
    <s v="F"/>
    <x v="0"/>
    <s v="GUARULHOS"/>
    <s v="JARDIM OKUYAMA"/>
    <m/>
    <s v="11-962492245"/>
    <s v="CMDP"/>
    <s v="Sim"/>
    <d v="2026-03-23T00:00:00"/>
    <m/>
    <m/>
    <d v="2026-05-22T00:00:00"/>
    <m/>
    <m/>
    <s v="Insuficiência Cardíaca Controlada086323005"/>
    <x v="5"/>
  </r>
  <r>
    <x v="4"/>
    <x v="11"/>
    <s v="Ativo"/>
    <d v="2026-05-28T00:00:00"/>
    <s v="079888426"/>
    <s v="LUIZ ANTONIO DA SILVA"/>
    <n v="91156831849"/>
    <d v="1948-01-23T00:00:00"/>
    <n v="78"/>
    <s v="M"/>
    <x v="0"/>
    <s v="SAO PAULO"/>
    <s v="JARDIM PROGRESSO"/>
    <m/>
    <s v="11-984986792"/>
    <s v="CMDP"/>
    <s v="Sim"/>
    <d v="2026-03-23T00:00:00"/>
    <m/>
    <m/>
    <d v="2026-05-21T00:00:00"/>
    <m/>
    <m/>
    <s v="Insuficiência Cardíaca Controlada079888426"/>
    <x v="5"/>
  </r>
  <r>
    <x v="4"/>
    <x v="11"/>
    <s v="Ativo"/>
    <d v="2026-05-28T00:00:00"/>
    <s v="081997711"/>
    <s v="JOSE ORLANDO RUPEIKA"/>
    <n v="8258036831"/>
    <d v="1966-03-08T00:00:00"/>
    <n v="60"/>
    <s v="M"/>
    <x v="0"/>
    <s v="GUARULHOS"/>
    <s v="PARQUE RENATO MAIA"/>
    <m/>
    <s v="11-999149197"/>
    <s v="CMDP"/>
    <s v="Sim"/>
    <d v="2026-03-23T00:00:00"/>
    <m/>
    <m/>
    <d v="2026-05-21T00:00:00"/>
    <m/>
    <m/>
    <s v="Insuficiência Cardíaca Controlada081997711"/>
    <x v="5"/>
  </r>
  <r>
    <x v="4"/>
    <x v="11"/>
    <s v="Ativo"/>
    <d v="2026-05-28T00:00:00"/>
    <s v="082784818"/>
    <s v="MARIA CLEIDE MIRANDA ROCHA SALES"/>
    <n v="11406032808"/>
    <d v="1968-11-02T00:00:00"/>
    <n v="57"/>
    <s v="F"/>
    <x v="0"/>
    <s v="SAO PAULO"/>
    <s v="PARQUE VITORIA"/>
    <m/>
    <s v="11-953170749"/>
    <s v="CMDP"/>
    <s v="Sim"/>
    <d v="2026-03-23T00:00:00"/>
    <m/>
    <m/>
    <d v="2026-05-22T00:00:00"/>
    <m/>
    <m/>
    <s v="Insuficiência Cardíaca Controlada082784818"/>
    <x v="5"/>
  </r>
  <r>
    <x v="4"/>
    <x v="11"/>
    <s v="Ativo"/>
    <d v="2026-05-28T00:00:00"/>
    <s v="086559857"/>
    <s v="FRANCISCO CANINDE DE MEDEIROS ZUMBA"/>
    <n v="2120641420"/>
    <d v="1976-02-25T00:00:00"/>
    <n v="50"/>
    <s v="M"/>
    <x v="3"/>
    <s v="RIO DE JANEIRO"/>
    <s v="RIACHUELO"/>
    <m/>
    <s v="21-994614413"/>
    <s v="CMDP"/>
    <s v="Sim"/>
    <d v="2026-03-23T00:00:00"/>
    <m/>
    <m/>
    <d v="2026-05-21T00:00:00"/>
    <m/>
    <m/>
    <s v="Insuficiência Cardíaca Controlada086559857"/>
    <x v="5"/>
  </r>
  <r>
    <x v="4"/>
    <x v="11"/>
    <s v="Ativo"/>
    <d v="2026-05-28T00:00:00"/>
    <s v="300980329"/>
    <s v="OSMAR CARLOS BALAN"/>
    <n v="41269594834"/>
    <d v="1940-08-30T00:00:00"/>
    <n v="85"/>
    <s v="M"/>
    <x v="0"/>
    <s v="SAO PAULO"/>
    <s v="BOSQUE DA SAUDE"/>
    <m/>
    <s v="11-999973467"/>
    <s v="CMDP"/>
    <s v="Sim"/>
    <d v="2026-03-23T00:00:00"/>
    <m/>
    <m/>
    <d v="2026-05-21T00:00:00"/>
    <m/>
    <m/>
    <s v="Insuficiência Cardíaca Controlada300980329"/>
    <x v="5"/>
  </r>
  <r>
    <x v="4"/>
    <x v="11"/>
    <s v="Ativo"/>
    <d v="2026-05-28T00:00:00"/>
    <s v="020128770"/>
    <s v="ISABEL MARIA LOPES DOLIVEIRA"/>
    <n v="5597431811"/>
    <d v="1960-07-25T00:00:00"/>
    <n v="65"/>
    <s v="F"/>
    <x v="0"/>
    <s v="SAO PAULO"/>
    <s v="JARDIM DAS ACACIAS"/>
    <m/>
    <s v="11-987486995"/>
    <s v="CMDP"/>
    <s v="Sim"/>
    <d v="2026-03-23T00:00:00"/>
    <m/>
    <m/>
    <d v="2026-05-22T00:00:00"/>
    <m/>
    <m/>
    <s v="Insuficiência Cardíaca Controlada020128770"/>
    <x v="5"/>
  </r>
  <r>
    <x v="4"/>
    <x v="11"/>
    <s v="Ativo"/>
    <d v="2026-05-28T00:00:00"/>
    <s v="227984978"/>
    <s v="KAZUO TORRITANI"/>
    <n v="736351892"/>
    <d v="1944-02-15T00:00:00"/>
    <n v="82"/>
    <s v="M"/>
    <x v="0"/>
    <s v="SAO PAULO"/>
    <s v="JARDIM PIRAJUSSARA"/>
    <m/>
    <s v="11-958410728"/>
    <s v="CMDP"/>
    <s v="Sim"/>
    <d v="2026-03-23T00:00:00"/>
    <m/>
    <m/>
    <d v="2026-05-22T00:00:00"/>
    <m/>
    <m/>
    <s v="Insuficiência Cardíaca Controlada227984978"/>
    <x v="5"/>
  </r>
  <r>
    <x v="4"/>
    <x v="11"/>
    <s v="Ativo"/>
    <d v="2026-05-28T00:00:00"/>
    <s v="125098944"/>
    <s v="SIDNEI FRANCO DE SOUZA"/>
    <n v="5531390882"/>
    <d v="1945-03-06T00:00:00"/>
    <n v="81"/>
    <s v="M"/>
    <x v="0"/>
    <s v="SAO PAULO"/>
    <s v="JARDIM PORTEIRA GRANDE"/>
    <m/>
    <s v="11-992977017"/>
    <s v="CMDP"/>
    <s v="Sim"/>
    <d v="2026-03-23T00:00:00"/>
    <m/>
    <m/>
    <d v="2026-05-22T00:00:00"/>
    <m/>
    <m/>
    <s v="Insuficiência Cardíaca Controlada125098944"/>
    <x v="5"/>
  </r>
  <r>
    <x v="4"/>
    <x v="11"/>
    <s v="Ativo"/>
    <d v="2026-05-28T00:00:00"/>
    <s v="213300567"/>
    <s v="MARIA DA GUIA FERREIRA DE OLIVEIRA"/>
    <n v="83226044753"/>
    <d v="1950-05-15T00:00:00"/>
    <n v="76"/>
    <s v="F"/>
    <x v="3"/>
    <s v="RIO DE JANEIRO"/>
    <s v="RIO COMPRIDO"/>
    <m/>
    <s v="21-986614430"/>
    <s v="CMDP"/>
    <s v="Sim"/>
    <d v="2026-03-23T00:00:00"/>
    <m/>
    <m/>
    <d v="2026-05-22T00:00:00"/>
    <m/>
    <m/>
    <s v="Insuficiência Cardíaca Controlada213300567"/>
    <x v="5"/>
  </r>
  <r>
    <x v="4"/>
    <x v="11"/>
    <s v="Ativo"/>
    <d v="2026-05-28T00:00:00"/>
    <s v="085969103"/>
    <s v="JUSSARA REGINA DUARTE BENVENUTO"/>
    <n v="6785096898"/>
    <d v="1964-10-15T00:00:00"/>
    <n v="61"/>
    <s v="F"/>
    <x v="0"/>
    <s v="SAO PAULO"/>
    <s v="VILA ISA"/>
    <m/>
    <s v="11-989748111"/>
    <s v="CMDP"/>
    <s v="Sim"/>
    <d v="2026-03-23T00:00:00"/>
    <m/>
    <m/>
    <d v="2026-05-22T00:00:00"/>
    <m/>
    <m/>
    <s v="Insuficiência Cardíaca Controlada085969103"/>
    <x v="5"/>
  </r>
  <r>
    <x v="4"/>
    <x v="11"/>
    <s v="Ativo"/>
    <d v="2026-05-28T00:00:00"/>
    <s v="444902848"/>
    <s v="LIBIO VITORIA SEBASTIAO DO CARMO"/>
    <n v="4186796653"/>
    <d v="1946-06-15T00:00:00"/>
    <n v="79"/>
    <s v="M"/>
    <x v="0"/>
    <s v="SAO PAULO"/>
    <s v="VILA MORSE"/>
    <m/>
    <s v="11-940308282"/>
    <s v="CMDP"/>
    <s v="Sim"/>
    <d v="2026-03-23T00:00:00"/>
    <m/>
    <m/>
    <d v="2026-05-21T00:00:00"/>
    <m/>
    <m/>
    <s v="Insuficiência Cardíaca Controlada444902848"/>
    <x v="5"/>
  </r>
  <r>
    <x v="4"/>
    <x v="11"/>
    <s v="Ativo"/>
    <d v="2026-05-28T00:00:00"/>
    <s v="085430970"/>
    <s v="TELMA GOMES DA SILVA"/>
    <n v="49216848715"/>
    <d v="1958-05-24T00:00:00"/>
    <n v="68"/>
    <s v="F"/>
    <x v="3"/>
    <s v="RIO DE JANEIRO"/>
    <s v="CENTRO"/>
    <m/>
    <s v="21-980746997"/>
    <s v="CMDP"/>
    <s v="Sim"/>
    <d v="2026-03-23T00:00:00"/>
    <m/>
    <m/>
    <d v="2026-05-22T00:00:00"/>
    <m/>
    <m/>
    <s v="Insuficiência Cardíaca Controlada085430970"/>
    <x v="5"/>
  </r>
  <r>
    <x v="4"/>
    <x v="11"/>
    <s v="Ativo"/>
    <d v="2026-05-28T00:00:00"/>
    <s v="095619957"/>
    <s v="LUCILENE RAMOS DO NASCIMENTO"/>
    <n v="90704436787"/>
    <d v="1965-07-11T00:00:00"/>
    <n v="60"/>
    <s v="F"/>
    <x v="3"/>
    <s v="RIO DE JANEIRO"/>
    <s v="GUARATIBA"/>
    <m/>
    <s v="21-984309961"/>
    <s v="CMDP"/>
    <s v="Sim"/>
    <d v="2026-03-23T00:00:00"/>
    <m/>
    <m/>
    <d v="2026-05-22T00:00:00"/>
    <m/>
    <m/>
    <s v="Insuficiência Cardíaca Controlada095619957"/>
    <x v="5"/>
  </r>
  <r>
    <x v="4"/>
    <x v="11"/>
    <s v="Ativo"/>
    <d v="2026-05-28T00:00:00"/>
    <s v="094026266"/>
    <s v="WILSON GOMES DA SILVA"/>
    <n v="54296552791"/>
    <d v="1958-08-28T00:00:00"/>
    <n v="67"/>
    <s v="M"/>
    <x v="3"/>
    <s v="RIO DE JANEIRO"/>
    <s v="PENHA"/>
    <m/>
    <s v="21-968440167"/>
    <s v="CMDP"/>
    <s v="Sim"/>
    <d v="2026-03-23T00:00:00"/>
    <m/>
    <m/>
    <d v="2026-05-22T00:00:00"/>
    <m/>
    <m/>
    <s v="Insuficiência Cardíaca Controlada094026266"/>
    <x v="5"/>
  </r>
  <r>
    <x v="4"/>
    <x v="11"/>
    <s v="Ativo"/>
    <d v="2026-05-28T00:00:00"/>
    <s v="087584666"/>
    <s v="MARIA JOSE SILVA DOMINGUES"/>
    <n v="80624502791"/>
    <d v="1964-05-21T00:00:00"/>
    <n v="62"/>
    <s v="F"/>
    <x v="3"/>
    <s v="BELFORD ROXO"/>
    <s v="SAO VICENTE"/>
    <m/>
    <s v="21-970288199"/>
    <s v="CMDP"/>
    <s v="Sim"/>
    <d v="2026-03-23T00:00:00"/>
    <m/>
    <m/>
    <d v="2026-05-22T00:00:00"/>
    <m/>
    <m/>
    <s v="Insuficiência Cardíaca Controlada087584666"/>
    <x v="5"/>
  </r>
  <r>
    <x v="4"/>
    <x v="11"/>
    <s v="Ativo"/>
    <d v="2026-05-28T00:00:00"/>
    <s v="096080395"/>
    <s v="JOSE FILHO DE OLIVEIRA"/>
    <n v="9077028803"/>
    <d v="1961-04-06T00:00:00"/>
    <n v="65"/>
    <s v="M"/>
    <x v="0"/>
    <s v="POA"/>
    <s v="JARDIM SANTA HELENA"/>
    <m/>
    <s v="11-930125944"/>
    <s v="CMDP"/>
    <s v="Sim"/>
    <d v="2026-03-23T00:00:00"/>
    <m/>
    <m/>
    <d v="2026-05-22T00:00:00"/>
    <m/>
    <m/>
    <s v="Insuficiência Cardíaca Controlada096080395"/>
    <x v="5"/>
  </r>
  <r>
    <x v="4"/>
    <x v="1"/>
    <s v="Ativo"/>
    <d v="2026-05-28T00:00:00"/>
    <s v="095182978"/>
    <s v="ADILSON DOS SANTOS SAMPAIO"/>
    <n v="32936630797"/>
    <d v="1953-03-11T00:00:00"/>
    <n v="73"/>
    <m/>
    <x v="3"/>
    <s v="RIO DE JANEIRO"/>
    <m/>
    <m/>
    <s v="21-972040123"/>
    <s v="CMDP"/>
    <s v="Sim"/>
    <d v="2026-05-05T00:00:00"/>
    <m/>
    <m/>
    <d v="2026-05-21T00:00:00"/>
    <m/>
    <m/>
    <s v="Cuidado Cardíaco Valvar095182978"/>
    <x v="5"/>
  </r>
  <r>
    <x v="4"/>
    <x v="1"/>
    <s v="Ativo"/>
    <d v="2026-05-28T00:00:00"/>
    <s v="093842723"/>
    <s v="ALEXANDRE DE JESUS SANTOS"/>
    <n v="8007911774"/>
    <d v="1978-03-28T00:00:00"/>
    <n v="48"/>
    <m/>
    <x v="3"/>
    <s v="RIO DE JANEIRO"/>
    <m/>
    <m/>
    <s v="21-980081048"/>
    <s v="CMDP"/>
    <s v="Sim"/>
    <d v="2026-05-05T00:00:00"/>
    <m/>
    <m/>
    <d v="2026-05-22T00:00:00"/>
    <m/>
    <m/>
    <s v="Cuidado Cardíaco Valvar093842723"/>
    <x v="5"/>
  </r>
  <r>
    <x v="4"/>
    <x v="1"/>
    <s v="Ativo"/>
    <d v="2026-05-28T00:00:00"/>
    <s v="086845905"/>
    <s v="ANGELA REZENDE DA COSTA"/>
    <n v="8367587731"/>
    <d v="1974-10-03T00:00:00"/>
    <n v="51"/>
    <m/>
    <x v="3"/>
    <s v="RIO DE JANEIRO"/>
    <m/>
    <m/>
    <s v="21-973697276"/>
    <s v="CMDP"/>
    <s v="Sim"/>
    <d v="2026-05-05T00:00:00"/>
    <m/>
    <m/>
    <d v="2026-05-22T00:00:00"/>
    <m/>
    <m/>
    <s v="Cuidado Cardíaco Valvar086845905"/>
    <x v="5"/>
  </r>
  <r>
    <x v="4"/>
    <x v="1"/>
    <s v="Ativo"/>
    <d v="2026-05-28T00:00:00"/>
    <s v="093842312"/>
    <s v="ANTONIO BEZERRA DE MENEZES"/>
    <n v="2561403750"/>
    <d v="1974-06-26T00:00:00"/>
    <n v="51"/>
    <m/>
    <x v="3"/>
    <s v="RIO DE JANEIRO"/>
    <m/>
    <m/>
    <s v="21-984765943"/>
    <s v="CMDP"/>
    <s v="Sim"/>
    <d v="2026-05-05T00:00:00"/>
    <m/>
    <m/>
    <d v="2026-05-21T00:00:00"/>
    <m/>
    <m/>
    <s v="Cuidado Cardíaco Valvar093842312"/>
    <x v="5"/>
  </r>
  <r>
    <x v="4"/>
    <x v="1"/>
    <s v="Ativo"/>
    <d v="2026-05-28T00:00:00"/>
    <s v="086739241"/>
    <s v="CLAUDIO TAVARES"/>
    <n v="65574290863"/>
    <d v="1953-06-09T00:00:00"/>
    <n v="72"/>
    <m/>
    <x v="3"/>
    <s v="RIO DE JANEIRO"/>
    <m/>
    <m/>
    <s v="21-991487793"/>
    <s v="CMDP"/>
    <s v="Sim"/>
    <d v="2026-05-05T00:00:00"/>
    <m/>
    <m/>
    <d v="2026-05-22T00:00:00"/>
    <m/>
    <m/>
    <s v="Cuidado Cardíaco Valvar086739241"/>
    <x v="5"/>
  </r>
  <r>
    <x v="4"/>
    <x v="1"/>
    <s v="Ativo"/>
    <d v="2026-05-28T00:00:00"/>
    <s v="078650484"/>
    <s v="CYL FARNEY ALVES BONIFACIO"/>
    <n v="764255843"/>
    <d v="1959-12-02T00:00:00"/>
    <n v="66"/>
    <m/>
    <x v="0"/>
    <s v="SAO PAULO"/>
    <m/>
    <m/>
    <s v="11-982956526"/>
    <s v="CMDP"/>
    <s v="Sim"/>
    <d v="2026-05-05T00:00:00"/>
    <m/>
    <m/>
    <d v="2026-05-21T00:00:00"/>
    <m/>
    <m/>
    <s v="Cuidado Cardíaco Valvar078650484"/>
    <x v="5"/>
  </r>
  <r>
    <x v="4"/>
    <x v="1"/>
    <s v="Ativo"/>
    <d v="2026-05-28T00:00:00"/>
    <s v="093153008"/>
    <s v="EDILSON PAULINO BARACHO"/>
    <n v="78584876715"/>
    <d v="1961-08-11T00:00:00"/>
    <n v="64"/>
    <m/>
    <x v="3"/>
    <s v="RIO DE JANEIRO"/>
    <m/>
    <m/>
    <s v="21-975949332"/>
    <s v="CMDP"/>
    <s v="Sim"/>
    <d v="2026-05-05T00:00:00"/>
    <m/>
    <m/>
    <d v="2026-05-21T00:00:00"/>
    <m/>
    <m/>
    <s v="Cuidado Cardíaco Valvar093153008"/>
    <x v="5"/>
  </r>
  <r>
    <x v="4"/>
    <x v="1"/>
    <s v="Ativo"/>
    <d v="2026-05-28T00:00:00"/>
    <s v="746705344"/>
    <s v="ELIAS BARBOSA FONSECA"/>
    <n v="321021789"/>
    <d v="1969-12-23T00:00:00"/>
    <n v="56"/>
    <m/>
    <x v="3"/>
    <s v="RIO DE JANEIRO"/>
    <m/>
    <m/>
    <s v="21-991008015"/>
    <s v="CMDP"/>
    <s v="Sim"/>
    <d v="2026-05-05T00:00:00"/>
    <m/>
    <m/>
    <d v="2026-05-21T00:00:00"/>
    <m/>
    <m/>
    <s v="Cuidado Cardíaco Valvar746705344"/>
    <x v="5"/>
  </r>
  <r>
    <x v="4"/>
    <x v="1"/>
    <s v="Ativo"/>
    <d v="2026-05-28T00:00:00"/>
    <s v="978489322"/>
    <s v="JOSE GONCALVES"/>
    <n v="5222672891"/>
    <d v="1941-12-07T00:00:00"/>
    <n v="84"/>
    <m/>
    <x v="3"/>
    <s v="RIO DE JANEIRO"/>
    <m/>
    <m/>
    <s v="21-998802830"/>
    <s v="CMDP"/>
    <s v="Sim"/>
    <d v="2026-05-05T00:00:00"/>
    <m/>
    <m/>
    <d v="2026-05-21T00:00:00"/>
    <m/>
    <m/>
    <s v="Cuidado Cardíaco Valvar978489322"/>
    <x v="5"/>
  </r>
  <r>
    <x v="4"/>
    <x v="1"/>
    <s v="Ativo"/>
    <d v="2026-05-28T00:00:00"/>
    <s v="092969029"/>
    <s v="LUCIANO COSTA"/>
    <n v="68640030782"/>
    <d v="1968-04-13T00:00:00"/>
    <n v="58"/>
    <m/>
    <x v="3"/>
    <s v="NOVA IGUAÇU"/>
    <m/>
    <m/>
    <s v="21-975054000"/>
    <s v="CMDP"/>
    <s v="Sim"/>
    <d v="2026-05-05T00:00:00"/>
    <m/>
    <m/>
    <d v="2026-05-21T00:00:00"/>
    <m/>
    <m/>
    <s v="Cuidado Cardíaco Valvar092969029"/>
    <x v="5"/>
  </r>
  <r>
    <x v="4"/>
    <x v="1"/>
    <s v="Ativo"/>
    <d v="2026-05-28T00:00:00"/>
    <s v="079897015"/>
    <s v="MARCELO LIMA DE SOUSA"/>
    <n v="953198758"/>
    <d v="1971-09-27T00:00:00"/>
    <n v="54"/>
    <m/>
    <x v="3"/>
    <s v="RIO DE JANEIRO"/>
    <m/>
    <m/>
    <s v="21-987472527"/>
    <s v="CMDP"/>
    <s v="Sim"/>
    <d v="2026-05-05T00:00:00"/>
    <m/>
    <m/>
    <d v="2026-05-21T00:00:00"/>
    <m/>
    <m/>
    <s v="Cuidado Cardíaco Valvar079897015"/>
    <x v="5"/>
  </r>
  <r>
    <x v="4"/>
    <x v="1"/>
    <s v="Ativo"/>
    <d v="2026-05-28T00:00:00"/>
    <s v="084053064"/>
    <s v="MARCIO ROSA DE OLIVEIRA"/>
    <n v="3813736733"/>
    <d v="1972-12-28T00:00:00"/>
    <n v="53"/>
    <m/>
    <x v="3"/>
    <s v="RIO DE JANEIRO"/>
    <m/>
    <m/>
    <s v="21-986307030"/>
    <s v="CMDP"/>
    <s v="Sim"/>
    <d v="2026-05-05T00:00:00"/>
    <m/>
    <m/>
    <d v="2026-05-22T00:00:00"/>
    <m/>
    <m/>
    <s v="Cuidado Cardíaco Valvar084053064"/>
    <x v="5"/>
  </r>
  <r>
    <x v="4"/>
    <x v="1"/>
    <s v="Ativo"/>
    <d v="2026-05-28T00:00:00"/>
    <s v="081601571"/>
    <s v="MARIA APARECIDA VASCONCELOS GOMES"/>
    <n v="12647074879"/>
    <d v="1968-02-12T00:00:00"/>
    <n v="58"/>
    <m/>
    <x v="0"/>
    <s v="SAO PAULO"/>
    <m/>
    <m/>
    <s v="11-959590626"/>
    <s v="CMDP"/>
    <s v="Sim"/>
    <d v="2026-05-05T00:00:00"/>
    <m/>
    <m/>
    <d v="2026-05-22T00:00:00"/>
    <m/>
    <m/>
    <s v="Cuidado Cardíaco Valvar081601571"/>
    <x v="5"/>
  </r>
  <r>
    <x v="4"/>
    <x v="1"/>
    <s v="Ativo"/>
    <d v="2026-05-28T00:00:00"/>
    <s v="078487126"/>
    <s v="MARIA DA GLORIA MARQUES DE SOUZA"/>
    <n v="3810449717"/>
    <d v="1957-06-16T00:00:00"/>
    <n v="68"/>
    <m/>
    <x v="3"/>
    <s v="RIO DE JANEIRO"/>
    <m/>
    <m/>
    <s v="21-983973039"/>
    <s v="CMDP"/>
    <s v="Sim"/>
    <d v="2026-05-05T00:00:00"/>
    <m/>
    <m/>
    <d v="2026-05-22T00:00:00"/>
    <m/>
    <m/>
    <s v="Cuidado Cardíaco Valvar078487126"/>
    <x v="5"/>
  </r>
  <r>
    <x v="4"/>
    <x v="1"/>
    <s v="Ativo"/>
    <d v="2026-05-28T00:00:00"/>
    <s v="317860933"/>
    <s v="MARIA DE LOURDES FONTES CHAVES DE GARCIA SORIA"/>
    <n v="7462262762"/>
    <d v="1962-10-05T00:00:00"/>
    <n v="63"/>
    <m/>
    <x v="3"/>
    <s v="RIO DE JANEIRO"/>
    <m/>
    <m/>
    <s v="21-983748774"/>
    <s v="CMDP"/>
    <s v="Sim"/>
    <d v="2026-05-05T00:00:00"/>
    <m/>
    <m/>
    <d v="2026-05-21T00:00:00"/>
    <m/>
    <m/>
    <s v="Cuidado Cardíaco Valvar317860933"/>
    <x v="5"/>
  </r>
  <r>
    <x v="4"/>
    <x v="1"/>
    <s v="Ativo"/>
    <d v="2026-05-28T00:00:00"/>
    <s v="079393505"/>
    <s v="MARIA EDILEUZA DA SILVA FERREIRA DE SOUZA"/>
    <n v="6305611840"/>
    <d v="1963-02-23T00:00:00"/>
    <n v="63"/>
    <m/>
    <x v="0"/>
    <s v="SAO PAULO"/>
    <m/>
    <m/>
    <s v="11-995898004"/>
    <s v="CMDP"/>
    <s v="Sim"/>
    <d v="2026-05-05T00:00:00"/>
    <m/>
    <m/>
    <d v="2026-05-21T00:00:00"/>
    <m/>
    <m/>
    <s v="Cuidado Cardíaco Valvar079393505"/>
    <x v="5"/>
  </r>
  <r>
    <x v="4"/>
    <x v="1"/>
    <s v="Ativo"/>
    <d v="2026-05-28T00:00:00"/>
    <s v="082076446"/>
    <s v="MARIA NELITA FERREIRA DE SOUSA"/>
    <n v="893348767"/>
    <d v="1934-04-02T00:00:00"/>
    <n v="92"/>
    <m/>
    <x v="3"/>
    <s v="CAMPOS DOS GOYTACAZES"/>
    <m/>
    <m/>
    <s v="21-976258271"/>
    <s v="CMDP"/>
    <s v="Sim"/>
    <d v="2026-05-05T00:00:00"/>
    <m/>
    <m/>
    <d v="2026-05-21T00:00:00"/>
    <m/>
    <m/>
    <s v="Cuidado Cardíaco Valvar082076446"/>
    <x v="5"/>
  </r>
  <r>
    <x v="4"/>
    <x v="1"/>
    <s v="Ativo"/>
    <d v="2026-05-28T00:00:00"/>
    <s v="916692574"/>
    <s v="MARIA VALDENIA COSTA"/>
    <n v="48695807304"/>
    <d v="1970-07-29T00:00:00"/>
    <n v="55"/>
    <m/>
    <x v="3"/>
    <s v="RIO DE JANEIRO"/>
    <m/>
    <m/>
    <s v="21-974709650"/>
    <s v="CMDP"/>
    <s v="Sim"/>
    <d v="2026-05-05T00:00:00"/>
    <m/>
    <m/>
    <d v="2026-05-22T00:00:00"/>
    <m/>
    <m/>
    <s v="Cuidado Cardíaco Valvar916692574"/>
    <x v="5"/>
  </r>
  <r>
    <x v="4"/>
    <x v="1"/>
    <s v="Ativo"/>
    <d v="2026-05-28T00:00:00"/>
    <s v="085478373"/>
    <s v="MARILDETE RIBEIRO SOUSA FERNANDES"/>
    <n v="13525567820"/>
    <d v="1964-01-12T00:00:00"/>
    <n v="62"/>
    <m/>
    <x v="0"/>
    <s v="SAO PAULO"/>
    <m/>
    <m/>
    <s v="11-972775130"/>
    <s v="CMDP"/>
    <s v="Sim"/>
    <d v="2026-05-05T00:00:00"/>
    <m/>
    <m/>
    <d v="2026-05-21T00:00:00"/>
    <m/>
    <m/>
    <s v="Cuidado Cardíaco Valvar085478373"/>
    <x v="5"/>
  </r>
  <r>
    <x v="4"/>
    <x v="1"/>
    <s v="Ativo"/>
    <d v="2026-05-28T00:00:00"/>
    <s v="451802560"/>
    <s v="SILMAR ISIDORO CABRAL"/>
    <n v="63515962891"/>
    <d v="1950-12-01T00:00:00"/>
    <n v="75"/>
    <m/>
    <x v="0"/>
    <s v="SAO PAULO"/>
    <m/>
    <m/>
    <s v="11-952116250"/>
    <s v="CMDP"/>
    <s v="Sim"/>
    <d v="2026-05-05T00:00:00"/>
    <m/>
    <m/>
    <d v="2026-05-21T00:00:00"/>
    <m/>
    <m/>
    <s v="Cuidado Cardíaco Valvar451802560"/>
    <x v="5"/>
  </r>
  <r>
    <x v="4"/>
    <x v="1"/>
    <s v="Ativo"/>
    <d v="2026-05-28T00:00:00"/>
    <s v="073808506"/>
    <s v="VANIA CRISTINA RODRIGUES BAPTISTA"/>
    <n v="82243832704"/>
    <d v="1963-12-27T00:00:00"/>
    <n v="62"/>
    <m/>
    <x v="3"/>
    <s v="RIO DE JANEIRO"/>
    <m/>
    <m/>
    <s v="21-995241564"/>
    <s v="CMDP"/>
    <s v="Sim"/>
    <d v="2026-05-05T00:00:00"/>
    <m/>
    <m/>
    <d v="2026-05-22T00:00:00"/>
    <m/>
    <m/>
    <s v="Cuidado Cardíaco Valvar073808506"/>
    <x v="5"/>
  </r>
  <r>
    <x v="4"/>
    <x v="14"/>
    <s v="Ativo"/>
    <d v="2026-05-28T00:00:00"/>
    <s v="594118689"/>
    <s v="ELAINE CRISTINA HOBI"/>
    <n v="10094841845"/>
    <d v="1967-12-09T00:00:00"/>
    <n v="58"/>
    <s v="F"/>
    <x v="0"/>
    <s v="GUARULHOS"/>
    <s v="JARDIM TEREZOPOLIS"/>
    <m/>
    <s v="11-942237739"/>
    <s v="CMDP"/>
    <s v="Sim"/>
    <d v="2026-03-23T00:00:00"/>
    <m/>
    <m/>
    <d v="2026-05-19T00:00:00"/>
    <m/>
    <m/>
    <s v="Saúde da Coluna594118689"/>
    <x v="5"/>
  </r>
  <r>
    <x v="4"/>
    <x v="14"/>
    <s v="Ativo"/>
    <d v="2026-05-28T00:00:00"/>
    <s v="300941099"/>
    <s v="TEREZINHA RIBEIRO CHAVES"/>
    <n v="10740752855"/>
    <d v="1947-03-14T00:00:00"/>
    <n v="79"/>
    <s v="F"/>
    <x v="0"/>
    <s v="GUARULHOS"/>
    <s v="PARQUE CONTINENTAL"/>
    <m/>
    <s v="11-956762422"/>
    <s v="CMDP"/>
    <s v="Sim"/>
    <d v="2026-03-23T00:00:00"/>
    <m/>
    <m/>
    <d v="2026-05-19T00:00:00"/>
    <m/>
    <m/>
    <s v="Saúde da Coluna300941099"/>
    <x v="5"/>
  </r>
  <r>
    <x v="4"/>
    <x v="14"/>
    <s v="Ativo"/>
    <d v="2026-05-28T00:00:00"/>
    <s v="085669611"/>
    <s v="ADRIANA FREITAS DA SILVA"/>
    <n v="26803568881"/>
    <d v="1978-12-07T00:00:00"/>
    <n v="47"/>
    <s v="F"/>
    <x v="0"/>
    <s v="SAO PAULO"/>
    <s v="SANTANA"/>
    <m/>
    <s v="11-967741741"/>
    <s v="CMDP"/>
    <s v="Sim"/>
    <d v="2026-03-23T00:00:00"/>
    <m/>
    <m/>
    <d v="2026-05-19T00:00:00"/>
    <m/>
    <m/>
    <s v="Saúde da Coluna085669611"/>
    <x v="5"/>
  </r>
  <r>
    <x v="4"/>
    <x v="14"/>
    <s v="Ativo"/>
    <d v="2026-05-28T00:00:00"/>
    <s v="072581313"/>
    <s v="ELENA VICENTE OLIVEIRA"/>
    <n v="9242071838"/>
    <d v="1959-05-21T00:00:00"/>
    <n v="67"/>
    <s v="F"/>
    <x v="0"/>
    <s v="SAO PAULO"/>
    <s v="PARQUE BOLOGNE"/>
    <m/>
    <s v="11-973052518"/>
    <s v="CMDP"/>
    <s v="Sim"/>
    <d v="2026-03-23T00:00:00"/>
    <m/>
    <m/>
    <d v="2026-05-19T00:00:00"/>
    <m/>
    <m/>
    <s v="Saúde da Coluna072581313"/>
    <x v="5"/>
  </r>
  <r>
    <x v="4"/>
    <x v="14"/>
    <s v="Ativo"/>
    <d v="2026-05-28T00:00:00"/>
    <s v="080940155"/>
    <s v="JUREMA MARTINS GOMES"/>
    <n v="81726040763"/>
    <d v="1962-12-14T00:00:00"/>
    <n v="63"/>
    <s v="F"/>
    <x v="3"/>
    <s v="RIO DE JANEIRO"/>
    <s v="ENGENHO DE DENTRO"/>
    <m/>
    <s v="21-998045356"/>
    <s v="CMDP"/>
    <s v="Sim"/>
    <d v="2026-03-23T00:00:00"/>
    <m/>
    <m/>
    <d v="2026-05-19T00:00:00"/>
    <m/>
    <m/>
    <s v="Saúde da Coluna080940155"/>
    <x v="5"/>
  </r>
  <r>
    <x v="4"/>
    <x v="14"/>
    <s v="Ativo"/>
    <d v="2026-05-28T00:00:00"/>
    <s v="085806683"/>
    <s v="ALINE ARDIM THEODORO"/>
    <n v="7840516742"/>
    <d v="1978-09-20T00:00:00"/>
    <n v="47"/>
    <s v="F"/>
    <x v="3"/>
    <s v="RIO DE JANEIRO"/>
    <s v="PRAÇA SECA"/>
    <m/>
    <s v="21-980138963"/>
    <s v="CMDP"/>
    <s v="Sim"/>
    <d v="2026-03-23T00:00:00"/>
    <m/>
    <m/>
    <d v="2026-05-19T00:00:00"/>
    <m/>
    <m/>
    <s v="Saúde da Coluna085806683"/>
    <x v="5"/>
  </r>
  <r>
    <x v="4"/>
    <x v="14"/>
    <s v="Ativo"/>
    <d v="2026-05-28T00:00:00"/>
    <s v="078399867"/>
    <s v="ANA LUISA EVARISTO JULIO"/>
    <n v="40779146808"/>
    <d v="2007-01-12T00:00:00"/>
    <n v="19"/>
    <s v="F"/>
    <x v="0"/>
    <s v="SAO PAULO"/>
    <s v="CAMBUCI"/>
    <m/>
    <s v="11-978323930"/>
    <s v="CMDP"/>
    <s v="Sim"/>
    <d v="2026-03-23T00:00:00"/>
    <m/>
    <m/>
    <d v="2026-05-19T00:00:00"/>
    <m/>
    <m/>
    <s v="Saúde da Coluna078399867"/>
    <x v="5"/>
  </r>
  <r>
    <x v="4"/>
    <x v="14"/>
    <s v="Ativo"/>
    <d v="2026-05-28T00:00:00"/>
    <s v="092736588"/>
    <s v="DALVA RODRIGUES JUSTINO"/>
    <n v="27753986856"/>
    <d v="1978-01-28T00:00:00"/>
    <n v="48"/>
    <s v="F"/>
    <x v="0"/>
    <s v="SAO PAULO"/>
    <s v="JARDIM PEDRA BRANCA"/>
    <m/>
    <s v="11-954875408"/>
    <s v="CMDP"/>
    <s v="Sim"/>
    <d v="2026-03-23T00:00:00"/>
    <m/>
    <m/>
    <d v="2026-05-19T00:00:00"/>
    <m/>
    <m/>
    <s v="Saúde da Coluna092736588"/>
    <x v="5"/>
  </r>
  <r>
    <x v="4"/>
    <x v="14"/>
    <s v="Ativo"/>
    <d v="2026-05-28T00:00:00"/>
    <s v="078387336"/>
    <s v="DAYENE SANTOS DA COSTA DE AMORIM"/>
    <n v="22433033888"/>
    <d v="1980-07-30T00:00:00"/>
    <n v="45"/>
    <s v="F"/>
    <x v="0"/>
    <s v="DIADEMA"/>
    <s v="CAMPANARIO"/>
    <m/>
    <s v="11-975924635"/>
    <s v="CMDP"/>
    <s v="Sim"/>
    <d v="2026-03-23T00:00:00"/>
    <m/>
    <m/>
    <d v="2026-05-19T00:00:00"/>
    <m/>
    <m/>
    <s v="Saúde da Coluna078387336"/>
    <x v="5"/>
  </r>
  <r>
    <x v="4"/>
    <x v="14"/>
    <s v="Ativo"/>
    <d v="2026-05-28T00:00:00"/>
    <s v="094953742"/>
    <s v="FERNANDA DO ESPIRITO SANTO SILVA"/>
    <n v="12094778746"/>
    <d v="2001-07-21T00:00:00"/>
    <n v="24"/>
    <s v="F"/>
    <x v="3"/>
    <s v="RIO DE JANEIRO"/>
    <s v="CAMPO GRANDE"/>
    <m/>
    <s v="21-989189283"/>
    <s v="CMDP"/>
    <s v="Sim"/>
    <d v="2026-03-23T00:00:00"/>
    <m/>
    <m/>
    <d v="2026-05-19T00:00:00"/>
    <m/>
    <m/>
    <s v="Saúde da Coluna094953742"/>
    <x v="5"/>
  </r>
  <r>
    <x v="4"/>
    <x v="14"/>
    <s v="Ativo"/>
    <d v="2026-05-28T00:00:00"/>
    <s v="083034785"/>
    <s v="JOSUE NOLASCO DE FONTES"/>
    <n v="11014550718"/>
    <d v="1986-09-01T00:00:00"/>
    <n v="39"/>
    <s v="M"/>
    <x v="3"/>
    <s v="NOVA IGUAÇU"/>
    <s v="RIACHAO"/>
    <m/>
    <s v="21-964740636"/>
    <s v="CMDP"/>
    <s v="Sim"/>
    <d v="2026-03-23T00:00:00"/>
    <m/>
    <m/>
    <d v="2026-05-19T00:00:00"/>
    <m/>
    <m/>
    <s v="Saúde da Coluna083034785"/>
    <x v="5"/>
  </r>
  <r>
    <x v="4"/>
    <x v="14"/>
    <s v="Ativo"/>
    <d v="2026-05-28T00:00:00"/>
    <s v="089899782"/>
    <s v="LYZIE MARIA SANTOS BARBATO SILVA"/>
    <n v="38176403822"/>
    <d v="1990-04-17T00:00:00"/>
    <n v="36"/>
    <s v="F"/>
    <x v="0"/>
    <s v="GUARULHOS"/>
    <s v="VILA GALVAO"/>
    <m/>
    <s v="11-964007323"/>
    <s v="CMDP"/>
    <s v="Sim"/>
    <d v="2026-03-23T00:00:00"/>
    <m/>
    <m/>
    <d v="2026-05-19T00:00:00"/>
    <m/>
    <m/>
    <s v="Saúde da Coluna089899782"/>
    <x v="5"/>
  </r>
  <r>
    <x v="4"/>
    <x v="14"/>
    <s v="Ativo"/>
    <d v="2026-05-28T00:00:00"/>
    <s v="094469605"/>
    <s v="MONICA ELISANGELA DA SILVA"/>
    <n v="25974966864"/>
    <d v="1976-08-05T00:00:00"/>
    <n v="49"/>
    <s v="F"/>
    <x v="0"/>
    <s v="SAO PAULO"/>
    <s v="JARDIM SANTA TEREZINHA (ZONA LESTE)"/>
    <m/>
    <s v="11-957311839"/>
    <s v="CMDP"/>
    <s v="Sim"/>
    <d v="2026-03-23T00:00:00"/>
    <m/>
    <m/>
    <d v="2026-05-19T00:00:00"/>
    <m/>
    <m/>
    <s v="Saúde da Coluna094469605"/>
    <x v="5"/>
  </r>
  <r>
    <x v="4"/>
    <x v="14"/>
    <s v="Ativo"/>
    <d v="2026-05-28T00:00:00"/>
    <s v="085314814"/>
    <s v="RAQUEL CRISTINA BORGES"/>
    <n v="19482837860"/>
    <d v="1973-09-13T00:00:00"/>
    <n v="52"/>
    <s v="F"/>
    <x v="0"/>
    <s v="SAO PAULO"/>
    <s v="JARDIM JAU (ZONA LESTE)"/>
    <m/>
    <s v="11-968210445"/>
    <s v="CMDP"/>
    <s v="Sim"/>
    <d v="2026-03-23T00:00:00"/>
    <m/>
    <m/>
    <d v="2026-05-19T00:00:00"/>
    <m/>
    <m/>
    <s v="Saúde da Coluna085314814"/>
    <x v="5"/>
  </r>
  <r>
    <x v="4"/>
    <x v="14"/>
    <s v="Ativo"/>
    <d v="2026-05-28T00:00:00"/>
    <s v="078123204"/>
    <s v="NILMA MONICA GOMES VIANA"/>
    <n v="1143242718"/>
    <d v="1961-03-09T00:00:00"/>
    <n v="65"/>
    <s v="F"/>
    <x v="3"/>
    <s v="NILOPOLIS"/>
    <s v="CABRAL"/>
    <m/>
    <s v="21-980095469"/>
    <s v="CMDP"/>
    <s v="Sim"/>
    <d v="2026-03-23T00:00:00"/>
    <m/>
    <m/>
    <d v="2026-05-19T00:00:00"/>
    <m/>
    <m/>
    <s v="Saúde da Coluna078123204"/>
    <x v="5"/>
  </r>
  <r>
    <x v="4"/>
    <x v="14"/>
    <s v="Ativo"/>
    <d v="2026-05-28T00:00:00"/>
    <s v="094567017"/>
    <s v="PABLO DA SILVA AMARO"/>
    <n v="14703770717"/>
    <d v="1993-09-29T00:00:00"/>
    <n v="32"/>
    <s v="M"/>
    <x v="3"/>
    <s v="RIO DE JANEIRO"/>
    <s v="GUARATIBA"/>
    <m/>
    <s v="21-991084555"/>
    <s v="CMDP"/>
    <s v="Sim"/>
    <d v="2026-03-23T00:00:00"/>
    <m/>
    <m/>
    <d v="2026-05-19T00:00:00"/>
    <m/>
    <m/>
    <s v="Saúde da Coluna094567017"/>
    <x v="5"/>
  </r>
  <r>
    <x v="4"/>
    <x v="14"/>
    <s v="Ativo"/>
    <d v="2026-05-28T00:00:00"/>
    <s v="078310676"/>
    <s v="MARIA INES PACIFICO ARAUJO"/>
    <n v="30269067868"/>
    <d v="1949-03-09T00:00:00"/>
    <n v="77"/>
    <s v="F"/>
    <x v="0"/>
    <s v="GUARULHOS"/>
    <s v="PARQUE SANTO ANTONIO"/>
    <m/>
    <s v="11-971535371"/>
    <s v="CMDP"/>
    <s v="Sim"/>
    <d v="2026-03-23T00:00:00"/>
    <m/>
    <m/>
    <d v="2026-05-19T00:00:00"/>
    <m/>
    <m/>
    <s v="Saúde da Coluna078310676"/>
    <x v="5"/>
  </r>
  <r>
    <x v="4"/>
    <x v="14"/>
    <s v="Ativo"/>
    <d v="2026-05-28T00:00:00"/>
    <s v="078487303"/>
    <s v="KARINA RODRIGUES JACINTO"/>
    <n v="28653635890"/>
    <d v="1979-10-06T00:00:00"/>
    <n v="46"/>
    <s v="F"/>
    <x v="0"/>
    <s v="SAO PAULO"/>
    <s v="JARDIM JABAQUARA"/>
    <m/>
    <s v="11-970267966"/>
    <s v="CMDP"/>
    <s v="Sim"/>
    <d v="2026-03-23T00:00:00"/>
    <m/>
    <m/>
    <d v="2026-05-19T00:00:00"/>
    <m/>
    <m/>
    <s v="Saúde da Coluna078487303"/>
    <x v="5"/>
  </r>
  <r>
    <x v="4"/>
    <x v="14"/>
    <s v="Ativo"/>
    <d v="2026-05-28T00:00:00"/>
    <s v="078578141"/>
    <s v="MARIA DAS GRACAS COUTO CALO LIRIO"/>
    <n v="134036808"/>
    <d v="1956-11-24T00:00:00"/>
    <n v="69"/>
    <s v="F"/>
    <x v="0"/>
    <s v="SAO PAULO"/>
    <s v="PARQUE CRUZEIRO DO SUL"/>
    <m/>
    <s v="11-948865353"/>
    <s v="CMDP"/>
    <s v="Sim"/>
    <d v="2026-03-23T00:00:00"/>
    <m/>
    <m/>
    <d v="2026-05-19T00:00:00"/>
    <m/>
    <m/>
    <s v="Saúde da Coluna078578141"/>
    <x v="5"/>
  </r>
  <r>
    <x v="4"/>
    <x v="14"/>
    <s v="Ativo"/>
    <d v="2026-05-28T00:00:00"/>
    <s v="078994619"/>
    <s v="WAGNER SIMONACI VIANA"/>
    <n v="58669795"/>
    <d v="1972-02-06T00:00:00"/>
    <n v="54"/>
    <s v="M"/>
    <x v="3"/>
    <s v="NOVA IGUAÇU"/>
    <s v="BOA ESPERANÇA"/>
    <m/>
    <s v="21-995018902"/>
    <s v="CMDP"/>
    <s v="Sim"/>
    <d v="2026-03-23T00:00:00"/>
    <m/>
    <m/>
    <d v="2026-05-19T00:00:00"/>
    <m/>
    <m/>
    <s v="Saúde da Coluna078994619"/>
    <x v="5"/>
  </r>
  <r>
    <x v="4"/>
    <x v="14"/>
    <s v="Ativo"/>
    <d v="2026-05-28T00:00:00"/>
    <s v="079115653"/>
    <s v="DAYSE GOMES DA SILVA"/>
    <n v="9262483759"/>
    <d v="1979-10-31T00:00:00"/>
    <n v="46"/>
    <s v="F"/>
    <x v="3"/>
    <s v="DUQUE DE CAXIAS"/>
    <s v="ENGENHO DO PORTO"/>
    <m/>
    <s v="21-968190741"/>
    <s v="CMDP"/>
    <s v="Sim"/>
    <d v="2026-03-23T00:00:00"/>
    <m/>
    <m/>
    <d v="2026-05-19T00:00:00"/>
    <m/>
    <m/>
    <s v="Saúde da Coluna079115653"/>
    <x v="5"/>
  </r>
  <r>
    <x v="4"/>
    <x v="14"/>
    <s v="Ativo"/>
    <d v="2026-05-28T00:00:00"/>
    <s v="079143926"/>
    <s v="MARCIA REGINA BORGES ARAUJO DA CRUZ"/>
    <n v="12183881534"/>
    <d v="1957-07-30T00:00:00"/>
    <n v="68"/>
    <s v="F"/>
    <x v="3"/>
    <s v="RIO DE JANEIRO"/>
    <s v="MEIER"/>
    <m/>
    <s v="21-988289655"/>
    <s v="CMDP"/>
    <s v="Sim"/>
    <d v="2026-03-23T00:00:00"/>
    <m/>
    <m/>
    <d v="2026-05-19T00:00:00"/>
    <m/>
    <m/>
    <s v="Saúde da Coluna079143926"/>
    <x v="5"/>
  </r>
  <r>
    <x v="4"/>
    <x v="14"/>
    <s v="Ativo"/>
    <d v="2026-05-28T00:00:00"/>
    <s v="079280848"/>
    <s v="DORIS ABREU DE OLIVEIRA"/>
    <n v="98980050763"/>
    <d v="1956-02-28T00:00:00"/>
    <n v="70"/>
    <s v="F"/>
    <x v="3"/>
    <s v="SAO GONÇALO"/>
    <s v="VILA LAGE"/>
    <m/>
    <s v="21-980222367"/>
    <s v="CMDP"/>
    <s v="Sim"/>
    <d v="2026-03-23T00:00:00"/>
    <m/>
    <m/>
    <d v="2026-05-19T00:00:00"/>
    <m/>
    <m/>
    <s v="Saúde da Coluna079280848"/>
    <x v="5"/>
  </r>
  <r>
    <x v="4"/>
    <x v="14"/>
    <s v="Ativo"/>
    <d v="2026-05-28T00:00:00"/>
    <s v="079460981"/>
    <s v="ALESSANDRA OQUINO LASTORIA"/>
    <n v="19338492826"/>
    <d v="1978-01-19T00:00:00"/>
    <n v="48"/>
    <s v="F"/>
    <x v="0"/>
    <s v="SAO PAULO"/>
    <s v="JARDIM CASA PINTADA"/>
    <m/>
    <s v="11-954003346"/>
    <s v="CMDP"/>
    <s v="Sim"/>
    <d v="2026-03-23T00:00:00"/>
    <m/>
    <m/>
    <d v="2026-05-19T00:00:00"/>
    <m/>
    <m/>
    <s v="Saúde da Coluna079460981"/>
    <x v="5"/>
  </r>
  <r>
    <x v="4"/>
    <x v="14"/>
    <s v="Ativo"/>
    <d v="2026-05-28T00:00:00"/>
    <s v="079721085"/>
    <s v="GLEUCIA SOUSA FEITOSA"/>
    <n v="8184231709"/>
    <d v="1979-05-23T00:00:00"/>
    <n v="47"/>
    <s v="F"/>
    <x v="3"/>
    <s v="NITEROI"/>
    <s v="SAPE"/>
    <m/>
    <s v="21-977232404"/>
    <s v="CMDP"/>
    <s v="Sim"/>
    <d v="2026-03-23T00:00:00"/>
    <m/>
    <m/>
    <d v="2026-05-19T00:00:00"/>
    <m/>
    <m/>
    <s v="Saúde da Coluna079721085"/>
    <x v="5"/>
  </r>
  <r>
    <x v="4"/>
    <x v="14"/>
    <s v="Ativo"/>
    <d v="2026-05-28T00:00:00"/>
    <s v="079843363"/>
    <s v="SILVANIA CARVALHO DA SILVA"/>
    <n v="18612740843"/>
    <d v="1976-04-21T00:00:00"/>
    <n v="50"/>
    <s v="F"/>
    <x v="0"/>
    <s v="GUARULHOS"/>
    <s v="VILA NOVA CUMBICA"/>
    <m/>
    <s v="11-993405010"/>
    <s v="CMDP"/>
    <s v="Sim"/>
    <d v="2026-03-23T00:00:00"/>
    <m/>
    <m/>
    <d v="2026-05-19T00:00:00"/>
    <m/>
    <m/>
    <s v="Saúde da Coluna079843363"/>
    <x v="5"/>
  </r>
  <r>
    <x v="4"/>
    <x v="14"/>
    <s v="Ativo"/>
    <d v="2026-05-28T00:00:00"/>
    <s v="081040472"/>
    <s v="MARIA HELENA LOPES GONCALVES"/>
    <n v="2247102816"/>
    <d v="1962-05-08T00:00:00"/>
    <n v="64"/>
    <s v="F"/>
    <x v="0"/>
    <s v="SAO PAULO"/>
    <s v="JARDIM ESTER"/>
    <m/>
    <s v="11-999760166"/>
    <s v="CMDP"/>
    <s v="Sim"/>
    <d v="2026-03-23T00:00:00"/>
    <m/>
    <m/>
    <d v="2026-05-19T00:00:00"/>
    <m/>
    <m/>
    <s v="Saúde da Coluna081040472"/>
    <x v="5"/>
  </r>
  <r>
    <x v="4"/>
    <x v="14"/>
    <s v="Ativo"/>
    <d v="2026-05-28T00:00:00"/>
    <s v="083694507"/>
    <s v="ERICK OLIVEIRA PEDRA"/>
    <n v="47198855865"/>
    <d v="1996-11-11T00:00:00"/>
    <n v="29"/>
    <s v="M"/>
    <x v="0"/>
    <s v="ITAQUAQUECETUBA"/>
    <s v="PARQUE NOSSA SENHORA DAS GRAÇAS"/>
    <m/>
    <s v="11-984705052"/>
    <s v="CMDP"/>
    <s v="Sim"/>
    <d v="2026-03-23T00:00:00"/>
    <m/>
    <m/>
    <d v="2026-05-19T00:00:00"/>
    <m/>
    <m/>
    <s v="Saúde da Coluna083694507"/>
    <x v="5"/>
  </r>
  <r>
    <x v="4"/>
    <x v="14"/>
    <s v="Ativo"/>
    <d v="2026-05-28T00:00:00"/>
    <s v="094102921"/>
    <s v="VERIDIANE CARIAS CARVALHO"/>
    <n v="8621690977"/>
    <d v="1992-04-21T00:00:00"/>
    <n v="34"/>
    <s v="F"/>
    <x v="3"/>
    <s v="RIO DE JANEIRO"/>
    <s v="ALTO DA BOA VISTA"/>
    <m/>
    <s v="21-980387796"/>
    <s v="CMDP"/>
    <s v="Sim"/>
    <d v="2026-03-23T00:00:00"/>
    <m/>
    <m/>
    <d v="2026-05-19T00:00:00"/>
    <m/>
    <m/>
    <s v="Saúde da Coluna094102921"/>
    <x v="5"/>
  </r>
  <r>
    <x v="4"/>
    <x v="14"/>
    <s v="Ativo"/>
    <d v="2026-05-28T00:00:00"/>
    <s v="081235640"/>
    <s v="ANA LUCIA DOS SANTOS MENDES"/>
    <n v="11586996894"/>
    <d v="1965-12-31T00:00:00"/>
    <n v="60"/>
    <s v="F"/>
    <x v="0"/>
    <s v="SAO PAULO"/>
    <s v="JARDIM BELEM"/>
    <m/>
    <s v="11-986049177"/>
    <s v="CMDP"/>
    <s v="Sim"/>
    <d v="2026-03-23T00:00:00"/>
    <m/>
    <m/>
    <d v="2026-05-19T00:00:00"/>
    <m/>
    <m/>
    <s v="Saúde da Coluna081235640"/>
    <x v="5"/>
  </r>
  <r>
    <x v="4"/>
    <x v="14"/>
    <s v="Ativo"/>
    <d v="2026-05-28T00:00:00"/>
    <s v="081281367"/>
    <s v="ALINE VIEIRA DA SILVA"/>
    <n v="48816908840"/>
    <d v="2000-06-09T00:00:00"/>
    <n v="25"/>
    <s v="F"/>
    <x v="0"/>
    <s v="SAO PAULO"/>
    <s v="VILA UNIAO (ZONA LESTE)"/>
    <m/>
    <s v="11-953865165"/>
    <s v="CMDP"/>
    <s v="Sim"/>
    <d v="2026-03-23T00:00:00"/>
    <m/>
    <m/>
    <d v="2026-05-19T00:00:00"/>
    <m/>
    <m/>
    <s v="Saúde da Coluna081281367"/>
    <x v="5"/>
  </r>
  <r>
    <x v="4"/>
    <x v="14"/>
    <s v="Ativo"/>
    <d v="2026-05-28T00:00:00"/>
    <s v="082655374"/>
    <s v="VANESSA MARTINS DE ALMEIDA MENEZES"/>
    <n v="9445774744"/>
    <d v="1980-03-07T00:00:00"/>
    <n v="46"/>
    <s v="F"/>
    <x v="3"/>
    <s v="SAO GONÇALO"/>
    <s v="GUAXINDIBA"/>
    <m/>
    <s v="21-985412883"/>
    <s v="CMDP"/>
    <s v="Sim"/>
    <d v="2026-03-23T00:00:00"/>
    <m/>
    <m/>
    <d v="2026-05-19T00:00:00"/>
    <m/>
    <m/>
    <s v="Saúde da Coluna082655374"/>
    <x v="5"/>
  </r>
  <r>
    <x v="4"/>
    <x v="14"/>
    <s v="Ativo"/>
    <d v="2026-05-28T00:00:00"/>
    <s v="086045266"/>
    <s v="DILLYANE DE SOUZA CIRIACO SANTOS"/>
    <n v="17903136780"/>
    <d v="2001-11-10T00:00:00"/>
    <n v="24"/>
    <s v="F"/>
    <x v="3"/>
    <s v="RIO DE JANEIRO"/>
    <s v="SANTISSIMO"/>
    <m/>
    <s v="21-998724143"/>
    <s v="CMDP"/>
    <s v="Sim"/>
    <d v="2026-03-23T00:00:00"/>
    <m/>
    <m/>
    <d v="2026-05-19T00:00:00"/>
    <m/>
    <m/>
    <s v="Saúde da Coluna086045266"/>
    <x v="5"/>
  </r>
  <r>
    <x v="4"/>
    <x v="14"/>
    <s v="Ativo"/>
    <d v="2026-05-28T00:00:00"/>
    <s v="081456328"/>
    <s v="JORGE CANDIDO DA SILVA"/>
    <n v="8391357856"/>
    <d v="1965-06-29T00:00:00"/>
    <n v="60"/>
    <s v="M"/>
    <x v="0"/>
    <s v="MOGI DAS CRUZES"/>
    <s v="REAL PARK TIETE JUNDIAPEBA"/>
    <m/>
    <s v="11-951464866"/>
    <s v="CMDP"/>
    <s v="Sim"/>
    <d v="2026-03-23T00:00:00"/>
    <m/>
    <m/>
    <d v="2026-05-19T00:00:00"/>
    <m/>
    <m/>
    <s v="Saúde da Coluna081456328"/>
    <x v="5"/>
  </r>
  <r>
    <x v="4"/>
    <x v="14"/>
    <s v="Ativo"/>
    <d v="2026-05-28T00:00:00"/>
    <s v="081680895"/>
    <s v="ALINE MARIA DA SILVA"/>
    <n v="38033195878"/>
    <d v="1989-09-09T00:00:00"/>
    <n v="36"/>
    <s v="F"/>
    <x v="0"/>
    <s v="SAO PAULO"/>
    <s v="PARAISOPOLIS"/>
    <m/>
    <s v="11-979816229"/>
    <s v="CMDP"/>
    <s v="Sim"/>
    <d v="2026-03-23T00:00:00"/>
    <m/>
    <m/>
    <d v="2026-05-19T00:00:00"/>
    <m/>
    <m/>
    <s v="Saúde da Coluna081680895"/>
    <x v="5"/>
  </r>
  <r>
    <x v="4"/>
    <x v="14"/>
    <s v="Ativo"/>
    <d v="2026-05-28T00:00:00"/>
    <s v="081713371"/>
    <s v="MONICA DE CASTRO SANTANNA"/>
    <n v="59963271634"/>
    <d v="1966-04-13T00:00:00"/>
    <n v="60"/>
    <s v="F"/>
    <x v="3"/>
    <s v="RIO DE JANEIRO"/>
    <s v="TIJUCA"/>
    <m/>
    <s v="21-991144431"/>
    <s v="CMDP"/>
    <s v="Sim"/>
    <d v="2026-03-23T00:00:00"/>
    <m/>
    <m/>
    <d v="2026-05-19T00:00:00"/>
    <m/>
    <m/>
    <s v="Saúde da Coluna081713371"/>
    <x v="5"/>
  </r>
  <r>
    <x v="4"/>
    <x v="14"/>
    <s v="Ativo"/>
    <d v="2026-05-28T00:00:00"/>
    <s v="081724620"/>
    <s v="ELAINE CRISTINA ALVES RAMOS"/>
    <n v="26339589820"/>
    <d v="1976-01-10T00:00:00"/>
    <n v="50"/>
    <s v="F"/>
    <x v="0"/>
    <s v="GUARULHOS"/>
    <s v="CIDADE SERODIO"/>
    <m/>
    <s v="11-931390128"/>
    <s v="CMDP"/>
    <s v="Sim"/>
    <d v="2026-03-23T00:00:00"/>
    <m/>
    <m/>
    <d v="2026-05-19T00:00:00"/>
    <m/>
    <m/>
    <s v="Saúde da Coluna081724620"/>
    <x v="5"/>
  </r>
  <r>
    <x v="4"/>
    <x v="14"/>
    <s v="Ativo"/>
    <d v="2026-05-28T00:00:00"/>
    <s v="087950026"/>
    <s v="ANDRE ALMEIDA LEME"/>
    <n v="46742032871"/>
    <d v="1995-06-12T00:00:00"/>
    <n v="30"/>
    <s v="M"/>
    <x v="0"/>
    <s v="SAO PAULO"/>
    <s v="COLONIA (ZONA LESTE)"/>
    <m/>
    <s v="11-988596650"/>
    <s v="CMDP"/>
    <s v="Sim"/>
    <d v="2026-03-23T00:00:00"/>
    <m/>
    <m/>
    <d v="2026-05-19T00:00:00"/>
    <m/>
    <m/>
    <s v="Saúde da Coluna087950026"/>
    <x v="5"/>
  </r>
  <r>
    <x v="4"/>
    <x v="14"/>
    <s v="Ativo"/>
    <d v="2026-05-28T00:00:00"/>
    <s v="082029075"/>
    <s v="MARCIA CRISTINA SOUTO SIMEN"/>
    <n v="68072325787"/>
    <d v="1962-10-02T00:00:00"/>
    <n v="63"/>
    <s v="F"/>
    <x v="3"/>
    <s v="NITEROI"/>
    <s v="CENTRO"/>
    <m/>
    <s v="21-975807448"/>
    <s v="CMDP"/>
    <s v="Sim"/>
    <d v="2026-03-23T00:00:00"/>
    <m/>
    <m/>
    <d v="2026-05-19T00:00:00"/>
    <m/>
    <m/>
    <s v="Saúde da Coluna082029075"/>
    <x v="5"/>
  </r>
  <r>
    <x v="4"/>
    <x v="14"/>
    <s v="Ativo"/>
    <d v="2026-05-28T00:00:00"/>
    <s v="082041970"/>
    <s v="FLAVIO ROBERTO PEREIRA SALVADOR"/>
    <n v="21366906802"/>
    <d v="1981-01-06T00:00:00"/>
    <n v="45"/>
    <s v="M"/>
    <x v="0"/>
    <s v="SAO PAULO"/>
    <s v="JARDIM SAO JORGE"/>
    <m/>
    <s v="11-967873700"/>
    <s v="CMDP"/>
    <s v="Sim"/>
    <d v="2026-03-23T00:00:00"/>
    <m/>
    <m/>
    <d v="2026-05-19T00:00:00"/>
    <m/>
    <m/>
    <s v="Saúde da Coluna082041970"/>
    <x v="5"/>
  </r>
  <r>
    <x v="4"/>
    <x v="14"/>
    <s v="Ativo"/>
    <d v="2026-05-28T00:00:00"/>
    <s v="086422999"/>
    <s v="EDVALDO FRANCISCO DE MENEZES SANTOS"/>
    <n v="40329930842"/>
    <d v="1989-11-22T00:00:00"/>
    <n v="36"/>
    <s v="M"/>
    <x v="0"/>
    <s v="SAO PAULO"/>
    <s v="ITAIM PAULISTA"/>
    <m/>
    <s v="11-982194490"/>
    <s v="CMDP"/>
    <s v="Sim"/>
    <d v="2026-03-23T00:00:00"/>
    <m/>
    <m/>
    <d v="2026-05-19T00:00:00"/>
    <m/>
    <m/>
    <s v="Saúde da Coluna086422999"/>
    <x v="5"/>
  </r>
  <r>
    <x v="4"/>
    <x v="14"/>
    <s v="Ativo"/>
    <d v="2026-05-28T00:00:00"/>
    <s v="082086341"/>
    <s v="MARIA AUXILIADORA ALVES FREITAS"/>
    <n v="14654980873"/>
    <d v="1963-11-20T00:00:00"/>
    <n v="62"/>
    <s v="F"/>
    <x v="0"/>
    <s v="SAO PAULO"/>
    <s v="JARDIM POPULAR"/>
    <m/>
    <s v="11-979919711"/>
    <s v="CMDP"/>
    <s v="Sim"/>
    <d v="2026-03-23T00:00:00"/>
    <m/>
    <m/>
    <d v="2026-05-19T00:00:00"/>
    <m/>
    <m/>
    <s v="Saúde da Coluna082086341"/>
    <x v="5"/>
  </r>
  <r>
    <x v="4"/>
    <x v="14"/>
    <s v="Ativo"/>
    <d v="2026-05-28T00:00:00"/>
    <s v="082163600"/>
    <s v="ANA LUCIA DIAS TROPARDI"/>
    <n v="22028162830"/>
    <d v="1966-10-18T00:00:00"/>
    <n v="59"/>
    <s v="F"/>
    <x v="0"/>
    <s v="SAO PAULO"/>
    <s v="VELEIROS"/>
    <m/>
    <s v="11-979984915"/>
    <s v="CMDP"/>
    <s v="Sim"/>
    <d v="2026-03-23T00:00:00"/>
    <m/>
    <m/>
    <d v="2026-05-19T00:00:00"/>
    <m/>
    <m/>
    <s v="Saúde da Coluna082163600"/>
    <x v="5"/>
  </r>
  <r>
    <x v="4"/>
    <x v="14"/>
    <s v="Ativo"/>
    <d v="2026-05-28T00:00:00"/>
    <s v="082202687"/>
    <s v="DARIANA CRISTINA DE LIMA"/>
    <n v="14639511833"/>
    <d v="1976-09-15T00:00:00"/>
    <n v="49"/>
    <s v="F"/>
    <x v="0"/>
    <s v="GUARULHOS"/>
    <s v="COCAIA"/>
    <m/>
    <s v="11-969787255"/>
    <s v="CMDP"/>
    <s v="Sim"/>
    <d v="2026-03-23T00:00:00"/>
    <m/>
    <m/>
    <d v="2026-05-19T00:00:00"/>
    <m/>
    <m/>
    <s v="Saúde da Coluna082202687"/>
    <x v="5"/>
  </r>
  <r>
    <x v="4"/>
    <x v="14"/>
    <s v="Ativo"/>
    <d v="2026-05-28T00:00:00"/>
    <s v="087776652"/>
    <s v="FERNANDA FIGUEIREDO PEREIRA SANTOS"/>
    <n v="13728053708"/>
    <d v="1987-02-07T00:00:00"/>
    <n v="39"/>
    <s v="F"/>
    <x v="3"/>
    <s v="SAO GONÇALO"/>
    <s v="IPIIBA"/>
    <m/>
    <s v="21-985483186"/>
    <s v="CMDP"/>
    <s v="Sim"/>
    <d v="2026-03-23T00:00:00"/>
    <m/>
    <m/>
    <d v="2026-05-19T00:00:00"/>
    <m/>
    <m/>
    <s v="Saúde da Coluna087776652"/>
    <x v="5"/>
  </r>
  <r>
    <x v="4"/>
    <x v="14"/>
    <s v="Ativo"/>
    <d v="2026-05-28T00:00:00"/>
    <s v="082415165"/>
    <s v="ROBERTA FELIX DE OLIVEIRA"/>
    <n v="28481218820"/>
    <d v="1980-10-30T00:00:00"/>
    <n v="45"/>
    <s v="F"/>
    <x v="0"/>
    <s v="SAO PAULO"/>
    <s v="JARDIM TURQUESA"/>
    <m/>
    <s v="11-965460475"/>
    <s v="CMDP"/>
    <s v="Sim"/>
    <d v="2026-03-23T00:00:00"/>
    <m/>
    <m/>
    <d v="2026-05-19T00:00:00"/>
    <m/>
    <m/>
    <s v="Saúde da Coluna082415165"/>
    <x v="5"/>
  </r>
  <r>
    <x v="4"/>
    <x v="14"/>
    <s v="Ativo"/>
    <d v="2026-05-28T00:00:00"/>
    <s v="082668399"/>
    <s v="CARLOS ANDRE GONCALVES DOS SANTOS"/>
    <n v="1951124740"/>
    <d v="1971-05-05T00:00:00"/>
    <n v="55"/>
    <s v="M"/>
    <x v="3"/>
    <s v="NOVA IGUAÇU"/>
    <s v="CENTRO"/>
    <m/>
    <s v="21-996733038"/>
    <s v="CMDP"/>
    <s v="Sim"/>
    <d v="2026-03-23T00:00:00"/>
    <m/>
    <m/>
    <d v="2026-05-19T00:00:00"/>
    <m/>
    <m/>
    <s v="Saúde da Coluna082668399"/>
    <x v="5"/>
  </r>
  <r>
    <x v="4"/>
    <x v="14"/>
    <s v="Ativo"/>
    <d v="2026-05-28T00:00:00"/>
    <s v="082801912"/>
    <s v="GISELE BORGES PINTO"/>
    <n v="30100793894"/>
    <d v="1983-02-19T00:00:00"/>
    <n v="43"/>
    <s v="F"/>
    <x v="0"/>
    <s v="SAO PAULO"/>
    <s v="NAO INFORMADO"/>
    <m/>
    <s v="11-942209225"/>
    <s v="CMDP"/>
    <s v="Sim"/>
    <d v="2026-03-23T00:00:00"/>
    <m/>
    <m/>
    <d v="2026-05-19T00:00:00"/>
    <m/>
    <m/>
    <s v="Saúde da Coluna082801912"/>
    <x v="5"/>
  </r>
  <r>
    <x v="4"/>
    <x v="14"/>
    <s v="Ativo"/>
    <d v="2026-05-28T00:00:00"/>
    <s v="082870995"/>
    <s v="SELMA GOMES DA FONSECA"/>
    <n v="83116931704"/>
    <d v="1965-09-16T00:00:00"/>
    <n v="60"/>
    <s v="F"/>
    <x v="3"/>
    <s v="NITEROI"/>
    <s v="ICARAI"/>
    <m/>
    <s v="21-968111817"/>
    <s v="CMDP"/>
    <s v="Sim"/>
    <d v="2026-03-23T00:00:00"/>
    <m/>
    <m/>
    <d v="2026-05-19T00:00:00"/>
    <m/>
    <m/>
    <s v="Saúde da Coluna082870995"/>
    <x v="5"/>
  </r>
  <r>
    <x v="4"/>
    <x v="14"/>
    <s v="Ativo"/>
    <d v="2026-05-28T00:00:00"/>
    <s v="459620460"/>
    <s v="IZIDORIO RIBEIRO DE SANTANA"/>
    <n v="93315864500"/>
    <d v="1977-12-14T00:00:00"/>
    <n v="48"/>
    <s v="M"/>
    <x v="0"/>
    <s v="SAO PAULO"/>
    <s v="PARAISOPOLIS"/>
    <m/>
    <s v="11-963196488"/>
    <s v="CMDP"/>
    <s v="Sim"/>
    <d v="2026-03-23T00:00:00"/>
    <m/>
    <m/>
    <d v="2026-05-19T00:00:00"/>
    <m/>
    <m/>
    <s v="Saúde da Coluna459620460"/>
    <x v="5"/>
  </r>
  <r>
    <x v="4"/>
    <x v="14"/>
    <s v="Ativo"/>
    <d v="2026-05-28T00:00:00"/>
    <s v="083006436"/>
    <s v="ISABELLE BRAGA GOMES"/>
    <n v="15311073705"/>
    <d v="2000-03-23T00:00:00"/>
    <n v="26"/>
    <s v="F"/>
    <x v="3"/>
    <s v="NITEROI"/>
    <s v="FONSECA"/>
    <m/>
    <s v="21-996420814"/>
    <s v="CMDP"/>
    <s v="Sim"/>
    <d v="2026-03-23T00:00:00"/>
    <m/>
    <m/>
    <d v="2026-05-19T00:00:00"/>
    <m/>
    <m/>
    <s v="Saúde da Coluna083006436"/>
    <x v="5"/>
  </r>
  <r>
    <x v="4"/>
    <x v="14"/>
    <s v="Ativo"/>
    <d v="2026-05-28T00:00:00"/>
    <s v="083140092"/>
    <s v="MARIANA SANT ANNA DE AQUINO DE SOUZA"/>
    <n v="5606437724"/>
    <d v="1983-06-30T00:00:00"/>
    <n v="42"/>
    <s v="F"/>
    <x v="3"/>
    <s v="RIO DE JANEIRO"/>
    <s v="RICARDO DE ALBUQUERQUE"/>
    <m/>
    <s v="21-979191416"/>
    <s v="CMDP"/>
    <s v="Sim"/>
    <d v="2026-03-23T00:00:00"/>
    <m/>
    <m/>
    <d v="2026-05-19T00:00:00"/>
    <m/>
    <m/>
    <s v="Saúde da Coluna083140092"/>
    <x v="5"/>
  </r>
  <r>
    <x v="4"/>
    <x v="14"/>
    <s v="Ativo"/>
    <d v="2026-05-28T00:00:00"/>
    <s v="083165753"/>
    <s v="MARIANA SOUZA SILVA SILVEIRA DO NASCIMENTO"/>
    <n v="80321445520"/>
    <d v="1982-11-23T00:00:00"/>
    <n v="43"/>
    <s v="F"/>
    <x v="3"/>
    <s v="RIO DE JANEIRO"/>
    <s v="PENHA CIRCULAR"/>
    <m/>
    <s v="21-972121231"/>
    <s v="CMDP"/>
    <s v="Sim"/>
    <d v="2026-03-23T00:00:00"/>
    <m/>
    <m/>
    <d v="2026-05-19T00:00:00"/>
    <m/>
    <m/>
    <s v="Saúde da Coluna083165753"/>
    <x v="5"/>
  </r>
  <r>
    <x v="4"/>
    <x v="14"/>
    <s v="Ativo"/>
    <d v="2026-05-28T00:00:00"/>
    <s v="083343512"/>
    <s v="FABIO DE GODOY"/>
    <n v="21509900837"/>
    <d v="1982-03-12T00:00:00"/>
    <n v="44"/>
    <s v="M"/>
    <x v="0"/>
    <s v="SAO PAULO"/>
    <s v="VILA TAQUARI"/>
    <m/>
    <s v="11-965927262"/>
    <s v="CMDP"/>
    <s v="Sim"/>
    <d v="2026-03-23T00:00:00"/>
    <m/>
    <m/>
    <d v="2026-05-19T00:00:00"/>
    <m/>
    <m/>
    <s v="Saúde da Coluna083343512"/>
    <x v="5"/>
  </r>
  <r>
    <x v="4"/>
    <x v="14"/>
    <s v="Ativo"/>
    <d v="2026-05-28T00:00:00"/>
    <s v="083393839"/>
    <s v="ELAINE DAMACENO DE MORAES"/>
    <n v="49406877830"/>
    <d v="1997-08-16T00:00:00"/>
    <n v="28"/>
    <s v="F"/>
    <x v="0"/>
    <s v="SAO PAULO"/>
    <s v="PARQUE SANTO ANTONIO"/>
    <m/>
    <s v="11-986520286"/>
    <s v="CMDP"/>
    <s v="Sim"/>
    <d v="2026-03-23T00:00:00"/>
    <m/>
    <m/>
    <d v="2026-05-19T00:00:00"/>
    <m/>
    <m/>
    <s v="Saúde da Coluna083393839"/>
    <x v="5"/>
  </r>
  <r>
    <x v="4"/>
    <x v="14"/>
    <s v="Ativo"/>
    <d v="2026-05-28T00:00:00"/>
    <s v="083407747"/>
    <s v="FATIMA REGINA AZEVEDO VELHO VIEIRA"/>
    <n v="30701660759"/>
    <d v="1955-05-13T00:00:00"/>
    <n v="71"/>
    <s v="F"/>
    <x v="3"/>
    <s v="SAO GONÇALO"/>
    <s v="BARRO VERMELHO"/>
    <m/>
    <s v="21-994496004"/>
    <s v="CMDP"/>
    <s v="Sim"/>
    <d v="2026-03-23T00:00:00"/>
    <m/>
    <m/>
    <d v="2026-05-19T00:00:00"/>
    <m/>
    <m/>
    <s v="Saúde da Coluna083407747"/>
    <x v="5"/>
  </r>
  <r>
    <x v="4"/>
    <x v="14"/>
    <s v="Ativo"/>
    <d v="2026-05-28T00:00:00"/>
    <s v="083500590"/>
    <s v="FLAVIA MARTINEZ DE MIRANDA"/>
    <n v="8726342723"/>
    <d v="1980-05-16T00:00:00"/>
    <n v="46"/>
    <s v="F"/>
    <x v="3"/>
    <s v="NOVA IGUAÇU"/>
    <s v="CENTRO"/>
    <m/>
    <s v="21-967160580"/>
    <s v="CMDP"/>
    <s v="Sim"/>
    <d v="2026-03-23T00:00:00"/>
    <m/>
    <m/>
    <d v="2026-05-19T00:00:00"/>
    <m/>
    <m/>
    <s v="Saúde da Coluna083500590"/>
    <x v="5"/>
  </r>
  <r>
    <x v="4"/>
    <x v="14"/>
    <s v="Ativo"/>
    <d v="2026-05-28T00:00:00"/>
    <s v="083526413"/>
    <s v="RITA DE CASSIA MENDES BARROSO"/>
    <n v="7371475801"/>
    <d v="1963-06-22T00:00:00"/>
    <n v="62"/>
    <s v="F"/>
    <x v="0"/>
    <s v="SAO PAULO"/>
    <s v="VILA BUENOS AIRES"/>
    <m/>
    <s v="11-994431124"/>
    <s v="CMDP"/>
    <s v="Sim"/>
    <d v="2026-03-23T00:00:00"/>
    <m/>
    <m/>
    <d v="2026-05-19T00:00:00"/>
    <m/>
    <m/>
    <s v="Saúde da Coluna083526413"/>
    <x v="5"/>
  </r>
  <r>
    <x v="4"/>
    <x v="14"/>
    <s v="Ativo"/>
    <d v="2026-05-28T00:00:00"/>
    <s v="083643546"/>
    <s v="PAULA TOSELLO"/>
    <n v="28759372869"/>
    <d v="1979-04-21T00:00:00"/>
    <n v="47"/>
    <s v="F"/>
    <x v="0"/>
    <s v="SAO PAULO"/>
    <s v="VILA CARRAO"/>
    <m/>
    <s v="11-998126658"/>
    <s v="CMDP"/>
    <s v="Sim"/>
    <d v="2026-03-23T00:00:00"/>
    <m/>
    <m/>
    <d v="2026-05-19T00:00:00"/>
    <m/>
    <m/>
    <s v="Saúde da Coluna083643546"/>
    <x v="5"/>
  </r>
  <r>
    <x v="4"/>
    <x v="14"/>
    <s v="Ativo"/>
    <d v="2026-05-28T00:00:00"/>
    <s v="083703325"/>
    <s v="MARCIO ALEXANDRE DE PAULA"/>
    <n v="24643205873"/>
    <d v="1975-03-04T00:00:00"/>
    <n v="51"/>
    <s v="M"/>
    <x v="0"/>
    <s v="SAO PAULO"/>
    <s v="CANGAIBA"/>
    <m/>
    <s v="11-968415629"/>
    <s v="CMDP"/>
    <s v="Sim"/>
    <d v="2026-03-23T00:00:00"/>
    <m/>
    <m/>
    <d v="2026-05-19T00:00:00"/>
    <m/>
    <m/>
    <s v="Saúde da Coluna083703325"/>
    <x v="5"/>
  </r>
  <r>
    <x v="4"/>
    <x v="14"/>
    <s v="Ativo"/>
    <d v="2026-05-28T00:00:00"/>
    <s v="087764696"/>
    <s v="SARA LIMA SANTANA"/>
    <n v="48339320831"/>
    <d v="1999-01-19T00:00:00"/>
    <n v="27"/>
    <s v="F"/>
    <x v="0"/>
    <s v="SAO PAULO"/>
    <s v="NAO INFORMADO"/>
    <m/>
    <s v="11-910191901"/>
    <s v="CMDP"/>
    <s v="Sim"/>
    <d v="2026-03-23T00:00:00"/>
    <m/>
    <m/>
    <d v="2026-05-19T00:00:00"/>
    <m/>
    <m/>
    <s v="Saúde da Coluna087764696"/>
    <x v="5"/>
  </r>
  <r>
    <x v="4"/>
    <x v="14"/>
    <s v="Ativo"/>
    <d v="2026-05-28T00:00:00"/>
    <s v="083672923"/>
    <s v="ANA PAULA BARROS CORREA"/>
    <n v="4267643741"/>
    <d v="1976-01-11T00:00:00"/>
    <n v="50"/>
    <s v="F"/>
    <x v="3"/>
    <s v="DUQUE DE CAXIAS"/>
    <s v="VILA LEOPOLDINA"/>
    <m/>
    <s v="21-993723407"/>
    <s v="CMDP"/>
    <s v="Sim"/>
    <d v="2026-03-23T00:00:00"/>
    <m/>
    <m/>
    <d v="2026-05-19T00:00:00"/>
    <m/>
    <m/>
    <s v="Saúde da Coluna083672923"/>
    <x v="5"/>
  </r>
  <r>
    <x v="4"/>
    <x v="14"/>
    <s v="Ativo"/>
    <d v="2026-05-28T00:00:00"/>
    <s v="082152301"/>
    <s v="ADRIANA VILAR PEREIRA"/>
    <n v="1136456783"/>
    <d v="1968-08-04T00:00:00"/>
    <n v="57"/>
    <s v="F"/>
    <x v="3"/>
    <s v="DUQUE DE CAXIAS"/>
    <s v="SANTO ANTONIO"/>
    <m/>
    <s v="21-974183620"/>
    <s v="CMDP"/>
    <s v="Sim"/>
    <d v="2026-03-23T00:00:00"/>
    <m/>
    <m/>
    <d v="2026-05-19T00:00:00"/>
    <m/>
    <m/>
    <s v="Saúde da Coluna082152301"/>
    <x v="5"/>
  </r>
  <r>
    <x v="4"/>
    <x v="14"/>
    <s v="Ativo"/>
    <d v="2026-05-28T00:00:00"/>
    <s v="084238330"/>
    <s v="VANESSA SOUZA BILEKI"/>
    <n v="45433685845"/>
    <d v="1994-03-05T00:00:00"/>
    <n v="32"/>
    <s v="F"/>
    <x v="0"/>
    <s v="SAO PAULO"/>
    <s v="JARDIM SANTA TEREZINHA (ZONA LESTE)"/>
    <m/>
    <s v="19-995156538"/>
    <s v="CMDP"/>
    <s v="Sim"/>
    <d v="2026-03-23T00:00:00"/>
    <m/>
    <m/>
    <d v="2026-05-19T00:00:00"/>
    <m/>
    <m/>
    <s v="Saúde da Coluna084238330"/>
    <x v="5"/>
  </r>
  <r>
    <x v="4"/>
    <x v="14"/>
    <s v="Ativo"/>
    <d v="2026-05-28T00:00:00"/>
    <s v="093659347"/>
    <s v="ALESSANDRA MARIA CEARENSE DE MEDEIROS"/>
    <n v="11492998788"/>
    <d v="1977-09-24T00:00:00"/>
    <n v="48"/>
    <s v="F"/>
    <x v="3"/>
    <s v="SAO JOAO DE MERITI"/>
    <s v="COELHO DA ROCHA"/>
    <m/>
    <s v="21-970391804"/>
    <s v="CMDP"/>
    <s v="Sim"/>
    <d v="2026-03-23T00:00:00"/>
    <m/>
    <m/>
    <d v="2026-05-19T00:00:00"/>
    <m/>
    <m/>
    <s v="Saúde da Coluna093659347"/>
    <x v="5"/>
  </r>
  <r>
    <x v="4"/>
    <x v="14"/>
    <s v="Ativo"/>
    <d v="2026-05-28T00:00:00"/>
    <s v="093629565"/>
    <s v="ANALUCIA DA SILVA FARIA GOMES"/>
    <n v="97413372720"/>
    <d v="1971-04-08T00:00:00"/>
    <n v="55"/>
    <s v="F"/>
    <x v="3"/>
    <s v="RIO DE JANEIRO"/>
    <s v="TIJUCA"/>
    <m/>
    <s v="21-994784566"/>
    <s v="CMDP"/>
    <s v="Sim"/>
    <d v="2026-03-23T00:00:00"/>
    <m/>
    <m/>
    <d v="2026-05-19T00:00:00"/>
    <m/>
    <m/>
    <s v="Saúde da Coluna093629565"/>
    <x v="5"/>
  </r>
  <r>
    <x v="4"/>
    <x v="14"/>
    <s v="Ativo"/>
    <d v="2026-05-28T00:00:00"/>
    <s v="094509350"/>
    <s v="DAIANA PEIXOTO BARACHO"/>
    <n v="13783070708"/>
    <d v="1992-02-16T00:00:00"/>
    <n v="34"/>
    <s v="F"/>
    <x v="3"/>
    <s v="MESQUITA"/>
    <s v="CENTRO"/>
    <m/>
    <s v="21-974074531"/>
    <s v="CMDP"/>
    <s v="Sim"/>
    <d v="2026-03-23T00:00:00"/>
    <m/>
    <m/>
    <d v="2026-05-19T00:00:00"/>
    <m/>
    <m/>
    <s v="Saúde da Coluna094509350"/>
    <x v="5"/>
  </r>
  <r>
    <x v="4"/>
    <x v="14"/>
    <s v="Ativo"/>
    <d v="2026-05-28T00:00:00"/>
    <s v="093099980"/>
    <s v="DILZA MARIA CARDOSO DE ANDRADE"/>
    <n v="92463746734"/>
    <d v="1958-11-10T00:00:00"/>
    <n v="67"/>
    <s v="F"/>
    <x v="3"/>
    <s v="BELFORD ROXO"/>
    <s v="SAO JOSE"/>
    <m/>
    <s v="21-996883464"/>
    <s v="CMDP"/>
    <s v="Sim"/>
    <d v="2026-03-23T00:00:00"/>
    <m/>
    <m/>
    <d v="2026-05-19T00:00:00"/>
    <m/>
    <m/>
    <s v="Saúde da Coluna093099980"/>
    <x v="5"/>
  </r>
  <r>
    <x v="4"/>
    <x v="14"/>
    <s v="Ativo"/>
    <d v="2026-05-28T00:00:00"/>
    <s v="094690939"/>
    <s v="FLAVIANO LOPES ALVES"/>
    <n v="26372095858"/>
    <d v="1976-07-19T00:00:00"/>
    <n v="49"/>
    <s v="M"/>
    <x v="0"/>
    <s v="SAO PAULO"/>
    <s v="NAO INFORMADO"/>
    <m/>
    <s v="11-978391614"/>
    <s v="CMDP"/>
    <s v="Sim"/>
    <d v="2026-03-23T00:00:00"/>
    <m/>
    <m/>
    <d v="2026-05-19T00:00:00"/>
    <m/>
    <m/>
    <s v="Saúde da Coluna094690939"/>
    <x v="5"/>
  </r>
  <r>
    <x v="4"/>
    <x v="14"/>
    <s v="Ativo"/>
    <d v="2026-05-28T00:00:00"/>
    <s v="095353182"/>
    <s v="FLAVIO DIAS CORREIA"/>
    <n v="7967886771"/>
    <d v="1980-04-25T00:00:00"/>
    <n v="46"/>
    <s v="M"/>
    <x v="3"/>
    <s v="MESQUITA"/>
    <s v="JACUTINGA"/>
    <m/>
    <s v="21-969974304"/>
    <s v="CMDP"/>
    <s v="Sim"/>
    <d v="2026-03-23T00:00:00"/>
    <m/>
    <m/>
    <d v="2026-05-19T00:00:00"/>
    <m/>
    <m/>
    <s v="Saúde da Coluna095353182"/>
    <x v="5"/>
  </r>
  <r>
    <x v="4"/>
    <x v="14"/>
    <s v="Ativo"/>
    <d v="2026-05-28T00:00:00"/>
    <s v="095218136"/>
    <s v="FRANCISCO MARCOS DA SILVA"/>
    <n v="1262542731"/>
    <d v="1971-05-11T00:00:00"/>
    <n v="55"/>
    <s v="M"/>
    <x v="3"/>
    <s v="NITEROI"/>
    <s v="NAO INFORMADO"/>
    <m/>
    <s v="21-981191011"/>
    <s v="CMDP"/>
    <s v="Sim"/>
    <d v="2026-03-23T00:00:00"/>
    <m/>
    <m/>
    <d v="2026-05-19T00:00:00"/>
    <m/>
    <m/>
    <s v="Saúde da Coluna095218136"/>
    <x v="5"/>
  </r>
  <r>
    <x v="4"/>
    <x v="14"/>
    <s v="Ativo"/>
    <d v="2026-05-28T00:00:00"/>
    <s v="093116122"/>
    <s v="GETSEMANE DE FREITAS BATISTA"/>
    <n v="2303551706"/>
    <d v="1973-10-08T00:00:00"/>
    <n v="52"/>
    <s v="F"/>
    <x v="3"/>
    <s v="NOVA IGUAÇU"/>
    <s v="BARAO DE AMAPA"/>
    <m/>
    <s v="21-980198570"/>
    <s v="CMDP"/>
    <s v="Sim"/>
    <d v="2026-03-23T00:00:00"/>
    <m/>
    <m/>
    <d v="2026-05-19T00:00:00"/>
    <m/>
    <m/>
    <s v="Saúde da Coluna093116122"/>
    <x v="5"/>
  </r>
  <r>
    <x v="4"/>
    <x v="14"/>
    <s v="Ativo"/>
    <d v="2026-05-28T00:00:00"/>
    <s v="094577508"/>
    <s v="GUSTAVO CAMILO DA SILVA OLIVEIRA"/>
    <n v="42558180886"/>
    <d v="1994-10-07T00:00:00"/>
    <n v="31"/>
    <s v="M"/>
    <x v="0"/>
    <s v="GUARULHOS"/>
    <s v="NAO INFORMADO"/>
    <m/>
    <s v="11-954918871"/>
    <s v="CMDP"/>
    <s v="Sim"/>
    <d v="2026-03-23T00:00:00"/>
    <m/>
    <m/>
    <d v="2026-05-19T00:00:00"/>
    <m/>
    <m/>
    <s v="Saúde da Coluna094577508"/>
    <x v="5"/>
  </r>
  <r>
    <x v="4"/>
    <x v="14"/>
    <s v="Ativo"/>
    <d v="2026-05-28T00:00:00"/>
    <s v="095533079"/>
    <s v="MARCOS APARECIDO SILVA RIBEIRO"/>
    <n v="22064655824"/>
    <d v="1980-09-16T00:00:00"/>
    <n v="45"/>
    <s v="M"/>
    <x v="0"/>
    <s v="COTIA"/>
    <s v="JARDIM ROSEMARY"/>
    <m/>
    <s v="11-999526783"/>
    <s v="CMDP"/>
    <s v="Sim"/>
    <d v="2026-03-23T00:00:00"/>
    <m/>
    <m/>
    <d v="2026-05-19T00:00:00"/>
    <m/>
    <m/>
    <s v="Saúde da Coluna095533079"/>
    <x v="5"/>
  </r>
  <r>
    <x v="4"/>
    <x v="14"/>
    <s v="Ativo"/>
    <d v="2026-05-28T00:00:00"/>
    <s v="095054319"/>
    <s v="VANESSA HERMANAS SOARES MARQUES"/>
    <n v="22212270852"/>
    <d v="1980-12-12T00:00:00"/>
    <n v="45"/>
    <s v="F"/>
    <x v="0"/>
    <s v="SAO PAULO"/>
    <s v="VILA PEREIRA CERCA"/>
    <m/>
    <s v="11-994105152"/>
    <s v="CMDP"/>
    <s v="Sim"/>
    <d v="2026-03-23T00:00:00"/>
    <m/>
    <m/>
    <d v="2026-05-19T00:00:00"/>
    <m/>
    <m/>
    <s v="Saúde da Coluna095054319"/>
    <x v="5"/>
  </r>
  <r>
    <x v="4"/>
    <x v="14"/>
    <s v="Ativo"/>
    <d v="2026-05-28T00:00:00"/>
    <s v="084827884"/>
    <s v="GERMANA MARIA DA SILVA"/>
    <n v="51354020472"/>
    <d v="1967-12-19T00:00:00"/>
    <n v="58"/>
    <s v="F"/>
    <x v="3"/>
    <s v="NOVA IGUAÇU"/>
    <s v="METROPOLE"/>
    <m/>
    <s v="21-982364924"/>
    <s v="CMDP"/>
    <s v="Sim"/>
    <d v="2026-03-23T00:00:00"/>
    <m/>
    <m/>
    <d v="2026-05-19T00:00:00"/>
    <m/>
    <m/>
    <s v="Saúde da Coluna084827884"/>
    <x v="5"/>
  </r>
  <r>
    <x v="4"/>
    <x v="14"/>
    <s v="Ativo"/>
    <d v="2026-05-28T00:00:00"/>
    <s v="085322895"/>
    <s v="JOSEILTON DE SOUSA PEREIRA"/>
    <n v="2031367480"/>
    <d v="1973-04-24T00:00:00"/>
    <n v="53"/>
    <s v="M"/>
    <x v="0"/>
    <s v="SAO PAULO"/>
    <s v="SANTA CECILIA"/>
    <m/>
    <s v="11-953983152"/>
    <s v="CMDP"/>
    <s v="Sim"/>
    <d v="2026-03-23T00:00:00"/>
    <m/>
    <m/>
    <d v="2026-05-19T00:00:00"/>
    <m/>
    <m/>
    <s v="Saúde da Coluna085322895"/>
    <x v="5"/>
  </r>
  <r>
    <x v="4"/>
    <x v="14"/>
    <s v="Ativo"/>
    <d v="2026-05-28T00:00:00"/>
    <s v="085582409"/>
    <s v="FLORINDA CARLA DE SA SILVA"/>
    <n v="3642929460"/>
    <d v="1980-11-28T00:00:00"/>
    <n v="45"/>
    <s v="F"/>
    <x v="7"/>
    <s v="RECIFE"/>
    <s v="CAMPO GRANDE"/>
    <m/>
    <s v="81-992472384"/>
    <s v="CMDP"/>
    <s v="Sim"/>
    <d v="2026-03-23T00:00:00"/>
    <m/>
    <m/>
    <d v="2026-05-19T00:00:00"/>
    <m/>
    <m/>
    <s v="Saúde da Coluna085582409"/>
    <x v="5"/>
  </r>
  <r>
    <x v="4"/>
    <x v="14"/>
    <s v="Ativo"/>
    <d v="2026-05-28T00:00:00"/>
    <s v="085745004"/>
    <s v="GIVANILDO PEREIRA DE ALMEIDA"/>
    <n v="2411287577"/>
    <d v="1983-10-06T00:00:00"/>
    <n v="42"/>
    <s v="M"/>
    <x v="0"/>
    <s v="SAO PAULO"/>
    <s v="JARDIM NOVO HORIZONTE"/>
    <m/>
    <s v="11-971275667"/>
    <s v="CMDP"/>
    <s v="Sim"/>
    <d v="2026-03-23T00:00:00"/>
    <m/>
    <m/>
    <d v="2026-05-19T00:00:00"/>
    <m/>
    <m/>
    <s v="Saúde da Coluna085745004"/>
    <x v="5"/>
  </r>
  <r>
    <x v="4"/>
    <x v="14"/>
    <s v="Ativo"/>
    <d v="2026-05-28T00:00:00"/>
    <s v="087728811"/>
    <s v="DILENE PEREIRA FERREIRA"/>
    <n v="16081551881"/>
    <d v="1976-01-05T00:00:00"/>
    <n v="50"/>
    <s v="F"/>
    <x v="0"/>
    <s v="SAO PAULO"/>
    <s v="JARDIM GERMANIA"/>
    <m/>
    <s v="11-952448959"/>
    <s v="CMDP"/>
    <s v="Sim"/>
    <d v="2026-03-23T00:00:00"/>
    <m/>
    <m/>
    <d v="2026-05-19T00:00:00"/>
    <m/>
    <m/>
    <s v="Saúde da Coluna087728811"/>
    <x v="5"/>
  </r>
  <r>
    <x v="4"/>
    <x v="14"/>
    <s v="Ativo"/>
    <d v="2026-05-28T00:00:00"/>
    <s v="086289822"/>
    <s v="ANDRE NUNES PEREIRA"/>
    <n v="1345140762"/>
    <d v="1970-03-31T00:00:00"/>
    <n v="56"/>
    <s v="M"/>
    <x v="3"/>
    <s v="RIO DE JANEIRO"/>
    <s v="SAO CRISTOVAO"/>
    <m/>
    <s v="21-998711168"/>
    <s v="CMDP"/>
    <s v="Sim"/>
    <d v="2026-03-23T00:00:00"/>
    <m/>
    <m/>
    <d v="2026-05-19T00:00:00"/>
    <m/>
    <m/>
    <s v="Saúde da Coluna086289822"/>
    <x v="5"/>
  </r>
  <r>
    <x v="4"/>
    <x v="14"/>
    <s v="Ativo"/>
    <d v="2026-05-28T00:00:00"/>
    <s v="086470432"/>
    <s v="CLAUDIA PENHA DE AQUINO"/>
    <n v="11394816812"/>
    <d v="1969-03-26T00:00:00"/>
    <n v="57"/>
    <s v="F"/>
    <x v="0"/>
    <s v="SAO PAULO"/>
    <s v="VILA TERESINHA"/>
    <m/>
    <s v="11-962733037"/>
    <s v="CMDP"/>
    <s v="Sim"/>
    <d v="2026-03-23T00:00:00"/>
    <m/>
    <m/>
    <d v="2026-05-19T00:00:00"/>
    <m/>
    <m/>
    <s v="Saúde da Coluna086470432"/>
    <x v="5"/>
  </r>
  <r>
    <x v="4"/>
    <x v="14"/>
    <s v="Ativo"/>
    <d v="2026-05-28T00:00:00"/>
    <s v="086624752"/>
    <s v="MARCIO BARRETO DA SILVA"/>
    <n v="25968702826"/>
    <d v="1978-06-30T00:00:00"/>
    <n v="47"/>
    <s v="M"/>
    <x v="0"/>
    <s v="GUARULHOS"/>
    <s v="CIDADE ARACILIA"/>
    <m/>
    <s v="11-981894569"/>
    <s v="CMDP"/>
    <s v="Sim"/>
    <d v="2026-03-23T00:00:00"/>
    <m/>
    <m/>
    <d v="2026-05-19T00:00:00"/>
    <m/>
    <m/>
    <s v="Saúde da Coluna086624752"/>
    <x v="5"/>
  </r>
  <r>
    <x v="4"/>
    <x v="14"/>
    <s v="Ativo"/>
    <d v="2026-05-28T00:00:00"/>
    <s v="087320067"/>
    <s v="AUDENIZIO VIEIRA MATOS"/>
    <n v="511096380"/>
    <d v="1982-09-15T00:00:00"/>
    <n v="43"/>
    <s v="M"/>
    <x v="0"/>
    <s v="SAO PAULO"/>
    <s v="BELA VISTA"/>
    <m/>
    <s v="11-964818568"/>
    <s v="CMDP"/>
    <s v="Sim"/>
    <d v="2026-03-23T00:00:00"/>
    <m/>
    <m/>
    <d v="2026-05-19T00:00:00"/>
    <m/>
    <m/>
    <s v="Saúde da Coluna087320067"/>
    <x v="5"/>
  </r>
  <r>
    <x v="4"/>
    <x v="14"/>
    <s v="Ativo"/>
    <d v="2026-05-28T00:00:00"/>
    <s v="089651642"/>
    <s v="REGINA SOARES COSTA"/>
    <n v="27668316817"/>
    <d v="1979-03-30T00:00:00"/>
    <n v="47"/>
    <s v="F"/>
    <x v="0"/>
    <s v="SAO PAULO"/>
    <s v="JARDIM DOM JOSE"/>
    <m/>
    <s v="11-982783477"/>
    <s v="CMDP"/>
    <s v="Sim"/>
    <d v="2026-03-23T00:00:00"/>
    <m/>
    <m/>
    <d v="2026-05-19T00:00:00"/>
    <m/>
    <m/>
    <s v="Saúde da Coluna089651642"/>
    <x v="5"/>
  </r>
  <r>
    <x v="4"/>
    <x v="14"/>
    <s v="Ativo"/>
    <d v="2026-05-28T00:00:00"/>
    <s v="092623587"/>
    <s v="CRISTIANE DE FATIMA DOS SANTOS LIMA"/>
    <n v="15381343817"/>
    <d v="1974-10-28T00:00:00"/>
    <n v="51"/>
    <s v="F"/>
    <x v="0"/>
    <s v="BARUERI"/>
    <s v="ALPHAVILLE INDUSTRIAL"/>
    <m/>
    <s v="11-962476015"/>
    <s v="CMDP"/>
    <s v="Sim"/>
    <d v="2026-03-23T00:00:00"/>
    <m/>
    <m/>
    <d v="2026-05-19T00:00:00"/>
    <m/>
    <m/>
    <s v="Saúde da Coluna092623587"/>
    <x v="5"/>
  </r>
  <r>
    <x v="4"/>
    <x v="14"/>
    <s v="Ativo"/>
    <d v="2026-05-28T00:00:00"/>
    <s v="087919494"/>
    <s v="LOURDES MARIA VAZ DA SILVA PEREIRA"/>
    <n v="12400516707"/>
    <d v="1988-11-16T00:00:00"/>
    <n v="37"/>
    <s v="F"/>
    <x v="3"/>
    <s v="BELFORD ROXO"/>
    <s v="SHANGRI-LA"/>
    <m/>
    <s v="21-982987920"/>
    <s v="CMDP"/>
    <s v="Sim"/>
    <d v="2026-03-23T00:00:00"/>
    <m/>
    <m/>
    <d v="2026-05-19T00:00:00"/>
    <m/>
    <m/>
    <s v="Saúde da Coluna087919494"/>
    <x v="5"/>
  </r>
  <r>
    <x v="4"/>
    <x v="14"/>
    <s v="Ativo"/>
    <d v="2026-05-28T00:00:00"/>
    <s v="088485213"/>
    <s v="MARIA DA GLORIA PEREIRA GARCIA FRANCO"/>
    <n v="30046796800"/>
    <d v="1978-01-03T00:00:00"/>
    <n v="48"/>
    <s v="F"/>
    <x v="0"/>
    <s v="SAO PAULO"/>
    <s v="ITAIM BIBI"/>
    <m/>
    <s v="11-971945052"/>
    <s v="CMDP"/>
    <s v="Sim"/>
    <d v="2026-03-23T00:00:00"/>
    <m/>
    <m/>
    <d v="2026-05-19T00:00:00"/>
    <m/>
    <m/>
    <s v="Saúde da Coluna088485213"/>
    <x v="5"/>
  </r>
  <r>
    <x v="4"/>
    <x v="14"/>
    <s v="Ativo"/>
    <d v="2026-05-28T00:00:00"/>
    <s v="088906814"/>
    <s v="ERICK DA SILVA FERRAZ"/>
    <n v="25211309820"/>
    <d v="1976-10-01T00:00:00"/>
    <n v="49"/>
    <s v="M"/>
    <x v="0"/>
    <s v="GUARULHOS"/>
    <s v="JARDIM TRANQUILIDADE"/>
    <m/>
    <s v="11-947871328"/>
    <s v="CMDP"/>
    <s v="Sim"/>
    <d v="2026-03-23T00:00:00"/>
    <m/>
    <m/>
    <d v="2026-05-19T00:00:00"/>
    <m/>
    <m/>
    <s v="Saúde da Coluna088906814"/>
    <x v="5"/>
  </r>
  <r>
    <x v="4"/>
    <x v="14"/>
    <s v="Ativo"/>
    <d v="2026-05-28T00:00:00"/>
    <s v="089716545"/>
    <s v="EDUARDO ROSEMBERGUE DOS SANTOS GREGORINI"/>
    <n v="28032670807"/>
    <d v="1977-11-04T00:00:00"/>
    <n v="48"/>
    <s v="M"/>
    <x v="0"/>
    <s v="SAO PAULO"/>
    <s v="VILA TAQUARI"/>
    <m/>
    <s v="11-959295797"/>
    <s v="CMDP"/>
    <s v="Sim"/>
    <d v="2026-03-23T00:00:00"/>
    <m/>
    <m/>
    <d v="2026-05-19T00:00:00"/>
    <m/>
    <m/>
    <s v="Saúde da Coluna089716545"/>
    <x v="5"/>
  </r>
  <r>
    <x v="4"/>
    <x v="14"/>
    <s v="Ativo"/>
    <d v="2026-05-28T00:00:00"/>
    <s v="092858097"/>
    <s v="MAGALY BARBOZA FERREIRA"/>
    <n v="5653840742"/>
    <d v="1984-02-29T00:00:00"/>
    <n v="42"/>
    <s v="F"/>
    <x v="3"/>
    <s v="RIO DE JANEIRO"/>
    <s v="SENADOR CAMARA"/>
    <m/>
    <s v="21-987608601"/>
    <s v="CMDP"/>
    <s v="Sim"/>
    <d v="2026-03-23T00:00:00"/>
    <m/>
    <m/>
    <d v="2026-05-19T00:00:00"/>
    <m/>
    <m/>
    <s v="Saúde da Coluna092858097"/>
    <x v="5"/>
  </r>
  <r>
    <x v="4"/>
    <x v="14"/>
    <s v="Ativo"/>
    <d v="2026-05-28T00:00:00"/>
    <s v="092886368"/>
    <s v="TATIANE DOS SANTOS SOUSA"/>
    <n v="32699796816"/>
    <d v="1984-09-22T00:00:00"/>
    <n v="41"/>
    <s v="F"/>
    <x v="0"/>
    <s v="SAO PAULO"/>
    <s v="VILA PERUS"/>
    <m/>
    <s v="11-981962701"/>
    <s v="CMDP"/>
    <s v="Sim"/>
    <d v="2026-03-23T00:00:00"/>
    <m/>
    <m/>
    <d v="2026-05-19T00:00:00"/>
    <m/>
    <m/>
    <s v="Saúde da Coluna092886368"/>
    <x v="5"/>
  </r>
  <r>
    <x v="4"/>
    <x v="14"/>
    <s v="Ativo"/>
    <d v="2026-05-28T00:00:00"/>
    <s v="092948860"/>
    <s v="DENISE CARVALHO DE LIMA"/>
    <n v="33144804827"/>
    <d v="1984-03-25T00:00:00"/>
    <n v="42"/>
    <s v="F"/>
    <x v="0"/>
    <s v="SAO PAULO"/>
    <s v="PERDIZES"/>
    <m/>
    <s v="11-984325525"/>
    <s v="CMDP"/>
    <s v="Sim"/>
    <d v="2026-03-23T00:00:00"/>
    <m/>
    <m/>
    <d v="2026-05-19T00:00:00"/>
    <m/>
    <m/>
    <s v="Saúde da Coluna092948860"/>
    <x v="5"/>
  </r>
  <r>
    <x v="4"/>
    <x v="14"/>
    <s v="Ativo"/>
    <d v="2026-05-28T00:00:00"/>
    <s v="094327619"/>
    <s v="TIAGO JOSE BARBOSA DE SANTANA"/>
    <n v="11777823757"/>
    <d v="1985-03-19T00:00:00"/>
    <n v="41"/>
    <s v="M"/>
    <x v="3"/>
    <s v="RIO DE JANEIRO"/>
    <s v="ANCHIETA"/>
    <m/>
    <s v="21-991134297"/>
    <s v="CMDP"/>
    <s v="Sim"/>
    <d v="2026-03-23T00:00:00"/>
    <m/>
    <m/>
    <d v="2026-05-19T00:00:00"/>
    <m/>
    <m/>
    <s v="Saúde da Coluna094327619"/>
    <x v="5"/>
  </r>
  <r>
    <x v="4"/>
    <x v="14"/>
    <s v="Ativo"/>
    <d v="2026-05-28T00:00:00"/>
    <s v="093576062"/>
    <s v="ALESSANDRA RODRIGUES DA SILVA"/>
    <n v="26803985806"/>
    <d v="1975-01-08T00:00:00"/>
    <n v="51"/>
    <s v="F"/>
    <x v="0"/>
    <s v="GUARULHOS"/>
    <s v="VILA GALVAO"/>
    <m/>
    <s v="11-948224851"/>
    <s v="CMDP"/>
    <s v="Sim"/>
    <d v="2026-03-23T00:00:00"/>
    <m/>
    <m/>
    <d v="2026-05-19T00:00:00"/>
    <m/>
    <m/>
    <s v="Saúde da Coluna093576062"/>
    <x v="5"/>
  </r>
  <r>
    <x v="4"/>
    <x v="14"/>
    <s v="Ativo"/>
    <d v="2026-05-28T00:00:00"/>
    <s v="093697419"/>
    <s v="RODRIGO FREITAS LAUDANDO"/>
    <n v="12596740702"/>
    <d v="1979-10-17T00:00:00"/>
    <n v="46"/>
    <s v="M"/>
    <x v="3"/>
    <s v="RIO DE JANEIRO"/>
    <s v="CENTRO"/>
    <m/>
    <s v="21-973089984"/>
    <s v="CMDP"/>
    <s v="Sim"/>
    <d v="2026-03-23T00:00:00"/>
    <m/>
    <m/>
    <d v="2026-05-19T00:00:00"/>
    <m/>
    <m/>
    <s v="Saúde da Coluna093697419"/>
    <x v="5"/>
  </r>
  <r>
    <x v="4"/>
    <x v="14"/>
    <s v="Ativo"/>
    <d v="2026-05-28T00:00:00"/>
    <s v="093603243"/>
    <s v="CLAUDIA DE FREITAS SILVANO"/>
    <n v="92393047700"/>
    <d v="1967-04-15T00:00:00"/>
    <n v="59"/>
    <s v="F"/>
    <x v="3"/>
    <s v="RIO DE JANEIRO"/>
    <s v="CORDOVIL"/>
    <m/>
    <s v="21-970214725"/>
    <s v="CMDP"/>
    <s v="Sim"/>
    <d v="2026-03-23T00:00:00"/>
    <m/>
    <m/>
    <d v="2026-05-19T00:00:00"/>
    <m/>
    <m/>
    <s v="Saúde da Coluna093603243"/>
    <x v="5"/>
  </r>
  <r>
    <x v="4"/>
    <x v="14"/>
    <s v="Ativo"/>
    <d v="2026-05-28T00:00:00"/>
    <s v="093802728"/>
    <s v="AUGUSTO PEREIRA ARAUJO"/>
    <n v="49181746806"/>
    <d v="2000-02-03T00:00:00"/>
    <n v="26"/>
    <s v="M"/>
    <x v="0"/>
    <s v="ITAQUAQUECETUBA"/>
    <s v="JARDIM DOS IPES"/>
    <m/>
    <s v="11-92244242"/>
    <s v="CMDP"/>
    <s v="Sim"/>
    <d v="2026-03-23T00:00:00"/>
    <m/>
    <m/>
    <d v="2026-05-19T00:00:00"/>
    <m/>
    <m/>
    <s v="Saúde da Coluna093802728"/>
    <x v="5"/>
  </r>
  <r>
    <x v="4"/>
    <x v="14"/>
    <s v="Ativo"/>
    <d v="2026-05-28T00:00:00"/>
    <s v="093804023"/>
    <s v="BIANCA MENDES DOS SANTOS"/>
    <n v="10024703745"/>
    <d v="1976-10-09T00:00:00"/>
    <n v="49"/>
    <s v="F"/>
    <x v="3"/>
    <s v="RIO DE JANEIRO"/>
    <s v="HONORIO GURGEL"/>
    <m/>
    <s v="21-976093823"/>
    <s v="CMDP"/>
    <s v="Sim"/>
    <d v="2026-03-23T00:00:00"/>
    <m/>
    <m/>
    <d v="2026-05-19T00:00:00"/>
    <m/>
    <m/>
    <s v="Saúde da Coluna093804023"/>
    <x v="5"/>
  </r>
  <r>
    <x v="4"/>
    <x v="14"/>
    <s v="Ativo"/>
    <d v="2026-05-28T00:00:00"/>
    <s v="917359674"/>
    <s v="MARIA CRISTINA COSMO DIAS"/>
    <n v="1092689702"/>
    <d v="1968-12-15T00:00:00"/>
    <n v="57"/>
    <s v="F"/>
    <x v="3"/>
    <s v="RIO DE JANEIRO"/>
    <s v="PADRE MIGUEL"/>
    <m/>
    <s v="21-979612110"/>
    <s v="CMDP"/>
    <s v="Sim"/>
    <d v="2026-03-23T00:00:00"/>
    <m/>
    <m/>
    <d v="2026-05-19T00:00:00"/>
    <m/>
    <m/>
    <s v="Saúde da Coluna917359674"/>
    <x v="5"/>
  </r>
  <r>
    <x v="4"/>
    <x v="14"/>
    <s v="Ativo"/>
    <d v="2026-05-28T00:00:00"/>
    <s v="078814277"/>
    <s v="ANGELA CRISTINE CANDIDO MACHADO AMANCIO"/>
    <n v="10365956848"/>
    <d v="1967-07-10T00:00:00"/>
    <n v="58"/>
    <s v="F"/>
    <x v="0"/>
    <s v="MOGI DAS CRUZES"/>
    <s v="PARQUE MONTE LIBANO"/>
    <m/>
    <s v="11-996061780"/>
    <s v="CMDP"/>
    <s v="Sim"/>
    <d v="2026-03-23T00:00:00"/>
    <m/>
    <m/>
    <d v="2026-05-19T00:00:00"/>
    <m/>
    <m/>
    <s v="Saúde da Coluna078814277"/>
    <x v="5"/>
  </r>
  <r>
    <x v="4"/>
    <x v="14"/>
    <s v="Ativo"/>
    <d v="2026-05-28T00:00:00"/>
    <s v="082470775"/>
    <s v="ADRIANA NASCIMENTO FERREIRA LUZ"/>
    <n v="8284268809"/>
    <d v="1965-12-05T00:00:00"/>
    <n v="60"/>
    <s v="F"/>
    <x v="0"/>
    <s v="SAO PAULO"/>
    <s v="MARANHAO"/>
    <m/>
    <s v="11-980986621"/>
    <s v="CMDP"/>
    <s v="Sim"/>
    <d v="2026-03-23T00:00:00"/>
    <m/>
    <m/>
    <d v="2026-05-19T00:00:00"/>
    <m/>
    <m/>
    <s v="Saúde da Coluna082470775"/>
    <x v="5"/>
  </r>
  <r>
    <x v="4"/>
    <x v="14"/>
    <s v="Ativo"/>
    <d v="2026-05-28T00:00:00"/>
    <s v="083929292"/>
    <s v="ISABEL CRISTINA DE OLIVEIRA GOMES"/>
    <n v="5202726848"/>
    <d v="1966-04-30T00:00:00"/>
    <n v="60"/>
    <s v="F"/>
    <x v="3"/>
    <s v="RIO DE JANEIRO"/>
    <s v="PENHA"/>
    <m/>
    <s v="21-991010700"/>
    <s v="CMDP"/>
    <s v="Sim"/>
    <d v="2026-03-23T00:00:00"/>
    <m/>
    <m/>
    <d v="2026-05-19T00:00:00"/>
    <m/>
    <m/>
    <s v="Saúde da Coluna083929292"/>
    <x v="5"/>
  </r>
  <r>
    <x v="4"/>
    <x v="14"/>
    <s v="Ativo"/>
    <d v="2026-05-28T00:00:00"/>
    <s v="089913885"/>
    <s v="MARIA DE FATIMA DA SILVA"/>
    <n v="29856806895"/>
    <d v="1982-05-12T00:00:00"/>
    <n v="44"/>
    <s v="F"/>
    <x v="0"/>
    <s v="GUARULHOS"/>
    <s v="PARQUE RENATO MAIA"/>
    <m/>
    <s v="11-946513842"/>
    <s v="CMDP"/>
    <s v="Sim"/>
    <d v="2026-03-23T00:00:00"/>
    <m/>
    <m/>
    <d v="2026-05-19T00:00:00"/>
    <m/>
    <m/>
    <s v="Saúde da Coluna089913885"/>
    <x v="5"/>
  </r>
  <r>
    <x v="4"/>
    <x v="14"/>
    <s v="Ativo"/>
    <d v="2026-05-28T00:00:00"/>
    <s v="772575827"/>
    <s v="DIRCEU MENOCCI"/>
    <n v="37320823853"/>
    <d v="1943-02-27T00:00:00"/>
    <n v="83"/>
    <s v="M"/>
    <x v="0"/>
    <s v="SAO PAULO"/>
    <s v="VILA GOMES CARDIM"/>
    <m/>
    <s v="11-996619995"/>
    <s v="CMDP"/>
    <s v="Sim"/>
    <d v="2026-03-23T00:00:00"/>
    <m/>
    <m/>
    <d v="2026-05-22T00:00:00"/>
    <m/>
    <m/>
    <s v="Saúde da Coluna772575827"/>
    <x v="5"/>
  </r>
  <r>
    <x v="4"/>
    <x v="14"/>
    <s v="Ativo"/>
    <d v="2026-05-28T00:00:00"/>
    <s v="073149380"/>
    <s v="EDILENE CRISTINA ELIAS DA SILVA"/>
    <n v="28111447817"/>
    <d v="1979-03-01T00:00:00"/>
    <n v="47"/>
    <s v="F"/>
    <x v="0"/>
    <s v="GUARULHOS"/>
    <s v="CIDADE PARQUE ALVORADA"/>
    <m/>
    <s v="11-947195841"/>
    <s v="CMDP"/>
    <s v="Sim"/>
    <d v="2026-03-23T00:00:00"/>
    <m/>
    <m/>
    <d v="2026-05-22T00:00:00"/>
    <m/>
    <m/>
    <s v="Saúde da Coluna073149380"/>
    <x v="5"/>
  </r>
  <r>
    <x v="4"/>
    <x v="14"/>
    <s v="Ativo"/>
    <d v="2026-05-28T00:00:00"/>
    <s v="911404481"/>
    <s v="MARLETTE DA GLORIA GONCALVES"/>
    <n v="71912150700"/>
    <d v="1938-10-11T00:00:00"/>
    <n v="87"/>
    <s v="F"/>
    <x v="3"/>
    <s v="RIO DE JANEIRO"/>
    <s v="FREGUESIA (JACAREPAGUA)"/>
    <m/>
    <s v="21-999089262"/>
    <s v="CMDP"/>
    <s v="Sim"/>
    <d v="2026-03-23T00:00:00"/>
    <m/>
    <m/>
    <d v="2026-05-22T00:00:00"/>
    <m/>
    <m/>
    <s v="Saúde da Coluna911404481"/>
    <x v="5"/>
  </r>
  <r>
    <x v="4"/>
    <x v="14"/>
    <s v="Ativo"/>
    <d v="2026-05-28T00:00:00"/>
    <s v="073340556"/>
    <s v="CARLA FERNANDA DA HORA BEZERRA PONTES"/>
    <n v="6490694476"/>
    <d v="1988-05-11T00:00:00"/>
    <n v="38"/>
    <s v="F"/>
    <x v="7"/>
    <s v="RECIFE"/>
    <s v="SITIO DOS PINTOS"/>
    <m/>
    <s v="81-996362333"/>
    <s v="CMDP"/>
    <s v="Sim"/>
    <d v="2026-03-23T00:00:00"/>
    <m/>
    <m/>
    <d v="2026-05-22T00:00:00"/>
    <m/>
    <m/>
    <s v="Saúde da Coluna073340556"/>
    <x v="5"/>
  </r>
  <r>
    <x v="4"/>
    <x v="14"/>
    <s v="Ativo"/>
    <d v="2026-05-28T00:00:00"/>
    <s v="079052045"/>
    <s v="ELISABETE MONTEIRO"/>
    <n v="28152032867"/>
    <d v="1980-02-05T00:00:00"/>
    <n v="46"/>
    <s v="F"/>
    <x v="0"/>
    <s v="SAO PAULO"/>
    <s v="SAUDE"/>
    <m/>
    <s v="11-970265544"/>
    <s v="CMDP"/>
    <s v="Sim"/>
    <d v="2026-03-23T00:00:00"/>
    <m/>
    <m/>
    <d v="2026-05-22T00:00:00"/>
    <m/>
    <m/>
    <s v="Saúde da Coluna079052045"/>
    <x v="5"/>
  </r>
  <r>
    <x v="4"/>
    <x v="14"/>
    <s v="Ativo"/>
    <d v="2026-05-28T00:00:00"/>
    <s v="079100205"/>
    <s v="MARIA JACOBINA DA GLORIA"/>
    <n v="27222720839"/>
    <d v="1976-03-31T00:00:00"/>
    <n v="50"/>
    <s v="F"/>
    <x v="0"/>
    <s v="GUARULHOS"/>
    <s v="JARDIM IPORANGA"/>
    <m/>
    <s v="11-985402345"/>
    <s v="CMDP"/>
    <s v="Sim"/>
    <d v="2026-03-23T00:00:00"/>
    <m/>
    <m/>
    <d v="2026-05-22T00:00:00"/>
    <m/>
    <m/>
    <s v="Saúde da Coluna079100205"/>
    <x v="5"/>
  </r>
  <r>
    <x v="4"/>
    <x v="14"/>
    <s v="Ativo"/>
    <d v="2026-05-28T00:00:00"/>
    <s v="089643451"/>
    <s v="RICARDO SILVA DA HORA"/>
    <n v="98791982553"/>
    <d v="1979-05-08T00:00:00"/>
    <n v="47"/>
    <s v="M"/>
    <x v="3"/>
    <s v="BELFORD ROXO"/>
    <s v="REDENTOR"/>
    <m/>
    <s v="21-965606882"/>
    <s v="CMDP"/>
    <s v="Sim"/>
    <d v="2026-03-23T00:00:00"/>
    <m/>
    <m/>
    <d v="2026-05-22T00:00:00"/>
    <m/>
    <m/>
    <s v="Saúde da Coluna089643451"/>
    <x v="5"/>
  </r>
  <r>
    <x v="4"/>
    <x v="14"/>
    <s v="Ativo"/>
    <d v="2026-05-28T00:00:00"/>
    <s v="093413166"/>
    <s v="MARIA DA CONCEICAO BENTO DA SILVA"/>
    <n v="8405925740"/>
    <d v="1976-05-08T00:00:00"/>
    <n v="50"/>
    <s v="F"/>
    <x v="3"/>
    <s v="RIO DE JANEIRO"/>
    <s v="CAMPO GRANDE"/>
    <m/>
    <s v="21-965197348"/>
    <s v="CMDP"/>
    <s v="Sim"/>
    <d v="2026-03-23T00:00:00"/>
    <m/>
    <m/>
    <d v="2026-05-22T00:00:00"/>
    <m/>
    <m/>
    <s v="Saúde da Coluna093413166"/>
    <x v="5"/>
  </r>
  <r>
    <x v="4"/>
    <x v="14"/>
    <s v="Ativo"/>
    <d v="2026-05-28T00:00:00"/>
    <s v="093924506"/>
    <s v="ANDRE MARTINS RAYA ESPINDOLA"/>
    <n v="4291855702"/>
    <d v="1971-04-14T00:00:00"/>
    <n v="55"/>
    <s v="M"/>
    <x v="3"/>
    <s v="SAO JOAO DE MERITI"/>
    <s v="NAO INFORMADO"/>
    <m/>
    <s v="21-968035024"/>
    <s v="CMDP"/>
    <s v="Sim"/>
    <d v="2026-03-23T00:00:00"/>
    <m/>
    <m/>
    <d v="2026-05-22T00:00:00"/>
    <m/>
    <m/>
    <s v="Saúde da Coluna093924506"/>
    <x v="5"/>
  </r>
  <r>
    <x v="4"/>
    <x v="14"/>
    <s v="Ativo"/>
    <d v="2026-05-28T00:00:00"/>
    <s v="087105651"/>
    <s v="ANA PAULA GONCALVES GOBBO"/>
    <n v="32595800850"/>
    <d v="1984-10-04T00:00:00"/>
    <n v="41"/>
    <s v="F"/>
    <x v="0"/>
    <s v="SAO PAULO"/>
    <s v="SANTA AMELIA"/>
    <m/>
    <s v="11-959420490"/>
    <s v="CMDP"/>
    <s v="Sim"/>
    <d v="2026-03-23T00:00:00"/>
    <m/>
    <m/>
    <d v="2026-05-22T00:00:00"/>
    <m/>
    <m/>
    <s v="Saúde da Coluna087105651"/>
    <x v="5"/>
  </r>
  <r>
    <x v="4"/>
    <x v="14"/>
    <s v="Ativo"/>
    <d v="2026-05-28T00:00:00"/>
    <s v="087107162"/>
    <s v="FRANCILANE FLORENCIO SANTANA"/>
    <n v="32680267885"/>
    <d v="1984-05-04T00:00:00"/>
    <n v="42"/>
    <s v="F"/>
    <x v="0"/>
    <s v="SAO PAULO"/>
    <s v="JARDIM PAINEIRAS"/>
    <m/>
    <s v="11-916327945"/>
    <s v="CMDP"/>
    <s v="Sim"/>
    <d v="2026-03-23T00:00:00"/>
    <m/>
    <m/>
    <d v="2026-05-22T00:00:00"/>
    <m/>
    <m/>
    <s v="Saúde da Coluna087107162"/>
    <x v="5"/>
  </r>
  <r>
    <x v="4"/>
    <x v="14"/>
    <s v="Ativo"/>
    <d v="2026-05-28T00:00:00"/>
    <s v="085948616"/>
    <s v="LOTTAR MATHEUS ARAUJO CUSTODIO"/>
    <n v="12897194707"/>
    <d v="1990-07-14T00:00:00"/>
    <n v="35"/>
    <s v="M"/>
    <x v="3"/>
    <s v="RIO DE JANEIRO"/>
    <s v="RIACHUELO"/>
    <m/>
    <s v="21-968563868"/>
    <s v="CMDP"/>
    <s v="Sim"/>
    <d v="2026-03-23T00:00:00"/>
    <m/>
    <m/>
    <d v="2026-05-22T00:00:00"/>
    <m/>
    <m/>
    <s v="Saúde da Coluna085948616"/>
    <x v="5"/>
  </r>
  <r>
    <x v="4"/>
    <x v="14"/>
    <s v="Ativo"/>
    <d v="2026-05-28T00:00:00"/>
    <s v="087281053"/>
    <s v="INGRID ROMAO BARBOSA"/>
    <n v="29643381838"/>
    <d v="1981-03-04T00:00:00"/>
    <n v="45"/>
    <s v="F"/>
    <x v="0"/>
    <s v="SAO PAULO"/>
    <s v="JARDIM DOS IPES"/>
    <m/>
    <s v="11-982131613"/>
    <s v="CMDP"/>
    <s v="Sim"/>
    <d v="2026-03-23T00:00:00"/>
    <m/>
    <m/>
    <d v="2026-05-22T00:00:00"/>
    <m/>
    <m/>
    <s v="Saúde da Coluna087281053"/>
    <x v="5"/>
  </r>
  <r>
    <x v="4"/>
    <x v="14"/>
    <s v="Ativo"/>
    <d v="2026-05-28T00:00:00"/>
    <s v="087292360"/>
    <s v="ALBA VALERIA LOPES DA SILVA"/>
    <n v="9015042705"/>
    <d v="1976-12-10T00:00:00"/>
    <n v="49"/>
    <s v="F"/>
    <x v="3"/>
    <s v="RIO DE JANEIRO"/>
    <s v="CENTRO"/>
    <m/>
    <s v="21-995776429"/>
    <s v="CMDP"/>
    <s v="Sim"/>
    <d v="2026-03-23T00:00:00"/>
    <m/>
    <m/>
    <d v="2026-05-22T00:00:00"/>
    <m/>
    <m/>
    <s v="Saúde da Coluna087292360"/>
    <x v="5"/>
  </r>
  <r>
    <x v="4"/>
    <x v="14"/>
    <s v="Ativo"/>
    <d v="2026-05-28T00:00:00"/>
    <s v="087481261"/>
    <s v="CELSO ROBERTO DOS SANTOS"/>
    <n v="4341102800"/>
    <d v="1962-08-01T00:00:00"/>
    <n v="63"/>
    <s v="M"/>
    <x v="0"/>
    <s v="SAO PAULO"/>
    <s v="CIDADE NITRO OPERARIA"/>
    <m/>
    <s v="11-985485720"/>
    <s v="CMDP"/>
    <s v="Sim"/>
    <d v="2026-03-23T00:00:00"/>
    <m/>
    <m/>
    <d v="2026-05-22T00:00:00"/>
    <m/>
    <m/>
    <s v="Saúde da Coluna087481261"/>
    <x v="5"/>
  </r>
  <r>
    <x v="4"/>
    <x v="14"/>
    <s v="Ativo"/>
    <d v="2026-05-28T00:00:00"/>
    <s v="087740419"/>
    <s v="SERGIO SANTOS DO NASCIMENTO"/>
    <n v="29267645889"/>
    <d v="1981-09-04T00:00:00"/>
    <n v="44"/>
    <s v="M"/>
    <x v="0"/>
    <s v="SAO PAULO"/>
    <s v="JARDIM SANTA TEREZINHA (ZONA LESTE)"/>
    <m/>
    <s v="11-991603745"/>
    <s v="CMDP"/>
    <s v="Sim"/>
    <d v="2026-03-23T00:00:00"/>
    <m/>
    <m/>
    <d v="2026-05-22T00:00:00"/>
    <m/>
    <m/>
    <s v="Saúde da Coluna087740419"/>
    <x v="5"/>
  </r>
  <r>
    <x v="4"/>
    <x v="14"/>
    <s v="Ativo"/>
    <d v="2026-05-28T00:00:00"/>
    <s v="089699675"/>
    <s v="ANTONIO JOSE VIEIRA OLIVEIRA"/>
    <n v="13676987829"/>
    <d v="1969-02-07T00:00:00"/>
    <n v="57"/>
    <s v="M"/>
    <x v="0"/>
    <s v="SAO PAULO"/>
    <s v="NAO INFORMADO"/>
    <m/>
    <s v="11-976762887"/>
    <s v="CMDP"/>
    <s v="Sim"/>
    <d v="2026-03-23T00:00:00"/>
    <m/>
    <m/>
    <d v="2026-05-22T00:00:00"/>
    <m/>
    <m/>
    <s v="Saúde da Coluna089699675"/>
    <x v="5"/>
  </r>
  <r>
    <x v="4"/>
    <x v="14"/>
    <s v="Ativo"/>
    <d v="2026-05-28T00:00:00"/>
    <s v="088399621"/>
    <s v="MARIA TEREZA PACHECO BISPO"/>
    <n v="3703158808"/>
    <d v="1961-12-14T00:00:00"/>
    <n v="64"/>
    <s v="F"/>
    <x v="0"/>
    <s v="ARUJA"/>
    <s v="RESIDENCIAL REAL PARK"/>
    <m/>
    <s v="11-989233465"/>
    <s v="CMDP"/>
    <s v="Sim"/>
    <d v="2026-03-23T00:00:00"/>
    <m/>
    <m/>
    <d v="2026-05-22T00:00:00"/>
    <m/>
    <m/>
    <s v="Saúde da Coluna088399621"/>
    <x v="5"/>
  </r>
  <r>
    <x v="4"/>
    <x v="14"/>
    <s v="Ativo"/>
    <d v="2026-05-28T00:00:00"/>
    <s v="092677920"/>
    <s v="ROGERIO APARECIDO DA SILVA"/>
    <n v="14510369816"/>
    <d v="1974-01-04T00:00:00"/>
    <n v="52"/>
    <s v="M"/>
    <x v="0"/>
    <s v="EMBU DAS ARTES"/>
    <s v="JARDIM VISTA ALEGRE"/>
    <m/>
    <s v="11-968128131"/>
    <s v="CMDP"/>
    <s v="Sim"/>
    <d v="2026-03-23T00:00:00"/>
    <m/>
    <m/>
    <d v="2026-05-22T00:00:00"/>
    <m/>
    <m/>
    <s v="Saúde da Coluna092677920"/>
    <x v="5"/>
  </r>
  <r>
    <x v="4"/>
    <x v="14"/>
    <s v="Ativo"/>
    <d v="2026-05-28T00:00:00"/>
    <s v="088931934"/>
    <s v="LIDIANE DE OLIVEIRA"/>
    <n v="6076035773"/>
    <d v="1987-09-14T00:00:00"/>
    <n v="38"/>
    <s v="F"/>
    <x v="3"/>
    <s v="RIO DE JANEIRO"/>
    <s v="MANGUEIRA"/>
    <m/>
    <s v="21-985887563"/>
    <s v="CMDP"/>
    <s v="Sim"/>
    <d v="2026-03-23T00:00:00"/>
    <m/>
    <m/>
    <d v="2026-05-22T00:00:00"/>
    <m/>
    <m/>
    <s v="Saúde da Coluna088931934"/>
    <x v="5"/>
  </r>
  <r>
    <x v="4"/>
    <x v="14"/>
    <s v="Ativo"/>
    <d v="2026-05-28T00:00:00"/>
    <s v="089058389"/>
    <s v="JIVALDO DE OLIVEIRA"/>
    <n v="69596662520"/>
    <d v="1973-09-24T00:00:00"/>
    <n v="52"/>
    <s v="M"/>
    <x v="0"/>
    <s v="FERRAZ DE VASCONCELOS"/>
    <s v="VILA DAS NAÇOES"/>
    <m/>
    <s v="11-998322507"/>
    <s v="CMDP"/>
    <s v="Sim"/>
    <d v="2026-03-23T00:00:00"/>
    <m/>
    <m/>
    <d v="2026-05-22T00:00:00"/>
    <m/>
    <m/>
    <s v="Saúde da Coluna089058389"/>
    <x v="5"/>
  </r>
  <r>
    <x v="4"/>
    <x v="14"/>
    <s v="Ativo"/>
    <d v="2026-05-28T00:00:00"/>
    <s v="089946374"/>
    <s v="ALMIR SANTANA DA SILVA"/>
    <n v="17786633898"/>
    <d v="1975-12-15T00:00:00"/>
    <n v="50"/>
    <s v="M"/>
    <x v="0"/>
    <s v="SAO PAULO"/>
    <s v="JARDIM ARPOADOR"/>
    <m/>
    <s v="11-991048024"/>
    <s v="CMDP"/>
    <s v="Sim"/>
    <d v="2026-03-23T00:00:00"/>
    <m/>
    <m/>
    <d v="2026-05-22T00:00:00"/>
    <m/>
    <m/>
    <s v="Saúde da Coluna089946374"/>
    <x v="5"/>
  </r>
  <r>
    <x v="4"/>
    <x v="14"/>
    <s v="Ativo"/>
    <d v="2026-05-28T00:00:00"/>
    <s v="092890608"/>
    <s v="LEONARDO BEMQUERER DA SILVA"/>
    <n v="7120798740"/>
    <d v="1976-03-01T00:00:00"/>
    <n v="50"/>
    <s v="M"/>
    <x v="3"/>
    <s v="RIO DE JANEIRO"/>
    <s v="RIO COMPRIDO"/>
    <m/>
    <s v="21-998712193"/>
    <s v="CMDP"/>
    <s v="Sim"/>
    <d v="2026-03-23T00:00:00"/>
    <m/>
    <m/>
    <d v="2026-05-22T00:00:00"/>
    <m/>
    <m/>
    <s v="Saúde da Coluna092890608"/>
    <x v="5"/>
  </r>
  <r>
    <x v="4"/>
    <x v="14"/>
    <s v="Ativo"/>
    <d v="2026-05-28T00:00:00"/>
    <s v="093414558"/>
    <s v="ABIGAIL LUZ COSTA CUNHA"/>
    <n v="2217512544"/>
    <d v="1983-06-10T00:00:00"/>
    <n v="42"/>
    <s v="F"/>
    <x v="0"/>
    <s v="SAO PAULO"/>
    <s v="VILA ANTONIETA"/>
    <m/>
    <s v="11-982882335"/>
    <s v="CMDP"/>
    <s v="Sim"/>
    <d v="2026-03-23T00:00:00"/>
    <m/>
    <m/>
    <d v="2026-05-22T00:00:00"/>
    <m/>
    <m/>
    <s v="Saúde da Coluna093414558"/>
    <x v="5"/>
  </r>
  <r>
    <x v="4"/>
    <x v="14"/>
    <s v="Ativo"/>
    <d v="2026-05-28T00:00:00"/>
    <s v="093524041"/>
    <s v="ANA LUIZA CENTURIAO VICTER"/>
    <n v="16940457739"/>
    <d v="2012-01-30T00:00:00"/>
    <n v="14"/>
    <s v="F"/>
    <x v="3"/>
    <s v="SAO GONÇALO"/>
    <s v="TRINDADE"/>
    <m/>
    <s v="21-987435926"/>
    <s v="CMDP"/>
    <s v="Sim"/>
    <d v="2026-03-23T00:00:00"/>
    <m/>
    <m/>
    <d v="2026-05-22T00:00:00"/>
    <m/>
    <m/>
    <s v="Saúde da Coluna093524041"/>
    <x v="5"/>
  </r>
  <r>
    <x v="4"/>
    <x v="14"/>
    <s v="Ativo"/>
    <d v="2026-05-28T00:00:00"/>
    <s v="093872257"/>
    <s v="ELIANE DE ARAUJO LIMA PEREIRA"/>
    <n v="454718780"/>
    <d v="1969-04-27T00:00:00"/>
    <n v="57"/>
    <s v="F"/>
    <x v="3"/>
    <s v="BELFORD ROXO"/>
    <s v="NOVA PIAM"/>
    <m/>
    <s v="21-986580488"/>
    <s v="CMDP"/>
    <s v="Sim"/>
    <d v="2026-03-23T00:00:00"/>
    <m/>
    <m/>
    <d v="2026-05-22T00:00:00"/>
    <m/>
    <m/>
    <s v="Saúde da Coluna093872257"/>
    <x v="5"/>
  </r>
  <r>
    <x v="4"/>
    <x v="14"/>
    <s v="Ativo"/>
    <d v="2026-05-28T00:00:00"/>
    <s v="094017455"/>
    <s v="HELOISA GOMES MENEZES"/>
    <n v="8201690729"/>
    <d v="1979-10-01T00:00:00"/>
    <n v="46"/>
    <s v="F"/>
    <x v="3"/>
    <s v="SAO GONÇALO"/>
    <s v="PORTAO DO ROSA"/>
    <m/>
    <s v="21-966961294"/>
    <s v="CMDP"/>
    <s v="Sim"/>
    <d v="2026-03-23T00:00:00"/>
    <m/>
    <m/>
    <d v="2026-05-22T00:00:00"/>
    <m/>
    <m/>
    <s v="Saúde da Coluna094017455"/>
    <x v="5"/>
  </r>
  <r>
    <x v="4"/>
    <x v="14"/>
    <s v="Ativo"/>
    <d v="2026-05-28T00:00:00"/>
    <s v="095704729"/>
    <s v="JUSSARA CANUTO DE FREITAS"/>
    <n v="17468189803"/>
    <d v="1977-03-15T00:00:00"/>
    <n v="49"/>
    <s v="F"/>
    <x v="0"/>
    <s v="GUARULHOS"/>
    <s v="JARDIM OTTAWA"/>
    <m/>
    <s v="11-953300279"/>
    <s v="CMDP"/>
    <s v="Sim"/>
    <d v="2026-03-23T00:00:00"/>
    <m/>
    <m/>
    <d v="2026-05-22T00:00:00"/>
    <m/>
    <m/>
    <s v="Saúde da Coluna095704729"/>
    <x v="5"/>
  </r>
  <r>
    <x v="4"/>
    <x v="14"/>
    <s v="Ativo"/>
    <d v="2026-05-28T00:00:00"/>
    <s v="094277292"/>
    <s v="ROSEMEIRE DE MELLO FERREIRA"/>
    <n v="7402854833"/>
    <d v="1960-10-16T00:00:00"/>
    <n v="65"/>
    <s v="F"/>
    <x v="0"/>
    <s v="SAO PAULO"/>
    <s v="JARDIM BELEM"/>
    <m/>
    <s v="11-974389966"/>
    <s v="CMDP"/>
    <s v="Sim"/>
    <d v="2026-03-23T00:00:00"/>
    <m/>
    <m/>
    <d v="2026-05-22T00:00:00"/>
    <m/>
    <m/>
    <s v="Saúde da Coluna094277292"/>
    <x v="5"/>
  </r>
  <r>
    <x v="4"/>
    <x v="14"/>
    <s v="Ativo"/>
    <d v="2026-05-28T00:00:00"/>
    <s v="094447204"/>
    <s v="ALEXANDRE BERNARDO GALVAO"/>
    <n v="15216286888"/>
    <d v="1974-10-12T00:00:00"/>
    <n v="51"/>
    <s v="M"/>
    <x v="0"/>
    <s v="SAO PAULO"/>
    <s v="CONJUNTO RESIDENCIAL ELISIO TEIXEIRA LEITE"/>
    <m/>
    <s v="11-984393989"/>
    <s v="CMDP"/>
    <s v="Sim"/>
    <d v="2026-03-23T00:00:00"/>
    <m/>
    <m/>
    <d v="2026-05-22T00:00:00"/>
    <m/>
    <m/>
    <s v="Saúde da Coluna094447204"/>
    <x v="5"/>
  </r>
  <r>
    <x v="4"/>
    <x v="14"/>
    <s v="Ativo"/>
    <d v="2026-05-28T00:00:00"/>
    <s v="095036792"/>
    <s v="ANA PAULA MALDONADO"/>
    <n v="18755118810"/>
    <d v="1976-07-17T00:00:00"/>
    <n v="49"/>
    <s v="F"/>
    <x v="0"/>
    <s v="GUARULHOS"/>
    <s v="JARDIM PARAISO"/>
    <m/>
    <s v="11-995483766"/>
    <s v="CMDP"/>
    <s v="Sim"/>
    <d v="2026-03-23T00:00:00"/>
    <m/>
    <m/>
    <d v="2026-05-22T00:00:00"/>
    <m/>
    <m/>
    <s v="Saúde da Coluna095036792"/>
    <x v="5"/>
  </r>
  <r>
    <x v="4"/>
    <x v="14"/>
    <s v="Ativo"/>
    <d v="2026-05-28T00:00:00"/>
    <s v="094445902"/>
    <s v="ROSANGELA APARECIDA NOGUEIRA ROCHA"/>
    <n v="6578210806"/>
    <d v="1963-08-01T00:00:00"/>
    <n v="62"/>
    <s v="F"/>
    <x v="0"/>
    <s v="SAO PAULO"/>
    <s v="JARDIM NOSSA SENHORA DO CARMO"/>
    <m/>
    <s v="11-963495817"/>
    <s v="CMDP"/>
    <s v="Sim"/>
    <d v="2026-03-23T00:00:00"/>
    <m/>
    <m/>
    <d v="2026-05-22T00:00:00"/>
    <m/>
    <m/>
    <s v="Saúde da Coluna094445902"/>
    <x v="5"/>
  </r>
  <r>
    <x v="4"/>
    <x v="14"/>
    <s v="Ativo"/>
    <d v="2026-05-28T00:00:00"/>
    <s v="094903187"/>
    <s v="FERNANDA DE OLIVEIRA COSTA"/>
    <n v="27691252811"/>
    <d v="1979-03-02T00:00:00"/>
    <n v="47"/>
    <s v="F"/>
    <x v="0"/>
    <s v="GUARULHOS"/>
    <s v="VILA AUGUSTA"/>
    <m/>
    <s v="11-940646701"/>
    <s v="CMDP"/>
    <s v="Sim"/>
    <d v="2026-03-23T00:00:00"/>
    <m/>
    <m/>
    <d v="2026-05-22T00:00:00"/>
    <m/>
    <m/>
    <s v="Saúde da Coluna094903187"/>
    <x v="5"/>
  </r>
  <r>
    <x v="4"/>
    <x v="14"/>
    <s v="Ativo"/>
    <d v="2026-05-28T00:00:00"/>
    <s v="095916414"/>
    <s v="LINCOLN MONTEIRO DA SILVA"/>
    <n v="24848947839"/>
    <d v="1976-09-30T00:00:00"/>
    <n v="49"/>
    <s v="M"/>
    <x v="0"/>
    <s v="SAO PAULO"/>
    <s v="CONJUNTO RESIDENCIAL ALPES DO JARAGUA"/>
    <m/>
    <s v="11-995619197"/>
    <s v="CMDP"/>
    <s v="Sim"/>
    <d v="2026-03-23T00:00:00"/>
    <m/>
    <m/>
    <d v="2026-05-22T00:00:00"/>
    <m/>
    <m/>
    <s v="Saúde da Coluna095916414"/>
    <x v="5"/>
  </r>
  <r>
    <x v="4"/>
    <x v="14"/>
    <s v="Ativo"/>
    <d v="2026-05-28T00:00:00"/>
    <s v="096369331"/>
    <s v="JACQUELINE ELISABETH GONZALEZ TEME"/>
    <n v="16630832825"/>
    <d v="1969-09-09T00:00:00"/>
    <n v="56"/>
    <s v="F"/>
    <x v="0"/>
    <s v="SAO PAULO"/>
    <s v="VILA INDEPENDENCIA"/>
    <m/>
    <s v="11-954248421"/>
    <s v="CMDP"/>
    <s v="Sim"/>
    <d v="2026-03-23T00:00:00"/>
    <m/>
    <m/>
    <d v="2026-05-22T00:00:00"/>
    <m/>
    <m/>
    <s v="Saúde da Coluna096369331"/>
    <x v="5"/>
  </r>
  <r>
    <x v="4"/>
    <x v="14"/>
    <s v="Ativo"/>
    <d v="2026-05-28T00:00:00"/>
    <s v="086320638"/>
    <s v="LUANA ARAUJO DOS SANTOS"/>
    <n v="10912209720"/>
    <d v="1983-04-13T00:00:00"/>
    <n v="43"/>
    <s v="F"/>
    <x v="3"/>
    <s v="RIO DE JANEIRO"/>
    <s v="NAO INFORMADO"/>
    <m/>
    <s v="21-995629703"/>
    <s v="CMDP"/>
    <s v="Sim"/>
    <d v="2026-03-23T00:00:00"/>
    <m/>
    <m/>
    <d v="2026-05-22T00:00:00"/>
    <m/>
    <m/>
    <s v="Saúde da Coluna086320638"/>
    <x v="5"/>
  </r>
  <r>
    <x v="4"/>
    <x v="14"/>
    <s v="Ativo"/>
    <d v="2026-05-28T00:00:00"/>
    <s v="076072742"/>
    <s v="SOPHIA LUCIA GUEIROS REINAUX"/>
    <n v="84658150468"/>
    <d v="1971-09-01T00:00:00"/>
    <n v="54"/>
    <s v="F"/>
    <x v="7"/>
    <s v="RECIFE"/>
    <s v="PARNAMIRIM"/>
    <m/>
    <s v="81-999987584"/>
    <s v="CMDP"/>
    <s v="Sim"/>
    <d v="2026-03-23T00:00:00"/>
    <m/>
    <m/>
    <d v="2026-05-22T00:00:00"/>
    <m/>
    <m/>
    <s v="Saúde da Coluna076072742"/>
    <x v="5"/>
  </r>
  <r>
    <x v="4"/>
    <x v="14"/>
    <s v="Ativo"/>
    <d v="2026-05-28T00:00:00"/>
    <s v="077389224"/>
    <s v="MARIA JOSE DA SILVA CAVALCANTI"/>
    <n v="12658991770"/>
    <d v="1970-07-25T00:00:00"/>
    <n v="55"/>
    <s v="F"/>
    <x v="3"/>
    <s v="RIO DE JANEIRO"/>
    <s v="COSMOS"/>
    <m/>
    <s v="21-965209922"/>
    <s v="CMDP"/>
    <s v="Sim"/>
    <d v="2026-03-23T00:00:00"/>
    <m/>
    <m/>
    <d v="2026-05-22T00:00:00"/>
    <m/>
    <m/>
    <s v="Saúde da Coluna077389224"/>
    <x v="5"/>
  </r>
  <r>
    <x v="4"/>
    <x v="14"/>
    <s v="Ativo"/>
    <d v="2026-05-28T00:00:00"/>
    <s v="093852545"/>
    <s v="GRACIENE DE PAULA DA CONCEICAO"/>
    <n v="9973075790"/>
    <d v="1984-02-23T00:00:00"/>
    <n v="42"/>
    <s v="F"/>
    <x v="3"/>
    <s v="RIO DE JANEIRO"/>
    <s v="RECREIO DOS BANDEIRANTES"/>
    <m/>
    <s v="21-975745049"/>
    <s v="CMDP"/>
    <s v="Sim"/>
    <d v="2026-03-23T00:00:00"/>
    <m/>
    <m/>
    <d v="2026-05-22T00:00:00"/>
    <m/>
    <m/>
    <s v="Saúde da Coluna093852545"/>
    <x v="5"/>
  </r>
  <r>
    <x v="4"/>
    <x v="14"/>
    <s v="Ativo"/>
    <d v="2026-05-28T00:00:00"/>
    <s v="077800616"/>
    <s v="EDUARDO RUIZ"/>
    <n v="12880017890"/>
    <d v="1968-05-03T00:00:00"/>
    <n v="58"/>
    <s v="M"/>
    <x v="0"/>
    <s v="SAO PAULO"/>
    <s v="VILA GRANADA"/>
    <m/>
    <s v="11-985039000"/>
    <s v="CMDP"/>
    <s v="Sim"/>
    <d v="2026-03-23T00:00:00"/>
    <m/>
    <m/>
    <d v="2026-05-22T00:00:00"/>
    <m/>
    <m/>
    <s v="Saúde da Coluna077800616"/>
    <x v="5"/>
  </r>
  <r>
    <x v="4"/>
    <x v="14"/>
    <s v="Ativo"/>
    <d v="2026-05-28T00:00:00"/>
    <s v="881167304"/>
    <s v="ELIANE CORREA ABREU"/>
    <n v="81476655715"/>
    <d v="1963-09-29T00:00:00"/>
    <n v="62"/>
    <s v="F"/>
    <x v="3"/>
    <s v="RIO DE JANEIRO"/>
    <s v="TIJUCA"/>
    <m/>
    <s v="21-999222265"/>
    <s v="CMDP"/>
    <s v="Sim"/>
    <d v="2026-03-23T00:00:00"/>
    <m/>
    <m/>
    <d v="2026-05-22T00:00:00"/>
    <m/>
    <m/>
    <s v="Saúde da Coluna881167304"/>
    <x v="5"/>
  </r>
  <r>
    <x v="4"/>
    <x v="14"/>
    <s v="Ativo"/>
    <d v="2026-05-28T00:00:00"/>
    <s v="081281366"/>
    <s v="ANTONIO MANOEL DA SILVA"/>
    <n v="30197775349"/>
    <d v="1968-08-13T00:00:00"/>
    <n v="57"/>
    <s v="M"/>
    <x v="0"/>
    <s v="SAO PAULO"/>
    <s v="VILA UNIAO (ZONA LESTE)"/>
    <m/>
    <s v="11-988144530"/>
    <s v="CMDP"/>
    <s v="Sim"/>
    <d v="2026-03-23T00:00:00"/>
    <m/>
    <m/>
    <d v="2026-05-22T00:00:00"/>
    <m/>
    <m/>
    <s v="Saúde da Coluna081281366"/>
    <x v="5"/>
  </r>
  <r>
    <x v="4"/>
    <x v="14"/>
    <s v="Ativo"/>
    <d v="2026-05-28T00:00:00"/>
    <s v="592798038"/>
    <s v="PAULO FERREIRA DE SOUSA FILHO"/>
    <n v="61563048272"/>
    <d v="1975-01-30T00:00:00"/>
    <n v="51"/>
    <s v="M"/>
    <x v="0"/>
    <s v="GUARULHOS"/>
    <s v="CIDADE INDUSTRIAL SATELITE DE SAO PAULO"/>
    <m/>
    <s v="11-986016777"/>
    <s v="CMDP"/>
    <s v="Sim"/>
    <d v="2026-03-23T00:00:00"/>
    <m/>
    <m/>
    <d v="2026-05-22T00:00:00"/>
    <m/>
    <m/>
    <s v="Saúde da Coluna592798038"/>
    <x v="5"/>
  </r>
  <r>
    <x v="4"/>
    <x v="14"/>
    <s v="Ativo"/>
    <d v="2026-05-28T00:00:00"/>
    <s v="092628759"/>
    <s v="SIELZA DOS SANTOS"/>
    <n v="32263416854"/>
    <d v="1981-09-25T00:00:00"/>
    <n v="44"/>
    <s v="F"/>
    <x v="0"/>
    <s v="SAO PAULO"/>
    <s v="NAO INFORMADO"/>
    <m/>
    <s v="11-996667358"/>
    <s v="CMDP"/>
    <s v="Sim"/>
    <d v="2026-03-23T00:00:00"/>
    <m/>
    <m/>
    <d v="2026-05-22T00:00:00"/>
    <m/>
    <m/>
    <s v="Saúde da Coluna092628759"/>
    <x v="5"/>
  </r>
  <r>
    <x v="4"/>
    <x v="14"/>
    <s v="Ativo"/>
    <d v="2026-05-28T00:00:00"/>
    <s v="977008444"/>
    <s v="ALEXANDRA LINS"/>
    <n v="42604222787"/>
    <d v="1955-04-28T00:00:00"/>
    <n v="71"/>
    <s v="F"/>
    <x v="3"/>
    <s v="NOVA IGUAÇU"/>
    <s v="SANTA RITA"/>
    <m/>
    <s v="21-974319180"/>
    <s v="CMDP"/>
    <s v="Sim"/>
    <d v="2026-03-23T00:00:00"/>
    <m/>
    <m/>
    <d v="2026-05-22T00:00:00"/>
    <m/>
    <m/>
    <s v="Saúde da Coluna977008444"/>
    <x v="5"/>
  </r>
  <r>
    <x v="3"/>
    <x v="14"/>
    <s v="Ativo"/>
    <d v="2026-05-28T00:00:00"/>
    <s v="084339918"/>
    <s v="PEDRO PAULO DA SILVA FONSECA"/>
    <s v="106.445.387-24"/>
    <d v="1984-10-03T00:00:00"/>
    <n v="41"/>
    <s v="M"/>
    <x v="3"/>
    <s v="RIO DE JANEIRO"/>
    <s v="MEIER"/>
    <m/>
    <n v="21997204909"/>
    <s v="CMDP"/>
    <s v="Sim"/>
    <d v="2026-05-26T00:00:00"/>
    <m/>
    <m/>
    <d v="2026-05-26T00:00:00"/>
    <m/>
    <m/>
    <s v="Saúde da Coluna084339918"/>
    <x v="5"/>
  </r>
  <r>
    <x v="4"/>
    <x v="16"/>
    <s v="Ativo"/>
    <d v="2026-05-28T00:00:00"/>
    <s v="087691698"/>
    <s v="ELIE MULUMBA MUNGEDI"/>
    <n v="7526612130"/>
    <d v="1995-09-21T00:00:00"/>
    <n v="30"/>
    <m/>
    <x v="5"/>
    <m/>
    <s v="BRASILIA"/>
    <m/>
    <s v="61-981330253"/>
    <s v="CMDP"/>
    <s v="Sim"/>
    <d v="2026-05-05T00:00:00"/>
    <m/>
    <m/>
    <d v="2026-05-22T00:00:00"/>
    <m/>
    <m/>
    <s v="Saúde Renal087691698"/>
    <x v="5"/>
  </r>
  <r>
    <x v="4"/>
    <x v="16"/>
    <s v="Ativo"/>
    <d v="2026-05-28T00:00:00"/>
    <s v="025558196"/>
    <s v="MARCOS ANTONIO DE SOUZA"/>
    <n v="41135130825"/>
    <d v="1951-12-28T00:00:00"/>
    <n v="74"/>
    <m/>
    <x v="0"/>
    <m/>
    <s v="SAO PAULO"/>
    <m/>
    <s v="11-999004467"/>
    <s v="CMDP"/>
    <s v="Sim"/>
    <d v="2026-05-05T00:00:00"/>
    <m/>
    <m/>
    <d v="2026-05-22T00:00:00"/>
    <m/>
    <m/>
    <s v="Saúde Renal025558196"/>
    <x v="5"/>
  </r>
  <r>
    <x v="4"/>
    <x v="16"/>
    <s v="Ativo"/>
    <d v="2026-05-28T00:00:00"/>
    <s v="450055205"/>
    <s v="MARIA SANCHES ALTERO"/>
    <n v="12678555844"/>
    <d v="1946-04-24T00:00:00"/>
    <n v="80"/>
    <m/>
    <x v="0"/>
    <m/>
    <s v="SAO PAULO"/>
    <m/>
    <s v="11-971840151"/>
    <s v="CMDP"/>
    <s v="Sim"/>
    <d v="2026-05-05T00:00:00"/>
    <m/>
    <m/>
    <d v="2026-05-22T00:00:00"/>
    <m/>
    <m/>
    <s v="Saúde Renal450055205"/>
    <x v="5"/>
  </r>
  <r>
    <x v="2"/>
    <x v="0"/>
    <s v="Excluído"/>
    <d v="2025-11-06T00:00:00"/>
    <s v="300954085"/>
    <s v="Adao José Fagundes Pardim"/>
    <s v="12818702852"/>
    <d v="1957-12-06T00:00:00"/>
    <n v="68"/>
    <m/>
    <x v="0"/>
    <s v="SAO PAULO"/>
    <m/>
    <n v="400"/>
    <n v="11942190606"/>
    <s v="Conexa"/>
    <s v="Não"/>
    <d v="2025-11-06T00:00:00"/>
    <m/>
    <m/>
    <d v="2025-11-06T00:00:00"/>
    <m/>
    <m/>
    <s v="Anticoagulante Seguro300954085"/>
    <x v="1"/>
  </r>
  <r>
    <x v="1"/>
    <x v="0"/>
    <s v="Excluído"/>
    <d v="2025-10-27T00:00:00"/>
    <s v="089714027"/>
    <s v="MONICA JANISKI JORGE"/>
    <n v="34080563825"/>
    <s v="07/11/1986 "/>
    <e v="#VALUE!"/>
    <s v="F"/>
    <x v="0"/>
    <s v="SAO PAULO"/>
    <m/>
    <n v="400"/>
    <n v="11982671678"/>
    <s v="Conexa"/>
    <s v="Não"/>
    <d v="2025-10-30T00:00:00"/>
    <m/>
    <m/>
    <d v="2025-10-20T00:00:00"/>
    <d v="2025-10-22T00:00:00"/>
    <s v="Conexa"/>
    <s v="Anticoagulante Seguro089714027"/>
    <x v="1"/>
  </r>
  <r>
    <x v="0"/>
    <x v="0"/>
    <s v="Excluído"/>
    <d v="2025-12-10T00:00:00"/>
    <s v="094692759"/>
    <s v="Patricia Ribeiro da Silva"/>
    <s v="34669755811"/>
    <d v="1986-07-15T00:00:00"/>
    <n v="39"/>
    <m/>
    <x v="0"/>
    <s v="SAO PAULO"/>
    <m/>
    <n v="380"/>
    <n v="11986305646"/>
    <s v="Conexa"/>
    <s v="Não"/>
    <d v="2025-12-09T00:00:00"/>
    <m/>
    <m/>
    <d v="2025-12-10T00:00:00"/>
    <m/>
    <m/>
    <s v="Anticoagulante Seguro094692759"/>
    <x v="1"/>
  </r>
  <r>
    <x v="0"/>
    <x v="0"/>
    <s v="Excluído"/>
    <d v="2025-12-19T00:00:00"/>
    <s v="450043401"/>
    <s v="Isaura Valbo"/>
    <s v="87526212868"/>
    <d v="1945-06-29T00:00:00"/>
    <n v="80"/>
    <m/>
    <x v="0"/>
    <s v="SAO PAULO"/>
    <m/>
    <n v="400"/>
    <n v="11996209731"/>
    <s v="Conexa"/>
    <s v="Sim"/>
    <d v="2025-12-19T00:00:00"/>
    <m/>
    <m/>
    <d v="2025-12-19T00:00:00"/>
    <m/>
    <m/>
    <s v="Anticoagulante Seguro450043401"/>
    <x v="1"/>
  </r>
  <r>
    <x v="0"/>
    <x v="0"/>
    <s v="Excluído"/>
    <d v="2025-12-11T00:00:00"/>
    <s v="087476178"/>
    <s v="Valdir Tavares Ferreira"/>
    <s v="06939611800"/>
    <d v="1965-09-28T00:00:00"/>
    <n v="60"/>
    <m/>
    <x v="0"/>
    <s v="SANTO ANDRE"/>
    <m/>
    <n v="60"/>
    <n v="11997116100"/>
    <s v="Conexa"/>
    <s v="Não"/>
    <d v="2025-12-11T00:00:00"/>
    <m/>
    <m/>
    <d v="2025-12-11T00:00:00"/>
    <m/>
    <m/>
    <s v="Anticoagulante Seguro087476178"/>
    <x v="1"/>
  </r>
  <r>
    <x v="1"/>
    <x v="0"/>
    <s v="Excluído"/>
    <d v="2025-10-27T00:00:00"/>
    <s v="095209430"/>
    <s v="Fernanda Albuquerque da Silva"/>
    <n v="14224481774"/>
    <d v="1991-02-24T00:00:00"/>
    <n v="35"/>
    <s v="F"/>
    <x v="3"/>
    <s v="RIO DE JANEIRO"/>
    <m/>
    <n v="75"/>
    <n v="21992032347"/>
    <s v="Conexa"/>
    <s v="Não"/>
    <d v="2025-10-30T00:00:00"/>
    <m/>
    <m/>
    <d v="2025-10-20T00:00:00"/>
    <d v="2025-10-22T00:00:00"/>
    <s v="Online"/>
    <s v="Anticoagulante Seguro095209430"/>
    <x v="1"/>
  </r>
  <r>
    <x v="0"/>
    <x v="0"/>
    <s v="Excluído"/>
    <d v="2026-04-17T00:00:00"/>
    <s v="094082739"/>
    <s v="Claudia Marques da Silva"/>
    <n v="32072494850"/>
    <d v="1984-04-27T00:00:00"/>
    <n v="42"/>
    <s v="F"/>
    <x v="0"/>
    <s v="SAO PAULO "/>
    <s v="RAPOSO TAVARES"/>
    <n v="60"/>
    <s v="11958289036   /   11962671113"/>
    <s v="Conexa"/>
    <s v="Não"/>
    <m/>
    <m/>
    <m/>
    <d v="2026-04-17T00:00:00"/>
    <m/>
    <m/>
    <s v="Anticoagulante Seguro094082739"/>
    <x v="0"/>
  </r>
  <r>
    <x v="1"/>
    <x v="1"/>
    <s v="Excluído"/>
    <d v="2026-01-20T00:00:00"/>
    <s v="791129730"/>
    <s v="ALBERTO JESUS GONZALEZ BELLO"/>
    <n v="23204014827"/>
    <d v="1968-05-31T00:00:00"/>
    <n v="58"/>
    <s v="M"/>
    <x v="0"/>
    <s v="SAO PAULO"/>
    <m/>
    <n v="100"/>
    <n v="11985834047"/>
    <s v="CMDP"/>
    <s v="Sim"/>
    <m/>
    <m/>
    <m/>
    <d v="2026-01-19T00:00:00"/>
    <d v="2026-02-03T00:00:00"/>
    <s v="Hospital da Luz - Cubatão"/>
    <s v="Cuidado Cardíaco Valvar791129730"/>
    <x v="4"/>
  </r>
  <r>
    <x v="1"/>
    <x v="7"/>
    <s v="Excluído"/>
    <d v="2025-11-10T00:00:00"/>
    <s v="084926662"/>
    <s v="THAINA DOS SANTOS NASCIMENTO"/>
    <n v="46290335804"/>
    <d v="1996-09-23T00:00:00"/>
    <n v="29"/>
    <s v="F"/>
    <x v="0"/>
    <s v="CARAPICUIBA"/>
    <m/>
    <n v="80"/>
    <n v="11957578129"/>
    <s v="Conexa"/>
    <s v="Sim"/>
    <d v="2025-12-03T00:00:00"/>
    <m/>
    <m/>
    <d v="2025-10-16T00:00:00"/>
    <m/>
    <m/>
    <s v="Cuidados Pós Infarto084926662"/>
    <x v="1"/>
  </r>
  <r>
    <x v="1"/>
    <x v="7"/>
    <s v="Excluído"/>
    <d v="2026-01-29T00:00:00"/>
    <s v="095066496"/>
    <s v="ANDERSON FONSECA CASTORINO"/>
    <n v="4249400786"/>
    <d v="1974-04-21T00:00:00"/>
    <n v="52"/>
    <s v="M"/>
    <x v="3"/>
    <s v="RIO DE JANEIRO"/>
    <m/>
    <n v="450"/>
    <n v="21964121655"/>
    <s v="CMDP"/>
    <s v="Sim"/>
    <m/>
    <m/>
    <m/>
    <d v="2026-01-26T00:00:00"/>
    <d v="2026-02-09T00:00:00"/>
    <s v="Amil Espaço Saúde - Tijuca"/>
    <s v="Cuidados Pós Infarto095066496"/>
    <x v="4"/>
  </r>
  <r>
    <x v="4"/>
    <x v="7"/>
    <s v="Excluído"/>
    <d v="2026-05-05T00:00:00"/>
    <s v="089797072"/>
    <s v="MONICA REGINA MARQUES BORGHETI"/>
    <n v="91372623604"/>
    <d v="1975-01-10T00:00:00"/>
    <n v="51"/>
    <s v="F"/>
    <x v="0"/>
    <s v="COTIA"/>
    <m/>
    <s v="NÍVEL 110"/>
    <s v="(11)931510706"/>
    <s v="CMDP"/>
    <s v="Sim"/>
    <d v="2026-03-09T00:00:00"/>
    <m/>
    <m/>
    <d v="2026-04-16T00:00:00"/>
    <m/>
    <m/>
    <s v="Cuidados Pós Infarto089797072"/>
    <x v="0"/>
  </r>
  <r>
    <x v="4"/>
    <x v="7"/>
    <s v="Excluído"/>
    <d v="2026-05-18T00:00:00"/>
    <s v="784474036"/>
    <s v="RENATO PRETEL INOCENTE"/>
    <n v="22008044823"/>
    <d v="1980-07-15T00:00:00"/>
    <n v="45"/>
    <s v="M"/>
    <x v="0"/>
    <s v="SAO PAULO"/>
    <m/>
    <n v="100"/>
    <s v="(11)977189701"/>
    <s v="CMDP"/>
    <s v="Sim"/>
    <d v="2026-03-09T00:00:00"/>
    <m/>
    <m/>
    <d v="2026-04-29T00:00:00"/>
    <m/>
    <m/>
    <s v="Cuidados Pós Infarto784474036"/>
    <x v="0"/>
  </r>
  <r>
    <x v="4"/>
    <x v="7"/>
    <s v="Excluído"/>
    <d v="2026-05-18T00:00:00"/>
    <s v="087739662"/>
    <s v="JORGE JOSE CARNEIRO"/>
    <n v="41506812791"/>
    <d v="1950-06-26T00:00:00"/>
    <n v="75"/>
    <s v="M"/>
    <x v="8"/>
    <s v="RIO DE JANEIRO"/>
    <m/>
    <n v="75"/>
    <s v="(21)981613034"/>
    <s v="CMDP"/>
    <s v="Sim"/>
    <d v="2026-03-09T00:00:00"/>
    <m/>
    <m/>
    <d v="2026-04-29T00:00:00"/>
    <m/>
    <m/>
    <s v="Cuidados Pós Infarto087739662"/>
    <x v="0"/>
  </r>
  <r>
    <x v="4"/>
    <x v="7"/>
    <s v="Excluído"/>
    <d v="2026-05-18T00:00:00"/>
    <s v="093682420"/>
    <s v="JENNIFER LOPEZ FLORENCIO DE LIMA"/>
    <n v="14764554739"/>
    <d v="2001-07-02T00:00:00"/>
    <n v="24"/>
    <s v="F"/>
    <x v="8"/>
    <s v="RIO DE JANEIRO"/>
    <m/>
    <n v="450"/>
    <s v="(21)987503098"/>
    <s v="CMDP"/>
    <s v="Sim"/>
    <d v="2026-03-09T00:00:00"/>
    <m/>
    <m/>
    <d v="2026-04-29T00:00:00"/>
    <m/>
    <m/>
    <s v="Cuidados Pós Infarto093682420"/>
    <x v="0"/>
  </r>
  <r>
    <x v="1"/>
    <x v="8"/>
    <s v="Excluído"/>
    <d v="2025-11-10T00:00:00"/>
    <s v="083415177"/>
    <s v="Aderly Pereira da Silva"/>
    <n v="25445915875"/>
    <d v="1976-02-09T00:00:00"/>
    <n v="50"/>
    <m/>
    <x v="0"/>
    <s v="SAO PAULO"/>
    <m/>
    <n v="80"/>
    <n v="0"/>
    <s v="CMDP"/>
    <s v="Sim"/>
    <m/>
    <m/>
    <m/>
    <d v="2025-10-13T00:00:00"/>
    <d v="2025-10-14T00:00:00"/>
    <m/>
    <s v="Emagrecimento083415177"/>
    <x v="1"/>
  </r>
  <r>
    <x v="1"/>
    <x v="8"/>
    <s v="Excluído"/>
    <d v="2026-02-05T00:00:00"/>
    <s v="082326550"/>
    <s v="AMANDA CRISTINA DA SILVA TIBURCIO"/>
    <n v="12174306794"/>
    <d v="1989-04-03T00:00:00"/>
    <n v="37"/>
    <s v="F"/>
    <x v="3"/>
    <s v="RIO DE JANEIRO"/>
    <m/>
    <n v="200"/>
    <n v="975231620"/>
    <s v="CMDP"/>
    <s v="Sim"/>
    <d v="2026-02-03T00:00:00"/>
    <m/>
    <m/>
    <d v="2026-02-02T00:00:00"/>
    <d v="2026-02-03T00:00:00"/>
    <s v="Centro Médico Dom Pedro"/>
    <s v="Emagrecimento082326550"/>
    <x v="3"/>
  </r>
  <r>
    <x v="1"/>
    <x v="8"/>
    <s v="Excluído"/>
    <d v="2026-02-02T00:00:00"/>
    <s v="095696764"/>
    <s v="VIVIAN LOPES DIAS DE OLIVEIRA"/>
    <n v="12395971774"/>
    <d v="1987-07-19T00:00:00"/>
    <n v="38"/>
    <s v="F"/>
    <x v="3"/>
    <s v="RIO DE JANEIRO"/>
    <m/>
    <n v="75"/>
    <n v="976281191"/>
    <s v="CMDP"/>
    <s v="Sim"/>
    <d v="2026-01-29T00:00:00"/>
    <m/>
    <m/>
    <d v="2026-01-29T00:00:00"/>
    <d v="2026-01-29T00:00:00"/>
    <s v="Centro Médico Dom Pedro"/>
    <s v="Emagrecimento095696764"/>
    <x v="4"/>
  </r>
  <r>
    <x v="1"/>
    <x v="8"/>
    <s v="Excluído"/>
    <d v="2025-11-10T00:00:00"/>
    <s v="087727822"/>
    <s v="JULIA CECILIA DA SILVA NUNES"/>
    <n v="14399045701"/>
    <d v="1998-06-09T00:00:00"/>
    <n v="27"/>
    <m/>
    <x v="3"/>
    <s v="RIO DE JANEIRO"/>
    <m/>
    <n v="75"/>
    <n v="996891811"/>
    <s v="CMDP"/>
    <s v="Sim"/>
    <m/>
    <m/>
    <m/>
    <d v="2025-10-09T00:00:00"/>
    <d v="2025-10-16T00:00:00"/>
    <s v="Centro Médico Dom Pedro"/>
    <s v="Emagrecimento087727822"/>
    <x v="1"/>
  </r>
  <r>
    <x v="3"/>
    <x v="8"/>
    <s v="Excluído"/>
    <d v="2026-04-23T00:00:00"/>
    <s v="094938165"/>
    <s v="FUVIA MESQUITA LUSTOSA"/>
    <n v="38423623823"/>
    <d v="1989-05-30T00:00:00"/>
    <n v="37"/>
    <s v="Feminino"/>
    <x v="0"/>
    <s v="SAO PAULO"/>
    <m/>
    <n v="450"/>
    <n v="11912461728"/>
    <s v="CMDP"/>
    <s v="Sim"/>
    <d v="2025-10-08T00:00:00"/>
    <m/>
    <m/>
    <d v="2025-10-08T00:00:00"/>
    <m/>
    <s v="Centro Médico Dom Pedro"/>
    <s v="Emagrecimento094938165"/>
    <x v="1"/>
  </r>
  <r>
    <x v="1"/>
    <x v="8"/>
    <s v="Excluído"/>
    <d v="2026-01-15T00:00:00"/>
    <s v="093814659"/>
    <s v="DIEGO DE PAULA LIMA COSENSA"/>
    <n v="31708235825"/>
    <d v="1984-06-17T00:00:00"/>
    <n v="41"/>
    <s v="M"/>
    <x v="0"/>
    <s v="SAO PAULO"/>
    <m/>
    <n v="380"/>
    <n v="11913565242"/>
    <s v="CMDP"/>
    <s v="Sim"/>
    <d v="2026-01-16T00:00:00"/>
    <m/>
    <m/>
    <d v="2026-01-14T00:00:00"/>
    <d v="2026-01-16T00:00:00"/>
    <s v="Centro Médico Dom Pedro"/>
    <s v="Emagrecimento093814659"/>
    <x v="4"/>
  </r>
  <r>
    <x v="1"/>
    <x v="8"/>
    <s v="Excluído"/>
    <d v="2026-01-07T00:00:00"/>
    <s v="328533491"/>
    <s v="DIEGO SOUZA CAMPOY"/>
    <n v="45347273801"/>
    <d v="2005-08-30T00:00:00"/>
    <n v="20"/>
    <s v="M"/>
    <x v="0"/>
    <s v="SAO CAETANO DO SUL"/>
    <m/>
    <n v="400"/>
    <n v="11933528687"/>
    <s v="CMDP"/>
    <s v="Sim"/>
    <d v="2026-01-09T00:00:00"/>
    <m/>
    <m/>
    <d v="2026-01-06T00:00:00"/>
    <d v="2026-01-09T00:00:00"/>
    <s v="Centro Médico Dom Pedro"/>
    <s v="Emagrecimento328533491"/>
    <x v="4"/>
  </r>
  <r>
    <x v="1"/>
    <x v="8"/>
    <s v="Excluído"/>
    <d v="2026-03-05T00:00:00"/>
    <s v="087445892"/>
    <s v="CIBELE KZECZIK GALHARDO"/>
    <n v="5806629937"/>
    <d v="1986-02-11T00:00:00"/>
    <n v="40"/>
    <s v="F"/>
    <x v="0"/>
    <s v="SAO PAULO"/>
    <m/>
    <n v="400"/>
    <n v="11939405373"/>
    <s v="CMDP"/>
    <s v="Sim"/>
    <d v="2026-03-04T00:00:00"/>
    <m/>
    <m/>
    <d v="2026-02-27T00:00:00"/>
    <d v="2026-03-04T00:00:00"/>
    <s v="Centro Médico Dom Pedro"/>
    <s v="Emagrecimento087445892"/>
    <x v="3"/>
  </r>
  <r>
    <x v="1"/>
    <x v="8"/>
    <s v="Excluído"/>
    <d v="2026-01-29T00:00:00"/>
    <s v="095126777"/>
    <s v="DEBORA CRISTINA DIAS SANTOS"/>
    <n v="40436078813"/>
    <d v="1990-04-04T00:00:00"/>
    <n v="36"/>
    <s v="F"/>
    <x v="0"/>
    <s v="SAO PAULO"/>
    <m/>
    <n v="200"/>
    <n v="11940691310"/>
    <s v="CMDP"/>
    <s v="Sim"/>
    <d v="2026-01-29T00:00:00"/>
    <m/>
    <m/>
    <d v="2026-01-27T00:00:00"/>
    <d v="2026-03-23T00:00:00"/>
    <s v="AP Centro Médico Jardim"/>
    <s v="Emagrecimento095126777"/>
    <x v="4"/>
  </r>
  <r>
    <x v="1"/>
    <x v="8"/>
    <s v="Excluído"/>
    <d v="2025-11-19T00:00:00"/>
    <s v="092885372"/>
    <s v="SERGIO FRANCISCO CORREIA"/>
    <n v="59401443491"/>
    <d v="1975-10-19T00:00:00"/>
    <n v="50"/>
    <m/>
    <x v="0"/>
    <s v="SAO PAULO"/>
    <m/>
    <n v="110"/>
    <n v="11947144130"/>
    <s v="CMDP"/>
    <s v="Sim"/>
    <m/>
    <m/>
    <m/>
    <d v="2025-11-18T00:00:00"/>
    <d v="2025-11-07T00:00:00"/>
    <s v="Centro Médico Dom Pedro"/>
    <s v="Emagrecimento092885372"/>
    <x v="1"/>
  </r>
  <r>
    <x v="1"/>
    <x v="8"/>
    <s v="Excluído"/>
    <d v="2025-11-10T00:00:00"/>
    <s v="084618099"/>
    <s v="KAREN CRISTINA DE CARVALHO THOMAZ"/>
    <n v="23050024836"/>
    <d v="1989-01-05T00:00:00"/>
    <n v="37"/>
    <m/>
    <x v="0"/>
    <s v="SAO PAULO"/>
    <m/>
    <n v="300"/>
    <n v="11949443750"/>
    <s v="CMDP"/>
    <s v="Sim"/>
    <m/>
    <m/>
    <m/>
    <d v="2025-10-16T00:00:00"/>
    <d v="2025-10-28T00:00:00"/>
    <s v="Centro Médico Dom Pedro"/>
    <s v="Emagrecimento084618099"/>
    <x v="1"/>
  </r>
  <r>
    <x v="1"/>
    <x v="8"/>
    <s v="Excluído"/>
    <d v="2025-12-11T00:00:00"/>
    <s v="095074681"/>
    <s v="CAMILA MEDEIROS DA SILVA"/>
    <n v="41005819807"/>
    <d v="1992-06-15T00:00:00"/>
    <n v="33"/>
    <s v="F"/>
    <x v="0"/>
    <s v="SAO PAULO"/>
    <m/>
    <n v="380"/>
    <n v="11953513974"/>
    <s v="Conexa"/>
    <s v="Sim"/>
    <d v="2025-12-17T00:00:00"/>
    <m/>
    <m/>
    <d v="2025-12-10T00:00:00"/>
    <d v="2001-01-01T00:00:00"/>
    <m/>
    <s v="Emagrecimento095074681"/>
    <x v="1"/>
  </r>
  <r>
    <x v="1"/>
    <x v="8"/>
    <s v="Excluído"/>
    <d v="2026-02-05T00:00:00"/>
    <s v="082923964"/>
    <s v="ANA HILDA DRUMOND LAGES CATTUS"/>
    <n v="27109899802"/>
    <d v="1980-01-25T00:00:00"/>
    <n v="46"/>
    <s v="F"/>
    <x v="0"/>
    <s v="SAO PAULO"/>
    <m/>
    <n v="400"/>
    <n v="11954236060"/>
    <s v="CMDP"/>
    <s v="Sim"/>
    <d v="2026-02-05T00:00:00"/>
    <m/>
    <m/>
    <d v="2026-02-04T00:00:00"/>
    <d v="2026-02-12T00:00:00"/>
    <s v="Amil Espaço Saúde - Osasco"/>
    <s v="Emagrecimento082923964"/>
    <x v="3"/>
  </r>
  <r>
    <x v="4"/>
    <x v="8"/>
    <s v="Excluído"/>
    <d v="2026-05-18T00:00:00"/>
    <s v="087903310"/>
    <s v="MARIA EDUARDA DOS SANTOS SANTANA"/>
    <n v="54865652833"/>
    <d v="2005-10-25T00:00:00"/>
    <n v="20"/>
    <s v="Feminino"/>
    <x v="0"/>
    <s v="SAO BERNARDO DO CAMPO"/>
    <m/>
    <n v="50"/>
    <n v="11958600768"/>
    <s v="CMDP"/>
    <s v="Sim"/>
    <d v="2026-03-31T00:00:00"/>
    <m/>
    <m/>
    <d v="2026-05-13T00:00:00"/>
    <m/>
    <m/>
    <s v="Emagrecimento087903310"/>
    <x v="5"/>
  </r>
  <r>
    <x v="1"/>
    <x v="8"/>
    <s v="Excluído"/>
    <d v="2026-03-12T00:00:00"/>
    <s v="093920491"/>
    <s v="TELMA AGUIAR SANTOS"/>
    <n v="22178372813"/>
    <d v="1979-06-24T00:00:00"/>
    <n v="46"/>
    <s v="F"/>
    <x v="0"/>
    <s v="SAO BERNARDO DO CAMPO"/>
    <m/>
    <n v="380"/>
    <n v="11960943468"/>
    <s v="CMDP"/>
    <s v="Sim"/>
    <d v="2026-03-17T00:00:00"/>
    <m/>
    <m/>
    <d v="2026-03-11T00:00:00"/>
    <d v="2026-03-17T00:00:00"/>
    <s v="Centro Médico Dom Pedro"/>
    <s v="Emagrecimento093920491"/>
    <x v="2"/>
  </r>
  <r>
    <x v="4"/>
    <x v="8"/>
    <s v="Excluído"/>
    <d v="2026-05-11T00:00:00"/>
    <s v="087791828"/>
    <s v="SILMARA MATIAS RIBEIRO DE SOUZA"/>
    <n v="37679064814"/>
    <d v="1989-03-16T00:00:00"/>
    <n v="37"/>
    <s v="Feminino"/>
    <x v="0"/>
    <s v="DIADEMA"/>
    <m/>
    <n v="300"/>
    <n v="11962403668"/>
    <s v="CMDP"/>
    <s v="Sim"/>
    <d v="2026-03-31T00:00:00"/>
    <m/>
    <m/>
    <m/>
    <m/>
    <m/>
    <s v="Emagrecimento087791828"/>
    <x v="1"/>
  </r>
  <r>
    <x v="1"/>
    <x v="8"/>
    <s v="Excluído"/>
    <d v="2025-11-18T00:00:00"/>
    <s v="087787336"/>
    <s v="Simone Silva dos Santos"/>
    <n v="5607412431"/>
    <d v="1987-01-03T00:00:00"/>
    <n v="39"/>
    <m/>
    <x v="0"/>
    <s v="SAO PAULO"/>
    <m/>
    <n v="60"/>
    <n v="11964348694"/>
    <s v="CMDP"/>
    <s v="Sim"/>
    <m/>
    <m/>
    <m/>
    <d v="2025-11-17T00:00:00"/>
    <d v="2025-11-21T00:00:00"/>
    <s v="Centro Médico Dom Pedro"/>
    <s v="Emagrecimento087787336"/>
    <x v="1"/>
  </r>
  <r>
    <x v="1"/>
    <x v="8"/>
    <s v="Excluído"/>
    <d v="2025-11-24T00:00:00"/>
    <s v="095027152"/>
    <s v="JAQUELINE DE SOUZA ARAUJO"/>
    <n v="44030105807"/>
    <d v="1996-06-18T00:00:00"/>
    <n v="29"/>
    <s v="F"/>
    <x v="0"/>
    <s v="SAO PAULO"/>
    <m/>
    <n v="450"/>
    <n v="11964739321"/>
    <s v="Conexa"/>
    <s v="Sim"/>
    <d v="2025-11-26T00:00:00"/>
    <m/>
    <m/>
    <d v="2025-11-19T00:00:00"/>
    <m/>
    <m/>
    <s v="Emagrecimento095027152"/>
    <x v="1"/>
  </r>
  <r>
    <x v="4"/>
    <x v="8"/>
    <s v="Excluído"/>
    <d v="2026-05-11T00:00:00"/>
    <s v="094917988"/>
    <s v="LUANA RODRIGUES DE SOUSA"/>
    <n v="38625020828"/>
    <d v="1990-01-16T00:00:00"/>
    <n v="36"/>
    <s v="Feminino"/>
    <x v="0"/>
    <s v="BARUERI"/>
    <m/>
    <n v="80"/>
    <n v="11965828295"/>
    <s v="CMDP"/>
    <s v="Sim"/>
    <d v="2026-03-31T00:00:00"/>
    <m/>
    <m/>
    <m/>
    <m/>
    <m/>
    <s v="Emagrecimento094917988"/>
    <x v="1"/>
  </r>
  <r>
    <x v="4"/>
    <x v="8"/>
    <s v="Excluído"/>
    <d v="2026-04-23T00:00:00"/>
    <s v="093962281"/>
    <s v="ANA CAROLINE DE SOUZA RODRIGUES"/>
    <n v="16304184719"/>
    <d v="1994-09-29T00:00:00"/>
    <n v="31"/>
    <s v="Feminino"/>
    <x v="0"/>
    <s v="SAO PAULO"/>
    <m/>
    <n v="380"/>
    <n v="11966375175"/>
    <s v="CMDP"/>
    <s v="Sim"/>
    <d v="2025-06-05T00:00:00"/>
    <m/>
    <m/>
    <d v="2025-06-05T00:00:00"/>
    <m/>
    <s v="Centro Médico Dom Pedro"/>
    <s v="Emagrecimento093962281"/>
    <x v="1"/>
  </r>
  <r>
    <x v="1"/>
    <x v="8"/>
    <s v="Excluído"/>
    <d v="2025-11-13T00:00:00"/>
    <s v="092963329"/>
    <s v="MARCIO RODRIGO JUSTO DO AMARAL"/>
    <n v="17661774844"/>
    <d v="1977-06-11T00:00:00"/>
    <n v="48"/>
    <m/>
    <x v="0"/>
    <s v="SAO PAULO"/>
    <m/>
    <n v="500"/>
    <n v="11967230524"/>
    <s v="CMDP"/>
    <s v="Sim"/>
    <m/>
    <m/>
    <m/>
    <d v="2025-11-12T00:00:00"/>
    <d v="2025-11-14T00:00:00"/>
    <s v="Centro Médico Dom Pedro"/>
    <s v="Emagrecimento092963329"/>
    <x v="1"/>
  </r>
  <r>
    <x v="1"/>
    <x v="8"/>
    <s v="Excluído"/>
    <d v="2025-11-10T00:00:00"/>
    <s v="088281443"/>
    <s v="MARIANA ALENCAR SILVA"/>
    <n v="35875983809"/>
    <d v="1988-02-25T00:00:00"/>
    <n v="38"/>
    <m/>
    <x v="0"/>
    <s v="SAO PAULO"/>
    <m/>
    <n v="750"/>
    <n v="11967633837"/>
    <s v="CMDP"/>
    <s v="Sim"/>
    <m/>
    <m/>
    <m/>
    <d v="2025-10-02T00:00:00"/>
    <d v="2025-10-21T00:00:00"/>
    <m/>
    <s v="Emagrecimento088281443"/>
    <x v="1"/>
  </r>
  <r>
    <x v="1"/>
    <x v="8"/>
    <s v="Excluído"/>
    <d v="2025-11-10T00:00:00"/>
    <s v="089902593"/>
    <s v="Samantha Gimenes Batista"/>
    <n v="35640218843"/>
    <d v="1985-07-03T00:00:00"/>
    <n v="40"/>
    <m/>
    <x v="0"/>
    <s v="SUZANO"/>
    <m/>
    <n v="380"/>
    <n v="11969301051"/>
    <s v="CMDP"/>
    <s v="Sim"/>
    <m/>
    <m/>
    <m/>
    <d v="2025-10-20T00:00:00"/>
    <d v="2025-10-20T00:00:00"/>
    <m/>
    <s v="Emagrecimento089902593"/>
    <x v="1"/>
  </r>
  <r>
    <x v="3"/>
    <x v="8"/>
    <s v="Excluído"/>
    <d v="2026-03-03T00:00:00"/>
    <s v="088935923"/>
    <s v="Renato Pires Da Silva"/>
    <n v="16593557889"/>
    <d v="1973-02-23T00:00:00"/>
    <n v="53"/>
    <m/>
    <x v="0"/>
    <s v="OSASCO"/>
    <m/>
    <n v="380"/>
    <n v="11969735036"/>
    <s v="CMDP"/>
    <s v="Sim"/>
    <d v="2026-01-30T00:00:00"/>
    <m/>
    <m/>
    <d v="2026-01-30T00:00:00"/>
    <m/>
    <s v="Amil Espaço Saúde - Osasco"/>
    <s v="Emagrecimento088935923"/>
    <x v="4"/>
  </r>
  <r>
    <x v="4"/>
    <x v="8"/>
    <s v="Excluído"/>
    <d v="2026-05-11T00:00:00"/>
    <s v="087903309"/>
    <s v="SONIA APARECIDA DOS SANTOS SANTANA"/>
    <n v="16358122835"/>
    <d v="1971-10-13T00:00:00"/>
    <n v="54"/>
    <s v="Feminino"/>
    <x v="0"/>
    <s v="SAO BERNARDO DO CAMPO"/>
    <m/>
    <n v="50"/>
    <n v="11971332818"/>
    <s v="CMDP"/>
    <s v="Sim"/>
    <d v="2026-03-31T00:00:00"/>
    <m/>
    <m/>
    <m/>
    <m/>
    <m/>
    <s v="Emagrecimento087903309"/>
    <x v="1"/>
  </r>
  <r>
    <x v="3"/>
    <x v="8"/>
    <s v="Excluído"/>
    <d v="2026-03-03T00:00:00"/>
    <s v="087714281"/>
    <s v="Ygor Moreira Dos Santos"/>
    <n v="50258047879"/>
    <d v="2026-01-29T00:00:00"/>
    <n v="0"/>
    <m/>
    <x v="0"/>
    <s v="ITAPEVI"/>
    <m/>
    <n v="380"/>
    <n v="11971590698"/>
    <s v="CMDP"/>
    <s v="Sim"/>
    <d v="2026-01-29T00:00:00"/>
    <m/>
    <m/>
    <d v="2026-01-29T00:00:00"/>
    <m/>
    <s v="Amil Espaço Saúde - Osasco"/>
    <s v="Emagrecimento087714281"/>
    <x v="4"/>
  </r>
  <r>
    <x v="1"/>
    <x v="8"/>
    <s v="Excluído"/>
    <d v="2026-02-05T00:00:00"/>
    <s v="085773513"/>
    <s v="SANDRA REGINA PINHEIRO DEL BUSSO"/>
    <n v="17461972855"/>
    <d v="1974-04-26T00:00:00"/>
    <n v="52"/>
    <s v="F"/>
    <x v="0"/>
    <s v="SAO PAULO"/>
    <m/>
    <n v="60"/>
    <n v="11972604566"/>
    <s v="CMDP"/>
    <s v="Sim"/>
    <d v="2026-02-05T00:00:00"/>
    <m/>
    <m/>
    <d v="2026-02-03T00:00:00"/>
    <d v="2026-02-05T00:00:00"/>
    <s v="Centro Médico Dom Pedro"/>
    <s v="Emagrecimento085773513"/>
    <x v="3"/>
  </r>
  <r>
    <x v="1"/>
    <x v="8"/>
    <s v="Excluído"/>
    <d v="2025-12-17T00:00:00"/>
    <s v="093822726"/>
    <s v="ROMERO MANOEL ALVES NUNES"/>
    <n v="22524660818"/>
    <d v="1983-03-30T00:00:00"/>
    <n v="43"/>
    <s v="M"/>
    <x v="0"/>
    <s v="SAO PAULO"/>
    <m/>
    <n v="450"/>
    <n v="11973625602"/>
    <s v="CMDP"/>
    <s v="Sim"/>
    <d v="2025-12-17T00:00:00"/>
    <m/>
    <m/>
    <d v="2025-12-15T00:00:00"/>
    <d v="2025-12-17T00:00:00"/>
    <s v="Centro Médico Dom Pedro"/>
    <s v="Emagrecimento093822726"/>
    <x v="1"/>
  </r>
  <r>
    <x v="1"/>
    <x v="8"/>
    <s v="Excluído"/>
    <d v="2025-11-26T00:00:00"/>
    <s v="080996722"/>
    <s v="ADRIANA RODRIGUES PESSOA"/>
    <n v="5338222973"/>
    <d v="1981-06-21T00:00:00"/>
    <n v="44"/>
    <m/>
    <x v="0"/>
    <s v="SAO PAULO"/>
    <m/>
    <n v="380"/>
    <n v="11975146865"/>
    <s v="CMDP"/>
    <s v="Sim"/>
    <m/>
    <m/>
    <m/>
    <d v="2025-11-25T00:00:00"/>
    <d v="2025-11-26T00:00:00"/>
    <s v="Centro Médico Dom Pedro"/>
    <s v="Emagrecimento080996722"/>
    <x v="1"/>
  </r>
  <r>
    <x v="1"/>
    <x v="8"/>
    <s v="Excluído"/>
    <d v="2025-11-26T00:00:00"/>
    <s v="093589786"/>
    <s v="LARISSA DE ALMEIDA"/>
    <n v="36974104820"/>
    <d v="1988-08-18T00:00:00"/>
    <n v="37"/>
    <m/>
    <x v="0"/>
    <s v="MAUA"/>
    <m/>
    <n v="60"/>
    <n v="11975525332"/>
    <s v="CMDP"/>
    <s v="Sim"/>
    <m/>
    <m/>
    <m/>
    <d v="2025-11-25T00:00:00"/>
    <d v="2025-11-27T00:00:00"/>
    <s v="Centro Médico Dom Pedro"/>
    <s v="Emagrecimento093589786"/>
    <x v="1"/>
  </r>
  <r>
    <x v="1"/>
    <x v="8"/>
    <s v="Excluído"/>
    <d v="2026-01-12T00:00:00"/>
    <s v="085526986"/>
    <s v="MARIA DAS DORES LINS BORSATTI"/>
    <n v="13612836889"/>
    <d v="1972-06-21T00:00:00"/>
    <n v="53"/>
    <s v="F"/>
    <x v="0"/>
    <s v="SAO PAULO"/>
    <m/>
    <n v="380"/>
    <n v="11976167334"/>
    <s v="CMDP"/>
    <s v="Sim"/>
    <m/>
    <m/>
    <m/>
    <d v="2026-01-09T00:00:00"/>
    <m/>
    <s v="Centro Médico Dom Pedro"/>
    <s v="Emagrecimento085526986"/>
    <x v="4"/>
  </r>
  <r>
    <x v="1"/>
    <x v="8"/>
    <s v="Excluído"/>
    <d v="2026-02-05T00:00:00"/>
    <s v="087301963"/>
    <s v="VALDENICE SILVA DE JESUS"/>
    <n v="25491826855"/>
    <d v="1977-05-30T00:00:00"/>
    <n v="49"/>
    <s v="F"/>
    <x v="0"/>
    <s v="SAO PAULO"/>
    <m/>
    <n v="80"/>
    <n v="11976650699"/>
    <s v="CMDP"/>
    <s v="Sim"/>
    <d v="2026-02-05T00:00:00"/>
    <m/>
    <m/>
    <d v="2026-02-02T00:00:00"/>
    <d v="2001-01-01T00:00:00"/>
    <s v="Unidade Avançada Luz Butantã"/>
    <s v="Emagrecimento087301963"/>
    <x v="3"/>
  </r>
  <r>
    <x v="1"/>
    <x v="8"/>
    <s v="Excluído"/>
    <d v="2026-01-06T00:00:00"/>
    <s v="089292882"/>
    <s v="PATRICIA SANTIAGO SOUTO ANDRIOLI"/>
    <n v="14537280824"/>
    <d v="1970-07-14T00:00:00"/>
    <n v="55"/>
    <s v="F"/>
    <x v="0"/>
    <s v="GUARULHOS"/>
    <m/>
    <n v="60"/>
    <n v="11978395551"/>
    <s v="CMDP"/>
    <s v="Sim"/>
    <d v="2026-01-08T00:00:00"/>
    <m/>
    <m/>
    <d v="2026-01-05T00:00:00"/>
    <d v="2026-01-08T00:00:00"/>
    <s v="Centro Médico Dom Pedro"/>
    <s v="Emagrecimento089292882"/>
    <x v="4"/>
  </r>
  <r>
    <x v="1"/>
    <x v="8"/>
    <s v="Excluído"/>
    <d v="2025-11-18T00:00:00"/>
    <s v="086484621"/>
    <s v="María Lino dos Santos"/>
    <n v="46305429812"/>
    <d v="1996-11-14T00:00:00"/>
    <n v="29"/>
    <m/>
    <x v="0"/>
    <s v="SAO PAULO"/>
    <m/>
    <n v="380"/>
    <n v="11978786156"/>
    <s v="CMDP"/>
    <s v="Sim"/>
    <m/>
    <m/>
    <m/>
    <d v="2025-11-17T00:00:00"/>
    <d v="2025-11-19T00:00:00"/>
    <s v="Centro Médico Dom Pedro"/>
    <s v="Emagrecimento086484621"/>
    <x v="1"/>
  </r>
  <r>
    <x v="1"/>
    <x v="8"/>
    <s v="Excluído"/>
    <d v="2025-11-19T00:00:00"/>
    <s v="094436795"/>
    <s v="Tatiane dos Santos Moraes"/>
    <n v="34607522899"/>
    <d v="1986-01-10T00:00:00"/>
    <n v="40"/>
    <m/>
    <x v="0"/>
    <s v="SAO PAULO"/>
    <m/>
    <n v="60"/>
    <n v="11981771691"/>
    <s v="CMDP"/>
    <s v="Sim"/>
    <m/>
    <m/>
    <m/>
    <d v="2025-11-18T00:00:00"/>
    <d v="2025-11-06T00:00:00"/>
    <s v="Centro Médico Dom Pedro"/>
    <s v="Emagrecimento094436795"/>
    <x v="1"/>
  </r>
  <r>
    <x v="3"/>
    <x v="8"/>
    <s v="Excluído"/>
    <d v="2026-04-23T00:00:00"/>
    <s v="094758356"/>
    <s v="AMANDA DE FREITAS CAVALCANTE"/>
    <n v="34982277850"/>
    <d v="1987-11-22T00:00:00"/>
    <n v="38"/>
    <s v="Feminino"/>
    <x v="0"/>
    <s v="SANTO ANDRE"/>
    <m/>
    <n v="450"/>
    <n v="11983406772"/>
    <s v="CMDP"/>
    <s v="Sim"/>
    <d v="2025-09-18T00:00:00"/>
    <m/>
    <m/>
    <d v="2025-09-18T00:00:00"/>
    <m/>
    <s v="Centro Médico Dom Pedro"/>
    <s v="Emagrecimento094758356"/>
    <x v="1"/>
  </r>
  <r>
    <x v="3"/>
    <x v="8"/>
    <s v="Excluído"/>
    <d v="2026-04-23T00:00:00"/>
    <s v="086175271"/>
    <s v="ANALU RODRIGUES AUGUSTO RIZZO"/>
    <n v="27405502865"/>
    <d v="1979-06-10T00:00:00"/>
    <n v="46"/>
    <s v="Feminino"/>
    <x v="0"/>
    <s v="GUARULHOS"/>
    <m/>
    <n v="380"/>
    <n v="11984267984"/>
    <s v="CMDP"/>
    <s v="Sim"/>
    <d v="2025-09-24T00:00:00"/>
    <m/>
    <m/>
    <d v="2025-09-24T00:00:00"/>
    <m/>
    <s v="Centro Médico Dom Pedro"/>
    <s v="Emagrecimento086175271"/>
    <x v="1"/>
  </r>
  <r>
    <x v="1"/>
    <x v="8"/>
    <s v="Excluído"/>
    <d v="2025-12-29T00:00:00"/>
    <s v="095873456"/>
    <s v="ANA CAROLINA PEREIRA RODRIGUES DE ARAUJO"/>
    <n v="43430832845"/>
    <d v="1995-10-27T00:00:00"/>
    <n v="30"/>
    <s v="F"/>
    <x v="0"/>
    <s v="SAO PAULO"/>
    <m/>
    <n v="450"/>
    <n v="11984278342"/>
    <s v="CMDP"/>
    <s v="Sim"/>
    <d v="2026-12-26T00:00:00"/>
    <m/>
    <m/>
    <d v="2025-12-23T00:00:00"/>
    <d v="2026-12-26T00:00:00"/>
    <s v="Centro Médico Dom Pedro"/>
    <s v="Emagrecimento095873456"/>
    <x v="1"/>
  </r>
  <r>
    <x v="1"/>
    <x v="8"/>
    <s v="Excluído"/>
    <d v="2025-10-27T00:00:00"/>
    <s v="094609290"/>
    <s v="KIMBERLY LAINO VAZ DE OLIVEIRA"/>
    <n v="46366048819"/>
    <s v="09/10/1997 "/>
    <e v="#VALUE!"/>
    <s v="F"/>
    <x v="0"/>
    <s v="SAO PAULO"/>
    <m/>
    <n v="40"/>
    <n v="11984497724"/>
    <s v="Conexa"/>
    <s v="Sim"/>
    <d v="2025-10-30T00:00:00"/>
    <m/>
    <m/>
    <d v="2025-10-16T00:00:00"/>
    <d v="2025-10-17T00:00:00"/>
    <s v="Conexa"/>
    <s v="Emagrecimento094609290"/>
    <x v="1"/>
  </r>
  <r>
    <x v="1"/>
    <x v="8"/>
    <s v="Excluído"/>
    <d v="2025-11-25T00:00:00"/>
    <s v="076263839"/>
    <s v="Regina Lucia dos Santos de Moraes"/>
    <n v="25765882803"/>
    <d v="1972-02-01T00:00:00"/>
    <n v="54"/>
    <s v="F"/>
    <x v="0"/>
    <s v="SAO PAULO"/>
    <m/>
    <n v="50"/>
    <n v="11985701175"/>
    <s v="Conexa"/>
    <s v="Sim"/>
    <d v="2025-11-26T00:00:00"/>
    <m/>
    <m/>
    <d v="2025-11-24T00:00:00"/>
    <d v="2025-12-22T00:00:00"/>
    <s v="Unidade Avançada Luz João Dias"/>
    <s v="Emagrecimento076263839"/>
    <x v="1"/>
  </r>
  <r>
    <x v="1"/>
    <x v="8"/>
    <s v="Excluído"/>
    <d v="2025-11-27T00:00:00"/>
    <s v="083159424"/>
    <s v="ANGELA APARECIDA DA SILVA"/>
    <n v="31197843892"/>
    <d v="1983-01-26T00:00:00"/>
    <n v="43"/>
    <s v="F"/>
    <x v="0"/>
    <s v="GUARULHOS"/>
    <m/>
    <n v="380"/>
    <n v="11985823462"/>
    <s v="Conexa"/>
    <s v="Sim"/>
    <d v="2025-12-03T00:00:00"/>
    <m/>
    <m/>
    <d v="2025-11-26T00:00:00"/>
    <d v="2025-11-28T00:00:00"/>
    <s v="Amil Espaço Saúde - Tatuapé"/>
    <s v="Emagrecimento083159424"/>
    <x v="1"/>
  </r>
  <r>
    <x v="1"/>
    <x v="8"/>
    <s v="Excluído"/>
    <d v="2025-11-11T00:00:00"/>
    <s v="083159906"/>
    <s v="MAURICIO DE OLIVEIRA DOS SANTOS LIMA"/>
    <n v="36024793820"/>
    <d v="1988-07-04T00:00:00"/>
    <n v="37"/>
    <m/>
    <x v="0"/>
    <s v="GUARULHOS"/>
    <m/>
    <n v="380"/>
    <n v="11985823462"/>
    <s v="CMDP"/>
    <s v="Sim"/>
    <m/>
    <m/>
    <m/>
    <d v="2025-11-10T00:00:00"/>
    <d v="2025-11-12T00:00:00"/>
    <s v="Centro Médico Dom Pedro"/>
    <s v="Emagrecimento083159906"/>
    <x v="1"/>
  </r>
  <r>
    <x v="1"/>
    <x v="8"/>
    <s v="Excluído"/>
    <d v="2026-03-23T00:00:00"/>
    <s v="081467537"/>
    <s v="JACKSON DOS SANTOS SOARES"/>
    <n v="33337717802"/>
    <d v="1986-01-18T00:00:00"/>
    <n v="40"/>
    <s v="M"/>
    <x v="0"/>
    <s v="SAO PAULO"/>
    <m/>
    <n v="60"/>
    <n v="11986373115"/>
    <s v="CMDP"/>
    <s v="Sim"/>
    <d v="2026-03-23T00:00:00"/>
    <m/>
    <m/>
    <d v="2026-03-20T00:00:00"/>
    <d v="2026-03-25T00:00:00"/>
    <s v="Centro Médico Dom Pedro"/>
    <s v="Emagrecimento081467537"/>
    <x v="2"/>
  </r>
  <r>
    <x v="1"/>
    <x v="8"/>
    <s v="Excluído"/>
    <d v="2026-01-20T00:00:00"/>
    <s v="095919166"/>
    <s v="MARCIO HENRIQUE ZAPALLA"/>
    <n v="33901102833"/>
    <d v="1984-11-23T00:00:00"/>
    <n v="41"/>
    <s v="M"/>
    <x v="0"/>
    <s v="VINHEDO"/>
    <m/>
    <n v="60"/>
    <n v="11986379705"/>
    <s v="CMDP"/>
    <s v="Sim"/>
    <d v="2026-01-22T00:00:00"/>
    <m/>
    <m/>
    <d v="2026-01-19T00:00:00"/>
    <d v="2026-01-22T00:00:00"/>
    <s v="Centro Médico Dom Pedro"/>
    <s v="Emagrecimento095919166"/>
    <x v="4"/>
  </r>
  <r>
    <x v="1"/>
    <x v="8"/>
    <s v="Excluído"/>
    <d v="2025-12-15T00:00:00"/>
    <s v="093795128"/>
    <s v="DANIELLE ACENCO DE CASTRO"/>
    <n v="42494050871"/>
    <d v="1993-08-12T00:00:00"/>
    <n v="32"/>
    <s v="F"/>
    <x v="0"/>
    <s v="SANTO ANDRE"/>
    <m/>
    <n v="60"/>
    <n v="11986392581"/>
    <s v="Conexa"/>
    <s v="Sim"/>
    <d v="2025-12-17T00:00:00"/>
    <m/>
    <m/>
    <d v="2025-12-11T00:00:00"/>
    <d v="2025-01-23T00:00:00"/>
    <s v="AP Centro Médico João Azevedo (SBC)"/>
    <s v="Emagrecimento093795128"/>
    <x v="1"/>
  </r>
  <r>
    <x v="1"/>
    <x v="8"/>
    <s v="Excluído"/>
    <d v="2025-11-10T00:00:00"/>
    <s v="095053761"/>
    <s v="WILLIAM BEZERRA DA CRUZ VIEIRA"/>
    <n v="40508989850"/>
    <d v="1991-05-03T00:00:00"/>
    <n v="35"/>
    <m/>
    <x v="0"/>
    <s v="SAO PAULO"/>
    <m/>
    <n v="60"/>
    <n v="11986774919"/>
    <s v="CMDP"/>
    <s v="Sim"/>
    <m/>
    <m/>
    <m/>
    <d v="2025-10-20T00:00:00"/>
    <d v="2025-10-30T00:00:00"/>
    <s v="Centro Médico Dom Pedro"/>
    <s v="Emagrecimento095053761"/>
    <x v="1"/>
  </r>
  <r>
    <x v="1"/>
    <x v="8"/>
    <s v="Excluído"/>
    <d v="2025-12-01T00:00:00"/>
    <s v="083919524"/>
    <s v="Sara Cristina de Oliveira"/>
    <n v="45125146862"/>
    <d v="1996-09-24T00:00:00"/>
    <n v="29"/>
    <m/>
    <x v="0"/>
    <s v="CAIEIRAS"/>
    <m/>
    <n v="380"/>
    <n v="11987830475"/>
    <s v="CMDP"/>
    <s v="Sim"/>
    <d v="2025-11-28T00:00:00"/>
    <m/>
    <m/>
    <d v="2025-11-27T00:00:00"/>
    <d v="2025-11-28T00:00:00"/>
    <s v="Centro Médico Dom Pedro"/>
    <s v="Emagrecimento083919524"/>
    <x v="1"/>
  </r>
  <r>
    <x v="1"/>
    <x v="8"/>
    <s v="Excluído"/>
    <d v="2025-11-10T00:00:00"/>
    <s v="084801912"/>
    <s v="VANESSA SOARES DE LIMA MALHEIROS"/>
    <n v="33724030886"/>
    <d v="1986-04-02T00:00:00"/>
    <n v="40"/>
    <s v="F"/>
    <x v="0"/>
    <s v="CARAPICUIBA"/>
    <m/>
    <n v="400"/>
    <n v="11988282164"/>
    <s v="Conexa"/>
    <s v="Sim"/>
    <d v="2025-11-05T00:00:00"/>
    <m/>
    <m/>
    <d v="2025-10-16T00:00:00"/>
    <d v="2025-10-18T00:00:00"/>
    <s v="Unidade Avançada Luz Butantã"/>
    <s v="Emagrecimento084801912"/>
    <x v="1"/>
  </r>
  <r>
    <x v="1"/>
    <x v="8"/>
    <s v="Excluído"/>
    <d v="2026-01-12T00:00:00"/>
    <s v="078389818"/>
    <s v="THIAGO ROBERTO PAIVA GARCIA"/>
    <n v="31426780850"/>
    <d v="1979-10-06T00:00:00"/>
    <n v="46"/>
    <s v="M"/>
    <x v="0"/>
    <s v="SAO PAULO"/>
    <m/>
    <n v="750"/>
    <n v="11988522161"/>
    <s v="CMDP"/>
    <s v="Sim"/>
    <d v="2026-01-12T00:00:00"/>
    <m/>
    <m/>
    <d v="2026-01-09T00:00:00"/>
    <d v="2026-01-15T00:00:00"/>
    <s v="Amil Espaço Saúde - Osasco"/>
    <s v="Emagrecimento078389818"/>
    <x v="4"/>
  </r>
  <r>
    <x v="1"/>
    <x v="8"/>
    <s v="Excluído"/>
    <d v="2026-01-26T00:00:00"/>
    <s v="093928651"/>
    <s v="CLEIDE REGINA MATOS DOS SANTOS SOUZA"/>
    <n v="10454910800"/>
    <d v="1968-08-20T00:00:00"/>
    <n v="57"/>
    <s v="F"/>
    <x v="0"/>
    <s v="SAO PAULO"/>
    <m/>
    <n v="380"/>
    <n v="11989866880"/>
    <s v="CMDP"/>
    <s v="Sim"/>
    <d v="2026-01-26T00:00:00"/>
    <m/>
    <m/>
    <d v="2026-01-22T00:00:00"/>
    <d v="2026-01-26T00:00:00"/>
    <s v="Centro Médico Dom Pedro"/>
    <s v="Emagrecimento093928651"/>
    <x v="4"/>
  </r>
  <r>
    <x v="1"/>
    <x v="8"/>
    <s v="Excluído"/>
    <d v="2026-01-14T00:00:00"/>
    <s v="087198849"/>
    <s v="CAROLINA KEROLIN GREJAMIN MARQUES"/>
    <n v="39412879822"/>
    <d v="1994-03-19T00:00:00"/>
    <n v="32"/>
    <s v="F"/>
    <x v="0"/>
    <s v="SAO PAULO"/>
    <m/>
    <n v="380"/>
    <n v="11990135354"/>
    <s v="CMDP"/>
    <s v="Sim"/>
    <d v="2026-01-16T00:00:00"/>
    <m/>
    <m/>
    <d v="2026-01-13T00:00:00"/>
    <d v="2026-01-16T00:00:00"/>
    <s v="Centro Médico Dom Pedro"/>
    <s v="Emagrecimento087198849"/>
    <x v="4"/>
  </r>
  <r>
    <x v="3"/>
    <x v="8"/>
    <s v="Excluído"/>
    <d v="2026-04-23T00:00:00"/>
    <s v="088084984"/>
    <s v="JANAINA FORCINETTI"/>
    <n v="15404469803"/>
    <d v="1976-01-04T00:00:00"/>
    <n v="50"/>
    <s v="Feminino"/>
    <x v="0"/>
    <s v="SAO PAULO"/>
    <m/>
    <n v="400"/>
    <n v="11991213771"/>
    <s v="CMDP"/>
    <s v="Sim"/>
    <d v="2025-09-04T00:00:00"/>
    <m/>
    <m/>
    <d v="2025-09-04T00:00:00"/>
    <m/>
    <s v="Amil Espaço Saúde - Tatuapé"/>
    <s v="Emagrecimento088084984"/>
    <x v="1"/>
  </r>
  <r>
    <x v="1"/>
    <x v="8"/>
    <s v="Excluído"/>
    <d v="2025-11-12T00:00:00"/>
    <s v="079335148"/>
    <s v="JOSE EMILIO DE BARROS"/>
    <n v="4780273897"/>
    <d v="1958-06-07T00:00:00"/>
    <n v="67"/>
    <s v="M"/>
    <x v="0"/>
    <s v="SAO PAULO"/>
    <m/>
    <n v="800"/>
    <n v="11993187004"/>
    <s v="Conexa"/>
    <s v="Sim"/>
    <d v="2025-11-12T00:00:00"/>
    <m/>
    <m/>
    <d v="2025-11-11T00:00:00"/>
    <d v="2025-11-12T00:00:00"/>
    <s v="Hospital Samaritano Higienópolis"/>
    <s v="Emagrecimento079335148"/>
    <x v="1"/>
  </r>
  <r>
    <x v="1"/>
    <x v="8"/>
    <s v="Excluído"/>
    <d v="2025-11-10T00:00:00"/>
    <s v="085013858"/>
    <s v="Ideli Pirani Ferreira"/>
    <n v="28442117806"/>
    <d v="1981-09-09T00:00:00"/>
    <n v="44"/>
    <m/>
    <x v="0"/>
    <s v="SAO PAULO"/>
    <m/>
    <n v="500"/>
    <n v="11994472970"/>
    <s v="CMDP"/>
    <s v="Sim"/>
    <m/>
    <m/>
    <m/>
    <d v="2025-10-29T00:00:00"/>
    <d v="2025-11-06T00:00:00"/>
    <s v="Centro Médico Dom Pedro"/>
    <s v="Emagrecimento085013858"/>
    <x v="1"/>
  </r>
  <r>
    <x v="1"/>
    <x v="8"/>
    <s v="Excluído"/>
    <d v="2025-11-10T00:00:00"/>
    <s v="093920090"/>
    <s v="MARIA EDUARDA DE OLIVEIRA GIMENE"/>
    <n v="46791882867"/>
    <d v="2005-02-11T00:00:00"/>
    <n v="21"/>
    <m/>
    <x v="0"/>
    <s v="SAO PAULO"/>
    <m/>
    <n v="400"/>
    <n v="11994719889"/>
    <s v="CMDP"/>
    <s v="Sim"/>
    <m/>
    <m/>
    <m/>
    <d v="2025-10-08T00:00:00"/>
    <d v="2025-10-14T00:00:00"/>
    <s v="Centro Médico Dom Pedro"/>
    <s v="Emagrecimento093920090"/>
    <x v="1"/>
  </r>
  <r>
    <x v="1"/>
    <x v="8"/>
    <s v="Excluído"/>
    <d v="2025-11-10T00:00:00"/>
    <s v="094622375"/>
    <s v="SILVIO MATHEUS BAPTISTA JUNIOR"/>
    <n v="34592271840"/>
    <d v="1985-09-12T00:00:00"/>
    <n v="40"/>
    <m/>
    <x v="0"/>
    <s v="SAO PAULO"/>
    <m/>
    <n v="60"/>
    <n v="11994883265"/>
    <s v="CMDP"/>
    <s v="Sim"/>
    <m/>
    <m/>
    <m/>
    <d v="2025-10-03T00:00:00"/>
    <m/>
    <m/>
    <s v="Emagrecimento094622375"/>
    <x v="1"/>
  </r>
  <r>
    <x v="1"/>
    <x v="8"/>
    <s v="Excluído"/>
    <d v="2025-11-10T00:00:00"/>
    <s v="078386048"/>
    <s v="GISELE CRISTINA BARRIANI"/>
    <n v="29404554812"/>
    <d v="1980-07-26T00:00:00"/>
    <n v="45"/>
    <m/>
    <x v="0"/>
    <s v="SAO PAULO"/>
    <m/>
    <n v="500"/>
    <n v="11996004398"/>
    <s v="CMDP"/>
    <s v="Sim"/>
    <m/>
    <m/>
    <m/>
    <d v="2025-10-17T00:00:00"/>
    <d v="2025-10-30T00:00:00"/>
    <s v="Centro Médico Dom Pedro"/>
    <s v="Emagrecimento078386048"/>
    <x v="1"/>
  </r>
  <r>
    <x v="1"/>
    <x v="8"/>
    <s v="Excluído"/>
    <d v="2026-01-20T00:00:00"/>
    <s v="094271896"/>
    <s v="SABRINA SCHINEIDER NUNES"/>
    <n v="43457239819"/>
    <d v="2003-10-05T00:00:00"/>
    <n v="22"/>
    <s v="F"/>
    <x v="0"/>
    <s v="SAO PAULO"/>
    <m/>
    <n v="380"/>
    <n v="11996904723"/>
    <s v="CMDP"/>
    <s v="Sim"/>
    <d v="2026-01-22T00:00:00"/>
    <m/>
    <m/>
    <d v="2026-01-19T00:00:00"/>
    <d v="2026-01-22T00:00:00"/>
    <s v="Centro Médico Dom Pedro"/>
    <s v="Emagrecimento094271896"/>
    <x v="4"/>
  </r>
  <r>
    <x v="1"/>
    <x v="8"/>
    <s v="Excluído"/>
    <d v="2026-01-22T00:00:00"/>
    <s v="936466391"/>
    <s v="FELIPE AUGUSTO PINHEIRO"/>
    <n v="33739341840"/>
    <d v="1991-01-24T00:00:00"/>
    <n v="35"/>
    <s v="M"/>
    <x v="0"/>
    <s v="SAO PAULO"/>
    <m/>
    <n v="400"/>
    <n v="11998015165"/>
    <s v="CMDP"/>
    <s v="Sim"/>
    <d v="2026-02-02T00:00:00"/>
    <m/>
    <m/>
    <d v="2026-01-21T00:00:00"/>
    <d v="2026-02-03T00:00:00"/>
    <s v="Unidade Avançada Luz Butantã"/>
    <s v="Emagrecimento936466391"/>
    <x v="4"/>
  </r>
  <r>
    <x v="3"/>
    <x v="8"/>
    <s v="Excluído"/>
    <d v="2026-04-23T00:00:00"/>
    <s v="083574196"/>
    <s v="CIBELLE LIMA SANTOS"/>
    <n v="37897558851"/>
    <d v="1990-02-17T00:00:00"/>
    <n v="36"/>
    <s v="Feminino"/>
    <x v="0"/>
    <s v="CAJAMAR"/>
    <m/>
    <n v="400"/>
    <n v="11998708883"/>
    <s v="CMDP"/>
    <s v="Sim"/>
    <d v="2025-08-27T00:00:00"/>
    <m/>
    <m/>
    <d v="2025-08-27T00:00:00"/>
    <m/>
    <s v="Centro Médico Dom Pedro"/>
    <s v="Emagrecimento083574196"/>
    <x v="1"/>
  </r>
  <r>
    <x v="1"/>
    <x v="8"/>
    <s v="Excluído"/>
    <d v="2025-12-09T00:00:00"/>
    <s v="092935672"/>
    <s v="MATEUS SOUTO COSTA"/>
    <n v="15190638731"/>
    <d v="1995-03-02T00:00:00"/>
    <n v="31"/>
    <s v="M"/>
    <x v="3"/>
    <s v="RIO DE JANEIRO"/>
    <m/>
    <n v="120"/>
    <n v="15190638731"/>
    <s v="CMDP"/>
    <s v="Sim"/>
    <d v="2025-12-08T00:00:00"/>
    <m/>
    <m/>
    <d v="2025-12-04T00:00:00"/>
    <d v="2025-12-08T00:00:00"/>
    <s v="Centro Médico Dom Pedro"/>
    <s v="Emagrecimento092935672"/>
    <x v="1"/>
  </r>
  <r>
    <x v="3"/>
    <x v="8"/>
    <s v="Excluído"/>
    <d v="2026-04-23T00:00:00"/>
    <s v="094619748"/>
    <s v="GISELE DE JESUS CUSTODIO GARCIA"/>
    <n v="12713956730"/>
    <d v="1988-09-13T00:00:00"/>
    <n v="37"/>
    <s v="Feminino"/>
    <x v="17"/>
    <s v="FORTALEZA"/>
    <m/>
    <n v="380"/>
    <n v="21964470823"/>
    <s v="CMDP"/>
    <s v="Sim"/>
    <d v="2026-02-02T00:00:00"/>
    <m/>
    <m/>
    <d v="2026-02-02T00:00:00"/>
    <m/>
    <s v="Amil Espaço Saúde - Botafogo"/>
    <s v="Emagrecimento094619748"/>
    <x v="3"/>
  </r>
  <r>
    <x v="3"/>
    <x v="8"/>
    <s v="Excluído"/>
    <d v="2026-03-03T00:00:00"/>
    <s v="093079990"/>
    <s v="Soraya Araujo De Moraes"/>
    <n v="4417910774"/>
    <d v="1974-08-06T00:00:00"/>
    <n v="51"/>
    <m/>
    <x v="3"/>
    <s v="NILOPOLIS"/>
    <m/>
    <n v="120"/>
    <n v="21964487376"/>
    <s v="CMDP"/>
    <s v="Sim"/>
    <d v="2026-01-29T00:00:00"/>
    <m/>
    <m/>
    <d v="2026-01-29T00:00:00"/>
    <m/>
    <s v="Amil Espaço Saúde - Tijuca"/>
    <s v="Emagrecimento093079990"/>
    <x v="4"/>
  </r>
  <r>
    <x v="1"/>
    <x v="8"/>
    <s v="Excluído"/>
    <d v="2025-11-19T00:00:00"/>
    <s v="093079878"/>
    <s v="PATRICIA DA SILVA CANARIO CORDEIRO"/>
    <n v="68669062704"/>
    <d v="1967-01-20T00:00:00"/>
    <n v="59"/>
    <s v="F"/>
    <x v="3"/>
    <s v="NILOPOLIS"/>
    <m/>
    <n v="380"/>
    <n v="21964828759"/>
    <s v="Conexa"/>
    <s v="Sim"/>
    <d v="2025-11-19T00:00:00"/>
    <m/>
    <m/>
    <d v="2025-11-18T00:00:00"/>
    <d v="2025-11-21T00:00:00"/>
    <s v="Amil Espaço Saúde - Campo Grande"/>
    <s v="Emagrecimento093079878"/>
    <x v="1"/>
  </r>
  <r>
    <x v="6"/>
    <x v="8"/>
    <s v="Excluído"/>
    <d v="2026-02-05T00:00:00"/>
    <s v="089074380"/>
    <s v="NATHALYA SILVA DIONISIO GENTIL VENEZIA"/>
    <n v="14515900757"/>
    <d v="1993-11-26T00:00:00"/>
    <n v="32"/>
    <m/>
    <x v="3"/>
    <s v="RIO DE JANEIRO"/>
    <m/>
    <n v="450"/>
    <n v="21965302124"/>
    <s v="CMDP"/>
    <s v="Sim"/>
    <d v="2026-02-05T00:00:00"/>
    <m/>
    <m/>
    <d v="2026-01-29T00:00:00"/>
    <m/>
    <m/>
    <s v="Emagrecimento089074380"/>
    <x v="4"/>
  </r>
  <r>
    <x v="3"/>
    <x v="8"/>
    <s v="Excluído"/>
    <d v="2026-03-03T00:00:00"/>
    <s v="087687641"/>
    <s v="Nathalia Coelho Ferraz"/>
    <n v="13644492778"/>
    <d v="1990-09-26T00:00:00"/>
    <n v="35"/>
    <m/>
    <x v="3"/>
    <s v="RIO DE JANEIRO"/>
    <m/>
    <n v="380"/>
    <n v="21965419321"/>
    <s v="CMDP"/>
    <s v="Sim"/>
    <d v="2026-01-30T00:00:00"/>
    <m/>
    <m/>
    <d v="2026-01-30T00:00:00"/>
    <m/>
    <s v="Amil Espaço Saúde - Tijuca"/>
    <s v="Emagrecimento087687641"/>
    <x v="4"/>
  </r>
  <r>
    <x v="1"/>
    <x v="8"/>
    <s v="Excluído"/>
    <d v="2026-02-12T00:00:00"/>
    <s v="093421185"/>
    <s v="SIMONE SANTOS DA SILVA"/>
    <n v="5337009737"/>
    <d v="1980-04-16T00:00:00"/>
    <n v="46"/>
    <s v="F"/>
    <x v="3"/>
    <s v="RIO DE JANEIRO"/>
    <m/>
    <n v="380"/>
    <n v="21965623452"/>
    <s v="CMDP"/>
    <s v="Sim"/>
    <d v="2026-02-11T00:00:00"/>
    <m/>
    <m/>
    <d v="2026-02-05T00:00:00"/>
    <d v="2026-02-11T00:00:00"/>
    <s v="Centro Médico Dom Pedro"/>
    <s v="Emagrecimento093421185"/>
    <x v="3"/>
  </r>
  <r>
    <x v="1"/>
    <x v="8"/>
    <s v="Excluído"/>
    <d v="2025-11-24T00:00:00"/>
    <s v="085950397"/>
    <s v="CATIELE OLIVEIRA DOS SANTOS SILVA"/>
    <n v="15068144762"/>
    <d v="1991-04-19T00:00:00"/>
    <n v="35"/>
    <s v="F"/>
    <x v="3"/>
    <s v="ITABORAI"/>
    <m/>
    <n v="380"/>
    <n v="21967667509"/>
    <s v="Conexa"/>
    <s v="Sim"/>
    <d v="2025-11-26T00:00:00"/>
    <m/>
    <m/>
    <d v="2025-11-21T00:00:00"/>
    <d v="2025-11-27T00:00:00"/>
    <s v="Amil Espaço Saúde - Niterói"/>
    <s v="Emagrecimento085950397"/>
    <x v="1"/>
  </r>
  <r>
    <x v="6"/>
    <x v="8"/>
    <s v="Excluído"/>
    <d v="2025-11-19T00:00:00"/>
    <s v="319306941"/>
    <s v="MARCELA SILVEIRA CONSTANT"/>
    <n v="9169810702"/>
    <d v="1982-05-06T00:00:00"/>
    <n v="44"/>
    <s v="F"/>
    <x v="3"/>
    <s v="RIO DE JANEIRO"/>
    <m/>
    <n v="400"/>
    <n v="21968624844"/>
    <s v="Conexa"/>
    <s v="Sim"/>
    <d v="2025-11-19T00:00:00"/>
    <m/>
    <m/>
    <d v="2025-11-13T00:00:00"/>
    <m/>
    <m/>
    <s v="Emagrecimento319306941"/>
    <x v="1"/>
  </r>
  <r>
    <x v="6"/>
    <x v="8"/>
    <s v="Excluído"/>
    <d v="2025-11-19T00:00:00"/>
    <s v="093859753"/>
    <s v="EMANUELLE PINHEIRO COSTA ALVES"/>
    <n v="17202312735"/>
    <d v="1998-08-24T00:00:00"/>
    <n v="27"/>
    <s v="F"/>
    <x v="3"/>
    <s v="SAO JOAO DE MERITI"/>
    <m/>
    <n v="75"/>
    <n v="21968624844"/>
    <s v="Conexa"/>
    <s v="Sim"/>
    <d v="2025-11-19T00:00:00"/>
    <m/>
    <m/>
    <d v="2025-11-13T00:00:00"/>
    <m/>
    <m/>
    <s v="Emagrecimento093859753"/>
    <x v="1"/>
  </r>
  <r>
    <x v="4"/>
    <x v="8"/>
    <s v="Excluído"/>
    <d v="2026-05-11T00:00:00"/>
    <s v="088690146"/>
    <s v="JOSELI PEREIRA DOS SANTOS"/>
    <n v="5424973795"/>
    <d v="1978-12-12T00:00:00"/>
    <n v="47"/>
    <s v="Feminino"/>
    <x v="3"/>
    <s v="RIO DE JANEIRO"/>
    <m/>
    <n v="120"/>
    <n v="21969372272"/>
    <s v="CMDP"/>
    <s v="Sim"/>
    <d v="2026-03-02T00:00:00"/>
    <m/>
    <m/>
    <d v="2026-05-08T00:00:00"/>
    <m/>
    <m/>
    <s v="Emagrecimento088690146"/>
    <x v="5"/>
  </r>
  <r>
    <x v="1"/>
    <x v="8"/>
    <s v="Excluído"/>
    <d v="2026-01-12T00:00:00"/>
    <s v="093082338"/>
    <s v="ANA PAULA ANDRADE MARQUES"/>
    <n v="10147755743"/>
    <d v="1985-05-18T00:00:00"/>
    <n v="41"/>
    <s v="F"/>
    <x v="3"/>
    <s v="RIO DE JANEIRO"/>
    <m/>
    <n v="750"/>
    <n v="21969519453"/>
    <s v="CMDP"/>
    <s v="Sim"/>
    <d v="2026-01-12T00:00:00"/>
    <m/>
    <m/>
    <d v="2026-01-08T00:00:00"/>
    <d v="2026-01-12T00:00:00"/>
    <s v="Centro Médico Dom Pedro"/>
    <s v="Emagrecimento093082338"/>
    <x v="4"/>
  </r>
  <r>
    <x v="1"/>
    <x v="8"/>
    <s v="Excluído"/>
    <d v="2026-03-05T00:00:00"/>
    <s v="096431168"/>
    <s v="GABRIEL GONCALVES DA SILVA"/>
    <n v="15548187708"/>
    <d v="1996-06-01T00:00:00"/>
    <n v="29"/>
    <s v="M"/>
    <x v="3"/>
    <s v="RIO DE JANEIRO"/>
    <m/>
    <n v="500"/>
    <n v="21969682088"/>
    <s v="CMDP"/>
    <s v="Sim"/>
    <d v="2026-03-05T00:00:00"/>
    <m/>
    <m/>
    <d v="2026-03-04T00:00:00"/>
    <d v="2026-03-18T00:00:00"/>
    <s v="Amil Espaço Saúde - Tijuca"/>
    <s v="Emagrecimento096431168"/>
    <x v="2"/>
  </r>
  <r>
    <x v="1"/>
    <x v="8"/>
    <s v="Excluído"/>
    <d v="2025-11-10T00:00:00"/>
    <s v="093122324"/>
    <s v="VANESSA NICOLAU"/>
    <n v="9862665742"/>
    <d v="1982-08-20T00:00:00"/>
    <n v="43"/>
    <m/>
    <x v="3"/>
    <s v="RIO DE JANEIRO"/>
    <m/>
    <n v="450"/>
    <n v="21970081548"/>
    <s v="CMDP"/>
    <s v="Sim"/>
    <m/>
    <m/>
    <m/>
    <d v="2025-11-03T00:00:00"/>
    <d v="2025-11-04T00:00:00"/>
    <s v="Centro Médico Dom Pedro"/>
    <s v="Emagrecimento093122324"/>
    <x v="1"/>
  </r>
  <r>
    <x v="6"/>
    <x v="8"/>
    <s v="Excluído"/>
    <d v="2025-11-12T00:00:00"/>
    <s v="086243952"/>
    <s v="GLAUCIA AUGUSTO DOS SANTOS"/>
    <n v="1597298743"/>
    <d v="1970-10-09T00:00:00"/>
    <n v="55"/>
    <s v="F"/>
    <x v="3"/>
    <s v="MESQUITA"/>
    <m/>
    <n v="450"/>
    <n v="21970388920"/>
    <s v="Conexa"/>
    <s v="Sim"/>
    <d v="2025-11-12T00:00:00"/>
    <m/>
    <m/>
    <d v="2025-11-06T00:00:00"/>
    <m/>
    <m/>
    <s v="Emagrecimento086243952"/>
    <x v="1"/>
  </r>
  <r>
    <x v="3"/>
    <x v="8"/>
    <s v="Excluído"/>
    <d v="2026-03-03T00:00:00"/>
    <s v="093950882"/>
    <s v="Josenir Alves De Araujo Martiniano"/>
    <n v="11494583720"/>
    <d v="1985-06-28T00:00:00"/>
    <n v="40"/>
    <m/>
    <x v="3"/>
    <s v="NOVA IGUAÇU"/>
    <m/>
    <n v="120"/>
    <n v="21971023144"/>
    <s v="CMDP"/>
    <s v="Sim"/>
    <d v="2026-01-29T00:00:00"/>
    <m/>
    <m/>
    <d v="2026-01-29T00:00:00"/>
    <m/>
    <s v="Amil Espaço Saúde - Campo Grande"/>
    <s v="Emagrecimento093950882"/>
    <x v="4"/>
  </r>
  <r>
    <x v="3"/>
    <x v="8"/>
    <s v="Excluído"/>
    <d v="2026-03-03T00:00:00"/>
    <s v="093096796"/>
    <s v="Orlanda Soares Da Silva"/>
    <n v="1479722723"/>
    <d v="1970-08-04T00:00:00"/>
    <n v="55"/>
    <m/>
    <x v="3"/>
    <s v="RIO DE JANEIRO"/>
    <m/>
    <n v="120"/>
    <n v="21971132611"/>
    <s v="CMDP"/>
    <s v="Sim"/>
    <d v="2026-01-29T00:00:00"/>
    <m/>
    <m/>
    <d v="2026-01-29T00:00:00"/>
    <m/>
    <s v="Centro Médico Dom Pedro"/>
    <s v="Emagrecimento093096796"/>
    <x v="4"/>
  </r>
  <r>
    <x v="1"/>
    <x v="8"/>
    <s v="Excluído"/>
    <d v="2026-01-07T00:00:00"/>
    <s v="093867509"/>
    <s v="ARIANDERSON FERNANDO REGINALDO"/>
    <n v="8679876771"/>
    <d v="1979-03-27T00:00:00"/>
    <n v="47"/>
    <s v="M"/>
    <x v="3"/>
    <s v="DUQUE DE CAXIAS"/>
    <m/>
    <n v="75"/>
    <n v="21971626599"/>
    <s v="CMDP"/>
    <s v="Sim"/>
    <d v="2026-01-07T00:00:00"/>
    <m/>
    <m/>
    <d v="2026-01-06T00:00:00"/>
    <d v="2026-02-25T00:00:00"/>
    <s v="Amil Espaço Saúde - Caxias"/>
    <s v="Emagrecimento093867509"/>
    <x v="4"/>
  </r>
  <r>
    <x v="1"/>
    <x v="8"/>
    <s v="Excluído"/>
    <d v="2026-01-07T00:00:00"/>
    <s v="093863284"/>
    <s v="JOSANE DE ARAUJO REGINALDO"/>
    <n v="11431315761"/>
    <d v="1979-06-04T00:00:00"/>
    <n v="46"/>
    <s v="F"/>
    <x v="3"/>
    <s v="DUQUE DE CAXIAS"/>
    <m/>
    <n v="75"/>
    <n v="21971626599"/>
    <s v="CMDP"/>
    <s v="Sim"/>
    <d v="2026-01-07T00:00:00"/>
    <m/>
    <m/>
    <d v="2026-01-06T00:00:00"/>
    <d v="2026-02-25T00:00:00"/>
    <s v="Amil Espaço Saúde - Caxias"/>
    <s v="Emagrecimento093863284"/>
    <x v="4"/>
  </r>
  <r>
    <x v="1"/>
    <x v="8"/>
    <s v="Excluído"/>
    <d v="2025-11-10T00:00:00"/>
    <s v="093478832"/>
    <s v="Jane Kelly Nascimento de Souza Barbosa"/>
    <n v="13667441797"/>
    <d v="1989-07-10T00:00:00"/>
    <n v="36"/>
    <m/>
    <x v="3"/>
    <s v="SAO JOAO DE MERITI"/>
    <m/>
    <n v="120"/>
    <n v="21973070083"/>
    <s v="CMDP"/>
    <s v="Sim"/>
    <m/>
    <m/>
    <m/>
    <d v="2025-10-27T00:00:00"/>
    <d v="2025-11-04T00:00:00"/>
    <s v="Centro Médico Dom Pedro"/>
    <s v="Emagrecimento093478832"/>
    <x v="1"/>
  </r>
  <r>
    <x v="1"/>
    <x v="8"/>
    <s v="Excluído"/>
    <d v="2025-11-10T00:00:00"/>
    <s v="093781715"/>
    <s v="RITA DE CASSIA RIBEIRO DOMINGOS"/>
    <n v="12245873750"/>
    <d v="1987-02-07T00:00:00"/>
    <n v="39"/>
    <m/>
    <x v="3"/>
    <s v="BELFORD ROXO"/>
    <m/>
    <n v="75"/>
    <n v="21973522029"/>
    <s v="CMDP"/>
    <s v="Sim"/>
    <m/>
    <m/>
    <m/>
    <d v="2025-10-03T00:00:00"/>
    <d v="2025-10-10T00:00:00"/>
    <m/>
    <s v="Emagrecimento093781715"/>
    <x v="1"/>
  </r>
  <r>
    <x v="6"/>
    <x v="8"/>
    <s v="Excluído"/>
    <d v="2025-11-10T00:00:00"/>
    <s v="093863158"/>
    <s v="PAMELA CRISTINA MOREIRA DA SILVA"/>
    <n v="13937066730"/>
    <d v="1993-10-30T00:00:00"/>
    <n v="32"/>
    <s v="F"/>
    <x v="3"/>
    <s v="BELFORD ROXO"/>
    <m/>
    <n v="75"/>
    <n v="21975854352"/>
    <s v="Conexa"/>
    <s v="Sim"/>
    <d v="2025-11-05T00:00:00"/>
    <m/>
    <m/>
    <d v="2025-10-30T00:00:00"/>
    <e v="#REF!"/>
    <s v="Hospital Américas"/>
    <s v="Emagrecimento093863158"/>
    <x v="1"/>
  </r>
  <r>
    <x v="1"/>
    <x v="8"/>
    <s v="Excluído"/>
    <d v="2025-11-24T00:00:00"/>
    <s v="078019192"/>
    <s v="MARIAH ALICE DE MELLO KROFF PEREIRA FAGUNDES"/>
    <n v="14533523765"/>
    <d v="2005-04-08T00:00:00"/>
    <n v="21"/>
    <m/>
    <x v="3"/>
    <s v="SAO JOAO DE MERITI"/>
    <m/>
    <n v="750"/>
    <n v="21976355560"/>
    <s v="CMDP"/>
    <s v="Sim"/>
    <m/>
    <m/>
    <m/>
    <d v="2025-11-19T00:00:00"/>
    <s v="11/27/2025"/>
    <s v="Centro Médico Dom Pedro"/>
    <s v="Emagrecimento078019192"/>
    <x v="1"/>
  </r>
  <r>
    <x v="3"/>
    <x v="8"/>
    <s v="Excluído"/>
    <d v="2026-03-03T00:00:00"/>
    <s v="096104829"/>
    <s v="Gabriela Andrade De Souza"/>
    <n v="16129104758"/>
    <d v="1997-01-07T00:00:00"/>
    <n v="29"/>
    <m/>
    <x v="3"/>
    <s v="NOVA IGUAÇU"/>
    <m/>
    <n v="450"/>
    <n v="21977188477"/>
    <s v="CMDP"/>
    <s v="Sim"/>
    <d v="2026-02-06T00:00:00"/>
    <m/>
    <m/>
    <d v="2026-02-06T00:00:00"/>
    <m/>
    <s v="Hospital Américas"/>
    <s v="Emagrecimento096104829"/>
    <x v="3"/>
  </r>
  <r>
    <x v="1"/>
    <x v="8"/>
    <s v="Excluído"/>
    <d v="2025-11-19T00:00:00"/>
    <s v="092902120"/>
    <s v="ANDREZA CARVALHO DE ARAUJO"/>
    <n v="15962293738"/>
    <d v="1994-09-30T00:00:00"/>
    <n v="31"/>
    <m/>
    <x v="3"/>
    <s v="RIO DE JANEIRO"/>
    <m/>
    <n v="500"/>
    <n v="21979697460"/>
    <s v="CMDP"/>
    <s v="Sim"/>
    <m/>
    <m/>
    <m/>
    <d v="2025-11-18T00:00:00"/>
    <d v="2025-11-19T00:00:00"/>
    <s v="Centro Médico Dom Pedro"/>
    <s v="Emagrecimento092902120"/>
    <x v="1"/>
  </r>
  <r>
    <x v="1"/>
    <x v="8"/>
    <s v="Excluído"/>
    <d v="2025-11-10T00:00:00"/>
    <s v="087727821"/>
    <s v="JHOCELYN YAZADORA DOS SANTOS RANGEL"/>
    <n v="12640532740"/>
    <d v="1996-01-25T00:00:00"/>
    <n v="30"/>
    <m/>
    <x v="3"/>
    <s v="RIO DE JANEIRO"/>
    <m/>
    <n v="75"/>
    <n v="21979775212"/>
    <s v="CMDP"/>
    <s v="Sim"/>
    <m/>
    <m/>
    <m/>
    <d v="2025-10-09T00:00:00"/>
    <d v="2025-10-16T00:00:00"/>
    <s v="Centro Médico Dom Pedro"/>
    <s v="Emagrecimento087727821"/>
    <x v="1"/>
  </r>
  <r>
    <x v="4"/>
    <x v="8"/>
    <s v="Excluído"/>
    <d v="2026-05-11T00:00:00"/>
    <s v="093461325"/>
    <s v="EDVANIA RODRIGUES DA MOTA"/>
    <n v="11548608769"/>
    <d v="1987-02-14T00:00:00"/>
    <n v="39"/>
    <s v="Feminino"/>
    <x v="3"/>
    <s v="SAO GONÇALO"/>
    <m/>
    <n v="120"/>
    <n v="21980172063"/>
    <s v="CMDP"/>
    <s v="Sim"/>
    <d v="2026-03-31T00:00:00"/>
    <m/>
    <m/>
    <m/>
    <m/>
    <m/>
    <s v="Emagrecimento093461325"/>
    <x v="1"/>
  </r>
  <r>
    <x v="6"/>
    <x v="8"/>
    <s v="Excluído"/>
    <d v="2025-12-17T00:00:00"/>
    <s v="093863242"/>
    <s v="NATALIA SILVA SOUZA LIMA"/>
    <n v="15676279788"/>
    <d v="1995-12-06T00:00:00"/>
    <n v="30"/>
    <s v="F"/>
    <x v="3"/>
    <s v="RIO DE JANEIRO"/>
    <m/>
    <n v="75"/>
    <n v="21980839147"/>
    <s v="Conexa"/>
    <s v="Sim"/>
    <d v="2025-12-17T00:00:00"/>
    <m/>
    <m/>
    <d v="2025-12-10T00:00:00"/>
    <m/>
    <m/>
    <s v="Emagrecimento093863242"/>
    <x v="1"/>
  </r>
  <r>
    <x v="1"/>
    <x v="8"/>
    <s v="Excluído"/>
    <d v="2026-01-29T00:00:00"/>
    <s v="089826732"/>
    <s v="KAISA DO NASCIMENTO COSTA"/>
    <n v="16322674706"/>
    <d v="1995-09-28T00:00:00"/>
    <n v="30"/>
    <s v="F"/>
    <x v="3"/>
    <s v="NITEROI"/>
    <m/>
    <n v="450"/>
    <n v="21980844808"/>
    <s v="CMDP"/>
    <s v="Sim"/>
    <d v="2026-01-30T00:00:00"/>
    <m/>
    <m/>
    <d v="2026-01-28T00:00:00"/>
    <d v="2026-01-30T00:00:00"/>
    <s v="Centro Médico Dom Pedro"/>
    <s v="Emagrecimento089826732"/>
    <x v="4"/>
  </r>
  <r>
    <x v="6"/>
    <x v="8"/>
    <s v="Excluído"/>
    <d v="2026-01-05T00:00:00"/>
    <s v="089765803"/>
    <s v="CRISTINA GONÇALVES DUSI"/>
    <n v="86671863172"/>
    <d v="1979-12-20T00:00:00"/>
    <n v="46"/>
    <s v="F"/>
    <x v="5"/>
    <s v="BRASILIA"/>
    <m/>
    <n v="450"/>
    <n v="21981273009"/>
    <s v="CMDP"/>
    <s v="Sim"/>
    <d v="2026-01-05T00:00:00"/>
    <m/>
    <m/>
    <d v="2025-12-18T00:00:00"/>
    <d v="2026-01-21T00:00:00"/>
    <s v="Hospital Américas"/>
    <s v="Emagrecimento089765803"/>
    <x v="1"/>
  </r>
  <r>
    <x v="1"/>
    <x v="8"/>
    <s v="Excluído"/>
    <d v="2025-12-15T00:00:00"/>
    <s v="093931897"/>
    <s v="LEANDRO LIMA DA SILVA"/>
    <n v="10079776710"/>
    <d v="1984-12-14T00:00:00"/>
    <n v="41"/>
    <s v="M"/>
    <x v="3"/>
    <s v="RIO DE JANEIRO"/>
    <m/>
    <n v="75"/>
    <n v="21982335310"/>
    <s v="Conexa"/>
    <s v="Sim"/>
    <d v="2025-12-17T00:00:00"/>
    <m/>
    <m/>
    <d v="2025-12-12T00:00:00"/>
    <m/>
    <s v="Conexa"/>
    <s v="Emagrecimento093931897"/>
    <x v="1"/>
  </r>
  <r>
    <x v="1"/>
    <x v="8"/>
    <s v="Excluído"/>
    <d v="2025-12-18T00:00:00"/>
    <s v="092786222"/>
    <s v="JULIANA MOREIRA DE MENDONCA"/>
    <n v="14055286724"/>
    <d v="1989-06-07T00:00:00"/>
    <n v="36"/>
    <s v="F"/>
    <x v="0"/>
    <s v="SAO PAULO"/>
    <m/>
    <n v="580"/>
    <n v="21982796530"/>
    <s v="CMDP"/>
    <s v="Sim"/>
    <d v="2026-01-16T00:00:00"/>
    <m/>
    <m/>
    <d v="2025-12-17T00:00:00"/>
    <d v="2026-01-16T00:00:00"/>
    <s v="Centro Médico Dom Pedro"/>
    <s v="Emagrecimento092786222"/>
    <x v="1"/>
  </r>
  <r>
    <x v="6"/>
    <x v="8"/>
    <s v="Excluído"/>
    <d v="2025-12-03T00:00:00"/>
    <s v="087415113"/>
    <s v="LEANDRA CRISTINA PEREIRA DA SILVA"/>
    <n v="13786693633"/>
    <d v="2001-06-23T00:00:00"/>
    <n v="24"/>
    <s v="F"/>
    <x v="3"/>
    <s v="RIO DE JANEIRO"/>
    <m/>
    <n v="400"/>
    <n v="21983236440"/>
    <s v="Conexa"/>
    <s v="Sim"/>
    <d v="2025-12-03T00:00:00"/>
    <m/>
    <m/>
    <d v="2025-11-27T00:00:00"/>
    <m/>
    <m/>
    <s v="Emagrecimento087415113"/>
    <x v="1"/>
  </r>
  <r>
    <x v="1"/>
    <x v="8"/>
    <s v="Excluído"/>
    <d v="2026-01-29T00:00:00"/>
    <s v="095728064"/>
    <s v="ROBERTA DESIREE MATHIAS DE ALMEIDA"/>
    <n v="14661159713"/>
    <d v="1995-01-10T00:00:00"/>
    <n v="31"/>
    <s v="F"/>
    <x v="3"/>
    <s v="RIO DE JANEIRO"/>
    <m/>
    <n v="500"/>
    <n v="21983933711"/>
    <s v="CMDP"/>
    <s v="Sim"/>
    <d v="2026-01-28T00:00:00"/>
    <m/>
    <m/>
    <d v="2026-01-27T00:00:00"/>
    <d v="2026-01-28T00:00:00"/>
    <s v="Centro Médico Dom Pedro"/>
    <s v="Emagrecimento095728064"/>
    <x v="4"/>
  </r>
  <r>
    <x v="3"/>
    <x v="8"/>
    <s v="Excluído"/>
    <d v="2026-03-03T00:00:00"/>
    <s v="093560291"/>
    <s v="Claudia Christina Da Rocha Antunes"/>
    <n v="10038703769"/>
    <d v="1984-12-27T00:00:00"/>
    <n v="41"/>
    <m/>
    <x v="3"/>
    <s v="SAO JOAO DE MERITI"/>
    <m/>
    <n v="450"/>
    <n v="21985267372"/>
    <s v="CMDP"/>
    <s v="Sim"/>
    <d v="2026-01-28T00:00:00"/>
    <m/>
    <m/>
    <d v="2026-01-28T00:00:00"/>
    <m/>
    <s v="Amil Espaço Saúde - Botafogo"/>
    <s v="Emagrecimento093560291"/>
    <x v="4"/>
  </r>
  <r>
    <x v="1"/>
    <x v="8"/>
    <s v="Excluído"/>
    <d v="2026-02-19T00:00:00"/>
    <s v="080987389"/>
    <s v="INGRID MENENDES CARDOSO"/>
    <n v="5731927740"/>
    <d v="1984-05-25T00:00:00"/>
    <n v="42"/>
    <s v="F"/>
    <x v="0"/>
    <s v="SAO PAULO"/>
    <m/>
    <n v="60"/>
    <n v="21985802122"/>
    <s v="CMDP"/>
    <s v="Sim"/>
    <d v="2026-02-20T00:00:00"/>
    <m/>
    <m/>
    <d v="2026-02-18T00:00:00"/>
    <d v="2026-02-20T00:00:00"/>
    <s v="Centro Médico Dom Pedro"/>
    <s v="Emagrecimento080987389"/>
    <x v="3"/>
  </r>
  <r>
    <x v="1"/>
    <x v="8"/>
    <s v="Excluído"/>
    <d v="2025-11-24T00:00:00"/>
    <s v="084586161"/>
    <s v="SIDNEI COIMBRA DOS SANTOS"/>
    <n v="1604556773"/>
    <d v="1970-09-24T00:00:00"/>
    <n v="55"/>
    <s v="M"/>
    <x v="3"/>
    <s v="RIO DE JANEIRO"/>
    <m/>
    <n v="450"/>
    <n v="21986321202"/>
    <s v="Conexa"/>
    <s v="Sim"/>
    <d v="2025-11-26T00:00:00"/>
    <m/>
    <m/>
    <d v="2025-11-19T00:00:00"/>
    <d v="2026-01-07T00:00:00"/>
    <s v="Amil Espaço Saúde - Nova Iguaçu"/>
    <s v="Emagrecimento084586161"/>
    <x v="1"/>
  </r>
  <r>
    <x v="1"/>
    <x v="8"/>
    <s v="Excluído"/>
    <d v="2025-11-25T00:00:00"/>
    <s v="094265421"/>
    <s v="TANIA DE SOUZA ARAUJO DE ANDRADE"/>
    <n v="3257332793"/>
    <d v="1972-06-16T00:00:00"/>
    <n v="53"/>
    <m/>
    <x v="3"/>
    <s v="SAO JOAO DE MERITI"/>
    <m/>
    <n v="750"/>
    <n v="21987002285"/>
    <s v="CMDP"/>
    <s v="Sim"/>
    <m/>
    <m/>
    <m/>
    <d v="2025-11-24T00:00:00"/>
    <d v="2025-11-26T00:00:00"/>
    <s v="Centro Médico Dom Pedro"/>
    <s v="Emagrecimento094265421"/>
    <x v="1"/>
  </r>
  <r>
    <x v="4"/>
    <x v="8"/>
    <s v="Excluído"/>
    <d v="2026-05-11T00:00:00"/>
    <s v="089209248"/>
    <s v="TAINA CARVALHO BRAGA DE SOUZA"/>
    <n v="31246045800"/>
    <d v="1982-08-20T00:00:00"/>
    <n v="43"/>
    <s v="Feminino"/>
    <x v="0"/>
    <s v="SAO PAULO"/>
    <m/>
    <n v="60"/>
    <n v="21987959619"/>
    <s v="CMDP"/>
    <s v="Sim"/>
    <d v="2026-03-02T00:00:00"/>
    <m/>
    <m/>
    <m/>
    <m/>
    <m/>
    <s v="Emagrecimento089209248"/>
    <x v="1"/>
  </r>
  <r>
    <x v="1"/>
    <x v="8"/>
    <s v="Excluído"/>
    <d v="2025-12-09T00:00:00"/>
    <s v="092707736"/>
    <s v="NATHALIA DA SILVA CARBALLO"/>
    <n v="13231482720"/>
    <d v="1990-04-05T00:00:00"/>
    <n v="36"/>
    <s v="F"/>
    <x v="3"/>
    <s v="RIO DE JANEIRO"/>
    <m/>
    <n v="580"/>
    <n v="21990921096"/>
    <s v="CMDP"/>
    <s v="Sim"/>
    <d v="2025-12-08T00:00:00"/>
    <m/>
    <m/>
    <d v="2025-12-04T00:00:00"/>
    <d v="2025-12-08T00:00:00"/>
    <s v="Centro Médico Dom Pedro"/>
    <s v="Emagrecimento092707736"/>
    <x v="1"/>
  </r>
  <r>
    <x v="1"/>
    <x v="8"/>
    <s v="Excluído"/>
    <d v="2026-02-02T00:00:00"/>
    <s v="087140228"/>
    <s v="GISELE CUNHA COSTA"/>
    <n v="1128437783"/>
    <d v="1971-05-19T00:00:00"/>
    <n v="55"/>
    <s v="F"/>
    <x v="3"/>
    <s v="RIO DE JANEIRO"/>
    <m/>
    <n v="60"/>
    <n v="21991075299"/>
    <s v="CMDP"/>
    <s v="Sim"/>
    <d v="2026-02-02T00:00:00"/>
    <m/>
    <m/>
    <d v="2026-01-30T00:00:00"/>
    <d v="2026-02-18T00:00:00"/>
    <s v="Amil Espaço Saúde - Tijuca"/>
    <s v="Emagrecimento087140228"/>
    <x v="4"/>
  </r>
  <r>
    <x v="1"/>
    <x v="8"/>
    <s v="Excluído"/>
    <d v="2025-12-22T00:00:00"/>
    <s v="093978642"/>
    <s v="DANIELLE DO CARMO VASCONCELLOS"/>
    <n v="10130347752"/>
    <d v="1985-10-21T00:00:00"/>
    <n v="40"/>
    <s v="F"/>
    <x v="3"/>
    <s v="RIO DE JANEIRO"/>
    <m/>
    <n v="450"/>
    <n v="21991621905"/>
    <s v="CMDP"/>
    <s v="Sim"/>
    <d v="2026-01-05T00:00:00"/>
    <m/>
    <m/>
    <d v="2025-12-19T00:00:00"/>
    <d v="2026-01-15T00:00:00"/>
    <s v="Amil Espaço Saúde - Niterói"/>
    <s v="Emagrecimento093978642"/>
    <x v="1"/>
  </r>
  <r>
    <x v="3"/>
    <x v="8"/>
    <s v="Excluído"/>
    <d v="2026-03-03T00:00:00"/>
    <s v="083244341"/>
    <s v="Gisele Bento Gomes De Moraes"/>
    <n v="11065063750"/>
    <d v="1986-07-16T00:00:00"/>
    <n v="39"/>
    <m/>
    <x v="3"/>
    <s v="SAO JOAO DE MERITI"/>
    <m/>
    <n v="450"/>
    <n v="21991992503"/>
    <s v="CMDP"/>
    <s v="Sim"/>
    <d v="2026-01-30T00:00:00"/>
    <m/>
    <m/>
    <d v="2026-01-30T00:00:00"/>
    <m/>
    <s v="Hospital Américas"/>
    <s v="Emagrecimento083244341"/>
    <x v="4"/>
  </r>
  <r>
    <x v="1"/>
    <x v="8"/>
    <s v="Excluído"/>
    <d v="2025-11-10T00:00:00"/>
    <s v="085768989"/>
    <s v="LUIS FELIPE NARCISO BERNARDO"/>
    <n v="11615076719"/>
    <d v="1985-02-01T00:00:00"/>
    <n v="41"/>
    <m/>
    <x v="3"/>
    <s v="RIO DE JANEIRO"/>
    <m/>
    <n v="380"/>
    <n v="21992466715"/>
    <s v="CMDP"/>
    <s v="Sim"/>
    <m/>
    <m/>
    <m/>
    <d v="2025-10-14T00:00:00"/>
    <d v="2025-10-15T00:00:00"/>
    <s v="Centro Médico Dom Pedro"/>
    <s v="Emagrecimento085768989"/>
    <x v="1"/>
  </r>
  <r>
    <x v="1"/>
    <x v="8"/>
    <s v="Excluído"/>
    <d v="2025-11-24T00:00:00"/>
    <s v="094493814"/>
    <s v="Daiana de Almeida Silva"/>
    <n v="14373462780"/>
    <d v="1993-08-04T00:00:00"/>
    <n v="32"/>
    <m/>
    <x v="3"/>
    <s v="RIO DE JANEIRO"/>
    <m/>
    <n v="120"/>
    <n v="21993526420"/>
    <s v="CMDP"/>
    <s v="Sim"/>
    <m/>
    <m/>
    <m/>
    <d v="2025-11-19T00:00:00"/>
    <s v="11/24/2025"/>
    <s v="Centro Médico Dom Pedro"/>
    <s v="Emagrecimento094493814"/>
    <x v="1"/>
  </r>
  <r>
    <x v="1"/>
    <x v="8"/>
    <s v="Excluído"/>
    <d v="2025-11-10T00:00:00"/>
    <s v="076392765"/>
    <s v="KATIA REGINA DA SILVA MANZON"/>
    <n v="53170610759"/>
    <d v="1957-12-07T00:00:00"/>
    <n v="68"/>
    <m/>
    <x v="3"/>
    <s v="RIO DE JANEIRO"/>
    <m/>
    <n v="50"/>
    <n v="21993631541"/>
    <s v="CMDP"/>
    <s v="Sim"/>
    <m/>
    <m/>
    <m/>
    <d v="2025-10-03T00:00:00"/>
    <d v="2025-10-20T00:00:00"/>
    <s v="Centro Médico Dom Pedro"/>
    <s v="Emagrecimento076392765"/>
    <x v="1"/>
  </r>
  <r>
    <x v="4"/>
    <x v="8"/>
    <s v="Excluído"/>
    <d v="2026-05-11T00:00:00"/>
    <s v="093137178"/>
    <s v="PEDRO GONZAGA NETO"/>
    <n v="10691150885"/>
    <d v="1967-11-02T00:00:00"/>
    <n v="58"/>
    <s v="Masculino"/>
    <x v="3"/>
    <s v="RIO DE JANEIRO"/>
    <m/>
    <n v="75"/>
    <n v="21996814246"/>
    <s v="CMDP"/>
    <s v="Sim"/>
    <d v="2026-03-31T00:00:00"/>
    <m/>
    <m/>
    <d v="2026-04-20T00:00:00"/>
    <m/>
    <m/>
    <s v="Emagrecimento093137178"/>
    <x v="0"/>
  </r>
  <r>
    <x v="4"/>
    <x v="8"/>
    <s v="Excluído"/>
    <d v="2026-05-11T00:00:00"/>
    <s v="093104694"/>
    <s v="ROSILENE SOUZA DA COSTA"/>
    <n v="1916008739"/>
    <d v="1972-02-21T00:00:00"/>
    <n v="54"/>
    <s v="Feminino"/>
    <x v="3"/>
    <s v="NITEROI"/>
    <m/>
    <n v="450"/>
    <n v="21997671946"/>
    <s v="CMDP"/>
    <s v="Sim"/>
    <d v="2026-03-31T00:00:00"/>
    <m/>
    <m/>
    <m/>
    <m/>
    <m/>
    <s v="Emagrecimento093104694"/>
    <x v="1"/>
  </r>
  <r>
    <x v="1"/>
    <x v="8"/>
    <s v="Excluído"/>
    <d v="2026-01-26T00:00:00"/>
    <s v="087013567"/>
    <s v="ANA PAULA MAGALHAES TORRES"/>
    <n v="15653819719"/>
    <d v="1995-06-25T00:00:00"/>
    <n v="30"/>
    <s v="F"/>
    <x v="3"/>
    <s v="RIO DE JANEIRO"/>
    <m/>
    <n v="300"/>
    <n v="21998143767"/>
    <s v="CMDP"/>
    <s v="Sim"/>
    <d v="2026-02-02T00:00:00"/>
    <m/>
    <m/>
    <d v="2026-01-23T00:00:00"/>
    <d v="2026-03-17T00:00:00"/>
    <s v="Amil Espaço Saúde - Campo Grande"/>
    <s v="Emagrecimento087013567"/>
    <x v="4"/>
  </r>
  <r>
    <x v="1"/>
    <x v="8"/>
    <s v="Excluído"/>
    <d v="2026-01-07T00:00:00"/>
    <s v="093656989"/>
    <s v="ANA BEATRIZ DA SILVA DUARTE"/>
    <n v="11333597797"/>
    <d v="1993-01-30T00:00:00"/>
    <n v="33"/>
    <s v="F"/>
    <x v="3"/>
    <s v="SAO GONÇALO"/>
    <m/>
    <n v="380"/>
    <n v="21998190575"/>
    <s v="CMDP"/>
    <s v="Sim"/>
    <d v="2026-01-07T00:00:00"/>
    <m/>
    <m/>
    <d v="2026-01-06T00:00:00"/>
    <d v="2026-01-09T00:00:00"/>
    <s v="Amil Espaço Saúde - Niterói"/>
    <s v="Emagrecimento093656989"/>
    <x v="4"/>
  </r>
  <r>
    <x v="1"/>
    <x v="8"/>
    <s v="Excluído"/>
    <d v="2025-11-10T00:00:00"/>
    <s v="092640745"/>
    <s v="Raphaela Soares Nogueira da Rocha"/>
    <n v="5799285786"/>
    <d v="1987-10-27T00:00:00"/>
    <n v="38"/>
    <s v="F"/>
    <x v="3"/>
    <s v="RIO DE JANEIRO"/>
    <m/>
    <n v="500"/>
    <n v="21998488958"/>
    <s v="Conexa"/>
    <s v="Sim"/>
    <d v="2025-11-05T00:00:00"/>
    <m/>
    <m/>
    <d v="2025-10-23T00:00:00"/>
    <d v="2025-10-30T00:00:00"/>
    <s v="Amil Espaço Saúde - Tijuca"/>
    <s v="Emagrecimento092640745"/>
    <x v="1"/>
  </r>
  <r>
    <x v="1"/>
    <x v="8"/>
    <s v="Excluído"/>
    <d v="2025-11-24T00:00:00"/>
    <s v="093893340"/>
    <s v="Kellen Aleixo da Silva"/>
    <n v="14921137781"/>
    <d v="1994-04-06T00:00:00"/>
    <n v="32"/>
    <s v="F"/>
    <x v="3"/>
    <s v="RIO DE JANEIRO"/>
    <m/>
    <n v="120"/>
    <n v="21999246664"/>
    <s v="Conexa"/>
    <s v="Sim"/>
    <d v="2025-11-26T00:00:00"/>
    <m/>
    <m/>
    <d v="2025-11-21T00:00:00"/>
    <d v="2025-11-28T00:00:00"/>
    <s v="Amil Espaço Saúde - Campo Grande"/>
    <s v="Emagrecimento093893340"/>
    <x v="1"/>
  </r>
  <r>
    <x v="1"/>
    <x v="8"/>
    <s v="Excluído"/>
    <d v="2025-12-17T00:00:00"/>
    <s v="094758404"/>
    <s v="ROSIETE CABRAL DA SILVA"/>
    <n v="7101613799"/>
    <d v="1975-10-25T00:00:00"/>
    <n v="50"/>
    <s v="F"/>
    <x v="0"/>
    <s v="SAO PAULO"/>
    <m/>
    <n v="500"/>
    <n v="21999395229"/>
    <s v="Conexa"/>
    <s v="Sim"/>
    <d v="2025-12-17T00:00:00"/>
    <m/>
    <m/>
    <d v="2025-12-16T00:00:00"/>
    <d v="2026-01-27T00:00:00"/>
    <s v="Amil Espaço Saúde - Tijuca"/>
    <s v="Emagrecimento094758404"/>
    <x v="1"/>
  </r>
  <r>
    <x v="6"/>
    <x v="8"/>
    <s v="Excluído"/>
    <d v="2025-11-19T00:00:00"/>
    <s v="087226486"/>
    <s v="CRISTIANE DE SOUZA CASTRO"/>
    <n v="405656700"/>
    <d v="1968-08-20T00:00:00"/>
    <n v="57"/>
    <s v="F"/>
    <x v="3"/>
    <s v="RIO DE JANEIRO"/>
    <m/>
    <n v="580"/>
    <n v="21999453667"/>
    <s v="Conexa"/>
    <s v="Sim"/>
    <d v="2025-11-19T00:00:00"/>
    <m/>
    <m/>
    <d v="2025-11-13T00:00:00"/>
    <m/>
    <m/>
    <s v="Emagrecimento087226486"/>
    <x v="1"/>
  </r>
  <r>
    <x v="1"/>
    <x v="8"/>
    <s v="Excluído"/>
    <d v="2026-04-27T00:00:00"/>
    <s v="873457633"/>
    <s v="ELISANGELA CRISTINA DE OLIVEIRA"/>
    <n v="2679446917"/>
    <d v="1978-01-09T00:00:00"/>
    <n v="48"/>
    <s v="F"/>
    <x v="2"/>
    <s v="CURITIBA"/>
    <s v="SAO LOURENÇO"/>
    <n v="400"/>
    <n v="41984006641"/>
    <s v="CMDP"/>
    <s v="Sim"/>
    <d v="2026-04-27T00:00:00"/>
    <m/>
    <m/>
    <d v="2026-04-24T00:00:00"/>
    <d v="2026-04-05T00:00:00"/>
    <s v="Centro Médico Dom Pedro"/>
    <s v="Emagrecimento873457633"/>
    <x v="0"/>
  </r>
  <r>
    <x v="1"/>
    <x v="8"/>
    <s v="Excluído"/>
    <d v="2025-11-10T00:00:00"/>
    <s v="093421406"/>
    <s v="ELIZETE LAUREANO DE ALMEIDA"/>
    <n v="90729862704"/>
    <d v="1967-03-11T00:00:00"/>
    <n v="59"/>
    <m/>
    <x v="3"/>
    <s v="RIO DE JANEIRO"/>
    <m/>
    <n v="380"/>
    <n v="51993529439"/>
    <s v="CMDP"/>
    <s v="Sim"/>
    <m/>
    <m/>
    <m/>
    <d v="2025-10-28T00:00:00"/>
    <d v="2025-10-21T00:00:00"/>
    <m/>
    <s v="Emagrecimento093421406"/>
    <x v="1"/>
  </r>
  <r>
    <x v="1"/>
    <x v="8"/>
    <s v="Excluído"/>
    <d v="2025-11-24T00:00:00"/>
    <s v="093837451"/>
    <s v="Camila Santos do Rosário"/>
    <n v="29085133823"/>
    <d v="1977-10-09T00:00:00"/>
    <n v="48"/>
    <s v="F"/>
    <x v="14"/>
    <s v="SALVADOR"/>
    <m/>
    <n v="380"/>
    <n v="71987456386"/>
    <s v="Conexa"/>
    <s v="Sim"/>
    <d v="2025-11-26T00:00:00"/>
    <m/>
    <m/>
    <d v="2025-11-19T00:00:00"/>
    <d v="2026-01-14T00:00:00"/>
    <s v="Amil Espaço Saúde - Caxias"/>
    <s v="Emagrecimento093837451"/>
    <x v="1"/>
  </r>
  <r>
    <x v="1"/>
    <x v="8"/>
    <s v="Excluído"/>
    <d v="2025-11-10T00:00:00"/>
    <s v="093883268"/>
    <s v="VANESSA SILVA FRANCO BISPO"/>
    <n v="71991286280"/>
    <d v="1990-11-24T00:00:00"/>
    <n v="35"/>
    <s v="F"/>
    <x v="14"/>
    <s v="SALVADOR"/>
    <m/>
    <n v="380"/>
    <n v="71991286280"/>
    <s v="Conexa"/>
    <s v="Sim"/>
    <d v="2025-11-05T00:00:00"/>
    <m/>
    <m/>
    <d v="2025-10-29T00:00:00"/>
    <m/>
    <m/>
    <s v="Emagrecimento093883268"/>
    <x v="1"/>
  </r>
  <r>
    <x v="1"/>
    <x v="8"/>
    <s v="Excluído"/>
    <d v="2025-11-13T00:00:00"/>
    <s v="089253868"/>
    <s v="RILDO LUIZ DA SILVA UCHOA JUNIOR"/>
    <n v="10557994438"/>
    <d v="1997-07-05T00:00:00"/>
    <n v="28"/>
    <m/>
    <x v="2"/>
    <s v="CURITIBA"/>
    <m/>
    <n v="380"/>
    <n v="81989846223"/>
    <s v="CMDP"/>
    <s v="Sim"/>
    <m/>
    <m/>
    <m/>
    <d v="2025-11-12T00:00:00"/>
    <d v="2025-11-14T00:00:00"/>
    <s v="Centro Médico Dom Pedro"/>
    <s v="Emagrecimento089253868"/>
    <x v="1"/>
  </r>
  <r>
    <x v="3"/>
    <x v="8"/>
    <s v="Excluído"/>
    <d v="2026-04-23T00:00:00"/>
    <s v="093141394"/>
    <s v="TAIRINE DO NASCIMENTO ROCHA ALVES"/>
    <n v="3897127105"/>
    <d v="1991-05-08T00:00:00"/>
    <n v="35"/>
    <s v="Feminino"/>
    <x v="0"/>
    <s v="CARAPICUIBA"/>
    <m/>
    <n v="60"/>
    <s v="  (11) 913535893   "/>
    <s v="CMDP"/>
    <s v="Sim"/>
    <d v="2025-07-30T00:00:00"/>
    <m/>
    <m/>
    <d v="2025-07-30T00:00:00"/>
    <m/>
    <s v="Centro Médico Dom Pedro"/>
    <s v="Emagrecimento093141394"/>
    <x v="1"/>
  </r>
  <r>
    <x v="3"/>
    <x v="8"/>
    <s v="Excluído"/>
    <d v="2026-04-23T00:00:00"/>
    <s v="087462070"/>
    <s v="RAQUEL GUIZARDE DAMASCENO"/>
    <n v="12825049751"/>
    <d v="1989-09-16T00:00:00"/>
    <n v="36"/>
    <s v="Feminino"/>
    <x v="12"/>
    <s v="VILA VELHA"/>
    <m/>
    <n v="380"/>
    <s v="  (27) 998456898   "/>
    <s v="CMDP"/>
    <s v="Sim"/>
    <d v="2025-09-23T00:00:00"/>
    <m/>
    <m/>
    <d v="2025-09-23T00:00:00"/>
    <m/>
    <s v="Centro Médico Dom Pedro"/>
    <s v="Emagrecimento087462070"/>
    <x v="1"/>
  </r>
  <r>
    <x v="3"/>
    <x v="8"/>
    <s v="Excluído"/>
    <d v="2026-04-23T00:00:00"/>
    <s v="092674547"/>
    <s v="GABRIEL MOREIRA DOS SANTOS"/>
    <n v="15733985780"/>
    <d v="1994-11-10T00:00:00"/>
    <n v="31"/>
    <s v="Masculino"/>
    <x v="3"/>
    <s v="JAPERI"/>
    <m/>
    <n v="450"/>
    <s v=" (21) 98173-1884"/>
    <s v="CMDP"/>
    <s v="Sim"/>
    <d v="2025-09-04T00:00:00"/>
    <m/>
    <m/>
    <d v="2025-09-04T00:00:00"/>
    <m/>
    <s v="Centro Médico Dom Pedro"/>
    <s v="Emagrecimento092674547"/>
    <x v="1"/>
  </r>
  <r>
    <x v="3"/>
    <x v="8"/>
    <s v="Excluído"/>
    <d v="2026-04-23T00:00:00"/>
    <s v="096090763"/>
    <s v="PRISCILA SANTOS DE LUNA"/>
    <n v="37050180866"/>
    <d v="1989-01-04T00:00:00"/>
    <n v="37"/>
    <s v="Feminino"/>
    <x v="0"/>
    <s v="GUARULHOS"/>
    <m/>
    <n v="750"/>
    <s v="(11) 94233-3759"/>
    <s v="CMDP"/>
    <s v="Sim"/>
    <d v="2026-01-02T00:00:00"/>
    <m/>
    <m/>
    <d v="2026-01-02T00:00:00"/>
    <m/>
    <s v="Centro Médico Dom Pedro"/>
    <s v="Emagrecimento096090763"/>
    <x v="4"/>
  </r>
  <r>
    <x v="3"/>
    <x v="8"/>
    <s v="Excluído"/>
    <d v="2026-04-23T00:00:00"/>
    <s v="092606489"/>
    <s v="JESSICA KAREN ROGERIO FREITAS"/>
    <n v="39940581807"/>
    <d v="1991-10-02T00:00:00"/>
    <n v="34"/>
    <s v="Feminino"/>
    <x v="0"/>
    <s v="GUARULHOS"/>
    <m/>
    <n v="110"/>
    <s v="(11) 946461790"/>
    <s v="CMDP"/>
    <s v="Sim"/>
    <d v="2025-11-07T00:00:00"/>
    <m/>
    <m/>
    <d v="2025-11-07T00:00:00"/>
    <m/>
    <s v="Centro Médico Dom Pedro"/>
    <s v="Emagrecimento092606489"/>
    <x v="1"/>
  </r>
  <r>
    <x v="3"/>
    <x v="8"/>
    <s v="Excluído"/>
    <d v="2026-04-23T00:00:00"/>
    <s v="088320493"/>
    <s v="PATRICIA RUINO DOMINGUES"/>
    <n v="28191990890"/>
    <d v="1980-03-28T00:00:00"/>
    <n v="46"/>
    <s v="Feminino"/>
    <x v="0"/>
    <s v="SAO PAULO"/>
    <m/>
    <n v="80"/>
    <s v="(11) 951639951"/>
    <s v="CMDP"/>
    <s v="Sim"/>
    <d v="2025-10-07T00:00:00"/>
    <m/>
    <m/>
    <d v="2025-10-07T00:00:00"/>
    <m/>
    <s v="Centro Médico Dom Pedro"/>
    <s v="Emagrecimento088320493"/>
    <x v="1"/>
  </r>
  <r>
    <x v="3"/>
    <x v="8"/>
    <s v="Excluído"/>
    <d v="2026-04-23T00:00:00"/>
    <s v="079541988"/>
    <s v="MAYRA LAISE LIMONGE POSSOMATO"/>
    <n v="56314187893"/>
    <d v="2003-10-03T00:00:00"/>
    <n v="22"/>
    <s v="Feminino"/>
    <x v="0"/>
    <s v="SAO PAULO"/>
    <m/>
    <n v="40"/>
    <s v="(11) 975230310"/>
    <s v="CMDP"/>
    <s v="Sim"/>
    <d v="2025-10-08T00:00:00"/>
    <m/>
    <m/>
    <d v="2025-10-08T00:00:00"/>
    <m/>
    <s v="Centro Médico Dom Pedro"/>
    <s v="Emagrecimento079541988"/>
    <x v="1"/>
  </r>
  <r>
    <x v="3"/>
    <x v="8"/>
    <s v="Excluído"/>
    <d v="2026-04-23T00:00:00"/>
    <s v="094126405"/>
    <s v="JOSIANE SOUZA DOS SANTOS"/>
    <n v="46587376800"/>
    <d v="1996-10-21T00:00:00"/>
    <n v="29"/>
    <s v="Feminino"/>
    <x v="0"/>
    <s v="GUARULHOS"/>
    <m/>
    <n v="110"/>
    <s v="(11) 975372943"/>
    <s v="CMDP"/>
    <s v="Sim"/>
    <d v="2025-10-03T00:00:00"/>
    <m/>
    <m/>
    <d v="2025-10-03T00:00:00"/>
    <m/>
    <s v="Centro Médico Dom Pedro"/>
    <s v="Emagrecimento094126405"/>
    <x v="1"/>
  </r>
  <r>
    <x v="3"/>
    <x v="8"/>
    <s v="Excluído"/>
    <d v="2026-04-23T00:00:00"/>
    <s v="082627461"/>
    <s v="VANUZA DE SOUZA CARVALHO"/>
    <n v="19531170827"/>
    <d v="1973-12-25T00:00:00"/>
    <n v="52"/>
    <s v="Feminino"/>
    <x v="0"/>
    <s v="SAO PAULO"/>
    <m/>
    <n v="60"/>
    <s v="(11) 976013781"/>
    <s v="CMDP"/>
    <s v="Sim"/>
    <d v="2026-01-22T00:00:00"/>
    <m/>
    <m/>
    <d v="2026-01-22T00:00:00"/>
    <m/>
    <s v="Centro Médico Dom Pedro"/>
    <s v="Emagrecimento082627461"/>
    <x v="4"/>
  </r>
  <r>
    <x v="3"/>
    <x v="8"/>
    <s v="Excluído"/>
    <d v="2026-03-03T00:00:00"/>
    <s v="093821004"/>
    <s v="Emanuela Cristina Pereira Batista"/>
    <n v="28221377813"/>
    <d v="1980-12-18T00:00:00"/>
    <n v="45"/>
    <m/>
    <x v="0"/>
    <s v="SAO PAULO"/>
    <m/>
    <n v="450"/>
    <s v="(11) 97974-5361"/>
    <s v="CMDP"/>
    <s v="Sim"/>
    <d v="2025-09-22T00:00:00"/>
    <m/>
    <m/>
    <d v="2025-09-22T00:00:00"/>
    <m/>
    <s v="Unidade Avançada Luz Butantã"/>
    <s v="Emagrecimento093821004"/>
    <x v="1"/>
  </r>
  <r>
    <x v="3"/>
    <x v="8"/>
    <s v="Excluído"/>
    <d v="2026-04-23T00:00:00"/>
    <s v="086661523"/>
    <s v="FABIANA CRISTINA DE CARVALHO CRUZ"/>
    <n v="29402994807"/>
    <d v="1982-08-25T00:00:00"/>
    <n v="43"/>
    <s v="Feminino"/>
    <x v="0"/>
    <s v="SUZANO"/>
    <m/>
    <n v="60"/>
    <s v="(11) 980962285"/>
    <s v="CMDP"/>
    <s v="Sim"/>
    <d v="2026-01-14T00:00:00"/>
    <m/>
    <m/>
    <d v="2026-01-14T00:00:00"/>
    <m/>
    <s v="Centro Médico Dom Pedro"/>
    <s v="Emagrecimento086661523"/>
    <x v="4"/>
  </r>
  <r>
    <x v="3"/>
    <x v="8"/>
    <s v="Excluído"/>
    <d v="2026-04-23T00:00:00"/>
    <s v="094162422"/>
    <s v="LIRIA NOBERTO DA SILVA"/>
    <n v="10339858990"/>
    <d v="1998-03-12T00:00:00"/>
    <n v="28"/>
    <s v="Feminino"/>
    <x v="0"/>
    <s v="SAO BERNARDO DO CAMPO"/>
    <m/>
    <n v="380"/>
    <s v="(11) 98153-5135"/>
    <s v="CMDP"/>
    <s v="Sim"/>
    <d v="2026-03-23T00:00:00"/>
    <m/>
    <m/>
    <d v="2026-03-23T00:00:00"/>
    <m/>
    <s v="Centro Médico Dom Pedro"/>
    <s v="Emagrecimento094162422"/>
    <x v="2"/>
  </r>
  <r>
    <x v="3"/>
    <x v="8"/>
    <s v="Excluído"/>
    <d v="2026-04-23T00:00:00"/>
    <s v="082939971"/>
    <s v="PAULO ENRIQUE DOS SANTOS GOMES"/>
    <n v="40545252881"/>
    <d v="2000-11-14T00:00:00"/>
    <n v="25"/>
    <s v="Masculino"/>
    <x v="0"/>
    <s v="SAO BERNARDO DO CAMPO"/>
    <m/>
    <n v="600"/>
    <s v="(11) 982704620"/>
    <s v="CMDP"/>
    <s v="Sim"/>
    <d v="2025-12-19T00:00:00"/>
    <m/>
    <m/>
    <d v="2025-12-19T00:00:00"/>
    <m/>
    <s v="Centro Médico Dom Pedro"/>
    <s v="Emagrecimento082939971"/>
    <x v="1"/>
  </r>
  <r>
    <x v="3"/>
    <x v="8"/>
    <s v="Excluído"/>
    <d v="2026-04-23T00:00:00"/>
    <s v="093569588"/>
    <s v="ANNA CHRISTINA PIRES DE MORAES NONATO"/>
    <n v="47599523812"/>
    <d v="1998-08-01T00:00:00"/>
    <n v="27"/>
    <s v="Feminino"/>
    <x v="0"/>
    <s v="SAO PAULO"/>
    <m/>
    <n v="60"/>
    <s v="(11) 983081336"/>
    <s v="CMDP"/>
    <s v="Sim"/>
    <d v="2025-09-05T00:00:00"/>
    <m/>
    <m/>
    <d v="2025-09-05T00:00:00"/>
    <m/>
    <s v="Centro Médico Dom Pedro"/>
    <s v="Emagrecimento093569588"/>
    <x v="1"/>
  </r>
  <r>
    <x v="3"/>
    <x v="8"/>
    <s v="Excluído"/>
    <d v="2026-04-23T00:00:00"/>
    <s v="086713587"/>
    <s v="AMANDA AGATHA MENDONCA BISPO"/>
    <n v="48022094870"/>
    <d v="1998-07-28T00:00:00"/>
    <n v="27"/>
    <s v="Feminino"/>
    <x v="0"/>
    <s v="SAO PAULO"/>
    <m/>
    <n v="700"/>
    <s v="(11) 986482555"/>
    <s v="CMDP"/>
    <s v="Sim"/>
    <d v="2025-12-02T00:00:00"/>
    <m/>
    <m/>
    <d v="2025-12-02T00:00:00"/>
    <m/>
    <s v="Centro Médico Dom Pedro"/>
    <s v="Emagrecimento086713587"/>
    <x v="1"/>
  </r>
  <r>
    <x v="3"/>
    <x v="8"/>
    <s v="Excluído"/>
    <d v="2026-04-23T00:00:00"/>
    <s v="094519615"/>
    <s v="MUNIRA ROBBI PEREIRA"/>
    <n v="38642756870"/>
    <d v="1990-09-09T00:00:00"/>
    <n v="35"/>
    <s v="Feminino"/>
    <x v="0"/>
    <s v="OSASCO"/>
    <m/>
    <n v="450"/>
    <s v="(11) 98785-1608"/>
    <s v="CMDP"/>
    <s v="Sim"/>
    <d v="2025-08-08T00:00:00"/>
    <m/>
    <m/>
    <d v="2025-08-08T00:00:00"/>
    <m/>
    <s v="Centro Médico Dom Pedro"/>
    <s v="Emagrecimento094519615"/>
    <x v="1"/>
  </r>
  <r>
    <x v="3"/>
    <x v="8"/>
    <s v="Excluído"/>
    <d v="2026-04-23T00:00:00"/>
    <s v="095026929"/>
    <s v="NATALIA DUZZI DE FREITAS"/>
    <n v="34224824825"/>
    <d v="1985-08-21T00:00:00"/>
    <n v="40"/>
    <s v="Feminino"/>
    <x v="0"/>
    <s v="SAO PAULO"/>
    <m/>
    <n v="750"/>
    <s v="(11) 993896753"/>
    <s v="CMDP"/>
    <s v="Sim"/>
    <d v="2025-08-22T00:00:00"/>
    <m/>
    <m/>
    <d v="2025-08-22T00:00:00"/>
    <m/>
    <s v="Centro Médico Dom Pedro"/>
    <s v="Emagrecimento095026929"/>
    <x v="1"/>
  </r>
  <r>
    <x v="3"/>
    <x v="8"/>
    <s v="Excluído"/>
    <d v="2026-04-23T00:00:00"/>
    <s v="095065033"/>
    <s v="PRISCILLA MOTTA DE QUEIROS"/>
    <n v="12443553728"/>
    <d v="1987-06-18T00:00:00"/>
    <n v="38"/>
    <s v="Feminino"/>
    <x v="3"/>
    <s v="SAO GONÇALO"/>
    <m/>
    <n v="120"/>
    <s v="(21) 964692155"/>
    <s v="CMDP"/>
    <s v="Sim"/>
    <d v="2025-11-12T00:00:00"/>
    <m/>
    <m/>
    <d v="2025-11-12T00:00:00"/>
    <m/>
    <s v="Centro Médico Dom Pedro"/>
    <s v="Emagrecimento095065033"/>
    <x v="1"/>
  </r>
  <r>
    <x v="3"/>
    <x v="8"/>
    <s v="Excluído"/>
    <d v="2026-04-23T00:00:00"/>
    <s v="081423423"/>
    <s v="MARIANNE DA SILVA ROCHA"/>
    <n v="14718953782"/>
    <d v="1992-12-13T00:00:00"/>
    <n v="33"/>
    <s v="Feminino"/>
    <x v="3"/>
    <s v="RIO DE JANEIRO"/>
    <m/>
    <n v="60"/>
    <s v="(21) 965237790"/>
    <s v="CMDP"/>
    <s v="Sim"/>
    <d v="2025-11-03T00:00:00"/>
    <m/>
    <m/>
    <d v="2025-11-03T00:00:00"/>
    <m/>
    <s v="Centro Médico Dom Pedro"/>
    <s v="Emagrecimento081423423"/>
    <x v="1"/>
  </r>
  <r>
    <x v="3"/>
    <x v="8"/>
    <s v="Excluído"/>
    <d v="2026-04-23T00:00:00"/>
    <s v="094146807"/>
    <s v="VITORIA CRISTINA VIANA BRUNO"/>
    <n v="17157118742"/>
    <d v="1999-08-01T00:00:00"/>
    <n v="26"/>
    <s v="Feminino"/>
    <x v="0"/>
    <s v="SAO PAULO"/>
    <m/>
    <n v="60"/>
    <s v="(21) 967440721"/>
    <s v="CMDP"/>
    <s v="Sim"/>
    <d v="2025-11-04T00:00:00"/>
    <m/>
    <m/>
    <d v="2025-11-04T00:00:00"/>
    <m/>
    <s v="Centro Médico Dom Pedro"/>
    <s v="Emagrecimento094146807"/>
    <x v="1"/>
  </r>
  <r>
    <x v="3"/>
    <x v="8"/>
    <s v="Excluído"/>
    <d v="2026-04-23T00:00:00"/>
    <s v="095336881"/>
    <s v="ALESSANDRA AUGUSTO VENANCIO"/>
    <n v="17465988756"/>
    <d v="1998-12-29T00:00:00"/>
    <n v="27"/>
    <s v="Feminino"/>
    <x v="3"/>
    <s v="RIO DE JANEIRO"/>
    <m/>
    <n v="380"/>
    <s v="(21) 969672645"/>
    <s v="CMDP"/>
    <s v="Sim"/>
    <d v="2026-02-02T00:00:00"/>
    <m/>
    <m/>
    <d v="2026-02-02T00:00:00"/>
    <m/>
    <s v="Centro Médico Dom Pedro"/>
    <s v="Emagrecimento095336881"/>
    <x v="3"/>
  </r>
  <r>
    <x v="3"/>
    <x v="8"/>
    <s v="Excluído"/>
    <d v="2026-04-23T00:00:00"/>
    <s v="092911016"/>
    <s v="RAYSSA RODRIGUES"/>
    <n v="16476701797"/>
    <d v="1996-09-15T00:00:00"/>
    <n v="29"/>
    <s v="Feminino"/>
    <x v="3"/>
    <s v="BELFORD ROXO"/>
    <m/>
    <n v="60"/>
    <s v="(21) 988647632"/>
    <s v="CMDP"/>
    <s v="Sim"/>
    <d v="2025-11-12T00:00:00"/>
    <m/>
    <m/>
    <d v="2025-11-12T00:00:00"/>
    <m/>
    <s v="Centro Médico Dom Pedro"/>
    <s v="Emagrecimento092911016"/>
    <x v="1"/>
  </r>
  <r>
    <x v="3"/>
    <x v="8"/>
    <s v="Excluído"/>
    <d v="2026-04-23T00:00:00"/>
    <s v="087515890"/>
    <s v="LAVINIA REGINA ALVES POSSEBON"/>
    <n v="17430503721"/>
    <d v="1999-02-15T00:00:00"/>
    <n v="27"/>
    <s v="Feminino"/>
    <x v="3"/>
    <s v="RIO DE JANEIRO"/>
    <m/>
    <n v="580"/>
    <s v="(21) 991702444"/>
    <s v="CMDP"/>
    <s v="Sim"/>
    <d v="2025-09-26T00:00:00"/>
    <m/>
    <m/>
    <d v="2025-09-26T00:00:00"/>
    <m/>
    <s v="Centro Médico Dom Pedro"/>
    <s v="Emagrecimento087515890"/>
    <x v="1"/>
  </r>
  <r>
    <x v="3"/>
    <x v="8"/>
    <s v="Excluído"/>
    <d v="2026-04-23T00:00:00"/>
    <s v="086759214"/>
    <s v="MARIANNA PEREIRA DA SILVA"/>
    <n v="11395444706"/>
    <d v="1986-05-20T00:00:00"/>
    <n v="40"/>
    <s v="Feminino"/>
    <x v="3"/>
    <s v="NITEROI"/>
    <m/>
    <n v="450"/>
    <s v="(21) 994471758"/>
    <s v="CMDP"/>
    <s v="Sim"/>
    <d v="2025-10-14T00:00:00"/>
    <m/>
    <m/>
    <d v="2025-10-14T00:00:00"/>
    <m/>
    <s v="Centro Médico Dom Pedro"/>
    <s v="Emagrecimento086759214"/>
    <x v="1"/>
  </r>
  <r>
    <x v="3"/>
    <x v="8"/>
    <s v="Excluído"/>
    <d v="2026-04-23T00:00:00"/>
    <s v="093294083"/>
    <s v="MARIANA ROCHA NADAES"/>
    <n v="11182195709"/>
    <d v="1989-08-06T00:00:00"/>
    <n v="36"/>
    <s v="Feminino"/>
    <x v="3"/>
    <s v="RIO DE JANEIRO"/>
    <m/>
    <n v="750"/>
    <s v="(21) 996767004"/>
    <s v="CMDP"/>
    <s v="Sim"/>
    <d v="2025-12-19T00:00:00"/>
    <m/>
    <m/>
    <d v="2025-12-19T00:00:00"/>
    <m/>
    <s v="Centro Médico Dom Pedro"/>
    <s v="Emagrecimento093294083"/>
    <x v="1"/>
  </r>
  <r>
    <x v="3"/>
    <x v="8"/>
    <s v="Excluído"/>
    <d v="2026-04-23T00:00:00"/>
    <s v="882081640"/>
    <s v="FELIPE SOUZA BEZERRA LEITE"/>
    <n v="13238225774"/>
    <d v="1990-01-07T00:00:00"/>
    <n v="36"/>
    <s v="Masculino"/>
    <x v="3"/>
    <s v="RIO DE JANEIRO"/>
    <m/>
    <n v="600"/>
    <s v="(21) 99985-3702"/>
    <s v="CMDP"/>
    <s v="Sim"/>
    <d v="2025-12-22T00:00:00"/>
    <m/>
    <m/>
    <d v="2025-12-22T00:00:00"/>
    <m/>
    <s v="Centro Médico Dom Pedro"/>
    <s v="Emagrecimento882081640"/>
    <x v="1"/>
  </r>
  <r>
    <x v="3"/>
    <x v="8"/>
    <s v="Excluído"/>
    <d v="2026-04-23T00:00:00"/>
    <s v="089034486"/>
    <s v="FERNANDA DA SILVA BARROS"/>
    <n v="5782174498"/>
    <d v="1985-11-21T00:00:00"/>
    <n v="40"/>
    <s v="Feminino"/>
    <x v="18"/>
    <s v="MACEIO"/>
    <m/>
    <n v="380"/>
    <s v="(82) 999191778"/>
    <s v="CMDP"/>
    <s v="Sim"/>
    <d v="2026-02-19T00:00:00"/>
    <m/>
    <m/>
    <d v="2026-02-19T00:00:00"/>
    <m/>
    <s v="Centro Médico Dom Pedro"/>
    <s v="Emagrecimento089034486"/>
    <x v="3"/>
  </r>
  <r>
    <x v="3"/>
    <x v="8"/>
    <s v="Excluído"/>
    <d v="2026-04-23T00:00:00"/>
    <s v="089269719"/>
    <s v="ANGELO HUMBERTO SEGALLA"/>
    <n v="45425296819"/>
    <d v="1996-09-03T00:00:00"/>
    <n v="29"/>
    <s v="Masculino"/>
    <x v="0"/>
    <s v="SAO PAULO"/>
    <m/>
    <n v="60"/>
    <s v="11 95954-7734"/>
    <s v="CMDP"/>
    <s v="Sim"/>
    <d v="2025-08-20T00:00:00"/>
    <m/>
    <m/>
    <d v="2025-08-20T00:00:00"/>
    <m/>
    <s v="Centro Médico Dom Pedro"/>
    <s v="Emagrecimento089269719"/>
    <x v="1"/>
  </r>
  <r>
    <x v="3"/>
    <x v="8"/>
    <s v="Excluído"/>
    <d v="2026-04-23T00:00:00"/>
    <s v="093893724"/>
    <s v="GABRIEL GURGEL LAGDEM DOS SANTOS"/>
    <n v="50093335890"/>
    <d v="1999-09-02T00:00:00"/>
    <n v="26"/>
    <s v="Masculino"/>
    <x v="0"/>
    <s v="OSASCO"/>
    <m/>
    <n v="450"/>
    <s v="11 97126-7783"/>
    <s v="CMDP"/>
    <s v="Sim"/>
    <d v="2025-09-04T00:00:00"/>
    <m/>
    <m/>
    <d v="2025-09-04T00:00:00"/>
    <m/>
    <s v="Centro Médico Dom Pedro"/>
    <s v="Emagrecimento093893724"/>
    <x v="1"/>
  </r>
  <r>
    <x v="3"/>
    <x v="8"/>
    <s v="Excluído"/>
    <d v="2026-04-23T00:00:00"/>
    <s v="089974240"/>
    <s v="THIAGO BATISTA DE LIMA"/>
    <n v="23009382863"/>
    <d v="1988-11-12T00:00:00"/>
    <n v="37"/>
    <s v="Masculino"/>
    <x v="0"/>
    <s v="SAO PAULO"/>
    <m/>
    <n v="380"/>
    <s v="11 988284405"/>
    <s v="CMDP"/>
    <s v="Sim"/>
    <d v="2025-09-04T00:00:00"/>
    <m/>
    <m/>
    <d v="2025-09-04T00:00:00"/>
    <m/>
    <s v="Outros"/>
    <s v="Emagrecimento089974240"/>
    <x v="1"/>
  </r>
  <r>
    <x v="1"/>
    <x v="8"/>
    <s v="Excluído"/>
    <d v="2026-03-25T00:00:00"/>
    <s v="083165993"/>
    <s v="ANDREA GONCALVES ZACARIAS"/>
    <n v="35489433817"/>
    <d v="1983-07-24T00:00:00"/>
    <n v="42"/>
    <s v="F"/>
    <x v="0"/>
    <s v="SAO PAULO"/>
    <s v="VILA SANTA CLARA"/>
    <n v="60"/>
    <s v="1123027777 11911070002"/>
    <s v="CMDP"/>
    <s v="Sim"/>
    <d v="2026-03-23T00:00:00"/>
    <m/>
    <m/>
    <d v="2026-03-24T00:00:00"/>
    <d v="2026-03-25T00:00:00"/>
    <s v="Centro Médico Dom Pedro"/>
    <s v="Emagrecimento083165993"/>
    <x v="2"/>
  </r>
  <r>
    <x v="4"/>
    <x v="8"/>
    <s v="Excluído"/>
    <d v="2026-04-23T00:00:00"/>
    <s v="086355394"/>
    <s v="NYEDJA NAYRA MASCARENHAS DE MELO REIS GALDINO"/>
    <n v="38920687803"/>
    <d v="1991-06-04T00:00:00"/>
    <n v="34"/>
    <s v="Feminino"/>
    <x v="0"/>
    <s v="TABOAO DA SERRA"/>
    <m/>
    <n v="50"/>
    <s v="11-930223227"/>
    <s v="CMDP"/>
    <s v="Sim"/>
    <d v="2026-04-02T00:00:00"/>
    <m/>
    <m/>
    <d v="2026-04-02T00:00:00"/>
    <m/>
    <s v="Centro Médico Dom Pedro"/>
    <s v="Emagrecimento086355394"/>
    <x v="0"/>
  </r>
  <r>
    <x v="1"/>
    <x v="8"/>
    <s v="Excluído"/>
    <d v="2026-02-26T00:00:00"/>
    <s v="089734012"/>
    <s v="JOICE CAROLINA DO AMARAL CARVALHO"/>
    <n v="40950874809"/>
    <d v="1992-02-02T00:00:00"/>
    <n v="34"/>
    <s v="F"/>
    <x v="0"/>
    <s v="SAO PAULO"/>
    <m/>
    <n v="100"/>
    <s v="11934457689 11934457689 14996389173"/>
    <s v="CMDP"/>
    <s v="Sim"/>
    <d v="2026-02-27T00:00:00"/>
    <m/>
    <m/>
    <d v="2026-02-25T00:00:00"/>
    <d v="2026-02-27T00:00:00"/>
    <s v="Centro Médico Dom Pedro"/>
    <s v="Emagrecimento089734012"/>
    <x v="3"/>
  </r>
  <r>
    <x v="4"/>
    <x v="8"/>
    <s v="Excluído"/>
    <d v="2026-04-23T00:00:00"/>
    <s v="087752781"/>
    <s v="FERNANDO ALVES DE OLIVEIRA"/>
    <n v="43211173803"/>
    <d v="1995-02-05T00:00:00"/>
    <n v="31"/>
    <s v="Masculino"/>
    <x v="0"/>
    <s v="GUARULHOS"/>
    <m/>
    <n v="40"/>
    <s v="11-939042330"/>
    <s v="CMDP"/>
    <s v="Sim"/>
    <d v="2026-04-06T00:00:00"/>
    <m/>
    <m/>
    <d v="2026-04-06T00:00:00"/>
    <m/>
    <s v="Centro Médico Dom Pedro"/>
    <s v="Emagrecimento087752781"/>
    <x v="0"/>
  </r>
  <r>
    <x v="1"/>
    <x v="8"/>
    <s v="Excluído"/>
    <d v="2026-02-19T00:00:00"/>
    <s v="092641050"/>
    <s v="PAULO TEIXEIRA CALDEIRA"/>
    <n v="40031834876"/>
    <d v="1991-04-15T00:00:00"/>
    <n v="35"/>
    <s v="M"/>
    <x v="0"/>
    <s v="SAO PAULO"/>
    <m/>
    <n v="380"/>
    <s v="11940063420 11940062420"/>
    <s v="CMDP"/>
    <s v="Sim"/>
    <d v="2026-02-19T00:00:00"/>
    <m/>
    <m/>
    <d v="2026-02-18T00:00:00"/>
    <d v="2026-03-07T00:00:00"/>
    <s v="Unidade Avançada Luz Butantã"/>
    <s v="Emagrecimento092641050"/>
    <x v="3"/>
  </r>
  <r>
    <x v="4"/>
    <x v="8"/>
    <s v="Excluído"/>
    <d v="2026-04-23T00:00:00"/>
    <s v="081197749"/>
    <s v="GIULIA VIEIRA"/>
    <n v="51070894885"/>
    <d v="2000-02-18T00:00:00"/>
    <n v="26"/>
    <s v="Feminino"/>
    <x v="0"/>
    <s v="SAO PAULO"/>
    <m/>
    <n v="40"/>
    <s v="11-949363635"/>
    <s v="CMDP"/>
    <s v="Sim"/>
    <d v="2026-04-02T00:00:00"/>
    <m/>
    <m/>
    <d v="2026-04-02T00:00:00"/>
    <m/>
    <s v="Centro Médico Dom Pedro"/>
    <s v="Emagrecimento081197749"/>
    <x v="0"/>
  </r>
  <r>
    <x v="1"/>
    <x v="8"/>
    <s v="Excluído"/>
    <d v="2026-04-13T00:00:00"/>
    <s v="097031553"/>
    <s v="KAREN HIDALGO CASTELANI"/>
    <n v="29719197811"/>
    <d v="1978-11-16T00:00:00"/>
    <n v="47"/>
    <s v="F"/>
    <x v="0"/>
    <s v="JUNDIAI"/>
    <s v="PARQUE RESIDENCIAL ELOY CHAVES"/>
    <n v="50"/>
    <s v="11951723502 1151723502"/>
    <s v="CMDP"/>
    <s v="Sim"/>
    <d v="2026-04-13T00:00:00"/>
    <m/>
    <m/>
    <d v="2026-04-09T00:00:00"/>
    <d v="2026-10-04T00:00:00"/>
    <s v="Centro Médico Dom Pedro"/>
    <s v="Emagrecimento097031553"/>
    <x v="0"/>
  </r>
  <r>
    <x v="4"/>
    <x v="8"/>
    <s v="Excluído"/>
    <d v="2026-04-23T00:00:00"/>
    <s v="094590500"/>
    <s v="SAMANTA ANTUNES DA SILVA"/>
    <n v="54126418814"/>
    <d v="2005-02-06T00:00:00"/>
    <n v="21"/>
    <s v="Feminino"/>
    <x v="3"/>
    <s v="DUQUE DE CAXIAS"/>
    <m/>
    <n v="380"/>
    <s v="11-957956059"/>
    <s v="CMDP"/>
    <s v="Sim"/>
    <d v="2026-01-13T00:00:00"/>
    <m/>
    <m/>
    <d v="2026-01-13T00:00:00"/>
    <m/>
    <s v="Centro Médico Dom Pedro"/>
    <s v="Emagrecimento094590500"/>
    <x v="4"/>
  </r>
  <r>
    <x v="4"/>
    <x v="8"/>
    <s v="Excluído"/>
    <d v="2026-04-23T00:00:00"/>
    <s v="092681819"/>
    <s v="CIBELE GONCALVES ALVES"/>
    <n v="34530373835"/>
    <d v="1988-09-28T00:00:00"/>
    <n v="37"/>
    <s v="Feminino"/>
    <x v="0"/>
    <s v="EMBU DAS ARTES"/>
    <m/>
    <n v="80"/>
    <s v="11-959186278"/>
    <s v="CMDP"/>
    <s v="Sim"/>
    <d v="2026-04-13T00:00:00"/>
    <m/>
    <m/>
    <d v="2026-04-13T00:00:00"/>
    <m/>
    <s v="Centro Médico Dom Pedro"/>
    <s v="Emagrecimento092681819"/>
    <x v="0"/>
  </r>
  <r>
    <x v="1"/>
    <x v="8"/>
    <s v="Excluído"/>
    <d v="2026-04-10T00:00:00"/>
    <s v="089302006"/>
    <s v="VIVIAM CRISTINA MENDONCA DE MELO"/>
    <s v="29748266877"/>
    <d v="1981-01-24T00:00:00"/>
    <n v="45"/>
    <s v="F"/>
    <x v="0"/>
    <s v="CARAPICUIBA"/>
    <m/>
    <s v="NÍVEL 2500"/>
    <s v="11962187054"/>
    <s v="CMDP"/>
    <s v="Sim"/>
    <m/>
    <m/>
    <m/>
    <d v="2026-04-06T00:00:00"/>
    <m/>
    <s v="Centro Médico Dom Pedro"/>
    <s v="Emagrecimento089302006"/>
    <x v="0"/>
  </r>
  <r>
    <x v="1"/>
    <x v="8"/>
    <s v="Excluído"/>
    <d v="2026-03-23T00:00:00"/>
    <s v="081780961"/>
    <s v="VALDETE VIEIRA RIBEIRO BRAGA"/>
    <n v="17831530835"/>
    <d v="1972-08-11T00:00:00"/>
    <n v="53"/>
    <s v="F"/>
    <x v="0"/>
    <s v="SAO PAULO"/>
    <m/>
    <n v="60"/>
    <s v="11970151782 11970151782"/>
    <s v="CMDP"/>
    <s v="Sim"/>
    <d v="2026-02-10T00:00:00"/>
    <m/>
    <m/>
    <d v="2026-03-24T00:00:00"/>
    <d v="2026-03-17T00:00:00"/>
    <s v="Centro Médico Dom Pedro"/>
    <s v="Emagrecimento081780961"/>
    <x v="2"/>
  </r>
  <r>
    <x v="1"/>
    <x v="8"/>
    <s v="Excluído"/>
    <d v="2026-02-26T00:00:00"/>
    <s v="079151193"/>
    <s v="LUCIANO PEREIRA"/>
    <n v="29957082841"/>
    <d v="1979-12-02T00:00:00"/>
    <n v="46"/>
    <s v="M"/>
    <x v="0"/>
    <s v="SAO PAULO"/>
    <m/>
    <n v="40"/>
    <s v="11970740626 11970740626"/>
    <s v="CMDP"/>
    <s v="Sim"/>
    <d v="2026-02-25T00:00:00"/>
    <m/>
    <m/>
    <d v="2026-02-23T00:00:00"/>
    <d v="2026-02-25T00:00:00"/>
    <s v="Centro Médico Dom Pedro"/>
    <s v="Emagrecimento079151193"/>
    <x v="3"/>
  </r>
  <r>
    <x v="4"/>
    <x v="8"/>
    <s v="Excluído"/>
    <d v="2026-05-18T00:00:00"/>
    <s v="093320887"/>
    <s v="REGIANE OROSCO"/>
    <n v="10331138832"/>
    <d v="1969-08-06T00:00:00"/>
    <n v="56"/>
    <s v="Feminino"/>
    <x v="0"/>
    <s v="GUARULHOS"/>
    <m/>
    <n v="110"/>
    <s v="11-982614039"/>
    <s v="CMDP"/>
    <s v="Sim"/>
    <d v="2026-03-02T00:00:00"/>
    <m/>
    <m/>
    <d v="2026-05-14T00:00:00"/>
    <m/>
    <m/>
    <s v="Emagrecimento093320887"/>
    <x v="5"/>
  </r>
  <r>
    <x v="4"/>
    <x v="8"/>
    <s v="Excluído"/>
    <d v="2026-04-23T00:00:00"/>
    <s v="072061313"/>
    <s v="CIRLANE PINHEIRO CAVALCANTE MACIEL"/>
    <n v="14046602830"/>
    <d v="1970-10-17T00:00:00"/>
    <n v="55"/>
    <s v="Feminino"/>
    <x v="0"/>
    <s v="SAO PAULO"/>
    <m/>
    <n v="50"/>
    <s v="11-984545669"/>
    <s v="CMDP"/>
    <s v="Sim"/>
    <d v="2026-04-01T00:00:00"/>
    <m/>
    <m/>
    <d v="2026-04-01T00:00:00"/>
    <m/>
    <s v="Unidade Avançada Vitória"/>
    <s v="Emagrecimento072061313"/>
    <x v="0"/>
  </r>
  <r>
    <x v="4"/>
    <x v="8"/>
    <s v="Excluído"/>
    <d v="2026-04-23T00:00:00"/>
    <s v="094411821"/>
    <s v="ROSA MARIA GAGLIARDI"/>
    <n v="7634194867"/>
    <d v="1966-01-15T00:00:00"/>
    <n v="60"/>
    <s v="Feminino"/>
    <x v="0"/>
    <s v="SAO PAULO"/>
    <m/>
    <n v="110"/>
    <s v="11-991159382"/>
    <s v="CMDP"/>
    <s v="Sim"/>
    <d v="2026-01-27T00:00:00"/>
    <m/>
    <m/>
    <d v="2026-01-27T00:00:00"/>
    <m/>
    <s v="Centro Médico Dom Pedro"/>
    <s v="Emagrecimento094411821"/>
    <x v="4"/>
  </r>
  <r>
    <x v="3"/>
    <x v="8"/>
    <s v="Excluído"/>
    <d v="2026-04-23T00:00:00"/>
    <s v="095863580"/>
    <s v="LESSANDRA CRISTINA DE FREITAS MAMEDE"/>
    <n v="5243110728"/>
    <d v="1979-09-02T00:00:00"/>
    <n v="46"/>
    <s v="Feminino"/>
    <x v="3"/>
    <s v="RIO DE JANEIRO"/>
    <m/>
    <n v="450"/>
    <s v="21 96605-7153"/>
    <s v="CMDP"/>
    <s v="Sim"/>
    <d v="2025-08-29T00:00:00"/>
    <m/>
    <m/>
    <d v="2025-08-29T00:00:00"/>
    <m/>
    <s v="Hospital Américas"/>
    <s v="Emagrecimento095863580"/>
    <x v="1"/>
  </r>
  <r>
    <x v="3"/>
    <x v="8"/>
    <s v="Excluído"/>
    <d v="2026-03-03T00:00:00"/>
    <s v="085632061"/>
    <s v="Thayna De Souza Brito"/>
    <n v="16894165726"/>
    <d v="1997-07-01T00:00:00"/>
    <n v="28"/>
    <m/>
    <x v="3"/>
    <s v="SAO JOAO DE MERITI"/>
    <m/>
    <n v="450"/>
    <s v="21 99107-8648"/>
    <s v="CMDP"/>
    <s v="Sim"/>
    <d v="2026-01-28T00:00:00"/>
    <m/>
    <m/>
    <d v="2026-01-28T00:00:00"/>
    <m/>
    <s v="Centro Médico Dom Pedro"/>
    <s v="Emagrecimento085632061"/>
    <x v="4"/>
  </r>
  <r>
    <x v="3"/>
    <x v="8"/>
    <s v="Excluído"/>
    <d v="2026-04-23T00:00:00"/>
    <s v="093118520"/>
    <s v="JULIA DIAS GOMES JARDIM"/>
    <n v="17368540703"/>
    <d v="1998-12-15T00:00:00"/>
    <n v="27"/>
    <s v="Feminino"/>
    <x v="3"/>
    <s v="RIO DE JANEIRO"/>
    <m/>
    <n v="120"/>
    <s v="21 99288-6502"/>
    <s v="CMDP"/>
    <s v="Sim"/>
    <d v="2025-09-11T00:00:00"/>
    <m/>
    <m/>
    <d v="2025-09-11T00:00:00"/>
    <m/>
    <s v="Centro Médico Dom Pedro"/>
    <s v="Emagrecimento093118520"/>
    <x v="1"/>
  </r>
  <r>
    <x v="3"/>
    <x v="8"/>
    <s v="Excluído"/>
    <d v="2026-04-23T00:00:00"/>
    <s v="080987388"/>
    <s v="ALBERTO DIEGO DA ROCHA CARDOSO MENENDES"/>
    <n v="78076765234"/>
    <d v="1990-02-21T00:00:00"/>
    <n v="36"/>
    <s v="Masculino"/>
    <x v="3"/>
    <s v="MARICA"/>
    <m/>
    <n v="60"/>
    <s v="21 99896-4073"/>
    <s v="CMDP"/>
    <s v="Sim"/>
    <d v="2026-02-04T00:00:00"/>
    <m/>
    <m/>
    <d v="2026-02-04T00:00:00"/>
    <m/>
    <s v="Centro Médico Dom Pedro"/>
    <s v="Emagrecimento080987388"/>
    <x v="3"/>
  </r>
  <r>
    <x v="6"/>
    <x v="8"/>
    <s v="Excluído"/>
    <d v="2026-04-16T00:00:00"/>
    <s v="082471119"/>
    <s v="ANA LUCIA BASTOS DO NASCIMENTO FRANCISCO"/>
    <s v="92529801720"/>
    <d v="1967-05-05T00:00:00"/>
    <n v="59"/>
    <s v="F"/>
    <x v="3"/>
    <s v="RIO DE JANEIRO"/>
    <s v="JACAREPAGUA"/>
    <n v="450"/>
    <s v="21964966310"/>
    <s v="CMDP"/>
    <s v="Sim"/>
    <d v="2026-04-16T00:00:00"/>
    <m/>
    <m/>
    <d v="2026-03-19T00:00:00"/>
    <m/>
    <m/>
    <s v="Emagrecimento082471119"/>
    <x v="2"/>
  </r>
  <r>
    <x v="4"/>
    <x v="8"/>
    <s v="Excluído"/>
    <d v="2026-04-23T00:00:00"/>
    <s v="088288388"/>
    <s v="JESSICA SILVA FERNANDES"/>
    <n v="14219572724"/>
    <d v="1992-05-20T00:00:00"/>
    <n v="34"/>
    <s v="Feminino"/>
    <x v="0"/>
    <s v="SAO PAULO"/>
    <m/>
    <n v="60"/>
    <s v="21-968947565"/>
    <s v="CMDP"/>
    <s v="Sim"/>
    <d v="2026-04-06T00:00:00"/>
    <m/>
    <m/>
    <d v="2026-04-06T00:00:00"/>
    <m/>
    <s v="Centro Médico Dom Pedro"/>
    <s v="Emagrecimento088288388"/>
    <x v="0"/>
  </r>
  <r>
    <x v="1"/>
    <x v="8"/>
    <s v="Excluído"/>
    <d v="2026-02-26T00:00:00"/>
    <s v="095184791"/>
    <s v="GABRIELLE DE ALMEIDA DA SILVA"/>
    <n v="17635745719"/>
    <d v="2000-11-07T00:00:00"/>
    <n v="25"/>
    <s v="F"/>
    <x v="3"/>
    <s v="BELFORD ROXO"/>
    <m/>
    <n v="75"/>
    <s v="21979686630 21979686630"/>
    <s v="CMDP"/>
    <s v="Sim"/>
    <d v="2026-02-26T00:00:00"/>
    <m/>
    <m/>
    <d v="2026-02-23T00:00:00"/>
    <d v="2026-03-04T00:00:00"/>
    <s v="Amil Espaço Saúde - Nova Iguaçu"/>
    <s v="Emagrecimento095184791"/>
    <x v="3"/>
  </r>
  <r>
    <x v="6"/>
    <x v="8"/>
    <s v="Excluído"/>
    <d v="2026-04-22T00:00:00"/>
    <s v="088981807"/>
    <s v="CRISTIANE NASCIMENTO CORREA"/>
    <n v="9799293774"/>
    <d v="1981-12-24T00:00:00"/>
    <n v="44"/>
    <s v="F"/>
    <x v="3"/>
    <s v="DUQUE DE CAXIAS"/>
    <m/>
    <n v="380"/>
    <s v="21983299558 21983299558"/>
    <s v="CMDP"/>
    <s v="Sim"/>
    <d v="2026-04-15T00:00:00"/>
    <m/>
    <m/>
    <d v="2026-04-15T00:00:00"/>
    <m/>
    <m/>
    <s v="Emagrecimento088981807"/>
    <x v="0"/>
  </r>
  <r>
    <x v="4"/>
    <x v="8"/>
    <s v="Excluído"/>
    <d v="2026-05-11T00:00:00"/>
    <s v="093933968"/>
    <s v="PAULA RENATA TORRES ARAUJO"/>
    <n v="10819493767"/>
    <d v="1984-09-12T00:00:00"/>
    <n v="41"/>
    <s v="Feminino"/>
    <x v="3"/>
    <s v="RIO DE JANEIRO"/>
    <m/>
    <n v="80"/>
    <s v="21-994045020"/>
    <s v="CMDP"/>
    <s v="Sim"/>
    <d v="2026-03-02T00:00:00"/>
    <m/>
    <m/>
    <d v="2026-04-20T00:00:00"/>
    <m/>
    <m/>
    <s v="Emagrecimento093933968"/>
    <x v="0"/>
  </r>
  <r>
    <x v="3"/>
    <x v="8"/>
    <s v="Excluído"/>
    <d v="2026-04-23T00:00:00"/>
    <s v="094188363"/>
    <s v="LILIAN HOLANDA BEZERRA DE SA"/>
    <n v="32616003813"/>
    <d v="1985-11-28T00:00:00"/>
    <n v="40"/>
    <s v="Feminino"/>
    <x v="0"/>
    <s v="SAO PAULO"/>
    <m/>
    <n v="110"/>
    <s v="55 11 94737-7716 "/>
    <s v="CMDP"/>
    <s v="Sim"/>
    <d v="2025-08-07T00:00:00"/>
    <m/>
    <m/>
    <d v="2025-08-07T00:00:00"/>
    <m/>
    <s v="Centro Médico Dom Pedro"/>
    <s v="Emagrecimento094188363"/>
    <x v="1"/>
  </r>
  <r>
    <x v="1"/>
    <x v="8"/>
    <s v="Excluído"/>
    <d v="2026-01-05T00:00:00"/>
    <s v="072073473"/>
    <s v="DANIELE FIGUEIREDO DE LIMA"/>
    <n v="28031944814"/>
    <d v="1979-05-15T00:00:00"/>
    <n v="47"/>
    <s v="F"/>
    <x v="0"/>
    <s v="SAO PAULO"/>
    <m/>
    <n v="200"/>
    <n v="11966654218"/>
    <s v="CMDP"/>
    <s v="Sim"/>
    <d v="2026-01-05T00:00:00"/>
    <m/>
    <m/>
    <d v="2025-12-30T00:00:00"/>
    <d v="2026-02-21T00:00:00"/>
    <s v="Unidade Avançada Luz João Dias"/>
    <s v="Emagrecimento072073473"/>
    <x v="1"/>
  </r>
  <r>
    <x v="1"/>
    <x v="8"/>
    <s v="Excluído"/>
    <d v="2025-12-22T00:00:00"/>
    <s v="095919301"/>
    <s v="KAREN APARECIDA DOS SANTOS ZAPALA"/>
    <n v="37963209880"/>
    <d v="1990-02-19T00:00:00"/>
    <n v="36"/>
    <s v="F"/>
    <x v="0"/>
    <s v="VINHEDO"/>
    <m/>
    <n v="60"/>
    <n v="11961238609"/>
    <s v="CMDP"/>
    <s v="Sim"/>
    <d v="2026-01-05T00:00:00"/>
    <m/>
    <m/>
    <d v="2025-12-19T00:00:00"/>
    <d v="2025-12-20T00:00:00"/>
    <s v="Unidade Avançada Luz Butantã"/>
    <s v="Emagrecimento095919301"/>
    <x v="1"/>
  </r>
  <r>
    <x v="1"/>
    <x v="11"/>
    <s v="Excluído"/>
    <d v="2026-01-22T00:00:00"/>
    <s v="094703527"/>
    <s v="LARA BEATRIZ MARQUES DA SILVA"/>
    <n v="52327938880"/>
    <d v="2002-11-08T00:00:00"/>
    <n v="23"/>
    <s v="F"/>
    <x v="0"/>
    <s v="OSASCO"/>
    <m/>
    <n v="450"/>
    <n v="11952535197"/>
    <s v="CMDP"/>
    <s v="Sim"/>
    <m/>
    <m/>
    <m/>
    <d v="2026-01-21T00:00:00"/>
    <d v="2026-01-21T00:00:00"/>
    <m/>
    <s v="Insuficiência Cardíaca Controlada094703527"/>
    <x v="4"/>
  </r>
  <r>
    <x v="1"/>
    <x v="11"/>
    <s v="Excluído"/>
    <d v="2025-11-10T00:00:00"/>
    <s v="093796760"/>
    <s v="Rafael Soggia Pinto"/>
    <n v="32530824880"/>
    <d v="1984-12-11T00:00:00"/>
    <n v="41"/>
    <s v="M"/>
    <x v="0"/>
    <s v="SAO PAULO"/>
    <m/>
    <n v="60"/>
    <n v="11969279971"/>
    <s v="Conexa"/>
    <s v="Sim"/>
    <d v="2025-11-05T00:00:00"/>
    <m/>
    <m/>
    <d v="2025-10-03T00:00:00"/>
    <d v="2025-10-07T00:00:00"/>
    <s v="Amil Espaço Saúde - Tatuapé"/>
    <s v="Insuficiência Cardíaca Controlada093796760"/>
    <x v="1"/>
  </r>
  <r>
    <x v="4"/>
    <x v="11"/>
    <s v="Excluído"/>
    <d v="2026-05-04T00:00:00"/>
    <s v="076307672"/>
    <s v="MANUEL AGOSTINHO OLIVEIRA GROVA"/>
    <n v="78315930710"/>
    <d v="1963-12-31T00:00:00"/>
    <n v="62"/>
    <s v="M"/>
    <x v="3"/>
    <s v="RIO DE JANEIRO"/>
    <s v="TAQUARA"/>
    <s v="NÍVEL 50"/>
    <s v="(21)964582309"/>
    <s v="CMDP"/>
    <s v="Sim"/>
    <d v="2026-03-09T00:00:00"/>
    <m/>
    <m/>
    <d v="2026-02-20T00:00:00"/>
    <m/>
    <m/>
    <s v="Insuficiência Cardíaca Controlada076307672"/>
    <x v="3"/>
  </r>
  <r>
    <x v="4"/>
    <x v="11"/>
    <s v="Excluído"/>
    <d v="2026-05-04T00:00:00"/>
    <s v="077687383"/>
    <s v="FERNANDO LOPES DE MELO"/>
    <n v="60100630782"/>
    <d v="1959-11-09T00:00:00"/>
    <n v="66"/>
    <s v="M"/>
    <x v="3"/>
    <s v="RIO DE JANEIRO"/>
    <s v="MEIER"/>
    <s v="NÍVEL 450"/>
    <s v="(21)998591815"/>
    <s v="CMDP"/>
    <s v="Sim"/>
    <d v="2026-03-09T00:00:00"/>
    <m/>
    <m/>
    <d v="2026-02-20T00:00:00"/>
    <m/>
    <m/>
    <s v="Insuficiência Cardíaca Controlada077687383"/>
    <x v="3"/>
  </r>
  <r>
    <x v="4"/>
    <x v="11"/>
    <s v="Excluído"/>
    <d v="2026-05-04T00:00:00"/>
    <s v="087620544"/>
    <s v="GUILHERME ASSIS DE LIMA"/>
    <n v="36939237879"/>
    <d v="1988-02-29T00:00:00"/>
    <n v="38"/>
    <s v="M"/>
    <x v="0"/>
    <s v="SAO PAULO"/>
    <s v="COLONIA (ZONA SUL)"/>
    <s v="NÍVEL 80"/>
    <s v="11-946268431"/>
    <s v="CMDP"/>
    <s v="Sim"/>
    <d v="2026-03-23T00:00:00"/>
    <m/>
    <m/>
    <d v="2026-04-29T00:00:00"/>
    <m/>
    <m/>
    <s v="Insuficiência Cardíaca Controlada087620544"/>
    <x v="0"/>
  </r>
  <r>
    <x v="4"/>
    <x v="11"/>
    <s v="Excluído"/>
    <d v="2026-05-18T00:00:00"/>
    <s v="079769965"/>
    <s v="JOAO SANTINO BISPO FILHO"/>
    <n v="2193614873"/>
    <d v="1961-05-06T00:00:00"/>
    <n v="65"/>
    <s v="M"/>
    <x v="0"/>
    <s v="SAO PAULO"/>
    <s v="VILA CONSTANÇA"/>
    <n v="40"/>
    <s v="11-980308003"/>
    <s v="CMDP"/>
    <s v="Sim"/>
    <d v="2026-03-23T00:00:00"/>
    <m/>
    <m/>
    <d v="2026-04-05T00:00:00"/>
    <m/>
    <m/>
    <s v="Insuficiência Cardíaca Controlada079769965"/>
    <x v="0"/>
  </r>
  <r>
    <x v="4"/>
    <x v="11"/>
    <s v="Excluído"/>
    <d v="2026-05-18T00:00:00"/>
    <s v="089044058"/>
    <s v="APARECIDA DONIZETTE DA SILVA"/>
    <n v="9021756889"/>
    <d v="1957-09-15T00:00:00"/>
    <n v="68"/>
    <s v="F"/>
    <x v="0"/>
    <s v="SAO PAULO"/>
    <s v="INDIANOPOLIS"/>
    <n v="380"/>
    <s v="11-980804945"/>
    <s v="CMDP"/>
    <s v="Sim"/>
    <d v="2026-03-23T00:00:00"/>
    <m/>
    <m/>
    <d v="2026-05-11T00:00:00"/>
    <m/>
    <m/>
    <s v="Insuficiência Cardíaca Controlada089044058"/>
    <x v="5"/>
  </r>
  <r>
    <x v="4"/>
    <x v="11"/>
    <s v="Excluído"/>
    <d v="2026-05-18T00:00:00"/>
    <s v="593946995"/>
    <s v="RUBEM DE OLIVEIRA"/>
    <n v="47972858853"/>
    <d v="1940-09-10T00:00:00"/>
    <n v="85"/>
    <s v="M"/>
    <x v="0"/>
    <s v="SAO PAULO"/>
    <s v="PARQUE CRUZEIRO DO SUL"/>
    <n v="50"/>
    <s v="11-997232997"/>
    <s v="CMDP"/>
    <s v="Sim"/>
    <d v="2026-03-23T00:00:00"/>
    <m/>
    <m/>
    <d v="2026-04-05T00:00:00"/>
    <m/>
    <m/>
    <s v="Insuficiência Cardíaca Controlada593946995"/>
    <x v="0"/>
  </r>
  <r>
    <x v="4"/>
    <x v="11"/>
    <s v="Excluído"/>
    <d v="2026-05-04T00:00:00"/>
    <s v="083739097"/>
    <s v="NORMA LOPES DA SILVA SOARES"/>
    <n v="12249841705"/>
    <d v="1960-02-19T00:00:00"/>
    <n v="66"/>
    <s v="F"/>
    <x v="3"/>
    <s v="RIO DE JANEIRO"/>
    <s v="RICARDO DE ALBUQUERQUE"/>
    <s v="NÍVEL 60"/>
    <s v="21-965176769"/>
    <s v="CMDP"/>
    <s v="Sim"/>
    <d v="2026-03-23T00:00:00"/>
    <m/>
    <m/>
    <d v="2026-04-29T00:00:00"/>
    <m/>
    <m/>
    <s v="Insuficiência Cardíaca Controlada083739097"/>
    <x v="0"/>
  </r>
  <r>
    <x v="4"/>
    <x v="11"/>
    <s v="Excluído"/>
    <d v="2026-05-04T00:00:00"/>
    <s v="086578026"/>
    <s v="MARCO ANTONIO ROMEIRO DA COSTA"/>
    <n v="78653266704"/>
    <d v="1966-05-07T00:00:00"/>
    <n v="59"/>
    <s v="M"/>
    <x v="3"/>
    <s v="NILOPOLIS"/>
    <s v="CENTRO"/>
    <s v="NÍVEL 380"/>
    <s v="21-969105519"/>
    <s v="CMDP"/>
    <s v="Sim"/>
    <d v="2026-03-23T00:00:00"/>
    <m/>
    <m/>
    <d v="2026-04-28T00:00:00"/>
    <m/>
    <m/>
    <s v="Insuficiência Cardíaca Controlada086578026"/>
    <x v="0"/>
  </r>
  <r>
    <x v="4"/>
    <x v="11"/>
    <s v="Excluído"/>
    <d v="2026-05-04T00:00:00"/>
    <s v="079897587"/>
    <s v="ADMAR KLEN DE SOUZA"/>
    <n v="56174314715"/>
    <d v="1958-12-08T00:00:00"/>
    <n v="67"/>
    <s v="M"/>
    <x v="3"/>
    <s v="RIO DE JANEIRO"/>
    <s v="HIGIENOPOLIS"/>
    <s v="NÍVEL 60"/>
    <s v="21-972168617"/>
    <s v="CMDP"/>
    <s v="Sim"/>
    <d v="2026-03-23T00:00:00"/>
    <m/>
    <m/>
    <d v="2026-03-31T00:00:00"/>
    <m/>
    <m/>
    <s v="Insuficiência Cardíaca Controlada079897587"/>
    <x v="2"/>
  </r>
  <r>
    <x v="4"/>
    <x v="11"/>
    <s v="Excluído"/>
    <d v="2026-05-04T00:00:00"/>
    <s v="081797518"/>
    <s v="GILDA CARLA BATISTA SANTOS"/>
    <n v="7751414707"/>
    <d v="1977-03-08T00:00:00"/>
    <n v="49"/>
    <s v="F"/>
    <x v="3"/>
    <s v="RIO DE JANEIRO"/>
    <s v="SANTA CRUZ"/>
    <s v="NÍVEL 80"/>
    <s v="21-994462900"/>
    <s v="CMDP"/>
    <s v="Sim"/>
    <d v="2026-03-23T00:00:00"/>
    <m/>
    <m/>
    <d v="2026-04-29T00:00:00"/>
    <m/>
    <m/>
    <s v="Insuficiência Cardíaca Controlada081797518"/>
    <x v="0"/>
  </r>
  <r>
    <x v="4"/>
    <x v="11"/>
    <s v="Excluído"/>
    <d v="2026-05-18T00:00:00"/>
    <s v="094726068"/>
    <s v="PAULO CESAR DOS SANTOS"/>
    <n v="47540923768"/>
    <d v="1956-08-19T00:00:00"/>
    <n v="69"/>
    <s v="M"/>
    <x v="3"/>
    <s v="SAO GONÇALO"/>
    <s v="BARRO VERMELHO"/>
    <n v="75"/>
    <s v="21-999533451"/>
    <s v="CMDP"/>
    <s v="Sim"/>
    <d v="2026-03-23T00:00:00"/>
    <m/>
    <m/>
    <d v="2026-05-11T00:00:00"/>
    <m/>
    <m/>
    <s v="Insuficiência Cardíaca Controlada094726068"/>
    <x v="5"/>
  </r>
  <r>
    <x v="1"/>
    <x v="13"/>
    <s v="Excluído"/>
    <d v="2026-03-23T00:00:00"/>
    <s v="095457616"/>
    <s v="MELISSA DA SILVA ROSSI"/>
    <n v="49053550879"/>
    <d v="1998-09-11T00:00:00"/>
    <n v="27"/>
    <s v="F"/>
    <x v="0"/>
    <s v="SAO PAULO"/>
    <m/>
    <n v="60"/>
    <n v="11994876155"/>
    <s v="CMDP"/>
    <s v="Sim"/>
    <d v="2026-02-19T00:00:00"/>
    <m/>
    <m/>
    <d v="2026-02-27T00:00:00"/>
    <d v="2026-04-20T00:00:00"/>
    <s v="Unidade Avançada Luz Butantã"/>
    <s v="Ritmo Certo095457616"/>
    <x v="3"/>
  </r>
  <r>
    <x v="1"/>
    <x v="13"/>
    <s v="Excluído"/>
    <d v="2026-04-10T00:00:00"/>
    <s v="088314268"/>
    <s v="FABIANA BUENO DE SOUZA LOBO"/>
    <s v="19458790840"/>
    <d v="1978-07-06T00:00:00"/>
    <n v="47"/>
    <s v="F"/>
    <x v="0"/>
    <s v="SAO PAULO"/>
    <m/>
    <s v="NÍVEL 110"/>
    <s v="11983437168"/>
    <s v="CMDP"/>
    <s v="Sim"/>
    <m/>
    <m/>
    <m/>
    <d v="2026-03-31T00:00:00"/>
    <m/>
    <s v="Unidade Avançada Luz Butantã"/>
    <s v="Ritmo Certo088314268"/>
    <x v="2"/>
  </r>
  <r>
    <x v="1"/>
    <x v="14"/>
    <s v="Excluído"/>
    <d v="2025-11-10T00:00:00"/>
    <s v="088634005"/>
    <s v="MARCELA DE ABREU ARAUJO DO CARMO"/>
    <n v="8082836776"/>
    <d v="1977-10-25T00:00:00"/>
    <n v="48"/>
    <s v="F"/>
    <x v="3"/>
    <s v="RIO DE JANEIRO"/>
    <m/>
    <n v="450"/>
    <n v="96886154"/>
    <s v="Conexa"/>
    <s v="Sim"/>
    <d v="2025-11-05T00:00:00"/>
    <m/>
    <m/>
    <d v="2025-10-03T00:00:00"/>
    <d v="2025-10-13T00:00:00"/>
    <s v="Amil Espaço Saúde - Campo Grande"/>
    <s v="Saúde da Coluna088634005"/>
    <x v="1"/>
  </r>
  <r>
    <x v="1"/>
    <x v="14"/>
    <s v="Excluído"/>
    <d v="2025-11-10T00:00:00"/>
    <s v="092836891"/>
    <s v="Marcos de Moura Santos"/>
    <n v="31270358880"/>
    <d v="1981-09-29T00:00:00"/>
    <n v="44"/>
    <s v="M"/>
    <x v="0"/>
    <s v="GUARULHOS"/>
    <m/>
    <n v="380"/>
    <n v="11932103580"/>
    <s v="Conexa"/>
    <s v="Sim"/>
    <d v="2025-12-03T00:00:00"/>
    <m/>
    <m/>
    <d v="2025-10-02T00:00:00"/>
    <d v="2025-10-13T00:00:00"/>
    <m/>
    <s v="Saúde da Coluna092836891"/>
    <x v="1"/>
  </r>
  <r>
    <x v="1"/>
    <x v="14"/>
    <s v="Excluído"/>
    <d v="2025-11-10T00:00:00"/>
    <s v="093801707"/>
    <s v="BENEDITO RIBEIRO SOARES"/>
    <n v="14510907818"/>
    <d v="1972-12-26T00:00:00"/>
    <n v="53"/>
    <s v="M"/>
    <x v="6"/>
    <m/>
    <m/>
    <m/>
    <n v="11940587011"/>
    <s v="Conexa"/>
    <s v="Não"/>
    <m/>
    <m/>
    <m/>
    <d v="2025-10-06T00:00:00"/>
    <d v="2025-10-17T00:00:00"/>
    <m/>
    <s v="Saúde da Coluna093801707"/>
    <x v="1"/>
  </r>
  <r>
    <x v="1"/>
    <x v="14"/>
    <s v="Excluído"/>
    <d v="2026-04-13T00:00:00"/>
    <s v="076648004"/>
    <s v="CASSIA DO SOCORRO ROSA DA SILVA"/>
    <n v="29663162848"/>
    <d v="1973-12-27T00:00:00"/>
    <n v="52"/>
    <s v="F"/>
    <x v="0"/>
    <s v="SAO PAULO"/>
    <s v="BOM RETIRO"/>
    <n v="400"/>
    <n v="11954464577"/>
    <s v="CMDP"/>
    <s v="Sim"/>
    <d v="2026-04-13T00:00:00"/>
    <m/>
    <m/>
    <d v="2026-04-10T00:00:00"/>
    <d v="2026-04-28T00:00:00"/>
    <s v="Unidade Avançada Vitória"/>
    <s v="Saúde da Coluna076648004"/>
    <x v="0"/>
  </r>
  <r>
    <x v="1"/>
    <x v="14"/>
    <s v="Excluído"/>
    <d v="2025-11-19T00:00:00"/>
    <s v="093861242"/>
    <s v="ELAINE CARNEIRO DA SILVA"/>
    <n v="33408484830"/>
    <d v="1985-04-04T00:00:00"/>
    <n v="41"/>
    <s v="F"/>
    <x v="3"/>
    <s v="RIO DE JANEIRO"/>
    <m/>
    <n v="60"/>
    <n v="11960744129"/>
    <s v="Conexa"/>
    <s v="Sim"/>
    <d v="2025-11-19T00:00:00"/>
    <m/>
    <m/>
    <d v="2025-11-18T00:00:00"/>
    <d v="2025-11-27T00:00:00"/>
    <s v="Hospital da Luz - Cubatão"/>
    <s v="Saúde da Coluna093861242"/>
    <x v="1"/>
  </r>
  <r>
    <x v="1"/>
    <x v="14"/>
    <s v="Excluído"/>
    <d v="2025-11-10T00:00:00"/>
    <s v="092639038"/>
    <s v="Laysa Minelly de oliveira da Silva"/>
    <n v="11961538573"/>
    <d v="1994-03-29T00:00:00"/>
    <n v="32"/>
    <s v="F"/>
    <x v="0"/>
    <s v="GUARULHOS"/>
    <m/>
    <n v="380"/>
    <n v="11961538573"/>
    <s v="Conexa"/>
    <s v="Sim"/>
    <d v="2025-12-03T00:00:00"/>
    <m/>
    <m/>
    <d v="2025-10-02T00:00:00"/>
    <d v="2025-10-07T00:00:00"/>
    <s v="Amil Espaço Saúde - Tatuapé"/>
    <s v="Saúde da Coluna092639038"/>
    <x v="1"/>
  </r>
  <r>
    <x v="1"/>
    <x v="14"/>
    <s v="Excluído"/>
    <d v="2025-11-10T00:00:00"/>
    <s v="082691963"/>
    <s v="ANTONIA SOLANGE FERREIRA JORGE"/>
    <n v="94340650382"/>
    <d v="1975-06-02T00:00:00"/>
    <n v="50"/>
    <s v="F"/>
    <x v="0"/>
    <s v="SAO PAULO"/>
    <m/>
    <n v="100"/>
    <n v="11963809472"/>
    <s v="Conexa"/>
    <s v="Sim"/>
    <d v="2025-12-03T00:00:00"/>
    <m/>
    <m/>
    <d v="2025-11-05T00:00:00"/>
    <d v="2025-11-11T00:00:00"/>
    <s v="Amil Espaço Saúde - Tatuapé"/>
    <s v="Saúde da Coluna082691963"/>
    <x v="1"/>
  </r>
  <r>
    <x v="1"/>
    <x v="14"/>
    <s v="Excluído"/>
    <d v="2025-11-10T00:00:00"/>
    <s v="451817567"/>
    <s v="SERGIA CONCEICAO BORGES"/>
    <n v="18276211844"/>
    <d v="1977-05-16T00:00:00"/>
    <n v="49"/>
    <s v="F"/>
    <x v="0"/>
    <s v="SAO PAULO"/>
    <m/>
    <n v="400"/>
    <n v="11984609456"/>
    <s v="Conexa"/>
    <s v="Sim"/>
    <d v="2025-11-05T00:00:00"/>
    <m/>
    <m/>
    <d v="2025-10-03T00:00:00"/>
    <d v="2025-10-08T00:00:00"/>
    <s v="Amil Espaço Saúde - Tatuapé"/>
    <s v="Saúde da Coluna451817567"/>
    <x v="1"/>
  </r>
  <r>
    <x v="1"/>
    <x v="14"/>
    <s v="Excluído"/>
    <d v="2026-01-20T00:00:00"/>
    <s v="791129730"/>
    <s v="ALBERTO JESUS GONZALEZ BELLO"/>
    <n v="23204014827"/>
    <d v="1968-05-31T00:00:00"/>
    <n v="58"/>
    <s v="M"/>
    <x v="0"/>
    <s v="SAO PAULO"/>
    <m/>
    <n v="100"/>
    <n v="11985834047"/>
    <s v="CMDP"/>
    <s v="Sim"/>
    <m/>
    <m/>
    <m/>
    <d v="2026-01-19T00:00:00"/>
    <d v="2026-02-11T00:00:00"/>
    <s v="Hospital da Luz - Cubatão"/>
    <s v="Saúde da Coluna791129730"/>
    <x v="4"/>
  </r>
  <r>
    <x v="1"/>
    <x v="14"/>
    <s v="Excluído"/>
    <d v="2025-12-09T00:00:00"/>
    <s v="094036410"/>
    <s v="PAMELLA SANTANA RENTAS"/>
    <n v="33088196863"/>
    <d v="1984-02-26T00:00:00"/>
    <n v="42"/>
    <s v="F"/>
    <x v="0"/>
    <s v="SAO PAULO"/>
    <m/>
    <n v="110"/>
    <n v="11985901401"/>
    <s v="Conexa"/>
    <s v="Sim"/>
    <d v="2025-12-10T00:00:00"/>
    <m/>
    <m/>
    <d v="2025-12-01T00:00:00"/>
    <d v="2025-12-03T00:00:00"/>
    <s v="Amil Espaço Saúde - Tatuapé"/>
    <s v="Saúde da Coluna094036410"/>
    <x v="1"/>
  </r>
  <r>
    <x v="1"/>
    <x v="14"/>
    <s v="Excluído"/>
    <d v="2025-11-18T00:00:00"/>
    <s v="074876517"/>
    <s v="ROBERTO DE CARVALHO"/>
    <n v="26835081821"/>
    <d v="1979-10-01T00:00:00"/>
    <n v="46"/>
    <s v="M"/>
    <x v="0"/>
    <s v="DIADEMA"/>
    <m/>
    <n v="400"/>
    <n v="11989961435"/>
    <s v="Conexa"/>
    <s v="Sim"/>
    <d v="2025-11-19T00:00:00"/>
    <m/>
    <m/>
    <d v="2025-11-17T00:00:00"/>
    <d v="2025-11-27T00:00:00"/>
    <s v="Hospital da Luz - Cubatão"/>
    <s v="Saúde da Coluna074876517"/>
    <x v="1"/>
  </r>
  <r>
    <x v="1"/>
    <x v="14"/>
    <s v="Excluído"/>
    <d v="2025-12-09T00:00:00"/>
    <s v="089451948"/>
    <s v="JAIR BEZERRA CHALEGRA"/>
    <n v="28837864884"/>
    <d v="1980-09-20T00:00:00"/>
    <n v="45"/>
    <s v="M"/>
    <x v="0"/>
    <s v="SAO PAULO"/>
    <m/>
    <n v="60"/>
    <n v="11998089142"/>
    <s v="Conexa"/>
    <s v="Não"/>
    <m/>
    <m/>
    <m/>
    <d v="2025-12-01T00:00:00"/>
    <d v="2025-12-18T00:00:00"/>
    <s v="Hospital da Luz - Cubatão"/>
    <s v="Saúde da Coluna089451948"/>
    <x v="1"/>
  </r>
  <r>
    <x v="0"/>
    <x v="14"/>
    <s v="Excluído"/>
    <d v="2026-01-06T00:00:00"/>
    <s v="094375329"/>
    <s v="KELLY CRISTINA FANTINI"/>
    <s v="325.577.468-35"/>
    <d v="1986-01-03T00:00:00"/>
    <n v="40"/>
    <s v="F"/>
    <x v="0"/>
    <s v="SAO PAULO"/>
    <m/>
    <n v="750"/>
    <n v="11998758921"/>
    <s v="CMDP"/>
    <s v="Sim"/>
    <d v="2026-03-23T00:00:00"/>
    <m/>
    <m/>
    <d v="2026-01-06T00:00:00"/>
    <d v="2025-12-18T00:00:00"/>
    <s v="Hospital Samaritano Paulista"/>
    <s v="Saúde da Coluna094375329"/>
    <x v="4"/>
  </r>
  <r>
    <x v="1"/>
    <x v="14"/>
    <s v="Excluído"/>
    <d v="2026-02-05T00:00:00"/>
    <s v="093867509"/>
    <s v="ARIANDERSON FERNANDO REGINALDO"/>
    <n v="8679876771"/>
    <d v="1979-03-27T00:00:00"/>
    <n v="47"/>
    <s v="M"/>
    <x v="3"/>
    <s v="DUQUE DE CAXIAS"/>
    <m/>
    <n v="75"/>
    <n v="21971626599"/>
    <s v="CMDP"/>
    <s v="Sim"/>
    <m/>
    <m/>
    <m/>
    <d v="2026-02-02T00:00:00"/>
    <d v="2026-02-25T00:00:00"/>
    <s v="Hospital Américas"/>
    <s v="Saúde da Coluna093867509"/>
    <x v="3"/>
  </r>
  <r>
    <x v="1"/>
    <x v="14"/>
    <s v="Excluído"/>
    <d v="2026-01-08T00:00:00"/>
    <s v="093863284"/>
    <s v="JOSANE DE ARAUJO REGINALDO"/>
    <n v="11431315761"/>
    <d v="1979-06-04T00:00:00"/>
    <n v="46"/>
    <s v="F"/>
    <x v="3"/>
    <s v="DUQUE DE CAXIAS"/>
    <m/>
    <n v="75"/>
    <n v="21971626599"/>
    <s v="CMDP"/>
    <s v="Sim"/>
    <m/>
    <m/>
    <m/>
    <d v="2026-01-07T00:00:00"/>
    <d v="2026-01-28T00:00:00"/>
    <s v="Hospital Américas"/>
    <s v="Saúde da Coluna093863284"/>
    <x v="4"/>
  </r>
  <r>
    <x v="1"/>
    <x v="14"/>
    <s v="Excluído"/>
    <d v="2025-11-10T00:00:00"/>
    <s v="084797040"/>
    <s v="CLAUDIO CESAR BORGES"/>
    <n v="78207355700"/>
    <d v="1965-03-05T00:00:00"/>
    <n v="61"/>
    <s v="M"/>
    <x v="3"/>
    <s v="RIO DE JANEIRO"/>
    <m/>
    <n v="450"/>
    <n v="21980113965"/>
    <s v="Conexa"/>
    <s v="Sim"/>
    <d v="2025-12-03T00:00:00"/>
    <m/>
    <m/>
    <d v="2025-10-02T00:00:00"/>
    <s v="00/01/1900"/>
    <m/>
    <s v="Saúde da Coluna084797040"/>
    <x v="1"/>
  </r>
  <r>
    <x v="1"/>
    <x v="14"/>
    <s v="Excluído"/>
    <d v="2025-10-27T00:00:00"/>
    <s v="094364082"/>
    <s v="KAEL HOTZ DE MEDEIROS"/>
    <n v="16468274737"/>
    <s v="12/10/1999  "/>
    <e v="#VALUE!"/>
    <s v="M"/>
    <x v="3"/>
    <s v="RIO DE JANEIRO"/>
    <m/>
    <n v="450"/>
    <n v="21985860518"/>
    <s v="Conexa"/>
    <s v="Sim"/>
    <d v="2025-10-30T00:00:00"/>
    <m/>
    <m/>
    <d v="2025-10-17T00:00:00"/>
    <d v="2025-10-22T00:00:00"/>
    <s v="Amil Espaço Saúde - Tijuca"/>
    <s v="Saúde da Coluna094364082"/>
    <x v="1"/>
  </r>
  <r>
    <x v="1"/>
    <x v="14"/>
    <s v="Excluído"/>
    <d v="2025-11-10T00:00:00"/>
    <s v="083986244"/>
    <s v="ALEXANDRE DA SILVA SALLES"/>
    <n v="2842775767"/>
    <d v="1973-08-28T00:00:00"/>
    <n v="52"/>
    <s v="M"/>
    <x v="3"/>
    <s v="RIO DE JANEIRO"/>
    <m/>
    <n v="400"/>
    <n v="21988094425"/>
    <s v="Conexa"/>
    <s v="Sim"/>
    <d v="2025-11-05T00:00:00"/>
    <m/>
    <m/>
    <d v="2025-10-14T00:00:00"/>
    <d v="2025-10-31T00:00:00"/>
    <s v="Amil Espaço Saúde - Campo Grande"/>
    <s v="Saúde da Coluna083986244"/>
    <x v="1"/>
  </r>
  <r>
    <x v="1"/>
    <x v="14"/>
    <s v="Excluído"/>
    <d v="2025-11-10T00:00:00"/>
    <s v="092584570"/>
    <s v="RICARDO MULLER VIANNA"/>
    <n v="40798615753"/>
    <d v="1954-07-20T00:00:00"/>
    <n v="71"/>
    <s v="M"/>
    <x v="3"/>
    <s v="RIO DE JANEIRO"/>
    <m/>
    <n v="450"/>
    <n v="21988924089"/>
    <s v="Conexa"/>
    <s v="Sim"/>
    <d v="2025-11-05T00:00:00"/>
    <m/>
    <m/>
    <d v="2025-10-03T00:00:00"/>
    <d v="2025-10-16T00:00:00"/>
    <s v="Amil Espaço Saúde - Tijuca"/>
    <s v="Saúde da Coluna092584570"/>
    <x v="1"/>
  </r>
  <r>
    <x v="2"/>
    <x v="14"/>
    <s v="Excluído"/>
    <d v="2026-01-05T00:00:00"/>
    <s v="093100974"/>
    <s v="SANARA CHAVES MARIETE"/>
    <n v="16870897794"/>
    <d v="1996-04-23T00:00:00"/>
    <n v="30"/>
    <s v="F"/>
    <x v="3"/>
    <s v="DUQUE DE CAXIAS"/>
    <m/>
    <n v="380"/>
    <n v="21993299619"/>
    <s v="CMDP"/>
    <s v="Sim"/>
    <d v="2026-03-23T00:00:00"/>
    <m/>
    <m/>
    <d v="2025-12-31T00:00:00"/>
    <d v="2026-01-15T00:00:00"/>
    <s v="Amil Espaço Saúde - Tijuca"/>
    <s v="Saúde da Coluna093100974"/>
    <x v="1"/>
  </r>
  <r>
    <x v="1"/>
    <x v="14"/>
    <s v="Excluído"/>
    <d v="2025-11-10T00:00:00"/>
    <s v="089087341"/>
    <s v="Monike Vitória Borges de França"/>
    <n v="71590194403"/>
    <d v="2005-07-10T00:00:00"/>
    <n v="20"/>
    <s v="F"/>
    <x v="7"/>
    <s v="RECIFE"/>
    <m/>
    <n v="400"/>
    <n v="81996249406"/>
    <s v="Conexa"/>
    <s v="Sim"/>
    <d v="2025-12-03T00:00:00"/>
    <m/>
    <m/>
    <d v="2025-10-02T00:00:00"/>
    <s v="00/01/1900"/>
    <s v="Hospital Santa Joana (Recife)"/>
    <s v="Saúde da Coluna089087341"/>
    <x v="1"/>
  </r>
  <r>
    <x v="4"/>
    <x v="14"/>
    <s v="Excluído"/>
    <d v="2026-04-16T00:00:00"/>
    <s v="081779958"/>
    <s v="ANDERSON MOREIRA SALES"/>
    <n v="42461323810"/>
    <d v="1991-01-24T00:00:00"/>
    <n v="35"/>
    <s v="M"/>
    <x v="0"/>
    <s v="GUARULHOS"/>
    <s v="JARDIM SAO MANOEL"/>
    <s v="NÍVEL 60"/>
    <s v="11-947082462"/>
    <s v="CMDP"/>
    <s v="Sim"/>
    <d v="2026-03-23T00:00:00"/>
    <m/>
    <m/>
    <d v="2026-04-06T00:00:00"/>
    <m/>
    <m/>
    <s v="Saúde da Coluna081779958"/>
    <x v="0"/>
  </r>
  <r>
    <x v="4"/>
    <x v="14"/>
    <s v="Excluído"/>
    <d v="2026-04-16T00:00:00"/>
    <s v="073854187"/>
    <s v="DEBORA TAVARES DAMASCENO"/>
    <n v="49740477879"/>
    <d v="2002-04-01T00:00:00"/>
    <n v="24"/>
    <s v="F"/>
    <x v="0"/>
    <s v="SUZANO"/>
    <s v="CIDADE MIGUEL BADRA"/>
    <s v="NÍVEL 50"/>
    <s v="11-964241645"/>
    <s v="CMDP"/>
    <s v="Sim"/>
    <d v="2026-03-23T00:00:00"/>
    <m/>
    <m/>
    <d v="2026-04-02T00:00:00"/>
    <m/>
    <m/>
    <s v="Saúde da Coluna073854187"/>
    <x v="0"/>
  </r>
  <r>
    <x v="1"/>
    <x v="14"/>
    <s v="Excluído"/>
    <d v="2026-04-27T00:00:00"/>
    <s v="074893362"/>
    <s v="GENILDA PERUGINE TEIXEIRA"/>
    <n v="3565094869"/>
    <d v="1962-04-16T00:00:00"/>
    <n v="64"/>
    <s v="F"/>
    <x v="0"/>
    <s v="SAO PAULO"/>
    <s v="JARDIM LETICIA"/>
    <n v="50"/>
    <s v="11967852967 11967852967"/>
    <s v="CMDP"/>
    <s v="Sim"/>
    <d v="2026-04-27T00:00:00"/>
    <m/>
    <m/>
    <d v="2026-04-23T00:00:00"/>
    <d v="2026-05-29T00:00:00"/>
    <s v="Hospital Alvorada"/>
    <s v="Saúde da Coluna074893362"/>
    <x v="0"/>
  </r>
  <r>
    <x v="4"/>
    <x v="14"/>
    <s v="Excluído"/>
    <d v="2026-04-16T00:00:00"/>
    <s v="071782538"/>
    <s v="ANDERSON APARECIDO EVANGELISTA"/>
    <n v="38231268812"/>
    <d v="1990-10-30T00:00:00"/>
    <n v="35"/>
    <s v="M"/>
    <x v="0"/>
    <s v="SAO PAULO"/>
    <s v="JARDIM ANTARTICA"/>
    <s v="NÍVEL 50"/>
    <s v="11-969791306"/>
    <s v="CMDP"/>
    <s v="Sim"/>
    <d v="2026-03-23T00:00:00"/>
    <m/>
    <m/>
    <d v="2026-04-02T00:00:00"/>
    <m/>
    <m/>
    <s v="Saúde da Coluna071782538"/>
    <x v="0"/>
  </r>
  <r>
    <x v="4"/>
    <x v="14"/>
    <s v="Excluído"/>
    <d v="2026-04-16T00:00:00"/>
    <s v="081172242"/>
    <s v="CELSO BRANCO DE ARAUJO NETO"/>
    <n v="12788291809"/>
    <d v="1965-11-30T00:00:00"/>
    <n v="60"/>
    <s v="M"/>
    <x v="0"/>
    <s v="SAO PAULO"/>
    <s v="VILA MASCOTE"/>
    <s v="NÍVEL 380"/>
    <s v="11-973346207"/>
    <s v="CMDP"/>
    <s v="Sim"/>
    <d v="2026-03-23T00:00:00"/>
    <m/>
    <m/>
    <d v="2026-04-06T00:00:00"/>
    <m/>
    <m/>
    <s v="Saúde da Coluna081172242"/>
    <x v="0"/>
  </r>
  <r>
    <x v="4"/>
    <x v="14"/>
    <s v="Excluído"/>
    <d v="2026-04-16T00:00:00"/>
    <s v="596936788"/>
    <s v="ADRIANA MONTEIRO TORRECILHA"/>
    <n v="37429572871"/>
    <d v="1985-08-01T00:00:00"/>
    <n v="40"/>
    <s v="F"/>
    <x v="0"/>
    <s v="SAO PAULO"/>
    <s v="JARDIM COIMBRA"/>
    <s v="NÍVEL 50"/>
    <s v="11-978492855"/>
    <s v="CMDP"/>
    <s v="Sim"/>
    <d v="2026-03-23T00:00:00"/>
    <m/>
    <m/>
    <d v="2026-04-02T00:00:00"/>
    <m/>
    <m/>
    <s v="Saúde da Coluna596936788"/>
    <x v="0"/>
  </r>
  <r>
    <x v="1"/>
    <x v="14"/>
    <s v="Excluído"/>
    <d v="2026-03-05T00:00:00"/>
    <s v="092702896"/>
    <s v="ABIMAEL RODRIGUES SERGIO"/>
    <n v="16591676805"/>
    <d v="1977-06-29T00:00:00"/>
    <n v="48"/>
    <s v="M"/>
    <x v="0"/>
    <s v="SAO BERNARDO DO CAMPO"/>
    <m/>
    <n v="110"/>
    <s v="11995217378 11995217378"/>
    <s v="CMDP"/>
    <s v="Sim"/>
    <d v="2026-03-23T00:00:00"/>
    <m/>
    <m/>
    <d v="2026-03-02T00:00:00"/>
    <d v="2026-03-05T00:00:00"/>
    <s v="Hospital da Luz - Cubatão"/>
    <s v="Saúde da Coluna092702896"/>
    <x v="2"/>
  </r>
  <r>
    <x v="4"/>
    <x v="14"/>
    <s v="Excluído"/>
    <d v="2026-05-05T00:00:00"/>
    <s v="074613676"/>
    <s v="MARCIA APARECIDA DUTRA REINA"/>
    <n v="4442774803"/>
    <d v="1961-02-18T00:00:00"/>
    <n v="65"/>
    <s v="F"/>
    <x v="0"/>
    <s v="SAO PAULO"/>
    <s v="SANTA AMELIA"/>
    <s v="NÍVEL 200"/>
    <s v="11-995694310"/>
    <m/>
    <s v="Sim"/>
    <m/>
    <m/>
    <m/>
    <m/>
    <m/>
    <m/>
    <s v="Saúde da Coluna074613676"/>
    <x v="1"/>
  </r>
  <r>
    <x v="4"/>
    <x v="14"/>
    <s v="Excluído"/>
    <d v="2026-04-16T00:00:00"/>
    <s v="089576646"/>
    <s v="WALTER RICARDO DE LIMA"/>
    <n v="19585393840"/>
    <d v="1976-01-28T00:00:00"/>
    <n v="50"/>
    <s v="M"/>
    <x v="0"/>
    <s v="SAO PAULO"/>
    <s v="JARDIM MALIA II"/>
    <s v="NÍVEL 380"/>
    <s v="11-996949239"/>
    <s v="CMDP"/>
    <s v="Sim"/>
    <d v="2026-03-23T00:00:00"/>
    <m/>
    <m/>
    <d v="2026-04-06T00:00:00"/>
    <m/>
    <m/>
    <s v="Saúde da Coluna089576646"/>
    <x v="0"/>
  </r>
  <r>
    <x v="4"/>
    <x v="14"/>
    <s v="Excluído"/>
    <d v="2026-04-16T00:00:00"/>
    <s v="075094872"/>
    <s v="SILMARA ZEVIANI CALDERARO"/>
    <n v="17521107810"/>
    <d v="1975-07-26T00:00:00"/>
    <n v="50"/>
    <s v="F"/>
    <x v="3"/>
    <s v="RIO DE JANEIRO"/>
    <s v="CAMPO GRANDE"/>
    <s v="NÍVEL 50"/>
    <s v="21-970391904"/>
    <s v="CMDP"/>
    <s v="Sim"/>
    <d v="2026-03-23T00:00:00"/>
    <m/>
    <m/>
    <d v="2026-04-02T00:00:00"/>
    <m/>
    <m/>
    <s v="Saúde da Coluna075094872"/>
    <x v="0"/>
  </r>
  <r>
    <x v="4"/>
    <x v="14"/>
    <s v="Excluído"/>
    <d v="2026-04-16T00:00:00"/>
    <s v="741676486"/>
    <s v="CHUNG SEU YEN CHAN"/>
    <n v="86195506753"/>
    <d v="1940-10-11T00:00:00"/>
    <n v="85"/>
    <s v="F"/>
    <x v="3"/>
    <s v="RIO DE JANEIRO"/>
    <s v="TIJUCA"/>
    <s v="NÍVEL 300"/>
    <s v="21-989390354"/>
    <s v="CMDP"/>
    <s v="Sim"/>
    <d v="2026-03-23T00:00:00"/>
    <m/>
    <m/>
    <d v="2026-03-31T00:00:00"/>
    <m/>
    <m/>
    <s v="Saúde da Coluna741676486"/>
    <x v="2"/>
  </r>
  <r>
    <x v="1"/>
    <x v="16"/>
    <s v="Excluído"/>
    <d v="2025-10-27T00:00:00"/>
    <s v="087681845"/>
    <s v="VIVIANE RIBEIRO CARVALHO"/>
    <n v="27182317850"/>
    <s v="25/01/1979 "/>
    <e v="#VALUE!"/>
    <s v="F"/>
    <x v="0"/>
    <s v="SAO PAULO"/>
    <m/>
    <n v="80"/>
    <n v="11983433696"/>
    <s v="Conexa"/>
    <s v="Não"/>
    <d v="2025-10-30T00:00:00"/>
    <m/>
    <m/>
    <d v="2025-10-03T00:00:00"/>
    <d v="2025-10-08T00:00:00"/>
    <s v="Online"/>
    <s v="Saúde Renal087681845"/>
    <x v="1"/>
  </r>
  <r>
    <x v="1"/>
    <x v="16"/>
    <s v="Excluído"/>
    <d v="2025-12-17T00:00:00"/>
    <s v="093867509"/>
    <s v="ARIANDERSON FERNANDO REGINALDO"/>
    <n v="8679876771"/>
    <d v="1979-03-27T00:00:00"/>
    <n v="47"/>
    <s v="M"/>
    <x v="3"/>
    <s v="DUQUE DE CAXIAS"/>
    <m/>
    <n v="75"/>
    <n v="21995176489"/>
    <s v="Conexa"/>
    <s v="Não"/>
    <d v="2025-12-17T00:00:00"/>
    <m/>
    <m/>
    <d v="2025-12-15T00:00:00"/>
    <d v="2025-12-16T00:00:00"/>
    <s v="Conexa"/>
    <s v="Saúde Renal093867509"/>
    <x v="1"/>
  </r>
  <r>
    <x v="1"/>
    <x v="16"/>
    <s v="Excluído"/>
    <d v="2025-11-19T00:00:00"/>
    <s v="093316019"/>
    <s v="Priscila Garcia Cerqueira Salim"/>
    <n v="14211002740"/>
    <d v="1991-02-25T00:00:00"/>
    <n v="35"/>
    <s v="F"/>
    <x v="3"/>
    <s v="NITEROI"/>
    <m/>
    <n v="75"/>
    <n v="21995675417"/>
    <s v="Conexa"/>
    <s v="Não"/>
    <d v="2025-12-03T00:00:00"/>
    <m/>
    <m/>
    <d v="2025-11-18T00:00:00"/>
    <d v="2025-11-24T00:00:00"/>
    <s v="Conexa"/>
    <s v="Saúde Renal093316019"/>
    <x v="1"/>
  </r>
  <r>
    <x v="4"/>
    <x v="14"/>
    <s v="Ativo"/>
    <d v="2026-05-28T00:00:00"/>
    <s v="474383024"/>
    <s v="CAROLINE ONORATO DA SILVA"/>
    <n v="36161775883"/>
    <d v="1986-10-12T00:00:00"/>
    <n v="39"/>
    <s v="F"/>
    <x v="0"/>
    <s v="GUARULHOS"/>
    <s v="JARDIM ALVORADA"/>
    <m/>
    <s v="11-997373120"/>
    <s v="CMDP"/>
    <s v="Sim"/>
    <d v="2026-03-23T00:00:00"/>
    <m/>
    <m/>
    <d v="2026-05-25T00:00:00"/>
    <m/>
    <m/>
    <s v="Saúde da Coluna474383024"/>
    <x v="5"/>
  </r>
  <r>
    <x v="4"/>
    <x v="14"/>
    <s v="Ativo"/>
    <d v="2026-05-28T00:00:00"/>
    <s v="449697347"/>
    <s v="ELIANE BACOS"/>
    <n v="76060730825"/>
    <d v="1953-04-11T00:00:00"/>
    <n v="73"/>
    <s v="F"/>
    <x v="0"/>
    <s v="MOGI DAS CRUZES"/>
    <s v="VILA NATAL"/>
    <m/>
    <s v="11-998275110"/>
    <s v="CMDP"/>
    <s v="Sim"/>
    <d v="2026-03-23T00:00:00"/>
    <m/>
    <m/>
    <d v="2026-05-25T00:00:00"/>
    <m/>
    <m/>
    <s v="Saúde da Coluna449697347"/>
    <x v="5"/>
  </r>
  <r>
    <x v="4"/>
    <x v="14"/>
    <s v="Ativo"/>
    <d v="2026-05-28T00:00:00"/>
    <s v="419633588"/>
    <s v="ELIZABETH SAMPAIO DO AMARAL"/>
    <n v="77316819715"/>
    <d v="1957-02-05T00:00:00"/>
    <n v="69"/>
    <s v="F"/>
    <x v="3"/>
    <s v="MARICA"/>
    <s v="CHACARAS DE INOA (INOA)"/>
    <m/>
    <s v="21-982470329"/>
    <s v="CMDP"/>
    <s v="Sim"/>
    <d v="2026-03-23T00:00:00"/>
    <m/>
    <m/>
    <d v="2026-05-25T00:00:00"/>
    <m/>
    <m/>
    <s v="Saúde da Coluna419633588"/>
    <x v="5"/>
  </r>
  <r>
    <x v="4"/>
    <x v="14"/>
    <s v="Ativo"/>
    <d v="2026-05-28T00:00:00"/>
    <s v="082943313"/>
    <s v="GERSON RODRIGUES CORDEIRO"/>
    <n v="36961965849"/>
    <d v="1948-01-10T00:00:00"/>
    <n v="78"/>
    <s v="M"/>
    <x v="0"/>
    <s v="SAO PAULO"/>
    <s v="SANTANA"/>
    <m/>
    <s v="11-984311301"/>
    <s v="CMDP"/>
    <s v="Sim"/>
    <d v="2026-03-23T00:00:00"/>
    <m/>
    <m/>
    <d v="2026-05-25T00:00:00"/>
    <m/>
    <m/>
    <s v="Saúde da Coluna082943313"/>
    <x v="5"/>
  </r>
  <r>
    <x v="4"/>
    <x v="14"/>
    <s v="Ativo"/>
    <d v="2026-05-28T00:00:00"/>
    <s v="200172425"/>
    <s v="IEDA YATIYO KUNITAKE UMINO"/>
    <n v="7277510852"/>
    <d v="1967-02-10T00:00:00"/>
    <n v="59"/>
    <s v="F"/>
    <x v="0"/>
    <s v="SAO PAULO"/>
    <s v="PLANALTO PAULISTA"/>
    <m/>
    <s v="11-995612853"/>
    <s v="CMDP"/>
    <s v="Sim"/>
    <d v="2026-03-23T00:00:00"/>
    <m/>
    <m/>
    <d v="2026-05-25T00:00:00"/>
    <m/>
    <m/>
    <s v="Saúde da Coluna200172425"/>
    <x v="5"/>
  </r>
  <r>
    <x v="4"/>
    <x v="14"/>
    <s v="Ativo"/>
    <d v="2026-05-28T00:00:00"/>
    <s v="754514749"/>
    <s v="LAURA MARIA DE ARAUJO"/>
    <n v="59842903753"/>
    <d v="1940-03-06T00:00:00"/>
    <n v="86"/>
    <s v="F"/>
    <x v="3"/>
    <s v="RIO DE JANEIRO"/>
    <s v="TIJUCA"/>
    <m/>
    <s v="21-969967203"/>
    <s v="CMDP"/>
    <s v="Sim"/>
    <d v="2026-03-23T00:00:00"/>
    <m/>
    <m/>
    <d v="2026-05-25T00:00:00"/>
    <m/>
    <m/>
    <s v="Saúde da Coluna754514749"/>
    <x v="5"/>
  </r>
  <r>
    <x v="4"/>
    <x v="14"/>
    <s v="Ativo"/>
    <d v="2026-05-28T00:00:00"/>
    <s v="752969978"/>
    <s v="LILIA MARCIA BARBOSA FELIX"/>
    <n v="87305879720"/>
    <d v="1963-09-17T00:00:00"/>
    <n v="62"/>
    <s v="F"/>
    <x v="3"/>
    <s v="SAO GONÇALO"/>
    <s v="NEVES (NEVES)"/>
    <m/>
    <s v="21-989298015"/>
    <s v="CMDP"/>
    <s v="Sim"/>
    <d v="2026-03-23T00:00:00"/>
    <m/>
    <m/>
    <d v="2026-05-25T00:00:00"/>
    <m/>
    <m/>
    <s v="Saúde da Coluna752969978"/>
    <x v="5"/>
  </r>
  <r>
    <x v="4"/>
    <x v="14"/>
    <s v="Ativo"/>
    <d v="2026-05-28T00:00:00"/>
    <s v="013051288"/>
    <s v="LILIAN CASTILHO GUIMARAES"/>
    <n v="312740727"/>
    <d v="1945-02-27T00:00:00"/>
    <n v="81"/>
    <s v="F"/>
    <x v="3"/>
    <s v="RIO DE JANEIRO"/>
    <s v="VILA ISABEL"/>
    <m/>
    <s v="21-995195867"/>
    <s v="CMDP"/>
    <s v="Sim"/>
    <d v="2026-03-23T00:00:00"/>
    <m/>
    <m/>
    <d v="2026-05-25T00:00:00"/>
    <m/>
    <m/>
    <s v="Saúde da Coluna013051288"/>
    <x v="5"/>
  </r>
  <r>
    <x v="4"/>
    <x v="14"/>
    <s v="Ativo"/>
    <d v="2026-05-28T00:00:00"/>
    <s v="753842173"/>
    <s v="LUCI BITTENCOURT DE SOUZA CHAVES"/>
    <n v="60592680720"/>
    <d v="1960-08-23T00:00:00"/>
    <n v="65"/>
    <s v="F"/>
    <x v="3"/>
    <s v="RIO DE JANEIRO"/>
    <s v="VILA VALQUEIRE"/>
    <m/>
    <s v="21-988288714"/>
    <s v="CMDP"/>
    <s v="Sim"/>
    <d v="2026-03-23T00:00:00"/>
    <m/>
    <m/>
    <d v="2026-05-25T00:00:00"/>
    <m/>
    <m/>
    <s v="Saúde da Coluna753842173"/>
    <x v="5"/>
  </r>
  <r>
    <x v="4"/>
    <x v="14"/>
    <s v="Ativo"/>
    <d v="2026-05-28T00:00:00"/>
    <s v="758099894"/>
    <s v="MARCIA SILVA ALVARENGA DOS SANTOS"/>
    <n v="1156104726"/>
    <d v="1970-08-09T00:00:00"/>
    <n v="55"/>
    <s v="F"/>
    <x v="3"/>
    <s v="RIO DE JANEIRO"/>
    <s v="CASCADURA"/>
    <m/>
    <s v="21-986930477"/>
    <s v="CMDP"/>
    <s v="Sim"/>
    <d v="2026-03-23T00:00:00"/>
    <m/>
    <m/>
    <d v="2026-05-25T00:00:00"/>
    <m/>
    <m/>
    <s v="Saúde da Coluna758099894"/>
    <x v="5"/>
  </r>
  <r>
    <x v="4"/>
    <x v="14"/>
    <s v="Ativo"/>
    <d v="2026-05-28T00:00:00"/>
    <s v="631115633"/>
    <s v="MARILDA AFONSO COSTA SANTOS"/>
    <n v="15251399839"/>
    <d v="1971-01-06T00:00:00"/>
    <n v="55"/>
    <s v="F"/>
    <x v="0"/>
    <s v="SAO PAULO"/>
    <s v="JARDIM DO CAMPO"/>
    <m/>
    <s v="11-979508070"/>
    <s v="CMDP"/>
    <s v="Sim"/>
    <d v="2026-03-23T00:00:00"/>
    <m/>
    <m/>
    <d v="2026-05-25T00:00:00"/>
    <m/>
    <m/>
    <s v="Saúde da Coluna631115633"/>
    <x v="5"/>
  </r>
  <r>
    <x v="4"/>
    <x v="14"/>
    <s v="Ativo"/>
    <d v="2026-05-28T00:00:00"/>
    <s v="807239682"/>
    <s v="MARLUCIA VIEIRA MAGESTE SANTOS"/>
    <n v="337092621"/>
    <d v="1967-06-11T00:00:00"/>
    <n v="58"/>
    <s v="F"/>
    <x v="0"/>
    <s v="SAO PAULO"/>
    <s v="JARDIM BELAURA"/>
    <m/>
    <s v="11-967509643"/>
    <s v="CMDP"/>
    <s v="Sim"/>
    <d v="2026-03-23T00:00:00"/>
    <m/>
    <m/>
    <d v="2026-05-25T00:00:00"/>
    <m/>
    <m/>
    <s v="Saúde da Coluna807239682"/>
    <x v="5"/>
  </r>
  <r>
    <x v="4"/>
    <x v="14"/>
    <s v="Ativo"/>
    <d v="2026-05-28T00:00:00"/>
    <s v="759288429"/>
    <s v="PAMELLA DE ASSIS SABINO"/>
    <n v="17181529730"/>
    <d v="1997-10-22T00:00:00"/>
    <n v="28"/>
    <s v="F"/>
    <x v="3"/>
    <s v="SAO GONÇALO"/>
    <s v="PORTO NOVO"/>
    <m/>
    <s v="21-976337507"/>
    <s v="CMDP"/>
    <s v="Sim"/>
    <d v="2026-03-23T00:00:00"/>
    <m/>
    <m/>
    <d v="2026-05-25T00:00:00"/>
    <m/>
    <m/>
    <s v="Saúde da Coluna759288429"/>
    <x v="5"/>
  </r>
  <r>
    <x v="4"/>
    <x v="14"/>
    <s v="Ativo"/>
    <d v="2026-05-28T00:00:00"/>
    <s v="742085112"/>
    <s v="SANDRA MAGALHAES"/>
    <n v="67157190710"/>
    <d v="1958-02-04T00:00:00"/>
    <n v="68"/>
    <s v="F"/>
    <x v="3"/>
    <s v="RIO DE JANEIRO"/>
    <s v="RECREIO DOS BANDEIRANTES"/>
    <m/>
    <s v="21-997768890"/>
    <s v="CMDP"/>
    <s v="Sim"/>
    <d v="2026-03-23T00:00:00"/>
    <m/>
    <m/>
    <d v="2026-05-25T00:00:00"/>
    <m/>
    <m/>
    <s v="Saúde da Coluna742085112"/>
    <x v="5"/>
  </r>
  <r>
    <x v="4"/>
    <x v="14"/>
    <s v="Ativo"/>
    <d v="2026-05-28T00:00:00"/>
    <s v="775613452"/>
    <s v="SIMONE GOMES DOS SANTOS DOREA"/>
    <n v="14667243821"/>
    <d v="1969-03-21T00:00:00"/>
    <n v="57"/>
    <s v="F"/>
    <x v="0"/>
    <s v="SAO PAULO"/>
    <s v="JARDIM ARPOADOR"/>
    <m/>
    <s v="11-999476646"/>
    <s v="CMDP"/>
    <s v="Sim"/>
    <d v="2026-03-23T00:00:00"/>
    <m/>
    <m/>
    <d v="2026-05-25T00:00:00"/>
    <m/>
    <m/>
    <s v="Saúde da Coluna775613452"/>
    <x v="5"/>
  </r>
  <r>
    <x v="4"/>
    <x v="14"/>
    <s v="Ativo"/>
    <d v="2026-05-28T00:00:00"/>
    <s v="086664188"/>
    <s v="TATIANE DE MEDEIROS SANTANA"/>
    <n v="32478449889"/>
    <d v="1984-11-16T00:00:00"/>
    <n v="41"/>
    <s v="F"/>
    <x v="0"/>
    <s v="GUARULHOS"/>
    <s v="JARDIM FORTALEZA"/>
    <m/>
    <s v="11-966038588"/>
    <s v="CMDP"/>
    <s v="Sim"/>
    <d v="2026-03-23T00:00:00"/>
    <m/>
    <m/>
    <d v="2026-05-25T00:00:00"/>
    <m/>
    <m/>
    <s v="Saúde da Coluna086664188"/>
    <x v="5"/>
  </r>
  <r>
    <x v="4"/>
    <x v="14"/>
    <s v="Ativo"/>
    <d v="2026-05-28T00:00:00"/>
    <s v="094993405"/>
    <s v="KETTY BASAGLIA CARVALHO"/>
    <n v="31142297861"/>
    <d v="1980-05-23T00:00:00"/>
    <n v="46"/>
    <s v="F"/>
    <x v="0"/>
    <s v="SAO PAULO"/>
    <s v="TATUAPE"/>
    <m/>
    <s v="11-961613550"/>
    <s v="CMDP"/>
    <s v="Sim"/>
    <d v="2026-03-23T00:00:00"/>
    <m/>
    <m/>
    <d v="2026-05-25T00:00:00"/>
    <m/>
    <m/>
    <s v="Saúde da Coluna094993405"/>
    <x v="5"/>
  </r>
  <r>
    <x v="4"/>
    <x v="14"/>
    <s v="Ativo"/>
    <d v="2026-05-28T00:00:00"/>
    <s v="087162980"/>
    <s v="ELAINE CRISTINA DA SILVA IWANCZUK"/>
    <n v="28459162800"/>
    <d v="1980-04-12T00:00:00"/>
    <n v="46"/>
    <s v="F"/>
    <x v="0"/>
    <s v="SAO PAULO"/>
    <s v="PARQUE SEVILHA"/>
    <m/>
    <s v="11-999345716"/>
    <s v="CMDP"/>
    <s v="Sim"/>
    <d v="2026-03-23T00:00:00"/>
    <m/>
    <m/>
    <d v="2026-05-25T00:00:00"/>
    <m/>
    <m/>
    <s v="Saúde da Coluna087162980"/>
    <x v="5"/>
  </r>
  <r>
    <x v="4"/>
    <x v="14"/>
    <s v="Ativo"/>
    <d v="2026-05-28T00:00:00"/>
    <s v="092905616"/>
    <s v="VILMA LUCIA SOUZA ARES"/>
    <n v="7782174856"/>
    <d v="1965-01-28T00:00:00"/>
    <n v="61"/>
    <s v="F"/>
    <x v="0"/>
    <s v="SAO PAULO"/>
    <s v="VILA CRUZEIRO"/>
    <m/>
    <s v="11-952111281"/>
    <s v="CMDP"/>
    <s v="Sim"/>
    <d v="2026-03-23T00:00:00"/>
    <m/>
    <m/>
    <d v="2026-05-25T00:00:00"/>
    <m/>
    <m/>
    <s v="Saúde da Coluna092905616"/>
    <x v="5"/>
  </r>
  <r>
    <x v="4"/>
    <x v="14"/>
    <s v="Ativo"/>
    <d v="2026-05-28T00:00:00"/>
    <s v="087878616"/>
    <s v="HENRIQUE SOUSA NERY"/>
    <n v="48010543829"/>
    <d v="1999-04-02T00:00:00"/>
    <n v="27"/>
    <s v="M"/>
    <x v="0"/>
    <s v="SAO PAULO"/>
    <s v="RECANTO CAMPO BELO"/>
    <m/>
    <s v="11-932733202"/>
    <s v="CMDP"/>
    <s v="Sim"/>
    <d v="2026-03-23T00:00:00"/>
    <m/>
    <m/>
    <d v="2026-05-25T00:00:00"/>
    <m/>
    <m/>
    <s v="Saúde da Coluna087878616"/>
    <x v="5"/>
  </r>
  <r>
    <x v="4"/>
    <x v="14"/>
    <s v="Ativo"/>
    <d v="2026-05-28T00:00:00"/>
    <s v="073769304"/>
    <s v="MARIVANI MENEGATT"/>
    <n v="84862220959"/>
    <d v="1975-01-29T00:00:00"/>
    <n v="51"/>
    <s v="F"/>
    <x v="0"/>
    <s v="SAO PAULO"/>
    <s v="BELENZINHO"/>
    <m/>
    <s v="11-995907274"/>
    <s v="CMDP"/>
    <s v="Sim"/>
    <d v="2026-03-23T00:00:00"/>
    <m/>
    <m/>
    <d v="2026-05-25T00:00:00"/>
    <m/>
    <m/>
    <s v="Saúde da Coluna073769304"/>
    <x v="5"/>
  </r>
  <r>
    <x v="4"/>
    <x v="14"/>
    <s v="Ativo"/>
    <d v="2026-05-28T00:00:00"/>
    <s v="073828294"/>
    <s v="ANDERSON ANDRE GARCIA ALVES"/>
    <n v="6957100790"/>
    <d v="1975-01-01T00:00:00"/>
    <n v="51"/>
    <s v="M"/>
    <x v="3"/>
    <s v="RIO DE JANEIRO"/>
    <s v="SANTA CRUZ"/>
    <m/>
    <s v="21-985638916"/>
    <s v="CMDP"/>
    <s v="Sim"/>
    <d v="2026-03-23T00:00:00"/>
    <m/>
    <m/>
    <d v="2026-05-25T00:00:00"/>
    <m/>
    <m/>
    <s v="Saúde da Coluna073828294"/>
    <x v="5"/>
  </r>
  <r>
    <x v="4"/>
    <x v="14"/>
    <s v="Ativo"/>
    <d v="2026-05-28T00:00:00"/>
    <s v="084450691"/>
    <s v="AGNEZ PEREIRA DA CUNHA"/>
    <n v="15377219848"/>
    <d v="1971-12-10T00:00:00"/>
    <n v="54"/>
    <s v="F"/>
    <x v="0"/>
    <s v="GUARULHOS"/>
    <s v="PARQUE CONTINENTAL I"/>
    <m/>
    <s v="11-997589557"/>
    <s v="CMDP"/>
    <s v="Sim"/>
    <d v="2026-03-23T00:00:00"/>
    <m/>
    <m/>
    <d v="2026-05-25T00:00:00"/>
    <m/>
    <m/>
    <s v="Saúde da Coluna084450691"/>
    <x v="5"/>
  </r>
  <r>
    <x v="4"/>
    <x v="14"/>
    <s v="Ativo"/>
    <d v="2026-05-28T00:00:00"/>
    <s v="076590612"/>
    <s v="ELSONEY SILVA SANTOS"/>
    <n v="70715483587"/>
    <d v="1974-04-03T00:00:00"/>
    <n v="52"/>
    <s v="M"/>
    <x v="0"/>
    <s v="SAO PAULO"/>
    <s v="PARQUE BOA ESPERANÇA"/>
    <m/>
    <s v="11-982863032"/>
    <s v="CMDP"/>
    <s v="Sim"/>
    <d v="2026-03-23T00:00:00"/>
    <m/>
    <m/>
    <d v="2026-05-25T00:00:00"/>
    <m/>
    <m/>
    <s v="Saúde da Coluna076590612"/>
    <x v="5"/>
  </r>
  <r>
    <x v="4"/>
    <x v="14"/>
    <s v="Ativo"/>
    <d v="2026-05-28T00:00:00"/>
    <s v="083813404"/>
    <s v="IBERE RODRIGUES DE OLIVEIRA"/>
    <n v="483184187"/>
    <d v="1944-10-28T00:00:00"/>
    <n v="81"/>
    <s v="M"/>
    <x v="0"/>
    <s v="SAO PAULO"/>
    <s v="CAMPO BELO"/>
    <m/>
    <s v="11-999411770"/>
    <s v="CMDP"/>
    <s v="Sim"/>
    <d v="2026-03-23T00:00:00"/>
    <m/>
    <m/>
    <d v="2026-05-25T00:00:00"/>
    <m/>
    <m/>
    <s v="Saúde da Coluna083813404"/>
    <x v="5"/>
  </r>
  <r>
    <x v="4"/>
    <x v="14"/>
    <s v="Ativo"/>
    <d v="2026-05-28T00:00:00"/>
    <s v="076921125"/>
    <s v="VANIA DA COSTA CORREIA"/>
    <n v="1816367788"/>
    <d v="1971-09-07T00:00:00"/>
    <n v="54"/>
    <s v="F"/>
    <x v="3"/>
    <s v="RIO DE JANEIRO"/>
    <s v="SAO CRISTOVAO"/>
    <m/>
    <s v="21-964168200"/>
    <s v="CMDP"/>
    <s v="Sim"/>
    <d v="2026-03-23T00:00:00"/>
    <m/>
    <m/>
    <d v="2026-05-25T00:00:00"/>
    <m/>
    <m/>
    <s v="Saúde da Coluna076921125"/>
    <x v="5"/>
  </r>
  <r>
    <x v="4"/>
    <x v="14"/>
    <s v="Ativo"/>
    <d v="2026-05-28T00:00:00"/>
    <s v="077219792"/>
    <s v="MARIA MARTA DA SILVA"/>
    <n v="1687066361"/>
    <d v="1981-08-20T00:00:00"/>
    <n v="44"/>
    <s v="F"/>
    <x v="0"/>
    <s v="SAO PAULO"/>
    <s v="PARQUE ARTUR ALVIM"/>
    <m/>
    <s v="11-986424794"/>
    <s v="CMDP"/>
    <s v="Sim"/>
    <d v="2026-03-23T00:00:00"/>
    <m/>
    <m/>
    <d v="2026-05-25T00:00:00"/>
    <m/>
    <m/>
    <s v="Saúde da Coluna077219792"/>
    <x v="5"/>
  </r>
  <r>
    <x v="4"/>
    <x v="14"/>
    <s v="Ativo"/>
    <d v="2026-05-28T00:00:00"/>
    <s v="077408887"/>
    <s v="LETICIA DE JESUS DA SILVA"/>
    <n v="22651731854"/>
    <d v="1984-01-02T00:00:00"/>
    <n v="42"/>
    <s v="F"/>
    <x v="0"/>
    <s v="SAO PAULO"/>
    <s v="JARDIM CENTENARIO"/>
    <m/>
    <s v="11-982624680"/>
    <s v="CMDP"/>
    <s v="Sim"/>
    <d v="2026-03-23T00:00:00"/>
    <m/>
    <m/>
    <d v="2026-05-25T00:00:00"/>
    <m/>
    <m/>
    <s v="Saúde da Coluna077408887"/>
    <x v="5"/>
  </r>
  <r>
    <x v="4"/>
    <x v="14"/>
    <s v="Ativo"/>
    <d v="2026-05-28T00:00:00"/>
    <s v="085721645"/>
    <s v="FRANCISCO DAS CHAGAS MEDEIROS"/>
    <n v="28695690768"/>
    <d v="1951-08-17T00:00:00"/>
    <n v="74"/>
    <s v="M"/>
    <x v="3"/>
    <s v="DUQUE DE CAXIAS"/>
    <s v="CAMPOS ELISEOS"/>
    <m/>
    <s v="21-980800808"/>
    <s v="CMDP"/>
    <s v="Sim"/>
    <d v="2026-03-23T00:00:00"/>
    <m/>
    <m/>
    <d v="2026-05-25T00:00:00"/>
    <m/>
    <m/>
    <s v="Saúde da Coluna085721645"/>
    <x v="5"/>
  </r>
  <r>
    <x v="4"/>
    <x v="14"/>
    <s v="Ativo"/>
    <d v="2026-05-28T00:00:00"/>
    <s v="078356382"/>
    <s v="ANA CAROLINE MARQUES DE SOUSA"/>
    <n v="14206898782"/>
    <d v="1992-06-23T00:00:00"/>
    <n v="33"/>
    <s v="F"/>
    <x v="3"/>
    <s v="RIO DE JANEIRO"/>
    <s v="MANGUINHOS"/>
    <m/>
    <s v="21-982541349"/>
    <s v="CMDP"/>
    <s v="Sim"/>
    <d v="2026-03-23T00:00:00"/>
    <m/>
    <m/>
    <d v="2026-05-25T00:00:00"/>
    <m/>
    <m/>
    <s v="Saúde da Coluna078356382"/>
    <x v="5"/>
  </r>
  <r>
    <x v="4"/>
    <x v="14"/>
    <s v="Ativo"/>
    <d v="2026-05-28T00:00:00"/>
    <s v="078391206"/>
    <s v="GLAUCE ENILDA NASCIMENTO DE OLIVEIRA BATISTA"/>
    <n v="2201095752"/>
    <d v="1972-03-08T00:00:00"/>
    <n v="54"/>
    <s v="F"/>
    <x v="3"/>
    <s v="RIO DE JANEIRO"/>
    <s v="INHOAIBA"/>
    <m/>
    <s v="21-988267999"/>
    <s v="CMDP"/>
    <s v="Sim"/>
    <d v="2026-03-23T00:00:00"/>
    <m/>
    <m/>
    <d v="2026-05-25T00:00:00"/>
    <m/>
    <m/>
    <s v="Saúde da Coluna078391206"/>
    <x v="5"/>
  </r>
  <r>
    <x v="4"/>
    <x v="14"/>
    <s v="Ativo"/>
    <d v="2026-05-28T00:00:00"/>
    <s v="093734652"/>
    <s v="KARINE BORGES MARGELA"/>
    <n v="14075418707"/>
    <d v="1991-08-06T00:00:00"/>
    <n v="34"/>
    <s v="F"/>
    <x v="3"/>
    <s v="RIO DE JANEIRO"/>
    <s v="FREGUESIA (JACAREPAGUA)"/>
    <m/>
    <s v="21-970449012"/>
    <s v="CMDP"/>
    <s v="Sim"/>
    <d v="2026-03-23T00:00:00"/>
    <m/>
    <m/>
    <d v="2026-05-25T00:00:00"/>
    <m/>
    <m/>
    <s v="Saúde da Coluna093734652"/>
    <x v="5"/>
  </r>
  <r>
    <x v="4"/>
    <x v="14"/>
    <s v="Ativo"/>
    <d v="2026-05-28T00:00:00"/>
    <s v="078354533"/>
    <s v="MARY HELEN DE OLIVEIRA RIBEIRO"/>
    <n v="16061386770"/>
    <d v="1995-04-12T00:00:00"/>
    <n v="31"/>
    <s v="F"/>
    <x v="3"/>
    <s v="RIO DE JANEIRO"/>
    <s v="COSTA BARROS"/>
    <m/>
    <s v="21-971123551"/>
    <s v="CMDP"/>
    <s v="Sim"/>
    <d v="2026-03-23T00:00:00"/>
    <m/>
    <m/>
    <d v="2026-05-25T00:00:00"/>
    <m/>
    <m/>
    <s v="Saúde da Coluna078354533"/>
    <x v="5"/>
  </r>
  <r>
    <x v="4"/>
    <x v="14"/>
    <s v="Ativo"/>
    <d v="2026-05-28T00:00:00"/>
    <s v="084378288"/>
    <s v="THIAGO FERREIRA DA SILVA"/>
    <n v="5853628747"/>
    <d v="1987-03-29T00:00:00"/>
    <n v="39"/>
    <s v="M"/>
    <x v="3"/>
    <s v="RIO DE JANEIRO"/>
    <s v="PILARES"/>
    <m/>
    <s v="21-985691153"/>
    <s v="CMDP"/>
    <s v="Sim"/>
    <d v="2026-03-23T00:00:00"/>
    <m/>
    <m/>
    <d v="2026-05-25T00:00:00"/>
    <m/>
    <m/>
    <s v="Saúde da Coluna084378288"/>
    <x v="5"/>
  </r>
  <r>
    <x v="4"/>
    <x v="14"/>
    <s v="Ativo"/>
    <d v="2026-05-28T00:00:00"/>
    <s v="078260828"/>
    <s v="SIMONE TAVARES VELOSO"/>
    <n v="88387100749"/>
    <d v="1967-02-16T00:00:00"/>
    <n v="59"/>
    <s v="F"/>
    <x v="3"/>
    <s v="RIO DE JANEIRO"/>
    <s v="BARRA DA TIJUCA"/>
    <m/>
    <s v="21-996402928"/>
    <s v="CMDP"/>
    <s v="Sim"/>
    <d v="2026-03-23T00:00:00"/>
    <m/>
    <m/>
    <d v="2026-05-25T00:00:00"/>
    <m/>
    <m/>
    <s v="Saúde da Coluna078260828"/>
    <x v="5"/>
  </r>
  <r>
    <x v="4"/>
    <x v="14"/>
    <s v="Ativo"/>
    <d v="2026-05-28T00:00:00"/>
    <s v="082617897"/>
    <s v="PATRICIA RUFINO LOPES"/>
    <n v="31657013855"/>
    <d v="1981-12-14T00:00:00"/>
    <n v="44"/>
    <s v="F"/>
    <x v="0"/>
    <s v="SAO PAULO"/>
    <s v="VILA MARIANA"/>
    <m/>
    <s v="11-983125014"/>
    <s v="CMDP"/>
    <s v="Sim"/>
    <d v="2026-03-23T00:00:00"/>
    <m/>
    <m/>
    <d v="2026-05-25T00:00:00"/>
    <m/>
    <m/>
    <s v="Saúde da Coluna082617897"/>
    <x v="5"/>
  </r>
  <r>
    <x v="4"/>
    <x v="14"/>
    <s v="Ativo"/>
    <d v="2026-05-28T00:00:00"/>
    <s v="078667967"/>
    <s v="ANTONIO FERNANDO LEITE DE SOUZA"/>
    <n v="79677568787"/>
    <d v="1963-06-13T00:00:00"/>
    <n v="62"/>
    <s v="M"/>
    <x v="3"/>
    <s v="RIO DE JANEIRO"/>
    <s v="CAMPO GRANDE"/>
    <m/>
    <s v="21-997592268"/>
    <s v="CMDP"/>
    <s v="Sim"/>
    <d v="2026-03-23T00:00:00"/>
    <m/>
    <m/>
    <d v="2026-05-25T00:00:00"/>
    <m/>
    <m/>
    <s v="Saúde da Coluna078667967"/>
    <x v="5"/>
  </r>
  <r>
    <x v="4"/>
    <x v="14"/>
    <s v="Ativo"/>
    <d v="2026-05-28T00:00:00"/>
    <s v="079300226"/>
    <s v="ELIANE NETTO DO CARMO"/>
    <n v="10289192714"/>
    <d v="1988-05-06T00:00:00"/>
    <n v="38"/>
    <s v="F"/>
    <x v="3"/>
    <s v="RIO DE JANEIRO"/>
    <s v="CAMPO GRANDE"/>
    <m/>
    <s v="21-987004988"/>
    <s v="CMDP"/>
    <s v="Sim"/>
    <d v="2026-03-23T00:00:00"/>
    <m/>
    <m/>
    <d v="2026-05-25T00:00:00"/>
    <m/>
    <m/>
    <s v="Saúde da Coluna079300226"/>
    <x v="5"/>
  </r>
  <r>
    <x v="4"/>
    <x v="14"/>
    <s v="Ativo"/>
    <d v="2026-05-28T00:00:00"/>
    <s v="079584258"/>
    <s v="MATILDE SANTANA SOARES"/>
    <n v="3366481706"/>
    <d v="1975-01-19T00:00:00"/>
    <n v="51"/>
    <s v="F"/>
    <x v="3"/>
    <s v="RIO DE JANEIRO"/>
    <s v="CAMPO GRANDE"/>
    <m/>
    <s v="21-964187094"/>
    <s v="CMDP"/>
    <s v="Sim"/>
    <d v="2026-03-23T00:00:00"/>
    <m/>
    <m/>
    <d v="2026-05-25T00:00:00"/>
    <m/>
    <m/>
    <s v="Saúde da Coluna079584258"/>
    <x v="5"/>
  </r>
  <r>
    <x v="4"/>
    <x v="14"/>
    <s v="Ativo"/>
    <d v="2026-05-28T00:00:00"/>
    <s v="079972122"/>
    <s v="SAMARAH FARIA DA SILVA"/>
    <n v="21505725755"/>
    <d v="2009-02-17T00:00:00"/>
    <n v="17"/>
    <s v="F"/>
    <x v="3"/>
    <s v="SAO JOAO DE MERITI"/>
    <s v="NAO INFORMADO"/>
    <m/>
    <s v="21-974053355"/>
    <s v="CMDP"/>
    <s v="Sim"/>
    <d v="2026-03-23T00:00:00"/>
    <m/>
    <m/>
    <d v="2026-05-25T00:00:00"/>
    <m/>
    <m/>
    <s v="Saúde da Coluna079972122"/>
    <x v="5"/>
  </r>
  <r>
    <x v="4"/>
    <x v="14"/>
    <s v="Ativo"/>
    <d v="2026-05-28T00:00:00"/>
    <s v="080922617"/>
    <s v="RECIMEA CELES LOPES"/>
    <n v="4469387851"/>
    <d v="1956-10-14T00:00:00"/>
    <n v="69"/>
    <s v="F"/>
    <x v="0"/>
    <s v="GUARULHOS"/>
    <s v="JARDIM PRESIDENTE DUTRA"/>
    <m/>
    <s v="11-985339112"/>
    <s v="CMDP"/>
    <s v="Sim"/>
    <d v="2026-03-23T00:00:00"/>
    <m/>
    <m/>
    <d v="2026-05-25T00:00:00"/>
    <m/>
    <m/>
    <s v="Saúde da Coluna080922617"/>
    <x v="5"/>
  </r>
  <r>
    <x v="4"/>
    <x v="14"/>
    <s v="Ativo"/>
    <d v="2026-05-28T00:00:00"/>
    <s v="089156553"/>
    <s v="DAVID ROCHA JUSTINO"/>
    <n v="79028551468"/>
    <d v="1971-10-08T00:00:00"/>
    <n v="54"/>
    <s v="M"/>
    <x v="0"/>
    <s v="TABOAO DA SERRA"/>
    <s v="PARQUE JACARANDA"/>
    <m/>
    <s v="11-962718125"/>
    <s v="CMDP"/>
    <s v="Sim"/>
    <d v="2026-03-23T00:00:00"/>
    <m/>
    <m/>
    <d v="2026-05-25T00:00:00"/>
    <m/>
    <m/>
    <s v="Saúde da Coluna089156553"/>
    <x v="5"/>
  </r>
  <r>
    <x v="4"/>
    <x v="14"/>
    <s v="Ativo"/>
    <d v="2026-05-28T00:00:00"/>
    <s v="081056433"/>
    <s v="ROSELI DIAS FIRMINO SILVA"/>
    <n v="18167546845"/>
    <d v="1975-02-26T00:00:00"/>
    <n v="51"/>
    <s v="F"/>
    <x v="0"/>
    <s v="SAO PAULO"/>
    <s v="ALTO DA MOOCA"/>
    <m/>
    <s v="11-991724347"/>
    <s v="CMDP"/>
    <s v="Sim"/>
    <d v="2026-03-23T00:00:00"/>
    <m/>
    <m/>
    <d v="2026-05-25T00:00:00"/>
    <m/>
    <m/>
    <s v="Saúde da Coluna081056433"/>
    <x v="5"/>
  </r>
  <r>
    <x v="4"/>
    <x v="14"/>
    <s v="Ativo"/>
    <d v="2026-05-28T00:00:00"/>
    <s v="081158321"/>
    <s v="CARLA CRISTINA DOS SANTOS"/>
    <n v="10037412744"/>
    <d v="1980-05-08T00:00:00"/>
    <n v="46"/>
    <s v="F"/>
    <x v="3"/>
    <s v="RIO DE JANEIRO"/>
    <s v="CAMPO GRANDE"/>
    <m/>
    <s v="21-989247406"/>
    <s v="CMDP"/>
    <s v="Sim"/>
    <d v="2026-03-23T00:00:00"/>
    <m/>
    <m/>
    <d v="2026-05-25T00:00:00"/>
    <m/>
    <m/>
    <s v="Saúde da Coluna081158321"/>
    <x v="5"/>
  </r>
  <r>
    <x v="4"/>
    <x v="14"/>
    <s v="Ativo"/>
    <d v="2026-05-28T00:00:00"/>
    <s v="081190114"/>
    <s v="CAROLINE SOARES DA SILVA LEAL"/>
    <n v="13209281700"/>
    <d v="1989-09-20T00:00:00"/>
    <n v="36"/>
    <s v="F"/>
    <x v="3"/>
    <s v="DUQUE DE CAXIAS"/>
    <s v="JARDIM PANAMA"/>
    <m/>
    <s v="21-996429598"/>
    <s v="CMDP"/>
    <s v="Sim"/>
    <d v="2026-03-23T00:00:00"/>
    <m/>
    <m/>
    <d v="2026-05-25T00:00:00"/>
    <m/>
    <m/>
    <s v="Saúde da Coluna081190114"/>
    <x v="5"/>
  </r>
  <r>
    <x v="4"/>
    <x v="14"/>
    <s v="Ativo"/>
    <d v="2026-05-28T00:00:00"/>
    <s v="081335947"/>
    <s v="PATRICIA ANDRE NEVES"/>
    <n v="7637058700"/>
    <d v="1976-04-27T00:00:00"/>
    <n v="50"/>
    <s v="F"/>
    <x v="3"/>
    <s v="RIO DE JANEIRO"/>
    <s v="PARQUE ANCHIETA"/>
    <m/>
    <s v="21-974891419"/>
    <s v="CMDP"/>
    <s v="Sim"/>
    <d v="2026-03-23T00:00:00"/>
    <m/>
    <m/>
    <d v="2026-05-25T00:00:00"/>
    <m/>
    <m/>
    <s v="Saúde da Coluna081335947"/>
    <x v="5"/>
  </r>
  <r>
    <x v="4"/>
    <x v="14"/>
    <s v="Ativo"/>
    <d v="2026-05-28T00:00:00"/>
    <s v="081447945"/>
    <s v="SOLANGE DE OLIVEIRA AMBROZIO"/>
    <n v="15360244810"/>
    <d v="1975-11-20T00:00:00"/>
    <n v="50"/>
    <s v="F"/>
    <x v="0"/>
    <s v="SAO PAULO"/>
    <s v="JARDIM LISBOA"/>
    <m/>
    <s v="11-967624620"/>
    <s v="CMDP"/>
    <s v="Sim"/>
    <d v="2026-03-23T00:00:00"/>
    <m/>
    <m/>
    <d v="2026-05-25T00:00:00"/>
    <m/>
    <m/>
    <s v="Saúde da Coluna081447945"/>
    <x v="5"/>
  </r>
  <r>
    <x v="4"/>
    <x v="14"/>
    <s v="Ativo"/>
    <d v="2026-05-28T00:00:00"/>
    <s v="081622134"/>
    <s v="MARINA PACHECO DOS REIS"/>
    <n v="35322312803"/>
    <d v="1995-11-27T00:00:00"/>
    <n v="30"/>
    <s v="F"/>
    <x v="0"/>
    <s v="SAO PAULO"/>
    <s v="VILA NOVA SAVOIA"/>
    <m/>
    <s v="11-951462758"/>
    <s v="CMDP"/>
    <s v="Sim"/>
    <d v="2026-03-23T00:00:00"/>
    <m/>
    <m/>
    <d v="2026-05-25T00:00:00"/>
    <m/>
    <m/>
    <s v="Saúde da Coluna081622134"/>
    <x v="5"/>
  </r>
  <r>
    <x v="4"/>
    <x v="14"/>
    <s v="Ativo"/>
    <d v="2026-05-28T00:00:00"/>
    <s v="081724049"/>
    <s v="ADILSON RICARDO CORDEIRO DO MONTE"/>
    <n v="36634237867"/>
    <d v="1988-01-29T00:00:00"/>
    <n v="38"/>
    <s v="M"/>
    <x v="0"/>
    <s v="GUARULHOS"/>
    <s v="VILA NOVA BONSUCESSO"/>
    <m/>
    <s v="11-943255022"/>
    <s v="CMDP"/>
    <s v="Sim"/>
    <d v="2026-03-23T00:00:00"/>
    <m/>
    <m/>
    <d v="2026-05-25T00:00:00"/>
    <m/>
    <m/>
    <s v="Saúde da Coluna081724049"/>
    <x v="5"/>
  </r>
  <r>
    <x v="4"/>
    <x v="14"/>
    <s v="Ativo"/>
    <d v="2026-05-28T00:00:00"/>
    <s v="081726912"/>
    <s v="DENISE APARECIDA RODRIGUES LEITE"/>
    <n v="8994499806"/>
    <d v="1966-03-02T00:00:00"/>
    <n v="60"/>
    <s v="F"/>
    <x v="0"/>
    <s v="MOGI DAS CRUZES"/>
    <s v="VILA LAVINIA"/>
    <m/>
    <s v="11-975291729"/>
    <s v="CMDP"/>
    <s v="Sim"/>
    <d v="2026-03-23T00:00:00"/>
    <m/>
    <m/>
    <d v="2026-05-25T00:00:00"/>
    <m/>
    <m/>
    <s v="Saúde da Coluna081726912"/>
    <x v="5"/>
  </r>
  <r>
    <x v="4"/>
    <x v="14"/>
    <s v="Ativo"/>
    <d v="2026-05-28T00:00:00"/>
    <s v="084390161"/>
    <s v="CAROLINA BEZERRA ARRAIS"/>
    <n v="33246131830"/>
    <d v="1984-07-04T00:00:00"/>
    <n v="41"/>
    <s v="F"/>
    <x v="0"/>
    <s v="GUARULHOS"/>
    <s v="VILA CARMELA II"/>
    <m/>
    <s v="11-982778285"/>
    <s v="CMDP"/>
    <s v="Sim"/>
    <d v="2026-03-23T00:00:00"/>
    <m/>
    <m/>
    <d v="2026-05-25T00:00:00"/>
    <m/>
    <m/>
    <s v="Saúde da Coluna084390161"/>
    <x v="5"/>
  </r>
  <r>
    <x v="4"/>
    <x v="14"/>
    <s v="Ativo"/>
    <d v="2026-05-28T00:00:00"/>
    <s v="082252279"/>
    <s v="ARLETE MASSAFERRO GIUSTI"/>
    <n v="11130472833"/>
    <d v="1959-09-22T00:00:00"/>
    <n v="66"/>
    <s v="F"/>
    <x v="0"/>
    <s v="SAO PAULO"/>
    <s v="CAMBUCI"/>
    <m/>
    <s v="11-999043580"/>
    <s v="CMDP"/>
    <s v="Sim"/>
    <d v="2026-03-23T00:00:00"/>
    <m/>
    <m/>
    <d v="2026-05-26T00:00:00"/>
    <m/>
    <m/>
    <s v="Saúde da Coluna082252279"/>
    <x v="5"/>
  </r>
  <r>
    <x v="4"/>
    <x v="14"/>
    <s v="Ativo"/>
    <d v="2026-05-28T00:00:00"/>
    <s v="082272013"/>
    <s v="LUCIO HENRIQUE MAGALHAES DA CUNHA"/>
    <n v="69903069715"/>
    <d v="1961-12-02T00:00:00"/>
    <n v="64"/>
    <s v="M"/>
    <x v="3"/>
    <s v="NITEROI"/>
    <s v="PIRATININGA"/>
    <m/>
    <s v="24-999058983"/>
    <s v="CMDP"/>
    <s v="Sim"/>
    <d v="2026-03-23T00:00:00"/>
    <m/>
    <m/>
    <d v="2026-05-26T00:00:00"/>
    <m/>
    <m/>
    <s v="Saúde da Coluna082272013"/>
    <x v="5"/>
  </r>
  <r>
    <x v="4"/>
    <x v="14"/>
    <s v="Ativo"/>
    <d v="2026-05-28T00:00:00"/>
    <s v="082458801"/>
    <s v="SIMONE CRISTINA SERRAO"/>
    <n v="32919989871"/>
    <d v="1984-05-17T00:00:00"/>
    <n v="42"/>
    <s v="F"/>
    <x v="0"/>
    <s v="SAO PAULO"/>
    <s v="AMERICANOPOLIS"/>
    <m/>
    <s v="11-952322794"/>
    <s v="CMDP"/>
    <s v="Sim"/>
    <d v="2026-03-23T00:00:00"/>
    <m/>
    <m/>
    <d v="2026-05-25T00:00:00"/>
    <m/>
    <m/>
    <s v="Saúde da Coluna082458801"/>
    <x v="5"/>
  </r>
  <r>
    <x v="4"/>
    <x v="14"/>
    <s v="Ativo"/>
    <d v="2026-05-28T00:00:00"/>
    <s v="082597247"/>
    <s v="ANA AURINETE MARACAJA RODRIGUES GOES"/>
    <n v="31763652840"/>
    <d v="1978-03-16T00:00:00"/>
    <n v="48"/>
    <s v="F"/>
    <x v="3"/>
    <s v="RIO DE JANEIRO"/>
    <s v="SANTA CRUZ"/>
    <m/>
    <s v="21-985120159"/>
    <s v="CMDP"/>
    <s v="Sim"/>
    <d v="2026-03-23T00:00:00"/>
    <m/>
    <m/>
    <d v="2026-05-26T00:00:00"/>
    <m/>
    <m/>
    <s v="Saúde da Coluna082597247"/>
    <x v="5"/>
  </r>
  <r>
    <x v="4"/>
    <x v="14"/>
    <s v="Ativo"/>
    <d v="2026-05-28T00:00:00"/>
    <s v="085699684"/>
    <s v="CRISTIANE FARIAS DA SILVA DA ROSA"/>
    <n v="10497520745"/>
    <d v="1983-06-03T00:00:00"/>
    <n v="42"/>
    <s v="F"/>
    <x v="3"/>
    <s v="RIO DE JANEIRO"/>
    <s v="SANTA CRUZ"/>
    <m/>
    <s v="21-973364410"/>
    <s v="CMDP"/>
    <s v="Sim"/>
    <d v="2026-03-23T00:00:00"/>
    <m/>
    <m/>
    <d v="2026-05-25T00:00:00"/>
    <m/>
    <m/>
    <s v="Saúde da Coluna085699684"/>
    <x v="5"/>
  </r>
  <r>
    <x v="4"/>
    <x v="14"/>
    <s v="Ativo"/>
    <d v="2026-05-28T00:00:00"/>
    <s v="089809022"/>
    <s v="ELOISA HELENA BORGES DA MATTA"/>
    <n v="5527886780"/>
    <d v="1981-02-25T00:00:00"/>
    <n v="45"/>
    <s v="F"/>
    <x v="3"/>
    <s v="RIO DE JANEIRO"/>
    <s v="SENADOR CAMARA"/>
    <m/>
    <s v="21-976901711"/>
    <s v="CMDP"/>
    <s v="Sim"/>
    <d v="2026-03-23T00:00:00"/>
    <m/>
    <m/>
    <d v="2026-05-25T00:00:00"/>
    <m/>
    <m/>
    <s v="Saúde da Coluna089809022"/>
    <x v="5"/>
  </r>
  <r>
    <x v="4"/>
    <x v="14"/>
    <s v="Ativo"/>
    <d v="2026-05-28T00:00:00"/>
    <s v="082600598"/>
    <s v="VIVIAN SOARES ESTEVES BERNARDO"/>
    <n v="3798734780"/>
    <d v="1976-12-29T00:00:00"/>
    <n v="49"/>
    <s v="F"/>
    <x v="3"/>
    <s v="RIO DE JANEIRO"/>
    <s v="SANTO CRISTO"/>
    <m/>
    <s v="21-994850282"/>
    <s v="CMDP"/>
    <s v="Sim"/>
    <d v="2026-03-23T00:00:00"/>
    <m/>
    <m/>
    <d v="2026-05-25T00:00:00"/>
    <m/>
    <m/>
    <s v="Saúde da Coluna082600598"/>
    <x v="5"/>
  </r>
  <r>
    <x v="4"/>
    <x v="14"/>
    <s v="Ativo"/>
    <d v="2026-05-28T00:00:00"/>
    <s v="082756638"/>
    <s v="DALVA GALVAO REIS"/>
    <n v="68629826720"/>
    <d v="1955-06-07T00:00:00"/>
    <n v="70"/>
    <s v="F"/>
    <x v="3"/>
    <s v="NOVA IGUAÇU"/>
    <s v="RODILANDIA"/>
    <m/>
    <s v="21-971450021"/>
    <s v="CMDP"/>
    <s v="Sim"/>
    <d v="2026-03-23T00:00:00"/>
    <m/>
    <m/>
    <d v="2026-05-26T00:00:00"/>
    <m/>
    <m/>
    <s v="Saúde da Coluna082756638"/>
    <x v="5"/>
  </r>
  <r>
    <x v="4"/>
    <x v="14"/>
    <s v="Ativo"/>
    <d v="2026-05-28T00:00:00"/>
    <s v="082822808"/>
    <s v="EDIJANEIDE CAVALCANTE DE MELO"/>
    <n v="28090320848"/>
    <d v="1977-01-26T00:00:00"/>
    <n v="49"/>
    <s v="F"/>
    <x v="0"/>
    <s v="SAO PAULO"/>
    <s v="JARDIM NOVO TABOAO"/>
    <m/>
    <s v="11-986809725"/>
    <s v="CMDP"/>
    <s v="Sim"/>
    <d v="2026-03-23T00:00:00"/>
    <m/>
    <m/>
    <d v="2026-05-26T00:00:00"/>
    <m/>
    <m/>
    <s v="Saúde da Coluna082822808"/>
    <x v="5"/>
  </r>
  <r>
    <x v="4"/>
    <x v="14"/>
    <s v="Ativo"/>
    <d v="2026-05-28T00:00:00"/>
    <s v="083337563"/>
    <s v="PATRICIA RODRIGUES PINTO"/>
    <n v="1076351786"/>
    <d v="1971-10-10T00:00:00"/>
    <n v="54"/>
    <s v="F"/>
    <x v="3"/>
    <s v="RIO DE JANEIRO"/>
    <s v="SAO CRISTOVAO"/>
    <m/>
    <s v="21-964775696"/>
    <s v="CMDP"/>
    <s v="Sim"/>
    <d v="2026-03-23T00:00:00"/>
    <m/>
    <m/>
    <d v="2026-05-26T00:00:00"/>
    <m/>
    <m/>
    <s v="Saúde da Coluna083337563"/>
    <x v="5"/>
  </r>
  <r>
    <x v="4"/>
    <x v="14"/>
    <s v="Ativo"/>
    <d v="2026-05-28T00:00:00"/>
    <s v="083201140"/>
    <s v="FATEN EL MASRI"/>
    <n v="89045831104"/>
    <d v="1980-04-17T00:00:00"/>
    <n v="46"/>
    <s v="F"/>
    <x v="0"/>
    <s v="GUARULHOS"/>
    <s v="VILA GALVAO"/>
    <m/>
    <s v="11-983483188"/>
    <s v="CMDP"/>
    <s v="Sim"/>
    <d v="2026-03-23T00:00:00"/>
    <m/>
    <m/>
    <d v="2026-05-26T00:00:00"/>
    <m/>
    <m/>
    <s v="Saúde da Coluna083201140"/>
    <x v="5"/>
  </r>
  <r>
    <x v="4"/>
    <x v="14"/>
    <s v="Ativo"/>
    <d v="2026-05-28T00:00:00"/>
    <s v="083393838"/>
    <s v="JOSE APARECIDO DE SOUSA LUCIANO"/>
    <n v="5745537620"/>
    <d v="1982-05-13T00:00:00"/>
    <n v="44"/>
    <s v="M"/>
    <x v="0"/>
    <s v="SAO PAULO"/>
    <s v="PARQUE SANTO ANTONIO"/>
    <m/>
    <s v="11-986520286"/>
    <s v="CMDP"/>
    <s v="Sim"/>
    <d v="2026-03-23T00:00:00"/>
    <m/>
    <m/>
    <d v="2026-05-26T00:00:00"/>
    <m/>
    <m/>
    <s v="Saúde da Coluna083393838"/>
    <x v="5"/>
  </r>
  <r>
    <x v="4"/>
    <x v="14"/>
    <s v="Ativo"/>
    <d v="2026-05-28T00:00:00"/>
    <s v="083595313"/>
    <s v="FRANCISCO ALBERTO QUITERIO AFONSO"/>
    <n v="8315946838"/>
    <d v="1969-03-25T00:00:00"/>
    <n v="57"/>
    <s v="M"/>
    <x v="0"/>
    <s v="SAO PAULO"/>
    <s v="CHACARA MAFALDA"/>
    <m/>
    <s v="11-943559966"/>
    <s v="CMDP"/>
    <s v="Sim"/>
    <d v="2026-03-23T00:00:00"/>
    <m/>
    <m/>
    <d v="2026-05-25T00:00:00"/>
    <m/>
    <m/>
    <s v="Saúde da Coluna083595313"/>
    <x v="5"/>
  </r>
  <r>
    <x v="4"/>
    <x v="14"/>
    <s v="Ativo"/>
    <d v="2026-05-28T00:00:00"/>
    <s v="089410777"/>
    <s v="VALDIR APARECIDO VIANA"/>
    <n v="9463998837"/>
    <d v="1967-09-19T00:00:00"/>
    <n v="58"/>
    <s v="M"/>
    <x v="0"/>
    <s v="MAUA"/>
    <s v="JARDIM CAMILA"/>
    <m/>
    <s v="11-940708512"/>
    <s v="CMDP"/>
    <s v="Sim"/>
    <d v="2026-03-23T00:00:00"/>
    <m/>
    <m/>
    <d v="2026-05-26T00:00:00"/>
    <m/>
    <m/>
    <s v="Saúde da Coluna089410777"/>
    <x v="5"/>
  </r>
  <r>
    <x v="4"/>
    <x v="14"/>
    <s v="Ativo"/>
    <d v="2026-05-28T00:00:00"/>
    <s v="084008808"/>
    <s v="ELIANE MARTA DE ALMEIDA"/>
    <n v="9220938731"/>
    <d v="1981-01-23T00:00:00"/>
    <n v="45"/>
    <s v="F"/>
    <x v="3"/>
    <s v="NOVA IGUAÇU"/>
    <s v="PARAISO"/>
    <m/>
    <s v="21-987844437"/>
    <s v="CMDP"/>
    <s v="Sim"/>
    <d v="2026-03-23T00:00:00"/>
    <m/>
    <m/>
    <d v="2026-05-26T00:00:00"/>
    <m/>
    <m/>
    <s v="Saúde da Coluna084008808"/>
    <x v="5"/>
  </r>
  <r>
    <x v="4"/>
    <x v="14"/>
    <s v="Ativo"/>
    <d v="2026-05-28T00:00:00"/>
    <s v="089909253"/>
    <s v="LUIZ FLAVIO SILVEIRA DE MAGALHAES"/>
    <n v="400766795"/>
    <d v="1966-08-01T00:00:00"/>
    <n v="59"/>
    <s v="M"/>
    <x v="3"/>
    <s v="RIO DE JANEIRO"/>
    <s v="SANTO CRISTO"/>
    <m/>
    <s v="21-986593369"/>
    <s v="CMDP"/>
    <s v="Sim"/>
    <d v="2026-03-23T00:00:00"/>
    <m/>
    <m/>
    <d v="2026-05-25T00:00:00"/>
    <m/>
    <m/>
    <s v="Saúde da Coluna089909253"/>
    <x v="5"/>
  </r>
  <r>
    <x v="4"/>
    <x v="14"/>
    <s v="Ativo"/>
    <d v="2026-05-28T00:00:00"/>
    <s v="092986769"/>
    <s v="ALEX SANDRO SENA DE SOUSA"/>
    <n v="4706622719"/>
    <d v="1975-12-13T00:00:00"/>
    <n v="50"/>
    <s v="M"/>
    <x v="3"/>
    <s v="NITEROI"/>
    <s v="CENTRO"/>
    <m/>
    <s v="21-980987207"/>
    <s v="CMDP"/>
    <s v="Sim"/>
    <d v="2026-03-23T00:00:00"/>
    <m/>
    <m/>
    <d v="2026-05-25T00:00:00"/>
    <m/>
    <m/>
    <s v="Saúde da Coluna092986769"/>
    <x v="5"/>
  </r>
  <r>
    <x v="4"/>
    <x v="14"/>
    <s v="Ativo"/>
    <d v="2026-05-28T00:00:00"/>
    <s v="093115972"/>
    <s v="CIDA BORGES PEREIRA"/>
    <n v="3610647728"/>
    <d v="1973-08-09T00:00:00"/>
    <n v="52"/>
    <s v="F"/>
    <x v="3"/>
    <s v="MESQUITA"/>
    <s v="JACUTINGA"/>
    <m/>
    <s v="21-980284110"/>
    <s v="CMDP"/>
    <s v="Sim"/>
    <d v="2026-03-23T00:00:00"/>
    <m/>
    <m/>
    <d v="2026-05-26T00:00:00"/>
    <m/>
    <m/>
    <s v="Saúde da Coluna093115972"/>
    <x v="5"/>
  </r>
  <r>
    <x v="4"/>
    <x v="14"/>
    <s v="Ativo"/>
    <d v="2026-05-28T00:00:00"/>
    <s v="093461400"/>
    <s v="FERNANDA ARAUJO LOPES"/>
    <n v="14895063739"/>
    <d v="1994-10-03T00:00:00"/>
    <n v="31"/>
    <s v="F"/>
    <x v="3"/>
    <s v="RIO DE JANEIRO"/>
    <s v="RAMOS"/>
    <m/>
    <s v="21-971734711"/>
    <s v="CMDP"/>
    <s v="Sim"/>
    <d v="2026-03-23T00:00:00"/>
    <m/>
    <m/>
    <d v="2026-05-26T00:00:00"/>
    <m/>
    <m/>
    <s v="Saúde da Coluna093461400"/>
    <x v="5"/>
  </r>
  <r>
    <x v="4"/>
    <x v="14"/>
    <s v="Ativo"/>
    <d v="2026-05-28T00:00:00"/>
    <s v="093733038"/>
    <s v="ISABELLE CRISTINY DE ARAUJO INACIO"/>
    <n v="15515510712"/>
    <d v="1996-05-16T00:00:00"/>
    <n v="30"/>
    <s v="F"/>
    <x v="3"/>
    <s v="DUQUE DE CAXIAS"/>
    <s v="VILA SARAPUI"/>
    <m/>
    <s v="21-981490888"/>
    <s v="CMDP"/>
    <s v="Sim"/>
    <d v="2026-03-23T00:00:00"/>
    <m/>
    <m/>
    <d v="2026-05-26T00:00:00"/>
    <m/>
    <m/>
    <s v="Saúde da Coluna093733038"/>
    <x v="5"/>
  </r>
  <r>
    <x v="4"/>
    <x v="14"/>
    <s v="Ativo"/>
    <d v="2026-05-28T00:00:00"/>
    <s v="095852121"/>
    <s v="JANAINA DOS SANTOS"/>
    <n v="28979043805"/>
    <d v="1978-03-22T00:00:00"/>
    <n v="48"/>
    <s v="F"/>
    <x v="0"/>
    <s v="GUARULHOS"/>
    <s v="JARDIM TESTAE"/>
    <m/>
    <s v="11-959909728"/>
    <s v="CMDP"/>
    <s v="Sim"/>
    <d v="2026-03-23T00:00:00"/>
    <m/>
    <m/>
    <d v="2026-05-25T00:00:00"/>
    <m/>
    <m/>
    <s v="Saúde da Coluna095852121"/>
    <x v="5"/>
  </r>
  <r>
    <x v="4"/>
    <x v="14"/>
    <s v="Ativo"/>
    <d v="2026-05-28T00:00:00"/>
    <s v="094486674"/>
    <s v="KATY URBIETA"/>
    <n v="38614824874"/>
    <d v="1992-06-26T00:00:00"/>
    <n v="33"/>
    <s v="F"/>
    <x v="0"/>
    <s v="GUARULHOS"/>
    <s v="NAO INFORMADO"/>
    <m/>
    <s v="11-932729371"/>
    <s v="CMDP"/>
    <s v="Sim"/>
    <d v="2026-03-23T00:00:00"/>
    <m/>
    <m/>
    <d v="2026-05-25T00:00:00"/>
    <m/>
    <m/>
    <s v="Saúde da Coluna094486674"/>
    <x v="5"/>
  </r>
  <r>
    <x v="4"/>
    <x v="14"/>
    <s v="Ativo"/>
    <d v="2026-05-28T00:00:00"/>
    <s v="093086113"/>
    <s v="LEONARDO MORAES DE OLIVEIRA"/>
    <n v="9829298701"/>
    <d v="1983-09-22T00:00:00"/>
    <n v="42"/>
    <s v="M"/>
    <x v="3"/>
    <s v="MARICA"/>
    <s v="CENTRO"/>
    <m/>
    <s v="21-967005435"/>
    <s v="CMDP"/>
    <s v="Sim"/>
    <d v="2026-03-23T00:00:00"/>
    <m/>
    <m/>
    <d v="2026-05-25T00:00:00"/>
    <m/>
    <m/>
    <s v="Saúde da Coluna093086113"/>
    <x v="5"/>
  </r>
  <r>
    <x v="4"/>
    <x v="14"/>
    <s v="Ativo"/>
    <d v="2026-05-28T00:00:00"/>
    <s v="094057144"/>
    <s v="LILIAN DOLORES DA SILVA"/>
    <n v="5525154773"/>
    <d v="1981-10-19T00:00:00"/>
    <n v="44"/>
    <s v="F"/>
    <x v="3"/>
    <s v="RIO DE JANEIRO"/>
    <s v="BANGU"/>
    <m/>
    <s v="21-965393392"/>
    <s v="CMDP"/>
    <s v="Sim"/>
    <d v="2026-03-23T00:00:00"/>
    <m/>
    <m/>
    <d v="2026-05-25T00:00:00"/>
    <m/>
    <m/>
    <s v="Saúde da Coluna094057144"/>
    <x v="5"/>
  </r>
  <r>
    <x v="4"/>
    <x v="14"/>
    <s v="Ativo"/>
    <d v="2026-05-28T00:00:00"/>
    <s v="094334336"/>
    <s v="LILIAN REGINA BOMFIM RIBEIRO"/>
    <n v="78672180500"/>
    <d v="1978-10-31T00:00:00"/>
    <n v="47"/>
    <s v="F"/>
    <x v="0"/>
    <s v="SAO PAULO"/>
    <s v="MOOCA"/>
    <m/>
    <s v="11-981365840"/>
    <s v="CMDP"/>
    <s v="Sim"/>
    <d v="2026-03-23T00:00:00"/>
    <m/>
    <m/>
    <d v="2026-05-26T00:00:00"/>
    <m/>
    <m/>
    <s v="Saúde da Coluna094334336"/>
    <x v="5"/>
  </r>
  <r>
    <x v="4"/>
    <x v="14"/>
    <s v="Ativo"/>
    <d v="2026-05-28T00:00:00"/>
    <s v="093101564"/>
    <s v="ROSE MARY RABELLO DAUDT LEMOS"/>
    <n v="2637335726"/>
    <d v="1969-04-28T00:00:00"/>
    <n v="57"/>
    <s v="F"/>
    <x v="3"/>
    <s v="SAO GONÇALO"/>
    <s v="BARRACAO"/>
    <m/>
    <s v="21-988453444"/>
    <s v="CMDP"/>
    <s v="Sim"/>
    <d v="2026-03-23T00:00:00"/>
    <m/>
    <m/>
    <d v="2026-05-26T00:00:00"/>
    <m/>
    <m/>
    <s v="Saúde da Coluna093101564"/>
    <x v="5"/>
  </r>
  <r>
    <x v="4"/>
    <x v="14"/>
    <s v="Ativo"/>
    <d v="2026-05-28T00:00:00"/>
    <s v="094690393"/>
    <s v="SOLANGE DE SOUZA FURTADO"/>
    <n v="9341923751"/>
    <d v="1981-05-03T00:00:00"/>
    <n v="45"/>
    <s v="F"/>
    <x v="3"/>
    <s v="QUEIMADOS"/>
    <s v="VILA CENTRAL"/>
    <m/>
    <s v="21-988347736"/>
    <s v="CMDP"/>
    <s v="Sim"/>
    <d v="2026-03-23T00:00:00"/>
    <m/>
    <m/>
    <d v="2026-05-26T00:00:00"/>
    <m/>
    <m/>
    <s v="Saúde da Coluna094690393"/>
    <x v="5"/>
  </r>
  <r>
    <x v="4"/>
    <x v="14"/>
    <s v="Ativo"/>
    <d v="2026-05-28T00:00:00"/>
    <s v="084790493"/>
    <s v="REGIVALDO VIEIRA DE ASSIS"/>
    <n v="26039094877"/>
    <d v="1977-07-11T00:00:00"/>
    <n v="48"/>
    <s v="M"/>
    <x v="0"/>
    <s v="SAO PAULO"/>
    <s v="PARQUE DOS BANCARIOS"/>
    <m/>
    <s v="11-944420764"/>
    <s v="CMDP"/>
    <s v="Sim"/>
    <d v="2026-03-23T00:00:00"/>
    <m/>
    <m/>
    <d v="2026-05-25T00:00:00"/>
    <m/>
    <m/>
    <s v="Saúde da Coluna084790493"/>
    <x v="5"/>
  </r>
  <r>
    <x v="4"/>
    <x v="14"/>
    <s v="Ativo"/>
    <d v="2026-05-28T00:00:00"/>
    <s v="085111656"/>
    <s v="HERNANDES CARNEIRO DA SILVA"/>
    <n v="4269789786"/>
    <d v="1972-02-22T00:00:00"/>
    <n v="54"/>
    <s v="M"/>
    <x v="3"/>
    <s v="RIO DE JANEIRO"/>
    <s v="TAUA"/>
    <m/>
    <s v="21-994795990"/>
    <s v="CMDP"/>
    <s v="Sim"/>
    <d v="2026-03-23T00:00:00"/>
    <m/>
    <m/>
    <d v="2026-05-26T00:00:00"/>
    <m/>
    <m/>
    <s v="Saúde da Coluna085111656"/>
    <x v="5"/>
  </r>
  <r>
    <x v="4"/>
    <x v="14"/>
    <s v="Ativo"/>
    <d v="2026-05-28T00:00:00"/>
    <s v="085480964"/>
    <s v="MARCIO PINHEIRO DOS SANTOS"/>
    <n v="5779475679"/>
    <d v="1981-01-29T00:00:00"/>
    <n v="45"/>
    <s v="M"/>
    <x v="0"/>
    <s v="DIADEMA"/>
    <s v="VILA NOGUEIRA"/>
    <m/>
    <s v="11-962389902"/>
    <s v="CMDP"/>
    <s v="Sim"/>
    <d v="2026-03-23T00:00:00"/>
    <m/>
    <m/>
    <d v="2026-05-26T00:00:00"/>
    <m/>
    <m/>
    <s v="Saúde da Coluna085480964"/>
    <x v="5"/>
  </r>
  <r>
    <x v="4"/>
    <x v="14"/>
    <s v="Ativo"/>
    <d v="2026-05-28T00:00:00"/>
    <s v="093423302"/>
    <s v="SORAYA BLASQUES JORGE CARUZO"/>
    <n v="10725476869"/>
    <d v="1969-08-11T00:00:00"/>
    <n v="56"/>
    <s v="F"/>
    <x v="0"/>
    <s v="SAO PAULO"/>
    <s v="NAO INFORMADO"/>
    <m/>
    <s v="11-974427897"/>
    <s v="CMDP"/>
    <s v="Sim"/>
    <d v="2026-03-23T00:00:00"/>
    <m/>
    <m/>
    <d v="2026-05-25T00:00:00"/>
    <m/>
    <m/>
    <s v="Saúde da Coluna093423302"/>
    <x v="5"/>
  </r>
  <r>
    <x v="4"/>
    <x v="14"/>
    <s v="Ativo"/>
    <d v="2026-05-28T00:00:00"/>
    <s v="083121836"/>
    <s v="VANIA RODRIGUES PEIXOUTO"/>
    <n v="3570610713"/>
    <d v="1978-12-20T00:00:00"/>
    <n v="47"/>
    <s v="F"/>
    <x v="3"/>
    <s v="RIO DE JANEIRO"/>
    <s v="PENHA CIRCULAR"/>
    <m/>
    <s v="21-999007590"/>
    <s v="CMDP"/>
    <s v="Sim"/>
    <d v="2026-03-23T00:00:00"/>
    <m/>
    <m/>
    <d v="2026-05-26T00:00:00"/>
    <m/>
    <m/>
    <s v="Saúde da Coluna083121836"/>
    <x v="5"/>
  </r>
  <r>
    <x v="4"/>
    <x v="14"/>
    <s v="Ativo"/>
    <d v="2026-05-28T00:00:00"/>
    <s v="085943891"/>
    <s v="MARCIA SILVA SANTOS"/>
    <n v="4492879714"/>
    <d v="1975-09-26T00:00:00"/>
    <n v="50"/>
    <s v="F"/>
    <x v="3"/>
    <s v="MESQUITA"/>
    <s v="CHATUBA"/>
    <m/>
    <s v="21-987408095"/>
    <s v="CMDP"/>
    <s v="Sim"/>
    <d v="2026-03-23T00:00:00"/>
    <m/>
    <m/>
    <d v="2026-05-25T00:00:00"/>
    <m/>
    <m/>
    <s v="Saúde da Coluna085943891"/>
    <x v="5"/>
  </r>
  <r>
    <x v="4"/>
    <x v="14"/>
    <s v="Ativo"/>
    <d v="2026-05-28T00:00:00"/>
    <s v="086023258"/>
    <s v="EDNA MARIA OLIVEIRA DOS SANTOS"/>
    <n v="70588201553"/>
    <d v="1973-12-24T00:00:00"/>
    <n v="52"/>
    <s v="F"/>
    <x v="3"/>
    <s v="RIO DE JANEIRO"/>
    <s v="ENGENHO NOVO"/>
    <m/>
    <s v="21-992652594"/>
    <s v="CMDP"/>
    <s v="Sim"/>
    <d v="2026-03-23T00:00:00"/>
    <m/>
    <m/>
    <d v="2026-05-25T00:00:00"/>
    <m/>
    <m/>
    <s v="Saúde da Coluna086023258"/>
    <x v="5"/>
  </r>
  <r>
    <x v="4"/>
    <x v="14"/>
    <s v="Ativo"/>
    <d v="2026-05-28T00:00:00"/>
    <s v="086357829"/>
    <s v="KATIA FLORENTINO DA SILVA"/>
    <n v="35370662878"/>
    <d v="1988-06-29T00:00:00"/>
    <n v="37"/>
    <s v="F"/>
    <x v="0"/>
    <s v="GUARULHOS"/>
    <s v="CONJUNTO RESIDENCIAL HAROLDO VELOSO"/>
    <m/>
    <s v="11-966887525"/>
    <s v="CMDP"/>
    <s v="Sim"/>
    <d v="2026-03-23T00:00:00"/>
    <m/>
    <m/>
    <d v="2026-05-26T00:00:00"/>
    <m/>
    <m/>
    <s v="Saúde da Coluna086357829"/>
    <x v="5"/>
  </r>
  <r>
    <x v="4"/>
    <x v="14"/>
    <s v="Ativo"/>
    <d v="2026-05-28T00:00:00"/>
    <s v="086508324"/>
    <s v="MARLENE APARECIDA DA SILVA VEIGA"/>
    <n v="10126041873"/>
    <d v="1969-03-11T00:00:00"/>
    <n v="57"/>
    <s v="F"/>
    <x v="0"/>
    <s v="SAO PAULO"/>
    <s v="VILA SILVIA"/>
    <m/>
    <s v="11-984524754"/>
    <s v="CMDP"/>
    <s v="Sim"/>
    <d v="2026-03-23T00:00:00"/>
    <m/>
    <m/>
    <d v="2026-05-25T00:00:00"/>
    <m/>
    <m/>
    <s v="Saúde da Coluna086508324"/>
    <x v="5"/>
  </r>
  <r>
    <x v="4"/>
    <x v="14"/>
    <s v="Ativo"/>
    <d v="2026-05-28T00:00:00"/>
    <s v="086801195"/>
    <s v="BRUNA MATA CAVASSANI"/>
    <n v="35600197888"/>
    <d v="1986-03-27T00:00:00"/>
    <n v="40"/>
    <s v="F"/>
    <x v="0"/>
    <s v="SAO PAULO"/>
    <s v="PARAISO"/>
    <m/>
    <s v="11-979668070"/>
    <s v="CMDP"/>
    <s v="Sim"/>
    <d v="2026-03-23T00:00:00"/>
    <m/>
    <m/>
    <d v="2026-05-25T00:00:00"/>
    <m/>
    <m/>
    <s v="Saúde da Coluna086801195"/>
    <x v="5"/>
  </r>
  <r>
    <x v="4"/>
    <x v="14"/>
    <s v="Ativo"/>
    <d v="2026-05-28T00:00:00"/>
    <s v="087190970"/>
    <s v="VALERIA ANDRE DOS SANTOS"/>
    <n v="8019745777"/>
    <d v="1977-08-15T00:00:00"/>
    <n v="48"/>
    <s v="F"/>
    <x v="3"/>
    <s v="NOVA IGUAÇU"/>
    <s v="VILA BANDEIRANTES"/>
    <m/>
    <s v="21-981861912"/>
    <s v="CMDP"/>
    <s v="Sim"/>
    <d v="2026-03-23T00:00:00"/>
    <m/>
    <m/>
    <d v="2026-05-26T00:00:00"/>
    <m/>
    <m/>
    <s v="Saúde da Coluna087190970"/>
    <x v="5"/>
  </r>
  <r>
    <x v="4"/>
    <x v="14"/>
    <s v="Ativo"/>
    <d v="2026-05-28T00:00:00"/>
    <s v="094443209"/>
    <s v="ERNANDES VITOR"/>
    <n v="21644215829"/>
    <d v="1980-03-08T00:00:00"/>
    <n v="46"/>
    <s v="M"/>
    <x v="0"/>
    <s v="OSASCO"/>
    <s v="NOVO OSASCO"/>
    <m/>
    <s v="11-959253846"/>
    <s v="CMDP"/>
    <s v="Sim"/>
    <d v="2026-03-23T00:00:00"/>
    <m/>
    <m/>
    <d v="2026-05-25T00:00:00"/>
    <m/>
    <m/>
    <s v="Saúde da Coluna094443209"/>
    <x v="5"/>
  </r>
  <r>
    <x v="4"/>
    <x v="14"/>
    <s v="Ativo"/>
    <d v="2026-05-28T00:00:00"/>
    <s v="087670448"/>
    <s v="MARIA LUISA VALENTIM DE LIMA"/>
    <n v="9140550893"/>
    <d v="1965-09-24T00:00:00"/>
    <n v="60"/>
    <s v="F"/>
    <x v="0"/>
    <s v="SAO PAULO"/>
    <s v="VILA EMA"/>
    <m/>
    <s v="11-951929642"/>
    <s v="CMDP"/>
    <s v="Sim"/>
    <d v="2026-03-23T00:00:00"/>
    <m/>
    <m/>
    <d v="2026-05-25T00:00:00"/>
    <m/>
    <m/>
    <s v="Saúde da Coluna087670448"/>
    <x v="5"/>
  </r>
  <r>
    <x v="4"/>
    <x v="14"/>
    <s v="Ativo"/>
    <d v="2026-05-28T00:00:00"/>
    <s v="089490860"/>
    <s v="GRACIELE ANDREA LIMA SANTOS"/>
    <n v="17746859739"/>
    <d v="1999-04-14T00:00:00"/>
    <n v="27"/>
    <s v="F"/>
    <x v="3"/>
    <s v="RIO DE JANEIRO"/>
    <s v="CAMPO GRANDE"/>
    <m/>
    <s v="21-964676142"/>
    <s v="CMDP"/>
    <s v="Sim"/>
    <d v="2026-03-23T00:00:00"/>
    <m/>
    <m/>
    <d v="2026-05-26T00:00:00"/>
    <m/>
    <m/>
    <s v="Saúde da Coluna089490860"/>
    <x v="5"/>
  </r>
  <r>
    <x v="4"/>
    <x v="14"/>
    <s v="Ativo"/>
    <d v="2026-05-28T00:00:00"/>
    <s v="087927110"/>
    <s v="STEFANY FREITAS DIAS DA ROSA"/>
    <n v="46568021822"/>
    <d v="1998-03-21T00:00:00"/>
    <n v="28"/>
    <s v="F"/>
    <x v="0"/>
    <s v="GUARULHOS"/>
    <s v="CIDADE JARDIM CUMBICA"/>
    <m/>
    <s v="11-981954778"/>
    <s v="CMDP"/>
    <s v="Sim"/>
    <d v="2026-03-23T00:00:00"/>
    <m/>
    <m/>
    <d v="2026-05-25T00:00:00"/>
    <m/>
    <m/>
    <s v="Saúde da Coluna087927110"/>
    <x v="5"/>
  </r>
  <r>
    <x v="4"/>
    <x v="14"/>
    <s v="Ativo"/>
    <d v="2026-05-28T00:00:00"/>
    <s v="088515427"/>
    <s v="MARCELLO VICTOR FERREIRA DE OLIVEIRA"/>
    <n v="12387446720"/>
    <d v="1988-10-18T00:00:00"/>
    <n v="37"/>
    <s v="M"/>
    <x v="3"/>
    <s v="RIO DE JANEIRO"/>
    <s v="ANIL"/>
    <m/>
    <s v="21-993678945"/>
    <s v="CMDP"/>
    <s v="Sim"/>
    <d v="2026-03-23T00:00:00"/>
    <m/>
    <m/>
    <d v="2026-05-26T00:00:00"/>
    <m/>
    <m/>
    <s v="Saúde da Coluna088515427"/>
    <x v="5"/>
  </r>
  <r>
    <x v="4"/>
    <x v="14"/>
    <s v="Ativo"/>
    <d v="2026-05-28T00:00:00"/>
    <s v="089058399"/>
    <s v="DANIELA DE MORAIS BORTOLETTO"/>
    <n v="21871636876"/>
    <d v="1982-06-16T00:00:00"/>
    <n v="43"/>
    <s v="F"/>
    <x v="0"/>
    <s v="SAO PAULO"/>
    <s v="JARDIM GERMANIA"/>
    <m/>
    <s v="11-94973-6065"/>
    <s v="CMDP"/>
    <s v="Sim"/>
    <d v="2026-03-23T00:00:00"/>
    <m/>
    <m/>
    <d v="2026-05-25T00:00:00"/>
    <m/>
    <m/>
    <s v="Saúde da Coluna089058399"/>
    <x v="5"/>
  </r>
  <r>
    <x v="4"/>
    <x v="14"/>
    <s v="Ativo"/>
    <d v="2026-05-28T00:00:00"/>
    <s v="092578899"/>
    <s v="GEOVANE PETRUNGARO TORRES"/>
    <n v="15302115735"/>
    <d v="1993-02-16T00:00:00"/>
    <n v="33"/>
    <s v="M"/>
    <x v="3"/>
    <s v="RIO DE JANEIRO"/>
    <s v="TODOS OS SANTOS"/>
    <m/>
    <s v="21-992582535"/>
    <s v="CMDP"/>
    <s v="Sim"/>
    <d v="2026-03-23T00:00:00"/>
    <m/>
    <m/>
    <d v="2026-05-25T00:00:00"/>
    <m/>
    <m/>
    <s v="Saúde da Coluna092578899"/>
    <x v="5"/>
  </r>
  <r>
    <x v="4"/>
    <x v="14"/>
    <s v="Ativo"/>
    <d v="2026-05-28T00:00:00"/>
    <s v="089254583"/>
    <s v="MARCO DAMELE"/>
    <n v="70180332171"/>
    <d v="1993-09-24T00:00:00"/>
    <n v="32"/>
    <s v="M"/>
    <x v="3"/>
    <s v="RIO DE JANEIRO"/>
    <s v="COPACABANA"/>
    <m/>
    <s v="21-997071662"/>
    <s v="CMDP"/>
    <s v="Sim"/>
    <d v="2026-03-23T00:00:00"/>
    <m/>
    <m/>
    <d v="2026-05-25T00:00:00"/>
    <m/>
    <m/>
    <s v="Saúde da Coluna089254583"/>
    <x v="5"/>
  </r>
  <r>
    <x v="4"/>
    <x v="14"/>
    <s v="Ativo"/>
    <d v="2026-05-28T00:00:00"/>
    <s v="089345868"/>
    <s v="JANDIRA ANACLETO DA SILVA"/>
    <n v="5667023717"/>
    <d v="1975-02-19T00:00:00"/>
    <n v="51"/>
    <s v="F"/>
    <x v="3"/>
    <s v="MAGE"/>
    <s v="CIDADE HORACIO (VILA INHOMIRIM)"/>
    <m/>
    <s v="21-989585622"/>
    <s v="CMDP"/>
    <s v="Sim"/>
    <d v="2026-03-23T00:00:00"/>
    <m/>
    <m/>
    <d v="2026-05-26T00:00:00"/>
    <m/>
    <m/>
    <s v="Saúde da Coluna089345868"/>
    <x v="5"/>
  </r>
  <r>
    <x v="4"/>
    <x v="14"/>
    <s v="Ativo"/>
    <d v="2026-05-28T00:00:00"/>
    <s v="094147992"/>
    <s v="WILLIAM DE SOUSA DIAS"/>
    <n v="7955741773"/>
    <d v="1978-01-13T00:00:00"/>
    <n v="48"/>
    <s v="M"/>
    <x v="3"/>
    <s v="RIO DE JANEIRO"/>
    <s v="SANTISSIMO"/>
    <m/>
    <s v="22-999829409"/>
    <s v="CMDP"/>
    <s v="Sim"/>
    <d v="2026-03-23T00:00:00"/>
    <m/>
    <m/>
    <d v="2026-05-26T00:00:00"/>
    <m/>
    <m/>
    <s v="Saúde da Coluna094147992"/>
    <x v="5"/>
  </r>
  <r>
    <x v="4"/>
    <x v="14"/>
    <s v="Ativo"/>
    <d v="2026-05-28T00:00:00"/>
    <s v="089586146"/>
    <s v="MARIA ELENA GOMES DA SILVA"/>
    <n v="8852397841"/>
    <d v="1967-01-21T00:00:00"/>
    <n v="59"/>
    <s v="F"/>
    <x v="0"/>
    <s v="SAO PAULO"/>
    <s v="JARDIM PERI PERI"/>
    <m/>
    <s v="11-941239343"/>
    <s v="CMDP"/>
    <s v="Sim"/>
    <d v="2026-03-23T00:00:00"/>
    <m/>
    <m/>
    <d v="2026-05-25T00:00:00"/>
    <m/>
    <m/>
    <s v="Saúde da Coluna089586146"/>
    <x v="5"/>
  </r>
  <r>
    <x v="4"/>
    <x v="14"/>
    <s v="Ativo"/>
    <d v="2026-05-28T00:00:00"/>
    <s v="089949275"/>
    <s v="JANNAYNA DE LUCENA COSTA"/>
    <n v="33221305842"/>
    <d v="1984-12-25T00:00:00"/>
    <n v="41"/>
    <s v="F"/>
    <x v="0"/>
    <s v="SAO PAULO"/>
    <s v="NAO INFORMADO"/>
    <m/>
    <s v="11-932026890"/>
    <s v="CMDP"/>
    <s v="Sim"/>
    <d v="2026-03-23T00:00:00"/>
    <m/>
    <m/>
    <d v="2026-05-25T00:00:00"/>
    <m/>
    <m/>
    <s v="Saúde da Coluna089949275"/>
    <x v="5"/>
  </r>
  <r>
    <x v="4"/>
    <x v="14"/>
    <s v="Ativo"/>
    <d v="2026-05-28T00:00:00"/>
    <s v="092661278"/>
    <s v="DAISY ALVES DA SILVA"/>
    <n v="27405875890"/>
    <d v="1973-06-01T00:00:00"/>
    <n v="52"/>
    <s v="F"/>
    <x v="0"/>
    <s v="SAO PAULO"/>
    <s v="JARDIM DONA SINHA"/>
    <m/>
    <s v="11-970348514"/>
    <s v="CMDP"/>
    <s v="Sim"/>
    <d v="2026-03-23T00:00:00"/>
    <m/>
    <m/>
    <d v="2026-05-25T00:00:00"/>
    <m/>
    <m/>
    <s v="Saúde da Coluna092661278"/>
    <x v="5"/>
  </r>
  <r>
    <x v="4"/>
    <x v="14"/>
    <s v="Ativo"/>
    <d v="2026-05-28T00:00:00"/>
    <s v="096221928"/>
    <s v="ARIANI MARTINS SILVA"/>
    <n v="38546117810"/>
    <d v="1994-03-04T00:00:00"/>
    <n v="32"/>
    <s v="F"/>
    <x v="0"/>
    <s v="SAO PAULO"/>
    <s v="JARDIM AURORA (ZONA LESTE)"/>
    <m/>
    <s v="11-949690964"/>
    <s v="CMDP"/>
    <s v="Sim"/>
    <d v="2026-03-23T00:00:00"/>
    <m/>
    <m/>
    <d v="2026-05-26T00:00:00"/>
    <m/>
    <m/>
    <s v="Saúde da Coluna096221928"/>
    <x v="5"/>
  </r>
  <r>
    <x v="4"/>
    <x v="14"/>
    <s v="Ativo"/>
    <d v="2026-05-28T00:00:00"/>
    <s v="092950595"/>
    <s v="MARIA DE FATIMA DE SOUZA GOMES"/>
    <n v="8064063728"/>
    <d v="1977-06-12T00:00:00"/>
    <n v="48"/>
    <s v="F"/>
    <x v="3"/>
    <s v="RIO DE JANEIRO"/>
    <s v="CAMPO GRANDE"/>
    <m/>
    <s v="21-985135642"/>
    <s v="CMDP"/>
    <s v="Sim"/>
    <d v="2026-03-23T00:00:00"/>
    <m/>
    <m/>
    <d v="2026-05-26T00:00:00"/>
    <m/>
    <m/>
    <s v="Saúde da Coluna092950595"/>
    <x v="5"/>
  </r>
  <r>
    <x v="4"/>
    <x v="14"/>
    <s v="Ativo"/>
    <d v="2026-05-28T00:00:00"/>
    <s v="093427146"/>
    <s v="EDSON DE SOUZA SANTOS"/>
    <n v="605146551"/>
    <d v="1981-10-02T00:00:00"/>
    <n v="44"/>
    <s v="M"/>
    <x v="0"/>
    <s v="SAO PAULO"/>
    <s v="VILA NASCENTE"/>
    <m/>
    <s v="11-980348266"/>
    <s v="CMDP"/>
    <s v="Sim"/>
    <d v="2026-03-23T00:00:00"/>
    <m/>
    <m/>
    <d v="2026-05-26T00:00:00"/>
    <m/>
    <m/>
    <s v="Saúde da Coluna093427146"/>
    <x v="5"/>
  </r>
  <r>
    <x v="4"/>
    <x v="14"/>
    <s v="Ativo"/>
    <d v="2026-05-28T00:00:00"/>
    <s v="085759653"/>
    <s v="BERENICE VIEIRA DE ANDRADE"/>
    <n v="2907435833"/>
    <d v="1948-03-02T00:00:00"/>
    <n v="78"/>
    <s v="F"/>
    <x v="0"/>
    <s v="SAO PAULO"/>
    <s v="VILA SANTA CATARINA"/>
    <m/>
    <s v="11-970869287"/>
    <s v="CMDP"/>
    <s v="Sim"/>
    <d v="2026-03-23T00:00:00"/>
    <m/>
    <m/>
    <d v="2026-05-25T00:00:00"/>
    <m/>
    <m/>
    <s v="Saúde da Coluna085759653"/>
    <x v="5"/>
  </r>
  <r>
    <x v="4"/>
    <x v="14"/>
    <s v="Ativo"/>
    <d v="2026-05-28T00:00:00"/>
    <s v="093602523"/>
    <s v="MONICA LIMONGELLI GOULART"/>
    <n v="14223271830"/>
    <d v="1965-12-03T00:00:00"/>
    <n v="60"/>
    <s v="F"/>
    <x v="0"/>
    <s v="SAO PAULO"/>
    <s v="VILA BUARQUE"/>
    <m/>
    <s v="11-970842291"/>
    <s v="CMDP"/>
    <s v="Sim"/>
    <d v="2026-03-23T00:00:00"/>
    <m/>
    <m/>
    <d v="2026-05-26T00:00:00"/>
    <m/>
    <m/>
    <s v="Saúde da Coluna093602523"/>
    <x v="5"/>
  </r>
  <r>
    <x v="4"/>
    <x v="14"/>
    <s v="Ativo"/>
    <d v="2026-05-28T00:00:00"/>
    <s v="093803780"/>
    <s v="KAROLINE RIBEIRO FELIX"/>
    <n v="42784813819"/>
    <d v="1995-11-01T00:00:00"/>
    <n v="30"/>
    <s v="F"/>
    <x v="0"/>
    <s v="OSASCO"/>
    <s v="VELOSO"/>
    <m/>
    <s v="11-976820862"/>
    <s v="CMDP"/>
    <s v="Sim"/>
    <d v="2026-03-23T00:00:00"/>
    <m/>
    <m/>
    <d v="2026-05-25T00:00:00"/>
    <m/>
    <m/>
    <s v="Saúde da Coluna093803780"/>
    <x v="5"/>
  </r>
  <r>
    <x v="4"/>
    <x v="14"/>
    <s v="Ativo"/>
    <d v="2026-05-28T00:00:00"/>
    <s v="093820942"/>
    <s v="MICHELLE CRISTIANE REIS"/>
    <n v="9591237766"/>
    <d v="1983-05-27T00:00:00"/>
    <n v="43"/>
    <s v="F"/>
    <x v="3"/>
    <s v="RIO DE JANEIRO"/>
    <s v="CASCADURA"/>
    <m/>
    <s v="21-986548273"/>
    <s v="CMDP"/>
    <s v="Sim"/>
    <d v="2026-03-23T00:00:00"/>
    <m/>
    <m/>
    <d v="2026-05-26T00:00:00"/>
    <m/>
    <m/>
    <s v="Saúde da Coluna093820942"/>
    <x v="5"/>
  </r>
  <r>
    <x v="4"/>
    <x v="14"/>
    <s v="Ativo"/>
    <d v="2026-05-28T00:00:00"/>
    <s v="093812654"/>
    <s v="SINARA VIEIRA MONSORES DE MIRANDA"/>
    <n v="13897124785"/>
    <d v="1999-11-18T00:00:00"/>
    <n v="26"/>
    <s v="F"/>
    <x v="3"/>
    <s v="RIO DE JANEIRO"/>
    <s v="BENFICA"/>
    <m/>
    <s v="21-982041933"/>
    <s v="CMDP"/>
    <s v="Sim"/>
    <d v="2026-03-23T00:00:00"/>
    <m/>
    <m/>
    <d v="2026-05-26T00:00:00"/>
    <m/>
    <m/>
    <s v="Saúde da Coluna093812654"/>
    <x v="5"/>
  </r>
  <r>
    <x v="4"/>
    <x v="14"/>
    <s v="Ativo"/>
    <d v="2026-05-28T00:00:00"/>
    <s v="095056451"/>
    <s v="OLGA CANAAN DA COSTA"/>
    <n v="46446559704"/>
    <d v="1955-10-24T00:00:00"/>
    <n v="70"/>
    <s v="F"/>
    <x v="3"/>
    <s v="RIO DE JANEIRO"/>
    <s v="CAMPO GRANDE"/>
    <m/>
    <s v="21-968274840"/>
    <s v="CMDP"/>
    <s v="Sim"/>
    <d v="2026-03-23T00:00:00"/>
    <m/>
    <m/>
    <d v="2026-05-25T00:00:00"/>
    <m/>
    <m/>
    <s v="Saúde da Coluna095056451"/>
    <x v="5"/>
  </r>
  <r>
    <x v="4"/>
    <x v="14"/>
    <s v="Ativo"/>
    <d v="2026-05-28T00:00:00"/>
    <s v="095185601"/>
    <s v="LUIS CLAUDIO DE MELLO PARENTE"/>
    <n v="2204462705"/>
    <d v="1971-03-27T00:00:00"/>
    <n v="55"/>
    <s v="M"/>
    <x v="3"/>
    <s v="RIO DE JANEIRO"/>
    <s v="REALENGO"/>
    <m/>
    <s v="21-991716904"/>
    <s v="CMDP"/>
    <s v="Sim"/>
    <d v="2026-03-23T00:00:00"/>
    <m/>
    <m/>
    <d v="2026-05-25T00:00:00"/>
    <m/>
    <m/>
    <s v="Saúde da Coluna095185601"/>
    <x v="5"/>
  </r>
  <r>
    <x v="4"/>
    <x v="14"/>
    <s v="Ativo"/>
    <d v="2026-05-28T00:00:00"/>
    <s v="416333117"/>
    <s v="MARIA DE FATIMA DE OLIVEIRA FERREIRA DOS SANTOS"/>
    <n v="2604722712"/>
    <d v="1972-05-21T00:00:00"/>
    <n v="54"/>
    <s v="F"/>
    <x v="3"/>
    <s v="RIO DE JANEIRO"/>
    <s v="COELHO NETO"/>
    <m/>
    <s v="21-984883290"/>
    <s v="CMDP"/>
    <s v="Sim"/>
    <d v="2026-03-23T00:00:00"/>
    <m/>
    <m/>
    <d v="2026-05-25T00:00:00"/>
    <m/>
    <m/>
    <s v="Saúde da Coluna416333117"/>
    <x v="5"/>
  </r>
  <r>
    <x v="4"/>
    <x v="14"/>
    <s v="Ativo"/>
    <d v="2026-05-28T00:00:00"/>
    <s v="095292490"/>
    <s v="ERONILSON MORAIS DE ANDRADE"/>
    <n v="35703378800"/>
    <d v="1984-07-15T00:00:00"/>
    <n v="41"/>
    <s v="M"/>
    <x v="0"/>
    <s v="GUARULHOS"/>
    <s v="JARDIM PRESIDENTE DUTRA"/>
    <m/>
    <s v="11-952561230"/>
    <s v="CMDP"/>
    <s v="Sim"/>
    <d v="2026-03-23T00:00:00"/>
    <m/>
    <m/>
    <d v="2026-05-26T00:00:00"/>
    <m/>
    <m/>
    <s v="Saúde da Coluna095292490"/>
    <x v="5"/>
  </r>
  <r>
    <x v="4"/>
    <x v="14"/>
    <s v="Ativo"/>
    <d v="2026-05-28T00:00:00"/>
    <s v="095449279"/>
    <s v="CAIQUE BERTUSSO PEREIRA"/>
    <n v="40691396809"/>
    <d v="1993-09-07T00:00:00"/>
    <n v="32"/>
    <s v="M"/>
    <x v="0"/>
    <s v="OSASCO"/>
    <s v="SETOR MILITAR"/>
    <m/>
    <s v="11-977978061"/>
    <s v="CMDP"/>
    <s v="Sim"/>
    <d v="2026-03-23T00:00:00"/>
    <m/>
    <m/>
    <d v="2026-05-26T00:00:00"/>
    <m/>
    <m/>
    <s v="Saúde da Coluna095449279"/>
    <x v="5"/>
  </r>
  <r>
    <x v="4"/>
    <x v="14"/>
    <s v="Ativo"/>
    <d v="2026-05-28T00:00:00"/>
    <s v="095675830"/>
    <s v="RONALDO MARTINS SOARES"/>
    <n v="6130559771"/>
    <d v="1992-07-15T00:00:00"/>
    <n v="33"/>
    <s v="M"/>
    <x v="3"/>
    <s v="RIO DE JANEIRO"/>
    <s v="CAMPO GRANDE"/>
    <m/>
    <s v="21-979858776"/>
    <s v="CMDP"/>
    <s v="Sim"/>
    <d v="2026-03-23T00:00:00"/>
    <m/>
    <m/>
    <d v="2026-05-26T00:00:00"/>
    <m/>
    <m/>
    <s v="Saúde da Coluna095675830"/>
    <x v="5"/>
  </r>
  <r>
    <x v="4"/>
    <x v="14"/>
    <s v="Ativo"/>
    <d v="2026-05-28T00:00:00"/>
    <s v="095736353"/>
    <s v="KELBER CUSTODIO AMANCIO"/>
    <n v="35405711837"/>
    <d v="1989-05-07T00:00:00"/>
    <n v="37"/>
    <s v="M"/>
    <x v="0"/>
    <s v="SAO PAULO"/>
    <s v="VILA CURUÇA"/>
    <m/>
    <s v="11-912307208"/>
    <s v="CMDP"/>
    <s v="Sim"/>
    <d v="2026-03-23T00:00:00"/>
    <m/>
    <m/>
    <d v="2026-05-26T00:00:00"/>
    <m/>
    <m/>
    <s v="Saúde da Coluna095736353"/>
    <x v="5"/>
  </r>
  <r>
    <x v="4"/>
    <x v="14"/>
    <s v="Ativo"/>
    <d v="2026-05-28T00:00:00"/>
    <s v="095953749"/>
    <s v="ALEXSSANDRO FERREIRA EVANGELISTA"/>
    <n v="36158073830"/>
    <d v="1988-04-24T00:00:00"/>
    <n v="38"/>
    <s v="M"/>
    <x v="0"/>
    <s v="SAO PAULO"/>
    <s v="JARDIM IRIS"/>
    <m/>
    <s v="11-965858191"/>
    <s v="CMDP"/>
    <s v="Sim"/>
    <d v="2026-03-23T00:00:00"/>
    <m/>
    <m/>
    <d v="2026-05-26T00:00:00"/>
    <m/>
    <m/>
    <s v="Saúde da Coluna095953749"/>
    <x v="5"/>
  </r>
  <r>
    <x v="4"/>
    <x v="14"/>
    <s v="Ativo"/>
    <d v="2026-05-28T00:00:00"/>
    <s v="084402578"/>
    <s v="IGOR FERREIRA DOS REIS"/>
    <n v="15679774720"/>
    <d v="2007-06-21T00:00:00"/>
    <n v="18"/>
    <s v="M"/>
    <x v="3"/>
    <s v="RIO DE JANEIRO"/>
    <s v="SENADOR VASCONCELOS"/>
    <m/>
    <s v="21-982333011"/>
    <s v="CMDP"/>
    <s v="Sim"/>
    <d v="2026-03-23T00:00:00"/>
    <m/>
    <m/>
    <d v="2026-05-25T00:00:00"/>
    <m/>
    <m/>
    <s v="Saúde da Coluna084402578"/>
    <x v="5"/>
  </r>
  <r>
    <x v="4"/>
    <x v="14"/>
    <s v="Ativo"/>
    <d v="2026-05-28T00:00:00"/>
    <s v="083952326"/>
    <s v="PAULA DA CUNHA BARBOSA SOUTO"/>
    <n v="7234329706"/>
    <d v="1976-05-18T00:00:00"/>
    <n v="50"/>
    <s v="F"/>
    <x v="0"/>
    <s v="SAO PAULO"/>
    <s v="BELA VISTA"/>
    <m/>
    <s v="21-971903722"/>
    <s v="CMDP"/>
    <s v="Sim"/>
    <d v="2026-03-23T00:00:00"/>
    <m/>
    <m/>
    <d v="2026-05-25T00:00:00"/>
    <m/>
    <m/>
    <s v="Saúde da Coluna083952326"/>
    <x v="5"/>
  </r>
  <r>
    <x v="4"/>
    <x v="14"/>
    <s v="Ativo"/>
    <d v="2026-05-28T00:00:00"/>
    <s v="964478919"/>
    <s v="SHIRLEY ROBERTA SILVA REIS DE ARAUJO"/>
    <n v="25554497870"/>
    <d v="1975-07-12T00:00:00"/>
    <n v="50"/>
    <s v="F"/>
    <x v="0"/>
    <s v="SAO PAULO"/>
    <s v="ITAQUERA"/>
    <m/>
    <s v="11-974083895"/>
    <s v="CMDP"/>
    <s v="Sim"/>
    <d v="2026-03-23T00:00:00"/>
    <m/>
    <m/>
    <d v="2026-05-26T00:00:00"/>
    <m/>
    <m/>
    <s v="Saúde da Coluna964478919"/>
    <x v="5"/>
  </r>
  <r>
    <x v="4"/>
    <x v="14"/>
    <s v="Ativo"/>
    <d v="2026-05-28T00:00:00"/>
    <s v="093783771"/>
    <s v="MARICELIA GOMES DE LIRA"/>
    <n v="38123501811"/>
    <d v="1991-09-14T00:00:00"/>
    <n v="34"/>
    <s v="F"/>
    <x v="0"/>
    <s v="SAO PAULO"/>
    <s v="JARDIM ALPINO"/>
    <m/>
    <s v="11-952441003"/>
    <s v="CMDP"/>
    <s v="Sim"/>
    <d v="2026-03-23T00:00:00"/>
    <m/>
    <m/>
    <d v="2026-05-25T00:00:00"/>
    <m/>
    <m/>
    <s v="Saúde da Coluna093783771"/>
    <x v="5"/>
  </r>
  <r>
    <x v="4"/>
    <x v="14"/>
    <s v="Ativo"/>
    <d v="2026-05-28T00:00:00"/>
    <s v="077658993"/>
    <s v="IVAN FERNANDO DE OLIVEIRA"/>
    <n v="1934952796"/>
    <d v="1970-08-12T00:00:00"/>
    <n v="55"/>
    <s v="M"/>
    <x v="3"/>
    <s v="NOVA IGUAÇU"/>
    <s v="VILA MARILIA"/>
    <m/>
    <s v="21-966556225"/>
    <s v="CMDP"/>
    <s v="Sim"/>
    <d v="2026-03-23T00:00:00"/>
    <m/>
    <m/>
    <d v="2026-05-25T00:00:00"/>
    <m/>
    <m/>
    <s v="Saúde da Coluna077658993"/>
    <x v="5"/>
  </r>
  <r>
    <x v="4"/>
    <x v="8"/>
    <s v="Suspenso"/>
    <d v="2026-05-18T00:00:00"/>
    <s v="093947104"/>
    <s v="NICOLE SILVA DE PAIVA RAMOS"/>
    <n v="40928430898"/>
    <d v="2007-09-06T00:00:00"/>
    <n v="18"/>
    <s v="Feminino"/>
    <x v="0"/>
    <s v="ITAQUAQUECETUBA"/>
    <m/>
    <n v="110"/>
    <n v="11917500110"/>
    <s v="CMDP"/>
    <s v="Sim"/>
    <d v="2026-03-31T00:00:00"/>
    <m/>
    <m/>
    <d v="2026-05-11T00:00:00"/>
    <m/>
    <m/>
    <s v="Emagrecimento093947104"/>
    <x v="5"/>
  </r>
  <r>
    <x v="1"/>
    <x v="8"/>
    <s v="Suspenso"/>
    <d v="2026-02-19T00:00:00"/>
    <s v="092708901"/>
    <s v="CLAUDIA ASTRINI"/>
    <n v="83842730730"/>
    <d v="1965-05-28T00:00:00"/>
    <n v="61"/>
    <s v="F"/>
    <x v="0"/>
    <s v="SAO PAULO"/>
    <m/>
    <n v="60"/>
    <n v="11939097996"/>
    <s v="CMDP"/>
    <s v="Sim"/>
    <d v="2026-02-19T00:00:00"/>
    <m/>
    <m/>
    <d v="2026-02-13T00:00:00"/>
    <d v="2026-02-21T00:00:00"/>
    <s v="Unidade Avançada Luz Butantã"/>
    <s v="Emagrecimento092708901"/>
    <x v="3"/>
  </r>
  <r>
    <x v="4"/>
    <x v="8"/>
    <s v="Suspenso"/>
    <d v="2026-05-11T00:00:00"/>
    <s v="094024288"/>
    <s v="PRISCILLA LUCATO MACHADO"/>
    <n v="32590963882"/>
    <d v="1983-10-18T00:00:00"/>
    <n v="42"/>
    <s v="Feminino"/>
    <x v="0"/>
    <s v="SAO PAULO"/>
    <m/>
    <n v="110"/>
    <n v="11940030062"/>
    <s v="CMDP"/>
    <s v="Sim"/>
    <d v="2026-03-31T00:00:00"/>
    <m/>
    <m/>
    <m/>
    <m/>
    <m/>
    <s v="Emagrecimento094024288"/>
    <x v="1"/>
  </r>
  <r>
    <x v="1"/>
    <x v="8"/>
    <s v="Suspenso"/>
    <d v="2026-01-06T00:00:00"/>
    <s v="086436864"/>
    <s v="POLICARPO JUVINO"/>
    <n v="30918613841"/>
    <d v="1982-03-23T00:00:00"/>
    <n v="44"/>
    <s v="M"/>
    <x v="0"/>
    <s v="SAO PAULO"/>
    <m/>
    <n v="60"/>
    <n v="11945196098"/>
    <s v="CMDP"/>
    <s v="Sim"/>
    <d v="2026-01-08T00:00:00"/>
    <m/>
    <m/>
    <d v="2026-01-05T00:00:00"/>
    <d v="2026-01-08T00:00:00"/>
    <s v="Centro Médico Dom Pedro"/>
    <s v="Emagrecimento086436864"/>
    <x v="4"/>
  </r>
  <r>
    <x v="4"/>
    <x v="8"/>
    <s v="Suspenso"/>
    <d v="2026-05-18T00:00:00"/>
    <s v="093947102"/>
    <s v="PRISCILA APARECIDA SILVA DE PAIVA"/>
    <n v="31899600892"/>
    <d v="1985-07-09T00:00:00"/>
    <n v="40"/>
    <s v="Feminino"/>
    <x v="0"/>
    <s v="ITAQUAQUECETUBA"/>
    <m/>
    <n v="110"/>
    <n v="11960578208"/>
    <s v="CMDP"/>
    <s v="Sim"/>
    <d v="2026-03-31T00:00:00"/>
    <m/>
    <m/>
    <d v="2026-05-11T00:00:00"/>
    <m/>
    <m/>
    <s v="Emagrecimento093947102"/>
    <x v="5"/>
  </r>
  <r>
    <x v="4"/>
    <x v="8"/>
    <s v="Suspenso"/>
    <d v="2026-05-11T00:00:00"/>
    <s v="094733726"/>
    <s v="DOAA AHMED NASER ALWACHI"/>
    <n v="23927327875"/>
    <d v="1990-08-13T00:00:00"/>
    <n v="35"/>
    <s v="Feminino"/>
    <x v="0"/>
    <s v="SAO PAULO"/>
    <m/>
    <n v="110"/>
    <n v="11978564860"/>
    <s v="CMDP"/>
    <s v="Sim"/>
    <d v="2026-03-31T00:00:00"/>
    <m/>
    <m/>
    <m/>
    <m/>
    <m/>
    <s v="Emagrecimento094733726"/>
    <x v="1"/>
  </r>
  <r>
    <x v="1"/>
    <x v="8"/>
    <s v="Suspenso"/>
    <d v="2025-11-17T00:00:00"/>
    <s v="095630995"/>
    <s v="LEANDRO DOS SANTOS VALERIO"/>
    <n v="35097291883"/>
    <d v="1987-05-16T00:00:00"/>
    <n v="39"/>
    <s v="M"/>
    <x v="0"/>
    <s v="SAO PAULO"/>
    <m/>
    <n v="380"/>
    <n v="11988120234"/>
    <s v="Conexa"/>
    <s v="Sim"/>
    <d v="2025-11-19T00:00:00"/>
    <m/>
    <m/>
    <d v="2025-11-14T00:00:00"/>
    <d v="2025-12-11T00:00:00"/>
    <s v="Amil Espaço Saúde - Osasco"/>
    <s v="Emagrecimento095630995"/>
    <x v="1"/>
  </r>
  <r>
    <x v="1"/>
    <x v="8"/>
    <s v="Suspenso"/>
    <d v="2025-11-17T00:00:00"/>
    <s v="095630998"/>
    <s v="MARA PEREIRA VARGAS VALERIO"/>
    <n v="36519449806"/>
    <d v="1986-12-17T00:00:00"/>
    <n v="39"/>
    <s v="F"/>
    <x v="0"/>
    <s v="SAO PAULO"/>
    <m/>
    <n v="380"/>
    <n v="11988120234"/>
    <s v="Conexa"/>
    <s v="Sim"/>
    <d v="2025-11-19T00:00:00"/>
    <m/>
    <m/>
    <d v="2025-11-14T00:00:00"/>
    <d v="2025-12-11T00:00:00"/>
    <s v="Amil Espaço Saúde - Osasco"/>
    <s v="Emagrecimento095630998"/>
    <x v="1"/>
  </r>
  <r>
    <x v="1"/>
    <x v="8"/>
    <s v="Suspenso"/>
    <d v="2025-11-10T00:00:00"/>
    <s v="093662422"/>
    <s v="WAGNER MESTRE FILHO"/>
    <n v="38957200894"/>
    <d v="1990-08-07T00:00:00"/>
    <n v="35"/>
    <m/>
    <x v="0"/>
    <s v="SAO PAULO"/>
    <m/>
    <n v="750"/>
    <n v="11994311157"/>
    <s v="CMDP"/>
    <s v="Sim"/>
    <m/>
    <m/>
    <m/>
    <d v="2025-11-06T00:00:00"/>
    <d v="2025-11-11T00:00:00"/>
    <s v="Centro Médico Dom Pedro"/>
    <s v="Emagrecimento093662422"/>
    <x v="1"/>
  </r>
  <r>
    <x v="1"/>
    <x v="8"/>
    <s v="Suspenso"/>
    <d v="2025-11-10T00:00:00"/>
    <s v="093662421"/>
    <s v="MARJORY PASQUALI MESTRE"/>
    <n v="39366385869"/>
    <d v="1991-01-15T00:00:00"/>
    <n v="35"/>
    <m/>
    <x v="0"/>
    <s v="SAO PAULO"/>
    <m/>
    <n v="750"/>
    <n v="11996317428"/>
    <s v="CMDP"/>
    <s v="Sim"/>
    <m/>
    <m/>
    <m/>
    <d v="2025-11-06T00:00:00"/>
    <d v="2025-11-11T00:00:00"/>
    <s v="Centro Médico Dom Pedro"/>
    <s v="Emagrecimento093662421"/>
    <x v="1"/>
  </r>
  <r>
    <x v="3"/>
    <x v="8"/>
    <s v="Suspenso"/>
    <d v="2026-04-23T00:00:00"/>
    <s v="089604991"/>
    <s v="CAMILA TUMOLO DIAS LEITE"/>
    <n v="22676540831"/>
    <d v="1983-11-29T00:00:00"/>
    <n v="42"/>
    <s v="Feminino"/>
    <x v="0"/>
    <s v="SAO PAULO"/>
    <m/>
    <n v="380"/>
    <n v="11997185557"/>
    <s v="CMDP"/>
    <s v="Sim"/>
    <d v="2025-09-02T00:00:00"/>
    <m/>
    <m/>
    <d v="2025-09-02T00:00:00"/>
    <m/>
    <s v="Centro Médico Dom Pedro"/>
    <s v="Emagrecimento089604991"/>
    <x v="1"/>
  </r>
  <r>
    <x v="4"/>
    <x v="8"/>
    <s v="Suspenso"/>
    <d v="2026-05-11T00:00:00"/>
    <s v="076689311"/>
    <s v="JACQUELINE CORREA DE CARVALHO"/>
    <n v="33017700"/>
    <d v="1968-05-05T00:00:00"/>
    <n v="58"/>
    <s v="Feminino"/>
    <x v="3"/>
    <s v="RIO DE JANEIRO"/>
    <m/>
    <n v="40"/>
    <n v="21964965164"/>
    <s v="CMDP"/>
    <s v="Sim"/>
    <d v="2026-03-02T00:00:00"/>
    <m/>
    <m/>
    <d v="2026-05-08T00:00:00"/>
    <m/>
    <m/>
    <s v="Emagrecimento076689311"/>
    <x v="5"/>
  </r>
  <r>
    <x v="4"/>
    <x v="8"/>
    <s v="Suspenso"/>
    <d v="2026-05-18T00:00:00"/>
    <s v="093666024"/>
    <s v="DALVA DE SOUZA DA SILVA"/>
    <n v="8012599759"/>
    <d v="1978-03-17T00:00:00"/>
    <n v="48"/>
    <s v="Feminino"/>
    <x v="3"/>
    <s v="SAO GONÇALO"/>
    <m/>
    <n v="120"/>
    <n v="21979126505"/>
    <s v="CMDP"/>
    <s v="Sim"/>
    <d v="2026-03-31T00:00:00"/>
    <m/>
    <m/>
    <d v="2026-05-13T00:00:00"/>
    <m/>
    <m/>
    <s v="Emagrecimento093666024"/>
    <x v="5"/>
  </r>
  <r>
    <x v="4"/>
    <x v="8"/>
    <s v="Suspenso"/>
    <d v="2026-05-11T00:00:00"/>
    <s v="094773208"/>
    <s v="MARCELA COELHO FLORAS"/>
    <n v="17031260760"/>
    <d v="2001-02-03T00:00:00"/>
    <n v="25"/>
    <s v="Feminino"/>
    <x v="3"/>
    <s v="DUQUE DE CAXIAS"/>
    <m/>
    <n v="120"/>
    <n v="21983039755"/>
    <s v="CMDP"/>
    <s v="Sim"/>
    <d v="2026-03-31T00:00:00"/>
    <m/>
    <m/>
    <d v="2026-05-08T00:00:00"/>
    <m/>
    <m/>
    <s v="Emagrecimento094773208"/>
    <x v="5"/>
  </r>
  <r>
    <x v="4"/>
    <x v="8"/>
    <s v="Suspenso"/>
    <d v="2026-05-18T00:00:00"/>
    <s v="077320067"/>
    <s v="ROSANE MOREIRA DA COSTA SOARES"/>
    <n v="74595130759"/>
    <d v="1974-12-02T00:00:00"/>
    <n v="51"/>
    <s v="Feminino"/>
    <x v="3"/>
    <s v="RIO DE JANEIRO"/>
    <m/>
    <n v="60"/>
    <n v="21993242248"/>
    <s v="CMDP"/>
    <s v="Sim"/>
    <d v="2026-03-31T00:00:00"/>
    <m/>
    <m/>
    <d v="2026-05-14T00:00:00"/>
    <m/>
    <m/>
    <s v="Emagrecimento077320067"/>
    <x v="5"/>
  </r>
  <r>
    <x v="6"/>
    <x v="8"/>
    <s v="Suspenso"/>
    <d v="2025-12-10T00:00:00"/>
    <s v="092850917"/>
    <s v="LEONAN DOS SANTOS DE SOUZA"/>
    <n v="13588832700"/>
    <d v="1989-08-05T00:00:00"/>
    <n v="36"/>
    <s v="M"/>
    <x v="3"/>
    <s v="RIO DAS OSTRAS"/>
    <m/>
    <n v="450"/>
    <n v="22981411332"/>
    <s v="Conexa"/>
    <s v="Sim"/>
    <d v="2025-12-10T00:00:00"/>
    <m/>
    <m/>
    <d v="2025-12-04T00:00:00"/>
    <m/>
    <m/>
    <s v="Emagrecimento092850917"/>
    <x v="1"/>
  </r>
  <r>
    <x v="1"/>
    <x v="8"/>
    <s v="Suspenso"/>
    <d v="2025-11-10T00:00:00"/>
    <s v="093225282"/>
    <s v="CAROLINA MARTINS RABELLO"/>
    <n v="7900197605"/>
    <d v="1987-11-15T00:00:00"/>
    <n v="38"/>
    <m/>
    <x v="13"/>
    <s v="BELO HORIZONTE"/>
    <m/>
    <n v="450"/>
    <n v="31996672203"/>
    <s v="CMDP"/>
    <s v="Sim"/>
    <m/>
    <m/>
    <m/>
    <d v="2025-10-28T00:00:00"/>
    <d v="2025-11-04T00:00:00"/>
    <s v="Centro Médico Dom Pedro"/>
    <s v="Emagrecimento093225282"/>
    <x v="1"/>
  </r>
  <r>
    <x v="3"/>
    <x v="8"/>
    <s v="Suspenso"/>
    <d v="2026-04-23T00:00:00"/>
    <s v="082331801"/>
    <s v="JULIANA ANDREZA DA COSTA PETERS CARREIRO"/>
    <n v="17037233765"/>
    <d v="1998-11-04T00:00:00"/>
    <n v="27"/>
    <s v="Feminino"/>
    <x v="3"/>
    <s v="RIO DE JANEIRO"/>
    <m/>
    <n v="60"/>
    <s v="  (21) 982967797   "/>
    <s v="CMDP"/>
    <s v="Sim"/>
    <d v="2025-09-11T00:00:00"/>
    <m/>
    <m/>
    <d v="2025-09-11T00:00:00"/>
    <m/>
    <s v="Centro Médico Dom Pedro"/>
    <s v="Emagrecimento082331801"/>
    <x v="1"/>
  </r>
  <r>
    <x v="3"/>
    <x v="8"/>
    <s v="Suspenso"/>
    <d v="2026-04-23T00:00:00"/>
    <s v="077794439"/>
    <s v="ANDERSON GOMES DE ALMEIDA"/>
    <n v="14889582894"/>
    <d v="1974-10-05T00:00:00"/>
    <n v="51"/>
    <s v="Masculino"/>
    <x v="0"/>
    <s v="SAO PAULO"/>
    <m/>
    <n v="50"/>
    <s v="(11) 94830-8363"/>
    <s v="CMDP"/>
    <s v="Sim"/>
    <d v="2025-05-09T00:00:00"/>
    <m/>
    <m/>
    <d v="2025-05-09T00:00:00"/>
    <m/>
    <s v="Centro Médico Dom Pedro"/>
    <s v="Emagrecimento077794439"/>
    <x v="1"/>
  </r>
  <r>
    <x v="3"/>
    <x v="8"/>
    <s v="Suspenso"/>
    <d v="2026-04-23T00:00:00"/>
    <s v="078993291"/>
    <s v="ADRIANA DE SOUZA"/>
    <n v="11671712846"/>
    <d v="1972-09-27T00:00:00"/>
    <n v="53"/>
    <s v="Feminino"/>
    <x v="0"/>
    <s v="SAO PAULO"/>
    <m/>
    <n v="60"/>
    <s v="(11) 980934424"/>
    <s v="CMDP"/>
    <s v="Sim"/>
    <d v="2026-03-02T00:00:00"/>
    <m/>
    <m/>
    <d v="2026-03-02T00:00:00"/>
    <m/>
    <s v="Centro Médico Dom Pedro"/>
    <s v="Emagrecimento078993291"/>
    <x v="2"/>
  </r>
  <r>
    <x v="3"/>
    <x v="8"/>
    <s v="Suspenso"/>
    <d v="2026-04-23T00:00:00"/>
    <s v="093165897"/>
    <s v="JENEFER ANASTACIA SANTOS MADEIRA"/>
    <n v="11408862743"/>
    <d v="1986-02-21T00:00:00"/>
    <n v="40"/>
    <s v="Feminino"/>
    <x v="3"/>
    <s v="RIO DE JANEIRO"/>
    <m/>
    <n v="450"/>
    <s v="(21) 45835409 (21) 975019238   "/>
    <s v="CMDP"/>
    <s v="Sim"/>
    <d v="2025-07-25T00:00:00"/>
    <m/>
    <m/>
    <d v="2025-07-25T00:00:00"/>
    <m/>
    <s v="Centro Médico Dom Pedro"/>
    <s v="Emagrecimento093165897"/>
    <x v="1"/>
  </r>
  <r>
    <x v="4"/>
    <x v="8"/>
    <s v="Suspenso"/>
    <d v="2026-05-11T00:00:00"/>
    <s v="094247765"/>
    <s v="KATIA FILGUEIRAS VICENTE"/>
    <n v="25470031802"/>
    <d v="1975-06-01T00:00:00"/>
    <n v="50"/>
    <s v="Feminino"/>
    <x v="0"/>
    <s v="SAO PAULO"/>
    <m/>
    <n v="60"/>
    <s v="11-945450601"/>
    <s v="CMDP"/>
    <s v="Sim"/>
    <d v="2026-03-02T00:00:00"/>
    <m/>
    <m/>
    <d v="2026-05-08T00:00:00"/>
    <m/>
    <m/>
    <s v="Emagrecimento094247765"/>
    <x v="5"/>
  </r>
  <r>
    <x v="1"/>
    <x v="8"/>
    <s v="Suspenso"/>
    <d v="2026-03-11T00:00:00"/>
    <s v="094754107"/>
    <s v="CARLA RENATA DE MORAES CAMPOS LOPES"/>
    <n v="19616207822"/>
    <d v="1975-05-22T00:00:00"/>
    <n v="51"/>
    <s v="F"/>
    <x v="0"/>
    <s v="GUARULHOS"/>
    <m/>
    <n v="60"/>
    <s v="11947915320 11947915320 11947915320 11947915320"/>
    <s v="CMDP"/>
    <s v="Sim"/>
    <d v="2026-03-10T00:00:00"/>
    <m/>
    <m/>
    <d v="2026-03-09T00:00:00"/>
    <d v="2026-03-10T00:00:00"/>
    <s v="Centro Médico Dom Pedro"/>
    <s v="Emagrecimento094754107"/>
    <x v="2"/>
  </r>
  <r>
    <x v="4"/>
    <x v="8"/>
    <s v="Suspenso"/>
    <d v="2026-04-23T00:00:00"/>
    <s v="094777725"/>
    <s v="GABRIELE APARECIDA RODRIGUES GUALBERTO"/>
    <n v="47845102814"/>
    <d v="1998-03-31T00:00:00"/>
    <n v="28"/>
    <s v="Feminino"/>
    <x v="0"/>
    <s v="ITAQUAQUECETUBA"/>
    <m/>
    <n v="110"/>
    <s v="11-979585946"/>
    <s v="CMDP"/>
    <s v="Sim"/>
    <d v="2026-04-14T00:00:00"/>
    <m/>
    <m/>
    <d v="2026-04-14T00:00:00"/>
    <m/>
    <s v="Hospital Ipiranga Mogi"/>
    <s v="Emagrecimento094777725"/>
    <x v="0"/>
  </r>
  <r>
    <x v="1"/>
    <x v="14"/>
    <s v="Suspenso"/>
    <d v="2025-10-29T00:00:00"/>
    <s v="079897703"/>
    <s v="MARINALVA FERREIRA DA CONCEICAO DIAS"/>
    <n v="3275351800"/>
    <d v="1956-04-27T00:00:00"/>
    <n v="70"/>
    <s v="F"/>
    <x v="0"/>
    <s v="SAO PAULO"/>
    <m/>
    <n v="40"/>
    <n v="11985370182"/>
    <s v="Conexa"/>
    <s v="Sim"/>
    <d v="2025-10-30T00:00:00"/>
    <m/>
    <m/>
    <d v="2025-10-28T00:00:00"/>
    <d v="2025-10-28T00:00:00"/>
    <s v="Amil Espaço Saúde - Tatuapé"/>
    <s v="Saúde da Coluna079897703"/>
    <x v="1"/>
  </r>
  <r>
    <x v="4"/>
    <x v="14"/>
    <s v="Suspenso"/>
    <d v="2026-04-16T00:00:00"/>
    <s v="080967883"/>
    <s v="VINICIUS FORTUNA FERNANDES"/>
    <n v="47934987870"/>
    <d v="1998-08-10T00:00:00"/>
    <n v="27"/>
    <s v="M"/>
    <x v="0"/>
    <s v="SAO PAULO"/>
    <s v="VILA SANTA CLARA"/>
    <s v="NÍVEL 40"/>
    <s v="11-940788346"/>
    <s v="CMDP"/>
    <s v="Sim"/>
    <d v="2026-03-23T00:00:00"/>
    <m/>
    <m/>
    <d v="2026-04-02T00:00:00"/>
    <m/>
    <m/>
    <s v="Saúde da Coluna080967883"/>
    <x v="0"/>
  </r>
  <r>
    <x v="1"/>
    <x v="14"/>
    <s v="Suspenso"/>
    <d v="2026-02-26T00:00:00"/>
    <s v="076897064"/>
    <s v="YOHANA ANALU DE LIMA MURTA"/>
    <n v="15096992870"/>
    <d v="1976-01-15T00:00:00"/>
    <n v="50"/>
    <s v="F"/>
    <x v="0"/>
    <s v="SAO PAULO"/>
    <m/>
    <n v="50"/>
    <s v="11998032794 11998032794"/>
    <s v="CMDP"/>
    <s v="Sim"/>
    <m/>
    <m/>
    <m/>
    <d v="2026-02-25T00:00:00"/>
    <m/>
    <s v="Unidade Avançada Vitória"/>
    <s v="Saúde da Coluna076897064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45">
  <r>
    <x v="0"/>
    <x v="0"/>
    <s v="Ativo"/>
    <d v="2026-04-13T00:00:00"/>
    <s v="095055030"/>
    <s v="Zuleica Rangel Santos"/>
    <s v="276.724.708-84"/>
    <d v="1977-02-22T00:00:00"/>
    <n v="49"/>
    <s v="F "/>
    <x v="0"/>
    <s v="SAO PAULO"/>
    <s v="VILA CONSTANÇA"/>
    <n v="110"/>
    <n v="1199848035"/>
    <s v="Conexa"/>
    <s v="Sim"/>
    <m/>
    <m/>
    <m/>
    <x v="0"/>
    <m/>
    <x v="0"/>
    <s v="Anticoagulante Seguro095055030"/>
    <x v="0"/>
  </r>
  <r>
    <x v="1"/>
    <x v="0"/>
    <s v="Ativo"/>
    <d v="2025-12-18T00:00:00"/>
    <s v="089367611"/>
    <s v="MARCELY CARDOSO BATISTA SANTOS"/>
    <n v="8992259506"/>
    <d v="2000-05-29T00:00:00"/>
    <n v="26"/>
    <s v="F"/>
    <x v="0"/>
    <s v="ITAPEVI"/>
    <m/>
    <n v="60"/>
    <n v="7181997404"/>
    <s v="Conexa"/>
    <s v="Sim"/>
    <m/>
    <m/>
    <m/>
    <x v="1"/>
    <d v="2025-12-18T00:00:00"/>
    <x v="0"/>
    <s v="Anticoagulante Seguro089367611"/>
    <x v="1"/>
  </r>
  <r>
    <x v="1"/>
    <x v="0"/>
    <s v="Ativo"/>
    <d v="2025-12-11T00:00:00"/>
    <s v="774116510"/>
    <s v="VERA LUCIA DE SIQUEIRA SANDRINI"/>
    <n v="25106588839"/>
    <d v="1957-05-15T00:00:00"/>
    <n v="69"/>
    <s v="F"/>
    <x v="0"/>
    <s v="OSASCO"/>
    <m/>
    <n v="300"/>
    <n v="11911129453"/>
    <s v="Conexa"/>
    <s v="Sim"/>
    <d v="2025-12-17T00:00:00"/>
    <m/>
    <m/>
    <x v="2"/>
    <d v="2025-12-15T00:00:00"/>
    <x v="0"/>
    <s v="Anticoagulante Seguro774116510"/>
    <x v="1"/>
  </r>
  <r>
    <x v="1"/>
    <x v="0"/>
    <s v="Ativo"/>
    <d v="2026-03-05T00:00:00"/>
    <s v="085182025"/>
    <s v="JULIA ROBERTA MIRA GIAVARA"/>
    <n v="43920253817"/>
    <d v="1995-04-07T00:00:00"/>
    <n v="31"/>
    <s v="F"/>
    <x v="0"/>
    <s v="SAO PAULO"/>
    <m/>
    <n v="380"/>
    <n v="11915828440"/>
    <s v="Conexa"/>
    <s v="Sim"/>
    <m/>
    <m/>
    <m/>
    <x v="3"/>
    <d v="2026-03-05T00:00:00"/>
    <x v="0"/>
    <s v="Anticoagulante Seguro085182025"/>
    <x v="2"/>
  </r>
  <r>
    <x v="2"/>
    <x v="0"/>
    <s v="Ativo"/>
    <d v="2025-11-06T00:00:00"/>
    <s v="092776986"/>
    <s v="Jose Claudio de Jesus"/>
    <s v="06491505898"/>
    <d v="1964-05-06T00:00:00"/>
    <n v="62"/>
    <m/>
    <x v="0"/>
    <s v="GUARULHOS"/>
    <m/>
    <n v="40"/>
    <n v="11930989734"/>
    <s v="Conexa"/>
    <s v="Sim"/>
    <d v="2025-11-06T00:00:00"/>
    <m/>
    <m/>
    <x v="4"/>
    <m/>
    <x v="1"/>
    <s v="Anticoagulante Seguro092776986"/>
    <x v="1"/>
  </r>
  <r>
    <x v="1"/>
    <x v="0"/>
    <s v="Ativo"/>
    <d v="2025-11-10T00:00:00"/>
    <s v="084953308"/>
    <s v="LARISSA LARRUBIA SAADI"/>
    <n v="40351859810"/>
    <d v="2003-03-04T00:00:00"/>
    <n v="23"/>
    <s v="F"/>
    <x v="0"/>
    <s v="SAO PAULO"/>
    <m/>
    <n v="450"/>
    <n v="11932145560"/>
    <s v="Conexa"/>
    <s v="Sim"/>
    <d v="2025-11-05T00:00:00"/>
    <m/>
    <m/>
    <x v="5"/>
    <d v="2025-11-14T00:00:00"/>
    <x v="0"/>
    <s v="Anticoagulante Seguro084953308"/>
    <x v="1"/>
  </r>
  <r>
    <x v="1"/>
    <x v="0"/>
    <s v="Ativo"/>
    <d v="2026-02-19T00:00:00"/>
    <s v="095726106"/>
    <s v="ELENI OLIVEIRA ROQUE BERNARDO"/>
    <n v="56985517587"/>
    <d v="1967-05-07T00:00:00"/>
    <n v="59"/>
    <s v="F"/>
    <x v="0"/>
    <s v="SAO PAULO"/>
    <m/>
    <n v="380"/>
    <n v="11932259780"/>
    <s v="Conexa"/>
    <s v="Sim"/>
    <m/>
    <m/>
    <m/>
    <x v="6"/>
    <d v="2026-02-26T00:00:00"/>
    <x v="0"/>
    <s v="Anticoagulante Seguro095726106"/>
    <x v="3"/>
  </r>
  <r>
    <x v="2"/>
    <x v="0"/>
    <s v="Ativo"/>
    <d v="2025-11-07T00:00:00"/>
    <s v="081794949"/>
    <s v="Fernando Oliveira Santos Junior"/>
    <s v="33172658848"/>
    <d v="1988-05-17T00:00:00"/>
    <n v="38"/>
    <m/>
    <x v="0"/>
    <s v="GUARULHOS"/>
    <m/>
    <n v="60"/>
    <n v="11933376561"/>
    <s v="Conexa"/>
    <s v="Sim"/>
    <d v="2025-11-07T00:00:00"/>
    <m/>
    <m/>
    <x v="7"/>
    <m/>
    <x v="1"/>
    <s v="Anticoagulante Seguro081794949"/>
    <x v="1"/>
  </r>
  <r>
    <x v="1"/>
    <x v="0"/>
    <s v="Ativo"/>
    <d v="2025-12-01T00:00:00"/>
    <s v="094768742"/>
    <s v="Thaís Kuhlmann de Campos Remidio"/>
    <n v="36779986895"/>
    <d v="1988-01-21T00:00:00"/>
    <n v="38"/>
    <s v="F"/>
    <x v="0"/>
    <s v="SAO PAULO"/>
    <m/>
    <n v="60"/>
    <n v="11941463379"/>
    <s v="Conexa"/>
    <s v="Sim"/>
    <d v="2025-12-03T00:00:00"/>
    <m/>
    <m/>
    <x v="8"/>
    <d v="2025-12-11T00:00:00"/>
    <x v="0"/>
    <s v="Anticoagulante Seguro094768742"/>
    <x v="1"/>
  </r>
  <r>
    <x v="0"/>
    <x v="0"/>
    <s v="Ativo"/>
    <d v="2026-02-10T00:00:00"/>
    <s v="093778519"/>
    <s v="Rafaelle Cristine Correira de Assis"/>
    <n v="40702546844"/>
    <d v="1991-08-30T00:00:00"/>
    <n v="34"/>
    <m/>
    <x v="0"/>
    <s v="SAO PAULO"/>
    <m/>
    <n v="60"/>
    <n v="11944812461"/>
    <s v="Conexa"/>
    <s v="Sim"/>
    <d v="2026-02-10T00:00:00"/>
    <m/>
    <m/>
    <x v="9"/>
    <m/>
    <x v="1"/>
    <s v="Anticoagulante Seguro093778519"/>
    <x v="3"/>
  </r>
  <r>
    <x v="1"/>
    <x v="0"/>
    <s v="Ativo"/>
    <d v="2026-01-22T00:00:00"/>
    <s v="085130289"/>
    <s v="ARAKACY BARROS VIANA"/>
    <n v="47573252315"/>
    <d v="1971-02-15T00:00:00"/>
    <n v="55"/>
    <s v="F"/>
    <x v="0"/>
    <s v="SAO PAULO"/>
    <m/>
    <n v="60"/>
    <n v="11947088628"/>
    <s v="Conexa"/>
    <s v="Sim"/>
    <m/>
    <m/>
    <m/>
    <x v="10"/>
    <d v="2026-02-04T00:00:00"/>
    <x v="0"/>
    <s v="Anticoagulante Seguro085130289"/>
    <x v="4"/>
  </r>
  <r>
    <x v="0"/>
    <x v="0"/>
    <s v="Ativo"/>
    <d v="2025-12-09T00:00:00"/>
    <s v="087207590"/>
    <s v="Miguel Arruda Alves"/>
    <s v="55561259881"/>
    <d v="2014-01-16T00:00:00"/>
    <n v="12"/>
    <m/>
    <x v="0"/>
    <s v="SAO PAULO"/>
    <m/>
    <n v="380"/>
    <n v="11947603720"/>
    <s v="Conexa"/>
    <s v="Sim"/>
    <d v="2025-12-09T00:00:00"/>
    <m/>
    <m/>
    <x v="11"/>
    <m/>
    <x v="1"/>
    <s v="Anticoagulante Seguro087207590"/>
    <x v="1"/>
  </r>
  <r>
    <x v="1"/>
    <x v="0"/>
    <s v="Ativo"/>
    <d v="2026-02-05T00:00:00"/>
    <s v="452024137"/>
    <s v="ERENILDA MARQUES DE SOUZA"/>
    <n v="15348965898"/>
    <d v="1975-06-02T00:00:00"/>
    <n v="50"/>
    <s v="F"/>
    <x v="0"/>
    <s v="SAO PAULO"/>
    <m/>
    <n v="300"/>
    <n v="11947781729"/>
    <s v="Conexa"/>
    <s v="Sim"/>
    <m/>
    <m/>
    <m/>
    <x v="12"/>
    <d v="2026-02-20T00:00:00"/>
    <x v="0"/>
    <s v="Anticoagulante Seguro452024137"/>
    <x v="3"/>
  </r>
  <r>
    <x v="0"/>
    <x v="0"/>
    <s v="Ativo"/>
    <d v="2026-03-11T00:00:00"/>
    <s v="095663146"/>
    <s v="Angelo Matheus de Souza Silva"/>
    <s v="23055017811"/>
    <d v="1996-05-17T00:00:00"/>
    <n v="30"/>
    <s v="M"/>
    <x v="0"/>
    <s v="DIADEMA"/>
    <m/>
    <n v="60"/>
    <n v="11948050405"/>
    <s v="Conexa"/>
    <s v="Sim"/>
    <d v="2026-03-11T00:00:00"/>
    <m/>
    <m/>
    <x v="13"/>
    <m/>
    <x v="1"/>
    <s v="Anticoagulante Seguro095663146"/>
    <x v="2"/>
  </r>
  <r>
    <x v="1"/>
    <x v="0"/>
    <s v="Ativo"/>
    <d v="2025-12-01T00:00:00"/>
    <s v="092983865"/>
    <s v="LARISSA COSTA DOS SANTOS"/>
    <n v="42506137807"/>
    <d v="1993-08-23T00:00:00"/>
    <n v="32"/>
    <s v="F"/>
    <x v="0"/>
    <s v="MAUA"/>
    <m/>
    <n v="380"/>
    <n v="11949699777"/>
    <s v="Conexa"/>
    <s v="Sim"/>
    <d v="2025-12-03T00:00:00"/>
    <m/>
    <m/>
    <x v="8"/>
    <d v="2025-12-10T00:00:00"/>
    <x v="0"/>
    <s v="Anticoagulante Seguro092983865"/>
    <x v="1"/>
  </r>
  <r>
    <x v="2"/>
    <x v="0"/>
    <s v="Ativo"/>
    <d v="2025-11-06T00:00:00"/>
    <s v="094761019"/>
    <s v="Alex Xavier de Sousa"/>
    <s v="31332508847"/>
    <d v="1982-02-04T00:00:00"/>
    <n v="44"/>
    <m/>
    <x v="0"/>
    <s v="OSASCO"/>
    <m/>
    <n v="110"/>
    <n v="11951252484"/>
    <s v="Conexa"/>
    <s v="Sim"/>
    <d v="2025-11-06T00:00:00"/>
    <m/>
    <m/>
    <x v="4"/>
    <m/>
    <x v="1"/>
    <s v="Anticoagulante Seguro094761019"/>
    <x v="1"/>
  </r>
  <r>
    <x v="1"/>
    <x v="0"/>
    <s v="Ativo"/>
    <d v="2025-12-09T00:00:00"/>
    <s v="804086800"/>
    <s v="LUCIENE DE SOUZA CRUZ"/>
    <n v="204957575"/>
    <d v="1982-04-15T00:00:00"/>
    <n v="44"/>
    <s v="F"/>
    <x v="0"/>
    <s v="SAO PAULO"/>
    <m/>
    <n v="200"/>
    <n v="11952044335"/>
    <s v="Conexa"/>
    <s v="Sim"/>
    <d v="2025-12-10T00:00:00"/>
    <m/>
    <m/>
    <x v="14"/>
    <d v="2025-12-03T00:00:00"/>
    <x v="0"/>
    <s v="Anticoagulante Seguro804086800"/>
    <x v="1"/>
  </r>
  <r>
    <x v="0"/>
    <x v="0"/>
    <s v="Ativo"/>
    <d v="2026-02-04T00:00:00"/>
    <s v="095172835"/>
    <s v="Amanda de Almeida Pereira"/>
    <s v="40425490807"/>
    <d v="1991-06-14T00:00:00"/>
    <n v="34"/>
    <m/>
    <x v="0"/>
    <s v="SAO PAULO"/>
    <m/>
    <n v="60"/>
    <n v="11952690907"/>
    <s v="Conexa"/>
    <s v="Sim"/>
    <d v="2026-02-04T00:00:00"/>
    <m/>
    <m/>
    <x v="12"/>
    <m/>
    <x v="1"/>
    <s v="Anticoagulante Seguro095172835"/>
    <x v="3"/>
  </r>
  <r>
    <x v="1"/>
    <x v="0"/>
    <s v="Ativo"/>
    <d v="2025-12-09T00:00:00"/>
    <s v="222355123"/>
    <s v="ANGELA MURILLO TORRES"/>
    <n v="16347737809"/>
    <d v="1938-08-06T00:00:00"/>
    <n v="87"/>
    <s v="F"/>
    <x v="0"/>
    <s v="SAO PAULO"/>
    <m/>
    <n v="600"/>
    <n v="11952712568"/>
    <s v="Conexa"/>
    <s v="Sim"/>
    <d v="2025-12-10T00:00:00"/>
    <m/>
    <m/>
    <x v="14"/>
    <d v="2026-01-06T00:00:00"/>
    <x v="2"/>
    <s v="Anticoagulante Seguro222355123"/>
    <x v="1"/>
  </r>
  <r>
    <x v="2"/>
    <x v="0"/>
    <s v="Ativo"/>
    <d v="2025-11-17T00:00:00"/>
    <s v="095737581"/>
    <s v="Edneuza Barreto Lima"/>
    <s v="98645048787"/>
    <d v="1966-05-01T00:00:00"/>
    <n v="60"/>
    <m/>
    <x v="0"/>
    <s v="SAO PAULO"/>
    <m/>
    <n v="60"/>
    <n v="11952998807"/>
    <s v="Conexa"/>
    <s v="Sim"/>
    <d v="2025-11-17T00:00:00"/>
    <m/>
    <m/>
    <x v="15"/>
    <m/>
    <x v="1"/>
    <s v="Anticoagulante Seguro095737581"/>
    <x v="1"/>
  </r>
  <r>
    <x v="0"/>
    <x v="0"/>
    <s v="Ativo"/>
    <d v="2026-04-02T00:00:00"/>
    <s v="096898482 "/>
    <s v="Renato Lima de Andrade"/>
    <n v="18034662860"/>
    <d v="1976-05-18T00:00:00"/>
    <n v="50"/>
    <s v="M"/>
    <x v="0"/>
    <s v="São Bernardo do Campo"/>
    <s v="Jardim Brasilândia"/>
    <n v="60"/>
    <n v="11953609530"/>
    <s v="Conexa"/>
    <s v="Não"/>
    <m/>
    <m/>
    <m/>
    <x v="16"/>
    <m/>
    <x v="1"/>
    <s v="Anticoagulante Seguro096898482 "/>
    <x v="0"/>
  </r>
  <r>
    <x v="2"/>
    <x v="0"/>
    <s v="Ativo"/>
    <d v="2025-11-10T00:00:00"/>
    <s v="093802941"/>
    <s v="Andreza Valete Destido"/>
    <s v="42958901890"/>
    <d v="1995-04-22T00:00:00"/>
    <n v="31"/>
    <m/>
    <x v="0"/>
    <s v="ITAPEVI"/>
    <m/>
    <n v="60"/>
    <n v="11954225870"/>
    <s v="Conexa"/>
    <s v="Sim"/>
    <d v="2025-11-10T00:00:00"/>
    <m/>
    <m/>
    <x v="17"/>
    <m/>
    <x v="1"/>
    <s v="Anticoagulante Seguro093802941"/>
    <x v="1"/>
  </r>
  <r>
    <x v="0"/>
    <x v="0"/>
    <s v="Ativo"/>
    <d v="2026-01-12T00:00:00"/>
    <s v="800434536"/>
    <s v="Lana Lucia Silva Olbi"/>
    <s v="00779320808"/>
    <d v="1956-07-22T00:00:00"/>
    <n v="69"/>
    <m/>
    <x v="0"/>
    <s v="SAO PAULO"/>
    <m/>
    <n v="100"/>
    <n v="11954372424"/>
    <s v="Conexa"/>
    <s v="Sim"/>
    <d v="2026-01-12T00:00:00"/>
    <m/>
    <m/>
    <x v="18"/>
    <m/>
    <x v="1"/>
    <s v="Anticoagulante Seguro800434536"/>
    <x v="4"/>
  </r>
  <r>
    <x v="0"/>
    <x v="0"/>
    <s v="Ativo"/>
    <d v="2025-11-25T00:00:00"/>
    <s v="094916089"/>
    <s v="Gabriela Rosa Cassiano"/>
    <s v="49890862875"/>
    <d v="2000-05-02T00:00:00"/>
    <n v="26"/>
    <m/>
    <x v="0"/>
    <s v="SAO BERNARDO DO CAMPO"/>
    <m/>
    <n v="110"/>
    <n v="11954631764"/>
    <s v="Conexa"/>
    <s v="Sim"/>
    <d v="2025-11-25T00:00:00"/>
    <m/>
    <m/>
    <x v="19"/>
    <m/>
    <x v="1"/>
    <s v="Anticoagulante Seguro094916089"/>
    <x v="1"/>
  </r>
  <r>
    <x v="2"/>
    <x v="0"/>
    <s v="Ativo"/>
    <d v="2025-11-06T00:00:00"/>
    <s v="440943019"/>
    <s v="Carolina dos Santos Prado"/>
    <s v="42732574830"/>
    <d v="1990-10-31T00:00:00"/>
    <n v="35"/>
    <m/>
    <x v="0"/>
    <s v="SANTO ANDRE"/>
    <m/>
    <n v="400"/>
    <n v="11955001603"/>
    <s v="Conexa"/>
    <s v="Sim"/>
    <d v="2025-11-06T00:00:00"/>
    <m/>
    <m/>
    <x v="4"/>
    <m/>
    <x v="1"/>
    <s v="Anticoagulante Seguro440943019"/>
    <x v="1"/>
  </r>
  <r>
    <x v="0"/>
    <x v="0"/>
    <s v="Ativo"/>
    <d v="2026-03-04T00:00:00"/>
    <s v="089242855"/>
    <s v="Elisangela Batista Freire da Silva"/>
    <n v="27940907808"/>
    <d v="1980-09-27T00:00:00"/>
    <n v="45"/>
    <s v="F"/>
    <x v="0"/>
    <s v="SAO PAULO"/>
    <m/>
    <n v="80"/>
    <n v="11955809100"/>
    <s v="Conexa"/>
    <s v="Sim"/>
    <d v="2026-03-04T00:00:00"/>
    <m/>
    <m/>
    <x v="20"/>
    <m/>
    <x v="1"/>
    <s v="Anticoagulante Seguro089242855"/>
    <x v="2"/>
  </r>
  <r>
    <x v="0"/>
    <x v="0"/>
    <s v="Ativo"/>
    <d v="2026-04-22T00:00:00"/>
    <s v="092886196"/>
    <s v="Rafael de Franca Reis"/>
    <n v="43146599805"/>
    <d v="1994-03-14T00:00:00"/>
    <n v="32"/>
    <s v="M"/>
    <x v="0"/>
    <s v="SAO PAULO "/>
    <s v="CIDADE TIRADENTES"/>
    <n v="80"/>
    <n v="11958548815"/>
    <s v="Conexa"/>
    <s v="Sim"/>
    <m/>
    <m/>
    <m/>
    <x v="21"/>
    <m/>
    <x v="1"/>
    <s v="Anticoagulante Seguro092886196"/>
    <x v="0"/>
  </r>
  <r>
    <x v="1"/>
    <x v="0"/>
    <s v="Ativo"/>
    <d v="2026-05-20T00:00:00"/>
    <s v="097060333"/>
    <s v="FABIO FABRI PEREIRA"/>
    <n v="48100063877"/>
    <d v="1999-12-09T00:00:00"/>
    <n v="26"/>
    <s v="M"/>
    <x v="0"/>
    <s v="SAO PAULO"/>
    <s v="VILA LIVIERO"/>
    <n v="80"/>
    <n v="11958622639"/>
    <s v="CMDP"/>
    <s v="Sim"/>
    <d v="2026-05-20T00:00:00"/>
    <m/>
    <m/>
    <x v="22"/>
    <d v="2026-05-19T00:00:00"/>
    <x v="3"/>
    <s v="Anticoagulante Seguro097060333"/>
    <x v="5"/>
  </r>
  <r>
    <x v="0"/>
    <x v="0"/>
    <s v="Ativo"/>
    <d v="2025-12-15T00:00:00"/>
    <s v="095588561"/>
    <s v="Rosineide Falcão da Silva"/>
    <s v="11502259800"/>
    <d v="1967-07-19T00:00:00"/>
    <n v="58"/>
    <m/>
    <x v="0"/>
    <s v="GUARULHOS"/>
    <m/>
    <n v="60"/>
    <n v="11958863135"/>
    <s v="Conexa"/>
    <s v="Sim"/>
    <d v="2025-12-15T00:00:00"/>
    <m/>
    <m/>
    <x v="23"/>
    <m/>
    <x v="1"/>
    <s v="Anticoagulante Seguro095588561"/>
    <x v="1"/>
  </r>
  <r>
    <x v="0"/>
    <x v="0"/>
    <s v="Ativo"/>
    <d v="2026-04-17T00:00:00"/>
    <s v="095977523"/>
    <s v=" Jabez Pereira Santos"/>
    <n v="35968571802"/>
    <d v="1988-09-26T00:00:00"/>
    <n v="37"/>
    <s v="M"/>
    <x v="0"/>
    <s v="SAO PAULO "/>
    <s v="JARDIM APURA"/>
    <n v="110"/>
    <n v="11958944992"/>
    <s v="Conexa"/>
    <s v="Sim"/>
    <m/>
    <m/>
    <m/>
    <x v="24"/>
    <m/>
    <x v="1"/>
    <s v="Anticoagulante Seguro095977523"/>
    <x v="0"/>
  </r>
  <r>
    <x v="2"/>
    <x v="0"/>
    <s v="Ativo"/>
    <d v="2025-11-24T00:00:00"/>
    <s v="095449622"/>
    <s v="Kelly Silva de Miranda"/>
    <n v="94724601353"/>
    <d v="1983-09-16T00:00:00"/>
    <n v="42"/>
    <m/>
    <x v="0"/>
    <s v="OSASCO"/>
    <m/>
    <n v="60"/>
    <n v="11959303344"/>
    <s v="Conexa"/>
    <s v="Sim"/>
    <d v="2025-12-01T00:00:00"/>
    <m/>
    <m/>
    <x v="25"/>
    <m/>
    <x v="1"/>
    <s v="Anticoagulante Seguro095449622"/>
    <x v="1"/>
  </r>
  <r>
    <x v="0"/>
    <x v="0"/>
    <s v="Ativo"/>
    <d v="2025-12-17T00:00:00"/>
    <s v="093576426"/>
    <s v="Rita Betania Diniz Pereira"/>
    <s v="18758099883"/>
    <d v="1971-01-01T00:00:00"/>
    <n v="55"/>
    <m/>
    <x v="0"/>
    <s v="GUARULHOS"/>
    <m/>
    <n v="110"/>
    <n v="11959754352"/>
    <s v="Conexa"/>
    <s v="Sim"/>
    <d v="2025-12-17T00:00:00"/>
    <m/>
    <m/>
    <x v="1"/>
    <m/>
    <x v="1"/>
    <s v="Anticoagulante Seguro093576426"/>
    <x v="1"/>
  </r>
  <r>
    <x v="0"/>
    <x v="0"/>
    <s v="Ativo"/>
    <d v="2026-01-20T00:00:00"/>
    <s v="095663093"/>
    <s v="Antonio Anselmo dos Santos Junior"/>
    <s v="26132772898"/>
    <d v="1977-04-05T00:00:00"/>
    <n v="49"/>
    <m/>
    <x v="0"/>
    <s v="DIADEMA"/>
    <m/>
    <n v="60"/>
    <n v="11960344767"/>
    <s v="Conexa"/>
    <s v="Sim"/>
    <d v="2026-01-20T00:00:00"/>
    <m/>
    <m/>
    <x v="26"/>
    <m/>
    <x v="1"/>
    <s v="Anticoagulante Seguro095663093"/>
    <x v="4"/>
  </r>
  <r>
    <x v="0"/>
    <x v="0"/>
    <s v="Ativo"/>
    <d v="2026-04-24T00:00:00"/>
    <s v="078638803"/>
    <s v="Jova Gomes de Oliveira"/>
    <n v="66458889453"/>
    <d v="1968-07-03T00:00:00"/>
    <n v="57"/>
    <s v="M"/>
    <x v="0"/>
    <s v="SAO PAULO"/>
    <s v="PARQUE AMERICA"/>
    <n v="60"/>
    <n v="11960562512"/>
    <s v="Conexa"/>
    <s v="Não"/>
    <d v="2026-04-24T00:00:00"/>
    <m/>
    <m/>
    <x v="27"/>
    <m/>
    <x v="1"/>
    <s v="Anticoagulante Seguro078638803"/>
    <x v="0"/>
  </r>
  <r>
    <x v="2"/>
    <x v="0"/>
    <s v="Ativo"/>
    <d v="2025-11-12T00:00:00"/>
    <s v="094094307"/>
    <s v="Josefa Marcia de Souza Carvalho Amorim"/>
    <s v="07271761454"/>
    <d v="1989-07-20T00:00:00"/>
    <n v="36"/>
    <m/>
    <x v="0"/>
    <s v="EMBU DAS ARTES"/>
    <m/>
    <n v="60"/>
    <n v="11961014338"/>
    <s v="Conexa"/>
    <s v="Sim"/>
    <d v="2025-11-12T00:00:00"/>
    <m/>
    <m/>
    <x v="28"/>
    <m/>
    <x v="1"/>
    <s v="Anticoagulante Seguro094094307"/>
    <x v="1"/>
  </r>
  <r>
    <x v="0"/>
    <x v="0"/>
    <s v="Ativo"/>
    <d v="2026-02-23T00:00:00"/>
    <s v="085096905"/>
    <s v="Wallace Lemos Franhan"/>
    <n v="1316755835"/>
    <d v="1960-08-06T00:00:00"/>
    <n v="65"/>
    <m/>
    <x v="0"/>
    <s v="SAO PAULO"/>
    <m/>
    <n v="60"/>
    <n v="11961610070"/>
    <s v="Conexa"/>
    <s v="Sim"/>
    <d v="2026-02-23T00:00:00"/>
    <m/>
    <m/>
    <x v="29"/>
    <m/>
    <x v="1"/>
    <s v="Anticoagulante Seguro085096905"/>
    <x v="3"/>
  </r>
  <r>
    <x v="2"/>
    <x v="0"/>
    <s v="Ativo"/>
    <d v="2025-11-26T00:00:00"/>
    <s v="093448377"/>
    <s v="Caique da Silva Mariquetti"/>
    <s v="39639190861"/>
    <d v="1992-10-27T00:00:00"/>
    <n v="33"/>
    <m/>
    <x v="0"/>
    <s v="SAO PAULO"/>
    <m/>
    <n v="800"/>
    <n v="11963139818"/>
    <s v="Conexa"/>
    <s v="Sim"/>
    <d v="2025-11-26T00:00:00"/>
    <m/>
    <m/>
    <x v="30"/>
    <m/>
    <x v="1"/>
    <s v="Anticoagulante Seguro093448377"/>
    <x v="1"/>
  </r>
  <r>
    <x v="1"/>
    <x v="0"/>
    <s v="Ativo"/>
    <d v="2025-12-29T00:00:00"/>
    <s v="785428720"/>
    <s v="LUCCA AGUIAR TAVARES DE MELO"/>
    <n v="52552145825"/>
    <d v="2004-10-10T00:00:00"/>
    <n v="21"/>
    <s v="M"/>
    <x v="0"/>
    <s v="SAO PAULO"/>
    <m/>
    <n v="100"/>
    <n v="11963258809"/>
    <s v="Conexa"/>
    <s v="Sim"/>
    <m/>
    <m/>
    <m/>
    <x v="31"/>
    <d v="2001-01-01T00:00:00"/>
    <x v="0"/>
    <s v="Anticoagulante Seguro785428720"/>
    <x v="1"/>
  </r>
  <r>
    <x v="1"/>
    <x v="0"/>
    <s v="Ativo"/>
    <d v="2026-03-23T00:00:00"/>
    <s v="081246273"/>
    <s v="ANDREIA CAMPOS DE SOUZA ARAUJO"/>
    <n v="29971554879"/>
    <d v="1982-05-12T00:00:00"/>
    <n v="44"/>
    <s v="F"/>
    <x v="0"/>
    <s v="SAO PAULO"/>
    <m/>
    <n v="40"/>
    <n v="11963979625"/>
    <s v="Conexa"/>
    <s v="Sim"/>
    <d v="2026-01-23T00:00:00"/>
    <m/>
    <m/>
    <x v="20"/>
    <d v="2026-03-26T00:00:00"/>
    <x v="0"/>
    <s v="Anticoagulante Seguro081246273"/>
    <x v="2"/>
  </r>
  <r>
    <x v="0"/>
    <x v="0"/>
    <s v="Ativo"/>
    <d v="2026-03-20T00:00:00"/>
    <s v="089546544"/>
    <s v="Jocelio Dantas Daniel"/>
    <s v="28462431824"/>
    <d v="1979-10-22T00:00:00"/>
    <n v="46"/>
    <s v="M"/>
    <x v="0"/>
    <s v="EMBU DAS ARTES"/>
    <m/>
    <n v="80"/>
    <n v="11964376892"/>
    <s v="Conexa"/>
    <s v="Sim"/>
    <d v="2026-03-20T00:00:00"/>
    <m/>
    <m/>
    <x v="32"/>
    <m/>
    <x v="1"/>
    <s v="Anticoagulante Seguro089546544"/>
    <x v="2"/>
  </r>
  <r>
    <x v="1"/>
    <x v="0"/>
    <s v="Ativo"/>
    <d v="2026-01-14T00:00:00"/>
    <s v="093204326"/>
    <s v="RENATA CARINA DE OLIVEIRA FERREIRA"/>
    <n v="26971319818"/>
    <d v="1978-02-04T00:00:00"/>
    <n v="48"/>
    <s v="F"/>
    <x v="0"/>
    <s v="SAO PAULO"/>
    <m/>
    <n v="380"/>
    <n v="11965315891"/>
    <s v="Conexa"/>
    <s v="Sim"/>
    <m/>
    <m/>
    <m/>
    <x v="33"/>
    <d v="2026-01-14T00:00:00"/>
    <x v="0"/>
    <s v="Anticoagulante Seguro093204326"/>
    <x v="4"/>
  </r>
  <r>
    <x v="2"/>
    <x v="0"/>
    <s v="Ativo"/>
    <d v="2025-11-06T00:00:00"/>
    <s v="092925523"/>
    <s v="Thamires Rodrigues Cavalcanti da Silva"/>
    <s v="39146124870"/>
    <d v="1991-09-05T00:00:00"/>
    <n v="34"/>
    <m/>
    <x v="0"/>
    <s v="GUARULHOS"/>
    <m/>
    <n v="60"/>
    <n v="11965379441"/>
    <s v="Conexa"/>
    <s v="Sim"/>
    <d v="2025-11-06T00:00:00"/>
    <m/>
    <m/>
    <x v="4"/>
    <m/>
    <x v="1"/>
    <s v="Anticoagulante Seguro092925523"/>
    <x v="1"/>
  </r>
  <r>
    <x v="2"/>
    <x v="0"/>
    <s v="Ativo"/>
    <d v="2025-11-06T00:00:00"/>
    <s v="094130776"/>
    <s v="Luiz Carlos Pereira"/>
    <s v="16468749867"/>
    <d v="1974-10-16T00:00:00"/>
    <n v="51"/>
    <m/>
    <x v="0"/>
    <s v="SAO PAULO"/>
    <m/>
    <n v="60"/>
    <n v="11965521725"/>
    <s v="Conexa"/>
    <s v="Sim"/>
    <d v="2025-11-06T00:00:00"/>
    <m/>
    <m/>
    <x v="4"/>
    <m/>
    <x v="1"/>
    <s v="Anticoagulante Seguro094130776"/>
    <x v="1"/>
  </r>
  <r>
    <x v="1"/>
    <x v="0"/>
    <s v="Ativo"/>
    <d v="2025-11-25T00:00:00"/>
    <s v="300947577"/>
    <s v="MARIA HAYDEE MOLICA NOGUEIRA"/>
    <n v="25422700821"/>
    <d v="1952-04-20T00:00:00"/>
    <n v="74"/>
    <s v="F"/>
    <x v="0"/>
    <s v="SAO PAULO"/>
    <m/>
    <n v="400"/>
    <n v="11966289257"/>
    <s v="Conexa"/>
    <s v="Sim"/>
    <d v="2025-11-26T00:00:00"/>
    <m/>
    <m/>
    <x v="25"/>
    <d v="2025-11-25T00:00:00"/>
    <x v="0"/>
    <s v="Anticoagulante Seguro300947577"/>
    <x v="1"/>
  </r>
  <r>
    <x v="0"/>
    <x v="0"/>
    <s v="Ativo"/>
    <d v="2026-01-29T00:00:00"/>
    <s v="025864017"/>
    <s v="Mauricio Luiz Szacher"/>
    <s v="69241465891"/>
    <d v="1948-12-21T00:00:00"/>
    <n v="77"/>
    <m/>
    <x v="0"/>
    <s v="SAO PAULO"/>
    <m/>
    <n v="600"/>
    <n v="11967917122"/>
    <s v="Conexa"/>
    <s v="Sim"/>
    <d v="2026-01-29T00:00:00"/>
    <m/>
    <m/>
    <x v="34"/>
    <m/>
    <x v="1"/>
    <s v="Anticoagulante Seguro025864017"/>
    <x v="4"/>
  </r>
  <r>
    <x v="1"/>
    <x v="0"/>
    <s v="Ativo"/>
    <d v="2025-10-27T00:00:00"/>
    <s v="093130271"/>
    <s v="Camilla Estrada Carvalho Correa"/>
    <n v="39150006800"/>
    <s v="28/04/2004 "/>
    <e v="#VALUE!"/>
    <s v="F"/>
    <x v="0"/>
    <s v="SAO BERNARDO DO CAMPO"/>
    <m/>
    <n v="450"/>
    <n v="11968214394"/>
    <s v="Conexa"/>
    <s v="Sim"/>
    <d v="2025-10-30T00:00:00"/>
    <m/>
    <m/>
    <x v="35"/>
    <d v="2025-10-22T00:00:00"/>
    <x v="0"/>
    <s v="Anticoagulante Seguro093130271"/>
    <x v="1"/>
  </r>
  <r>
    <x v="1"/>
    <x v="0"/>
    <s v="Ativo"/>
    <d v="2026-04-14T00:00:00"/>
    <s v="081654902"/>
    <s v="SILVIA DE SOUZA BADARO RAMOS"/>
    <n v="12970002850"/>
    <d v="1971-01-13T00:00:00"/>
    <n v="55"/>
    <s v="F"/>
    <x v="0"/>
    <s v="SAO PAULO "/>
    <s v="PARQUE COCAIA "/>
    <n v="40"/>
    <n v="11968781877"/>
    <s v="Conexa"/>
    <s v="Sim"/>
    <m/>
    <m/>
    <m/>
    <x v="0"/>
    <d v="2026-04-14T00:00:00"/>
    <x v="0"/>
    <s v="Anticoagulante Seguro081654902"/>
    <x v="0"/>
  </r>
  <r>
    <x v="1"/>
    <x v="0"/>
    <s v="Ativo"/>
    <d v="2026-03-05T00:00:00"/>
    <s v="072106205"/>
    <s v="DELMA APARECIDA DA SILVA"/>
    <n v="4083770899"/>
    <d v="1962-10-26T00:00:00"/>
    <n v="63"/>
    <m/>
    <x v="0"/>
    <s v="SAO PAULO"/>
    <m/>
    <n v="50"/>
    <n v="11970712845"/>
    <s v="Conexa"/>
    <s v="Sim"/>
    <m/>
    <m/>
    <m/>
    <x v="36"/>
    <d v="2026-02-27T00:00:00"/>
    <x v="0"/>
    <s v="Anticoagulante Seguro072106205"/>
    <x v="3"/>
  </r>
  <r>
    <x v="0"/>
    <x v="0"/>
    <s v="Ativo"/>
    <d v="2025-12-23T00:00:00"/>
    <s v="451696891"/>
    <s v="Rubens Roberto Rigonati"/>
    <s v="01237468841"/>
    <d v="1961-07-26T00:00:00"/>
    <n v="64"/>
    <m/>
    <x v="0"/>
    <s v="SAO PAULO"/>
    <m/>
    <n v="400"/>
    <n v="11975769073"/>
    <s v="Conexa"/>
    <s v="Sim"/>
    <d v="2025-12-23T00:00:00"/>
    <m/>
    <m/>
    <x v="31"/>
    <m/>
    <x v="1"/>
    <s v="Anticoagulante Seguro451696891"/>
    <x v="1"/>
  </r>
  <r>
    <x v="0"/>
    <x v="0"/>
    <s v="Ativo"/>
    <d v="2025-12-03T00:00:00"/>
    <s v="072226551"/>
    <s v="Cassia da Silva Abreu"/>
    <s v="09618245730"/>
    <d v="1981-04-06T00:00:00"/>
    <n v="45"/>
    <m/>
    <x v="0"/>
    <s v="SAO PAULO"/>
    <m/>
    <n v="50"/>
    <n v="11980145214"/>
    <s v="Conexa"/>
    <s v="Sim"/>
    <d v="2025-12-03T00:00:00"/>
    <m/>
    <m/>
    <x v="37"/>
    <m/>
    <x v="1"/>
    <s v="Anticoagulante Seguro072226551"/>
    <x v="1"/>
  </r>
  <r>
    <x v="1"/>
    <x v="0"/>
    <s v="Ativo"/>
    <d v="2026-01-29T00:00:00"/>
    <s v="421548703"/>
    <s v="BERISVALDO GONCALVES FERREIRA"/>
    <n v="99414376887"/>
    <d v="1957-12-29T00:00:00"/>
    <n v="68"/>
    <s v="M"/>
    <x v="0"/>
    <s v="SAO PAULO"/>
    <m/>
    <n v="400"/>
    <n v="11981755390"/>
    <s v="Conexa"/>
    <s v="Sim"/>
    <m/>
    <m/>
    <m/>
    <x v="38"/>
    <d v="2026-01-28T00:00:00"/>
    <x v="1"/>
    <s v="Anticoagulante Seguro421548703"/>
    <x v="4"/>
  </r>
  <r>
    <x v="0"/>
    <x v="0"/>
    <s v="Ativo"/>
    <d v="2026-04-24T00:00:00"/>
    <s v="780254805"/>
    <s v="Josefa Paulo da Silva Valerio"/>
    <n v="5047025802"/>
    <d v="1959-04-04T00:00:00"/>
    <n v="67"/>
    <s v="F"/>
    <x v="0"/>
    <s v="SAO PAULO"/>
    <s v="PARQUE COLONIAL"/>
    <n v="100"/>
    <n v="11982674668"/>
    <s v="Conexa"/>
    <s v="Sim"/>
    <d v="2026-04-24T00:00:00"/>
    <m/>
    <m/>
    <x v="27"/>
    <m/>
    <x v="1"/>
    <s v="Anticoagulante Seguro780254805"/>
    <x v="0"/>
  </r>
  <r>
    <x v="0"/>
    <x v="0"/>
    <s v="Ativo"/>
    <d v="2026-03-19T00:00:00"/>
    <s v="074545222"/>
    <s v="Donizete Fernando de Souza"/>
    <s v="35107835813"/>
    <d v="1986-05-26T00:00:00"/>
    <n v="40"/>
    <m/>
    <x v="0"/>
    <s v="SAO PAULO"/>
    <m/>
    <n v="200"/>
    <n v="11984309675"/>
    <s v="Conexa"/>
    <s v="Sim"/>
    <d v="2026-03-19T00:00:00"/>
    <m/>
    <m/>
    <x v="39"/>
    <m/>
    <x v="1"/>
    <s v="Anticoagulante Seguro074545222"/>
    <x v="2"/>
  </r>
  <r>
    <x v="0"/>
    <x v="0"/>
    <s v="Ativo"/>
    <d v="2025-12-23T00:00:00"/>
    <s v="082806833"/>
    <s v="Maria Valdete de Oliveira"/>
    <s v="28280546839"/>
    <d v="1977-08-31T00:00:00"/>
    <n v="48"/>
    <m/>
    <x v="0"/>
    <s v="SAO PAULO"/>
    <m/>
    <n v="60"/>
    <n v="11984333963"/>
    <s v="Conexa"/>
    <s v="Sim"/>
    <d v="2025-12-23T00:00:00"/>
    <m/>
    <m/>
    <x v="31"/>
    <m/>
    <x v="1"/>
    <s v="Anticoagulante Seguro082806833"/>
    <x v="1"/>
  </r>
  <r>
    <x v="2"/>
    <x v="0"/>
    <s v="Ativo"/>
    <d v="2025-11-17T00:00:00"/>
    <s v="081717396"/>
    <s v="Nicolau Conceição dos Santos"/>
    <s v="50494899549"/>
    <d v="1970-07-09T00:00:00"/>
    <n v="55"/>
    <m/>
    <x v="0"/>
    <s v="ITAQUAQUECETUBA"/>
    <m/>
    <n v="60"/>
    <n v="11984641752"/>
    <s v="Conexa"/>
    <s v="Sim"/>
    <d v="2025-11-17T00:00:00"/>
    <m/>
    <m/>
    <x v="15"/>
    <m/>
    <x v="1"/>
    <s v="Anticoagulante Seguro081717396"/>
    <x v="1"/>
  </r>
  <r>
    <x v="0"/>
    <x v="0"/>
    <s v="Ativo"/>
    <d v="2026-03-31T00:00:00"/>
    <s v="094565113"/>
    <s v="Claudinei Cavequia"/>
    <s v="04044801878"/>
    <d v="1962-10-09T00:00:00"/>
    <n v="63"/>
    <s v="M"/>
    <x v="1"/>
    <s v="Carapicuíba"/>
    <s v="Conj. Hab. Pres. Castelo Branco"/>
    <n v="60"/>
    <n v="11984696019"/>
    <s v="Conexa"/>
    <s v="Sim"/>
    <d v="2026-03-23T00:00:00"/>
    <m/>
    <m/>
    <x v="40"/>
    <m/>
    <x v="1"/>
    <s v="Anticoagulante Seguro094565113"/>
    <x v="2"/>
  </r>
  <r>
    <x v="0"/>
    <x v="0"/>
    <s v="Ativo"/>
    <d v="2025-12-08T00:00:00"/>
    <s v="807779326"/>
    <s v="Lindolfo Batista de Oliveira"/>
    <s v="99532131868"/>
    <d v="1959-04-20T00:00:00"/>
    <n v="67"/>
    <m/>
    <x v="0"/>
    <s v="SUZANO"/>
    <m/>
    <n v="100"/>
    <n v="11984844713"/>
    <s v="Conexa"/>
    <s v="Sim"/>
    <d v="2025-12-08T00:00:00"/>
    <m/>
    <m/>
    <x v="41"/>
    <m/>
    <x v="1"/>
    <s v="Anticoagulante Seguro807779326"/>
    <x v="1"/>
  </r>
  <r>
    <x v="3"/>
    <x v="0"/>
    <s v="Ativo"/>
    <d v="2026-05-18T00:00:00"/>
    <s v="451577973"/>
    <s v="RAFAELA LEITE DOS SANTOS "/>
    <s v="389.587.688-78"/>
    <d v="1989-12-07T00:00:00"/>
    <n v="36"/>
    <s v="F"/>
    <x v="0"/>
    <s v="SAO PAULO"/>
    <s v="JARDIM IMBE"/>
    <n v="400"/>
    <n v="11985214914"/>
    <s v="CMDP"/>
    <s v="Sim"/>
    <d v="2026-05-08T00:00:00"/>
    <m/>
    <m/>
    <x v="42"/>
    <m/>
    <x v="1"/>
    <s v="Anticoagulante Seguro451577973"/>
    <x v="5"/>
  </r>
  <r>
    <x v="1"/>
    <x v="0"/>
    <s v="Ativo"/>
    <d v="2025-11-24T00:00:00"/>
    <s v="594217326"/>
    <s v="MARCIA RODRIGUES DE JESUS SIDO"/>
    <n v="8688603871"/>
    <d v="1966-05-19T00:00:00"/>
    <n v="60"/>
    <s v="F"/>
    <x v="0"/>
    <s v="GUARULHOS"/>
    <m/>
    <n v="50"/>
    <n v="11985273866"/>
    <s v="Conexa"/>
    <s v="Sim"/>
    <d v="2025-11-26T00:00:00"/>
    <m/>
    <m/>
    <x v="43"/>
    <d v="2025-12-03T00:00:00"/>
    <x v="0"/>
    <s v="Anticoagulante Seguro594217326"/>
    <x v="1"/>
  </r>
  <r>
    <x v="2"/>
    <x v="0"/>
    <s v="Ativo"/>
    <d v="2025-11-12T00:00:00"/>
    <s v="771874545"/>
    <s v="MILTON PEREIRA DOS SANTOS"/>
    <s v="77179099872"/>
    <d v="1955-12-18T00:00:00"/>
    <n v="70"/>
    <m/>
    <x v="0"/>
    <s v="OSASCO"/>
    <m/>
    <n v="300"/>
    <n v="11985703283"/>
    <s v="Conexa"/>
    <s v="Sim"/>
    <d v="2025-11-12T00:00:00"/>
    <m/>
    <m/>
    <x v="28"/>
    <m/>
    <x v="1"/>
    <s v="Anticoagulante Seguro771874545"/>
    <x v="1"/>
  </r>
  <r>
    <x v="0"/>
    <x v="0"/>
    <s v="Ativo"/>
    <d v="2025-11-28T00:00:00"/>
    <s v="094349483"/>
    <s v="Joel Alves de Oliveira"/>
    <s v="36398292987"/>
    <d v="1961-04-02T00:00:00"/>
    <n v="65"/>
    <m/>
    <x v="2"/>
    <s v="APUCARANA"/>
    <m/>
    <n v="380"/>
    <n v="11987272446"/>
    <s v="Conexa"/>
    <s v="Sim"/>
    <d v="2025-11-28T00:00:00"/>
    <m/>
    <m/>
    <x v="8"/>
    <m/>
    <x v="1"/>
    <s v="Anticoagulante Seguro094349483"/>
    <x v="1"/>
  </r>
  <r>
    <x v="0"/>
    <x v="0"/>
    <s v="Ativo"/>
    <d v="2026-02-06T00:00:00"/>
    <s v="089375027"/>
    <s v="Leandro Kunrt"/>
    <n v="42347573810"/>
    <d v="1988-10-17T00:00:00"/>
    <n v="37"/>
    <m/>
    <x v="0"/>
    <s v="FERRAZ DE VASCONCELOS"/>
    <m/>
    <n v="380"/>
    <n v="11989190044"/>
    <s v="Conexa"/>
    <s v="Sim"/>
    <d v="2026-02-06T00:00:00"/>
    <m/>
    <m/>
    <x v="44"/>
    <m/>
    <x v="1"/>
    <s v="Anticoagulante Seguro089375027"/>
    <x v="3"/>
  </r>
  <r>
    <x v="0"/>
    <x v="0"/>
    <s v="Ativo"/>
    <d v="2026-01-05T00:00:00"/>
    <s v="087486978"/>
    <s v="Geovanna de Aquino Cordeiro"/>
    <s v="50377921858"/>
    <d v="2001-02-28T00:00:00"/>
    <n v="25"/>
    <m/>
    <x v="0"/>
    <s v="MAUA"/>
    <m/>
    <n v="80"/>
    <n v="11989605680"/>
    <s v="Conexa"/>
    <s v="Sim"/>
    <d v="2026-01-05T00:00:00"/>
    <m/>
    <m/>
    <x v="45"/>
    <m/>
    <x v="1"/>
    <s v="Anticoagulante Seguro087486978"/>
    <x v="4"/>
  </r>
  <r>
    <x v="0"/>
    <x v="0"/>
    <s v="Ativo"/>
    <d v="2026-01-09T00:00:00"/>
    <s v="078401806"/>
    <s v="Claudinei da Silva Freitas"/>
    <s v="18472517810"/>
    <d v="1977-09-25T00:00:00"/>
    <n v="48"/>
    <m/>
    <x v="0"/>
    <s v="CARAPICUIBA"/>
    <m/>
    <n v="380"/>
    <n v="11989690816"/>
    <s v="Conexa"/>
    <s v="Sim"/>
    <d v="2026-01-09T00:00:00"/>
    <m/>
    <m/>
    <x v="46"/>
    <m/>
    <x v="1"/>
    <s v="Anticoagulante Seguro078401806"/>
    <x v="4"/>
  </r>
  <r>
    <x v="0"/>
    <x v="0"/>
    <s v="Ativo"/>
    <d v="2026-04-17T00:00:00"/>
    <s v="094578567"/>
    <s v="Marco Antonio Alves D Aprile"/>
    <n v="10619504846"/>
    <d v="1968-08-21T00:00:00"/>
    <n v="57"/>
    <s v="M"/>
    <x v="0"/>
    <s v="SAO PAULO "/>
    <s v="ALTO DA MOOCA"/>
    <n v="60"/>
    <n v="11991658165"/>
    <s v="Conexa"/>
    <s v="Sim"/>
    <m/>
    <m/>
    <m/>
    <x v="24"/>
    <m/>
    <x v="1"/>
    <s v="Anticoagulante Seguro094578567"/>
    <x v="0"/>
  </r>
  <r>
    <x v="0"/>
    <x v="0"/>
    <s v="Ativo"/>
    <d v="2026-01-28T00:00:00"/>
    <s v="301581622"/>
    <s v="Alice Rebelato Pinto"/>
    <s v="11087169895"/>
    <d v="1944-12-19T00:00:00"/>
    <n v="81"/>
    <m/>
    <x v="0"/>
    <s v="SAO PAULO"/>
    <m/>
    <n v="500"/>
    <n v="11991975349"/>
    <s v="Conexa"/>
    <s v="Sim"/>
    <d v="2026-01-28T00:00:00"/>
    <m/>
    <m/>
    <x v="38"/>
    <m/>
    <x v="1"/>
    <s v="Anticoagulante Seguro301581622"/>
    <x v="4"/>
  </r>
  <r>
    <x v="1"/>
    <x v="0"/>
    <s v="Ativo"/>
    <d v="2026-04-13T00:00:00"/>
    <s v="096630691"/>
    <s v="FABIANA ARAUJO MOREIRA COELHO"/>
    <n v="9971591464"/>
    <d v="1992-08-19T00:00:00"/>
    <n v="33"/>
    <s v="F"/>
    <x v="0"/>
    <s v="GUARULHOS"/>
    <s v="CIDADE JARDIM CUMBICA"/>
    <n v="60"/>
    <n v="11992417387"/>
    <s v="Conexa"/>
    <s v="Sim"/>
    <m/>
    <m/>
    <m/>
    <x v="47"/>
    <d v="2026-04-22T00:00:00"/>
    <x v="0"/>
    <s v="Anticoagulante Seguro096630691"/>
    <x v="0"/>
  </r>
  <r>
    <x v="0"/>
    <x v="0"/>
    <s v="Ativo"/>
    <d v="2026-02-04T00:00:00"/>
    <s v="089765214"/>
    <s v="Ines de Cassia Santi Nassir"/>
    <s v="08583789819"/>
    <d v="1966-10-25T00:00:00"/>
    <n v="59"/>
    <m/>
    <x v="0"/>
    <s v="SAO PAULO"/>
    <m/>
    <n v="110"/>
    <n v="11992871344"/>
    <s v="Conexa"/>
    <s v="Sim"/>
    <d v="2026-02-04T00:00:00"/>
    <m/>
    <m/>
    <x v="12"/>
    <m/>
    <x v="1"/>
    <s v="Anticoagulante Seguro089765214"/>
    <x v="3"/>
  </r>
  <r>
    <x v="0"/>
    <x v="0"/>
    <s v="Ativo"/>
    <d v="2025-12-22T00:00:00"/>
    <s v="089085213"/>
    <s v="Lidia Chiaramonte"/>
    <s v="00744914825"/>
    <d v="1956-12-01T00:00:00"/>
    <n v="69"/>
    <m/>
    <x v="0"/>
    <s v="SAO PAULO"/>
    <m/>
    <n v="80"/>
    <n v="11993534506"/>
    <s v="Conexa"/>
    <s v="Sim"/>
    <d v="2025-12-22T00:00:00"/>
    <m/>
    <m/>
    <x v="48"/>
    <m/>
    <x v="1"/>
    <s v="Anticoagulante Seguro089085213"/>
    <x v="1"/>
  </r>
  <r>
    <x v="0"/>
    <x v="0"/>
    <s v="Ativo"/>
    <d v="2025-12-15T00:00:00"/>
    <s v="451346319"/>
    <s v="André Martins de Araújo"/>
    <s v="17491294855"/>
    <d v="1974-11-14T00:00:00"/>
    <n v="51"/>
    <m/>
    <x v="0"/>
    <s v="SAO PAULO"/>
    <m/>
    <n v="300"/>
    <n v="11993864809"/>
    <s v="Conexa"/>
    <s v="Sim"/>
    <d v="2025-12-15T00:00:00"/>
    <m/>
    <m/>
    <x v="23"/>
    <m/>
    <x v="1"/>
    <s v="Anticoagulante Seguro451346319"/>
    <x v="1"/>
  </r>
  <r>
    <x v="0"/>
    <x v="0"/>
    <s v="Ativo"/>
    <d v="2026-04-24T00:00:00"/>
    <s v="094956702"/>
    <s v="Andreza Braga Luiz"/>
    <n v="29938784844"/>
    <d v="1977-11-10T00:00:00"/>
    <n v="48"/>
    <s v="F"/>
    <x v="0"/>
    <s v="SAO PAULO"/>
    <s v="JARAGUA"/>
    <n v="60"/>
    <n v="11995016267"/>
    <s v="Conexa"/>
    <s v="Não"/>
    <d v="2026-04-24T00:00:00"/>
    <m/>
    <m/>
    <x v="27"/>
    <m/>
    <x v="1"/>
    <s v="Anticoagulante Seguro094956702"/>
    <x v="0"/>
  </r>
  <r>
    <x v="0"/>
    <x v="0"/>
    <s v="Ativo"/>
    <d v="2026-01-30T00:00:00"/>
    <s v="227747240"/>
    <s v="Helenita de Oliveira Sousa"/>
    <s v="09159242850"/>
    <d v="1966-08-20T00:00:00"/>
    <n v="59"/>
    <m/>
    <x v="0"/>
    <s v="SAO PAULO"/>
    <m/>
    <n v="600"/>
    <n v="11996565165"/>
    <s v="Conexa"/>
    <s v="Sim"/>
    <d v="2026-01-30T00:00:00"/>
    <m/>
    <m/>
    <x v="49"/>
    <m/>
    <x v="1"/>
    <s v="Anticoagulante Seguro227747240"/>
    <x v="4"/>
  </r>
  <r>
    <x v="0"/>
    <x v="0"/>
    <s v="Ativo"/>
    <d v="2025-12-02T00:00:00"/>
    <s v="094605649"/>
    <s v="Marcelo Andre Carone"/>
    <s v="29092458880"/>
    <d v="1979-05-06T00:00:00"/>
    <n v="47"/>
    <m/>
    <x v="0"/>
    <s v="SAO PAULO"/>
    <m/>
    <n v="750"/>
    <n v="11996857554"/>
    <s v="Conexa"/>
    <s v="Sim"/>
    <d v="2025-12-02T00:00:00"/>
    <m/>
    <m/>
    <x v="14"/>
    <m/>
    <x v="1"/>
    <s v="Anticoagulante Seguro094605649"/>
    <x v="1"/>
  </r>
  <r>
    <x v="2"/>
    <x v="0"/>
    <s v="Ativo"/>
    <d v="2025-11-18T00:00:00"/>
    <s v="807629235"/>
    <s v="Aparecida Bueno Paixão"/>
    <n v="11828354813"/>
    <d v="1954-02-14T00:00:00"/>
    <n v="72"/>
    <m/>
    <x v="0"/>
    <s v="SUZANO"/>
    <m/>
    <n v="100"/>
    <n v="11997051420"/>
    <s v="Conexa"/>
    <s v="Sim"/>
    <d v="2025-11-18T00:00:00"/>
    <m/>
    <m/>
    <x v="50"/>
    <m/>
    <x v="1"/>
    <s v="Anticoagulante Seguro807629235"/>
    <x v="1"/>
  </r>
  <r>
    <x v="1"/>
    <x v="0"/>
    <s v="Ativo"/>
    <d v="2026-01-13T00:00:00"/>
    <s v="089799060"/>
    <s v="SONIA APARECIDA JUSTO DE FARIAS"/>
    <n v="3455271863"/>
    <d v="1957-11-03T00:00:00"/>
    <n v="68"/>
    <s v="F"/>
    <x v="0"/>
    <s v="SAO PAULO"/>
    <m/>
    <n v="110"/>
    <n v="11997416155"/>
    <s v="Conexa"/>
    <s v="Sim"/>
    <m/>
    <m/>
    <m/>
    <x v="18"/>
    <d v="2026-01-15T00:00:00"/>
    <x v="0"/>
    <s v="Anticoagulante Seguro089799060"/>
    <x v="4"/>
  </r>
  <r>
    <x v="0"/>
    <x v="0"/>
    <s v="Ativo"/>
    <d v="2026-03-13T00:00:00"/>
    <s v="094854505"/>
    <s v="Edna Vitorio do Nascimento"/>
    <s v="25559905852"/>
    <d v="1977-07-09T00:00:00"/>
    <n v="48"/>
    <s v="F"/>
    <x v="0"/>
    <s v="SAO PAULO"/>
    <m/>
    <n v="60"/>
    <n v="11998040284"/>
    <s v="Conexa"/>
    <s v="Sim"/>
    <d v="2026-03-13T00:00:00"/>
    <m/>
    <m/>
    <x v="51"/>
    <m/>
    <x v="1"/>
    <s v="Anticoagulante Seguro094854505"/>
    <x v="2"/>
  </r>
  <r>
    <x v="0"/>
    <x v="0"/>
    <s v="Ativo"/>
    <d v="2026-02-20T00:00:00"/>
    <s v="772399328"/>
    <s v="Josefina Pereira de Andrade"/>
    <s v="09251595810"/>
    <d v="1947-05-12T00:00:00"/>
    <n v="79"/>
    <m/>
    <x v="0"/>
    <s v="DIADEMA"/>
    <m/>
    <n v="300"/>
    <n v="11998043886"/>
    <s v="Conexa"/>
    <s v="Sim"/>
    <d v="2026-02-20T00:00:00"/>
    <m/>
    <m/>
    <x v="52"/>
    <m/>
    <x v="1"/>
    <s v="Anticoagulante Seguro772399328"/>
    <x v="3"/>
  </r>
  <r>
    <x v="1"/>
    <x v="0"/>
    <s v="Ativo"/>
    <d v="2025-12-18T00:00:00"/>
    <s v="078197920"/>
    <s v="MARIO PIRES HERNANDES"/>
    <n v="4250360814"/>
    <d v="1962-05-02T00:00:00"/>
    <n v="64"/>
    <s v="M"/>
    <x v="0"/>
    <s v="SANTOS"/>
    <m/>
    <n v="600"/>
    <n v="11999315780"/>
    <s v="Conexa"/>
    <s v="Sim"/>
    <m/>
    <m/>
    <m/>
    <x v="1"/>
    <d v="2025-12-19T00:00:00"/>
    <x v="4"/>
    <s v="Anticoagulante Seguro078197920"/>
    <x v="1"/>
  </r>
  <r>
    <x v="0"/>
    <x v="0"/>
    <s v="Ativo"/>
    <d v="2025-12-19T00:00:00"/>
    <s v="444181733"/>
    <s v="Ivonete Viana de Oliveira"/>
    <s v="07683275808"/>
    <d v="1966-05-04T00:00:00"/>
    <n v="60"/>
    <m/>
    <x v="0"/>
    <s v="PERUIBE"/>
    <m/>
    <n v="400"/>
    <n v="13997644097"/>
    <s v="Conexa"/>
    <s v="Sim"/>
    <d v="2025-12-19T00:00:00"/>
    <m/>
    <m/>
    <x v="53"/>
    <m/>
    <x v="1"/>
    <s v="Anticoagulante Seguro444181733"/>
    <x v="1"/>
  </r>
  <r>
    <x v="0"/>
    <x v="0"/>
    <s v="Ativo"/>
    <d v="2026-03-09T00:00:00"/>
    <s v="881479209"/>
    <s v="Raphael Macos Pereira"/>
    <s v="13574838727"/>
    <d v="1990-10-15T00:00:00"/>
    <n v="35"/>
    <s v="M"/>
    <x v="3"/>
    <s v="RIO DE JANEIRO"/>
    <m/>
    <n v="600"/>
    <n v="21964568450"/>
    <s v="Conexa"/>
    <s v="Sim"/>
    <d v="2026-03-09T00:00:00"/>
    <m/>
    <m/>
    <x v="54"/>
    <m/>
    <x v="1"/>
    <s v="Anticoagulante Seguro881479209"/>
    <x v="2"/>
  </r>
  <r>
    <x v="0"/>
    <x v="0"/>
    <s v="Ativo"/>
    <d v="2026-03-16T00:00:00"/>
    <s v="089678263"/>
    <s v="Jenniffer Karolayne Simoes de Jesus"/>
    <s v="15336198757"/>
    <d v="2000-02-08T00:00:00"/>
    <n v="26"/>
    <s v="F"/>
    <x v="3"/>
    <s v="DUQUE DE CAXIAS"/>
    <m/>
    <n v="120"/>
    <n v="21964703647"/>
    <s v="Conexa"/>
    <s v="Sim"/>
    <d v="2026-03-16T00:00:00"/>
    <m/>
    <m/>
    <x v="55"/>
    <m/>
    <x v="1"/>
    <s v="Anticoagulante Seguro089678263"/>
    <x v="2"/>
  </r>
  <r>
    <x v="1"/>
    <x v="0"/>
    <s v="Ativo"/>
    <d v="2026-05-07T00:00:00"/>
    <s v="078425739"/>
    <s v="SUZELENE DONIZETE SILVA DE SOUZA"/>
    <n v="561566771"/>
    <d v="1970-05-16T00:00:00"/>
    <n v="56"/>
    <s v="F"/>
    <x v="3"/>
    <s v="RIO DE JANEIRO"/>
    <s v="ANIL"/>
    <n v="60"/>
    <n v="21965228052"/>
    <s v="CMDP"/>
    <s v="Sim"/>
    <d v="2026-05-07T00:00:00"/>
    <m/>
    <m/>
    <x v="56"/>
    <d v="2026-12-05T00:00:00"/>
    <x v="0"/>
    <s v="Anticoagulante Seguro078425739"/>
    <x v="5"/>
  </r>
  <r>
    <x v="0"/>
    <x v="0"/>
    <s v="Ativo"/>
    <d v="2026-02-23T00:00:00"/>
    <s v="213697378"/>
    <s v="Mario Reis Bernardes de Sena"/>
    <n v="4337239715"/>
    <d v="1945-01-06T00:00:00"/>
    <n v="81"/>
    <m/>
    <x v="3"/>
    <s v="MIGUEL PEREIRA"/>
    <m/>
    <n v="500"/>
    <n v="21969769733"/>
    <s v="Conexa"/>
    <s v="Sim"/>
    <d v="2026-02-23T00:00:00"/>
    <m/>
    <m/>
    <x v="29"/>
    <m/>
    <x v="1"/>
    <s v="Anticoagulante Seguro213697378"/>
    <x v="3"/>
  </r>
  <r>
    <x v="0"/>
    <x v="0"/>
    <s v="Ativo"/>
    <d v="2026-02-04T00:00:00"/>
    <s v="078907355"/>
    <s v="Carla Adriana Goncalves Thome"/>
    <s v="05428596708"/>
    <d v="1979-12-29T00:00:00"/>
    <n v="46"/>
    <m/>
    <x v="3"/>
    <s v="RIO DE JANEIRO"/>
    <m/>
    <n v="60"/>
    <n v="21973100483"/>
    <s v="Conexa"/>
    <s v="Sim"/>
    <d v="2026-02-04T00:00:00"/>
    <m/>
    <m/>
    <x v="12"/>
    <m/>
    <x v="1"/>
    <s v="Anticoagulante Seguro078907355"/>
    <x v="3"/>
  </r>
  <r>
    <x v="0"/>
    <x v="0"/>
    <s v="Ativo"/>
    <d v="2025-11-25T00:00:00"/>
    <s v="916692574"/>
    <s v="Maria Valdenia Costa"/>
    <s v="48695807304"/>
    <d v="1970-07-29T00:00:00"/>
    <n v="55"/>
    <m/>
    <x v="3"/>
    <s v="RIO DE JANEIRO"/>
    <m/>
    <n v="200"/>
    <n v="21974709650"/>
    <s v="Conexa"/>
    <s v="Sim"/>
    <d v="2025-11-25T00:00:00"/>
    <m/>
    <m/>
    <x v="19"/>
    <m/>
    <x v="1"/>
    <s v="Anticoagulante Seguro916692574"/>
    <x v="1"/>
  </r>
  <r>
    <x v="1"/>
    <x v="0"/>
    <s v="Ativo"/>
    <d v="2026-01-20T00:00:00"/>
    <s v="095956660"/>
    <s v="NEVARDO BELLO YAYA"/>
    <n v="8162447156"/>
    <d v="1982-05-24T00:00:00"/>
    <n v="44"/>
    <s v="M"/>
    <x v="3"/>
    <s v="RIO DE JANEIRO"/>
    <m/>
    <n v="75"/>
    <n v="21980614395"/>
    <s v="Conexa"/>
    <s v="Sim"/>
    <m/>
    <m/>
    <m/>
    <x v="57"/>
    <d v="2026-01-28T00:00:00"/>
    <x v="0"/>
    <s v="Anticoagulante Seguro095956660"/>
    <x v="4"/>
  </r>
  <r>
    <x v="0"/>
    <x v="0"/>
    <s v="Ativo"/>
    <d v="2025-12-26T00:00:00"/>
    <s v="759119929"/>
    <s v="Monica Soares do Sacramento"/>
    <s v="07486753707"/>
    <d v="1973-06-25T00:00:00"/>
    <n v="52"/>
    <m/>
    <x v="3"/>
    <s v="RIO DE JANEIRO"/>
    <m/>
    <n v="100"/>
    <n v="21981494007"/>
    <s v="Conexa"/>
    <s v="Sim"/>
    <d v="2025-12-26T00:00:00"/>
    <m/>
    <m/>
    <x v="58"/>
    <m/>
    <x v="1"/>
    <s v="Anticoagulante Seguro759119929"/>
    <x v="1"/>
  </r>
  <r>
    <x v="1"/>
    <x v="0"/>
    <s v="Ativo"/>
    <d v="2025-11-26T00:00:00"/>
    <s v="083007610"/>
    <s v="CLAUDIA EVANGELISTA DE OLIVEIRA JORDAO"/>
    <n v="68781318715"/>
    <d v="1965-08-02T00:00:00"/>
    <n v="60"/>
    <s v="F"/>
    <x v="3"/>
    <s v="CACHOEIRAS DE MACACU"/>
    <m/>
    <n v="60"/>
    <n v="21981946076"/>
    <s v="Conexa"/>
    <s v="Sim"/>
    <d v="2025-11-26T00:00:00"/>
    <m/>
    <m/>
    <x v="19"/>
    <d v="2025-11-26T00:00:00"/>
    <x v="0"/>
    <s v="Anticoagulante Seguro083007610"/>
    <x v="1"/>
  </r>
  <r>
    <x v="1"/>
    <x v="0"/>
    <s v="Ativo"/>
    <d v="2026-02-05T00:00:00"/>
    <s v="095219226"/>
    <s v="JULIANA LINO DE PAULO"/>
    <n v="5948530795"/>
    <d v="1987-06-03T00:00:00"/>
    <n v="38"/>
    <s v="F"/>
    <x v="3"/>
    <s v="RIO DE JANEIRO"/>
    <m/>
    <n v="80"/>
    <n v="21983621457"/>
    <s v="Conexa"/>
    <s v="Sim"/>
    <m/>
    <m/>
    <m/>
    <x v="12"/>
    <d v="2026-02-24T00:00:00"/>
    <x v="0"/>
    <s v="Anticoagulante Seguro095219226"/>
    <x v="3"/>
  </r>
  <r>
    <x v="1"/>
    <x v="0"/>
    <s v="Ativo"/>
    <d v="2025-10-27T00:00:00"/>
    <s v="094030876"/>
    <s v="ADRIANA DOS SANTOS NASCIMENTO DUARTE"/>
    <n v="11136276700"/>
    <d v="1984-12-17T00:00:00"/>
    <n v="41"/>
    <s v="F"/>
    <x v="3"/>
    <s v="NOVA IGUAÇU"/>
    <m/>
    <n v="500"/>
    <n v="21984151272"/>
    <s v="Conexa"/>
    <s v="Sim"/>
    <d v="2025-10-30T00:00:00"/>
    <m/>
    <m/>
    <x v="59"/>
    <d v="2025-10-09T00:00:00"/>
    <x v="1"/>
    <s v="Anticoagulante Seguro094030876"/>
    <x v="1"/>
  </r>
  <r>
    <x v="1"/>
    <x v="0"/>
    <s v="Ativo"/>
    <d v="2026-02-26T00:00:00"/>
    <s v="074914557"/>
    <s v="ELIANE ROCHA DE OLIVEIRA"/>
    <n v="59867302753"/>
    <d v="1950-08-08T00:00:00"/>
    <n v="75"/>
    <s v="F"/>
    <x v="3"/>
    <s v="NITEROI"/>
    <m/>
    <n v="50"/>
    <n v="21986047976"/>
    <s v="Conexa"/>
    <s v="Sim"/>
    <m/>
    <m/>
    <m/>
    <x v="60"/>
    <d v="2026-03-03T00:00:00"/>
    <x v="0"/>
    <s v="Anticoagulante Seguro074914557"/>
    <x v="3"/>
  </r>
  <r>
    <x v="1"/>
    <x v="0"/>
    <s v="Ativo"/>
    <d v="2026-02-05T00:00:00"/>
    <s v="089624554"/>
    <s v="JESSICA DIAS LACERDA"/>
    <n v="15441562781"/>
    <d v="1995-08-08T00:00:00"/>
    <n v="30"/>
    <s v="F"/>
    <x v="3"/>
    <s v="RIO DE JANEIRO"/>
    <m/>
    <n v="60"/>
    <n v="21987701301"/>
    <s v="Conexa"/>
    <s v="Sim"/>
    <m/>
    <m/>
    <m/>
    <x v="61"/>
    <d v="2026-02-02T00:00:00"/>
    <x v="1"/>
    <s v="Anticoagulante Seguro089624554"/>
    <x v="3"/>
  </r>
  <r>
    <x v="1"/>
    <x v="0"/>
    <s v="Ativo"/>
    <d v="2026-02-02T00:00:00"/>
    <s v="093692459"/>
    <s v="VERA LUCIA MARTINELLI"/>
    <n v="18628036768"/>
    <d v="1950-04-18T00:00:00"/>
    <n v="76"/>
    <s v="F"/>
    <x v="3"/>
    <s v="RIO DE JANEIRO"/>
    <m/>
    <n v="450"/>
    <n v="21991753438"/>
    <s v="Conexa"/>
    <s v="Sim"/>
    <m/>
    <m/>
    <m/>
    <x v="49"/>
    <d v="2001-01-01T00:00:00"/>
    <x v="0"/>
    <s v="Anticoagulante Seguro093692459"/>
    <x v="4"/>
  </r>
  <r>
    <x v="1"/>
    <x v="0"/>
    <s v="Ativo"/>
    <d v="2026-03-23T00:00:00"/>
    <s v="094351592"/>
    <s v="MARIANE JOZELE DIAS BATISTA GONZALES"/>
    <n v="14440335730"/>
    <d v="1997-09-17T00:00:00"/>
    <n v="28"/>
    <s v="F"/>
    <x v="3"/>
    <s v="RIO DE JANEIRO"/>
    <m/>
    <n v="400"/>
    <n v="21992590201"/>
    <s v="Conexa"/>
    <s v="Sim"/>
    <d v="2026-03-12T00:00:00"/>
    <m/>
    <m/>
    <x v="62"/>
    <d v="2026-04-09T00:00:00"/>
    <x v="0"/>
    <s v="Anticoagulante Seguro094351592"/>
    <x v="2"/>
  </r>
  <r>
    <x v="0"/>
    <x v="0"/>
    <s v="Ativo"/>
    <d v="2026-03-11T00:00:00"/>
    <s v="093852370"/>
    <s v="Elisangela da Silva Silva"/>
    <s v="02165273765"/>
    <d v="1972-04-17T00:00:00"/>
    <n v="54"/>
    <s v="F"/>
    <x v="3"/>
    <s v="RIO DE JANEIRO"/>
    <m/>
    <n v="75"/>
    <n v="21993097776"/>
    <s v="Conexa"/>
    <s v="Sim"/>
    <d v="2026-03-11T00:00:00"/>
    <m/>
    <m/>
    <x v="13"/>
    <m/>
    <x v="1"/>
    <s v="Anticoagulante Seguro093852370"/>
    <x v="2"/>
  </r>
  <r>
    <x v="0"/>
    <x v="0"/>
    <s v="Ativo"/>
    <d v="2026-02-27T00:00:00"/>
    <s v="093250639"/>
    <s v="Claudia Marques "/>
    <n v="51341158500"/>
    <d v="1970-07-09T00:00:00"/>
    <n v="55"/>
    <s v="F"/>
    <x v="3"/>
    <s v="RIO DE JANEIRO"/>
    <m/>
    <n v="450"/>
    <n v="21994435246"/>
    <s v="Conexa"/>
    <s v="Sim"/>
    <d v="2026-02-27T00:00:00"/>
    <m/>
    <m/>
    <x v="63"/>
    <m/>
    <x v="1"/>
    <s v="Anticoagulante Seguro093250639"/>
    <x v="3"/>
  </r>
  <r>
    <x v="0"/>
    <x v="0"/>
    <s v="Ativo"/>
    <d v="2026-01-09T00:00:00"/>
    <s v="075717281"/>
    <s v="Gilda Peixoto"/>
    <s v="71533877734"/>
    <d v="1944-11-08T00:00:00"/>
    <n v="81"/>
    <m/>
    <x v="0"/>
    <s v="SAO BERNARDO DO CAMPO"/>
    <m/>
    <n v="50"/>
    <n v="21996352403"/>
    <s v="Conexa"/>
    <s v="Sim"/>
    <d v="2026-01-09T00:00:00"/>
    <m/>
    <m/>
    <x v="46"/>
    <m/>
    <x v="1"/>
    <s v="Anticoagulante Seguro075717281"/>
    <x v="4"/>
  </r>
  <r>
    <x v="0"/>
    <x v="0"/>
    <s v="Ativo"/>
    <d v="2025-12-17T00:00:00"/>
    <s v="081408423"/>
    <s v="Ana Maria Barbosa Justo"/>
    <s v="72557079715"/>
    <d v="1961-12-11T00:00:00"/>
    <n v="64"/>
    <m/>
    <x v="3"/>
    <s v="RIO DE JANEIRO"/>
    <m/>
    <n v="750"/>
    <n v="21996823695"/>
    <s v="Conexa"/>
    <s v="Sim"/>
    <d v="2025-12-17T00:00:00"/>
    <m/>
    <m/>
    <x v="1"/>
    <m/>
    <x v="1"/>
    <s v="Anticoagulante Seguro081408423"/>
    <x v="1"/>
  </r>
  <r>
    <x v="1"/>
    <x v="0"/>
    <s v="Ativo"/>
    <d v="2025-12-29T00:00:00"/>
    <s v="087904586"/>
    <s v="ROSANGELA ROSANOVA ROMANELI"/>
    <n v="72506121749"/>
    <d v="1962-08-19T00:00:00"/>
    <n v="63"/>
    <s v="F"/>
    <x v="3"/>
    <s v="RIO DE JANEIRO"/>
    <m/>
    <n v="120"/>
    <n v="21999235743"/>
    <s v="Conexa"/>
    <s v="Sim"/>
    <m/>
    <m/>
    <m/>
    <x v="58"/>
    <d v="2026-01-21T00:00:00"/>
    <x v="0"/>
    <s v="Anticoagulante Seguro087904586"/>
    <x v="1"/>
  </r>
  <r>
    <x v="0"/>
    <x v="0"/>
    <s v="Ativo"/>
    <d v="2026-01-19T00:00:00"/>
    <s v="087268626"/>
    <s v="Glaucia Martins May Spengler"/>
    <s v="89063341920"/>
    <d v="1974-12-17T00:00:00"/>
    <n v="51"/>
    <m/>
    <x v="4"/>
    <s v="JOINVILLE"/>
    <m/>
    <n v="350"/>
    <n v="47988029375"/>
    <s v="Conexa"/>
    <s v="Sim"/>
    <d v="2026-01-19T00:00:00"/>
    <m/>
    <m/>
    <x v="64"/>
    <m/>
    <x v="1"/>
    <s v="Anticoagulante Seguro087268626"/>
    <x v="4"/>
  </r>
  <r>
    <x v="1"/>
    <x v="0"/>
    <s v="Ativo"/>
    <d v="2026-02-26T00:00:00"/>
    <s v="222069830"/>
    <s v="CARLOS ALBERTO MARTINS DE CARVALHO"/>
    <n v="68773170844"/>
    <d v="1949-12-29T00:00:00"/>
    <n v="76"/>
    <s v="M"/>
    <x v="0"/>
    <s v="SAO PAULO"/>
    <m/>
    <n v="600"/>
    <n v="47999159777"/>
    <s v="Conexa"/>
    <s v="Sim"/>
    <m/>
    <m/>
    <m/>
    <x v="52"/>
    <d v="2026-02-25T00:00:00"/>
    <x v="0"/>
    <s v="Anticoagulante Seguro222069830"/>
    <x v="3"/>
  </r>
  <r>
    <x v="0"/>
    <x v="0"/>
    <s v="Ativo"/>
    <d v="2026-04-09T00:00:00"/>
    <s v="779795792"/>
    <s v="Generina Sousa Leal"/>
    <s v="111.219.498-35"/>
    <d v="1967-09-26T00:00:00"/>
    <n v="58"/>
    <s v="F"/>
    <x v="0"/>
    <s v="GUARULHOS"/>
    <s v="Jardim São Manoel"/>
    <n v="100"/>
    <s v="11 98172-9598 ; 11 99719-8649"/>
    <s v="Conexa"/>
    <s v="Sim"/>
    <m/>
    <m/>
    <m/>
    <x v="65"/>
    <m/>
    <x v="1"/>
    <s v="Anticoagulante Seguro779795792"/>
    <x v="0"/>
  </r>
  <r>
    <x v="1"/>
    <x v="0"/>
    <s v="Ativo"/>
    <d v="2026-02-12T00:00:00"/>
    <s v="095188314"/>
    <s v="CAROLINE DOS SANTOS ARRAIS LIRA"/>
    <n v="36616048802"/>
    <d v="1988-11-09T00:00:00"/>
    <n v="37"/>
    <s v="F"/>
    <x v="0"/>
    <s v="GUARULHOS"/>
    <m/>
    <n v="60"/>
    <s v="1124518061 1143863271 11974718021 11974718021 11974718021 11-97471-8021"/>
    <s v="Conexa"/>
    <s v="Sim"/>
    <m/>
    <m/>
    <m/>
    <x v="66"/>
    <d v="2026-02-23T00:00:00"/>
    <x v="0"/>
    <s v="Anticoagulante Seguro095188314"/>
    <x v="3"/>
  </r>
  <r>
    <x v="1"/>
    <x v="0"/>
    <s v="Ativo"/>
    <d v="2026-02-19T00:00:00"/>
    <s v="450805158"/>
    <s v="SANDRA RAMOS CASEMRIO"/>
    <n v="33847759884"/>
    <d v="1984-08-28T00:00:00"/>
    <n v="41"/>
    <s v="F"/>
    <x v="0"/>
    <s v="GUARULHOS"/>
    <m/>
    <n v="300"/>
    <s v="1124566688 11995627542"/>
    <s v="Conexa"/>
    <s v="Sim"/>
    <m/>
    <m/>
    <m/>
    <x v="6"/>
    <d v="2026-02-19T00:00:00"/>
    <x v="0"/>
    <s v="Anticoagulante Seguro450805158"/>
    <x v="3"/>
  </r>
  <r>
    <x v="1"/>
    <x v="0"/>
    <s v="Ativo"/>
    <d v="2026-03-05T00:00:00"/>
    <s v="095592812"/>
    <s v="MEIRE MORGANA DE OLIVEIRA ESCUDERO"/>
    <n v="33874652890"/>
    <d v="1986-10-07T00:00:00"/>
    <n v="39"/>
    <s v="F"/>
    <x v="0"/>
    <s v="SAO PAULO"/>
    <m/>
    <n v="750"/>
    <s v="1140044400 11979741998 11979741998"/>
    <s v="Conexa"/>
    <s v="Sim"/>
    <m/>
    <m/>
    <m/>
    <x v="36"/>
    <d v="2026-03-02T00:00:00"/>
    <x v="0"/>
    <s v="Anticoagulante Seguro095592812"/>
    <x v="3"/>
  </r>
  <r>
    <x v="1"/>
    <x v="0"/>
    <s v="Ativo"/>
    <d v="2026-05-19T00:00:00"/>
    <s v="451569202"/>
    <s v="LAURINDA MALACHIAS FERNANDES"/>
    <n v="34822540871"/>
    <d v="1934-08-26T00:00:00"/>
    <n v="91"/>
    <s v="F"/>
    <x v="0"/>
    <s v="SAO PAULO"/>
    <s v="VILA MARIANA"/>
    <n v="400"/>
    <s v="1150830738 11975413240"/>
    <s v="CMDP"/>
    <s v="Sim"/>
    <d v="2026-05-19T00:00:00"/>
    <m/>
    <m/>
    <x v="67"/>
    <d v="2026-05-21T00:00:00"/>
    <x v="0"/>
    <s v="Anticoagulante Seguro451569202"/>
    <x v="5"/>
  </r>
  <r>
    <x v="1"/>
    <x v="0"/>
    <s v="Ativo"/>
    <d v="2026-04-10T00:00:00"/>
    <s v="087135438"/>
    <s v="GILMERIO QUEIROZ DE AMORIM"/>
    <s v="39626288515"/>
    <d v="1973-02-02T00:00:00"/>
    <n v="53"/>
    <s v="M"/>
    <x v="0"/>
    <s v="SAO PAULO"/>
    <m/>
    <s v="NÍVEL 60"/>
    <s v="11917217909"/>
    <s v="Conexa"/>
    <s v="Sim"/>
    <m/>
    <m/>
    <m/>
    <x v="68"/>
    <m/>
    <x v="5"/>
    <s v="Anticoagulante Seguro087135438"/>
    <x v="2"/>
  </r>
  <r>
    <x v="4"/>
    <x v="0"/>
    <s v="Ativo"/>
    <d v="2026-05-18T00:00:00"/>
    <s v="804760357"/>
    <s v="ALEXANDRE DOS SANTOS CANHADA"/>
    <n v="27355273876"/>
    <d v="1979-02-15T00:00:00"/>
    <n v="47"/>
    <s v="M"/>
    <x v="0"/>
    <s v="SAO PAULO"/>
    <m/>
    <n v="100"/>
    <s v="11-940147314"/>
    <s v="CMDP"/>
    <s v="Sim"/>
    <d v="2026-05-05T00:00:00"/>
    <m/>
    <m/>
    <x v="56"/>
    <m/>
    <x v="1"/>
    <s v="Anticoagulante Seguro804760357"/>
    <x v="5"/>
  </r>
  <r>
    <x v="1"/>
    <x v="0"/>
    <s v="Ativo"/>
    <d v="2026-04-13T00:00:00"/>
    <s v="095953947"/>
    <s v="PATRICIA MARIA DA SILVA RIBEIRO"/>
    <n v="29567880867"/>
    <d v="1982-08-30T00:00:00"/>
    <n v="43"/>
    <s v="F"/>
    <x v="0"/>
    <s v="SAO PAULO"/>
    <s v="JARDIM NOVO HORIZONTE"/>
    <n v="110"/>
    <s v="1194470193 11944701936 1155278402 11944701936"/>
    <s v="Conexa"/>
    <s v="Sim"/>
    <m/>
    <m/>
    <m/>
    <x v="69"/>
    <d v="2026-04-22T00:00:00"/>
    <x v="0"/>
    <s v="Anticoagulante Seguro095953947"/>
    <x v="0"/>
  </r>
  <r>
    <x v="1"/>
    <x v="0"/>
    <s v="Ativo"/>
    <d v="2026-04-13T00:00:00"/>
    <s v="081952775"/>
    <s v="MANUEL FERREIRA DA SILVA"/>
    <n v="62971638472"/>
    <d v="1967-08-29T00:00:00"/>
    <n v="58"/>
    <s v="M"/>
    <x v="0"/>
    <s v="SAO PAULO"/>
    <s v="VILA GUARANI (Z SUL)"/>
    <n v="60"/>
    <s v="11954436467 11982373958"/>
    <s v="Conexa"/>
    <s v="Sim"/>
    <m/>
    <m/>
    <m/>
    <x v="47"/>
    <d v="2026-04-23T00:00:00"/>
    <x v="0"/>
    <s v="Anticoagulante Seguro081952775"/>
    <x v="0"/>
  </r>
  <r>
    <x v="1"/>
    <x v="0"/>
    <s v="Ativo"/>
    <d v="2026-04-10T00:00:00"/>
    <s v="085971452"/>
    <s v="JESSICA FEITOSA BATISTA DE SOUSA"/>
    <s v="43940054852"/>
    <d v="1994-04-27T00:00:00"/>
    <n v="31"/>
    <s v="F"/>
    <x v="0"/>
    <s v="SAO PAULO"/>
    <m/>
    <s v="NÍVEL 60"/>
    <s v="11955819531"/>
    <s v="Conexa"/>
    <s v="Sim"/>
    <m/>
    <m/>
    <m/>
    <x v="70"/>
    <m/>
    <x v="5"/>
    <s v="Anticoagulante Seguro085971452"/>
    <x v="2"/>
  </r>
  <r>
    <x v="4"/>
    <x v="0"/>
    <s v="Ativo"/>
    <d v="2026-05-18T00:00:00"/>
    <s v="085577838"/>
    <s v="ADRIANO ALMEIDA DA SILVA"/>
    <n v="27294312842"/>
    <d v="1979-05-19T00:00:00"/>
    <n v="47"/>
    <s v="M"/>
    <x v="0"/>
    <s v="SAO PAULO"/>
    <m/>
    <n v="60"/>
    <s v="11-957230933"/>
    <s v="CMDP"/>
    <s v="Sim"/>
    <d v="2026-05-05T00:00:00"/>
    <m/>
    <m/>
    <x v="56"/>
    <m/>
    <x v="1"/>
    <s v="Anticoagulante Seguro085577838"/>
    <x v="5"/>
  </r>
  <r>
    <x v="4"/>
    <x v="0"/>
    <s v="Ativo"/>
    <d v="2026-05-18T00:00:00"/>
    <s v="077612656"/>
    <s v="ADRIANA MARCELINO BENTO"/>
    <n v="24706096820"/>
    <d v="1976-09-10T00:00:00"/>
    <n v="49"/>
    <s v="F"/>
    <x v="0"/>
    <s v="SAO PAULO"/>
    <m/>
    <n v="50"/>
    <s v="11-958908348"/>
    <s v="CMDP"/>
    <s v="Sim"/>
    <d v="2026-05-05T00:00:00"/>
    <m/>
    <m/>
    <x v="56"/>
    <m/>
    <x v="1"/>
    <s v="Anticoagulante Seguro077612656"/>
    <x v="5"/>
  </r>
  <r>
    <x v="4"/>
    <x v="0"/>
    <s v="Ativo"/>
    <d v="2026-05-18T00:00:00"/>
    <s v="084774201"/>
    <s v="EDILSON DE SANTANA MARIA"/>
    <n v="69705224587"/>
    <d v="1973-07-25T00:00:00"/>
    <n v="52"/>
    <s v="M"/>
    <x v="0"/>
    <s v="CARAPICUIBA"/>
    <m/>
    <n v="60"/>
    <s v="11-980905104"/>
    <s v="CMDP"/>
    <s v="Sim"/>
    <d v="2026-05-05T00:00:00"/>
    <m/>
    <m/>
    <x v="71"/>
    <m/>
    <x v="1"/>
    <s v="Anticoagulante Seguro084774201"/>
    <x v="5"/>
  </r>
  <r>
    <x v="1"/>
    <x v="0"/>
    <s v="Ativo"/>
    <d v="2026-04-10T00:00:00"/>
    <s v="084691196"/>
    <s v="GILVAN FRANCISCO DOS SANTOS"/>
    <s v="49830899349"/>
    <d v="1973-04-27T00:00:00"/>
    <n v="52"/>
    <s v="M"/>
    <x v="0"/>
    <s v="SAO PAULO"/>
    <m/>
    <s v="NÍVEL 60"/>
    <s v="11981323697"/>
    <s v="Conexa"/>
    <s v="Sim"/>
    <m/>
    <m/>
    <m/>
    <x v="40"/>
    <m/>
    <x v="5"/>
    <s v="Anticoagulante Seguro084691196"/>
    <x v="2"/>
  </r>
  <r>
    <x v="4"/>
    <x v="0"/>
    <s v="Ativo"/>
    <d v="2026-05-18T00:00:00"/>
    <s v="793063426"/>
    <s v="ADALBERTO BARROS GOMES"/>
    <n v="20653522304"/>
    <d v="1959-08-17T00:00:00"/>
    <n v="66"/>
    <s v="M"/>
    <x v="0"/>
    <s v="CARAPICUIBA"/>
    <m/>
    <n v="100"/>
    <s v="11-983213384"/>
    <s v="CMDP"/>
    <s v="Sim"/>
    <d v="2026-05-05T00:00:00"/>
    <m/>
    <m/>
    <x v="71"/>
    <m/>
    <x v="1"/>
    <s v="Anticoagulante Seguro793063426"/>
    <x v="5"/>
  </r>
  <r>
    <x v="1"/>
    <x v="0"/>
    <s v="Ativo"/>
    <d v="2026-02-26T00:00:00"/>
    <s v="088369083"/>
    <s v="LUCAS HENRIQUE SANTOS"/>
    <n v="43894394803"/>
    <d v="1995-11-21T00:00:00"/>
    <n v="30"/>
    <s v="M"/>
    <x v="0"/>
    <s v="SAO PAULO"/>
    <m/>
    <n v="80"/>
    <s v="11984947624 11984947624 1123868619"/>
    <s v="Conexa"/>
    <s v="Sim"/>
    <m/>
    <m/>
    <m/>
    <x v="72"/>
    <d v="2026-04-17T00:00:00"/>
    <x v="6"/>
    <s v="Anticoagulante Seguro088369083"/>
    <x v="3"/>
  </r>
  <r>
    <x v="4"/>
    <x v="0"/>
    <s v="Ativo"/>
    <d v="2026-05-18T00:00:00"/>
    <s v="461244691"/>
    <s v="ADELAR DOS SANTOS"/>
    <n v="25762005836"/>
    <d v="1971-09-25T00:00:00"/>
    <n v="54"/>
    <s v="M"/>
    <x v="0"/>
    <s v="COTIA"/>
    <m/>
    <n v="300"/>
    <s v="11-985589155"/>
    <s v="CMDP"/>
    <s v="Sim"/>
    <d v="2026-05-05T00:00:00"/>
    <m/>
    <m/>
    <x v="71"/>
    <m/>
    <x v="1"/>
    <s v="Anticoagulante Seguro461244691"/>
    <x v="5"/>
  </r>
  <r>
    <x v="4"/>
    <x v="0"/>
    <s v="Ativo"/>
    <d v="2026-05-18T00:00:00"/>
    <s v="082449229"/>
    <s v="ADRIANA PEREIRA DA SILVA TEODORO"/>
    <n v="34630990801"/>
    <d v="1987-01-06T00:00:00"/>
    <n v="39"/>
    <s v="F"/>
    <x v="0"/>
    <s v="SAO PAULO"/>
    <m/>
    <n v="60"/>
    <s v="11-986291563"/>
    <s v="CMDP"/>
    <s v="Sim"/>
    <d v="2026-05-05T00:00:00"/>
    <m/>
    <m/>
    <x v="56"/>
    <m/>
    <x v="1"/>
    <s v="Anticoagulante Seguro082449229"/>
    <x v="5"/>
  </r>
  <r>
    <x v="1"/>
    <x v="0"/>
    <s v="Ativo"/>
    <d v="2026-02-19T00:00:00"/>
    <s v="093006973"/>
    <s v="MARCIA APARECIDA MORAES NETO"/>
    <n v="32333515856"/>
    <d v="1959-06-22T00:00:00"/>
    <n v="66"/>
    <s v="F"/>
    <x v="0"/>
    <s v="SAO PAULO"/>
    <m/>
    <n v="110"/>
    <s v="11986514748 11986514748"/>
    <s v="Conexa"/>
    <s v="Sim"/>
    <m/>
    <m/>
    <m/>
    <x v="73"/>
    <d v="2026-02-19T00:00:00"/>
    <x v="0"/>
    <s v="Anticoagulante Seguro093006973"/>
    <x v="3"/>
  </r>
  <r>
    <x v="1"/>
    <x v="0"/>
    <s v="Ativo"/>
    <d v="2026-04-16T00:00:00"/>
    <s v="095954819"/>
    <s v="SILVIA SUELI DOS SANTOS GOMES"/>
    <n v="7349847742"/>
    <d v="1964-10-14T00:00:00"/>
    <n v="61"/>
    <s v="F"/>
    <x v="0"/>
    <s v="GUARULHOS "/>
    <s v="VILA ROSALIA "/>
    <n v="80"/>
    <s v="11986646334 11982778995"/>
    <s v="Conexa"/>
    <s v="Sim"/>
    <m/>
    <m/>
    <m/>
    <x v="74"/>
    <d v="2026-04-15T00:00:00"/>
    <x v="0"/>
    <s v="Anticoagulante Seguro095954819"/>
    <x v="0"/>
  </r>
  <r>
    <x v="4"/>
    <x v="0"/>
    <s v="Ativo"/>
    <d v="2026-05-18T00:00:00"/>
    <s v="223827169"/>
    <s v="GILMAR ZAHOTEI COTRIM"/>
    <n v="443673845"/>
    <d v="1959-02-03T00:00:00"/>
    <n v="67"/>
    <s v="M"/>
    <x v="0"/>
    <s v="CARAPICUIBA"/>
    <m/>
    <n v="600"/>
    <s v="11-987837111"/>
    <s v="CMDP"/>
    <s v="Sim"/>
    <d v="2026-05-05T00:00:00"/>
    <m/>
    <m/>
    <x v="71"/>
    <m/>
    <x v="1"/>
    <s v="Anticoagulante Seguro223827169"/>
    <x v="5"/>
  </r>
  <r>
    <x v="4"/>
    <x v="0"/>
    <s v="Ativo"/>
    <d v="2026-05-18T00:00:00"/>
    <s v="086633429"/>
    <s v="ADRIANA DE SOUZA GENEROSO CAMPOS"/>
    <n v="14394627800"/>
    <d v="1971-12-23T00:00:00"/>
    <n v="54"/>
    <s v="F"/>
    <x v="0"/>
    <s v="SAO PAULO"/>
    <m/>
    <n v="380"/>
    <s v="11-991930611"/>
    <s v="CMDP"/>
    <s v="Sim"/>
    <d v="2026-05-05T00:00:00"/>
    <m/>
    <m/>
    <x v="56"/>
    <m/>
    <x v="1"/>
    <s v="Anticoagulante Seguro086633429"/>
    <x v="5"/>
  </r>
  <r>
    <x v="1"/>
    <x v="0"/>
    <s v="Ativo"/>
    <d v="2026-02-26T00:00:00"/>
    <s v="096097625"/>
    <s v="DEBORA GOMES AGRIPINO"/>
    <n v="26807993803"/>
    <d v="1977-09-13T00:00:00"/>
    <n v="48"/>
    <s v="F"/>
    <x v="0"/>
    <s v="SAO PAULO"/>
    <m/>
    <n v="60"/>
    <s v="11999050902 11999050902 11999050902"/>
    <s v="Conexa"/>
    <s v="Sim"/>
    <m/>
    <m/>
    <m/>
    <x v="75"/>
    <d v="2026-02-25T00:00:00"/>
    <x v="0"/>
    <s v="Anticoagulante Seguro096097625"/>
    <x v="3"/>
  </r>
  <r>
    <x v="0"/>
    <x v="0"/>
    <s v="Ativo"/>
    <d v="2025-12-18T00:00:00"/>
    <s v="087861654"/>
    <s v="Marcelo de Souza Taveira"/>
    <s v="19427273720"/>
    <d v="2000-03-18T00:00:00"/>
    <n v="26"/>
    <m/>
    <x v="3"/>
    <s v="NOVA IGUAÇU"/>
    <m/>
    <n v="80"/>
    <s v="21 969018694"/>
    <s v="Conexa"/>
    <s v="Sim"/>
    <d v="2025-12-18T00:00:00"/>
    <m/>
    <m/>
    <x v="76"/>
    <m/>
    <x v="1"/>
    <s v="Anticoagulante Seguro087861654"/>
    <x v="1"/>
  </r>
  <r>
    <x v="1"/>
    <x v="0"/>
    <s v="Ativo"/>
    <d v="2026-02-12T00:00:00"/>
    <s v="150817339"/>
    <s v="AURELIO LANGA PEREZ"/>
    <n v="53647106704"/>
    <d v="1943-03-28T00:00:00"/>
    <n v="83"/>
    <s v="M"/>
    <x v="3"/>
    <s v="RIO DE JANEIRO"/>
    <m/>
    <n v="400"/>
    <s v="2124163244 21981479977"/>
    <s v="Conexa"/>
    <s v="Sim"/>
    <m/>
    <m/>
    <m/>
    <x v="44"/>
    <d v="2001-01-01T00:00:00"/>
    <x v="0"/>
    <s v="Anticoagulante Seguro150817339"/>
    <x v="3"/>
  </r>
  <r>
    <x v="4"/>
    <x v="0"/>
    <s v="Ativo"/>
    <d v="2026-05-20T00:00:00"/>
    <s v="082280332"/>
    <s v="ISABELA CRISTINA SANTOS DA SILVA"/>
    <n v="8746405712"/>
    <d v="1980-10-05T00:00:00"/>
    <n v="45"/>
    <s v="F"/>
    <x v="3"/>
    <s v="NOVA IGUAÇU"/>
    <m/>
    <e v="#N/A"/>
    <s v="21-964041435"/>
    <s v="CMDP"/>
    <s v="Sim"/>
    <d v="2026-05-05T00:00:00"/>
    <m/>
    <m/>
    <x v="22"/>
    <m/>
    <x v="1"/>
    <s v="Anticoagulante Seguro082280332"/>
    <x v="5"/>
  </r>
  <r>
    <x v="4"/>
    <x v="0"/>
    <s v="Ativo"/>
    <d v="2026-05-20T00:00:00"/>
    <s v="081839141"/>
    <s v="CLAUDIA GONCALVES DOMINGUES"/>
    <n v="10467103704"/>
    <d v="1980-07-09T00:00:00"/>
    <n v="45"/>
    <s v="F"/>
    <x v="3"/>
    <s v="RIO DE JANEIRO"/>
    <m/>
    <e v="#N/A"/>
    <s v="21-964141369"/>
    <s v="CMDP"/>
    <s v="Sim"/>
    <d v="2026-05-05T00:00:00"/>
    <m/>
    <m/>
    <x v="22"/>
    <m/>
    <x v="1"/>
    <s v="Anticoagulante Seguro081839141"/>
    <x v="5"/>
  </r>
  <r>
    <x v="1"/>
    <x v="0"/>
    <s v="Ativo"/>
    <d v="2026-02-12T00:00:00"/>
    <s v="094881302"/>
    <s v="RENATA BARBORINO RIBEIRO"/>
    <n v="9955880740"/>
    <d v="1982-11-30T00:00:00"/>
    <n v="43"/>
    <s v="F"/>
    <x v="3"/>
    <s v="RIO DE JANEIRO"/>
    <m/>
    <n v="120"/>
    <s v="21984490049 21984490049"/>
    <s v="Conexa"/>
    <s v="Sim"/>
    <m/>
    <m/>
    <m/>
    <x v="77"/>
    <d v="2026-02-19T00:00:00"/>
    <x v="0"/>
    <s v="Anticoagulante Seguro094881302"/>
    <x v="3"/>
  </r>
  <r>
    <x v="0"/>
    <x v="0"/>
    <s v="Ativo"/>
    <d v="2026-02-10T00:00:00"/>
    <s v="084837845"/>
    <s v="Mario Luiz de Souza"/>
    <n v="366306758"/>
    <d v="1968-04-05T00:00:00"/>
    <n v="58"/>
    <m/>
    <x v="3"/>
    <s v="NOVA IGUAÇU"/>
    <m/>
    <n v="80"/>
    <s v="21986068432 "/>
    <s v="Conexa"/>
    <s v="Sim"/>
    <d v="2026-02-10T00:00:00"/>
    <m/>
    <m/>
    <x v="9"/>
    <m/>
    <x v="1"/>
    <s v="Anticoagulante Seguro084837845"/>
    <x v="3"/>
  </r>
  <r>
    <x v="1"/>
    <x v="0"/>
    <s v="Ativo"/>
    <d v="2026-02-26T00:00:00"/>
    <s v="093640761"/>
    <s v="LEVI SENNA"/>
    <n v="15732166742"/>
    <d v="2001-05-08T00:00:00"/>
    <n v="25"/>
    <s v="M"/>
    <x v="3"/>
    <s v="RIO DE JANEIRO"/>
    <m/>
    <n v="750"/>
    <s v="21994192201 21987673535"/>
    <s v="Conexa"/>
    <s v="Sim"/>
    <m/>
    <m/>
    <m/>
    <x v="72"/>
    <d v="2026-02-24T00:00:00"/>
    <x v="0"/>
    <s v="Anticoagulante Seguro093640761"/>
    <x v="3"/>
  </r>
  <r>
    <x v="1"/>
    <x v="0"/>
    <s v="Ativo"/>
    <d v="2026-04-27T00:00:00"/>
    <s v="095661281"/>
    <s v="DAYANE CRISTINA MARTINS CORDEIRO SANT ANA"/>
    <n v="1002774977"/>
    <d v="1987-05-05T00:00:00"/>
    <n v="39"/>
    <s v="F"/>
    <x v="2"/>
    <s v="SAO JOSE DOS PINHAIS"/>
    <s v="INA"/>
    <n v="450"/>
    <s v="41984440555 41984540555 41984540555"/>
    <s v="Conexa"/>
    <s v="Sim"/>
    <m/>
    <m/>
    <m/>
    <x v="27"/>
    <d v="2026-12-05T00:00:00"/>
    <x v="0"/>
    <s v="Anticoagulante Seguro095661281"/>
    <x v="0"/>
  </r>
  <r>
    <x v="1"/>
    <x v="0"/>
    <s v="Ativo"/>
    <d v="2026-02-12T00:00:00"/>
    <s v="089234158"/>
    <s v="ADRIANA DE ANDRADE CARVALHO NAGATANI"/>
    <n v="15312959839"/>
    <d v="1973-05-10T00:00:00"/>
    <n v="53"/>
    <s v="F"/>
    <x v="0"/>
    <s v="SAO PAULO"/>
    <m/>
    <n v="450"/>
    <s v="61982029967 1140044400 61982029967"/>
    <s v="Conexa"/>
    <s v="Sim"/>
    <m/>
    <m/>
    <m/>
    <x v="9"/>
    <d v="2026-02-12T00:00:00"/>
    <x v="0"/>
    <s v="Anticoagulante Seguro089234158"/>
    <x v="3"/>
  </r>
  <r>
    <x v="4"/>
    <x v="0"/>
    <s v="Ativo"/>
    <d v="2026-05-18T00:00:00"/>
    <s v="969141980"/>
    <s v="MARCIA OLIVEIRA DE ARAUJO"/>
    <n v="93367600172"/>
    <d v="1980-12-09T00:00:00"/>
    <n v="45"/>
    <s v="F"/>
    <x v="5"/>
    <s v="BRASILIA"/>
    <m/>
    <n v="400"/>
    <s v="61-992831833"/>
    <s v="CMDP"/>
    <s v="Sim"/>
    <d v="2026-05-05T00:00:00"/>
    <m/>
    <m/>
    <x v="71"/>
    <m/>
    <x v="1"/>
    <s v="Anticoagulante Seguro969141980"/>
    <x v="5"/>
  </r>
  <r>
    <x v="1"/>
    <x v="1"/>
    <s v="Ativo"/>
    <d v="2026-02-02T00:00:00"/>
    <s v="451652649"/>
    <s v="IRACY GIMENES"/>
    <n v="6461085815"/>
    <d v="1942-07-31T00:00:00"/>
    <n v="83"/>
    <s v="F"/>
    <x v="0"/>
    <s v="SAO PAULO"/>
    <m/>
    <n v="500"/>
    <n v="11945517457"/>
    <s v="CMDP"/>
    <s v="Sim"/>
    <m/>
    <m/>
    <m/>
    <x v="34"/>
    <d v="2026-01-29T00:00:00"/>
    <x v="4"/>
    <s v="Cuidado Cardíaco Valvar451652649"/>
    <x v="4"/>
  </r>
  <r>
    <x v="1"/>
    <x v="1"/>
    <s v="Ativo"/>
    <d v="2026-01-20T00:00:00"/>
    <s v="803803826"/>
    <s v="MARCUS VINICIUS MAGLIANO COSTA"/>
    <n v="13276714841"/>
    <d v="1970-06-02T00:00:00"/>
    <n v="55"/>
    <s v="M"/>
    <x v="0"/>
    <s v="SAO PAULO"/>
    <m/>
    <n v="100"/>
    <n v="11947133227"/>
    <s v="CMDP"/>
    <s v="Sim"/>
    <m/>
    <m/>
    <m/>
    <x v="64"/>
    <d v="2026-01-27T00:00:00"/>
    <x v="7"/>
    <s v="Cuidado Cardíaco Valvar803803826"/>
    <x v="4"/>
  </r>
  <r>
    <x v="1"/>
    <x v="1"/>
    <s v="Ativo"/>
    <d v="2026-02-19T00:00:00"/>
    <s v="078120111"/>
    <s v="LUIZ FERNANDO PRADO DE SOUZA"/>
    <n v="31489658840"/>
    <d v="1985-02-13T00:00:00"/>
    <n v="41"/>
    <s v="M"/>
    <x v="0"/>
    <s v="SAO PAULO"/>
    <m/>
    <n v="60"/>
    <n v="11949825848"/>
    <s v="CMDP"/>
    <s v="Sim"/>
    <m/>
    <m/>
    <m/>
    <x v="78"/>
    <d v="2026-02-27T00:00:00"/>
    <x v="7"/>
    <s v="Cuidado Cardíaco Valvar078120111"/>
    <x v="3"/>
  </r>
  <r>
    <x v="2"/>
    <x v="1"/>
    <s v="Ativo"/>
    <d v="2026-04-22T00:00:00"/>
    <s v="093576426"/>
    <s v="RITA BETANIA DINIZ PEREIRA"/>
    <s v="187.580.998-83"/>
    <d v="1971-01-01T00:00:00"/>
    <n v="55"/>
    <s v="F"/>
    <x v="0"/>
    <s v="GUARULHOS"/>
    <s v="CIDADE SOBERANA"/>
    <n v="110"/>
    <n v="11961622016"/>
    <s v="CMDP"/>
    <s v="Sim"/>
    <m/>
    <m/>
    <m/>
    <x v="24"/>
    <d v="2026-05-06T00:00:00"/>
    <x v="1"/>
    <s v="Cuidado Cardíaco Valvar093576426"/>
    <x v="0"/>
  </r>
  <r>
    <x v="1"/>
    <x v="1"/>
    <s v="Ativo"/>
    <d v="2026-05-14T00:00:00"/>
    <s v="424729660"/>
    <s v="TALITA DE AZEVEDO MOURA"/>
    <n v="28735162830"/>
    <d v="1979-12-30T00:00:00"/>
    <n v="46"/>
    <s v="F"/>
    <x v="0"/>
    <s v="SAO PAULO"/>
    <s v="VILA PARQUE JABAQUARA"/>
    <n v="400"/>
    <n v="11964413557"/>
    <s v="CMDP"/>
    <s v="Sim"/>
    <d v="2026-05-14T00:00:00"/>
    <m/>
    <m/>
    <x v="79"/>
    <d v="2026-09-06T00:00:00"/>
    <x v="7"/>
    <s v="Cuidado Cardíaco Valvar424729660"/>
    <x v="5"/>
  </r>
  <r>
    <x v="2"/>
    <x v="1"/>
    <s v="Ativo"/>
    <d v="2026-04-22T00:00:00"/>
    <s v="084634498"/>
    <s v="ELIETE GUEDES MENDONCA"/>
    <s v="951.619.968-20"/>
    <d v="1959-10-26T00:00:00"/>
    <n v="66"/>
    <s v="F"/>
    <x v="0"/>
    <s v="SAO PAULO"/>
    <s v="IMIRIM"/>
    <n v="60"/>
    <n v="11982224026"/>
    <s v="CMDP"/>
    <s v="Sim"/>
    <m/>
    <m/>
    <m/>
    <x v="80"/>
    <d v="2026-04-24T00:00:00"/>
    <x v="1"/>
    <s v="Cuidado Cardíaco Valvar084634498"/>
    <x v="0"/>
  </r>
  <r>
    <x v="2"/>
    <x v="1"/>
    <s v="Ativo"/>
    <d v="2026-03-05T00:00:00"/>
    <s v="072509964"/>
    <s v="JORGE LUIZ RIBEIRO DE MIRANDA"/>
    <s v="534.231.358-91"/>
    <d v="1951-04-25T00:00:00"/>
    <n v="75"/>
    <m/>
    <x v="0"/>
    <s v="SAO PAULO"/>
    <m/>
    <n v="50"/>
    <n v="11982453305"/>
    <s v="CMDP"/>
    <s v="Sim"/>
    <m/>
    <m/>
    <m/>
    <x v="81"/>
    <d v="2026-03-10T00:00:00"/>
    <x v="1"/>
    <s v="Cuidado Cardíaco Valvar072509964"/>
    <x v="2"/>
  </r>
  <r>
    <x v="1"/>
    <x v="1"/>
    <s v="Ativo"/>
    <d v="2026-01-20T00:00:00"/>
    <s v="803087950"/>
    <s v="ISABEL CRISTINA LOPES DOS SANTOS"/>
    <n v="3982320836"/>
    <d v="1968-08-01T00:00:00"/>
    <n v="57"/>
    <s v="F"/>
    <x v="0"/>
    <s v="SAO PAULO"/>
    <m/>
    <n v="100"/>
    <n v="11994653200"/>
    <s v="CMDP"/>
    <s v="Sim"/>
    <m/>
    <m/>
    <m/>
    <x v="64"/>
    <d v="2026-01-21T00:00:00"/>
    <x v="8"/>
    <s v="Cuidado Cardíaco Valvar803087950"/>
    <x v="4"/>
  </r>
  <r>
    <x v="1"/>
    <x v="1"/>
    <s v="Ativo"/>
    <d v="2026-01-22T00:00:00"/>
    <s v="089386945"/>
    <s v="LUIZ ROGERIO DE SOUZA"/>
    <n v="13310639819"/>
    <d v="1968-02-21T00:00:00"/>
    <n v="58"/>
    <s v="M"/>
    <x v="0"/>
    <s v="SAO PAULO"/>
    <m/>
    <n v="380"/>
    <n v="11997884950"/>
    <s v="CMDP"/>
    <s v="Sim"/>
    <m/>
    <m/>
    <m/>
    <x v="10"/>
    <d v="2026-02-03T00:00:00"/>
    <x v="7"/>
    <s v="Cuidado Cardíaco Valvar089386945"/>
    <x v="4"/>
  </r>
  <r>
    <x v="1"/>
    <x v="1"/>
    <s v="Ativo"/>
    <d v="2026-05-11T00:00:00"/>
    <s v="746353421"/>
    <s v="ALEX EDUARDO ASCENCAO"/>
    <n v="946682720"/>
    <d v="1971-02-20T00:00:00"/>
    <n v="55"/>
    <s v="M"/>
    <x v="3"/>
    <s v="RIO DE JANEIRO"/>
    <s v="ENGENHO DE DENTRO"/>
    <n v="200"/>
    <n v="21964531461"/>
    <s v="CMDP"/>
    <s v="Sim"/>
    <d v="2026-05-11T00:00:00"/>
    <m/>
    <m/>
    <x v="82"/>
    <d v="2026-05-19T00:00:00"/>
    <x v="9"/>
    <s v="Cuidado Cardíaco Valvar746353421"/>
    <x v="5"/>
  </r>
  <r>
    <x v="1"/>
    <x v="1"/>
    <s v="Ativo"/>
    <d v="2026-02-05T00:00:00"/>
    <s v="095214582"/>
    <s v="DANIELE CRISTINA DE FREITAS"/>
    <n v="10234582766"/>
    <d v="1984-10-11T00:00:00"/>
    <n v="41"/>
    <s v="F"/>
    <x v="3"/>
    <s v="RIO DE JANEIRO"/>
    <m/>
    <n v="450"/>
    <n v="21971089623"/>
    <s v="CMDP"/>
    <s v="Sim"/>
    <m/>
    <m/>
    <m/>
    <x v="61"/>
    <d v="2026-03-10T00:00:00"/>
    <x v="10"/>
    <s v="Cuidado Cardíaco Valvar095214582"/>
    <x v="3"/>
  </r>
  <r>
    <x v="1"/>
    <x v="1"/>
    <s v="Ativo"/>
    <d v="2026-02-12T00:00:00"/>
    <s v="881951552"/>
    <s v="JOAO PAULO DE SOUZA ROCHA"/>
    <n v="14905123739"/>
    <d v="1994-03-10T00:00:00"/>
    <n v="32"/>
    <s v="M"/>
    <x v="3"/>
    <s v="RIO DE JANEIRO"/>
    <m/>
    <n v="600"/>
    <n v="21982371385"/>
    <s v="CMDP"/>
    <s v="Sim"/>
    <m/>
    <m/>
    <m/>
    <x v="9"/>
    <d v="2026-03-04T00:00:00"/>
    <x v="11"/>
    <s v="Cuidado Cardíaco Valvar881951552"/>
    <x v="3"/>
  </r>
  <r>
    <x v="2"/>
    <x v="1"/>
    <s v="Ativo"/>
    <d v="2025-12-01T00:00:00"/>
    <s v="751481920"/>
    <s v="VALDA AZEREDO GONCALVES"/>
    <n v="80179290720"/>
    <d v="1939-04-17T00:00:00"/>
    <n v="87"/>
    <s v="F"/>
    <x v="3"/>
    <s v="RIO DE JANEIRO"/>
    <m/>
    <n v="200"/>
    <n v="21987683325"/>
    <s v="Conexa"/>
    <s v="Sim"/>
    <d v="2025-12-03T00:00:00"/>
    <m/>
    <m/>
    <x v="83"/>
    <d v="2025-12-03T00:00:00"/>
    <x v="1"/>
    <s v="Cuidado Cardíaco Valvar751481920"/>
    <x v="1"/>
  </r>
  <r>
    <x v="1"/>
    <x v="1"/>
    <s v="Ativo"/>
    <d v="2026-02-26T00:00:00"/>
    <s v="092974214"/>
    <s v="ANA MARIA GROVO SILVA"/>
    <n v="31703476832"/>
    <d v="1963-07-09T00:00:00"/>
    <n v="62"/>
    <s v="F"/>
    <x v="0"/>
    <s v="SAO BERNARDO DO CAMPO"/>
    <m/>
    <n v="110"/>
    <s v="11111111111 11973010361"/>
    <s v="CMDP"/>
    <s v="Sim"/>
    <m/>
    <m/>
    <m/>
    <x v="52"/>
    <d v="2026-03-03T00:00:00"/>
    <x v="7"/>
    <s v="Cuidado Cardíaco Valvar092974214"/>
    <x v="3"/>
  </r>
  <r>
    <x v="1"/>
    <x v="1"/>
    <s v="Ativo"/>
    <d v="2026-05-11T00:00:00"/>
    <s v="081044361"/>
    <s v="SOLANGE COELHO LATARULLO"/>
    <n v="15262082882"/>
    <d v="1971-12-05T00:00:00"/>
    <n v="54"/>
    <s v="F"/>
    <x v="0"/>
    <s v="SAO PAULO"/>
    <s v="PARQUE CISPER"/>
    <n v="60"/>
    <s v="1125460389 11947216300"/>
    <s v="CMDP"/>
    <s v="Sim"/>
    <d v="2026-05-11T00:00:00"/>
    <m/>
    <m/>
    <x v="82"/>
    <d v="2026-12-05T00:00:00"/>
    <x v="12"/>
    <s v="Cuidado Cardíaco Valvar081044361"/>
    <x v="5"/>
  </r>
  <r>
    <x v="1"/>
    <x v="1"/>
    <s v="Ativo"/>
    <d v="2026-02-19T00:00:00"/>
    <s v="083028469"/>
    <s v="LUIZ ROBERTO NOVAIS"/>
    <n v="27847915804"/>
    <d v="1978-09-02T00:00:00"/>
    <n v="47"/>
    <s v="M"/>
    <x v="0"/>
    <s v="SAO PAULO"/>
    <m/>
    <n v="40"/>
    <s v="1131395123 11931395123 1127040258 11931395123 1191415123 1127840967 11931395123 11980715347"/>
    <s v="CMDP"/>
    <s v="Sim"/>
    <m/>
    <m/>
    <m/>
    <x v="78"/>
    <d v="2026-02-24T00:00:00"/>
    <x v="7"/>
    <s v="Cuidado Cardíaco Valvar083028469"/>
    <x v="3"/>
  </r>
  <r>
    <x v="1"/>
    <x v="1"/>
    <s v="Ativo"/>
    <d v="2026-02-26T00:00:00"/>
    <s v="086077632"/>
    <s v="MARIA APARECIDA ANACLETO RAMALHO"/>
    <n v="3411911751"/>
    <d v="1960-10-03T00:00:00"/>
    <n v="65"/>
    <s v="F"/>
    <x v="0"/>
    <s v="SAO PAULO"/>
    <m/>
    <n v="40"/>
    <s v="1140044400 21985888679 21985888679 21987746111"/>
    <s v="CMDP"/>
    <s v="Sim"/>
    <m/>
    <m/>
    <m/>
    <x v="52"/>
    <d v="2026-03-18T00:00:00"/>
    <x v="11"/>
    <s v="Cuidado Cardíaco Valvar086077632"/>
    <x v="3"/>
  </r>
  <r>
    <x v="4"/>
    <x v="1"/>
    <s v="Ativo"/>
    <d v="2026-05-18T00:00:00"/>
    <s v="452259029"/>
    <s v="LEILA MARIA DE OLIVEIRA"/>
    <n v="348923627"/>
    <d v="1975-06-21T00:00:00"/>
    <n v="50"/>
    <m/>
    <x v="0"/>
    <s v="SAO PAULO"/>
    <m/>
    <n v="300"/>
    <s v="11-933975225"/>
    <s v="CMDP"/>
    <s v="Sim"/>
    <d v="2026-05-05T00:00:00"/>
    <m/>
    <m/>
    <x v="84"/>
    <m/>
    <x v="1"/>
    <s v="Cuidado Cardíaco Valvar452259029"/>
    <x v="5"/>
  </r>
  <r>
    <x v="4"/>
    <x v="1"/>
    <s v="Ativo"/>
    <d v="2026-05-18T00:00:00"/>
    <s v="094658046"/>
    <s v="PAULO CESAR SANTOS BARBOSA"/>
    <n v="96921323587"/>
    <d v="1976-10-10T00:00:00"/>
    <n v="49"/>
    <m/>
    <x v="0"/>
    <s v="SAO PAULO"/>
    <m/>
    <n v="110"/>
    <s v="11-941277021"/>
    <s v="CMDP"/>
    <s v="Sim"/>
    <d v="2026-05-05T00:00:00"/>
    <m/>
    <m/>
    <x v="42"/>
    <m/>
    <x v="1"/>
    <s v="Cuidado Cardíaco Valvar094658046"/>
    <x v="5"/>
  </r>
  <r>
    <x v="4"/>
    <x v="1"/>
    <s v="Ativo"/>
    <d v="2026-05-18T00:00:00"/>
    <s v="095020842"/>
    <s v="MARIA DE LOURDES DEDES"/>
    <n v="7780921867"/>
    <d v="1956-08-17T00:00:00"/>
    <n v="69"/>
    <m/>
    <x v="0"/>
    <s v="GUARULHOS"/>
    <m/>
    <n v="110"/>
    <s v="11-945043424"/>
    <s v="CMDP"/>
    <s v="Sim"/>
    <d v="2026-05-05T00:00:00"/>
    <m/>
    <m/>
    <x v="42"/>
    <m/>
    <x v="1"/>
    <s v="Cuidado Cardíaco Valvar095020842"/>
    <x v="5"/>
  </r>
  <r>
    <x v="4"/>
    <x v="1"/>
    <s v="Ativo"/>
    <d v="2026-05-18T00:00:00"/>
    <s v="082227415"/>
    <s v="NATALINA DAS GRACAS PEREIRA FREITAS"/>
    <n v="3779905825"/>
    <d v="1958-12-25T00:00:00"/>
    <n v="67"/>
    <m/>
    <x v="0"/>
    <s v="SAO PAULO"/>
    <m/>
    <n v="40"/>
    <s v="11-945412501"/>
    <s v="CMDP"/>
    <s v="Sim"/>
    <d v="2026-05-05T00:00:00"/>
    <m/>
    <m/>
    <x v="42"/>
    <m/>
    <x v="1"/>
    <s v="Cuidado Cardíaco Valvar082227415"/>
    <x v="5"/>
  </r>
  <r>
    <x v="4"/>
    <x v="1"/>
    <s v="Ativo"/>
    <d v="2026-05-18T00:00:00"/>
    <s v="451767144"/>
    <s v="IVO CAMILO GOMES"/>
    <n v="57446890878"/>
    <d v="1942-11-30T00:00:00"/>
    <n v="83"/>
    <m/>
    <x v="0"/>
    <s v="SAO PAULO"/>
    <m/>
    <n v="400"/>
    <s v="11-951727623"/>
    <s v="CMDP"/>
    <s v="Sim"/>
    <d v="2026-05-05T00:00:00"/>
    <m/>
    <m/>
    <x v="42"/>
    <m/>
    <x v="1"/>
    <s v="Cuidado Cardíaco Valvar451767144"/>
    <x v="5"/>
  </r>
  <r>
    <x v="4"/>
    <x v="1"/>
    <s v="Ativo"/>
    <d v="2026-05-18T00:00:00"/>
    <s v="077579509"/>
    <s v="ALESSANDRA SANTOS MENEZES"/>
    <n v="407425551"/>
    <d v="1980-02-22T00:00:00"/>
    <n v="46"/>
    <m/>
    <x v="0"/>
    <s v="SAO PAULO"/>
    <m/>
    <n v="60"/>
    <s v="11-952513343"/>
    <s v="CMDP"/>
    <s v="Sim"/>
    <d v="2026-05-05T00:00:00"/>
    <m/>
    <m/>
    <x v="84"/>
    <m/>
    <x v="1"/>
    <s v="Cuidado Cardíaco Valvar077579509"/>
    <x v="5"/>
  </r>
  <r>
    <x v="4"/>
    <x v="1"/>
    <s v="Ativo"/>
    <d v="2026-05-18T00:00:00"/>
    <s v="094447882"/>
    <s v="CATARINA SARDI"/>
    <n v="57117462000"/>
    <d v="1968-11-03T00:00:00"/>
    <n v="57"/>
    <m/>
    <x v="0"/>
    <s v="GUARULHOS"/>
    <m/>
    <n v="110"/>
    <s v="11-954880325"/>
    <s v="CMDP"/>
    <s v="Sim"/>
    <d v="2026-05-05T00:00:00"/>
    <m/>
    <m/>
    <x v="42"/>
    <m/>
    <x v="1"/>
    <s v="Cuidado Cardíaco Valvar094447882"/>
    <x v="5"/>
  </r>
  <r>
    <x v="4"/>
    <x v="1"/>
    <s v="Ativo"/>
    <d v="2026-05-18T00:00:00"/>
    <s v="095663093"/>
    <s v="ANTONIO ANSELMO DOS SANTOS JUNIOR"/>
    <n v="26132772898"/>
    <d v="1977-04-05T00:00:00"/>
    <n v="49"/>
    <m/>
    <x v="0"/>
    <s v="DIADEMA"/>
    <m/>
    <n v="60"/>
    <s v="11-960344767"/>
    <s v="CMDP"/>
    <s v="Sim"/>
    <d v="2026-05-05T00:00:00"/>
    <m/>
    <m/>
    <x v="84"/>
    <m/>
    <x v="1"/>
    <s v="Cuidado Cardíaco Valvar095663093"/>
    <x v="5"/>
  </r>
  <r>
    <x v="4"/>
    <x v="1"/>
    <s v="Ativo"/>
    <d v="2026-05-18T00:00:00"/>
    <s v="094094307"/>
    <s v="JOSEFA MARCIA DE SOUZA CARVALHO AMORIM"/>
    <n v="7271761454"/>
    <d v="1989-07-20T00:00:00"/>
    <n v="36"/>
    <m/>
    <x v="0"/>
    <s v="EMBU DAS ARTES"/>
    <m/>
    <n v="60"/>
    <s v="11-961014338"/>
    <s v="CMDP"/>
    <s v="Sim"/>
    <d v="2026-05-05T00:00:00"/>
    <m/>
    <m/>
    <x v="42"/>
    <m/>
    <x v="1"/>
    <s v="Cuidado Cardíaco Valvar094094307"/>
    <x v="5"/>
  </r>
  <r>
    <x v="4"/>
    <x v="1"/>
    <s v="Ativo"/>
    <d v="2026-05-18T00:00:00"/>
    <s v="086889517"/>
    <s v="HELIO OLIVEIRA DOS SANTOS"/>
    <n v="11587559889"/>
    <d v="1973-11-27T00:00:00"/>
    <n v="52"/>
    <m/>
    <x v="0"/>
    <s v="SAO PAULO"/>
    <m/>
    <n v="60"/>
    <s v="11-961371145"/>
    <s v="CMDP"/>
    <s v="Sim"/>
    <d v="2026-05-05T00:00:00"/>
    <m/>
    <m/>
    <x v="84"/>
    <m/>
    <x v="1"/>
    <s v="Cuidado Cardíaco Valvar086889517"/>
    <x v="5"/>
  </r>
  <r>
    <x v="4"/>
    <x v="1"/>
    <s v="Ativo"/>
    <d v="2026-05-18T00:00:00"/>
    <s v="082459124"/>
    <s v="TATIANE DE ALMEIDA QUEIROZ"/>
    <n v="33452089894"/>
    <d v="1978-05-05T00:00:00"/>
    <n v="48"/>
    <m/>
    <x v="0"/>
    <s v="SAO PAULO"/>
    <m/>
    <n v="40"/>
    <s v="11-964358908"/>
    <s v="CMDP"/>
    <s v="Sim"/>
    <d v="2026-05-05T00:00:00"/>
    <m/>
    <m/>
    <x v="42"/>
    <m/>
    <x v="1"/>
    <s v="Cuidado Cardíaco Valvar082459124"/>
    <x v="5"/>
  </r>
  <r>
    <x v="4"/>
    <x v="1"/>
    <s v="Ativo"/>
    <d v="2026-05-18T00:00:00"/>
    <s v="089733795"/>
    <s v="WASHINGTON DE MELO ROCHA"/>
    <n v="32774074894"/>
    <d v="1984-08-31T00:00:00"/>
    <n v="41"/>
    <m/>
    <x v="0"/>
    <s v="SAO PAULO"/>
    <m/>
    <n v="40"/>
    <s v="11-966591475"/>
    <s v="CMDP"/>
    <s v="Sim"/>
    <d v="2026-05-05T00:00:00"/>
    <m/>
    <m/>
    <x v="42"/>
    <m/>
    <x v="1"/>
    <s v="Cuidado Cardíaco Valvar089733795"/>
    <x v="5"/>
  </r>
  <r>
    <x v="4"/>
    <x v="1"/>
    <s v="Ativo"/>
    <d v="2026-05-18T00:00:00"/>
    <s v="084261722"/>
    <s v="JOSE ELENALDO DE JESUS GOIS"/>
    <n v="47669993553"/>
    <d v="1968-08-17T00:00:00"/>
    <n v="57"/>
    <m/>
    <x v="0"/>
    <s v="OSASCO"/>
    <m/>
    <n v="80"/>
    <s v="11-969353017"/>
    <s v="CMDP"/>
    <s v="Sim"/>
    <d v="2026-05-05T00:00:00"/>
    <m/>
    <m/>
    <x v="42"/>
    <m/>
    <x v="1"/>
    <s v="Cuidado Cardíaco Valvar084261722"/>
    <x v="5"/>
  </r>
  <r>
    <x v="4"/>
    <x v="1"/>
    <s v="Ativo"/>
    <d v="2026-05-18T00:00:00"/>
    <s v="094248330"/>
    <s v="ANTONIO DA PAIXAO"/>
    <n v="59742755515"/>
    <d v="1971-12-14T00:00:00"/>
    <n v="54"/>
    <m/>
    <x v="0"/>
    <s v="SAO PAULO"/>
    <m/>
    <n v="380"/>
    <s v="11-970374946"/>
    <s v="CMDP"/>
    <s v="Sim"/>
    <d v="2026-05-05T00:00:00"/>
    <m/>
    <m/>
    <x v="42"/>
    <m/>
    <x v="1"/>
    <s v="Cuidado Cardíaco Valvar094248330"/>
    <x v="5"/>
  </r>
  <r>
    <x v="4"/>
    <x v="1"/>
    <s v="Ativo"/>
    <d v="2026-05-18T00:00:00"/>
    <s v="078797003"/>
    <s v="MARCIA ZAMARIOLI DE OLIVEIRA"/>
    <n v="5401664800"/>
    <d v="1961-02-07T00:00:00"/>
    <n v="65"/>
    <m/>
    <x v="0"/>
    <s v="SAO PAULO"/>
    <m/>
    <n v="60"/>
    <s v="11-976213094"/>
    <s v="CMDP"/>
    <s v="Sim"/>
    <d v="2026-05-05T00:00:00"/>
    <m/>
    <m/>
    <x v="42"/>
    <m/>
    <x v="1"/>
    <s v="Cuidado Cardíaco Valvar078797003"/>
    <x v="5"/>
  </r>
  <r>
    <x v="4"/>
    <x v="1"/>
    <s v="Ativo"/>
    <d v="2026-05-18T00:00:00"/>
    <s v="084870507"/>
    <s v="ALIANDRA DIAS ANDRADE"/>
    <n v="83833790300"/>
    <d v="1980-04-15T00:00:00"/>
    <n v="46"/>
    <m/>
    <x v="0"/>
    <s v="SAO PAULO"/>
    <m/>
    <n v="50"/>
    <s v="11-976772548"/>
    <s v="CMDP"/>
    <s v="Sim"/>
    <d v="2026-05-05T00:00:00"/>
    <m/>
    <m/>
    <x v="84"/>
    <m/>
    <x v="1"/>
    <s v="Cuidado Cardíaco Valvar084870507"/>
    <x v="5"/>
  </r>
  <r>
    <x v="4"/>
    <x v="1"/>
    <s v="Ativo"/>
    <d v="2026-05-18T00:00:00"/>
    <s v="094244651"/>
    <s v="NEIDE PEREIRA MODICA"/>
    <n v="8576123878"/>
    <d v="1961-12-13T00:00:00"/>
    <n v="64"/>
    <m/>
    <x v="0"/>
    <s v="SAO PAULO"/>
    <m/>
    <n v="110"/>
    <s v="11-980935425"/>
    <s v="CMDP"/>
    <s v="Sim"/>
    <d v="2026-05-05T00:00:00"/>
    <m/>
    <m/>
    <x v="42"/>
    <m/>
    <x v="1"/>
    <s v="Cuidado Cardíaco Valvar094244651"/>
    <x v="5"/>
  </r>
  <r>
    <x v="4"/>
    <x v="1"/>
    <s v="Ativo"/>
    <d v="2026-05-18T00:00:00"/>
    <s v="077463969"/>
    <s v="SANDRA DE OLIVEIRA DUARTE"/>
    <n v="26483864833"/>
    <d v="1974-10-25T00:00:00"/>
    <n v="51"/>
    <m/>
    <x v="0"/>
    <s v="SAO PAULO"/>
    <m/>
    <n v="60"/>
    <s v="11-981698506"/>
    <s v="CMDP"/>
    <s v="Sim"/>
    <d v="2026-05-05T00:00:00"/>
    <m/>
    <m/>
    <x v="42"/>
    <m/>
    <x v="1"/>
    <s v="Cuidado Cardíaco Valvar077463969"/>
    <x v="5"/>
  </r>
  <r>
    <x v="4"/>
    <x v="1"/>
    <s v="Ativo"/>
    <d v="2026-05-18T00:00:00"/>
    <s v="084199382"/>
    <s v="SILAS RODRIGUES DOS SANTOS"/>
    <n v="16104793860"/>
    <d v="1967-11-10T00:00:00"/>
    <n v="58"/>
    <m/>
    <x v="0"/>
    <s v="SAO PAULO"/>
    <m/>
    <n v="80"/>
    <s v="11-983722464"/>
    <s v="CMDP"/>
    <s v="Sim"/>
    <d v="2026-05-05T00:00:00"/>
    <m/>
    <m/>
    <x v="42"/>
    <m/>
    <x v="1"/>
    <s v="Cuidado Cardíaco Valvar084199382"/>
    <x v="5"/>
  </r>
  <r>
    <x v="4"/>
    <x v="1"/>
    <s v="Ativo"/>
    <d v="2026-05-18T00:00:00"/>
    <s v="085091670"/>
    <s v="ROSENILDA MARTINS DA SILVA"/>
    <n v="28505339800"/>
    <d v="1975-09-11T00:00:00"/>
    <n v="50"/>
    <m/>
    <x v="0"/>
    <s v="SAO PAULO"/>
    <m/>
    <n v="60"/>
    <s v="11-987106035"/>
    <s v="CMDP"/>
    <s v="Sim"/>
    <d v="2026-05-05T00:00:00"/>
    <m/>
    <m/>
    <x v="42"/>
    <m/>
    <x v="1"/>
    <s v="Cuidado Cardíaco Valvar085091670"/>
    <x v="5"/>
  </r>
  <r>
    <x v="4"/>
    <x v="1"/>
    <s v="Ativo"/>
    <d v="2026-05-18T00:00:00"/>
    <s v="811362795"/>
    <s v="SIDNEY GIAMARUSTI"/>
    <n v="5305403804"/>
    <d v="1947-01-10T00:00:00"/>
    <n v="79"/>
    <m/>
    <x v="0"/>
    <s v="SAO PAULO"/>
    <m/>
    <n v="100"/>
    <s v="11-991127199"/>
    <s v="CMDP"/>
    <s v="Sim"/>
    <d v="2026-05-05T00:00:00"/>
    <m/>
    <m/>
    <x v="84"/>
    <m/>
    <x v="1"/>
    <s v="Cuidado Cardíaco Valvar811362795"/>
    <x v="5"/>
  </r>
  <r>
    <x v="4"/>
    <x v="1"/>
    <s v="Ativo"/>
    <d v="2026-05-18T00:00:00"/>
    <s v="075109659"/>
    <s v="FRANCISCO FAGUNDES FILHO"/>
    <n v="76255840891"/>
    <d v="1948-10-14T00:00:00"/>
    <n v="77"/>
    <m/>
    <x v="0"/>
    <s v="SAO PAULO"/>
    <m/>
    <n v="50"/>
    <s v="11-991575424"/>
    <s v="CMDP"/>
    <s v="Sim"/>
    <d v="2026-05-05T00:00:00"/>
    <m/>
    <m/>
    <x v="42"/>
    <m/>
    <x v="1"/>
    <s v="Cuidado Cardíaco Valvar075109659"/>
    <x v="5"/>
  </r>
  <r>
    <x v="4"/>
    <x v="1"/>
    <s v="Ativo"/>
    <d v="2026-05-18T00:00:00"/>
    <s v="451089251"/>
    <s v="CELESTE PEREIRA DA COSTA SANTOS"/>
    <n v="53319524887"/>
    <d v="1942-02-25T00:00:00"/>
    <n v="84"/>
    <m/>
    <x v="0"/>
    <s v="SAO PAULO"/>
    <m/>
    <n v="500"/>
    <s v="11-992652835"/>
    <s v="CMDP"/>
    <s v="Sim"/>
    <d v="2026-05-05T00:00:00"/>
    <m/>
    <m/>
    <x v="84"/>
    <m/>
    <x v="1"/>
    <s v="Cuidado Cardíaco Valvar451089251"/>
    <x v="5"/>
  </r>
  <r>
    <x v="4"/>
    <x v="1"/>
    <s v="Ativo"/>
    <d v="2026-05-18T00:00:00"/>
    <s v="803883765"/>
    <s v="MARIA APARECIDA PESSAGNA RAYMUNDO"/>
    <n v="10634205803"/>
    <d v="1937-11-01T00:00:00"/>
    <n v="88"/>
    <m/>
    <x v="0"/>
    <s v="SAO PAULO"/>
    <m/>
    <n v="100"/>
    <s v="11-993312995"/>
    <s v="CMDP"/>
    <s v="Sim"/>
    <d v="2026-05-05T00:00:00"/>
    <m/>
    <m/>
    <x v="42"/>
    <m/>
    <x v="1"/>
    <s v="Cuidado Cardíaco Valvar803883765"/>
    <x v="5"/>
  </r>
  <r>
    <x v="1"/>
    <x v="1"/>
    <s v="Ativo"/>
    <d v="2026-02-26T00:00:00"/>
    <s v="089040491"/>
    <s v="SERGIO BRAGA DAMASCENO"/>
    <n v="6076294876"/>
    <d v="1965-05-25T00:00:00"/>
    <n v="61"/>
    <s v="M"/>
    <x v="0"/>
    <s v="SAO PAULO"/>
    <m/>
    <n v="380"/>
    <s v="11995604070 1125848022"/>
    <s v="CMDP"/>
    <s v="Sim"/>
    <m/>
    <m/>
    <m/>
    <x v="52"/>
    <d v="2026-03-13T00:00:00"/>
    <x v="7"/>
    <s v="Cuidado Cardíaco Valvar089040491"/>
    <x v="3"/>
  </r>
  <r>
    <x v="4"/>
    <x v="1"/>
    <s v="Ativo"/>
    <d v="2026-05-18T00:00:00"/>
    <s v="085111092"/>
    <s v="TELMA APARECIDA DE MORAIS"/>
    <n v="25086640814"/>
    <d v="1976-07-05T00:00:00"/>
    <n v="49"/>
    <m/>
    <x v="0"/>
    <s v="GUARULHOS"/>
    <m/>
    <n v="60"/>
    <s v="11-995881606"/>
    <s v="CMDP"/>
    <s v="Sim"/>
    <d v="2026-05-05T00:00:00"/>
    <m/>
    <m/>
    <x v="42"/>
    <m/>
    <x v="1"/>
    <s v="Cuidado Cardíaco Valvar085111092"/>
    <x v="5"/>
  </r>
  <r>
    <x v="4"/>
    <x v="1"/>
    <s v="Ativo"/>
    <d v="2026-05-18T00:00:00"/>
    <s v="095538780"/>
    <s v="LEANDRO DUTRA DA SILVA"/>
    <n v="29407504832"/>
    <d v="1978-05-10T00:00:00"/>
    <n v="48"/>
    <m/>
    <x v="0"/>
    <s v="SAO PAULO"/>
    <m/>
    <n v="450"/>
    <s v="11-996374179"/>
    <s v="CMDP"/>
    <s v="Sim"/>
    <d v="2026-05-05T00:00:00"/>
    <m/>
    <m/>
    <x v="42"/>
    <m/>
    <x v="1"/>
    <s v="Cuidado Cardíaco Valvar095538780"/>
    <x v="5"/>
  </r>
  <r>
    <x v="4"/>
    <x v="1"/>
    <s v="Ativo"/>
    <d v="2026-05-18T00:00:00"/>
    <s v="451781031"/>
    <s v="CLOVIS FERMI"/>
    <n v="136387853"/>
    <d v="1932-03-20T00:00:00"/>
    <n v="94"/>
    <m/>
    <x v="0"/>
    <s v="SAO PAULO"/>
    <m/>
    <n v="400"/>
    <s v="11-996511980"/>
    <s v="CMDP"/>
    <s v="Sim"/>
    <d v="2026-05-05T00:00:00"/>
    <m/>
    <m/>
    <x v="42"/>
    <m/>
    <x v="1"/>
    <s v="Cuidado Cardíaco Valvar451781031"/>
    <x v="5"/>
  </r>
  <r>
    <x v="1"/>
    <x v="1"/>
    <s v="Ativo"/>
    <d v="2026-02-26T00:00:00"/>
    <s v="089910235"/>
    <s v="PEDRO VALTER CAMPANA"/>
    <n v="3269091842"/>
    <d v="1963-10-12T00:00:00"/>
    <n v="62"/>
    <s v="M"/>
    <x v="0"/>
    <s v="ARUJA"/>
    <m/>
    <n v="60"/>
    <s v="11996881963 1195357533 11996881963"/>
    <s v="CMDP"/>
    <s v="Sim"/>
    <m/>
    <m/>
    <m/>
    <x v="72"/>
    <d v="2026-02-24T00:00:00"/>
    <x v="7"/>
    <s v="Cuidado Cardíaco Valvar089910235"/>
    <x v="3"/>
  </r>
  <r>
    <x v="4"/>
    <x v="1"/>
    <s v="Ativo"/>
    <d v="2026-05-18T00:00:00"/>
    <s v="074741620"/>
    <s v="ALEX DAMASCENO BRAZ FAGUNDES"/>
    <n v="26131407800"/>
    <d v="1978-01-24T00:00:00"/>
    <n v="48"/>
    <m/>
    <x v="0"/>
    <s v="SAO PAULO"/>
    <m/>
    <n v="50"/>
    <s v="11-997833250"/>
    <s v="CMDP"/>
    <s v="Sim"/>
    <d v="2026-05-05T00:00:00"/>
    <m/>
    <m/>
    <x v="84"/>
    <m/>
    <x v="1"/>
    <s v="Cuidado Cardíaco Valvar074741620"/>
    <x v="5"/>
  </r>
  <r>
    <x v="4"/>
    <x v="1"/>
    <s v="Ativo"/>
    <d v="2026-05-18T00:00:00"/>
    <s v="087303824"/>
    <s v="CLAUDETE MARQUES DOS REIS"/>
    <n v="11963136870"/>
    <d v="1968-11-23T00:00:00"/>
    <n v="57"/>
    <m/>
    <x v="0"/>
    <s v="SAO PAULO"/>
    <m/>
    <n v="380"/>
    <s v="11-998153477"/>
    <s v="CMDP"/>
    <s v="Sim"/>
    <d v="2026-05-05T00:00:00"/>
    <m/>
    <m/>
    <x v="42"/>
    <m/>
    <x v="1"/>
    <s v="Cuidado Cardíaco Valvar087303824"/>
    <x v="5"/>
  </r>
  <r>
    <x v="4"/>
    <x v="1"/>
    <s v="Ativo"/>
    <d v="2026-05-18T00:00:00"/>
    <s v="809830442"/>
    <s v="ERIKA ANANIAS"/>
    <n v="23479179860"/>
    <d v="1977-04-24T00:00:00"/>
    <n v="49"/>
    <m/>
    <x v="0"/>
    <s v="SAO PAULO"/>
    <m/>
    <n v="200"/>
    <s v="11-998243436"/>
    <s v="CMDP"/>
    <s v="Sim"/>
    <d v="2026-05-05T00:00:00"/>
    <m/>
    <m/>
    <x v="42"/>
    <m/>
    <x v="1"/>
    <s v="Cuidado Cardíaco Valvar809830442"/>
    <x v="5"/>
  </r>
  <r>
    <x v="4"/>
    <x v="1"/>
    <s v="Ativo"/>
    <d v="2026-05-18T00:00:00"/>
    <s v="774500352"/>
    <s v="ROBERTO OUNO"/>
    <n v="28819845849"/>
    <d v="1948-01-11T00:00:00"/>
    <n v="78"/>
    <m/>
    <x v="0"/>
    <s v="SAO PAULO"/>
    <m/>
    <n v="300"/>
    <s v="11-999948542"/>
    <s v="CMDP"/>
    <s v="Sim"/>
    <d v="2026-05-05T00:00:00"/>
    <m/>
    <m/>
    <x v="42"/>
    <m/>
    <x v="1"/>
    <s v="Cuidado Cardíaco Valvar774500352"/>
    <x v="5"/>
  </r>
  <r>
    <x v="4"/>
    <x v="1"/>
    <s v="Ativo"/>
    <d v="2026-05-18T00:00:00"/>
    <s v="086150596"/>
    <s v="JOSE ANTONIO MESQUITA FARIAS"/>
    <n v="34365877704"/>
    <d v="1947-11-19T00:00:00"/>
    <n v="78"/>
    <m/>
    <x v="3"/>
    <s v="RIO DE JANEIRO"/>
    <m/>
    <n v="60"/>
    <s v="21-959365228"/>
    <s v="CMDP"/>
    <s v="Sim"/>
    <d v="2026-05-05T00:00:00"/>
    <m/>
    <m/>
    <x v="42"/>
    <m/>
    <x v="1"/>
    <s v="Cuidado Cardíaco Valvar086150596"/>
    <x v="5"/>
  </r>
  <r>
    <x v="4"/>
    <x v="1"/>
    <s v="Ativo"/>
    <d v="2026-05-18T00:00:00"/>
    <s v="074398191"/>
    <s v="RICARDO DE ALBUQUERQUE ZARATTINI"/>
    <n v="33284040749"/>
    <d v="1952-06-16T00:00:00"/>
    <n v="73"/>
    <m/>
    <x v="3"/>
    <s v="RIO DE JANEIRO"/>
    <m/>
    <n v="50"/>
    <s v="21-964097304"/>
    <s v="CMDP"/>
    <s v="Sim"/>
    <d v="2026-05-05T00:00:00"/>
    <m/>
    <m/>
    <x v="84"/>
    <m/>
    <x v="1"/>
    <s v="Cuidado Cardíaco Valvar074398191"/>
    <x v="5"/>
  </r>
  <r>
    <x v="4"/>
    <x v="1"/>
    <s v="Ativo"/>
    <d v="2026-05-18T00:00:00"/>
    <s v="087555261"/>
    <s v="ANDRE LUIZ DE SOUZA PEREIRA"/>
    <n v="83713476772"/>
    <d v="1965-01-29T00:00:00"/>
    <n v="61"/>
    <m/>
    <x v="3"/>
    <s v="RIO DE JANEIRO"/>
    <m/>
    <n v="380"/>
    <s v="21-964176088"/>
    <s v="CMDP"/>
    <s v="Sim"/>
    <d v="2026-05-05T00:00:00"/>
    <m/>
    <m/>
    <x v="84"/>
    <m/>
    <x v="1"/>
    <s v="Cuidado Cardíaco Valvar087555261"/>
    <x v="5"/>
  </r>
  <r>
    <x v="4"/>
    <x v="1"/>
    <s v="Ativo"/>
    <d v="2026-05-18T00:00:00"/>
    <s v="072281489"/>
    <s v="JORGE DE CARVALHO BOQUIMPANI"/>
    <n v="44322925715"/>
    <d v="1956-10-24T00:00:00"/>
    <n v="69"/>
    <m/>
    <x v="3"/>
    <s v="RIO DE JANEIRO"/>
    <m/>
    <n v="50"/>
    <s v="21-964263751"/>
    <s v="CMDP"/>
    <s v="Sim"/>
    <d v="2026-05-05T00:00:00"/>
    <m/>
    <m/>
    <x v="42"/>
    <m/>
    <x v="1"/>
    <s v="Cuidado Cardíaco Valvar072281489"/>
    <x v="5"/>
  </r>
  <r>
    <x v="4"/>
    <x v="1"/>
    <s v="Ativo"/>
    <d v="2026-05-18T00:00:00"/>
    <s v="752994468"/>
    <s v="LUZIA VIVEIROS RIBEIRO"/>
    <n v="41039181791"/>
    <d v="1952-09-17T00:00:00"/>
    <n v="73"/>
    <m/>
    <x v="3"/>
    <s v="RIO DE JANEIRO"/>
    <m/>
    <n v="100"/>
    <s v="21-964291312"/>
    <s v="CMDP"/>
    <s v="Sim"/>
    <d v="2026-05-05T00:00:00"/>
    <m/>
    <m/>
    <x v="42"/>
    <m/>
    <x v="1"/>
    <s v="Cuidado Cardíaco Valvar752994468"/>
    <x v="5"/>
  </r>
  <r>
    <x v="4"/>
    <x v="1"/>
    <s v="Ativo"/>
    <d v="2026-05-18T00:00:00"/>
    <s v="093881006"/>
    <s v="FLAVIO CESAR FERREIRA DA SILVA"/>
    <n v="73564419772"/>
    <d v="1963-01-25T00:00:00"/>
    <n v="63"/>
    <m/>
    <x v="3"/>
    <s v="MARICA"/>
    <m/>
    <n v="75"/>
    <s v="21-964299787"/>
    <s v="CMDP"/>
    <s v="Sim"/>
    <d v="2026-05-05T00:00:00"/>
    <m/>
    <m/>
    <x v="84"/>
    <m/>
    <x v="1"/>
    <s v="Cuidado Cardíaco Valvar093881006"/>
    <x v="5"/>
  </r>
  <r>
    <x v="4"/>
    <x v="1"/>
    <s v="Ativo"/>
    <d v="2026-05-18T00:00:00"/>
    <s v="082076445"/>
    <s v="ALBERTO PEREIRA DE SOUSA"/>
    <n v="25531611749"/>
    <d v="1938-03-28T00:00:00"/>
    <n v="88"/>
    <m/>
    <x v="3"/>
    <s v="CAMPOS DOS GOYTACAZES"/>
    <m/>
    <n v="380"/>
    <s v="21-964413317"/>
    <s v="CMDP"/>
    <s v="Sim"/>
    <d v="2026-05-05T00:00:00"/>
    <m/>
    <m/>
    <x v="84"/>
    <m/>
    <x v="1"/>
    <s v="Cuidado Cardíaco Valvar082076445"/>
    <x v="5"/>
  </r>
  <r>
    <x v="4"/>
    <x v="1"/>
    <s v="Ativo"/>
    <d v="2026-05-18T00:00:00"/>
    <s v="082596292"/>
    <s v="TIAGO SALES CARNEIRO"/>
    <n v="10628326718"/>
    <d v="1984-03-31T00:00:00"/>
    <n v="42"/>
    <m/>
    <x v="3"/>
    <s v="NILOPOLIS"/>
    <m/>
    <n v="450"/>
    <s v="21-964609413"/>
    <s v="CMDP"/>
    <s v="Sim"/>
    <d v="2026-05-05T00:00:00"/>
    <m/>
    <m/>
    <x v="42"/>
    <m/>
    <x v="1"/>
    <s v="Cuidado Cardíaco Valvar082596292"/>
    <x v="5"/>
  </r>
  <r>
    <x v="4"/>
    <x v="1"/>
    <s v="Ativo"/>
    <d v="2026-05-18T00:00:00"/>
    <s v="082350337"/>
    <s v="CLAUDIO MARCELO FERNANDES BORGES"/>
    <n v="92827764768"/>
    <d v="1967-11-08T00:00:00"/>
    <n v="58"/>
    <m/>
    <x v="3"/>
    <s v="RIO DE JANEIRO"/>
    <m/>
    <n v="40"/>
    <s v="21-964673598"/>
    <s v="CMDP"/>
    <s v="Sim"/>
    <d v="2026-05-05T00:00:00"/>
    <m/>
    <m/>
    <x v="42"/>
    <m/>
    <x v="1"/>
    <s v="Cuidado Cardíaco Valvar082350337"/>
    <x v="5"/>
  </r>
  <r>
    <x v="4"/>
    <x v="1"/>
    <s v="Ativo"/>
    <d v="2026-05-18T00:00:00"/>
    <s v="081809703"/>
    <s v="RAMIRO LOPES FONTE"/>
    <n v="77880250700"/>
    <d v="1963-04-08T00:00:00"/>
    <n v="63"/>
    <m/>
    <x v="3"/>
    <s v="RIO DE JANEIRO"/>
    <m/>
    <n v="60"/>
    <s v="21-965016160"/>
    <s v="CMDP"/>
    <s v="Sim"/>
    <d v="2026-05-05T00:00:00"/>
    <m/>
    <m/>
    <x v="42"/>
    <m/>
    <x v="1"/>
    <s v="Cuidado Cardíaco Valvar081809703"/>
    <x v="5"/>
  </r>
  <r>
    <x v="4"/>
    <x v="1"/>
    <s v="Ativo"/>
    <d v="2026-05-18T00:00:00"/>
    <s v="481975055"/>
    <s v="HILDA DA SILVA BARROSO"/>
    <n v="6862949713"/>
    <d v="1940-01-20T00:00:00"/>
    <n v="86"/>
    <m/>
    <x v="3"/>
    <s v="RIO DE JANEIRO"/>
    <m/>
    <n v="200"/>
    <s v="21-965399835"/>
    <s v="CMDP"/>
    <s v="Sim"/>
    <d v="2026-05-05T00:00:00"/>
    <m/>
    <m/>
    <x v="42"/>
    <m/>
    <x v="1"/>
    <s v="Cuidado Cardíaco Valvar481975055"/>
    <x v="5"/>
  </r>
  <r>
    <x v="4"/>
    <x v="1"/>
    <s v="Ativo"/>
    <d v="2026-05-18T00:00:00"/>
    <s v="086797385"/>
    <s v="JOSE ARAUJO ADAO"/>
    <n v="65604091634"/>
    <d v="1962-12-17T00:00:00"/>
    <n v="63"/>
    <m/>
    <x v="3"/>
    <s v="PORTO ALEGRE"/>
    <m/>
    <n v="100"/>
    <s v="21-965744062"/>
    <s v="CMDP"/>
    <s v="Sim"/>
    <d v="2026-05-05T00:00:00"/>
    <m/>
    <m/>
    <x v="42"/>
    <m/>
    <x v="1"/>
    <s v="Cuidado Cardíaco Valvar086797385"/>
    <x v="5"/>
  </r>
  <r>
    <x v="4"/>
    <x v="1"/>
    <s v="Ativo"/>
    <d v="2026-05-18T00:00:00"/>
    <s v="079641886"/>
    <s v="CLAUDIO CESAR CASTRO MUNIZ"/>
    <n v="1621463702"/>
    <d v="1968-11-02T00:00:00"/>
    <n v="57"/>
    <m/>
    <x v="3"/>
    <s v="SAO JOAO DE MERITI"/>
    <m/>
    <n v="450"/>
    <s v="21-966167855"/>
    <s v="CMDP"/>
    <s v="Sim"/>
    <d v="2026-05-05T00:00:00"/>
    <m/>
    <m/>
    <x v="42"/>
    <m/>
    <x v="1"/>
    <s v="Cuidado Cardíaco Valvar079641886"/>
    <x v="5"/>
  </r>
  <r>
    <x v="4"/>
    <x v="1"/>
    <s v="Ativo"/>
    <d v="2026-05-18T00:00:00"/>
    <s v="093855250"/>
    <s v="RENATO CALISTO DA COSTA"/>
    <n v="87769123372"/>
    <d v="1981-06-12T00:00:00"/>
    <n v="44"/>
    <m/>
    <x v="3"/>
    <s v="RIO DE JANEIRO"/>
    <m/>
    <n v="75"/>
    <s v="21-966764576"/>
    <s v="CMDP"/>
    <s v="Sim"/>
    <d v="2026-05-05T00:00:00"/>
    <m/>
    <m/>
    <x v="84"/>
    <m/>
    <x v="1"/>
    <s v="Cuidado Cardíaco Valvar093855250"/>
    <x v="5"/>
  </r>
  <r>
    <x v="4"/>
    <x v="1"/>
    <s v="Ativo"/>
    <d v="2026-05-18T00:00:00"/>
    <s v="758503075"/>
    <s v="MARIA MADALENA NUNES GREGORIO"/>
    <n v="84637730791"/>
    <d v="1944-06-26T00:00:00"/>
    <n v="81"/>
    <m/>
    <x v="3"/>
    <s v="RIO DE JANEIRO"/>
    <m/>
    <n v="100"/>
    <s v="21-967526808"/>
    <s v="CMDP"/>
    <s v="Sim"/>
    <d v="2026-05-05T00:00:00"/>
    <m/>
    <m/>
    <x v="42"/>
    <m/>
    <x v="1"/>
    <s v="Cuidado Cardíaco Valvar758503075"/>
    <x v="5"/>
  </r>
  <r>
    <x v="4"/>
    <x v="1"/>
    <s v="Ativo"/>
    <d v="2026-05-18T00:00:00"/>
    <s v="087861654"/>
    <s v="MARCELO DE SOUZA TAVEIRA"/>
    <n v="19427273720"/>
    <d v="2000-03-18T00:00:00"/>
    <n v="26"/>
    <m/>
    <x v="3"/>
    <s v="NOVA IGUAÇU"/>
    <m/>
    <n v="80"/>
    <s v="21-969018694"/>
    <s v="CMDP"/>
    <s v="Sim"/>
    <d v="2026-05-05T00:00:00"/>
    <m/>
    <m/>
    <x v="42"/>
    <m/>
    <x v="1"/>
    <s v="Cuidado Cardíaco Valvar087861654"/>
    <x v="5"/>
  </r>
  <r>
    <x v="4"/>
    <x v="1"/>
    <s v="Ativo"/>
    <d v="2026-05-18T00:00:00"/>
    <s v="881342459"/>
    <s v="FRANCISCO GILBERTO DOS SANTOS"/>
    <n v="31031137734"/>
    <d v="1949-11-03T00:00:00"/>
    <n v="76"/>
    <m/>
    <x v="3"/>
    <s v="RIO DE JANEIRO"/>
    <m/>
    <n v="400"/>
    <s v="21-969035023"/>
    <s v="CMDP"/>
    <s v="Sim"/>
    <d v="2026-05-05T00:00:00"/>
    <m/>
    <m/>
    <x v="84"/>
    <m/>
    <x v="1"/>
    <s v="Cuidado Cardíaco Valvar881342459"/>
    <x v="5"/>
  </r>
  <r>
    <x v="4"/>
    <x v="1"/>
    <s v="Ativo"/>
    <d v="2026-05-18T00:00:00"/>
    <s v="089910479"/>
    <s v="JOSE LOPES SOARES SOBRINHO"/>
    <n v="45323780797"/>
    <d v="1953-10-04T00:00:00"/>
    <n v="72"/>
    <m/>
    <x v="3"/>
    <s v="NOVA IGUAÇU"/>
    <m/>
    <n v="750"/>
    <s v="21-969760181"/>
    <s v="CMDP"/>
    <s v="Sim"/>
    <d v="2026-05-05T00:00:00"/>
    <m/>
    <m/>
    <x v="84"/>
    <m/>
    <x v="1"/>
    <s v="Cuidado Cardíaco Valvar089910479"/>
    <x v="5"/>
  </r>
  <r>
    <x v="4"/>
    <x v="1"/>
    <s v="Ativo"/>
    <d v="2026-05-18T00:00:00"/>
    <s v="093568941"/>
    <s v="ANDREIA FERREIRA DE OLIVEIRA SILVA"/>
    <n v="4419230703"/>
    <d v="1972-12-15T00:00:00"/>
    <n v="53"/>
    <m/>
    <x v="3"/>
    <s v="BELFORD ROXO"/>
    <m/>
    <n v="120"/>
    <s v="21-969764540"/>
    <s v="CMDP"/>
    <s v="Sim"/>
    <d v="2026-05-05T00:00:00"/>
    <m/>
    <m/>
    <x v="42"/>
    <m/>
    <x v="1"/>
    <s v="Cuidado Cardíaco Valvar093568941"/>
    <x v="5"/>
  </r>
  <r>
    <x v="4"/>
    <x v="1"/>
    <s v="Ativo"/>
    <d v="2026-05-18T00:00:00"/>
    <s v="079310500"/>
    <s v="LUIZ CARLOS FIORENTINI"/>
    <n v="84755890730"/>
    <d v="1964-12-18T00:00:00"/>
    <n v="61"/>
    <m/>
    <x v="3"/>
    <s v="RIO DE JANEIRO"/>
    <m/>
    <n v="60"/>
    <s v="21-970009389"/>
    <s v="CMDP"/>
    <s v="Sim"/>
    <d v="2026-05-05T00:00:00"/>
    <m/>
    <m/>
    <x v="84"/>
    <m/>
    <x v="1"/>
    <s v="Cuidado Cardíaco Valvar079310500"/>
    <x v="5"/>
  </r>
  <r>
    <x v="4"/>
    <x v="1"/>
    <s v="Ativo"/>
    <d v="2026-05-18T00:00:00"/>
    <s v="082141472"/>
    <s v="JOAO ALFREDO MOREIRA MARTINS"/>
    <n v="40159485720"/>
    <d v="1955-08-10T00:00:00"/>
    <n v="70"/>
    <m/>
    <x v="3"/>
    <s v="RIO DE JANEIRO"/>
    <m/>
    <n v="60"/>
    <s v="21-970061133"/>
    <s v="CMDP"/>
    <s v="Sim"/>
    <d v="2026-05-05T00:00:00"/>
    <m/>
    <m/>
    <x v="84"/>
    <m/>
    <x v="1"/>
    <s v="Cuidado Cardíaco Valvar082141472"/>
    <x v="5"/>
  </r>
  <r>
    <x v="4"/>
    <x v="1"/>
    <s v="Ativo"/>
    <d v="2026-05-18T00:00:00"/>
    <s v="084673903"/>
    <s v="SOELY SOARES DA SILVA"/>
    <n v="12730892788"/>
    <d v="1989-03-16T00:00:00"/>
    <n v="37"/>
    <m/>
    <x v="3"/>
    <s v="DUQUE DE CAXIAS"/>
    <m/>
    <n v="50"/>
    <s v="21-970093750"/>
    <s v="CMDP"/>
    <s v="Sim"/>
    <d v="2026-05-05T00:00:00"/>
    <m/>
    <m/>
    <x v="42"/>
    <m/>
    <x v="1"/>
    <s v="Cuidado Cardíaco Valvar084673903"/>
    <x v="5"/>
  </r>
  <r>
    <x v="4"/>
    <x v="1"/>
    <s v="Ativo"/>
    <d v="2026-05-18T00:00:00"/>
    <s v="078888093"/>
    <s v="OSVALDO MARTINS DE PAIVA"/>
    <n v="7234167706"/>
    <d v="1977-04-27T00:00:00"/>
    <n v="49"/>
    <m/>
    <x v="3"/>
    <s v="RIO DE JANEIRO"/>
    <m/>
    <n v="60"/>
    <s v="21-970125337"/>
    <s v="CMDP"/>
    <s v="Sim"/>
    <d v="2026-05-05T00:00:00"/>
    <m/>
    <m/>
    <x v="84"/>
    <m/>
    <x v="1"/>
    <s v="Cuidado Cardíaco Valvar078888093"/>
    <x v="5"/>
  </r>
  <r>
    <x v="4"/>
    <x v="1"/>
    <s v="Ativo"/>
    <d v="2026-05-18T00:00:00"/>
    <s v="087685477"/>
    <s v="RICARDO FELIX ROSA"/>
    <n v="1832901785"/>
    <d v="1973-02-11T00:00:00"/>
    <n v="53"/>
    <m/>
    <x v="3"/>
    <s v="RIO DE JANEIRO"/>
    <m/>
    <n v="80"/>
    <s v="21-971014131"/>
    <s v="CMDP"/>
    <s v="Sim"/>
    <d v="2026-05-05T00:00:00"/>
    <m/>
    <m/>
    <x v="84"/>
    <m/>
    <x v="1"/>
    <s v="Cuidado Cardíaco Valvar087685477"/>
    <x v="5"/>
  </r>
  <r>
    <x v="4"/>
    <x v="1"/>
    <s v="Ativo"/>
    <d v="2026-05-18T00:00:00"/>
    <s v="093852600"/>
    <s v="ELEYCA PODLYSKA DINIZ"/>
    <n v="4135117740"/>
    <d v="1976-03-08T00:00:00"/>
    <n v="50"/>
    <m/>
    <x v="3"/>
    <s v="SAO PAULO"/>
    <m/>
    <n v="75"/>
    <s v="21-971245603"/>
    <s v="CMDP"/>
    <s v="Sim"/>
    <d v="2026-05-05T00:00:00"/>
    <m/>
    <m/>
    <x v="42"/>
    <m/>
    <x v="1"/>
    <s v="Cuidado Cardíaco Valvar093852600"/>
    <x v="5"/>
  </r>
  <r>
    <x v="4"/>
    <x v="1"/>
    <s v="Ativo"/>
    <d v="2026-05-18T00:00:00"/>
    <s v="082636142"/>
    <s v="RAPHAEL PEREIRA DE SOUZA"/>
    <n v="4241651712"/>
    <d v="1975-12-01T00:00:00"/>
    <n v="50"/>
    <m/>
    <x v="3"/>
    <s v="RIO DE JANEIRO"/>
    <m/>
    <n v="60"/>
    <s v="21-972666041"/>
    <s v="CMDP"/>
    <s v="Sim"/>
    <d v="2026-05-05T00:00:00"/>
    <m/>
    <m/>
    <x v="42"/>
    <m/>
    <x v="1"/>
    <s v="Cuidado Cardíaco Valvar082636142"/>
    <x v="5"/>
  </r>
  <r>
    <x v="4"/>
    <x v="1"/>
    <s v="Ativo"/>
    <d v="2026-05-18T00:00:00"/>
    <s v="093396300"/>
    <s v="LUIZ HONORIO DE MENEZES"/>
    <n v="87283573704"/>
    <d v="1967-08-21T00:00:00"/>
    <n v="58"/>
    <m/>
    <x v="3"/>
    <s v="RIO DE JANEIRO"/>
    <m/>
    <n v="450"/>
    <s v="21-973943126"/>
    <s v="CMDP"/>
    <s v="Sim"/>
    <d v="2026-05-05T00:00:00"/>
    <m/>
    <m/>
    <x v="42"/>
    <m/>
    <x v="1"/>
    <s v="Cuidado Cardíaco Valvar093396300"/>
    <x v="5"/>
  </r>
  <r>
    <x v="4"/>
    <x v="1"/>
    <s v="Ativo"/>
    <d v="2026-05-18T00:00:00"/>
    <s v="087552103"/>
    <s v="MARILENE COLLI"/>
    <n v="35021683772"/>
    <d v="1949-01-31T00:00:00"/>
    <n v="77"/>
    <m/>
    <x v="3"/>
    <s v="RIO DE JANEIRO"/>
    <m/>
    <n v="380"/>
    <s v="21-975468008"/>
    <s v="CMDP"/>
    <s v="Sim"/>
    <d v="2026-05-05T00:00:00"/>
    <m/>
    <m/>
    <x v="84"/>
    <m/>
    <x v="1"/>
    <s v="Cuidado Cardíaco Valvar087552103"/>
    <x v="5"/>
  </r>
  <r>
    <x v="4"/>
    <x v="1"/>
    <s v="Ativo"/>
    <d v="2026-05-18T00:00:00"/>
    <s v="084673948"/>
    <s v="JUSSARA FRANCISCA DE PAULA"/>
    <n v="79383238704"/>
    <d v="1961-04-20T00:00:00"/>
    <n v="65"/>
    <m/>
    <x v="3"/>
    <s v="SAO JOAO DE MERITI"/>
    <m/>
    <n v="50"/>
    <s v="21-976048558"/>
    <s v="CMDP"/>
    <s v="Sim"/>
    <d v="2026-05-05T00:00:00"/>
    <m/>
    <m/>
    <x v="42"/>
    <m/>
    <x v="1"/>
    <s v="Cuidado Cardíaco Valvar084673948"/>
    <x v="5"/>
  </r>
  <r>
    <x v="4"/>
    <x v="1"/>
    <s v="Ativo"/>
    <d v="2026-05-18T00:00:00"/>
    <s v="096180047"/>
    <s v="JOSE FELICIANO VIEIRA DA SILVA"/>
    <n v="9832719763"/>
    <d v="1983-06-22T00:00:00"/>
    <n v="42"/>
    <m/>
    <x v="3"/>
    <s v="RIO DE JANEIRO"/>
    <m/>
    <n v="120"/>
    <s v="21-976123718"/>
    <s v="CMDP"/>
    <s v="Sim"/>
    <d v="2026-05-05T00:00:00"/>
    <m/>
    <m/>
    <x v="42"/>
    <m/>
    <x v="1"/>
    <s v="Cuidado Cardíaco Valvar096180047"/>
    <x v="5"/>
  </r>
  <r>
    <x v="4"/>
    <x v="1"/>
    <s v="Ativo"/>
    <d v="2026-05-18T00:00:00"/>
    <s v="079459569"/>
    <s v="LANUSA ADRIANO DA SILVA"/>
    <n v="14789562751"/>
    <d v="1990-10-04T00:00:00"/>
    <n v="35"/>
    <m/>
    <x v="3"/>
    <s v="RIO DE JANEIRO"/>
    <m/>
    <n v="60"/>
    <s v="21-976716155"/>
    <s v="CMDP"/>
    <s v="Sim"/>
    <d v="2026-05-05T00:00:00"/>
    <m/>
    <m/>
    <x v="84"/>
    <m/>
    <x v="1"/>
    <s v="Cuidado Cardíaco Valvar079459569"/>
    <x v="5"/>
  </r>
  <r>
    <x v="4"/>
    <x v="1"/>
    <s v="Ativo"/>
    <d v="2026-05-18T00:00:00"/>
    <s v="085194710"/>
    <s v="MICHAEL VIEIRA DOS SANTOS"/>
    <n v="8731180736"/>
    <d v="1981-09-30T00:00:00"/>
    <n v="44"/>
    <m/>
    <x v="3"/>
    <s v="MACAE"/>
    <m/>
    <n v="75"/>
    <s v="21-976857346"/>
    <s v="CMDP"/>
    <s v="Sim"/>
    <d v="2026-05-05T00:00:00"/>
    <m/>
    <m/>
    <x v="42"/>
    <m/>
    <x v="1"/>
    <s v="Cuidado Cardíaco Valvar085194710"/>
    <x v="5"/>
  </r>
  <r>
    <x v="4"/>
    <x v="1"/>
    <s v="Ativo"/>
    <d v="2026-05-18T00:00:00"/>
    <s v="093844511"/>
    <s v="LUCIANA VIEIRA VILELA"/>
    <n v="7158771784"/>
    <d v="1976-07-03T00:00:00"/>
    <n v="49"/>
    <m/>
    <x v="3"/>
    <s v="RIO DE JANEIRO"/>
    <m/>
    <n v="75"/>
    <s v="21-977137021"/>
    <s v="CMDP"/>
    <s v="Sim"/>
    <d v="2026-05-05T00:00:00"/>
    <m/>
    <m/>
    <x v="42"/>
    <m/>
    <x v="1"/>
    <s v="Cuidado Cardíaco Valvar093844511"/>
    <x v="5"/>
  </r>
  <r>
    <x v="4"/>
    <x v="1"/>
    <s v="Ativo"/>
    <d v="2026-05-18T00:00:00"/>
    <s v="881386049"/>
    <s v="GILDA DIAS DAMACENO"/>
    <n v="99392062753"/>
    <d v="1960-08-21T00:00:00"/>
    <n v="65"/>
    <m/>
    <x v="3"/>
    <s v="SAO JOAO DE MERITI"/>
    <m/>
    <n v="600"/>
    <s v="21-979145819"/>
    <s v="CMDP"/>
    <s v="Sim"/>
    <d v="2026-05-05T00:00:00"/>
    <m/>
    <m/>
    <x v="42"/>
    <m/>
    <x v="1"/>
    <s v="Cuidado Cardíaco Valvar881386049"/>
    <x v="5"/>
  </r>
  <r>
    <x v="4"/>
    <x v="1"/>
    <s v="Ativo"/>
    <d v="2026-05-18T00:00:00"/>
    <s v="075094876"/>
    <s v="MARIA CLEIDE DE SOUSA"/>
    <n v="269863702"/>
    <d v="1966-09-24T00:00:00"/>
    <n v="59"/>
    <m/>
    <x v="3"/>
    <s v="RIO DE JANEIRO"/>
    <m/>
    <n v="50"/>
    <s v="21-979218081"/>
    <s v="CMDP"/>
    <s v="Sim"/>
    <d v="2026-05-05T00:00:00"/>
    <m/>
    <m/>
    <x v="42"/>
    <m/>
    <x v="1"/>
    <s v="Cuidado Cardíaco Valvar075094876"/>
    <x v="5"/>
  </r>
  <r>
    <x v="4"/>
    <x v="1"/>
    <s v="Ativo"/>
    <d v="2026-05-18T00:00:00"/>
    <s v="744956633"/>
    <s v="JULIANA SILVA BORGES FERREIRA DE SOUZA"/>
    <n v="15983376705"/>
    <d v="1992-07-15T00:00:00"/>
    <n v="33"/>
    <m/>
    <x v="3"/>
    <s v="DUQUE DE CAXIAS"/>
    <m/>
    <n v="200"/>
    <s v="21-979534274"/>
    <s v="CMDP"/>
    <s v="Sim"/>
    <d v="2026-05-05T00:00:00"/>
    <m/>
    <m/>
    <x v="42"/>
    <m/>
    <x v="1"/>
    <s v="Cuidado Cardíaco Valvar744956633"/>
    <x v="5"/>
  </r>
  <r>
    <x v="4"/>
    <x v="1"/>
    <s v="Ativo"/>
    <d v="2026-05-18T00:00:00"/>
    <s v="078113769"/>
    <s v="PAULO CESAR DE JESUS"/>
    <n v="36062324700"/>
    <d v="1951-08-17T00:00:00"/>
    <n v="74"/>
    <m/>
    <x v="3"/>
    <s v="RIO DE JANEIRO"/>
    <m/>
    <n v="60"/>
    <s v="21-980722310"/>
    <s v="CMDP"/>
    <s v="Sim"/>
    <d v="2026-05-05T00:00:00"/>
    <m/>
    <m/>
    <x v="42"/>
    <m/>
    <x v="1"/>
    <s v="Cuidado Cardíaco Valvar078113769"/>
    <x v="5"/>
  </r>
  <r>
    <x v="4"/>
    <x v="1"/>
    <s v="Ativo"/>
    <d v="2026-05-18T00:00:00"/>
    <s v="759393060"/>
    <s v="LUIZ EDUARDO MEDEIROS DE LIMA"/>
    <n v="37550250782"/>
    <d v="1957-04-25T00:00:00"/>
    <n v="69"/>
    <m/>
    <x v="3"/>
    <s v="RIO DE JANEIRO"/>
    <m/>
    <n v="100"/>
    <s v="21-981125834"/>
    <s v="CMDP"/>
    <s v="Sim"/>
    <d v="2026-05-05T00:00:00"/>
    <m/>
    <m/>
    <x v="42"/>
    <m/>
    <x v="1"/>
    <s v="Cuidado Cardíaco Valvar759393060"/>
    <x v="5"/>
  </r>
  <r>
    <x v="4"/>
    <x v="1"/>
    <s v="Ativo"/>
    <d v="2026-05-18T00:00:00"/>
    <s v="083360561"/>
    <s v="EDILAINE DE BRITO FERNANDES DOS SANTOS"/>
    <n v="8808840700"/>
    <d v="1977-11-20T00:00:00"/>
    <n v="48"/>
    <m/>
    <x v="3"/>
    <s v="RIO DE JANEIRO"/>
    <m/>
    <n v="60"/>
    <s v="21-981419560"/>
    <s v="CMDP"/>
    <s v="Sim"/>
    <d v="2026-05-05T00:00:00"/>
    <m/>
    <m/>
    <x v="42"/>
    <m/>
    <x v="1"/>
    <s v="Cuidado Cardíaco Valvar083360561"/>
    <x v="5"/>
  </r>
  <r>
    <x v="4"/>
    <x v="1"/>
    <s v="Ativo"/>
    <d v="2026-05-18T00:00:00"/>
    <s v="087926442"/>
    <s v="TONULU DA SILVA"/>
    <n v="64039471768"/>
    <d v="1957-09-06T00:00:00"/>
    <n v="68"/>
    <m/>
    <x v="3"/>
    <s v="SAO GONÇALO"/>
    <m/>
    <n v="75"/>
    <s v="21-981709250"/>
    <s v="CMDP"/>
    <s v="Sim"/>
    <d v="2026-05-05T00:00:00"/>
    <m/>
    <m/>
    <x v="42"/>
    <m/>
    <x v="1"/>
    <s v="Cuidado Cardíaco Valvar087926442"/>
    <x v="5"/>
  </r>
  <r>
    <x v="2"/>
    <x v="1"/>
    <s v="Ativo"/>
    <d v="2026-02-04T00:00:00"/>
    <s v="093693947"/>
    <s v="CARLOS ROBERTO DE PAULA LIMA"/>
    <s v="082.425.097-43 "/>
    <d v="1978-12-23T00:00:00"/>
    <n v="47"/>
    <s v="M"/>
    <x v="3"/>
    <s v="NOVA IGUAÇU"/>
    <m/>
    <n v="750"/>
    <s v="21-981896063"/>
    <s v="CMDP"/>
    <s v="Sim"/>
    <m/>
    <m/>
    <m/>
    <x v="85"/>
    <d v="2026-01-28T00:00:00"/>
    <x v="1"/>
    <s v="Cuidado Cardíaco Valvar093693947"/>
    <x v="3"/>
  </r>
  <r>
    <x v="4"/>
    <x v="1"/>
    <s v="Ativo"/>
    <d v="2026-05-18T00:00:00"/>
    <s v="760380090"/>
    <s v="CLEUSA TORRES"/>
    <n v="2152457765"/>
    <d v="1948-04-16T00:00:00"/>
    <n v="78"/>
    <m/>
    <x v="3"/>
    <s v="RIO DE JANEIRO"/>
    <m/>
    <n v="100"/>
    <s v="21-982385300"/>
    <s v="CMDP"/>
    <s v="Sim"/>
    <d v="2026-05-05T00:00:00"/>
    <m/>
    <m/>
    <x v="84"/>
    <m/>
    <x v="1"/>
    <s v="Cuidado Cardíaco Valvar760380090"/>
    <x v="5"/>
  </r>
  <r>
    <x v="4"/>
    <x v="1"/>
    <s v="Ativo"/>
    <d v="2026-05-18T00:00:00"/>
    <s v="085502107"/>
    <s v="ANA MARIA DOS SANTOS SOUZA"/>
    <n v="40952657791"/>
    <d v="1957-11-06T00:00:00"/>
    <n v="68"/>
    <m/>
    <x v="3"/>
    <s v="RIO DE JANEIRO"/>
    <m/>
    <n v="75"/>
    <s v="21-982945366"/>
    <s v="CMDP"/>
    <s v="Sim"/>
    <d v="2026-05-05T00:00:00"/>
    <m/>
    <m/>
    <x v="42"/>
    <m/>
    <x v="1"/>
    <s v="Cuidado Cardíaco Valvar085502107"/>
    <x v="5"/>
  </r>
  <r>
    <x v="4"/>
    <x v="1"/>
    <s v="Ativo"/>
    <d v="2026-05-18T00:00:00"/>
    <s v="093805144"/>
    <s v="MARIA CELIS BATISTA DE SANTANA"/>
    <n v="2142983707"/>
    <d v="1958-10-14T00:00:00"/>
    <n v="67"/>
    <m/>
    <x v="3"/>
    <s v="RIO DE JANEIRO"/>
    <m/>
    <n v="75"/>
    <s v="21-983279316"/>
    <s v="CMDP"/>
    <s v="Sim"/>
    <d v="2026-05-05T00:00:00"/>
    <m/>
    <m/>
    <x v="42"/>
    <m/>
    <x v="1"/>
    <s v="Cuidado Cardíaco Valvar093805144"/>
    <x v="5"/>
  </r>
  <r>
    <x v="4"/>
    <x v="1"/>
    <s v="Ativo"/>
    <d v="2026-05-18T00:00:00"/>
    <s v="754696448"/>
    <s v="DIANA MARIA ALBERTO"/>
    <n v="12317720777"/>
    <d v="1986-02-25T00:00:00"/>
    <n v="40"/>
    <m/>
    <x v="3"/>
    <s v="RIO DE JANEIRO"/>
    <m/>
    <n v="100"/>
    <s v="21-983916739"/>
    <s v="CMDP"/>
    <s v="Sim"/>
    <d v="2026-05-05T00:00:00"/>
    <m/>
    <m/>
    <x v="42"/>
    <m/>
    <x v="1"/>
    <s v="Cuidado Cardíaco Valvar754696448"/>
    <x v="5"/>
  </r>
  <r>
    <x v="4"/>
    <x v="1"/>
    <s v="Ativo"/>
    <d v="2026-05-18T00:00:00"/>
    <s v="083016104"/>
    <s v="CATIA REGINA BRAGANCA VIEIRA"/>
    <n v="8157877741"/>
    <d v="1980-09-13T00:00:00"/>
    <n v="45"/>
    <m/>
    <x v="3"/>
    <s v="RIO DE JANEIRO"/>
    <m/>
    <n v="60"/>
    <s v="21-985835384"/>
    <s v="CMDP"/>
    <s v="Sim"/>
    <d v="2026-05-05T00:00:00"/>
    <m/>
    <m/>
    <x v="84"/>
    <m/>
    <x v="1"/>
    <s v="Cuidado Cardíaco Valvar083016104"/>
    <x v="5"/>
  </r>
  <r>
    <x v="4"/>
    <x v="1"/>
    <s v="Ativo"/>
    <d v="2026-05-18T00:00:00"/>
    <s v="093632601"/>
    <s v="LARISSA RIBEIRO MATOS"/>
    <n v="16250485724"/>
    <d v="1995-04-07T00:00:00"/>
    <n v="31"/>
    <m/>
    <x v="3"/>
    <s v="RIO DE JANEIRO"/>
    <m/>
    <n v="120"/>
    <s v="21-986134253"/>
    <s v="CMDP"/>
    <s v="Sim"/>
    <d v="2026-05-05T00:00:00"/>
    <m/>
    <m/>
    <x v="84"/>
    <m/>
    <x v="1"/>
    <s v="Cuidado Cardíaco Valvar093632601"/>
    <x v="5"/>
  </r>
  <r>
    <x v="4"/>
    <x v="1"/>
    <s v="Ativo"/>
    <d v="2026-05-18T00:00:00"/>
    <s v="086619257"/>
    <s v="HENILDA FERREIRA DA CUNHA"/>
    <n v="10942858700"/>
    <d v="1947-08-06T00:00:00"/>
    <n v="78"/>
    <m/>
    <x v="3"/>
    <s v="RIO DE JANEIRO"/>
    <m/>
    <n v="380"/>
    <s v="21-986657370"/>
    <s v="CMDP"/>
    <s v="Sim"/>
    <d v="2026-05-05T00:00:00"/>
    <m/>
    <m/>
    <x v="42"/>
    <m/>
    <x v="1"/>
    <s v="Cuidado Cardíaco Valvar086619257"/>
    <x v="5"/>
  </r>
  <r>
    <x v="4"/>
    <x v="1"/>
    <s v="Ativo"/>
    <d v="2026-05-18T00:00:00"/>
    <s v="093148764"/>
    <s v="ALEX GUSMAO"/>
    <n v="5361950726"/>
    <d v="1979-02-27T00:00:00"/>
    <n v="47"/>
    <m/>
    <x v="3"/>
    <s v="DUQUE DE CAXIAS"/>
    <m/>
    <n v="80"/>
    <s v="21-986845749"/>
    <s v="CMDP"/>
    <s v="Sim"/>
    <d v="2026-05-05T00:00:00"/>
    <m/>
    <m/>
    <x v="42"/>
    <m/>
    <x v="1"/>
    <s v="Cuidado Cardíaco Valvar093148764"/>
    <x v="5"/>
  </r>
  <r>
    <x v="4"/>
    <x v="1"/>
    <s v="Ativo"/>
    <d v="2026-05-18T00:00:00"/>
    <s v="077722273"/>
    <s v="HARLEI DOS SANTOS SEVERINO"/>
    <n v="11384889760"/>
    <d v="1984-10-22T00:00:00"/>
    <n v="41"/>
    <m/>
    <x v="3"/>
    <s v="NITEROI"/>
    <m/>
    <n v="60"/>
    <s v="21-987300907"/>
    <s v="CMDP"/>
    <s v="Sim"/>
    <d v="2026-05-05T00:00:00"/>
    <m/>
    <m/>
    <x v="42"/>
    <m/>
    <x v="1"/>
    <s v="Cuidado Cardíaco Valvar077722273"/>
    <x v="5"/>
  </r>
  <r>
    <x v="4"/>
    <x v="1"/>
    <s v="Ativo"/>
    <d v="2026-05-18T00:00:00"/>
    <s v="743085876"/>
    <s v="ROZALY DA SILVA PESSANHA"/>
    <n v="64021173749"/>
    <d v="1960-06-29T00:00:00"/>
    <n v="65"/>
    <m/>
    <x v="3"/>
    <s v="NITEROI"/>
    <m/>
    <n v="200"/>
    <s v="21-987313571"/>
    <s v="CMDP"/>
    <s v="Sim"/>
    <d v="2026-05-05T00:00:00"/>
    <m/>
    <m/>
    <x v="84"/>
    <m/>
    <x v="1"/>
    <s v="Cuidado Cardíaco Valvar743085876"/>
    <x v="5"/>
  </r>
  <r>
    <x v="4"/>
    <x v="1"/>
    <s v="Ativo"/>
    <d v="2026-05-18T00:00:00"/>
    <s v="759256403"/>
    <s v="GERSON PEREIRA DE ARAUJO"/>
    <n v="37061321768"/>
    <d v="1948-05-20T00:00:00"/>
    <n v="78"/>
    <m/>
    <x v="3"/>
    <s v="RIO DE JANEIRO"/>
    <m/>
    <n v="100"/>
    <s v="21-987420134"/>
    <s v="CMDP"/>
    <s v="Sim"/>
    <d v="2026-05-05T00:00:00"/>
    <m/>
    <m/>
    <x v="42"/>
    <m/>
    <x v="1"/>
    <s v="Cuidado Cardíaco Valvar759256403"/>
    <x v="5"/>
  </r>
  <r>
    <x v="4"/>
    <x v="1"/>
    <s v="Ativo"/>
    <d v="2026-05-18T00:00:00"/>
    <s v="093980335"/>
    <s v="PATRICIA DE CAMPOS TORRES"/>
    <n v="93345330725"/>
    <d v="1968-01-04T00:00:00"/>
    <n v="58"/>
    <m/>
    <x v="3"/>
    <s v="RIO DE JANEIRO"/>
    <m/>
    <n v="120"/>
    <s v="21-987495172"/>
    <s v="CMDP"/>
    <s v="Sim"/>
    <d v="2026-05-05T00:00:00"/>
    <m/>
    <m/>
    <x v="42"/>
    <m/>
    <x v="1"/>
    <s v="Cuidado Cardíaco Valvar093980335"/>
    <x v="5"/>
  </r>
  <r>
    <x v="4"/>
    <x v="1"/>
    <s v="Ativo"/>
    <d v="2026-05-18T00:00:00"/>
    <s v="752386557"/>
    <s v="ALECIR RIBEIRO BRUNO"/>
    <n v="26935856787"/>
    <d v="1942-03-02T00:00:00"/>
    <n v="84"/>
    <m/>
    <x v="3"/>
    <s v="RIO DE JANEIRO"/>
    <m/>
    <n v="100"/>
    <s v="21-988140674"/>
    <s v="CMDP"/>
    <s v="Sim"/>
    <d v="2026-05-05T00:00:00"/>
    <m/>
    <m/>
    <x v="84"/>
    <m/>
    <x v="1"/>
    <s v="Cuidado Cardíaco Valvar752386557"/>
    <x v="5"/>
  </r>
  <r>
    <x v="4"/>
    <x v="1"/>
    <s v="Ativo"/>
    <d v="2026-05-18T00:00:00"/>
    <s v="086023266"/>
    <s v="JORGE DA SILVA BITTENCOURT"/>
    <n v="79484310710"/>
    <d v="1964-10-02T00:00:00"/>
    <n v="61"/>
    <m/>
    <x v="3"/>
    <s v="RIO DE JANEIRO"/>
    <m/>
    <n v="380"/>
    <s v="21-988236139"/>
    <s v="CMDP"/>
    <s v="Sim"/>
    <d v="2026-05-05T00:00:00"/>
    <m/>
    <m/>
    <x v="42"/>
    <m/>
    <x v="1"/>
    <s v="Cuidado Cardíaco Valvar086023266"/>
    <x v="5"/>
  </r>
  <r>
    <x v="4"/>
    <x v="1"/>
    <s v="Ativo"/>
    <d v="2026-05-18T00:00:00"/>
    <s v="087023432"/>
    <s v="ROBSON LUIZ FREITAS DA SILVA"/>
    <n v="2944811762"/>
    <d v="1973-10-08T00:00:00"/>
    <n v="52"/>
    <m/>
    <x v="3"/>
    <s v="RIO DE JANEIRO"/>
    <m/>
    <n v="60"/>
    <s v="21-989387150"/>
    <s v="CMDP"/>
    <s v="Sim"/>
    <d v="2026-05-05T00:00:00"/>
    <m/>
    <m/>
    <x v="84"/>
    <m/>
    <x v="1"/>
    <s v="Cuidado Cardíaco Valvar087023432"/>
    <x v="5"/>
  </r>
  <r>
    <x v="4"/>
    <x v="1"/>
    <s v="Ativo"/>
    <d v="2026-05-18T00:00:00"/>
    <s v="089329988"/>
    <s v="RONALDSON MARTINS CORDEIRO DE SOUZA"/>
    <n v="86546333791"/>
    <d v="1965-03-17T00:00:00"/>
    <n v="61"/>
    <m/>
    <x v="3"/>
    <s v="RIO DE JANEIRO"/>
    <m/>
    <n v="75"/>
    <s v="21-991280929"/>
    <s v="CMDP"/>
    <s v="Sim"/>
    <d v="2026-05-05T00:00:00"/>
    <m/>
    <m/>
    <x v="84"/>
    <m/>
    <x v="1"/>
    <s v="Cuidado Cardíaco Valvar089329988"/>
    <x v="5"/>
  </r>
  <r>
    <x v="4"/>
    <x v="1"/>
    <s v="Ativo"/>
    <d v="2026-05-18T00:00:00"/>
    <s v="095581407"/>
    <s v="BALTAZAR CORREIA DOS SANTOS FILHO"/>
    <n v="55184626700"/>
    <d v="1960-05-02T00:00:00"/>
    <n v="66"/>
    <m/>
    <x v="3"/>
    <s v="RIO DE JANEIRO"/>
    <m/>
    <n v="380"/>
    <s v="21-991501311"/>
    <s v="CMDP"/>
    <s v="Sim"/>
    <d v="2026-05-05T00:00:00"/>
    <m/>
    <m/>
    <x v="42"/>
    <m/>
    <x v="1"/>
    <s v="Cuidado Cardíaco Valvar095581407"/>
    <x v="5"/>
  </r>
  <r>
    <x v="2"/>
    <x v="1"/>
    <s v="Ativo"/>
    <d v="2026-04-29T00:00:00"/>
    <s v="093791156"/>
    <s v="EVANDRO DA SILVA GRACA XAVIER"/>
    <s v="033.693.287-12"/>
    <d v="1972-11-25T00:00:00"/>
    <n v="53"/>
    <s v="M"/>
    <x v="3"/>
    <s v="RIO DE JANEIRO"/>
    <m/>
    <n v="75"/>
    <s v="21-991633688"/>
    <s v="CMDP"/>
    <s v="Sim"/>
    <m/>
    <m/>
    <m/>
    <x v="21"/>
    <d v="2026-05-05T00:00:00"/>
    <x v="1"/>
    <s v="Cuidado Cardíaco Valvar093791156"/>
    <x v="0"/>
  </r>
  <r>
    <x v="4"/>
    <x v="1"/>
    <s v="Ativo"/>
    <d v="2026-05-18T00:00:00"/>
    <s v="419203656"/>
    <s v="MARGARETH TAVARES DA SILVA"/>
    <n v="72737107768"/>
    <d v="1962-06-07T00:00:00"/>
    <n v="63"/>
    <m/>
    <x v="3"/>
    <s v="RIO DE JANEIRO"/>
    <m/>
    <n v="400"/>
    <s v="21-992674132"/>
    <s v="CMDP"/>
    <s v="Sim"/>
    <d v="2026-05-05T00:00:00"/>
    <m/>
    <m/>
    <x v="42"/>
    <m/>
    <x v="1"/>
    <s v="Cuidado Cardíaco Valvar419203656"/>
    <x v="5"/>
  </r>
  <r>
    <x v="4"/>
    <x v="1"/>
    <s v="Ativo"/>
    <d v="2026-05-18T00:00:00"/>
    <s v="757210180"/>
    <s v="LAMIR CARDOSO CARVALHO COUTINHO"/>
    <n v="1805057774"/>
    <d v="1946-06-10T00:00:00"/>
    <n v="79"/>
    <m/>
    <x v="3"/>
    <s v="RIO DE JANEIRO"/>
    <m/>
    <n v="100"/>
    <s v="21-992957534"/>
    <s v="CMDP"/>
    <s v="Sim"/>
    <d v="2026-05-05T00:00:00"/>
    <m/>
    <m/>
    <x v="42"/>
    <m/>
    <x v="1"/>
    <s v="Cuidado Cardíaco Valvar757210180"/>
    <x v="5"/>
  </r>
  <r>
    <x v="4"/>
    <x v="1"/>
    <s v="Ativo"/>
    <d v="2026-05-18T00:00:00"/>
    <s v="115639349"/>
    <s v="PAULO SILVIO PIRES"/>
    <n v="28932773815"/>
    <d v="1946-11-19T00:00:00"/>
    <n v="79"/>
    <m/>
    <x v="3"/>
    <s v="RIO DE JANEIRO"/>
    <m/>
    <n v="400"/>
    <s v="21-994222324"/>
    <s v="CMDP"/>
    <s v="Sim"/>
    <d v="2026-05-05T00:00:00"/>
    <m/>
    <m/>
    <x v="42"/>
    <m/>
    <x v="1"/>
    <s v="Cuidado Cardíaco Valvar115639349"/>
    <x v="5"/>
  </r>
  <r>
    <x v="4"/>
    <x v="1"/>
    <s v="Ativo"/>
    <d v="2026-05-18T00:00:00"/>
    <s v="415187290"/>
    <s v="NILA LORENZON FRAGA"/>
    <n v="10255372701"/>
    <d v="1934-08-14T00:00:00"/>
    <n v="91"/>
    <m/>
    <x v="3"/>
    <s v="SEROPEDICA"/>
    <m/>
    <n v="400"/>
    <s v="21-994257924"/>
    <s v="CMDP"/>
    <s v="Sim"/>
    <d v="2026-05-05T00:00:00"/>
    <m/>
    <m/>
    <x v="42"/>
    <m/>
    <x v="1"/>
    <s v="Cuidado Cardíaco Valvar415187290"/>
    <x v="5"/>
  </r>
  <r>
    <x v="4"/>
    <x v="1"/>
    <s v="Ativo"/>
    <d v="2026-05-18T00:00:00"/>
    <s v="085518490"/>
    <s v="ORLANDO DO CARMO MERLIM"/>
    <n v="13036688749"/>
    <d v="1940-08-08T00:00:00"/>
    <n v="85"/>
    <m/>
    <x v="3"/>
    <s v="RIO DE JANEIRO"/>
    <m/>
    <n v="60"/>
    <s v="21-994548465"/>
    <s v="CMDP"/>
    <s v="Sim"/>
    <d v="2026-05-05T00:00:00"/>
    <m/>
    <m/>
    <x v="42"/>
    <m/>
    <x v="1"/>
    <s v="Cuidado Cardíaco Valvar085518490"/>
    <x v="5"/>
  </r>
  <r>
    <x v="4"/>
    <x v="1"/>
    <s v="Ativo"/>
    <d v="2026-05-18T00:00:00"/>
    <s v="415349796"/>
    <s v="ROSANE MARILZA DE ARRUDA JORGE"/>
    <n v="61286800706"/>
    <d v="1959-02-20T00:00:00"/>
    <n v="67"/>
    <m/>
    <x v="3"/>
    <s v="RIO DE JANEIRO"/>
    <m/>
    <n v="400"/>
    <s v="21-994767638"/>
    <s v="CMDP"/>
    <s v="Sim"/>
    <d v="2026-05-05T00:00:00"/>
    <m/>
    <m/>
    <x v="84"/>
    <m/>
    <x v="1"/>
    <s v="Cuidado Cardíaco Valvar415349796"/>
    <x v="5"/>
  </r>
  <r>
    <x v="4"/>
    <x v="1"/>
    <s v="Ativo"/>
    <d v="2026-05-18T00:00:00"/>
    <s v="758073208"/>
    <s v="MARINEA SANT ANNA DE ALMEIDA"/>
    <n v="11543821766"/>
    <d v="1957-02-14T00:00:00"/>
    <n v="69"/>
    <m/>
    <x v="3"/>
    <s v="RIO DE JANEIRO"/>
    <m/>
    <n v="100"/>
    <s v="21-995412886"/>
    <s v="CMDP"/>
    <s v="Sim"/>
    <d v="2026-05-05T00:00:00"/>
    <m/>
    <m/>
    <x v="84"/>
    <m/>
    <x v="1"/>
    <s v="Cuidado Cardíaco Valvar758073208"/>
    <x v="5"/>
  </r>
  <r>
    <x v="4"/>
    <x v="1"/>
    <s v="Ativo"/>
    <d v="2026-05-18T00:00:00"/>
    <s v="757227066"/>
    <s v="SIMONE PEREIRA COELHO"/>
    <n v="4473679780"/>
    <d v="1973-01-17T00:00:00"/>
    <n v="53"/>
    <m/>
    <x v="3"/>
    <s v="DUQUE DE CAXIAS"/>
    <m/>
    <n v="200"/>
    <s v="21-995453524"/>
    <s v="CMDP"/>
    <s v="Sim"/>
    <d v="2026-05-05T00:00:00"/>
    <m/>
    <m/>
    <x v="42"/>
    <m/>
    <x v="1"/>
    <s v="Cuidado Cardíaco Valvar757227066"/>
    <x v="5"/>
  </r>
  <r>
    <x v="4"/>
    <x v="1"/>
    <s v="Ativo"/>
    <d v="2026-05-18T00:00:00"/>
    <s v="086559834"/>
    <s v="FERNANDO JOSE SOLEDADE"/>
    <n v="49524054787"/>
    <d v="1954-12-13T00:00:00"/>
    <n v="71"/>
    <m/>
    <x v="3"/>
    <s v="RIO DE JANEIRO"/>
    <m/>
    <n v="60"/>
    <s v="21-996011720"/>
    <s v="CMDP"/>
    <s v="Sim"/>
    <d v="2026-05-05T00:00:00"/>
    <m/>
    <m/>
    <x v="42"/>
    <m/>
    <x v="1"/>
    <s v="Cuidado Cardíaco Valvar086559834"/>
    <x v="5"/>
  </r>
  <r>
    <x v="4"/>
    <x v="1"/>
    <s v="Ativo"/>
    <d v="2026-05-18T00:00:00"/>
    <s v="086059355"/>
    <s v="ELIMAR SODRE DE OLIVEIRA"/>
    <n v="45252173753"/>
    <d v="1953-10-31T00:00:00"/>
    <n v="72"/>
    <m/>
    <x v="3"/>
    <s v="NITEROI"/>
    <m/>
    <n v="60"/>
    <s v="21-996057228"/>
    <s v="CMDP"/>
    <s v="Sim"/>
    <d v="2026-05-05T00:00:00"/>
    <m/>
    <m/>
    <x v="42"/>
    <m/>
    <x v="1"/>
    <s v="Cuidado Cardíaco Valvar086059355"/>
    <x v="5"/>
  </r>
  <r>
    <x v="4"/>
    <x v="1"/>
    <s v="Ativo"/>
    <d v="2026-05-18T00:00:00"/>
    <s v="093621756"/>
    <s v="DEUSIMARY DE SOUZA FERREIRA"/>
    <n v="84394609704"/>
    <d v="1964-10-17T00:00:00"/>
    <n v="61"/>
    <m/>
    <x v="3"/>
    <s v="RIO DE JANEIRO"/>
    <m/>
    <n v="80"/>
    <s v="21-996324199"/>
    <s v="CMDP"/>
    <s v="Sim"/>
    <d v="2026-05-05T00:00:00"/>
    <m/>
    <m/>
    <x v="42"/>
    <m/>
    <x v="1"/>
    <s v="Cuidado Cardíaco Valvar093621756"/>
    <x v="5"/>
  </r>
  <r>
    <x v="4"/>
    <x v="1"/>
    <s v="Ativo"/>
    <d v="2026-05-18T00:00:00"/>
    <s v="758105398"/>
    <s v="VALDIR MARTINS DE OLIVEIRA"/>
    <n v="53900049734"/>
    <d v="1949-06-29T00:00:00"/>
    <n v="76"/>
    <m/>
    <x v="3"/>
    <s v="RIO DE JANEIRO"/>
    <m/>
    <n v="100"/>
    <s v="21-996328539"/>
    <s v="CMDP"/>
    <s v="Sim"/>
    <d v="2026-05-05T00:00:00"/>
    <m/>
    <m/>
    <x v="84"/>
    <m/>
    <x v="1"/>
    <s v="Cuidado Cardíaco Valvar758105398"/>
    <x v="5"/>
  </r>
  <r>
    <x v="4"/>
    <x v="1"/>
    <s v="Ativo"/>
    <d v="2026-05-18T00:00:00"/>
    <s v="078715900"/>
    <s v="ANTONIO JOSE PEREIRA DE JESUS"/>
    <n v="72205636715"/>
    <d v="1957-05-15T00:00:00"/>
    <n v="69"/>
    <m/>
    <x v="3"/>
    <s v="RIO DE JANEIRO"/>
    <m/>
    <n v="60"/>
    <s v="21-996496184"/>
    <s v="CMDP"/>
    <s v="Sim"/>
    <d v="2026-05-05T00:00:00"/>
    <m/>
    <m/>
    <x v="84"/>
    <m/>
    <x v="1"/>
    <s v="Cuidado Cardíaco Valvar078715900"/>
    <x v="5"/>
  </r>
  <r>
    <x v="4"/>
    <x v="1"/>
    <s v="Ativo"/>
    <d v="2026-05-18T00:00:00"/>
    <s v="095358515"/>
    <s v="MARTHA RODRIGUES DE MEDEIROS DA SILVA"/>
    <n v="1439059705"/>
    <d v="1971-05-23T00:00:00"/>
    <n v="55"/>
    <m/>
    <x v="3"/>
    <s v="RIO DE JANEIRO"/>
    <m/>
    <n v="120"/>
    <s v="21-997083914"/>
    <s v="CMDP"/>
    <s v="Sim"/>
    <d v="2026-05-05T00:00:00"/>
    <m/>
    <m/>
    <x v="84"/>
    <m/>
    <x v="1"/>
    <s v="Cuidado Cardíaco Valvar095358515"/>
    <x v="5"/>
  </r>
  <r>
    <x v="4"/>
    <x v="1"/>
    <s v="Ativo"/>
    <d v="2026-05-18T00:00:00"/>
    <s v="084599415"/>
    <s v="ELVIRA CASTELLO BRANCO SARTO"/>
    <n v="33862010759"/>
    <d v="1933-06-23T00:00:00"/>
    <n v="92"/>
    <m/>
    <x v="3"/>
    <s v="RIO DE JANEIRO"/>
    <m/>
    <n v="50"/>
    <s v="21-997461594"/>
    <s v="CMDP"/>
    <s v="Sim"/>
    <d v="2026-05-05T00:00:00"/>
    <m/>
    <m/>
    <x v="42"/>
    <m/>
    <x v="1"/>
    <s v="Cuidado Cardíaco Valvar084599415"/>
    <x v="5"/>
  </r>
  <r>
    <x v="4"/>
    <x v="1"/>
    <s v="Ativo"/>
    <d v="2026-05-18T00:00:00"/>
    <s v="743833562"/>
    <s v="JOSE EDUARDO CLAUDIO DA SILVA"/>
    <n v="90247337749"/>
    <d v="1966-02-23T00:00:00"/>
    <n v="60"/>
    <m/>
    <x v="3"/>
    <s v="RIO DE JANEIRO"/>
    <m/>
    <n v="200"/>
    <s v="21-997524064"/>
    <s v="CMDP"/>
    <s v="Sim"/>
    <d v="2026-05-05T00:00:00"/>
    <m/>
    <m/>
    <x v="84"/>
    <m/>
    <x v="1"/>
    <s v="Cuidado Cardíaco Valvar743833562"/>
    <x v="5"/>
  </r>
  <r>
    <x v="4"/>
    <x v="1"/>
    <s v="Ativo"/>
    <d v="2026-05-18T00:00:00"/>
    <s v="073782883"/>
    <s v="MARIA CRISTINA SBANO MARTINS"/>
    <n v="86455770706"/>
    <d v="1965-06-03T00:00:00"/>
    <n v="60"/>
    <m/>
    <x v="3"/>
    <s v="RIO DE JANEIRO"/>
    <m/>
    <n v="400"/>
    <s v="21-997570870"/>
    <s v="CMDP"/>
    <s v="Sim"/>
    <d v="2026-05-05T00:00:00"/>
    <m/>
    <m/>
    <x v="42"/>
    <m/>
    <x v="1"/>
    <s v="Cuidado Cardíaco Valvar073782883"/>
    <x v="5"/>
  </r>
  <r>
    <x v="4"/>
    <x v="1"/>
    <s v="Ativo"/>
    <d v="2026-05-18T00:00:00"/>
    <s v="088970930"/>
    <s v="GILVAN CANDIDO PEREIRA"/>
    <n v="89313143704"/>
    <d v="1965-10-28T00:00:00"/>
    <n v="60"/>
    <m/>
    <x v="3"/>
    <s v="RIO DE JANEIRO"/>
    <m/>
    <n v="75"/>
    <s v="21-998822207"/>
    <s v="CMDP"/>
    <s v="Sim"/>
    <d v="2026-05-05T00:00:00"/>
    <m/>
    <m/>
    <x v="42"/>
    <m/>
    <x v="1"/>
    <s v="Cuidado Cardíaco Valvar088970930"/>
    <x v="5"/>
  </r>
  <r>
    <x v="4"/>
    <x v="1"/>
    <s v="Ativo"/>
    <d v="2026-05-18T00:00:00"/>
    <s v="074249864"/>
    <s v="JUREMA CORTES TECLA PEREIRA"/>
    <n v="44244282734"/>
    <d v="1954-07-20T00:00:00"/>
    <n v="71"/>
    <m/>
    <x v="3"/>
    <s v="RIO DE JANEIRO"/>
    <m/>
    <n v="50"/>
    <s v="21-999140340"/>
    <s v="CMDP"/>
    <s v="Sim"/>
    <d v="2026-05-05T00:00:00"/>
    <m/>
    <m/>
    <x v="42"/>
    <m/>
    <x v="1"/>
    <s v="Cuidado Cardíaco Valvar074249864"/>
    <x v="5"/>
  </r>
  <r>
    <x v="4"/>
    <x v="1"/>
    <s v="Ativo"/>
    <d v="2026-05-18T00:00:00"/>
    <s v="073092756"/>
    <s v="LUIZ SERGIO SANKUEVITZ CRUZ"/>
    <n v="40904733734"/>
    <d v="1954-07-20T00:00:00"/>
    <n v="71"/>
    <m/>
    <x v="3"/>
    <s v="RIO DE JANEIRO"/>
    <m/>
    <n v="50"/>
    <s v="21-999144190"/>
    <s v="CMDP"/>
    <s v="Sim"/>
    <d v="2026-05-05T00:00:00"/>
    <m/>
    <m/>
    <x v="84"/>
    <m/>
    <x v="1"/>
    <s v="Cuidado Cardíaco Valvar073092756"/>
    <x v="5"/>
  </r>
  <r>
    <x v="4"/>
    <x v="1"/>
    <s v="Ativo"/>
    <d v="2026-05-18T00:00:00"/>
    <s v="079002987"/>
    <s v="ANA LUCIA GOMES DA SILVA PAULA"/>
    <n v="49539655749"/>
    <d v="1957-09-27T00:00:00"/>
    <n v="68"/>
    <m/>
    <x v="3"/>
    <s v="RIO DE JANEIRO"/>
    <m/>
    <n v="60"/>
    <s v="21-999510480"/>
    <s v="CMDP"/>
    <s v="Sim"/>
    <d v="2026-05-05T00:00:00"/>
    <m/>
    <m/>
    <x v="84"/>
    <m/>
    <x v="1"/>
    <s v="Cuidado Cardíaco Valvar079002987"/>
    <x v="5"/>
  </r>
  <r>
    <x v="4"/>
    <x v="1"/>
    <s v="Ativo"/>
    <d v="2026-05-18T00:00:00"/>
    <s v="076270500"/>
    <s v="RUBEM PRANDI LIMA"/>
    <n v="32848854715"/>
    <d v="1954-06-12T00:00:00"/>
    <n v="71"/>
    <m/>
    <x v="3"/>
    <s v="RIO DE JANEIRO"/>
    <m/>
    <n v="50"/>
    <s v="21-999819923"/>
    <s v="CMDP"/>
    <s v="Sim"/>
    <d v="2026-05-05T00:00:00"/>
    <m/>
    <m/>
    <x v="42"/>
    <m/>
    <x v="1"/>
    <s v="Cuidado Cardíaco Valvar076270500"/>
    <x v="5"/>
  </r>
  <r>
    <x v="4"/>
    <x v="1"/>
    <s v="Ativo"/>
    <d v="2026-05-18T00:00:00"/>
    <s v="744530482"/>
    <s v="CREUSA MARIA FERREIRA DE BARROS"/>
    <n v="80132197715"/>
    <d v="1950-10-01T00:00:00"/>
    <n v="75"/>
    <m/>
    <x v="3"/>
    <s v="RIO DE JANEIRO"/>
    <m/>
    <n v="100"/>
    <s v="22-992218434"/>
    <s v="CMDP"/>
    <s v="Sim"/>
    <d v="2026-05-05T00:00:00"/>
    <m/>
    <m/>
    <x v="42"/>
    <m/>
    <x v="1"/>
    <s v="Cuidado Cardíaco Valvar744530482"/>
    <x v="5"/>
  </r>
  <r>
    <x v="4"/>
    <x v="1"/>
    <s v="Ativo"/>
    <d v="2026-05-18T00:00:00"/>
    <s v="081919515"/>
    <s v="CILEA DA SILVA"/>
    <n v="28123875720"/>
    <d v="1949-01-29T00:00:00"/>
    <n v="77"/>
    <m/>
    <x v="3"/>
    <s v="NILOPOLIS"/>
    <m/>
    <n v="60"/>
    <s v="24-981742559"/>
    <s v="CMDP"/>
    <s v="Sim"/>
    <d v="2026-05-05T00:00:00"/>
    <m/>
    <m/>
    <x v="84"/>
    <m/>
    <x v="1"/>
    <s v="Cuidado Cardíaco Valvar081919515"/>
    <x v="5"/>
  </r>
  <r>
    <x v="3"/>
    <x v="2"/>
    <s v="Ativo"/>
    <d v="2026-03-31T00:00:00"/>
    <s v="093761052"/>
    <s v="NATHALIA ALVES DELFINO"/>
    <s v="427.781.678-97"/>
    <d v="1995-04-27T00:00:00"/>
    <n v="30"/>
    <s v="F"/>
    <x v="0"/>
    <s v="SAO PAULO"/>
    <s v="AGUA BRANCA "/>
    <n v="110"/>
    <n v="11948803830"/>
    <s v="CMDP"/>
    <s v="Sim"/>
    <d v="2026-02-05T00:00:00"/>
    <m/>
    <s v="N/A"/>
    <x v="3"/>
    <m/>
    <x v="4"/>
    <s v="Cuidado Integral da Mama093761052"/>
    <x v="2"/>
  </r>
  <r>
    <x v="1"/>
    <x v="2"/>
    <s v="Ativo"/>
    <d v="2025-10-28T00:00:00"/>
    <s v="436978091"/>
    <s v="Tatiana Frias de SantAnna"/>
    <n v="10009484710"/>
    <s v="31/01/1983 "/>
    <e v="#VALUE!"/>
    <s v="F"/>
    <x v="0"/>
    <s v="SAO PAULO"/>
    <m/>
    <n v="400"/>
    <n v="21999336445"/>
    <s v="Conexa"/>
    <s v="Sim"/>
    <d v="2025-10-30T00:00:00"/>
    <m/>
    <s v="N/A"/>
    <x v="86"/>
    <m/>
    <x v="1"/>
    <s v="Cuidado Integral da Mama436978091"/>
    <x v="1"/>
  </r>
  <r>
    <x v="5"/>
    <x v="2"/>
    <s v="Ativo"/>
    <d v="2026-04-30T00:00:00"/>
    <n v="94957048"/>
    <s v="GIANE MARIA PIMENTEL PINTO"/>
    <s v="287.527.278-07"/>
    <n v="28992"/>
    <n v="46"/>
    <s v="F"/>
    <x v="0"/>
    <s v="SAO PAULO"/>
    <s v="JARDIM BOA VISTA"/>
    <n v="380"/>
    <s v="(11) 966513121"/>
    <s v="CMDP"/>
    <s v="Sim"/>
    <d v="2026-04-24T00:00:00"/>
    <m/>
    <m/>
    <x v="87"/>
    <m/>
    <x v="4"/>
    <s v="Cuidado Integral da Mama94957048"/>
    <x v="0"/>
  </r>
  <r>
    <x v="5"/>
    <x v="2"/>
    <s v="Ativo"/>
    <d v="2026-04-30T00:00:00"/>
    <n v="94958285"/>
    <s v="JAMILE ELIAS"/>
    <s v="368.903.828-62"/>
    <n v="32110"/>
    <n v="38"/>
    <s v="F"/>
    <x v="0"/>
    <s v="SAO PAULO"/>
    <s v="CONJUNTO RESIDENCIAL JOSE BONIFACIO"/>
    <n v="380"/>
    <s v="(11) 989764658 / (11)  977240744"/>
    <s v="CMDP"/>
    <s v="Sim"/>
    <d v="2026-04-24T00:00:00"/>
    <m/>
    <m/>
    <x v="87"/>
    <m/>
    <x v="4"/>
    <s v="Cuidado Integral da Mama94958285"/>
    <x v="0"/>
  </r>
  <r>
    <x v="3"/>
    <x v="2"/>
    <s v="Ativo"/>
    <d v="2026-03-31T00:00:00"/>
    <s v="078391384"/>
    <s v="LUCIA HELENA GUIMARAES QUEIROZ DE FREITAS"/>
    <s v="024.947.377-10"/>
    <d v="1971-01-20T00:00:00"/>
    <n v="55"/>
    <s v="F"/>
    <x v="0"/>
    <s v="RIO DE JANEIRO"/>
    <s v="IRAJA"/>
    <n v="750"/>
    <s v="(21) 99896-3282"/>
    <s v="CMDP"/>
    <s v="Sim"/>
    <d v="2026-02-05T00:00:00"/>
    <m/>
    <s v="N/A"/>
    <x v="81"/>
    <m/>
    <x v="4"/>
    <s v="Cuidado Integral da Mama078391384"/>
    <x v="2"/>
  </r>
  <r>
    <x v="5"/>
    <x v="2"/>
    <s v="Ativo"/>
    <d v="2026-04-13T00:00:00"/>
    <s v="086864919"/>
    <s v="SONIA PEREIRA ALVES DE OLIVEIRA"/>
    <s v="179.224.318-99"/>
    <d v="1976-11-10T00:00:00"/>
    <n v="49"/>
    <s v="F "/>
    <x v="0"/>
    <s v="CARAPICUIBA"/>
    <s v="VILA DIRCE"/>
    <n v="60"/>
    <s v="11- 956472240"/>
    <s v="CMDP"/>
    <s v="Sim"/>
    <d v="2026-02-02T00:00:00"/>
    <m/>
    <m/>
    <x v="69"/>
    <m/>
    <x v="4"/>
    <s v="Cuidado Integral da Mama086864919"/>
    <x v="0"/>
  </r>
  <r>
    <x v="3"/>
    <x v="2"/>
    <s v="Ativo"/>
    <d v="2026-03-31T00:00:00"/>
    <s v="078391383"/>
    <s v="BRUNA BARRETO DA SILVA"/>
    <s v="367.054.738-00"/>
    <d v="1988-11-26T00:00:00"/>
    <n v="37"/>
    <s v="F"/>
    <x v="0"/>
    <s v="OSASCO"/>
    <s v="SANTA MARIA"/>
    <n v="500"/>
    <s v="11- 957333068"/>
    <s v="CMDP"/>
    <s v="Sim"/>
    <d v="2026-03-05T00:00:00"/>
    <m/>
    <s v="N/A"/>
    <x v="88"/>
    <m/>
    <x v="4"/>
    <s v="Cuidado Integral da Mama078391383"/>
    <x v="2"/>
  </r>
  <r>
    <x v="3"/>
    <x v="2"/>
    <s v="Ativo"/>
    <d v="2026-03-31T00:00:00"/>
    <s v="083217003"/>
    <s v="MARICELMA DE JESUS SANTOS"/>
    <s v="429.273.708-85"/>
    <d v="1983-08-27T00:00:00"/>
    <n v="42"/>
    <s v="F"/>
    <x v="0"/>
    <s v="GUARULHOS"/>
    <s v="RECREIO SAO JORGE"/>
    <n v="60"/>
    <s v="11- 974156348 / 11- 961325370"/>
    <s v="CMDP"/>
    <s v="Sim"/>
    <d v="2026-02-23T00:00:00"/>
    <m/>
    <s v="N/A"/>
    <x v="29"/>
    <m/>
    <x v="4"/>
    <s v="Cuidado Integral da Mama083217003"/>
    <x v="3"/>
  </r>
  <r>
    <x v="5"/>
    <x v="2"/>
    <s v="Ativo"/>
    <d v="2026-03-31T00:00:00"/>
    <s v="451882989"/>
    <s v="KATIA INGRID HORODYNSKI"/>
    <s v="288.649.098-93"/>
    <d v="1979-09-18T00:00:00"/>
    <n v="46"/>
    <s v="F"/>
    <x v="0"/>
    <s v="SAO PAULO"/>
    <s v="VILA ALBERTINA"/>
    <n v="400"/>
    <s v="11-22030954; 11-998476071"/>
    <s v="CMDP"/>
    <s v="Sim"/>
    <d v="2026-02-23T00:00:00"/>
    <m/>
    <s v="N/A"/>
    <x v="89"/>
    <m/>
    <x v="4"/>
    <s v="Cuidado Integral da Mama451882989"/>
    <x v="2"/>
  </r>
  <r>
    <x v="5"/>
    <x v="2"/>
    <s v="Ativo"/>
    <d v="2026-03-31T00:00:00"/>
    <s v="085926340"/>
    <s v="ESTELA FERREIRA DOS SANTOS"/>
    <s v="135.395.038-70"/>
    <d v="1973-09-27T00:00:00"/>
    <n v="52"/>
    <s v="F"/>
    <x v="0"/>
    <s v="SAO PAULO"/>
    <s v="VILA LUCIA"/>
    <n v="380"/>
    <s v="11-23026796; 11-975269195"/>
    <s v="CMDP"/>
    <s v="Sim"/>
    <d v="2026-03-04T00:00:00"/>
    <m/>
    <s v="N/A"/>
    <x v="54"/>
    <m/>
    <x v="4"/>
    <s v="Cuidado Integral da Mama085926340"/>
    <x v="2"/>
  </r>
  <r>
    <x v="5"/>
    <x v="2"/>
    <s v="Ativo"/>
    <d v="2026-03-31T00:00:00"/>
    <s v="816122610"/>
    <s v="MARIA HELENA RODRIGUES"/>
    <s v="128.137.808-98"/>
    <d v="1969-06-23T00:00:00"/>
    <n v="56"/>
    <s v="F"/>
    <x v="0"/>
    <s v="SAO PAULO"/>
    <s v="IPIRANGA"/>
    <n v="100"/>
    <s v="11-23854169; 11-960693288; 11-959956883"/>
    <s v="CMDP"/>
    <s v="Sim"/>
    <d v="2026-03-12T00:00:00"/>
    <m/>
    <s v="N/A"/>
    <x v="62"/>
    <m/>
    <x v="4"/>
    <s v="Cuidado Integral da Mama816122610"/>
    <x v="2"/>
  </r>
  <r>
    <x v="5"/>
    <x v="2"/>
    <s v="Ativo"/>
    <d v="2026-03-31T00:00:00"/>
    <s v="595766617"/>
    <s v="SEBASTIANA ESMERINDA DE SALES"/>
    <s v="271.283.368-69"/>
    <d v="1968-06-09T00:00:00"/>
    <n v="57"/>
    <s v="F"/>
    <x v="0"/>
    <s v="GUARULHOS"/>
    <s v="CHACARA CABUÇU"/>
    <n v="50"/>
    <s v="11-24928613; 11-984393319"/>
    <s v="CMDP"/>
    <s v="Sim"/>
    <d v="2026-02-02T00:00:00"/>
    <m/>
    <s v="N/A"/>
    <x v="3"/>
    <m/>
    <x v="4"/>
    <s v="Cuidado Integral da Mama595766617"/>
    <x v="2"/>
  </r>
  <r>
    <x v="5"/>
    <x v="2"/>
    <s v="Ativo"/>
    <d v="2026-04-24T00:00:00"/>
    <s v="094311677"/>
    <s v="MILENA CRISTINA DA SILVA"/>
    <s v="450.807.298-48"/>
    <d v="1999-07-16T00:00:00"/>
    <n v="26"/>
    <s v="F"/>
    <x v="0"/>
    <s v="SAO PAULO"/>
    <s v="JORDANOPOLIS"/>
    <n v="700"/>
    <s v="11-28986450; 11-952152199; 11-941445087"/>
    <s v="CMDP"/>
    <s v="Sim"/>
    <d v="2026-04-06T00:00:00"/>
    <m/>
    <m/>
    <x v="65"/>
    <m/>
    <x v="4"/>
    <s v="Cuidado Integral da Mama094311677"/>
    <x v="0"/>
  </r>
  <r>
    <x v="3"/>
    <x v="2"/>
    <s v="Ativo"/>
    <d v="2026-05-12T00:00:00"/>
    <n v="450011550"/>
    <s v="ANA LUIZA DOS REIS"/>
    <s v="693.004.028-20"/>
    <d v="1947-12-10T00:00:00"/>
    <n v="78"/>
    <s v="F"/>
    <x v="0"/>
    <s v="SAO PAULO"/>
    <s v="SANTANA"/>
    <n v="400"/>
    <s v="11-29501525; 11-931466199"/>
    <s v="CMDP"/>
    <s v="Sim"/>
    <d v="2026-04-14T00:00:00"/>
    <m/>
    <m/>
    <x v="82"/>
    <m/>
    <x v="4"/>
    <s v="Cuidado Integral da Mama450011550"/>
    <x v="5"/>
  </r>
  <r>
    <x v="5"/>
    <x v="2"/>
    <s v="Ativo"/>
    <d v="2026-03-31T00:00:00"/>
    <s v="966596978"/>
    <s v="VILMA ROSA SANTOS"/>
    <s v="278.873.788-26"/>
    <d v="1970-05-23T00:00:00"/>
    <n v="55"/>
    <s v="F"/>
    <x v="0"/>
    <s v="ITAPECERICA DA SERRA"/>
    <s v="JARDIM ANALANDIA"/>
    <n v="300"/>
    <s v="11-30486000; 11-934060431; 11-919447563"/>
    <s v="CMDP"/>
    <s v="Sim"/>
    <d v="2026-02-02T00:00:00"/>
    <m/>
    <s v="N/A"/>
    <x v="3"/>
    <m/>
    <x v="4"/>
    <s v="Cuidado Integral da Mama966596978"/>
    <x v="2"/>
  </r>
  <r>
    <x v="5"/>
    <x v="2"/>
    <s v="Ativo"/>
    <d v="2026-04-24T00:00:00"/>
    <s v="086999692"/>
    <s v="DIRCE BERNARDO DOS SANTOS"/>
    <s v="041.729.088-88"/>
    <d v="1959-10-08T00:00:00"/>
    <n v="66"/>
    <s v="F "/>
    <x v="0"/>
    <s v="SAO PAULO"/>
    <s v="CAMBUCI"/>
    <n v="80"/>
    <s v="11-32750107; 11-981110290"/>
    <s v="CMDP"/>
    <s v="Sim"/>
    <d v="2026-01-27T00:00:00"/>
    <m/>
    <m/>
    <x v="90"/>
    <m/>
    <x v="4"/>
    <s v="Cuidado Integral da Mama086999692"/>
    <x v="2"/>
  </r>
  <r>
    <x v="5"/>
    <x v="2"/>
    <s v="Ativo"/>
    <d v="2026-04-30T00:00:00"/>
    <n v="95284425"/>
    <s v="ELISANGELA OLIVEIRA BEZERRA"/>
    <s v="278.123.358-79"/>
    <n v="28442"/>
    <n v="48"/>
    <s v="F"/>
    <x v="0"/>
    <s v="SAO PAULO"/>
    <s v="SANTO AMARO"/>
    <n v="110"/>
    <s v="11-34334727; 11-992330474"/>
    <s v="CMDP"/>
    <s v="Sim"/>
    <d v="2026-04-27T00:00:00"/>
    <m/>
    <m/>
    <x v="87"/>
    <m/>
    <x v="4"/>
    <s v="Cuidado Integral da Mama95284425"/>
    <x v="0"/>
  </r>
  <r>
    <x v="3"/>
    <x v="2"/>
    <s v="Ativo"/>
    <d v="2026-03-31T00:00:00"/>
    <s v="086977186"/>
    <s v="MARIA NAZARETH MARINI TOCCI FALBO"/>
    <s v="936.033.478-20"/>
    <d v="1955-08-12T00:00:00"/>
    <n v="69"/>
    <s v="F"/>
    <x v="0"/>
    <s v="SAO PAULO"/>
    <s v="JARDIM PAULISTA"/>
    <n v="750"/>
    <s v="11-38859588/  11-991911209"/>
    <s v="CMDP"/>
    <s v="Sim"/>
    <d v="2026-01-23T00:00:00"/>
    <m/>
    <s v="N/A"/>
    <x v="89"/>
    <m/>
    <x v="4"/>
    <s v="Cuidado Integral da Mama086977186"/>
    <x v="2"/>
  </r>
  <r>
    <x v="3"/>
    <x v="2"/>
    <s v="Ativo"/>
    <d v="2026-03-31T00:00:00"/>
    <s v="093448577"/>
    <s v="ROSA CLEIA FERREIRA COSTA"/>
    <s v="317.976.168-70"/>
    <d v="1984-09-04T00:00:00"/>
    <n v="40"/>
    <s v="F"/>
    <x v="0"/>
    <s v="SAO PAULO"/>
    <s v="VILA MEDEIROS"/>
    <n v="450"/>
    <s v="11-38892400/  11-993485319/  11-56144470"/>
    <s v="CMDP"/>
    <s v="Sim"/>
    <d v="2026-01-23T00:00:00"/>
    <m/>
    <s v="N/A"/>
    <x v="40"/>
    <m/>
    <x v="4"/>
    <s v="Cuidado Integral da Mama093448577"/>
    <x v="2"/>
  </r>
  <r>
    <x v="5"/>
    <x v="2"/>
    <s v="Ativo"/>
    <d v="2026-04-30T00:00:00"/>
    <n v="806709065"/>
    <s v="RENATA DE FREITAS BRITO"/>
    <s v="348.617.538-64"/>
    <n v="31415"/>
    <n v="40"/>
    <s v="F"/>
    <x v="0"/>
    <s v="SAO PAULO"/>
    <s v="BRASILANDIA"/>
    <n v="100"/>
    <s v="11-39219285; 11-998076421"/>
    <s v="CMDP"/>
    <s v="Sim"/>
    <d v="2026-04-14T00:00:00"/>
    <m/>
    <m/>
    <x v="87"/>
    <m/>
    <x v="4"/>
    <s v="Cuidado Integral da Mama806709065"/>
    <x v="0"/>
  </r>
  <r>
    <x v="5"/>
    <x v="2"/>
    <s v="Ativo"/>
    <d v="2026-04-13T00:00:00"/>
    <s v="095297425"/>
    <s v="ROSELAINE MARIA MOMBACH"/>
    <s v="688.984.440-87"/>
    <d v="1973-12-05T00:00:00"/>
    <n v="52"/>
    <s v="F"/>
    <x v="0"/>
    <s v="SAO PAULO"/>
    <s v="INDIANOPOLIS"/>
    <n v="380"/>
    <s v="11-39690102; 11-981400102; 11-50441896"/>
    <s v="CMDP"/>
    <s v="Sim"/>
    <d v="2026-03-18T00:00:00"/>
    <m/>
    <m/>
    <x v="69"/>
    <m/>
    <x v="4"/>
    <s v="Cuidado Integral da Mama095297425"/>
    <x v="0"/>
  </r>
  <r>
    <x v="5"/>
    <x v="2"/>
    <s v="Ativo"/>
    <d v="2026-03-31T00:00:00"/>
    <s v="087183449"/>
    <s v="ANGELITA ODETE NEIVA DOS SANTOS"/>
    <s v="008.335.016-07"/>
    <d v="1973-07-03T00:00:00"/>
    <n v="52"/>
    <s v="F"/>
    <x v="0"/>
    <s v="EMBU DAS ARTES"/>
    <s v="JARDIM SANTA RITA"/>
    <n v="60"/>
    <s v="11-42034555; 11-954860889"/>
    <s v="CMDP"/>
    <s v="Sim"/>
    <d v="2026-03-18T00:00:00"/>
    <m/>
    <s v="N/A"/>
    <x v="40"/>
    <m/>
    <x v="4"/>
    <s v="Cuidado Integral da Mama087183449"/>
    <x v="2"/>
  </r>
  <r>
    <x v="5"/>
    <x v="2"/>
    <s v="Ativo"/>
    <d v="2026-03-31T00:00:00"/>
    <s v="450711986"/>
    <s v="PRISCILA ZACHI"/>
    <s v="289.751.288-14"/>
    <d v="1978-09-30T00:00:00"/>
    <n v="47"/>
    <s v="F"/>
    <x v="0"/>
    <s v="SAO BERNARDO DO CAMPO"/>
    <s v="VILA VIVALDI"/>
    <n v="300"/>
    <s v="11-43681062; 11-996365813; 11-26615404"/>
    <s v="CMDP"/>
    <s v="Sim"/>
    <d v="2026-02-10T00:00:00"/>
    <m/>
    <s v="N/A"/>
    <x v="13"/>
    <m/>
    <x v="4"/>
    <s v="Cuidado Integral da Mama450711986"/>
    <x v="2"/>
  </r>
  <r>
    <x v="5"/>
    <x v="2"/>
    <s v="Ativo"/>
    <d v="2026-04-24T00:00:00"/>
    <s v="796527334"/>
    <s v="RITA FERREIRA DE FRANCA"/>
    <s v="077.547.418-57"/>
    <d v="1961-07-10T00:00:00"/>
    <n v="64"/>
    <s v="F"/>
    <x v="0"/>
    <s v="SAO PAULO"/>
    <s v="JARDIM LUCELIA"/>
    <n v="400"/>
    <s v="11-55280157; 11-946466985; 11-997461733"/>
    <s v="CMDP"/>
    <s v="Sim"/>
    <d v="2026-03-18T00:00:00"/>
    <m/>
    <m/>
    <x v="40"/>
    <m/>
    <x v="4"/>
    <s v="Cuidado Integral da Mama796527334"/>
    <x v="2"/>
  </r>
  <r>
    <x v="3"/>
    <x v="2"/>
    <s v="Ativo"/>
    <d v="2026-03-31T00:00:00"/>
    <s v="092886406"/>
    <s v="MARIA DE FATIMA CABRAL BEZERRA"/>
    <s v="118.955.598-04"/>
    <d v="1960-04-26T00:00:00"/>
    <n v="65"/>
    <s v="F"/>
    <x v="0"/>
    <s v="SAO PAULO"/>
    <s v="JARDIM GUAIANAZES"/>
    <n v="80"/>
    <s v="11-911589122"/>
    <s v="CMDP"/>
    <s v="Sim"/>
    <d v="2026-01-23T00:00:00"/>
    <m/>
    <s v="N/A"/>
    <x v="61"/>
    <m/>
    <x v="4"/>
    <s v="Cuidado Integral da Mama092886406"/>
    <x v="3"/>
  </r>
  <r>
    <x v="3"/>
    <x v="2"/>
    <s v="Ativo"/>
    <d v="2026-03-31T00:00:00"/>
    <s v="094935301"/>
    <s v="ROSANGELA COSTA DOS REIS"/>
    <s v="249.983.178-22"/>
    <d v="1978-12-05T00:00:00"/>
    <n v="47"/>
    <s v="F"/>
    <x v="0"/>
    <s v="SAO PAULO"/>
    <s v="JARDIM DA SAUDE"/>
    <n v="110"/>
    <s v="11-912709307"/>
    <s v="CMDP"/>
    <s v="Sim"/>
    <d v="2026-01-23T00:00:00"/>
    <m/>
    <s v="N/A"/>
    <x v="3"/>
    <m/>
    <x v="4"/>
    <s v="Cuidado Integral da Mama094935301"/>
    <x v="2"/>
  </r>
  <r>
    <x v="5"/>
    <x v="2"/>
    <s v="Ativo"/>
    <d v="2026-04-24T00:00:00"/>
    <s v="095335967"/>
    <s v="VANESSA CASTRO AGUIAR"/>
    <s v="042.877.215-35"/>
    <d v="1991-05-23T00:00:00"/>
    <n v="34"/>
    <s v="F"/>
    <x v="0"/>
    <s v="SAO PAULO"/>
    <s v="BRASILANDIA"/>
    <n v="380"/>
    <s v="11-913075833"/>
    <s v="CMDP"/>
    <s v="Sim"/>
    <d v="2026-04-06T00:00:00"/>
    <m/>
    <m/>
    <x v="65"/>
    <m/>
    <x v="4"/>
    <s v="Cuidado Integral da Mama095335967"/>
    <x v="0"/>
  </r>
  <r>
    <x v="5"/>
    <x v="2"/>
    <s v="Ativo"/>
    <d v="2026-04-24T00:00:00"/>
    <s v="095352018"/>
    <s v="REGIANE PRAZERES RODRIGUES"/>
    <s v="224.272.168-28"/>
    <d v="1986-11-20T00:00:00"/>
    <n v="39"/>
    <s v="F"/>
    <x v="0"/>
    <s v="EMBU DAS ARTES"/>
    <s v="JARDIM SAO LUIZ"/>
    <n v="60"/>
    <s v="11-916101799; 11-47834060"/>
    <s v="CMDP"/>
    <s v="Sim"/>
    <d v="2026-04-14T00:00:00"/>
    <m/>
    <m/>
    <x v="80"/>
    <m/>
    <x v="4"/>
    <s v="Cuidado Integral da Mama095352018"/>
    <x v="0"/>
  </r>
  <r>
    <x v="5"/>
    <x v="2"/>
    <s v="Ativo"/>
    <d v="2026-03-31T00:00:00"/>
    <s v="095021988"/>
    <s v="VANIA FERREIRA MATOS"/>
    <s v="309.803.518-80"/>
    <d v="1980-09-09T00:00:00"/>
    <n v="45"/>
    <s v="F"/>
    <x v="0"/>
    <s v="SAO PAULO"/>
    <s v="JARDIM PREMIANO"/>
    <n v="60"/>
    <s v="11-923133686; 11-932133687;  11-934717440"/>
    <s v="CMDP"/>
    <s v="Sim"/>
    <d v="2026-02-23T00:00:00"/>
    <m/>
    <s v="N/A"/>
    <x v="36"/>
    <m/>
    <x v="4"/>
    <s v="Cuidado Integral da Mama095021988"/>
    <x v="3"/>
  </r>
  <r>
    <x v="5"/>
    <x v="2"/>
    <s v="Ativo"/>
    <d v="2026-03-31T00:00:00"/>
    <s v="075189180"/>
    <s v="MARIA DO SOCORRO ARAUJO RANGEL"/>
    <s v="263.525.648-95"/>
    <d v="1970-06-05T00:00:00"/>
    <n v="55"/>
    <s v="F"/>
    <x v="0"/>
    <s v="SAO PAULO"/>
    <s v="VILA DO CASTELO"/>
    <n v="50"/>
    <s v="11-92736012; 11-992736012"/>
    <s v="CMDP"/>
    <s v="Sim"/>
    <d v="2026-02-10T00:00:00"/>
    <m/>
    <s v="N/A"/>
    <x v="89"/>
    <m/>
    <x v="4"/>
    <s v="Cuidado Integral da Mama075189180"/>
    <x v="2"/>
  </r>
  <r>
    <x v="3"/>
    <x v="2"/>
    <s v="Ativo"/>
    <d v="2026-03-31T00:00:00"/>
    <s v="093841144"/>
    <s v="ROSELI APARECIDA SILVA REGINALDO"/>
    <s v="144.977.738-41"/>
    <d v="1970-08-31T00:00:00"/>
    <n v="55"/>
    <s v="F"/>
    <x v="0"/>
    <s v="SAO PAULO"/>
    <s v="SAO PAULO"/>
    <n v="60"/>
    <s v="11-932295201; 11-988294728"/>
    <s v="CMDP"/>
    <s v="Sim"/>
    <d v="2026-01-23T00:00:00"/>
    <m/>
    <s v="N/A"/>
    <x v="89"/>
    <m/>
    <x v="4"/>
    <s v="Cuidado Integral da Mama093841144"/>
    <x v="2"/>
  </r>
  <r>
    <x v="5"/>
    <x v="2"/>
    <s v="Ativo"/>
    <d v="2026-03-31T00:00:00"/>
    <s v="095960651"/>
    <s v="BRUNA DAMARIO BARROSO"/>
    <s v="391.622.478-67"/>
    <d v="1990-04-18T00:00:00"/>
    <n v="35"/>
    <s v="F"/>
    <x v="0"/>
    <s v="JANDIRA"/>
    <s v="JARDIM ALVORADA"/>
    <n v="750"/>
    <s v="11-933112200; 11-46195058"/>
    <s v="CMDP"/>
    <s v="Sim"/>
    <d v="2026-02-19T00:00:00"/>
    <m/>
    <s v="N/A"/>
    <x v="63"/>
    <m/>
    <x v="4"/>
    <s v="Cuidado Integral da Mama095960651"/>
    <x v="3"/>
  </r>
  <r>
    <x v="5"/>
    <x v="2"/>
    <s v="Ativo"/>
    <d v="2026-04-30T00:00:00"/>
    <n v="94335581"/>
    <s v="SANDY VIRGINIO GONCALVES"/>
    <s v="357.515.308-61"/>
    <n v="31598"/>
    <n v="39"/>
    <s v="F"/>
    <x v="0"/>
    <s v="SAO PAULO"/>
    <s v="TATUAPE"/>
    <n v="110"/>
    <s v="11-934391300"/>
    <s v="CMDP"/>
    <s v="Sim"/>
    <d v="2026-04-27T00:00:00"/>
    <m/>
    <m/>
    <x v="87"/>
    <m/>
    <x v="4"/>
    <s v="Cuidado Integral da Mama94335581"/>
    <x v="0"/>
  </r>
  <r>
    <x v="5"/>
    <x v="2"/>
    <s v="Ativo"/>
    <d v="2026-03-31T00:00:00"/>
    <s v="089056756"/>
    <s v="CYNTHIA NIGRO DADO"/>
    <s v="106.921.198-25"/>
    <d v="1961-11-24T00:00:00"/>
    <n v="64"/>
    <s v="F"/>
    <x v="0"/>
    <s v="SAO PAULO"/>
    <s v="SUMAREZINHO"/>
    <n v="750"/>
    <s v="11-939284000"/>
    <s v="CMDP"/>
    <s v="Sim"/>
    <d v="2026-03-18T00:00:00"/>
    <m/>
    <s v="N/A"/>
    <x v="40"/>
    <m/>
    <x v="4"/>
    <s v="Cuidado Integral da Mama089056756"/>
    <x v="2"/>
  </r>
  <r>
    <x v="5"/>
    <x v="2"/>
    <s v="Ativo"/>
    <d v="2026-03-31T00:00:00"/>
    <s v="083587634"/>
    <s v="CARINA MENESES MORENO"/>
    <s v="292.133.748-79"/>
    <d v="1981-07-08T00:00:00"/>
    <n v="44"/>
    <s v="F"/>
    <x v="0"/>
    <s v="SAO PAULO"/>
    <s v="JARDIM NADIR"/>
    <n v="40"/>
    <s v="11-940048207"/>
    <s v="CMDP"/>
    <s v="Sim"/>
    <d v="2026-02-23T00:00:00"/>
    <m/>
    <s v="N/A"/>
    <x v="63"/>
    <m/>
    <x v="4"/>
    <s v="Cuidado Integral da Mama083587634"/>
    <x v="3"/>
  </r>
  <r>
    <x v="5"/>
    <x v="2"/>
    <s v="Ativo"/>
    <d v="2026-03-31T00:00:00"/>
    <s v="081327912"/>
    <s v="EVELYN SOUZA PIRES REINATO"/>
    <s v="257.358.018-05"/>
    <d v="1978-03-29T00:00:00"/>
    <n v="47"/>
    <s v="F"/>
    <x v="0"/>
    <s v="SAO PAULO"/>
    <s v="JARDIM VILA FORMOSA"/>
    <n v="40"/>
    <s v="11-940354453"/>
    <s v="CMDP"/>
    <s v="Sim"/>
    <d v="2026-02-02T00:00:00"/>
    <m/>
    <s v="N/A"/>
    <x v="3"/>
    <m/>
    <x v="4"/>
    <s v="Cuidado Integral da Mama081327912"/>
    <x v="2"/>
  </r>
  <r>
    <x v="5"/>
    <x v="2"/>
    <s v="Ativo"/>
    <d v="2026-04-24T00:00:00"/>
    <s v="095397258"/>
    <s v="MONICA APARECIDA DA CRUZ"/>
    <s v="116.750.088-17"/>
    <d v="1968-05-02T00:00:00"/>
    <n v="57"/>
    <s v="F"/>
    <x v="0"/>
    <s v="GUARULHOS"/>
    <s v="JARDIM PALMIRA"/>
    <n v="380"/>
    <s v="11-940461227; 11-967392199"/>
    <s v="CMDP"/>
    <s v="Sim"/>
    <d v="2026-04-06T00:00:00"/>
    <m/>
    <m/>
    <x v="65"/>
    <m/>
    <x v="4"/>
    <s v="Cuidado Integral da Mama095397258"/>
    <x v="0"/>
  </r>
  <r>
    <x v="5"/>
    <x v="2"/>
    <s v="Ativo"/>
    <d v="2026-03-31T00:00:00"/>
    <s v="094532442"/>
    <s v="JENNIFER SILVA"/>
    <s v="424.048.138-46"/>
    <d v="1998-01-19T00:00:00"/>
    <n v="28"/>
    <s v="F"/>
    <x v="0"/>
    <s v="DIADEMA"/>
    <s v="ELDORADO"/>
    <n v="500"/>
    <s v="11-940514813"/>
    <s v="CMDP"/>
    <s v="Sim"/>
    <d v="2026-03-12T00:00:00"/>
    <m/>
    <s v="N/A"/>
    <x v="62"/>
    <m/>
    <x v="4"/>
    <s v="Cuidado Integral da Mama094532442"/>
    <x v="2"/>
  </r>
  <r>
    <x v="5"/>
    <x v="2"/>
    <s v="Ativo"/>
    <d v="2026-04-24T00:00:00"/>
    <s v="094897074"/>
    <s v="BARBARA SANTOS ALMEIDA VAZ"/>
    <s v="414.169.008-29"/>
    <d v="1993-12-12T00:00:00"/>
    <n v="32"/>
    <s v="F"/>
    <x v="0"/>
    <s v="SAO PAULO"/>
    <s v="PARAISO"/>
    <n v="110"/>
    <s v="11-940549200"/>
    <s v="CMDP"/>
    <s v="Sim"/>
    <d v="2026-04-14T00:00:00"/>
    <m/>
    <m/>
    <x v="80"/>
    <m/>
    <x v="4"/>
    <s v="Cuidado Integral da Mama094897074"/>
    <x v="0"/>
  </r>
  <r>
    <x v="5"/>
    <x v="2"/>
    <s v="Ativo"/>
    <d v="2026-03-31T00:00:00"/>
    <s v="451833767"/>
    <s v="GENECI ALVES DA SILVA"/>
    <s v="349.390.916-00"/>
    <d v="1962-12-13T00:00:00"/>
    <n v="63"/>
    <s v="F"/>
    <x v="0"/>
    <s v="SAO PAULO"/>
    <s v="ENGENHEIRO MARSILAC"/>
    <n v="400"/>
    <s v="11-941457222"/>
    <s v="CMDP"/>
    <s v="Sim"/>
    <d v="2026-02-23T00:00:00"/>
    <m/>
    <s v="N/A"/>
    <x v="51"/>
    <m/>
    <x v="4"/>
    <s v="Cuidado Integral da Mama451833767"/>
    <x v="2"/>
  </r>
  <r>
    <x v="5"/>
    <x v="2"/>
    <s v="Ativo"/>
    <d v="2026-04-24T00:00:00"/>
    <s v="076829747"/>
    <s v="SIMONE ALONSO KISHIUE"/>
    <s v="153.547.068-23"/>
    <d v="1971-06-15T00:00:00"/>
    <n v="54"/>
    <s v="F"/>
    <x v="0"/>
    <s v="SAO PAULO"/>
    <s v="VILA ANGLO BRASILEIRA"/>
    <n v="50"/>
    <s v="11-941489633; 11-996631999; 11-33687490; 11-950889611"/>
    <s v="CMDP"/>
    <s v="Sim"/>
    <d v="2026-04-14T00:00:00"/>
    <m/>
    <m/>
    <x v="80"/>
    <m/>
    <x v="4"/>
    <s v="Cuidado Integral da Mama076829747"/>
    <x v="0"/>
  </r>
  <r>
    <x v="5"/>
    <x v="2"/>
    <s v="Ativo"/>
    <d v="2026-03-31T00:00:00"/>
    <s v="093514273"/>
    <s v="MARIA GONCALVES CARVALHO"/>
    <s v="789.054.603-30"/>
    <d v="1977-02-03T00:00:00"/>
    <n v="49"/>
    <s v="F"/>
    <x v="0"/>
    <s v="SAO PAULO"/>
    <s v="JARDIM BRASIL (ZONA NORTE)"/>
    <n v="110"/>
    <s v="11-942680690"/>
    <s v="CMDP"/>
    <s v="Sim"/>
    <d v="2026-02-23T00:00:00"/>
    <m/>
    <s v="N/A"/>
    <x v="36"/>
    <m/>
    <x v="4"/>
    <s v="Cuidado Integral da Mama093514273"/>
    <x v="3"/>
  </r>
  <r>
    <x v="5"/>
    <x v="2"/>
    <s v="Ativo"/>
    <d v="2026-03-31T00:00:00"/>
    <s v="096377023"/>
    <s v="JULIANA VIANA DA SILVA"/>
    <s v="359.998.398-40"/>
    <d v="1986-07-16T00:00:00"/>
    <n v="39"/>
    <s v="F"/>
    <x v="0"/>
    <s v="ITAPECERICA DA SERRA"/>
    <s v="CRISPIM"/>
    <n v="80"/>
    <s v="11-943325320"/>
    <s v="CMDP"/>
    <s v="Sim"/>
    <d v="2026-03-12T00:00:00"/>
    <m/>
    <s v="N/A"/>
    <x v="62"/>
    <m/>
    <x v="4"/>
    <s v="Cuidado Integral da Mama096377023"/>
    <x v="2"/>
  </r>
  <r>
    <x v="5"/>
    <x v="2"/>
    <s v="Ativo"/>
    <d v="2026-03-31T00:00:00"/>
    <s v="094785695"/>
    <s v="PRISCILA SILVESTRE DE OLIVEIRA"/>
    <s v="308.959.068-99"/>
    <d v="1984-01-29T00:00:00"/>
    <n v="42"/>
    <s v="F"/>
    <x v="0"/>
    <s v="GUARULHOS"/>
    <s v="JARDIM GUILHERMINO"/>
    <n v="380"/>
    <s v="11-943381757"/>
    <s v="CMDP"/>
    <s v="Sim"/>
    <d v="2026-02-10T00:00:00"/>
    <m/>
    <s v="N/A"/>
    <x v="89"/>
    <m/>
    <x v="4"/>
    <s v="Cuidado Integral da Mama094785695"/>
    <x v="2"/>
  </r>
  <r>
    <x v="5"/>
    <x v="2"/>
    <s v="Ativo"/>
    <d v="2026-03-31T00:00:00"/>
    <s v="082392820"/>
    <s v="THAIS TEOFILA DA SILVA"/>
    <s v="306.757.708-66"/>
    <d v="1982-01-30T00:00:00"/>
    <n v="44"/>
    <s v="F"/>
    <x v="0"/>
    <s v="GUARULHOS"/>
    <s v="JARDIM SUELI"/>
    <n v="500"/>
    <s v="11-943396846"/>
    <s v="CMDP"/>
    <s v="Sim"/>
    <d v="2026-01-27T00:00:00"/>
    <m/>
    <s v="N/A"/>
    <x v="66"/>
    <m/>
    <x v="4"/>
    <s v="Cuidado Integral da Mama082392820"/>
    <x v="3"/>
  </r>
  <r>
    <x v="5"/>
    <x v="2"/>
    <s v="Ativo"/>
    <d v="2026-03-31T00:00:00"/>
    <s v="087604767"/>
    <s v="ANDREIA LUCIA CURCIO"/>
    <s v="248.294.028-14"/>
    <d v="1974-08-11T00:00:00"/>
    <n v="51"/>
    <s v="F"/>
    <x v="0"/>
    <s v="SAO PAULO"/>
    <s v="VILA CARRAO"/>
    <n v="80"/>
    <s v="11-943831617; 11-998107152; 11-24789588; 11-98107152"/>
    <s v="CMDP"/>
    <s v="Sim"/>
    <d v="2026-03-12T00:00:00"/>
    <m/>
    <s v="N/A"/>
    <x v="91"/>
    <m/>
    <x v="4"/>
    <s v="Cuidado Integral da Mama087604767"/>
    <x v="2"/>
  </r>
  <r>
    <x v="5"/>
    <x v="2"/>
    <s v="Ativo"/>
    <d v="2026-03-31T00:00:00"/>
    <s v="453967884"/>
    <s v="ALESSANDRA DE ANDRADE BISPO"/>
    <s v="287.971.258-06"/>
    <d v="1980-03-06T00:00:00"/>
    <n v="45"/>
    <s v="F"/>
    <x v="0"/>
    <s v="SAO PAULO"/>
    <s v="VILA EMIR"/>
    <n v="400"/>
    <s v="11-944026793"/>
    <s v="CMDP"/>
    <s v="Sim"/>
    <d v="2026-02-19T00:00:00"/>
    <m/>
    <s v="N/A"/>
    <x v="36"/>
    <m/>
    <x v="4"/>
    <s v="Cuidado Integral da Mama453967884"/>
    <x v="3"/>
  </r>
  <r>
    <x v="3"/>
    <x v="2"/>
    <s v="Ativo"/>
    <d v="2026-03-31T00:00:00"/>
    <s v="093842994"/>
    <s v="REGIANE PERES"/>
    <s v="140.901.778-80"/>
    <d v="1969-07-13T00:00:00"/>
    <n v="56"/>
    <s v="F"/>
    <x v="0"/>
    <s v="TABOAO DA SERRA"/>
    <s v="PARQUE SANTOS DUMONT"/>
    <n v="60"/>
    <s v="11-945756323"/>
    <s v="CMDP"/>
    <s v="Sim"/>
    <d v="2026-01-23T00:00:00"/>
    <m/>
    <s v="N/A"/>
    <x v="40"/>
    <m/>
    <x v="4"/>
    <s v="Cuidado Integral da Mama093842994"/>
    <x v="2"/>
  </r>
  <r>
    <x v="5"/>
    <x v="2"/>
    <s v="Ativo"/>
    <d v="2026-04-24T00:00:00"/>
    <s v="092850250"/>
    <s v="SABRINNE NEVES OLIVEIRA ABE"/>
    <s v="731.559.501-53"/>
    <d v="1987-02-15T00:00:00"/>
    <n v="39"/>
    <s v="F"/>
    <x v="0"/>
    <s v="SAO PAULO"/>
    <s v="VILA EMA"/>
    <n v="450"/>
    <s v="11-946441684"/>
    <s v="CMDP"/>
    <s v="Sim"/>
    <d v="2026-04-14T00:00:00"/>
    <m/>
    <m/>
    <x v="80"/>
    <m/>
    <x v="4"/>
    <s v="Cuidado Integral da Mama092850250"/>
    <x v="0"/>
  </r>
  <r>
    <x v="3"/>
    <x v="2"/>
    <s v="Ativo"/>
    <d v="2026-03-31T00:00:00"/>
    <s v="593958152"/>
    <s v="MARINEZ ALVES SILVEIRA"/>
    <s v="249.223.508-45"/>
    <d v="1975-05-04T00:00:00"/>
    <n v="50"/>
    <s v="F"/>
    <x v="0"/>
    <s v="GUARULHOS"/>
    <s v="CENTRO"/>
    <n v="50"/>
    <s v="11-946940441"/>
    <s v="CMDP"/>
    <s v="Sim"/>
    <d v="2026-01-23T00:00:00"/>
    <m/>
    <s v="N/A"/>
    <x v="20"/>
    <m/>
    <x v="4"/>
    <s v="Cuidado Integral da Mama593958152"/>
    <x v="2"/>
  </r>
  <r>
    <x v="5"/>
    <x v="2"/>
    <s v="Ativo"/>
    <d v="2026-04-24T00:00:00"/>
    <s v="079659000"/>
    <s v="ELIANA APARECIDA DA SILVA BARBOZA"/>
    <s v="107.913.138-83"/>
    <d v="1968-07-20T00:00:00"/>
    <n v="57"/>
    <s v="F"/>
    <x v="0"/>
    <s v="SAO BERNARDO DO CAMPO"/>
    <s v="PAULICEIA"/>
    <n v="450"/>
    <s v="11-947069675; 11-984163827"/>
    <s v="CMDP"/>
    <s v="Sim"/>
    <d v="2026-03-23T00:00:00"/>
    <m/>
    <m/>
    <x v="65"/>
    <m/>
    <x v="4"/>
    <s v="Cuidado Integral da Mama079659000"/>
    <x v="0"/>
  </r>
  <r>
    <x v="5"/>
    <x v="2"/>
    <s v="Ativo"/>
    <d v="2026-03-31T00:00:00"/>
    <s v="079281505"/>
    <s v="KENIA CRISTINA DA SILVA NOVAIS"/>
    <s v="291.301.498-43"/>
    <d v="1981-12-30T00:00:00"/>
    <n v="44"/>
    <s v="F"/>
    <x v="0"/>
    <s v="GUARULHOS"/>
    <s v="JARDIM FLOR DA MONTANHA"/>
    <n v="60"/>
    <s v="11-947353069; 11-947353625"/>
    <s v="CMDP"/>
    <s v="Sim"/>
    <d v="2026-03-12T00:00:00"/>
    <m/>
    <s v="N/A"/>
    <x v="91"/>
    <m/>
    <x v="4"/>
    <s v="Cuidado Integral da Mama079281505"/>
    <x v="2"/>
  </r>
  <r>
    <x v="5"/>
    <x v="2"/>
    <s v="Ativo"/>
    <d v="2026-04-30T00:00:00"/>
    <n v="94991828"/>
    <s v="ZELIA BARBOSA DE OLIVEIRA"/>
    <s v="153.245.258-63"/>
    <n v="27412"/>
    <n v="51"/>
    <s v="F"/>
    <x v="0"/>
    <s v="SAO PAULO"/>
    <s v="VILA CONSTANÇA"/>
    <n v="110"/>
    <s v="11-947484391"/>
    <s v="CMDP"/>
    <s v="Sim"/>
    <d v="2026-04-27T00:00:00"/>
    <m/>
    <m/>
    <x v="87"/>
    <m/>
    <x v="4"/>
    <s v="Cuidado Integral da Mama94991828"/>
    <x v="0"/>
  </r>
  <r>
    <x v="5"/>
    <x v="2"/>
    <s v="Ativo"/>
    <d v="2026-03-31T00:00:00"/>
    <s v="082110050"/>
    <s v="MARIA EUGENIA MOURA DOS SANTOS"/>
    <s v="287.331.828-76"/>
    <d v="1978-07-07T00:00:00"/>
    <n v="47"/>
    <s v="F"/>
    <x v="0"/>
    <s v="GUARULHOS"/>
    <s v="PARQUE CONTINENTAL II"/>
    <n v="60"/>
    <s v="11-947878854; 11-998661430"/>
    <s v="CMDP"/>
    <s v="Sim"/>
    <d v="2026-01-27T00:00:00"/>
    <m/>
    <s v="N/A"/>
    <x v="13"/>
    <m/>
    <x v="4"/>
    <s v="Cuidado Integral da Mama082110050"/>
    <x v="2"/>
  </r>
  <r>
    <x v="5"/>
    <x v="2"/>
    <s v="Ativo"/>
    <d v="2026-03-31T00:00:00"/>
    <s v="092638472"/>
    <s v="WILMA LIMA DE OLIVEIRA"/>
    <s v="292.046.468-02"/>
    <d v="1981-03-21T00:00:00"/>
    <n v="44"/>
    <s v="F"/>
    <x v="0"/>
    <s v="SAO PAULO"/>
    <s v="JARDIM SANTA TEREZINHA (ZONA LESTE)"/>
    <n v="380"/>
    <s v="11-948578388; 11-20591131"/>
    <s v="CMDP"/>
    <s v="Sim"/>
    <d v="2026-03-04T00:00:00"/>
    <m/>
    <s v="N/A"/>
    <x v="54"/>
    <m/>
    <x v="4"/>
    <s v="Cuidado Integral da Mama092638472"/>
    <x v="2"/>
  </r>
  <r>
    <x v="3"/>
    <x v="2"/>
    <s v="Ativo"/>
    <d v="2026-03-31T00:00:00"/>
    <s v="089626628"/>
    <s v="SOLANGE APARECIDA GONCALVES LORENZETTI"/>
    <s v="154.410.078-77"/>
    <d v="1973-03-13T00:00:00"/>
    <n v="52"/>
    <s v="F"/>
    <x v="0"/>
    <s v="SAO PAULO"/>
    <s v="VILA FORMOSA"/>
    <n v="60"/>
    <s v="11-949463813"/>
    <s v="CMDP"/>
    <s v="Sim"/>
    <d v="2026-01-23T00:00:00"/>
    <m/>
    <s v="N/A"/>
    <x v="61"/>
    <m/>
    <x v="4"/>
    <s v="Cuidado Integral da Mama089626628"/>
    <x v="3"/>
  </r>
  <r>
    <x v="5"/>
    <x v="2"/>
    <s v="Ativo"/>
    <d v="2026-04-24T00:00:00"/>
    <s v="094112866"/>
    <s v="CELIA COSTA DOS SANTOS MATOS"/>
    <s v="279.173.318-30"/>
    <d v="1978-02-08T00:00:00"/>
    <n v="48"/>
    <s v="F"/>
    <x v="0"/>
    <s v="SAO PAULO"/>
    <s v="VILA MARIANA"/>
    <n v="60"/>
    <s v="11-950462581"/>
    <s v="CMDP"/>
    <s v="Sim"/>
    <d v="2026-04-14T00:00:00"/>
    <m/>
    <m/>
    <x v="80"/>
    <m/>
    <x v="4"/>
    <s v="Cuidado Integral da Mama094112866"/>
    <x v="0"/>
  </r>
  <r>
    <x v="5"/>
    <x v="2"/>
    <s v="Ativo"/>
    <d v="2026-03-31T00:00:00"/>
    <s v="092681861"/>
    <s v="CLAUDIA APARECIDA NOGUEIRA ZANON"/>
    <s v="263.814.348-05"/>
    <d v="1975-07-08T00:00:00"/>
    <n v="50"/>
    <s v="F"/>
    <x v="0"/>
    <s v="SAO PAULO"/>
    <s v="JARDIM ANA MARIA"/>
    <n v="380"/>
    <s v="11-951417044"/>
    <s v="CMDP"/>
    <s v="Sim"/>
    <d v="2026-03-04T00:00:00"/>
    <m/>
    <s v="N/A"/>
    <x v="54"/>
    <m/>
    <x v="4"/>
    <s v="Cuidado Integral da Mama092681861"/>
    <x v="2"/>
  </r>
  <r>
    <x v="5"/>
    <x v="2"/>
    <s v="Ativo"/>
    <d v="2026-04-24T00:00:00"/>
    <s v="806317027"/>
    <s v="LETICIA ROSA DE OLIVEIRA SOUZA"/>
    <s v="426.509.608-50"/>
    <d v="2001-04-06T00:00:00"/>
    <n v="25"/>
    <s v="F"/>
    <x v="0"/>
    <s v="SAO PAULO"/>
    <s v="CONJUNTO HABITACIONAL JOVA RURAL"/>
    <n v="100"/>
    <s v="11-951606183; 11-960647537"/>
    <s v="CMDP"/>
    <s v="Sim"/>
    <d v="2026-04-06T00:00:00"/>
    <m/>
    <m/>
    <x v="65"/>
    <m/>
    <x v="4"/>
    <s v="Cuidado Integral da Mama806317027"/>
    <x v="0"/>
  </r>
  <r>
    <x v="5"/>
    <x v="2"/>
    <s v="Ativo"/>
    <d v="2026-04-24T00:00:00"/>
    <s v="089925178"/>
    <s v="LUCILEA ROSA MIQUELINO MARQUES"/>
    <s v="178.113.438-35"/>
    <d v="1974-11-25T00:00:00"/>
    <n v="51"/>
    <s v="F"/>
    <x v="0"/>
    <s v="SAO PAULO"/>
    <s v="VILA NATAL"/>
    <n v="750"/>
    <s v="11-952114060"/>
    <s v="CMDP"/>
    <s v="Sim"/>
    <d v="2026-04-06T00:00:00"/>
    <m/>
    <m/>
    <x v="65"/>
    <m/>
    <x v="4"/>
    <s v="Cuidado Integral da Mama089925178"/>
    <x v="0"/>
  </r>
  <r>
    <x v="5"/>
    <x v="2"/>
    <s v="Ativo"/>
    <d v="2026-03-31T00:00:00"/>
    <s v="086338960"/>
    <s v="FABIANE DE MELO BATISTA"/>
    <s v="227.520.158-01"/>
    <d v="1981-12-08T00:00:00"/>
    <n v="44"/>
    <s v="F"/>
    <x v="0"/>
    <s v="SAO PAULO"/>
    <s v="VILA PALMEIRAS"/>
    <n v="500"/>
    <s v="11-952814317"/>
    <s v="CMDP"/>
    <s v="Sim"/>
    <d v="2026-02-23T00:00:00"/>
    <m/>
    <s v="N/A"/>
    <x v="63"/>
    <m/>
    <x v="4"/>
    <s v="Cuidado Integral da Mama086338960"/>
    <x v="3"/>
  </r>
  <r>
    <x v="5"/>
    <x v="2"/>
    <s v="Ativo"/>
    <d v="2026-03-31T00:00:00"/>
    <s v="088159021"/>
    <s v="JAINE REIS DE NORONHA"/>
    <s v="408.469.558-06"/>
    <d v="1992-07-15T00:00:00"/>
    <n v="33"/>
    <s v="F"/>
    <x v="0"/>
    <s v="SAO PAULO"/>
    <s v="VILA GUILHERME"/>
    <n v="60"/>
    <s v="11-952840937; 11-28631531"/>
    <s v="CMDP"/>
    <s v="Sim"/>
    <d v="2026-03-23T00:00:00"/>
    <m/>
    <s v="N/A"/>
    <x v="40"/>
    <m/>
    <x v="4"/>
    <s v="Cuidado Integral da Mama088159021"/>
    <x v="2"/>
  </r>
  <r>
    <x v="5"/>
    <x v="2"/>
    <s v="Ativo"/>
    <d v="2026-04-24T00:00:00"/>
    <s v="079820817"/>
    <s v="IVANILDA MARIA GONCALVES DE MOURA BORLONI"/>
    <s v="147.502.868-77"/>
    <d v="1975-12-19T00:00:00"/>
    <n v="50"/>
    <s v="F"/>
    <x v="0"/>
    <s v="SAO PAULO"/>
    <s v="SANTO AMARO"/>
    <n v="80"/>
    <s v="11-953310577"/>
    <s v="CMDP"/>
    <s v="Sim"/>
    <d v="2026-04-14T00:00:00"/>
    <m/>
    <m/>
    <x v="80"/>
    <m/>
    <x v="4"/>
    <s v="Cuidado Integral da Mama079820817"/>
    <x v="0"/>
  </r>
  <r>
    <x v="5"/>
    <x v="2"/>
    <s v="Ativo"/>
    <d v="2026-04-24T00:00:00"/>
    <s v="094445212"/>
    <s v="ANDRESSA FERREIRA DA SILVA"/>
    <s v="333.649.938-07"/>
    <d v="1985-10-11T00:00:00"/>
    <n v="40"/>
    <s v="F"/>
    <x v="0"/>
    <s v="GUARULHOS"/>
    <s v="JARDIM ALIANÇA"/>
    <n v="60"/>
    <s v="11-953500868"/>
    <s v="CMDP"/>
    <s v="Sim"/>
    <d v="2026-04-06T00:00:00"/>
    <m/>
    <m/>
    <x v="65"/>
    <m/>
    <x v="4"/>
    <s v="Cuidado Integral da Mama094445212"/>
    <x v="0"/>
  </r>
  <r>
    <x v="3"/>
    <x v="2"/>
    <s v="Ativo"/>
    <d v="2026-03-31T00:00:00"/>
    <s v="803595590"/>
    <s v="SHIRLEY ALVES CAETANO"/>
    <s v="272.419.738-01"/>
    <d v="1977-06-16T00:00:00"/>
    <n v="47"/>
    <s v="F"/>
    <x v="0"/>
    <s v="SAO PAULO"/>
    <s v="ACLIMAÇAO"/>
    <n v="100"/>
    <s v="11-953691033"/>
    <s v="CMDP"/>
    <s v="Sim"/>
    <d v="2026-01-23T00:00:00"/>
    <m/>
    <s v="N/A"/>
    <x v="20"/>
    <m/>
    <x v="4"/>
    <s v="Cuidado Integral da Mama803595590"/>
    <x v="2"/>
  </r>
  <r>
    <x v="5"/>
    <x v="2"/>
    <s v="Ativo"/>
    <d v="2026-03-31T00:00:00"/>
    <s v="094751081"/>
    <s v="CATHARINA MARTINEZ FERNANDES SANTANDER"/>
    <s v="315.510.248-96"/>
    <d v="1984-04-10T00:00:00"/>
    <n v="41"/>
    <s v="F"/>
    <x v="0"/>
    <s v="SAO PAULO"/>
    <s v="VILA CARRAO"/>
    <n v="750"/>
    <s v="11-955587722"/>
    <s v="CMDP"/>
    <s v="Sim"/>
    <d v="2026-03-12T00:00:00"/>
    <m/>
    <s v="N/A"/>
    <x v="62"/>
    <m/>
    <x v="4"/>
    <s v="Cuidado Integral da Mama094751081"/>
    <x v="2"/>
  </r>
  <r>
    <x v="5"/>
    <x v="2"/>
    <s v="Ativo"/>
    <d v="2026-04-24T00:00:00"/>
    <s v="083216109"/>
    <s v="SHEYLA FERREIRA DE ALMEIDA"/>
    <s v="986.594.484-72"/>
    <d v="1975-12-13T00:00:00"/>
    <n v="50"/>
    <s v="F "/>
    <x v="0"/>
    <s v="GUARULHOS"/>
    <s v="JADIM ROSANA"/>
    <n v="380"/>
    <s v="11-957014872 / 11- 980707543"/>
    <s v="CMDP"/>
    <s v="Sim"/>
    <d v="2026-02-23T00:00:00"/>
    <m/>
    <m/>
    <x v="51"/>
    <m/>
    <x v="4"/>
    <s v="Cuidado Integral da Mama083216109"/>
    <x v="2"/>
  </r>
  <r>
    <x v="5"/>
    <x v="2"/>
    <s v="Ativo"/>
    <d v="2026-04-30T00:00:00"/>
    <n v="301057320"/>
    <s v="ANA CRISTINA LYRA BASSAN"/>
    <s v="258.964.628-32"/>
    <n v="19347"/>
    <n v="73"/>
    <s v="F"/>
    <x v="0"/>
    <s v="SAO PAULO"/>
    <s v="JARDIM TAQUARAL"/>
    <n v="600"/>
    <s v="11-957191952; 11-985537433"/>
    <s v="CMDP"/>
    <s v="Sim"/>
    <d v="2026-04-27T00:00:00"/>
    <m/>
    <m/>
    <x v="87"/>
    <m/>
    <x v="4"/>
    <s v="Cuidado Integral da Mama301057320"/>
    <x v="0"/>
  </r>
  <r>
    <x v="3"/>
    <x v="2"/>
    <s v="Ativo"/>
    <d v="2026-03-31T00:00:00"/>
    <s v="075065541"/>
    <s v="MARIA AMELIA VARGAS FERNANDES"/>
    <s v="173.716.058-70"/>
    <d v="1970-07-14T00:00:00"/>
    <n v="54"/>
    <s v="F"/>
    <x v="0"/>
    <s v="SAO PAULO"/>
    <s v="JARDIM PAULISTANO (ZONA NORTE)"/>
    <n v="50"/>
    <s v="11-957573230"/>
    <s v="CMDP"/>
    <s v="Sim"/>
    <d v="2026-01-23T00:00:00"/>
    <m/>
    <s v="N/A"/>
    <x v="81"/>
    <m/>
    <x v="4"/>
    <s v="Cuidado Integral da Mama075065541"/>
    <x v="2"/>
  </r>
  <r>
    <x v="5"/>
    <x v="2"/>
    <s v="Ativo"/>
    <d v="2026-04-24T00:00:00"/>
    <s v="094606452"/>
    <s v="MARLI ALVES DE OLIVEIRA DOS SANTOS"/>
    <s v="223.639.568-00"/>
    <d v="1973-10-04T00:00:00"/>
    <n v="52"/>
    <s v="F"/>
    <x v="0"/>
    <s v="SAO PAULO"/>
    <s v="JARDIM CAMPO LIMPO (ZONA NORTE)"/>
    <n v="110"/>
    <s v="11-957615605"/>
    <s v="CMDP"/>
    <s v="Sim"/>
    <d v="2026-04-06T00:00:00"/>
    <m/>
    <m/>
    <x v="65"/>
    <m/>
    <x v="4"/>
    <s v="Cuidado Integral da Mama094606452"/>
    <x v="0"/>
  </r>
  <r>
    <x v="3"/>
    <x v="2"/>
    <s v="Ativo"/>
    <d v="2026-03-31T00:00:00"/>
    <s v="093793219"/>
    <s v="DENISE SOARES DE MELO"/>
    <s v="295.858.478-09"/>
    <d v="1981-03-03T00:00:00"/>
    <n v="44"/>
    <s v="F"/>
    <x v="0"/>
    <s v="SAO PAULO"/>
    <s v="TATUAPE"/>
    <n v="380"/>
    <s v="11-957712523"/>
    <s v="CMDP"/>
    <s v="Sim"/>
    <d v="2026-01-23T00:00:00"/>
    <m/>
    <s v="N/A"/>
    <x v="89"/>
    <m/>
    <x v="4"/>
    <s v="Cuidado Integral da Mama093793219"/>
    <x v="2"/>
  </r>
  <r>
    <x v="5"/>
    <x v="2"/>
    <s v="Ativo"/>
    <d v="2026-04-30T00:00:00"/>
    <n v="200398997"/>
    <s v="ALINA KAPOLLA"/>
    <s v="253.062.738-07"/>
    <n v="26295"/>
    <n v="54"/>
    <s v="F"/>
    <x v="0"/>
    <s v="SAO PAULO"/>
    <s v="CIDADE MONÇOES"/>
    <n v="600"/>
    <s v="11-957821576"/>
    <s v="CMDP"/>
    <s v="Sim"/>
    <d v="2026-04-27T00:00:00"/>
    <m/>
    <m/>
    <x v="87"/>
    <m/>
    <x v="4"/>
    <s v="Cuidado Integral da Mama200398997"/>
    <x v="0"/>
  </r>
  <r>
    <x v="3"/>
    <x v="2"/>
    <s v="Ativo"/>
    <d v="2026-05-12T00:00:00"/>
    <n v="82543143"/>
    <s v="KATTY HITA DA SILVA"/>
    <s v="290.280.388-50"/>
    <d v="1980-07-14T00:00:00"/>
    <n v="45"/>
    <s v="F"/>
    <x v="0"/>
    <s v="SAO PAULO"/>
    <s v="TATUAPE"/>
    <n v="60"/>
    <s v="11-957871293; 11-20956500; 11-981594668"/>
    <s v="CMDP"/>
    <s v="Sim"/>
    <d v="2026-05-04T00:00:00"/>
    <m/>
    <m/>
    <x v="82"/>
    <m/>
    <x v="4"/>
    <s v="Cuidado Integral da Mama82543143"/>
    <x v="5"/>
  </r>
  <r>
    <x v="3"/>
    <x v="2"/>
    <s v="Ativo"/>
    <d v="2026-03-31T00:00:00"/>
    <s v="087496361"/>
    <s v="TATIANA ALVES DE AMORIM"/>
    <s v="291.328.998-31"/>
    <d v="1981-09-24T00:00:00"/>
    <n v="43"/>
    <s v="F"/>
    <x v="0"/>
    <s v="SAO PAULO"/>
    <s v="VILA INDEPENDENCIA"/>
    <n v="80"/>
    <s v="11-959769117"/>
    <s v="CMDP"/>
    <s v="Sim"/>
    <d v="2026-01-23T00:00:00"/>
    <m/>
    <s v="N/A"/>
    <x v="51"/>
    <m/>
    <x v="4"/>
    <s v="Cuidado Integral da Mama087496361"/>
    <x v="2"/>
  </r>
  <r>
    <x v="3"/>
    <x v="2"/>
    <s v="Ativo"/>
    <d v="2026-03-31T00:00:00"/>
    <s v="081522205"/>
    <s v="CICERA MARIA DE LIMA BERTI"/>
    <s v="134.518.598-74"/>
    <d v="1962-03-10T00:00:00"/>
    <n v="63"/>
    <s v="F"/>
    <x v="0"/>
    <s v="GUARULHOS"/>
    <s v="JARDIM CITY"/>
    <n v="60"/>
    <s v="11-960177105/  11-969998257"/>
    <s v="CMDP"/>
    <s v="Sim"/>
    <d v="2026-01-23T00:00:00"/>
    <m/>
    <s v="N/A"/>
    <x v="20"/>
    <m/>
    <x v="4"/>
    <s v="Cuidado Integral da Mama081522205"/>
    <x v="2"/>
  </r>
  <r>
    <x v="5"/>
    <x v="2"/>
    <s v="Ativo"/>
    <d v="2026-03-31T00:00:00"/>
    <s v="093576294"/>
    <s v="TANIA CRISTINA ROMUALDO FERREIRA"/>
    <s v="139.220.218-32"/>
    <d v="1969-12-26T00:00:00"/>
    <n v="56"/>
    <s v="F"/>
    <x v="0"/>
    <s v="GUARULHOS"/>
    <s v="JARDIM ADRIANA"/>
    <n v="110"/>
    <s v="11-960264149"/>
    <s v="CMDP"/>
    <s v="Sim"/>
    <d v="2026-02-19T00:00:00"/>
    <m/>
    <s v="N/A"/>
    <x v="63"/>
    <m/>
    <x v="4"/>
    <s v="Cuidado Integral da Mama093576294"/>
    <x v="3"/>
  </r>
  <r>
    <x v="3"/>
    <x v="2"/>
    <s v="Ativo"/>
    <d v="2026-03-31T00:00:00"/>
    <s v="086866790"/>
    <s v="JOELMA DOS SANTOS SILVA"/>
    <s v="160.413.268-01"/>
    <d v="1973-12-07T00:00:00"/>
    <n v="51"/>
    <s v="F"/>
    <x v="0"/>
    <s v="SAO PAULO"/>
    <s v="TUCURUVI"/>
    <n v="80"/>
    <s v="11-960326875; 11-22671958"/>
    <s v="CMDP"/>
    <s v="Sim"/>
    <d v="2026-01-23T00:00:00"/>
    <m/>
    <s v="N/A"/>
    <x v="51"/>
    <m/>
    <x v="4"/>
    <s v="Cuidado Integral da Mama086866790"/>
    <x v="2"/>
  </r>
  <r>
    <x v="5"/>
    <x v="2"/>
    <s v="Ativo"/>
    <d v="2026-04-24T00:00:00"/>
    <s v="082813250"/>
    <s v="MARIZA DOS REIS SILVA"/>
    <s v="228.956.268-80"/>
    <d v="1983-07-20T00:00:00"/>
    <n v="42"/>
    <s v="F"/>
    <x v="0"/>
    <s v="GUARULHOS"/>
    <s v="JARDIM CUMBICA"/>
    <n v="80"/>
    <s v="11-960379852; 11-982014785"/>
    <s v="CMDP"/>
    <s v="Sim"/>
    <d v="2026-04-06T00:00:00"/>
    <m/>
    <m/>
    <x v="65"/>
    <m/>
    <x v="4"/>
    <s v="Cuidado Integral da Mama082813250"/>
    <x v="0"/>
  </r>
  <r>
    <x v="5"/>
    <x v="2"/>
    <s v="Ativo"/>
    <d v="2026-04-24T00:00:00"/>
    <s v="086322647"/>
    <s v="JEANE DE OLIVEIRA LIMA"/>
    <s v="299.011.608-71"/>
    <d v="1982-06-14T00:00:00"/>
    <n v="43"/>
    <s v="F"/>
    <x v="0"/>
    <s v="GUARULHOS"/>
    <s v="CIDADE SOBERANA"/>
    <n v="60"/>
    <s v="11-960891806; 11-962954131"/>
    <s v="CMDP"/>
    <s v="Sim"/>
    <d v="2026-04-06T00:00:00"/>
    <m/>
    <m/>
    <x v="65"/>
    <m/>
    <x v="4"/>
    <s v="Cuidado Integral da Mama086322647"/>
    <x v="0"/>
  </r>
  <r>
    <x v="5"/>
    <x v="2"/>
    <s v="Ativo"/>
    <d v="2026-04-24T00:00:00"/>
    <s v="087109107"/>
    <s v="TAYNA SANTOS FERNANDES"/>
    <s v="369.859.978-30"/>
    <d v="1988-10-17T00:00:00"/>
    <n v="37"/>
    <s v="F"/>
    <x v="0"/>
    <s v="SAO PAULO"/>
    <s v="VILA GUSTAVO"/>
    <n v="380"/>
    <s v="11-961209194"/>
    <s v="CMDP"/>
    <s v="Sim"/>
    <d v="2026-04-06T00:00:00"/>
    <m/>
    <m/>
    <x v="65"/>
    <m/>
    <x v="4"/>
    <s v="Cuidado Integral da Mama087109107"/>
    <x v="0"/>
  </r>
  <r>
    <x v="5"/>
    <x v="2"/>
    <s v="Ativo"/>
    <d v="2026-03-31T00:00:00"/>
    <s v="095573988"/>
    <s v="MARIA LUCIA ALVES DE SOUSA"/>
    <s v="065.158.958-44"/>
    <d v="1967-01-26T00:00:00"/>
    <n v="59"/>
    <s v="F"/>
    <x v="0"/>
    <s v="SAO PAULO"/>
    <s v="VILA SANTANA"/>
    <n v="110"/>
    <s v="11-961352276"/>
    <s v="CMDP"/>
    <s v="Sim"/>
    <d v="2026-02-19T00:00:00"/>
    <m/>
    <s v="N/A"/>
    <x v="36"/>
    <m/>
    <x v="4"/>
    <s v="Cuidado Integral da Mama095573988"/>
    <x v="3"/>
  </r>
  <r>
    <x v="5"/>
    <x v="2"/>
    <s v="Ativo"/>
    <d v="2026-04-24T00:00:00"/>
    <s v="092639754"/>
    <s v="PAMELA COELHO MENDES"/>
    <s v="432.785.358-55"/>
    <d v="1995-04-13T00:00:00"/>
    <n v="31"/>
    <s v="F"/>
    <x v="0"/>
    <s v="SAO PAULO"/>
    <s v="JARDIM FLORESTA"/>
    <n v="380"/>
    <s v="11-961742153; 11-968235584"/>
    <s v="CMDP"/>
    <s v="Sim"/>
    <d v="2026-04-06T00:00:00"/>
    <m/>
    <m/>
    <x v="65"/>
    <m/>
    <x v="4"/>
    <s v="Cuidado Integral da Mama092639754"/>
    <x v="0"/>
  </r>
  <r>
    <x v="5"/>
    <x v="2"/>
    <s v="Ativo"/>
    <d v="2026-03-31T00:00:00"/>
    <s v="082016496"/>
    <s v="VINICIUS ARTHUR BARBOSA"/>
    <s v="438.165.278-92"/>
    <d v="1995-02-06T00:00:00"/>
    <n v="31"/>
    <s v="M"/>
    <x v="0"/>
    <s v="SAO PAULO"/>
    <s v="PARQUE PLANALTO"/>
    <n v="40"/>
    <s v="11-961783995"/>
    <s v="CMDP"/>
    <s v="Sim"/>
    <d v="2026-03-04T00:00:00"/>
    <m/>
    <s v="N/A"/>
    <x v="54"/>
    <m/>
    <x v="4"/>
    <s v="Cuidado Integral da Mama082016496"/>
    <x v="2"/>
  </r>
  <r>
    <x v="5"/>
    <x v="2"/>
    <s v="Ativo"/>
    <d v="2026-04-24T00:00:00"/>
    <s v="096093775"/>
    <s v="FRANCISCA EDILVANGEA RODOVALHO DE SOUSA LEAL"/>
    <s v="013.892.433-38"/>
    <d v="1982-08-11T00:00:00"/>
    <n v="43"/>
    <s v="F"/>
    <x v="0"/>
    <s v="SAO PAULO"/>
    <s v="VILA RUBI"/>
    <n v="110"/>
    <s v="11-961816469; 11-56661223"/>
    <s v="CMDP"/>
    <s v="Sim"/>
    <d v="2026-04-14T00:00:00"/>
    <m/>
    <m/>
    <x v="80"/>
    <m/>
    <x v="4"/>
    <s v="Cuidado Integral da Mama096093775"/>
    <x v="0"/>
  </r>
  <r>
    <x v="3"/>
    <x v="2"/>
    <s v="Ativo"/>
    <d v="2026-03-31T00:00:00"/>
    <s v="450148963"/>
    <s v="SONIA APARECIDA PISTILI FELIPPO"/>
    <s v="058.064.178-32"/>
    <d v="1964-08-08T00:00:00"/>
    <n v="60"/>
    <s v="F"/>
    <x v="0"/>
    <s v="OSASCO"/>
    <s v="I.A.P.I."/>
    <n v="100"/>
    <s v="11-962121748"/>
    <s v="CMDP"/>
    <s v="Sim"/>
    <d v="2026-01-23T00:00:00"/>
    <m/>
    <s v="N/A"/>
    <x v="51"/>
    <m/>
    <x v="4"/>
    <s v="Cuidado Integral da Mama450148963"/>
    <x v="2"/>
  </r>
  <r>
    <x v="5"/>
    <x v="2"/>
    <s v="Ativo"/>
    <d v="2026-03-31T00:00:00"/>
    <s v="088405275"/>
    <s v="MARIA ENNE GONCALVES PENA PEREIRA"/>
    <s v="178.322.968-36"/>
    <d v="1971-07-12T00:00:00"/>
    <n v="54"/>
    <s v="F"/>
    <x v="0"/>
    <s v="SAO PAULO"/>
    <s v="BURGO PAULISTA"/>
    <n v="50"/>
    <s v="11-962476785"/>
    <s v="CMDP"/>
    <s v="Sim"/>
    <d v="2026-02-23T00:00:00"/>
    <m/>
    <s v="N/A"/>
    <x v="63"/>
    <m/>
    <x v="4"/>
    <s v="Cuidado Integral da Mama088405275"/>
    <x v="3"/>
  </r>
  <r>
    <x v="5"/>
    <x v="2"/>
    <s v="Ativo"/>
    <d v="2026-03-31T00:00:00"/>
    <s v="082323622"/>
    <s v="JESSICA CRISTINA GENERAL ASSIS"/>
    <s v="412.459.258-22"/>
    <d v="1992-10-26T00:00:00"/>
    <n v="33"/>
    <s v="F"/>
    <x v="0"/>
    <s v="SANTO ANDRE"/>
    <s v="JARDIM SANTO ANDRE"/>
    <n v="60"/>
    <s v="11-962527768"/>
    <s v="CMDP"/>
    <s v="Sim"/>
    <d v="2026-02-23T00:00:00"/>
    <m/>
    <s v="N/A"/>
    <x v="63"/>
    <m/>
    <x v="4"/>
    <s v="Cuidado Integral da Mama082323622"/>
    <x v="3"/>
  </r>
  <r>
    <x v="5"/>
    <x v="2"/>
    <s v="Ativo"/>
    <d v="2026-03-31T00:00:00"/>
    <s v="076360208"/>
    <s v="NELCINA DUARTE SILVA"/>
    <s v="644.978.525-04"/>
    <d v="1972-03-20T00:00:00"/>
    <n v="53"/>
    <s v="F"/>
    <x v="0"/>
    <s v="SAO PAULO"/>
    <s v="BOM RETIRO"/>
    <n v="50"/>
    <s v="11-962546932; 11-981630927"/>
    <s v="CMDP"/>
    <s v="Sim"/>
    <d v="2026-02-19T00:00:00"/>
    <m/>
    <s v="N/A"/>
    <x v="63"/>
    <m/>
    <x v="4"/>
    <s v="Cuidado Integral da Mama076360208"/>
    <x v="3"/>
  </r>
  <r>
    <x v="5"/>
    <x v="2"/>
    <s v="Ativo"/>
    <d v="2026-03-31T00:00:00"/>
    <s v="096305119"/>
    <s v="TAIRINE DE PAULA ARAUJO"/>
    <s v="394.935.848-01"/>
    <d v="1991-04-14T00:00:00"/>
    <n v="34"/>
    <s v="F"/>
    <x v="0"/>
    <s v="GUARULHOS"/>
    <s v="JARDIM OTTAWA"/>
    <n v="110"/>
    <s v="11-962909926; 11-945137122"/>
    <s v="CMDP"/>
    <s v="Sim"/>
    <d v="2026-03-12T00:00:00"/>
    <m/>
    <s v="N/A"/>
    <x v="62"/>
    <m/>
    <x v="4"/>
    <s v="Cuidado Integral da Mama096305119"/>
    <x v="2"/>
  </r>
  <r>
    <x v="5"/>
    <x v="2"/>
    <s v="Ativo"/>
    <d v="2026-04-24T00:00:00"/>
    <s v="450911616"/>
    <s v="ELIZETE ANDRADE SOUSA"/>
    <s v="086.342.678-65"/>
    <d v="1967-04-20T00:00:00"/>
    <n v="59"/>
    <s v="F"/>
    <x v="0"/>
    <s v="SAO BERNARDO DO CAMPO"/>
    <s v="PAULICEIA"/>
    <n v="300"/>
    <s v="11-963000401; 11-43181819"/>
    <s v="CMDP"/>
    <s v="Sim"/>
    <d v="2026-04-14T00:00:00"/>
    <m/>
    <m/>
    <x v="80"/>
    <m/>
    <x v="4"/>
    <s v="Cuidado Integral da Mama450911616"/>
    <x v="0"/>
  </r>
  <r>
    <x v="5"/>
    <x v="2"/>
    <s v="Ativo"/>
    <d v="2026-03-31T00:00:00"/>
    <s v="095386410"/>
    <s v="SONIA AMBROSIO PEREIRA"/>
    <s v="267.836.878-56"/>
    <d v="1975-06-01T00:00:00"/>
    <n v="50"/>
    <s v="F"/>
    <x v="0"/>
    <s v="SAO PAULO"/>
    <s v="JARDIM COTINHA"/>
    <n v="450"/>
    <s v="11-963198321; 11-973659491"/>
    <s v="CMDP"/>
    <s v="Sim"/>
    <d v="2026-02-23T00:00:00"/>
    <m/>
    <s v="N/A"/>
    <x v="89"/>
    <m/>
    <x v="4"/>
    <s v="Cuidado Integral da Mama095386410"/>
    <x v="2"/>
  </r>
  <r>
    <x v="5"/>
    <x v="2"/>
    <s v="Ativo"/>
    <d v="2026-04-24T00:00:00"/>
    <s v="094249222"/>
    <s v="LUCI DE BARROS TEIXEIRA"/>
    <s v="983.634.848-49"/>
    <d v="1945-12-13T00:00:00"/>
    <n v="80"/>
    <s v="F"/>
    <x v="0"/>
    <s v="SAO PAULO"/>
    <s v="JARDIM LEONOR"/>
    <n v="750"/>
    <s v="11-963391139; 11-23727280; 11-994978314"/>
    <s v="CMDP"/>
    <s v="Sim"/>
    <d v="2026-04-14T00:00:00"/>
    <m/>
    <m/>
    <x v="80"/>
    <m/>
    <x v="4"/>
    <s v="Cuidado Integral da Mama094249222"/>
    <x v="0"/>
  </r>
  <r>
    <x v="5"/>
    <x v="2"/>
    <s v="Ativo"/>
    <d v="2026-04-30T00:00:00"/>
    <n v="95057397"/>
    <s v="VANESSA AFONSO DA SILVA"/>
    <s v="073.631.836-43"/>
    <n v="31533"/>
    <n v="39"/>
    <s v="F"/>
    <x v="0"/>
    <s v="SAO PAULO"/>
    <s v="BELA VISTA"/>
    <n v="750"/>
    <s v="11-963396007"/>
    <s v="CMDP"/>
    <s v="Sim"/>
    <d v="2026-04-14T00:00:00"/>
    <m/>
    <m/>
    <x v="87"/>
    <m/>
    <x v="4"/>
    <s v="Cuidado Integral da Mama95057397"/>
    <x v="0"/>
  </r>
  <r>
    <x v="3"/>
    <x v="2"/>
    <s v="Ativo"/>
    <d v="2026-03-31T00:00:00"/>
    <s v="092897864"/>
    <s v="EDNA GASPARINO MAGALHAES DA SILVA"/>
    <s v="139.834.618-75"/>
    <d v="1969-10-02T00:00:00"/>
    <n v="55"/>
    <s v="F"/>
    <x v="0"/>
    <s v="BARUERI"/>
    <s v="PARQUE VIANA"/>
    <n v="60"/>
    <s v="11-963652282"/>
    <s v="CMDP"/>
    <s v="Sim"/>
    <d v="2026-01-23T00:00:00"/>
    <m/>
    <s v="N/A"/>
    <x v="81"/>
    <m/>
    <x v="4"/>
    <s v="Cuidado Integral da Mama092897864"/>
    <x v="2"/>
  </r>
  <r>
    <x v="5"/>
    <x v="2"/>
    <s v="Ativo"/>
    <d v="2026-03-31T00:00:00"/>
    <s v="085577659"/>
    <s v="ELISANGELA SOARES PEREIRA"/>
    <s v="247.215.958-75"/>
    <d v="1976-04-14T00:00:00"/>
    <n v="49"/>
    <s v="F"/>
    <x v="0"/>
    <s v="SAO BERNARDO DO CAMPO"/>
    <s v="TABOAO"/>
    <n v="580"/>
    <s v="11-963693551"/>
    <s v="CMDP"/>
    <s v="Sim"/>
    <d v="2026-03-12T00:00:00"/>
    <m/>
    <s v="N/A"/>
    <x v="89"/>
    <m/>
    <x v="4"/>
    <s v="Cuidado Integral da Mama085577659"/>
    <x v="2"/>
  </r>
  <r>
    <x v="5"/>
    <x v="2"/>
    <s v="Ativo"/>
    <d v="2026-04-24T00:00:00"/>
    <s v="094089706"/>
    <s v="FABIANE MARIA PALMA APROBATO"/>
    <s v="284.601.188-51"/>
    <d v="1974-11-06T00:00:00"/>
    <n v="51"/>
    <s v="F"/>
    <x v="0"/>
    <s v="SANTO ANDRE"/>
    <s v="CENTRO"/>
    <n v="60"/>
    <s v="11-963842550"/>
    <s v="CMDP"/>
    <s v="Sim"/>
    <d v="2026-04-06T00:00:00"/>
    <m/>
    <m/>
    <x v="65"/>
    <m/>
    <x v="4"/>
    <s v="Cuidado Integral da Mama094089706"/>
    <x v="0"/>
  </r>
  <r>
    <x v="5"/>
    <x v="2"/>
    <s v="Ativo"/>
    <d v="2026-04-30T00:00:00"/>
    <n v="95958007"/>
    <s v="GLAUCIA MENDES SOARES"/>
    <s v="229.053.298-31"/>
    <n v="31876"/>
    <n v="39"/>
    <s v="F"/>
    <x v="0"/>
    <s v="TABOAO DA SERRA"/>
    <s v="JARDIM SAO MATEUS"/>
    <n v="60"/>
    <s v="11-964371578"/>
    <s v="CMDP"/>
    <s v="Sim"/>
    <d v="2026-04-27T00:00:00"/>
    <m/>
    <m/>
    <x v="87"/>
    <m/>
    <x v="4"/>
    <s v="Cuidado Integral da Mama95958007"/>
    <x v="0"/>
  </r>
  <r>
    <x v="3"/>
    <x v="2"/>
    <s v="Ativo"/>
    <d v="2026-03-31T00:00:00"/>
    <s v="085815193"/>
    <s v="JOSELANE DA SILVA SANTOS"/>
    <s v="076.929.834-61"/>
    <d v="1985-04-17T00:00:00"/>
    <n v="40"/>
    <s v="F"/>
    <x v="0"/>
    <s v="SAO PAULO"/>
    <s v="PARQUE NOVO MUNDO"/>
    <n v="60"/>
    <s v="11-964454155"/>
    <s v="CMDP"/>
    <s v="Sim"/>
    <d v="2026-01-23T00:00:00"/>
    <m/>
    <s v="N/A"/>
    <x v="40"/>
    <m/>
    <x v="4"/>
    <s v="Cuidado Integral da Mama085815193"/>
    <x v="2"/>
  </r>
  <r>
    <x v="3"/>
    <x v="2"/>
    <s v="Ativo"/>
    <d v="2026-03-31T00:00:00"/>
    <s v="472725025"/>
    <s v="LUCIENE ALEXANDRINA DE OLIVEIRA CORREA PINTO"/>
    <s v="077.259.956-41"/>
    <d v="1982-10-15T00:00:00"/>
    <n v="35"/>
    <s v="F"/>
    <x v="0"/>
    <s v="GUARULHOS"/>
    <s v="JARDIM TESTAE"/>
    <n v="200"/>
    <s v="11-964585297/  11-977941563"/>
    <s v="CMDP"/>
    <s v="Sim"/>
    <d v="2026-01-23T00:00:00"/>
    <m/>
    <s v="N/A"/>
    <x v="89"/>
    <m/>
    <x v="4"/>
    <s v="Cuidado Integral da Mama472725025"/>
    <x v="2"/>
  </r>
  <r>
    <x v="5"/>
    <x v="2"/>
    <s v="Ativo"/>
    <d v="2026-03-31T00:00:00"/>
    <s v="936932422"/>
    <s v="LUZIWAGNEA DE FREITAS CHAVES MARTINS"/>
    <s v="261.599.218-00"/>
    <d v="1976-06-28T00:00:00"/>
    <n v="49"/>
    <s v="F"/>
    <x v="0"/>
    <s v="SAO PAULO"/>
    <s v="PARQUE NOVO GRAJAU"/>
    <n v="300"/>
    <s v="11-964699741"/>
    <s v="CMDP"/>
    <s v="Sim"/>
    <d v="2026-02-23T00:00:00"/>
    <m/>
    <s v="N/A"/>
    <x v="51"/>
    <m/>
    <x v="4"/>
    <s v="Cuidado Integral da Mama936932422"/>
    <x v="2"/>
  </r>
  <r>
    <x v="5"/>
    <x v="2"/>
    <s v="Ativo"/>
    <d v="2026-04-24T00:00:00"/>
    <s v="081917600"/>
    <s v="LIVANETE SEVERINA DOS REIS TEIXEIRA"/>
    <s v="993.651.468-87"/>
    <d v="1956-11-24T00:00:00"/>
    <n v="69"/>
    <s v="F"/>
    <x v="0"/>
    <s v="SAO PAULO"/>
    <s v="VILA CURUÇA"/>
    <n v="40"/>
    <s v="11-964772977; 11-970841329"/>
    <s v="CMDP"/>
    <s v="Sim"/>
    <d v="2026-04-06T00:00:00"/>
    <m/>
    <m/>
    <x v="65"/>
    <m/>
    <x v="4"/>
    <s v="Cuidado Integral da Mama081917600"/>
    <x v="0"/>
  </r>
  <r>
    <x v="3"/>
    <x v="2"/>
    <s v="Ativo"/>
    <d v="2026-03-31T00:00:00"/>
    <s v="451967917"/>
    <s v="NADIR RODRIGUES COLLANTES"/>
    <s v="310.509.808-91"/>
    <d v="1947-10-28T00:00:00"/>
    <n v="77"/>
    <s v="F"/>
    <x v="0"/>
    <s v="SAO PAULO"/>
    <s v="JARDIM PATENTE NOVO"/>
    <n v="400"/>
    <s v="11-964981500; 11-976346666"/>
    <s v="CMDP"/>
    <s v="Sim"/>
    <d v="2026-01-23T00:00:00"/>
    <m/>
    <s v="N/A"/>
    <x v="51"/>
    <m/>
    <x v="4"/>
    <s v="Cuidado Integral da Mama451967917"/>
    <x v="2"/>
  </r>
  <r>
    <x v="5"/>
    <x v="2"/>
    <s v="Ativo"/>
    <d v="2026-04-24T00:00:00"/>
    <s v="093631413"/>
    <s v="KELLY PATRICIADE OLIVEIRA FERREIRA"/>
    <s v="335.269.698-50"/>
    <d v="1984-07-02T00:00:00"/>
    <n v="41"/>
    <s v="F"/>
    <x v="0"/>
    <s v="SAO PAULO"/>
    <s v="JARAGUA"/>
    <n v="110"/>
    <s v="11-965307841; 11-965307941"/>
    <s v="CMDP"/>
    <s v="Sim"/>
    <d v="2026-04-06T00:00:00"/>
    <m/>
    <m/>
    <x v="65"/>
    <m/>
    <x v="4"/>
    <s v="Cuidado Integral da Mama093631413"/>
    <x v="0"/>
  </r>
  <r>
    <x v="3"/>
    <x v="2"/>
    <s v="Ativo"/>
    <d v="2026-03-31T00:00:00"/>
    <s v="087440189"/>
    <s v="LARISSA LERIS AYRES PORTELLA"/>
    <s v="249.147.938-90"/>
    <d v="1974-01-31T00:00:00"/>
    <n v="51"/>
    <s v="F"/>
    <x v="0"/>
    <s v="SAO PAULO"/>
    <s v="ALTO DA MOOCA"/>
    <n v="450"/>
    <s v="11-965954535"/>
    <s v="CMDP"/>
    <s v="Sim"/>
    <d v="2026-01-23T00:00:00"/>
    <m/>
    <s v="N/A"/>
    <x v="81"/>
    <m/>
    <x v="4"/>
    <s v="Cuidado Integral da Mama087440189"/>
    <x v="2"/>
  </r>
  <r>
    <x v="3"/>
    <x v="2"/>
    <s v="Ativo"/>
    <d v="2026-03-31T00:00:00"/>
    <s v="092981782"/>
    <s v="SALETE MARTINHA MARTINS DE MELO"/>
    <s v="436.510.201-00"/>
    <d v="1968-11-03T00:00:00"/>
    <n v="56"/>
    <s v="F"/>
    <x v="0"/>
    <s v="SAO PAULO"/>
    <s v="SAO PAULO"/>
    <n v="60"/>
    <s v="11-966508563"/>
    <s v="CMDP"/>
    <s v="Sim"/>
    <d v="2026-01-23T00:00:00"/>
    <m/>
    <s v="N/A"/>
    <x v="51"/>
    <m/>
    <x v="4"/>
    <s v="Cuidado Integral da Mama092981782"/>
    <x v="2"/>
  </r>
  <r>
    <x v="3"/>
    <x v="2"/>
    <s v="Ativo"/>
    <d v="2026-03-31T00:00:00"/>
    <s v="082244192"/>
    <s v="GRAZIELLA PRAZERES DE ALMEIDA"/>
    <s v="302.834.118-21"/>
    <d v="1982-10-24T00:00:00"/>
    <n v="42"/>
    <s v="F"/>
    <x v="0"/>
    <s v="GUARULHOS"/>
    <s v="JARDIM PRESIDENTE DUTRA"/>
    <n v="60"/>
    <s v="11-967000186"/>
    <s v="CMDP"/>
    <s v="Sim"/>
    <d v="2026-01-23T00:00:00"/>
    <m/>
    <s v="N/A"/>
    <x v="89"/>
    <m/>
    <x v="4"/>
    <s v="Cuidado Integral da Mama082244192"/>
    <x v="2"/>
  </r>
  <r>
    <x v="5"/>
    <x v="2"/>
    <s v="Ativo"/>
    <d v="2026-04-30T00:00:00"/>
    <n v="83214187"/>
    <s v="KARINA CRISTIANE SANTANA DE MEDEIROS"/>
    <s v="271.726.878-25"/>
    <n v="28721"/>
    <n v="47"/>
    <s v="F"/>
    <x v="0"/>
    <s v="SAO PAULO"/>
    <s v="BUTANTA"/>
    <n v="50"/>
    <s v="11-967071629"/>
    <s v="CMDP"/>
    <s v="Sim"/>
    <d v="2026-04-22T00:00:00"/>
    <m/>
    <m/>
    <x v="87"/>
    <m/>
    <x v="4"/>
    <s v="Cuidado Integral da Mama83214187"/>
    <x v="0"/>
  </r>
  <r>
    <x v="5"/>
    <x v="2"/>
    <s v="Ativo"/>
    <d v="2026-03-31T00:00:00"/>
    <s v="088332439"/>
    <s v="AURILUCE GOMES CHAVES"/>
    <s v="297.099.558-10"/>
    <d v="1981-05-28T00:00:00"/>
    <n v="44"/>
    <s v="F"/>
    <x v="0"/>
    <s v="SAO PAULO"/>
    <s v="JARDIM IRACEMA"/>
    <n v="60"/>
    <s v="11-967450370"/>
    <s v="CMDP"/>
    <s v="Sim"/>
    <d v="2026-03-04T00:00:00"/>
    <m/>
    <s v="N/A"/>
    <x v="92"/>
    <m/>
    <x v="4"/>
    <s v="Cuidado Integral da Mama088332439"/>
    <x v="2"/>
  </r>
  <r>
    <x v="5"/>
    <x v="2"/>
    <s v="Ativo"/>
    <d v="2026-03-31T00:00:00"/>
    <s v="092939807"/>
    <s v="ALESSANDRA ALMEIDA QUEIROZ"/>
    <s v="263.785.998-90"/>
    <d v="1977-05-21T00:00:00"/>
    <n v="48"/>
    <s v="F"/>
    <x v="0"/>
    <s v="SAO PAULO"/>
    <s v="SANTO AMARO"/>
    <n v="60"/>
    <s v="11-967533411"/>
    <s v="CMDP"/>
    <s v="Sim"/>
    <d v="2026-02-23T00:00:00"/>
    <m/>
    <s v="N/A"/>
    <x v="36"/>
    <m/>
    <x v="4"/>
    <s v="Cuidado Integral da Mama092939807"/>
    <x v="3"/>
  </r>
  <r>
    <x v="5"/>
    <x v="2"/>
    <s v="Ativo"/>
    <d v="2026-03-31T00:00:00"/>
    <s v="082043465"/>
    <s v="OSMARINA RODRIGUES LIMA"/>
    <s v="092.268.758-71"/>
    <d v="1967-04-13T00:00:00"/>
    <n v="58"/>
    <s v="F"/>
    <x v="0"/>
    <s v="SAO PAULO"/>
    <s v="VILA SABRINA"/>
    <n v="60"/>
    <s v="11-967611991; 11-986590787"/>
    <s v="CMDP"/>
    <s v="Sim"/>
    <d v="2026-01-27T00:00:00"/>
    <m/>
    <s v="N/A"/>
    <x v="60"/>
    <m/>
    <x v="4"/>
    <s v="Cuidado Integral da Mama082043465"/>
    <x v="3"/>
  </r>
  <r>
    <x v="5"/>
    <x v="2"/>
    <s v="Ativo"/>
    <d v="2026-04-30T00:00:00"/>
    <n v="73272126"/>
    <s v="ALZENIR MOREIRA DE SOUZA"/>
    <s v="160.422.078-30"/>
    <n v="25065"/>
    <n v="57"/>
    <s v="F"/>
    <x v="0"/>
    <s v="GUARULHOS"/>
    <s v="JARDIM JOVAIA"/>
    <n v="50"/>
    <s v="11-967843246"/>
    <s v="CMDP"/>
    <s v="Sim"/>
    <d v="2026-04-14T00:00:00"/>
    <m/>
    <m/>
    <x v="87"/>
    <m/>
    <x v="4"/>
    <s v="Cuidado Integral da Mama73272126"/>
    <x v="0"/>
  </r>
  <r>
    <x v="5"/>
    <x v="2"/>
    <s v="Ativo"/>
    <d v="2026-03-31T00:00:00"/>
    <s v="096096627"/>
    <s v="CASSIA REGIANE DA SILVA SOARES"/>
    <s v="329.727.398-41"/>
    <d v="1985-04-24T00:00:00"/>
    <n v="40"/>
    <s v="F"/>
    <x v="0"/>
    <s v="SAO PAULO"/>
    <s v="VILA NHOCUNE"/>
    <n v="450"/>
    <s v="11-968277170; 11-954584240"/>
    <s v="CMDP"/>
    <s v="Sim"/>
    <d v="2026-01-27T00:00:00"/>
    <m/>
    <s v="N/A"/>
    <x v="36"/>
    <m/>
    <x v="4"/>
    <s v="Cuidado Integral da Mama096096627"/>
    <x v="3"/>
  </r>
  <r>
    <x v="5"/>
    <x v="2"/>
    <s v="Ativo"/>
    <d v="2026-04-30T00:00:00"/>
    <n v="92612674"/>
    <s v="ANGELA NUNES DE OLIVEIRA"/>
    <s v="090.934.368-30"/>
    <n v="24287"/>
    <n v="59"/>
    <s v="F"/>
    <x v="0"/>
    <s v="SAO PAULO"/>
    <s v="VILA IPOJUCA"/>
    <n v="80"/>
    <s v="11-968280119; 11-975593375"/>
    <s v="CMDP"/>
    <s v="Sim"/>
    <d v="2026-04-22T00:00:00"/>
    <m/>
    <m/>
    <x v="87"/>
    <m/>
    <x v="4"/>
    <s v="Cuidado Integral da Mama92612674"/>
    <x v="0"/>
  </r>
  <r>
    <x v="5"/>
    <x v="2"/>
    <s v="Ativo"/>
    <d v="2026-04-24T00:00:00"/>
    <s v="095362760"/>
    <s v="LUCIENE MARIA DE SOUZA MARTINS"/>
    <s v="353.695.618-18"/>
    <d v="1985-05-23T00:00:00"/>
    <n v="40"/>
    <s v="F"/>
    <x v="0"/>
    <s v="OSASCO"/>
    <s v="SANTA MARIA"/>
    <n v="60"/>
    <s v="11-968475584"/>
    <s v="CMDP"/>
    <s v="Sim"/>
    <d v="2026-04-06T00:00:00"/>
    <m/>
    <m/>
    <x v="65"/>
    <m/>
    <x v="4"/>
    <s v="Cuidado Integral da Mama095362760"/>
    <x v="0"/>
  </r>
  <r>
    <x v="5"/>
    <x v="2"/>
    <s v="Ativo"/>
    <d v="2026-04-24T00:00:00"/>
    <s v="092606442"/>
    <s v="SILVANI DA SILVA SANTOS OLIVEIRA"/>
    <s v="349.952.288-88"/>
    <d v="1983-08-02T00:00:00"/>
    <n v="42"/>
    <s v="F"/>
    <x v="0"/>
    <s v="GUARULHOS"/>
    <s v="JARDIM SANTA EDWIRGES"/>
    <n v="110"/>
    <s v="11-968810890"/>
    <s v="CMDP"/>
    <s v="Sim"/>
    <d v="2026-03-23T00:00:00"/>
    <m/>
    <m/>
    <x v="65"/>
    <m/>
    <x v="4"/>
    <s v="Cuidado Integral da Mama092606442"/>
    <x v="0"/>
  </r>
  <r>
    <x v="5"/>
    <x v="2"/>
    <s v="Ativo"/>
    <d v="2026-03-31T00:00:00"/>
    <s v="084876777"/>
    <s v="ANDREZA PAOLA ALMEIDA FIGLIOLA"/>
    <s v="232.484.038-37"/>
    <d v="1991-09-13T00:00:00"/>
    <n v="34"/>
    <s v="F"/>
    <x v="0"/>
    <s v="SAO PAULO"/>
    <s v="IPIRANGA"/>
    <n v="750"/>
    <s v="11-968994995"/>
    <s v="CMDP"/>
    <s v="Sim"/>
    <d v="2026-02-02T00:00:00"/>
    <m/>
    <s v="N/A"/>
    <x v="3"/>
    <m/>
    <x v="4"/>
    <s v="Cuidado Integral da Mama084876777"/>
    <x v="2"/>
  </r>
  <r>
    <x v="5"/>
    <x v="2"/>
    <s v="Ativo"/>
    <d v="2026-04-24T00:00:00"/>
    <s v="071654654"/>
    <s v="MARIZNETE DE OLIVEIRA MEIRA"/>
    <s v="004.144.385-31"/>
    <d v="1982-05-10T00:00:00"/>
    <n v="43"/>
    <s v="F"/>
    <x v="0"/>
    <s v="GUARULHOS"/>
    <s v="CENTRO"/>
    <n v="50"/>
    <s v="11-969108334; 11-995920363; 11-975327427"/>
    <s v="CMDP"/>
    <s v="Sim"/>
    <d v="2026-03-12T00:00:00"/>
    <m/>
    <m/>
    <x v="89"/>
    <m/>
    <x v="4"/>
    <s v="Cuidado Integral da Mama071654654"/>
    <x v="2"/>
  </r>
  <r>
    <x v="5"/>
    <x v="2"/>
    <s v="Ativo"/>
    <d v="2026-04-24T00:00:00"/>
    <s v="094188386"/>
    <s v="DANIELA ORMUNDO SOUSA"/>
    <s v="419.428.358-92"/>
    <d v="1993-05-16T00:00:00"/>
    <n v="32"/>
    <s v="F"/>
    <x v="0"/>
    <s v="SAO PAULO"/>
    <s v="NAO INFORMADO"/>
    <n v="110"/>
    <s v="11-969713234"/>
    <s v="CMDP"/>
    <s v="Sim"/>
    <d v="2026-04-06T00:00:00"/>
    <m/>
    <m/>
    <x v="65"/>
    <m/>
    <x v="4"/>
    <s v="Cuidado Integral da Mama094188386"/>
    <x v="0"/>
  </r>
  <r>
    <x v="5"/>
    <x v="2"/>
    <s v="Ativo"/>
    <d v="2026-03-31T00:00:00"/>
    <s v="093635580"/>
    <s v="LILIAN MASCARENHAS"/>
    <s v="296.843.558-23"/>
    <d v="1981-12-14T00:00:00"/>
    <n v="44"/>
    <s v="F"/>
    <x v="0"/>
    <s v="SANTO ANDRE"/>
    <s v="VILA ALTO DE SANTO ANDRE"/>
    <n v="80"/>
    <s v="11-969852392; 11-40827600"/>
    <s v="CMDP"/>
    <s v="Sim"/>
    <d v="2026-03-12T00:00:00"/>
    <m/>
    <s v="N/A"/>
    <x v="91"/>
    <m/>
    <x v="4"/>
    <s v="Cuidado Integral da Mama093635580"/>
    <x v="2"/>
  </r>
  <r>
    <x v="5"/>
    <x v="2"/>
    <s v="Ativo"/>
    <d v="2026-04-24T00:00:00"/>
    <s v="094642545"/>
    <s v="CARINA HIKAGE ACHY"/>
    <s v="288.704.038-31"/>
    <d v="1982-02-26T00:00:00"/>
    <n v="44"/>
    <s v="F"/>
    <x v="0"/>
    <s v="SAO PAULO"/>
    <s v="JARDIM DINORAH"/>
    <n v="750"/>
    <s v="11-969943432; 11-969943434; 11-37666682; 11-972473434"/>
    <s v="CMDP"/>
    <s v="Sim"/>
    <d v="2026-03-18T00:00:00"/>
    <m/>
    <m/>
    <x v="40"/>
    <m/>
    <x v="4"/>
    <s v="Cuidado Integral da Mama094642545"/>
    <x v="2"/>
  </r>
  <r>
    <x v="3"/>
    <x v="2"/>
    <s v="Ativo"/>
    <d v="2026-03-31T00:00:00"/>
    <s v="093881101"/>
    <s v="UARA CANDIDO LIMA OLIVEIRA"/>
    <s v="323.727.038-54"/>
    <d v="1985-02-03T00:00:00"/>
    <n v="40"/>
    <s v="F"/>
    <x v="0"/>
    <s v="GUARULHOS"/>
    <s v="VILA MONTEIRO LOBATO"/>
    <n v="380"/>
    <s v="11-969966412"/>
    <s v="CMDP"/>
    <s v="Sim"/>
    <d v="2026-01-23T00:00:00"/>
    <m/>
    <s v="N/A"/>
    <x v="88"/>
    <m/>
    <x v="4"/>
    <s v="Cuidado Integral da Mama093881101"/>
    <x v="2"/>
  </r>
  <r>
    <x v="5"/>
    <x v="2"/>
    <s v="Ativo"/>
    <d v="2026-04-24T00:00:00"/>
    <s v="093672284"/>
    <s v="CINTIA DOS SANTOS RESENDE"/>
    <s v="334.721.628-80"/>
    <d v="1986-05-19T00:00:00"/>
    <n v="39"/>
    <s v="F"/>
    <x v="0"/>
    <s v="SAO PAULO"/>
    <s v="AMERICANOPOLIS"/>
    <n v="60"/>
    <s v="11-970241174"/>
    <s v="CMDP"/>
    <s v="Sim"/>
    <d v="2026-04-06T00:00:00"/>
    <m/>
    <m/>
    <x v="80"/>
    <m/>
    <x v="4"/>
    <s v="Cuidado Integral da Mama093672284"/>
    <x v="0"/>
  </r>
  <r>
    <x v="5"/>
    <x v="2"/>
    <s v="Ativo"/>
    <d v="2026-04-24T00:00:00"/>
    <s v="096318839"/>
    <s v="ESTHER BEHR BEIRAO DE MIRANDA ASCER"/>
    <s v="039.032.569-43"/>
    <d v="1982-04-22T00:00:00"/>
    <n v="43"/>
    <s v="F"/>
    <x v="0"/>
    <s v="SAO PAULO"/>
    <s v="PERDIZES"/>
    <n v="750"/>
    <s v="11-970783118; 11-982121617"/>
    <s v="CMDP"/>
    <s v="Sim"/>
    <d v="2026-04-06T00:00:00"/>
    <m/>
    <m/>
    <x v="65"/>
    <m/>
    <x v="4"/>
    <s v="Cuidado Integral da Mama096318839"/>
    <x v="0"/>
  </r>
  <r>
    <x v="5"/>
    <x v="2"/>
    <s v="Ativo"/>
    <d v="2026-03-31T00:00:00"/>
    <s v="095208976"/>
    <s v="MARIANA OLIVEIRA DE ASSIS EXEL"/>
    <s v="282.417.848-56"/>
    <d v="1975-04-11T00:00:00"/>
    <n v="50"/>
    <s v="F"/>
    <x v="0"/>
    <s v="SAO PAULO"/>
    <s v="VILA ROMANA"/>
    <n v="380"/>
    <s v="11-971446997"/>
    <s v="CMDP"/>
    <s v="Sim"/>
    <d v="2026-03-12T00:00:00"/>
    <m/>
    <s v="N/A"/>
    <x v="62"/>
    <m/>
    <x v="4"/>
    <s v="Cuidado Integral da Mama095208976"/>
    <x v="2"/>
  </r>
  <r>
    <x v="3"/>
    <x v="2"/>
    <s v="Ativo"/>
    <d v="2026-03-31T00:00:00"/>
    <s v="451642457"/>
    <s v="MARINA BUENO DOS SANTOS"/>
    <s v="183.027.098-24"/>
    <d v="1960-01-01T00:00:00"/>
    <n v="65"/>
    <s v="F"/>
    <x v="0"/>
    <s v="SAO PAULO"/>
    <s v="COLONIA (ZONA SUL)"/>
    <n v="400"/>
    <s v="11-97193-3250/ 11-59208008"/>
    <s v="CMDP"/>
    <s v="Sim"/>
    <d v="2026-01-23T00:00:00"/>
    <m/>
    <s v="N/A"/>
    <x v="40"/>
    <m/>
    <x v="4"/>
    <s v="Cuidado Integral da Mama451642457"/>
    <x v="2"/>
  </r>
  <r>
    <x v="5"/>
    <x v="2"/>
    <s v="Ativo"/>
    <d v="2026-04-30T00:00:00"/>
    <n v="96447305"/>
    <s v="FERNANDA FERREIRA MIRANDA"/>
    <s v="332.262.698-95"/>
    <n v="31484"/>
    <n v="40"/>
    <s v="F"/>
    <x v="0"/>
    <s v="ITAPECERICA DA SERRA"/>
    <s v="VILA SANTA MARIA"/>
    <n v="380"/>
    <s v="11-972002066"/>
    <s v="CMDP"/>
    <s v="Sim"/>
    <d v="2026-04-22T00:00:00"/>
    <m/>
    <m/>
    <x v="87"/>
    <m/>
    <x v="4"/>
    <s v="Cuidado Integral da Mama96447305"/>
    <x v="0"/>
  </r>
  <r>
    <x v="3"/>
    <x v="2"/>
    <s v="Ativo"/>
    <d v="2026-03-31T00:00:00"/>
    <s v="087928827"/>
    <s v="CECILIA GIANNINI RODRIGUES"/>
    <s v="152.841.118-85"/>
    <d v="1955-02-28T00:00:00"/>
    <n v="70"/>
    <s v="F"/>
    <x v="0"/>
    <s v="SAO PAULO"/>
    <s v="VILA FORMOSA"/>
    <n v="110"/>
    <s v="11-97204283/  11-972042831"/>
    <s v="CMDP"/>
    <s v="Sim"/>
    <d v="2026-01-23T00:00:00"/>
    <m/>
    <s v="N/A"/>
    <x v="89"/>
    <m/>
    <x v="4"/>
    <s v="Cuidado Integral da Mama087928827"/>
    <x v="2"/>
  </r>
  <r>
    <x v="3"/>
    <x v="2"/>
    <s v="Ativo"/>
    <d v="2026-03-31T00:00:00"/>
    <s v="093842528"/>
    <s v="JULIANA SOUSA CACHIONI"/>
    <s v="294.676.658-67"/>
    <d v="1982-02-05T00:00:00"/>
    <n v="43"/>
    <s v="F"/>
    <x v="0"/>
    <s v="SAO PAULO"/>
    <s v="VILA PARQUE JABAQUARA"/>
    <n v="60"/>
    <s v="11-972101171; 11-47831267"/>
    <s v="CMDP"/>
    <s v="Sim"/>
    <d v="2026-01-23T00:00:00"/>
    <m/>
    <s v="N/A"/>
    <x v="51"/>
    <m/>
    <x v="4"/>
    <s v="Cuidado Integral da Mama093842528"/>
    <x v="2"/>
  </r>
  <r>
    <x v="3"/>
    <x v="2"/>
    <s v="Ativo"/>
    <d v="2026-05-12T00:00:00"/>
    <n v="452219507"/>
    <s v="LILIAN DOS SANTOS SOARES"/>
    <s v="266.353.788-80"/>
    <d v="1979-03-13T00:00:00"/>
    <n v="47"/>
    <s v="F"/>
    <x v="0"/>
    <s v="SAO PAULO"/>
    <s v="BRAS"/>
    <n v="300"/>
    <s v="11-972472972; 11-971784542"/>
    <s v="CMDP"/>
    <s v="Sim"/>
    <d v="2026-05-04T00:00:00"/>
    <m/>
    <m/>
    <x v="82"/>
    <m/>
    <x v="4"/>
    <s v="Cuidado Integral da Mama452219507"/>
    <x v="5"/>
  </r>
  <r>
    <x v="5"/>
    <x v="2"/>
    <s v="Ativo"/>
    <d v="2026-03-31T00:00:00"/>
    <s v="222498935"/>
    <s v="VERA ALICE DE DOMENICO MENON"/>
    <s v="570.750.008-10"/>
    <d v="1950-04-12T00:00:00"/>
    <n v="75"/>
    <s v="F"/>
    <x v="0"/>
    <s v="SAO PAULO"/>
    <s v="VILA FIAT LUX"/>
    <n v="600"/>
    <s v="11-972613917"/>
    <s v="CMDP"/>
    <s v="Sim"/>
    <d v="2026-03-18T00:00:00"/>
    <m/>
    <s v="N/A"/>
    <x v="40"/>
    <m/>
    <x v="4"/>
    <s v="Cuidado Integral da Mama222498935"/>
    <x v="2"/>
  </r>
  <r>
    <x v="5"/>
    <x v="2"/>
    <s v="Ativo"/>
    <d v="2026-04-24T00:00:00"/>
    <s v="088487325"/>
    <s v="GIOLANA NUNES"/>
    <s v="482.282.570-15"/>
    <d v="1967-04-04T00:00:00"/>
    <n v="59"/>
    <s v="F"/>
    <x v="0"/>
    <s v="SAO PAULO"/>
    <s v="CONSOLAÇAO"/>
    <n v="750"/>
    <s v="11-973366011; 11-97336601"/>
    <s v="CMDP"/>
    <s v="Sim"/>
    <d v="2026-04-06T00:00:00"/>
    <m/>
    <m/>
    <x v="80"/>
    <m/>
    <x v="4"/>
    <s v="Cuidado Integral da Mama088487325"/>
    <x v="0"/>
  </r>
  <r>
    <x v="5"/>
    <x v="2"/>
    <s v="Ativo"/>
    <d v="2026-04-24T00:00:00"/>
    <s v="089068226"/>
    <s v="KARINE VALENTE RODRIGUES"/>
    <s v="331.474.478-12"/>
    <d v="1986-04-22T00:00:00"/>
    <n v="39"/>
    <s v="F"/>
    <x v="0"/>
    <s v="SAO PAULO"/>
    <s v="VILA LIVIERO"/>
    <n v="60"/>
    <s v="11-973396413"/>
    <s v="CMDP"/>
    <s v="Sim"/>
    <d v="2026-03-18T00:00:00"/>
    <m/>
    <m/>
    <x v="80"/>
    <m/>
    <x v="4"/>
    <s v="Cuidado Integral da Mama089068226"/>
    <x v="0"/>
  </r>
  <r>
    <x v="5"/>
    <x v="2"/>
    <s v="Ativo"/>
    <d v="2026-03-31T00:00:00"/>
    <s v="094305491"/>
    <s v="SIBELI CRISTINA MORNATTI SANTOS"/>
    <s v="277.515.518-95"/>
    <d v="1976-10-20T00:00:00"/>
    <n v="49"/>
    <s v="F"/>
    <x v="0"/>
    <s v="SAO PAULO"/>
    <s v="CAMBUCI"/>
    <n v="110"/>
    <s v="11-973807970"/>
    <s v="CMDP"/>
    <s v="Sim"/>
    <d v="2026-03-12T00:00:00"/>
    <m/>
    <s v="N/A"/>
    <x v="62"/>
    <m/>
    <x v="4"/>
    <s v="Cuidado Integral da Mama094305491"/>
    <x v="2"/>
  </r>
  <r>
    <x v="5"/>
    <x v="2"/>
    <s v="Ativo"/>
    <d v="2026-04-13T00:00:00"/>
    <s v="094680748"/>
    <s v="BERENICE MARTINEZ MUSA"/>
    <s v="031.447.608-38"/>
    <d v="1955-07-28T00:00:00"/>
    <n v="70"/>
    <s v="F "/>
    <x v="0"/>
    <s v="SAO PAULO"/>
    <s v="JARDIM PAULISTA"/>
    <n v="750"/>
    <s v="11-974015202"/>
    <s v="CMDP"/>
    <s v="Sim"/>
    <d v="2026-02-02T00:00:00"/>
    <m/>
    <m/>
    <x v="65"/>
    <m/>
    <x v="4"/>
    <s v="Cuidado Integral da Mama094680748"/>
    <x v="0"/>
  </r>
  <r>
    <x v="5"/>
    <x v="2"/>
    <s v="Ativo"/>
    <d v="2026-03-31T00:00:00"/>
    <s v="095377868"/>
    <s v="VANCLELIA ALVES DE CARVALHO VIANA"/>
    <s v="333.531.228-77"/>
    <d v="1986-01-20T00:00:00"/>
    <n v="40"/>
    <s v="F"/>
    <x v="0"/>
    <s v="SAO PAULO"/>
    <s v="JARDIM NOVO HORIZONTE"/>
    <n v="60"/>
    <s v="11-974726269"/>
    <s v="CMDP"/>
    <s v="Sim"/>
    <d v="2026-02-23T00:00:00"/>
    <m/>
    <s v="N/A"/>
    <x v="36"/>
    <m/>
    <x v="4"/>
    <s v="Cuidado Integral da Mama095377868"/>
    <x v="3"/>
  </r>
  <r>
    <x v="3"/>
    <x v="2"/>
    <s v="Ativo"/>
    <d v="2026-05-12T00:00:00"/>
    <n v="94988224"/>
    <s v="LUIZA ELENA FRANCISCO DINI"/>
    <s v="119.329.468-10"/>
    <d v="1961-08-15T00:00:00"/>
    <n v="64"/>
    <s v="F"/>
    <x v="0"/>
    <s v="VARZEA PAULISTA"/>
    <s v="AREA INDUSTRIAL"/>
    <n v="60"/>
    <s v="11-974769146; 11-989099898"/>
    <s v="CMDP"/>
    <s v="Sim"/>
    <d v="2026-03-23T00:00:00"/>
    <m/>
    <m/>
    <x v="82"/>
    <m/>
    <x v="4"/>
    <s v="Cuidado Integral da Mama94988224"/>
    <x v="5"/>
  </r>
  <r>
    <x v="5"/>
    <x v="2"/>
    <s v="Ativo"/>
    <d v="2026-03-31T00:00:00"/>
    <s v="450094626"/>
    <s v="INES APARECIDA PICOLO GIORGINI"/>
    <s v="674.551.588-15"/>
    <d v="1949-10-08T00:00:00"/>
    <n v="76"/>
    <s v="F"/>
    <x v="0"/>
    <s v="SAO PAULO"/>
    <s v="PINHEIROS"/>
    <n v="100"/>
    <s v="11-975531159"/>
    <s v="CMDP"/>
    <s v="Sim"/>
    <d v="2026-03-12T00:00:00"/>
    <m/>
    <s v="N/A"/>
    <x v="91"/>
    <m/>
    <x v="4"/>
    <s v="Cuidado Integral da Mama450094626"/>
    <x v="2"/>
  </r>
  <r>
    <x v="5"/>
    <x v="2"/>
    <s v="Ativo"/>
    <d v="2026-04-24T00:00:00"/>
    <s v="083647766"/>
    <s v="ANDRESSA BALBI FIGUEIREDO"/>
    <s v="023.968.987-95"/>
    <d v="1980-09-05T00:00:00"/>
    <n v="45"/>
    <s v="F"/>
    <x v="0"/>
    <s v="SAO PAULO"/>
    <s v="JARDIM PAULISTA"/>
    <n v="750"/>
    <s v="11-975658522"/>
    <s v="CMDP"/>
    <s v="Sim"/>
    <d v="2026-04-06T00:00:00"/>
    <m/>
    <m/>
    <x v="65"/>
    <m/>
    <x v="4"/>
    <s v="Cuidado Integral da Mama083647766"/>
    <x v="0"/>
  </r>
  <r>
    <x v="5"/>
    <x v="2"/>
    <s v="Ativo"/>
    <d v="2026-04-24T00:00:00"/>
    <s v="094727646"/>
    <s v="ANDREA DE CARVALHO PIRES"/>
    <s v="265.327.738-75"/>
    <d v="1975-07-31T00:00:00"/>
    <n v="50"/>
    <s v="F"/>
    <x v="0"/>
    <s v="SAO PAULO"/>
    <s v="VILA EDE"/>
    <n v="60"/>
    <s v="11-975833637; 11-29814621"/>
    <s v="CMDP"/>
    <s v="Sim"/>
    <d v="2026-04-06T00:00:00"/>
    <m/>
    <m/>
    <x v="65"/>
    <m/>
    <x v="4"/>
    <s v="Cuidado Integral da Mama094727646"/>
    <x v="0"/>
  </r>
  <r>
    <x v="5"/>
    <x v="2"/>
    <s v="Ativo"/>
    <d v="2026-03-31T00:00:00"/>
    <s v="086654469"/>
    <s v="ANDREA APARECIDA SILVA"/>
    <s v="149.000.568-47"/>
    <d v="1973-12-28T00:00:00"/>
    <n v="52"/>
    <s v="F"/>
    <x v="0"/>
    <s v="SAO PAULO"/>
    <s v="JARDIM TIETE"/>
    <n v="380"/>
    <s v="11-976491179"/>
    <s v="CMDP"/>
    <s v="Sim"/>
    <d v="2026-01-27T00:00:00"/>
    <m/>
    <s v="N/A"/>
    <x v="90"/>
    <m/>
    <x v="4"/>
    <s v="Cuidado Integral da Mama086654469"/>
    <x v="2"/>
  </r>
  <r>
    <x v="3"/>
    <x v="2"/>
    <s v="Ativo"/>
    <d v="2026-03-31T00:00:00"/>
    <s v="446898635"/>
    <s v="MARIA VILANILDA NICOLAU RIBEIRO"/>
    <s v="280.142.078-66"/>
    <d v="1975-12-01T00:00:00"/>
    <n v="49"/>
    <s v="F"/>
    <x v="0"/>
    <s v="SAO PAULO"/>
    <s v="SAO PAULO"/>
    <n v="100"/>
    <s v="11-977202624; 11-992038931"/>
    <s v="CMDP"/>
    <s v="Sim"/>
    <d v="2026-01-23T00:00:00"/>
    <m/>
    <s v="N/A"/>
    <x v="89"/>
    <m/>
    <x v="4"/>
    <s v="Cuidado Integral da Mama446898635"/>
    <x v="2"/>
  </r>
  <r>
    <x v="5"/>
    <x v="2"/>
    <s v="Ativo"/>
    <d v="2026-04-24T00:00:00"/>
    <s v="092631923"/>
    <s v="MICHELLE DE ALMEIDA LEITE SILVA"/>
    <s v="339.225.938-10"/>
    <d v="1986-09-24T00:00:00"/>
    <n v="39"/>
    <s v="F"/>
    <x v="0"/>
    <s v="SAO PAULO"/>
    <s v="PARQUE CISPER"/>
    <n v="380"/>
    <s v="11-979519901"/>
    <s v="CMDP"/>
    <s v="Sim"/>
    <d v="2026-04-06T00:00:00"/>
    <m/>
    <m/>
    <x v="80"/>
    <m/>
    <x v="4"/>
    <s v="Cuidado Integral da Mama092631923"/>
    <x v="0"/>
  </r>
  <r>
    <x v="5"/>
    <x v="2"/>
    <s v="Ativo"/>
    <d v="2026-04-30T00:00:00"/>
    <n v="95696511"/>
    <s v="JOSILENE QUEIROZ MIRANDA"/>
    <s v="323.311.978-06"/>
    <n v="30429"/>
    <n v="43"/>
    <s v="F"/>
    <x v="0"/>
    <s v="GUARULHOS"/>
    <s v="PARQUE MIKAIL"/>
    <n v="60"/>
    <s v="11-979543125; 11-979543124; 11-24453442; 11-97954312"/>
    <s v="CMDP"/>
    <s v="Sim"/>
    <d v="2026-04-27T00:00:00"/>
    <m/>
    <m/>
    <x v="87"/>
    <m/>
    <x v="4"/>
    <s v="Cuidado Integral da Mama95696511"/>
    <x v="0"/>
  </r>
  <r>
    <x v="5"/>
    <x v="2"/>
    <s v="Ativo"/>
    <d v="2026-03-31T00:00:00"/>
    <s v="080996996"/>
    <s v="MICHELE SANCHES VIDAS BARNABE"/>
    <s v="318.509.348-86"/>
    <d v="1982-12-12T00:00:00"/>
    <n v="43"/>
    <s v="F"/>
    <x v="0"/>
    <s v="SAO PAULO"/>
    <s v="VILA ISOLINA MAZZEI"/>
    <n v="450"/>
    <s v="11-979738048"/>
    <s v="CMDP"/>
    <s v="Sim"/>
    <d v="2026-03-04T00:00:00"/>
    <m/>
    <s v="N/A"/>
    <x v="13"/>
    <m/>
    <x v="4"/>
    <s v="Cuidado Integral da Mama080996996"/>
    <x v="2"/>
  </r>
  <r>
    <x v="5"/>
    <x v="2"/>
    <s v="Ativo"/>
    <d v="2026-03-31T00:00:00"/>
    <s v="594034167"/>
    <s v="ERANDI JUDITE CORREIA"/>
    <s v="294.881.208-94"/>
    <d v="1976-09-20T00:00:00"/>
    <n v="49"/>
    <s v="F"/>
    <x v="0"/>
    <s v="GUARULHOS"/>
    <s v="CHACARA CABUÇU"/>
    <n v="50"/>
    <s v="11-979841615"/>
    <s v="CMDP"/>
    <s v="Sim"/>
    <d v="2026-03-04T00:00:00"/>
    <m/>
    <s v="N/A"/>
    <x v="13"/>
    <m/>
    <x v="4"/>
    <s v="Cuidado Integral da Mama594034167"/>
    <x v="2"/>
  </r>
  <r>
    <x v="5"/>
    <x v="2"/>
    <s v="Ativo"/>
    <d v="2026-03-31T00:00:00"/>
    <s v="817636447"/>
    <s v="ROSENILDA APARECIDA DA SILVA"/>
    <s v="267.341.148-80"/>
    <d v="1977-05-28T00:00:00"/>
    <n v="48"/>
    <s v="F"/>
    <x v="0"/>
    <s v="SAO PAULO"/>
    <s v="BALNEARIO MAR PAULISTA"/>
    <n v="100"/>
    <s v="11-979909962; 11-56156979"/>
    <s v="CMDP"/>
    <s v="Sim"/>
    <d v="2026-03-12T00:00:00"/>
    <m/>
    <s v="N/A"/>
    <x v="91"/>
    <m/>
    <x v="4"/>
    <s v="Cuidado Integral da Mama817636447"/>
    <x v="2"/>
  </r>
  <r>
    <x v="5"/>
    <x v="2"/>
    <s v="Ativo"/>
    <d v="2026-03-31T00:00:00"/>
    <s v="089105312"/>
    <s v="WILMA VASCONCELOS SILVA"/>
    <s v="367.222.838-95"/>
    <d v="1990-10-30T00:00:00"/>
    <n v="35"/>
    <s v="F"/>
    <x v="0"/>
    <s v="GUARULHOS"/>
    <s v="PARQUE PRIMAVERA"/>
    <n v="110"/>
    <s v="11-980125593"/>
    <s v="CMDP"/>
    <s v="Sim"/>
    <d v="2026-03-04T00:00:00"/>
    <m/>
    <s v="N/A"/>
    <x v="13"/>
    <m/>
    <x v="4"/>
    <s v="Cuidado Integral da Mama089105312"/>
    <x v="2"/>
  </r>
  <r>
    <x v="5"/>
    <x v="2"/>
    <s v="Ativo"/>
    <d v="2026-03-31T00:00:00"/>
    <s v="089608335"/>
    <s v="MARIA DAS GRACAS GONCALVES OLIVEIRA PRATES"/>
    <s v="022.325.513-00"/>
    <d v="1983-03-05T00:00:00"/>
    <n v="43"/>
    <s v="F"/>
    <x v="0"/>
    <s v="SAO PAULO"/>
    <s v="NAO INFORMADO"/>
    <n v="80"/>
    <s v="11-980346869"/>
    <s v="CMDP"/>
    <s v="Sim"/>
    <d v="2026-03-23T00:00:00"/>
    <m/>
    <s v="N/A"/>
    <x v="40"/>
    <m/>
    <x v="4"/>
    <s v="Cuidado Integral da Mama089608335"/>
    <x v="2"/>
  </r>
  <r>
    <x v="5"/>
    <x v="2"/>
    <s v="Ativo"/>
    <d v="2026-03-31T00:00:00"/>
    <s v="089618967"/>
    <s v="CLAUDETE PEREIRA MARTINS"/>
    <s v="156.356.988-40"/>
    <d v="1973-09-16T00:00:00"/>
    <n v="52"/>
    <s v="F"/>
    <x v="0"/>
    <s v="SAO PAULO"/>
    <s v="BARRA FUNDA"/>
    <n v="110"/>
    <s v="11-980470790"/>
    <s v="CMDP"/>
    <s v="Sim"/>
    <d v="2026-02-19T00:00:00"/>
    <m/>
    <s v="N/A"/>
    <x v="63"/>
    <m/>
    <x v="4"/>
    <s v="Cuidado Integral da Mama089618967"/>
    <x v="3"/>
  </r>
  <r>
    <x v="5"/>
    <x v="2"/>
    <s v="Ativo"/>
    <d v="2026-03-31T00:00:00"/>
    <s v="088327959"/>
    <s v="FERNANDA ALVES DE LUCENA"/>
    <s v="357.052.978-90"/>
    <d v="1986-10-09T00:00:00"/>
    <n v="39"/>
    <s v="F"/>
    <x v="0"/>
    <s v="TABOAO DA SERRA"/>
    <s v="JARDIM OURO PRETO"/>
    <n v="750"/>
    <s v="11-980504988; 11-991230708"/>
    <s v="CMDP"/>
    <s v="Sim"/>
    <d v="2026-02-10T00:00:00"/>
    <m/>
    <s v="N/A"/>
    <x v="90"/>
    <m/>
    <x v="4"/>
    <s v="Cuidado Integral da Mama088327959"/>
    <x v="2"/>
  </r>
  <r>
    <x v="5"/>
    <x v="2"/>
    <s v="Ativo"/>
    <d v="2026-04-30T00:00:00"/>
    <n v="97110963"/>
    <s v="TATIANE XAVIER SOUZA DE MENEZES"/>
    <s v="331.053.368-93"/>
    <n v="31239"/>
    <n v="40"/>
    <s v="F"/>
    <x v="0"/>
    <s v="GUARULHOS"/>
    <s v="JARDIM NOVA CIDADE"/>
    <n v="110"/>
    <s v="11-980540330"/>
    <s v="CMDP"/>
    <s v="Sim"/>
    <d v="2026-04-22T00:00:00"/>
    <m/>
    <m/>
    <x v="87"/>
    <m/>
    <x v="4"/>
    <s v="Cuidado Integral da Mama97110963"/>
    <x v="0"/>
  </r>
  <r>
    <x v="3"/>
    <x v="2"/>
    <s v="Ativo"/>
    <d v="2026-05-12T00:00:00"/>
    <n v="94312544"/>
    <s v="BRUNA MORAES BASTOS"/>
    <s v="336.037.548-32"/>
    <d v="1986-10-11T00:00:00"/>
    <n v="39"/>
    <s v="F"/>
    <x v="0"/>
    <s v="SAO PAULO"/>
    <s v="VILA ANDRADE"/>
    <n v="750"/>
    <s v="11-980589715"/>
    <s v="CMDP"/>
    <s v="Sim"/>
    <d v="2026-05-04T00:00:00"/>
    <m/>
    <m/>
    <x v="82"/>
    <m/>
    <x v="4"/>
    <s v="Cuidado Integral da Mama94312544"/>
    <x v="5"/>
  </r>
  <r>
    <x v="5"/>
    <x v="2"/>
    <s v="Ativo"/>
    <d v="2026-03-31T00:00:00"/>
    <s v="082169814"/>
    <s v="CRISTIANE MADALENA SOBRAL NEVES"/>
    <s v="358.538.148-00"/>
    <d v="1980-04-30T00:00:00"/>
    <n v="45"/>
    <s v="F"/>
    <x v="0"/>
    <s v="GUARULHOS"/>
    <s v="PARQUE JANDAIA"/>
    <n v="380"/>
    <s v="11-980691080"/>
    <s v="CMDP"/>
    <s v="Sim"/>
    <d v="2026-03-04T00:00:00"/>
    <m/>
    <s v="N/A"/>
    <x v="54"/>
    <m/>
    <x v="4"/>
    <s v="Cuidado Integral da Mama082169814"/>
    <x v="2"/>
  </r>
  <r>
    <x v="3"/>
    <x v="2"/>
    <s v="Ativo"/>
    <d v="2026-03-31T00:00:00"/>
    <s v="072193370"/>
    <s v="ROSEMEIRE DO CARMO BAPTISTA"/>
    <s v="155.933.258-12"/>
    <d v="1971-12-23T00:00:00"/>
    <n v="53"/>
    <s v="F"/>
    <x v="0"/>
    <s v="MAUA"/>
    <s v="VILA MAGINI"/>
    <n v="50"/>
    <s v="11-980962887"/>
    <s v="CMDP"/>
    <s v="Sim"/>
    <d v="2026-01-23T00:00:00"/>
    <m/>
    <s v="N/A"/>
    <x v="60"/>
    <m/>
    <x v="4"/>
    <s v="Cuidado Integral da Mama072193370"/>
    <x v="3"/>
  </r>
  <r>
    <x v="5"/>
    <x v="2"/>
    <s v="Ativo"/>
    <d v="2026-04-30T00:00:00"/>
    <n v="95929919"/>
    <s v="CARLA JESUS DOS SANTOS FERREIRA"/>
    <s v="352.447.418-70"/>
    <n v="30501"/>
    <n v="42"/>
    <s v="F"/>
    <x v="0"/>
    <s v="GUARULHOS"/>
    <s v="PARQUE RENATO MAIA"/>
    <n v="110"/>
    <s v="11-981100760"/>
    <s v="CMDP"/>
    <s v="Sim"/>
    <d v="2026-04-14T00:00:00"/>
    <m/>
    <m/>
    <x v="87"/>
    <m/>
    <x v="4"/>
    <s v="Cuidado Integral da Mama95929919"/>
    <x v="0"/>
  </r>
  <r>
    <x v="3"/>
    <x v="2"/>
    <s v="Ativo"/>
    <d v="2026-03-31T00:00:00"/>
    <s v="082466726"/>
    <s v="MARIZA NEVES BISPO"/>
    <s v="384.013.554-00"/>
    <d v="1966-11-28T00:00:00"/>
    <n v="58"/>
    <s v="F"/>
    <x v="0"/>
    <s v="SAO PAULO"/>
    <s v="VILA CLARA"/>
    <n v="60"/>
    <s v="11-981144773"/>
    <s v="CMDP"/>
    <s v="Sim"/>
    <d v="2026-01-23T00:00:00"/>
    <m/>
    <s v="N/A"/>
    <x v="89"/>
    <m/>
    <x v="4"/>
    <s v="Cuidado Integral da Mama082466726"/>
    <x v="2"/>
  </r>
  <r>
    <x v="5"/>
    <x v="2"/>
    <s v="Ativo"/>
    <d v="2026-03-31T00:00:00"/>
    <s v="800233875"/>
    <s v="ELMA MARIA VIEIRA DA SILVA ROCHA"/>
    <s v="157.320.068-93"/>
    <d v="1966-11-19T00:00:00"/>
    <n v="59"/>
    <s v="F"/>
    <x v="0"/>
    <s v="SAO PAULO"/>
    <s v="VILA AURORA"/>
    <n v="100"/>
    <s v="11-981223426; 11-982036950"/>
    <s v="CMDP"/>
    <s v="Sim"/>
    <d v="2026-03-12T00:00:00"/>
    <m/>
    <s v="N/A"/>
    <x v="91"/>
    <m/>
    <x v="4"/>
    <s v="Cuidado Integral da Mama800233875"/>
    <x v="2"/>
  </r>
  <r>
    <x v="5"/>
    <x v="2"/>
    <s v="Ativo"/>
    <d v="2026-03-31T00:00:00"/>
    <s v="086141348"/>
    <s v="MARTA LOPEZ RUBIO"/>
    <s v="233.691.008-00"/>
    <d v="1987-07-04T00:00:00"/>
    <n v="38"/>
    <s v="F"/>
    <x v="0"/>
    <s v="SAO PAULO"/>
    <s v="BELA VISTA"/>
    <n v="750"/>
    <s v="11-981331005"/>
    <s v="CMDP"/>
    <s v="Sim"/>
    <d v="2026-02-10T00:00:00"/>
    <m/>
    <s v="N/A"/>
    <x v="13"/>
    <m/>
    <x v="4"/>
    <s v="Cuidado Integral da Mama086141348"/>
    <x v="2"/>
  </r>
  <r>
    <x v="3"/>
    <x v="2"/>
    <s v="Ativo"/>
    <d v="2026-03-31T00:00:00"/>
    <s v="086919435"/>
    <s v="ELIZA TIZUKA GONDO MARTINELLI"/>
    <s v="093.939.478-21"/>
    <d v="1967-10-31T00:00:00"/>
    <n v="57"/>
    <s v="F"/>
    <x v="0"/>
    <s v="SAO PAULO"/>
    <s v="SANTANA"/>
    <n v="80"/>
    <s v="11-981417589"/>
    <s v="CMDP"/>
    <s v="Sim"/>
    <d v="2026-01-23T00:00:00"/>
    <m/>
    <s v="N/A"/>
    <x v="89"/>
    <m/>
    <x v="4"/>
    <s v="Cuidado Integral da Mama086919435"/>
    <x v="2"/>
  </r>
  <r>
    <x v="5"/>
    <x v="2"/>
    <s v="Ativo"/>
    <d v="2026-04-13T00:00:00"/>
    <s v="087133065"/>
    <s v="CLEIDE FIALHO FLORESTA"/>
    <s v="184.708.048-04"/>
    <d v="1974-02-22T00:00:00"/>
    <n v="52"/>
    <s v="F"/>
    <x v="0"/>
    <s v="SAO PAULO"/>
    <s v="VILA PIRAJUSSARA"/>
    <n v="750"/>
    <s v="11-981671848"/>
    <s v="CMDP"/>
    <s v="Sim"/>
    <d v="2026-03-18T00:00:00"/>
    <m/>
    <m/>
    <x v="69"/>
    <m/>
    <x v="4"/>
    <s v="Cuidado Integral da Mama087133065"/>
    <x v="0"/>
  </r>
  <r>
    <x v="5"/>
    <x v="2"/>
    <s v="Ativo"/>
    <d v="2026-04-24T00:00:00"/>
    <s v="094684725"/>
    <s v="ELAINE DOS SANTOS PEREIRA GOMES DE LIMA"/>
    <s v="278.380.748-35"/>
    <d v="1978-02-21T00:00:00"/>
    <n v="48"/>
    <s v="F"/>
    <x v="0"/>
    <s v="SAO PAULO"/>
    <s v="JARDIM MARILIA"/>
    <n v="80"/>
    <s v="11-981756785"/>
    <s v="CMDP"/>
    <s v="Sim"/>
    <d v="2026-03-23T00:00:00"/>
    <m/>
    <m/>
    <x v="40"/>
    <m/>
    <x v="4"/>
    <s v="Cuidado Integral da Mama094684725"/>
    <x v="2"/>
  </r>
  <r>
    <x v="5"/>
    <x v="2"/>
    <s v="Ativo"/>
    <d v="2026-03-31T00:00:00"/>
    <s v="086182270"/>
    <s v="TANIA FRENKIEL TRAVASSOS"/>
    <s v="157.528.138-40"/>
    <d v="1972-03-24T00:00:00"/>
    <n v="53"/>
    <s v="F"/>
    <x v="0"/>
    <s v="SAO PAULO"/>
    <s v="CHACARA INGLESA"/>
    <n v="750"/>
    <s v="11--98181-4222; 11-981814222"/>
    <s v="CMDP"/>
    <s v="Sim"/>
    <d v="2026-02-10T00:00:00"/>
    <m/>
    <s v="N/A"/>
    <x v="90"/>
    <m/>
    <x v="4"/>
    <s v="Cuidado Integral da Mama086182270"/>
    <x v="2"/>
  </r>
  <r>
    <x v="5"/>
    <x v="2"/>
    <s v="Ativo"/>
    <d v="2026-03-31T00:00:00"/>
    <s v="093599917"/>
    <s v="RENATA ALVES LACERDA"/>
    <s v="337.416.498-64"/>
    <d v="1984-08-10T00:00:00"/>
    <n v="41"/>
    <s v="F"/>
    <x v="0"/>
    <s v="SAO PAULO"/>
    <s v="VILA PENTEADO"/>
    <n v="110"/>
    <s v="11-981943972"/>
    <s v="CMDP"/>
    <s v="Sim"/>
    <d v="2026-03-18T00:00:00"/>
    <m/>
    <s v="N/A"/>
    <x v="40"/>
    <m/>
    <x v="4"/>
    <s v="Cuidado Integral da Mama093599917"/>
    <x v="2"/>
  </r>
  <r>
    <x v="3"/>
    <x v="2"/>
    <s v="Ativo"/>
    <d v="2026-03-31T00:00:00"/>
    <s v="087822553"/>
    <s v="ANA LUCIA PEREIRA LANFRANCHI"/>
    <s v="619.033.375-34"/>
    <d v="1965-04-07T00:00:00"/>
    <n v="60"/>
    <s v="F"/>
    <x v="0"/>
    <s v="SAO PAULO"/>
    <s v="NAO INFORMADO"/>
    <n v="110"/>
    <s v="11-982077105"/>
    <s v="CMDP"/>
    <s v="Sim"/>
    <d v="2026-01-23T00:00:00"/>
    <m/>
    <s v="N/A"/>
    <x v="3"/>
    <m/>
    <x v="4"/>
    <s v="Cuidado Integral da Mama087822553"/>
    <x v="2"/>
  </r>
  <r>
    <x v="5"/>
    <x v="2"/>
    <s v="Ativo"/>
    <d v="2026-03-31T00:00:00"/>
    <s v="451147855"/>
    <s v="CINTIA DE OLIVEIRA CALAIS"/>
    <s v="132.130.998-80"/>
    <d v="1961-05-12T00:00:00"/>
    <n v="64"/>
    <s v="F"/>
    <x v="0"/>
    <s v="SAO PAULO"/>
    <s v="VILA DO BOSQUE"/>
    <n v="300"/>
    <s v="11-982279908; 11-55891129; 11-56676282"/>
    <s v="CMDP"/>
    <s v="Sim"/>
    <d v="2026-02-10T00:00:00"/>
    <m/>
    <s v="N/A"/>
    <x v="13"/>
    <m/>
    <x v="4"/>
    <s v="Cuidado Integral da Mama451147855"/>
    <x v="2"/>
  </r>
  <r>
    <x v="3"/>
    <x v="2"/>
    <s v="Ativo"/>
    <d v="2026-05-12T00:00:00"/>
    <n v="450836037"/>
    <s v="KATIA TOME DA SILVA"/>
    <s v="219.846.498-50"/>
    <d v="1981-10-21T00:00:00"/>
    <n v="44"/>
    <s v="F"/>
    <x v="0"/>
    <s v="SAO BERNARDO DO CAMPO"/>
    <s v="DOS CASA"/>
    <n v="300"/>
    <s v="11-982422557"/>
    <s v="CMDP"/>
    <s v="Sim"/>
    <d v="2026-05-04T00:00:00"/>
    <m/>
    <m/>
    <x v="82"/>
    <m/>
    <x v="4"/>
    <s v="Cuidado Integral da Mama450836037"/>
    <x v="5"/>
  </r>
  <r>
    <x v="5"/>
    <x v="2"/>
    <s v="Ativo"/>
    <d v="2026-04-13T00:00:00"/>
    <s v="087281753"/>
    <s v="DEBORA DIAS AMOROSO"/>
    <s v="384.837.658-02"/>
    <d v="1989-08-21T00:00:00"/>
    <n v="36"/>
    <s v="F"/>
    <x v="0"/>
    <s v="TABOAO DA SERRA"/>
    <s v="PARQUE LAGUNA"/>
    <n v="580"/>
    <s v="11-983212006; 11-999817977"/>
    <s v="CMDP"/>
    <s v="Sim"/>
    <d v="2026-03-23T00:00:00"/>
    <m/>
    <m/>
    <x v="69"/>
    <m/>
    <x v="4"/>
    <s v="Cuidado Integral da Mama087281753"/>
    <x v="0"/>
  </r>
  <r>
    <x v="5"/>
    <x v="2"/>
    <s v="Ativo"/>
    <d v="2026-04-24T00:00:00"/>
    <s v="095973886"/>
    <s v="ELISAMA MARIA DA SILVA"/>
    <s v="361.275.438-60"/>
    <d v="1985-03-30T00:00:00"/>
    <n v="41"/>
    <s v="F"/>
    <x v="0"/>
    <s v="SAO PAULO"/>
    <s v="JARDIM CAPELA"/>
    <n v="500"/>
    <s v="11-983399985"/>
    <s v="CMDP"/>
    <s v="Sim"/>
    <d v="2026-04-06T00:00:00"/>
    <m/>
    <m/>
    <x v="65"/>
    <m/>
    <x v="4"/>
    <s v="Cuidado Integral da Mama095973886"/>
    <x v="0"/>
  </r>
  <r>
    <x v="5"/>
    <x v="2"/>
    <s v="Ativo"/>
    <d v="2026-03-31T00:00:00"/>
    <s v="078356889"/>
    <s v="ELIANE CRISTINA VICENTE REIS"/>
    <s v="161.517.408-74"/>
    <d v="1973-09-27T00:00:00"/>
    <n v="52"/>
    <s v="F"/>
    <x v="0"/>
    <s v="SAO BERNARDO DO CAMPO"/>
    <s v="ALVARENGA"/>
    <n v="380"/>
    <s v="11-983522961; 11-963381040"/>
    <s v="CMDP"/>
    <s v="Sim"/>
    <d v="2026-03-04T00:00:00"/>
    <m/>
    <s v="N/A"/>
    <x v="93"/>
    <m/>
    <x v="4"/>
    <s v="Cuidado Integral da Mama078356889"/>
    <x v="2"/>
  </r>
  <r>
    <x v="5"/>
    <x v="2"/>
    <s v="Ativo"/>
    <d v="2026-03-31T00:00:00"/>
    <s v="084613622"/>
    <s v="SARAH LIMA FERREIRA"/>
    <s v="217.281.378-88"/>
    <d v="1982-04-08T00:00:00"/>
    <n v="43"/>
    <s v="F"/>
    <x v="0"/>
    <s v="SAO PAULO"/>
    <s v="NAO INFORMADO"/>
    <n v="580"/>
    <s v="11-983837441"/>
    <s v="CMDP"/>
    <s v="Sim"/>
    <d v="2026-01-27T00:00:00"/>
    <m/>
    <s v="N/A"/>
    <x v="13"/>
    <m/>
    <x v="4"/>
    <s v="Cuidado Integral da Mama084613622"/>
    <x v="2"/>
  </r>
  <r>
    <x v="5"/>
    <x v="2"/>
    <s v="Ativo"/>
    <d v="2026-04-30T00:00:00"/>
    <n v="95621926"/>
    <s v="EDILAINE CRISTINA PATROCINIO DE FREITAS"/>
    <s v="303.082.898-03"/>
    <n v="28874"/>
    <n v="47"/>
    <s v="F"/>
    <x v="0"/>
    <s v="SAO PAULO"/>
    <s v="VILA INVERNADA"/>
    <n v="110"/>
    <s v="11-983879209"/>
    <s v="CMDP"/>
    <s v="Sim"/>
    <d v="2026-04-22T00:00:00"/>
    <m/>
    <m/>
    <x v="87"/>
    <m/>
    <x v="4"/>
    <s v="Cuidado Integral da Mama95621926"/>
    <x v="0"/>
  </r>
  <r>
    <x v="5"/>
    <x v="2"/>
    <s v="Ativo"/>
    <d v="2026-03-31T00:00:00"/>
    <s v="094992323"/>
    <s v="VIVIANE MEIRA DA SILVA"/>
    <s v="377.697.098-73"/>
    <d v="1988-02-11T00:00:00"/>
    <n v="38"/>
    <s v="F"/>
    <x v="0"/>
    <s v="GUARULHOS"/>
    <s v="JARDIM OTTAWA"/>
    <n v="110"/>
    <s v="11-983963595"/>
    <s v="CMDP"/>
    <s v="Sim"/>
    <d v="2026-03-18T00:00:00"/>
    <m/>
    <s v="N/A"/>
    <x v="40"/>
    <m/>
    <x v="4"/>
    <s v="Cuidado Integral da Mama094992323"/>
    <x v="2"/>
  </r>
  <r>
    <x v="5"/>
    <x v="2"/>
    <s v="Ativo"/>
    <d v="2026-03-31T00:00:00"/>
    <s v="081177730"/>
    <s v="CELIA LISBOA RIBEIRO"/>
    <s v="115.712.058-02"/>
    <d v="1970-02-06T00:00:00"/>
    <n v="56"/>
    <s v="F"/>
    <x v="0"/>
    <s v="SAO PAULO"/>
    <s v="VILA SONIA"/>
    <n v="750"/>
    <s v="11-983989741"/>
    <s v="CMDP"/>
    <s v="Sim"/>
    <d v="2026-02-19T00:00:00"/>
    <m/>
    <s v="N/A"/>
    <x v="63"/>
    <m/>
    <x v="4"/>
    <s v="Cuidado Integral da Mama081177730"/>
    <x v="3"/>
  </r>
  <r>
    <x v="5"/>
    <x v="2"/>
    <s v="Ativo"/>
    <d v="2026-03-31T00:00:00"/>
    <s v="095251411"/>
    <s v="ELENILDA ALVES DE OLIVEIRA"/>
    <s v="278.986.478-07"/>
    <d v="1977-02-25T00:00:00"/>
    <n v="48"/>
    <s v="F"/>
    <x v="0"/>
    <s v="SAO PAULO"/>
    <s v="CIDADE JARDIM"/>
    <n v="110"/>
    <s v="11-984063884"/>
    <s v="CMDP"/>
    <s v="Sim"/>
    <d v="2026-02-02T00:00:00"/>
    <m/>
    <s v="N/A"/>
    <x v="90"/>
    <m/>
    <x v="4"/>
    <s v="Cuidado Integral da Mama095251411"/>
    <x v="2"/>
  </r>
  <r>
    <x v="3"/>
    <x v="2"/>
    <s v="Ativo"/>
    <d v="2026-03-31T00:00:00"/>
    <s v="081056654"/>
    <s v="DJANE MARIA DE ANDRADE FREITAS"/>
    <s v="282.636.148-13"/>
    <d v="1979-11-08T00:00:00"/>
    <n v="45"/>
    <s v="F"/>
    <x v="0"/>
    <s v="SAO PAULO"/>
    <s v="GUARAPIRANGA"/>
    <n v="60"/>
    <s v="11-984096816"/>
    <s v="CMDP"/>
    <s v="Sim"/>
    <d v="2026-01-23T00:00:00"/>
    <m/>
    <s v="N/A"/>
    <x v="89"/>
    <m/>
    <x v="4"/>
    <s v="Cuidado Integral da Mama081056654"/>
    <x v="2"/>
  </r>
  <r>
    <x v="3"/>
    <x v="2"/>
    <s v="Ativo"/>
    <d v="2026-03-31T00:00:00"/>
    <s v="862172128"/>
    <s v="SOLANGE MARIA PINHEIRO"/>
    <s v="154.168.478-83"/>
    <d v="1971-03-04T00:00:00"/>
    <n v="54"/>
    <s v="F"/>
    <x v="0"/>
    <s v="SAO PAULO"/>
    <s v="VILA FAZZEONI"/>
    <n v="300"/>
    <s v="11-984303956"/>
    <s v="CMDP"/>
    <s v="Sim"/>
    <d v="2026-01-23T00:00:00"/>
    <m/>
    <s v="N/A"/>
    <x v="81"/>
    <m/>
    <x v="4"/>
    <s v="Cuidado Integral da Mama862172128"/>
    <x v="2"/>
  </r>
  <r>
    <x v="5"/>
    <x v="2"/>
    <s v="Ativo"/>
    <d v="2026-04-24T00:00:00"/>
    <s v="095759057"/>
    <s v="ADRIANA MERBINA MUNOZ DE HERNANDEZ"/>
    <s v="245.194.388-29"/>
    <d v="1985-07-29T00:00:00"/>
    <n v="40"/>
    <s v="F"/>
    <x v="0"/>
    <s v="SAO PAULO"/>
    <s v="REPUBLICA"/>
    <n v="60"/>
    <s v="11-985017290"/>
    <s v="CMDP"/>
    <s v="Sim"/>
    <d v="2026-04-06T00:00:00"/>
    <m/>
    <m/>
    <x v="65"/>
    <m/>
    <x v="4"/>
    <s v="Cuidado Integral da Mama095759057"/>
    <x v="0"/>
  </r>
  <r>
    <x v="5"/>
    <x v="2"/>
    <s v="Ativo"/>
    <d v="2026-03-31T00:00:00"/>
    <s v="087544790"/>
    <s v="TERESA CRISTINA NOGUEIRA DA SILVEIRA SANTARELLI"/>
    <s v="838.773.808-59"/>
    <d v="1956-12-08T00:00:00"/>
    <n v="69"/>
    <s v="F"/>
    <x v="0"/>
    <s v="SAO PAULO"/>
    <s v="VILA VERA"/>
    <n v="60"/>
    <s v="11-985094870"/>
    <s v="CMDP"/>
    <s v="Sim"/>
    <d v="2026-03-18T00:00:00"/>
    <m/>
    <s v="N/A"/>
    <x v="40"/>
    <m/>
    <x v="4"/>
    <s v="Cuidado Integral da Mama087544790"/>
    <x v="2"/>
  </r>
  <r>
    <x v="5"/>
    <x v="2"/>
    <s v="Ativo"/>
    <d v="2026-04-24T00:00:00"/>
    <s v="798944854"/>
    <s v="LILIAN NUNES DA SILVA"/>
    <s v="292.019.748-76"/>
    <d v="1982-06-09T00:00:00"/>
    <n v="43"/>
    <s v="F"/>
    <x v="0"/>
    <s v="SAO PAULO"/>
    <s v="BELA VISTA"/>
    <n v="600"/>
    <s v="11-985199904; 11-992866137"/>
    <s v="CMDP"/>
    <s v="Sim"/>
    <d v="2026-04-14T00:00:00"/>
    <m/>
    <m/>
    <x v="80"/>
    <m/>
    <x v="4"/>
    <s v="Cuidado Integral da Mama798944854"/>
    <x v="0"/>
  </r>
  <r>
    <x v="5"/>
    <x v="2"/>
    <s v="Ativo"/>
    <d v="2026-03-31T00:00:00"/>
    <s v="094137175"/>
    <s v="ELIZABETE SILVA TRINDADE"/>
    <s v="315.825.118-37"/>
    <d v="1989-05-19T00:00:00"/>
    <n v="36"/>
    <s v="F"/>
    <x v="0"/>
    <s v="EMBU DAS ARTES"/>
    <s v="JARDIM TAIMA"/>
    <n v="60"/>
    <s v="11-985324594; 11-953599293"/>
    <s v="CMDP"/>
    <s v="Sim"/>
    <d v="2026-03-04T00:00:00"/>
    <m/>
    <s v="N/A"/>
    <x v="89"/>
    <m/>
    <x v="4"/>
    <s v="Cuidado Integral da Mama094137175"/>
    <x v="2"/>
  </r>
  <r>
    <x v="5"/>
    <x v="2"/>
    <s v="Ativo"/>
    <d v="2026-03-31T00:00:00"/>
    <s v="085059772"/>
    <s v="OSANA MARIA FERREIRA DE MORAES"/>
    <s v="148.562.888-14"/>
    <d v="1972-01-24T00:00:00"/>
    <n v="54"/>
    <s v="F"/>
    <x v="0"/>
    <s v="SAO PAULO"/>
    <s v="VILA FANTON"/>
    <n v="380"/>
    <s v="11-985394360"/>
    <s v="CMDP"/>
    <s v="Sim"/>
    <d v="2026-03-12T00:00:00"/>
    <m/>
    <s v="N/A"/>
    <x v="91"/>
    <m/>
    <x v="4"/>
    <s v="Cuidado Integral da Mama085059772"/>
    <x v="2"/>
  </r>
  <r>
    <x v="3"/>
    <x v="2"/>
    <s v="Ativo"/>
    <d v="2026-03-31T00:00:00"/>
    <s v="093479915"/>
    <s v="MARIA TERESA LE"/>
    <s v="092.888.258-60"/>
    <d v="1969-03-07T00:00:00"/>
    <n v="56"/>
    <s v="F"/>
    <x v="0"/>
    <s v="SAO PAULO"/>
    <s v="HIGIENOPOLIS"/>
    <n v="110"/>
    <s v="11-985462673"/>
    <s v="CMDP"/>
    <s v="Sim"/>
    <d v="2026-01-23T00:00:00"/>
    <m/>
    <s v="N/A"/>
    <x v="3"/>
    <m/>
    <x v="4"/>
    <s v="Cuidado Integral da Mama093479915"/>
    <x v="2"/>
  </r>
  <r>
    <x v="5"/>
    <x v="2"/>
    <s v="Ativo"/>
    <d v="2026-03-31T00:00:00"/>
    <s v="800129830"/>
    <s v="MARIA ALICE GARBES FERREIRA"/>
    <s v="035.268.438-05"/>
    <d v="1959-11-11T00:00:00"/>
    <n v="66"/>
    <s v="F"/>
    <x v="0"/>
    <s v="SAO PAULO"/>
    <s v="VILA IPOJUCA"/>
    <n v="200"/>
    <s v="11-985788884; 11-961018988"/>
    <s v="CMDP"/>
    <s v="Sim"/>
    <d v="2026-03-12T00:00:00"/>
    <m/>
    <s v="N/A"/>
    <x v="91"/>
    <m/>
    <x v="4"/>
    <s v="Cuidado Integral da Mama800129830"/>
    <x v="2"/>
  </r>
  <r>
    <x v="5"/>
    <x v="2"/>
    <s v="Ativo"/>
    <d v="2026-04-30T00:00:00"/>
    <n v="94326218"/>
    <s v="ALLANA PESSOA DE MELO"/>
    <s v="462.471.208-00"/>
    <n v="36501"/>
    <n v="26"/>
    <s v="F"/>
    <x v="0"/>
    <s v="SAO PAULO"/>
    <s v="PARAISO DO MORUMBI"/>
    <n v="110"/>
    <s v="11-985875692"/>
    <s v="CMDP"/>
    <s v="Sim"/>
    <d v="2026-04-27T00:00:00"/>
    <m/>
    <m/>
    <x v="87"/>
    <m/>
    <x v="4"/>
    <s v="Cuidado Integral da Mama94326218"/>
    <x v="0"/>
  </r>
  <r>
    <x v="5"/>
    <x v="2"/>
    <s v="Ativo"/>
    <d v="2026-03-31T00:00:00"/>
    <s v="092680370"/>
    <s v="JESSICA LEITE DA SILVA AVELINO"/>
    <s v="390.352.058-63"/>
    <d v="1991-06-26T00:00:00"/>
    <n v="34"/>
    <s v="F"/>
    <x v="0"/>
    <s v="GUARULHOS"/>
    <s v="VILA AUGUSTA"/>
    <n v="380"/>
    <s v="11-986075408"/>
    <s v="CMDP"/>
    <s v="Sim"/>
    <d v="2026-02-10T00:00:00"/>
    <m/>
    <s v="N/A"/>
    <x v="13"/>
    <m/>
    <x v="4"/>
    <s v="Cuidado Integral da Mama092680370"/>
    <x v="2"/>
  </r>
  <r>
    <x v="5"/>
    <x v="2"/>
    <s v="Ativo"/>
    <d v="2026-03-31T00:00:00"/>
    <s v="085044600"/>
    <s v="MAYARA FRANCINE COSTA DE SOUZA"/>
    <s v="230.659.518-60"/>
    <d v="1997-02-20T00:00:00"/>
    <n v="29"/>
    <s v="F"/>
    <x v="0"/>
    <s v="SAO PAULO"/>
    <s v="JARDIM SAO LUIS"/>
    <n v="450"/>
    <s v="11-986096907"/>
    <s v="CMDP"/>
    <s v="Sim"/>
    <d v="2026-03-18T00:00:00"/>
    <m/>
    <s v="N/A"/>
    <x v="40"/>
    <m/>
    <x v="4"/>
    <s v="Cuidado Integral da Mama085044600"/>
    <x v="2"/>
  </r>
  <r>
    <x v="5"/>
    <x v="2"/>
    <s v="Ativo"/>
    <d v="2026-03-31T00:00:00"/>
    <s v="086844044"/>
    <s v="ADNA GRAZIELLE RODRIGUES LIMA CARDOSO"/>
    <s v="454.121.278-19"/>
    <d v="1996-04-06T00:00:00"/>
    <n v="29"/>
    <s v="F"/>
    <x v="0"/>
    <s v="SAO PAULO"/>
    <s v="VILA ITAIM"/>
    <n v="200"/>
    <s v="11-986172848"/>
    <s v="CMDP"/>
    <s v="Sim"/>
    <d v="2026-03-04T00:00:00"/>
    <m/>
    <s v="N/A"/>
    <x v="92"/>
    <m/>
    <x v="4"/>
    <s v="Cuidado Integral da Mama086844044"/>
    <x v="2"/>
  </r>
  <r>
    <x v="5"/>
    <x v="2"/>
    <s v="Ativo"/>
    <d v="2026-04-24T00:00:00"/>
    <s v="427176395"/>
    <s v="IVETE RIBEIRO DA SILVA SOARES"/>
    <s v="118.847.938-51"/>
    <d v="1955-11-30T00:00:00"/>
    <n v="69"/>
    <s v="F "/>
    <x v="0"/>
    <s v="SAO PAULO"/>
    <s v="CAMBUCI"/>
    <n v="400"/>
    <s v="11-986173457/ 11-988700487"/>
    <s v="CMDP"/>
    <s v="Sim"/>
    <d v="2026-01-23T00:00:00"/>
    <m/>
    <m/>
    <x v="89"/>
    <m/>
    <x v="4"/>
    <s v="Cuidado Integral da Mama427176395"/>
    <x v="2"/>
  </r>
  <r>
    <x v="5"/>
    <x v="2"/>
    <s v="Ativo"/>
    <d v="2026-04-24T00:00:00"/>
    <s v="084649764"/>
    <s v="MARIA DE JESUS DE SOUSA FERREIRA"/>
    <s v="800.420.663-87"/>
    <d v="1978-07-22T00:00:00"/>
    <n v="47"/>
    <s v="F"/>
    <x v="0"/>
    <s v="SAO PAULO"/>
    <s v="PARQUE MARIA ALICE"/>
    <n v="80"/>
    <s v="11-986446369"/>
    <s v="CMDP"/>
    <s v="Sim"/>
    <d v="2026-04-14T00:00:00"/>
    <m/>
    <m/>
    <x v="80"/>
    <m/>
    <x v="4"/>
    <s v="Cuidado Integral da Mama084649764"/>
    <x v="0"/>
  </r>
  <r>
    <x v="5"/>
    <x v="2"/>
    <s v="Ativo"/>
    <d v="2026-04-30T00:00:00"/>
    <n v="79318501"/>
    <s v="MARCIA DE FREITAS MACHADO"/>
    <s v="011.988.248-59"/>
    <n v="21306"/>
    <n v="68"/>
    <s v="F"/>
    <x v="0"/>
    <s v="SAO PAULO"/>
    <s v="CAMBUCI"/>
    <n v="60"/>
    <s v="11-986596156"/>
    <s v="CMDP"/>
    <s v="Sim"/>
    <d v="2026-04-27T00:00:00"/>
    <m/>
    <m/>
    <x v="87"/>
    <m/>
    <x v="4"/>
    <s v="Cuidado Integral da Mama79318501"/>
    <x v="0"/>
  </r>
  <r>
    <x v="5"/>
    <x v="2"/>
    <s v="Ativo"/>
    <d v="2026-03-31T00:00:00"/>
    <s v="095083288"/>
    <s v="KAREN CAVALCANTI DE OLIVEIRA"/>
    <s v="311.957.248-96"/>
    <d v="1984-04-13T00:00:00"/>
    <n v="41"/>
    <s v="F"/>
    <x v="0"/>
    <s v="SAO PAULO"/>
    <s v="CIDADE SAO MATEUS"/>
    <n v="110"/>
    <s v="11-986644414"/>
    <s v="CMDP"/>
    <s v="Sim"/>
    <d v="2026-03-04T00:00:00"/>
    <m/>
    <s v="N/A"/>
    <x v="92"/>
    <m/>
    <x v="4"/>
    <s v="Cuidado Integral da Mama095083288"/>
    <x v="2"/>
  </r>
  <r>
    <x v="5"/>
    <x v="2"/>
    <s v="Ativo"/>
    <d v="2026-03-31T00:00:00"/>
    <s v="094861179"/>
    <s v="ELIANE ROSA DE SOUZA MILAGRES"/>
    <s v="351.290.578-13"/>
    <d v="1986-08-04T00:00:00"/>
    <n v="39"/>
    <s v="F"/>
    <x v="0"/>
    <s v="SAO PAULO"/>
    <s v="JARDIM SABARA"/>
    <n v="110"/>
    <s v="11-986829206"/>
    <s v="CMDP"/>
    <s v="Sim"/>
    <d v="2026-02-23T00:00:00"/>
    <m/>
    <s v="N/A"/>
    <x v="90"/>
    <m/>
    <x v="4"/>
    <s v="Cuidado Integral da Mama094861179"/>
    <x v="2"/>
  </r>
  <r>
    <x v="3"/>
    <x v="2"/>
    <s v="Ativo"/>
    <d v="2026-03-31T00:00:00"/>
    <s v="093147720"/>
    <s v="THAIS PIRES DE SOUZA"/>
    <s v="468.568.358-76"/>
    <d v="1998-06-17T00:00:00"/>
    <n v="27"/>
    <s v="F"/>
    <x v="0"/>
    <s v="SAO PAULO"/>
    <s v="SITIO MORRO GRANDE"/>
    <n v="110"/>
    <s v="11-986927496"/>
    <s v="CMDP"/>
    <s v="Sim"/>
    <d v="2026-01-23T00:00:00"/>
    <m/>
    <s v="N/A"/>
    <x v="51"/>
    <m/>
    <x v="4"/>
    <s v="Cuidado Integral da Mama093147720"/>
    <x v="2"/>
  </r>
  <r>
    <x v="5"/>
    <x v="2"/>
    <s v="Ativo"/>
    <d v="2026-03-31T00:00:00"/>
    <s v="095362950"/>
    <s v="DEBORA NAVARRO DOS SANTOS"/>
    <s v="151.110.788-00"/>
    <d v="1974-01-25T00:00:00"/>
    <n v="52"/>
    <s v="F"/>
    <x v="0"/>
    <s v="SAO PAULO"/>
    <s v="TATUAPE"/>
    <n v="380"/>
    <s v="11-986992338"/>
    <s v="CMDP"/>
    <s v="Sim"/>
    <d v="2026-02-19T00:00:00"/>
    <m/>
    <s v="N/A"/>
    <x v="63"/>
    <m/>
    <x v="4"/>
    <s v="Cuidado Integral da Mama095362950"/>
    <x v="3"/>
  </r>
  <r>
    <x v="5"/>
    <x v="2"/>
    <s v="Ativo"/>
    <d v="2026-03-31T00:00:00"/>
    <s v="087852024"/>
    <s v="MARCIA VALERIA DOS SANTOS"/>
    <s v="010.706.014-03"/>
    <d v="1981-10-25T00:00:00"/>
    <n v="44"/>
    <s v="F"/>
    <x v="0"/>
    <s v="SAO PAULO"/>
    <s v="PARAISOPOLIS"/>
    <n v="60"/>
    <s v="11-987156877"/>
    <s v="CMDP"/>
    <s v="Sim"/>
    <d v="2026-02-19T00:00:00"/>
    <m/>
    <s v="N/A"/>
    <x v="63"/>
    <m/>
    <x v="4"/>
    <s v="Cuidado Integral da Mama087852024"/>
    <x v="3"/>
  </r>
  <r>
    <x v="5"/>
    <x v="2"/>
    <s v="Ativo"/>
    <d v="2026-04-24T00:00:00"/>
    <s v="078803629"/>
    <s v="ADENICE APARECIDA DA SILVA SANTOS"/>
    <s v="066.985.448-41"/>
    <d v="1965-03-16T00:00:00"/>
    <n v="61"/>
    <s v="F"/>
    <x v="0"/>
    <s v="GUARULHOS"/>
    <s v="NAO INFORMADO"/>
    <n v="50"/>
    <s v="11-987178088; 11-961058284"/>
    <s v="CMDP"/>
    <s v="Sim"/>
    <d v="2026-03-23T00:00:00"/>
    <m/>
    <m/>
    <x v="65"/>
    <m/>
    <x v="4"/>
    <s v="Cuidado Integral da Mama078803629"/>
    <x v="0"/>
  </r>
  <r>
    <x v="5"/>
    <x v="2"/>
    <s v="Ativo"/>
    <d v="2026-03-31T00:00:00"/>
    <s v="095489228"/>
    <s v="NEIDE FORTUOSO DA SILVA"/>
    <s v="203.854.268-60"/>
    <d v="1973-09-12T00:00:00"/>
    <n v="52"/>
    <s v="F"/>
    <x v="0"/>
    <s v="SAO PAULO"/>
    <s v="NAO INFORMADO"/>
    <n v="110"/>
    <s v="11-987237324"/>
    <s v="CMDP"/>
    <s v="Sim"/>
    <d v="2026-02-23T00:00:00"/>
    <m/>
    <s v="N/A"/>
    <x v="89"/>
    <m/>
    <x v="4"/>
    <s v="Cuidado Integral da Mama095489228"/>
    <x v="2"/>
  </r>
  <r>
    <x v="5"/>
    <x v="2"/>
    <s v="Ativo"/>
    <d v="2026-03-31T00:00:00"/>
    <s v="094573004"/>
    <s v="LI SHUYAN"/>
    <s v="222.719.148-17"/>
    <d v="1980-06-17T00:00:00"/>
    <n v="45"/>
    <s v="F"/>
    <x v="0"/>
    <s v="SAO PAULO"/>
    <s v="LIMAO"/>
    <n v="750"/>
    <s v="11-987316545; 11-39663698"/>
    <s v="CMDP"/>
    <s v="Sim"/>
    <d v="2026-03-12T00:00:00"/>
    <m/>
    <s v="N/A"/>
    <x v="91"/>
    <m/>
    <x v="4"/>
    <s v="Cuidado Integral da Mama094573004"/>
    <x v="2"/>
  </r>
  <r>
    <x v="3"/>
    <x v="2"/>
    <s v="Ativo"/>
    <d v="2026-03-31T00:00:00"/>
    <s v="092684473"/>
    <s v="ELISANGELA DA SILVA SOUZA"/>
    <s v="321.591.288-05"/>
    <d v="1984-02-29T00:00:00"/>
    <n v="41"/>
    <s v="F"/>
    <x v="0"/>
    <s v="GUARULHOS"/>
    <s v="PARQUE MIKAIL"/>
    <n v="80"/>
    <s v="11-987614719"/>
    <s v="CMDP"/>
    <s v="Sim"/>
    <d v="2026-01-23T00:00:00"/>
    <m/>
    <s v="N/A"/>
    <x v="81"/>
    <m/>
    <x v="4"/>
    <s v="Cuidado Integral da Mama092684473"/>
    <x v="2"/>
  </r>
  <r>
    <x v="5"/>
    <x v="2"/>
    <s v="Ativo"/>
    <d v="2026-03-31T00:00:00"/>
    <s v="095883350"/>
    <s v="ALINE VILAS BOAS DE SOUZA"/>
    <s v="219.228.518-33"/>
    <d v="1981-06-30T00:00:00"/>
    <n v="44"/>
    <s v="F"/>
    <x v="0"/>
    <s v="SAO PAULO"/>
    <s v="CIDADE DUTRA"/>
    <n v="60"/>
    <s v="11-987637877; 11-97637877"/>
    <s v="CMDP"/>
    <s v="Sim"/>
    <d v="2026-01-27T00:00:00"/>
    <m/>
    <s v="N/A"/>
    <x v="13"/>
    <m/>
    <x v="4"/>
    <s v="Cuidado Integral da Mama095883350"/>
    <x v="2"/>
  </r>
  <r>
    <x v="3"/>
    <x v="2"/>
    <s v="Ativo"/>
    <d v="2026-03-31T00:00:00"/>
    <s v="078391726"/>
    <s v="TANIA SILVA FREITAS"/>
    <s v="018.300.285-70"/>
    <d v="1984-03-07T00:00:00"/>
    <n v="41"/>
    <s v="F"/>
    <x v="0"/>
    <s v="SAO PAULO"/>
    <s v="VILA MORAES"/>
    <n v="500"/>
    <s v="11-987686430; 11-954706433"/>
    <s v="CMDP"/>
    <s v="Sim"/>
    <d v="2026-01-23T00:00:00"/>
    <m/>
    <s v="N/A"/>
    <x v="61"/>
    <m/>
    <x v="4"/>
    <s v="Cuidado Integral da Mama078391726"/>
    <x v="3"/>
  </r>
  <r>
    <x v="5"/>
    <x v="2"/>
    <s v="Ativo"/>
    <d v="2026-03-31T00:00:00"/>
    <s v="064897974"/>
    <s v="CONCEICAO RAMOS SOUZA"/>
    <s v="147.430.388-98"/>
    <d v="1950-08-20T00:00:00"/>
    <n v="75"/>
    <s v="F"/>
    <x v="0"/>
    <s v="SAO PAULO"/>
    <s v="PERDIZES"/>
    <n v="200"/>
    <s v="11-987993057; 11-995029134; 11-981904886"/>
    <s v="CMDP"/>
    <s v="Sim"/>
    <d v="2026-02-23T00:00:00"/>
    <m/>
    <s v="N/A"/>
    <x v="63"/>
    <m/>
    <x v="4"/>
    <s v="Cuidado Integral da Mama064897974"/>
    <x v="3"/>
  </r>
  <r>
    <x v="3"/>
    <x v="2"/>
    <s v="Ativo"/>
    <d v="2026-05-12T00:00:00"/>
    <n v="92905540"/>
    <s v="ADRIANA DA SILVA FERREIRA"/>
    <s v="026.714.623-01"/>
    <d v="1986-01-06T00:00:00"/>
    <n v="40"/>
    <s v="F"/>
    <x v="0"/>
    <s v="SAO PAULO"/>
    <s v="JARDIM SANTO ELIAS"/>
    <n v="110"/>
    <s v="11-988177177"/>
    <s v="CMDP"/>
    <s v="Sim"/>
    <d v="2026-05-04T00:00:00"/>
    <m/>
    <m/>
    <x v="82"/>
    <m/>
    <x v="4"/>
    <s v="Cuidado Integral da Mama92905540"/>
    <x v="5"/>
  </r>
  <r>
    <x v="3"/>
    <x v="2"/>
    <s v="Ativo"/>
    <d v="2026-03-31T00:00:00"/>
    <s v="094041588"/>
    <s v="AUREA SICILIANO DE ARAUJO"/>
    <s v="176.243.708-24"/>
    <d v="1972-04-16T00:00:00"/>
    <n v="53"/>
    <s v="F"/>
    <x v="0"/>
    <s v="SAO PAULO"/>
    <s v="JARDIM ITAPURA"/>
    <n v="60"/>
    <s v="11-988293913"/>
    <s v="CMDP"/>
    <s v="Sim"/>
    <d v="2026-01-23T00:00:00"/>
    <m/>
    <s v="N/A"/>
    <x v="81"/>
    <m/>
    <x v="4"/>
    <s v="Cuidado Integral da Mama094041588"/>
    <x v="2"/>
  </r>
  <r>
    <x v="5"/>
    <x v="2"/>
    <s v="Ativo"/>
    <d v="2026-03-31T00:00:00"/>
    <s v="094439196"/>
    <s v="JOSELANY DE SOBRAL MARINHO"/>
    <s v="346.634.218-06"/>
    <d v="1988-01-16T00:00:00"/>
    <n v="38"/>
    <s v="F"/>
    <x v="0"/>
    <s v="MOGI DAS CRUZES"/>
    <s v="LOTEAMENTO MOGILAR"/>
    <n v="450"/>
    <s v="11-988490197"/>
    <s v="CMDP"/>
    <s v="Sim"/>
    <d v="2026-02-23T00:00:00"/>
    <m/>
    <s v="N/A"/>
    <x v="36"/>
    <m/>
    <x v="4"/>
    <s v="Cuidado Integral da Mama094439196"/>
    <x v="3"/>
  </r>
  <r>
    <x v="5"/>
    <x v="2"/>
    <s v="Ativo"/>
    <d v="2026-03-31T00:00:00"/>
    <s v="095516851"/>
    <s v="DANIELE FERREIRA DOS SANTOS DANTAS"/>
    <s v="173.957.858-94"/>
    <d v="1977-08-01T00:00:00"/>
    <n v="48"/>
    <s v="F"/>
    <x v="0"/>
    <s v="SAO PAULO"/>
    <s v="JARDIM DO TIRO"/>
    <n v="110"/>
    <s v="11-988737573"/>
    <s v="CMDP"/>
    <s v="Sim"/>
    <d v="2026-03-04T00:00:00"/>
    <m/>
    <s v="N/A"/>
    <x v="13"/>
    <m/>
    <x v="4"/>
    <s v="Cuidado Integral da Mama095516851"/>
    <x v="2"/>
  </r>
  <r>
    <x v="3"/>
    <x v="2"/>
    <s v="Ativo"/>
    <d v="2026-03-31T00:00:00"/>
    <s v="088983013"/>
    <s v="RENATA MARIA DE FREITAS CORREA ALVES"/>
    <s v="050.428.976-40"/>
    <d v="1959-05-28T00:00:00"/>
    <n v="66"/>
    <s v="F"/>
    <x v="0"/>
    <s v="SAO PAULO"/>
    <s v="VILA MEDEIROS"/>
    <n v="110"/>
    <s v="11-988801526"/>
    <s v="CMDP"/>
    <s v="Sim"/>
    <d v="2026-01-23T00:00:00"/>
    <m/>
    <s v="N/A"/>
    <x v="89"/>
    <m/>
    <x v="4"/>
    <s v="Cuidado Integral da Mama088983013"/>
    <x v="2"/>
  </r>
  <r>
    <x v="5"/>
    <x v="2"/>
    <s v="Ativo"/>
    <d v="2026-04-30T00:00:00"/>
    <n v="89297148"/>
    <s v="PRISCILA CRISTINA GONZAGA RAMOS"/>
    <s v="309.916.698-78"/>
    <n v="30331"/>
    <n v="43"/>
    <s v="F"/>
    <x v="0"/>
    <s v="SAO PAULO"/>
    <s v="VILA NOVA CONCEIÇAO"/>
    <n v="750"/>
    <s v="11-989246520"/>
    <s v="CMDP"/>
    <s v="Sim"/>
    <d v="2026-04-14T00:00:00"/>
    <m/>
    <m/>
    <x v="87"/>
    <m/>
    <x v="4"/>
    <s v="Cuidado Integral da Mama89297148"/>
    <x v="0"/>
  </r>
  <r>
    <x v="5"/>
    <x v="2"/>
    <s v="Ativo"/>
    <d v="2026-03-31T00:00:00"/>
    <s v="800342780"/>
    <s v="ELEN CRISTINA DA SILVA CORTEZ"/>
    <s v="276.220.848-32"/>
    <d v="1982-05-04T00:00:00"/>
    <n v="43"/>
    <s v="F"/>
    <x v="0"/>
    <s v="SAO PAULO"/>
    <s v="JARDIM PIRATININGA"/>
    <n v="200"/>
    <s v="11-991016778; 11-35787247"/>
    <s v="CMDP"/>
    <s v="Sim"/>
    <d v="2026-03-04T00:00:00"/>
    <m/>
    <s v="N/A"/>
    <x v="13"/>
    <m/>
    <x v="4"/>
    <s v="Cuidado Integral da Mama800342780"/>
    <x v="2"/>
  </r>
  <r>
    <x v="5"/>
    <x v="2"/>
    <s v="Ativo"/>
    <d v="2026-04-13T00:00:00"/>
    <s v="775506338"/>
    <s v="KARINA SPIGOLON LIMA"/>
    <s v="279.896.118-13"/>
    <d v="1978-02-10T00:00:00"/>
    <n v="48"/>
    <s v="F"/>
    <x v="0"/>
    <s v="SAO PAULO"/>
    <s v="VILA GUMERCINDO"/>
    <n v="300"/>
    <s v="11-991047387"/>
    <s v="CMDP"/>
    <s v="Sim"/>
    <d v="2026-03-12T00:00:00"/>
    <m/>
    <m/>
    <x v="69"/>
    <m/>
    <x v="4"/>
    <s v="Cuidado Integral da Mama775506338"/>
    <x v="0"/>
  </r>
  <r>
    <x v="5"/>
    <x v="2"/>
    <s v="Ativo"/>
    <d v="2026-03-31T00:00:00"/>
    <s v="020691076"/>
    <s v="DENISE SILVA ANTONIO"/>
    <s v="125.752.478-02"/>
    <d v="1967-03-02T00:00:00"/>
    <n v="59"/>
    <s v="F"/>
    <x v="0"/>
    <s v="SAO PAULO"/>
    <s v="ALTO DA MOOCA"/>
    <n v="600"/>
    <s v="11-991817673"/>
    <s v="CMDP"/>
    <s v="Sim"/>
    <d v="2026-03-12T00:00:00"/>
    <m/>
    <s v="N/A"/>
    <x v="62"/>
    <m/>
    <x v="4"/>
    <s v="Cuidado Integral da Mama020691076"/>
    <x v="2"/>
  </r>
  <r>
    <x v="3"/>
    <x v="2"/>
    <s v="Ativo"/>
    <d v="2026-03-31T00:00:00"/>
    <s v="451609719"/>
    <s v="TATIANA BARBOSA GOMES"/>
    <s v="348.483.848-50"/>
    <d v="1983-10-21T00:00:00"/>
    <n v="42"/>
    <s v="F"/>
    <x v="0"/>
    <s v="SAO PAULO"/>
    <s v="VILA GEA"/>
    <n v="500"/>
    <s v="11-991840552"/>
    <s v="CMDP"/>
    <s v="Sim"/>
    <d v="2026-01-23T00:00:00"/>
    <m/>
    <s v="N/A"/>
    <x v="61"/>
    <m/>
    <x v="4"/>
    <s v="Cuidado Integral da Mama451609719"/>
    <x v="3"/>
  </r>
  <r>
    <x v="5"/>
    <x v="2"/>
    <s v="Ativo"/>
    <d v="2026-04-24T00:00:00"/>
    <s v="301055190"/>
    <s v="MARIA DEL CARMEN LAGO FERREIRA"/>
    <s v="185.087.898-66"/>
    <d v="1949-08-21T00:00:00"/>
    <n v="75"/>
    <s v="F "/>
    <x v="0"/>
    <s v="SAO PAULO"/>
    <s v="AGUA FRIA"/>
    <n v="600"/>
    <s v="11-991958746"/>
    <s v="CMDP"/>
    <s v="Sim"/>
    <d v="2026-01-23T00:00:00"/>
    <m/>
    <m/>
    <x v="60"/>
    <m/>
    <x v="4"/>
    <s v="Cuidado Integral da Mama301055190"/>
    <x v="3"/>
  </r>
  <r>
    <x v="3"/>
    <x v="2"/>
    <s v="Ativo"/>
    <d v="2026-03-31T00:00:00"/>
    <s v="089452420"/>
    <s v="ISABEL CRISTINA MALLET DA COSTA"/>
    <s v="178.394.038-75"/>
    <d v="1975-06-08T00:00:00"/>
    <n v="49"/>
    <s v="F"/>
    <x v="0"/>
    <s v="SAO PAULO"/>
    <s v="VILA ROMANA"/>
    <n v="80"/>
    <s v="11-99198-7058/ 11-25488156/  11-991987058"/>
    <s v="CMDP"/>
    <s v="Sim"/>
    <d v="2026-01-23T00:00:00"/>
    <m/>
    <s v="N/A"/>
    <x v="89"/>
    <m/>
    <x v="4"/>
    <s v="Cuidado Integral da Mama089452420"/>
    <x v="2"/>
  </r>
  <r>
    <x v="5"/>
    <x v="2"/>
    <s v="Ativo"/>
    <d v="2026-05-05T00:00:00"/>
    <n v="96146736"/>
    <s v="CAMILA RODRIGUES STINCHI"/>
    <s v="357.353.088-58"/>
    <d v="1988-09-11T00:00:00"/>
    <n v="37"/>
    <s v="F"/>
    <x v="0"/>
    <s v="SAO PAULO"/>
    <s v="SAPOPEMBA"/>
    <n v="110"/>
    <s v="11-992086673"/>
    <s v="CMDP"/>
    <s v="Sim"/>
    <d v="2026-04-22T00:00:00"/>
    <m/>
    <m/>
    <x v="87"/>
    <m/>
    <x v="4"/>
    <s v="Cuidado Integral da Mama96146736"/>
    <x v="0"/>
  </r>
  <r>
    <x v="5"/>
    <x v="2"/>
    <s v="Ativo"/>
    <d v="2026-04-13T00:00:00"/>
    <s v="451873220"/>
    <s v="ANDREIA VIEIRA"/>
    <s v="250.934.278-96"/>
    <d v="1975-04-07T00:00:00"/>
    <n v="50"/>
    <s v="F "/>
    <x v="0"/>
    <s v="CARAPICUIBA"/>
    <s v="CHACARA MOINHO VELHO"/>
    <n v="500"/>
    <s v="11-992234444; 11-950488345"/>
    <s v="CMDP"/>
    <s v="Sim"/>
    <d v="2026-02-19T00:00:00"/>
    <m/>
    <m/>
    <x v="69"/>
    <m/>
    <x v="4"/>
    <s v="Cuidado Integral da Mama451873220"/>
    <x v="0"/>
  </r>
  <r>
    <x v="5"/>
    <x v="2"/>
    <s v="Ativo"/>
    <d v="2026-03-31T00:00:00"/>
    <s v="095291236"/>
    <s v="CARLA REGINA DA SILVA"/>
    <s v="176.914.808-65"/>
    <d v="1978-06-02T00:00:00"/>
    <n v="47"/>
    <s v="F"/>
    <x v="0"/>
    <s v="SAO PAULO"/>
    <s v="NAO INFORMADO"/>
    <n v="110"/>
    <s v="11-992249830; 11-940331215"/>
    <s v="CMDP"/>
    <s v="Sim"/>
    <d v="2026-02-19T00:00:00"/>
    <m/>
    <s v="N/A"/>
    <x v="63"/>
    <m/>
    <x v="4"/>
    <s v="Cuidado Integral da Mama095291236"/>
    <x v="3"/>
  </r>
  <r>
    <x v="5"/>
    <x v="2"/>
    <s v="Ativo"/>
    <d v="2026-03-31T00:00:00"/>
    <s v="093379278"/>
    <s v="KATIA LAURA CAPUTTO"/>
    <s v="326.301.338-69"/>
    <d v="1984-03-11T00:00:00"/>
    <n v="42"/>
    <s v="F"/>
    <x v="0"/>
    <s v="SAO PAULO"/>
    <s v="CIDADE SAO MATEUS"/>
    <n v="40"/>
    <s v="11-992358781"/>
    <s v="CMDP"/>
    <s v="Sim"/>
    <d v="2026-03-12T00:00:00"/>
    <m/>
    <s v="N/A"/>
    <x v="91"/>
    <m/>
    <x v="4"/>
    <s v="Cuidado Integral da Mama093379278"/>
    <x v="2"/>
  </r>
  <r>
    <x v="3"/>
    <x v="2"/>
    <s v="Ativo"/>
    <d v="2026-05-12T00:00:00"/>
    <n v="96193131"/>
    <s v="SANDRA APARECIDA FINOTTI GIL"/>
    <s v="069.380.298-73"/>
    <d v="1964-10-12T00:00:00"/>
    <n v="61"/>
    <s v="F"/>
    <x v="0"/>
    <s v="SANTO ANDRE"/>
    <s v="VILA ASSUNÇAO"/>
    <n v="380"/>
    <s v="11-992421317"/>
    <s v="CMDP"/>
    <s v="Sim"/>
    <d v="2026-05-04T00:00:00"/>
    <m/>
    <m/>
    <x v="82"/>
    <m/>
    <x v="4"/>
    <s v="Cuidado Integral da Mama96193131"/>
    <x v="5"/>
  </r>
  <r>
    <x v="5"/>
    <x v="2"/>
    <s v="Ativo"/>
    <d v="2026-04-24T00:00:00"/>
    <s v="082512860"/>
    <s v="JULIA LOPEZ GHIDETTI"/>
    <s v="311.412.648-03"/>
    <d v="1982-11-09T00:00:00"/>
    <n v="42"/>
    <s v="F "/>
    <x v="0"/>
    <s v="SAO PAULO"/>
    <s v="ACLIMAÇAO"/>
    <n v="450"/>
    <s v="11-992648649"/>
    <s v="CMDP"/>
    <s v="Sim"/>
    <d v="2026-01-23T00:00:00"/>
    <m/>
    <m/>
    <x v="94"/>
    <m/>
    <x v="4"/>
    <s v="Cuidado Integral da Mama082512860"/>
    <x v="0"/>
  </r>
  <r>
    <x v="3"/>
    <x v="2"/>
    <s v="Ativo"/>
    <d v="2026-03-31T00:00:00"/>
    <s v="087373507"/>
    <s v="KELY CRISTINA SIQUEIRA DE LIMA"/>
    <s v="298.705.258-81"/>
    <d v="1981-03-28T00:00:00"/>
    <n v="44"/>
    <s v="F"/>
    <x v="0"/>
    <s v="SAO PAULO"/>
    <s v="VILA ITAIM"/>
    <n v="60"/>
    <s v="11-992728758"/>
    <s v="CMDP"/>
    <s v="Sim"/>
    <d v="2026-01-23T00:00:00"/>
    <m/>
    <s v="N/A"/>
    <x v="40"/>
    <m/>
    <x v="4"/>
    <s v="Cuidado Integral da Mama087373507"/>
    <x v="2"/>
  </r>
  <r>
    <x v="5"/>
    <x v="2"/>
    <s v="Ativo"/>
    <d v="2026-03-31T00:00:00"/>
    <s v="089013054"/>
    <s v="MABEL CRISTINA BORGHEZAN"/>
    <s v="717.989.780-91"/>
    <d v="1979-02-03T00:00:00"/>
    <n v="47"/>
    <s v="F"/>
    <x v="0"/>
    <s v="SAO PAULO"/>
    <s v="VILA FORMOSA"/>
    <n v="450"/>
    <s v="11-992779153"/>
    <s v="CMDP"/>
    <s v="Sim"/>
    <d v="2026-03-04T00:00:00"/>
    <m/>
    <s v="N/A"/>
    <x v="13"/>
    <m/>
    <x v="4"/>
    <s v="Cuidado Integral da Mama089013054"/>
    <x v="2"/>
  </r>
  <r>
    <x v="5"/>
    <x v="2"/>
    <s v="Ativo"/>
    <d v="2026-03-31T00:00:00"/>
    <s v="096137270"/>
    <s v="SALMA LINHARES ISHIZUKA"/>
    <s v="282.723.078-04"/>
    <d v="1946-04-15T00:00:00"/>
    <n v="79"/>
    <s v="F"/>
    <x v="0"/>
    <s v="SAO BERNARDO DO CAMPO"/>
    <s v="SANTA TEREZINHA"/>
    <n v="750"/>
    <s v="11-992895120; 11-965942005"/>
    <s v="CMDP"/>
    <s v="Sim"/>
    <d v="2026-03-04T00:00:00"/>
    <m/>
    <s v="N/A"/>
    <x v="13"/>
    <m/>
    <x v="4"/>
    <s v="Cuidado Integral da Mama096137270"/>
    <x v="2"/>
  </r>
  <r>
    <x v="5"/>
    <x v="2"/>
    <s v="Ativo"/>
    <d v="2026-03-31T00:00:00"/>
    <s v="423157787"/>
    <s v="ANDREZZA CRISTINA PAES RUIZ"/>
    <s v="335.121.718-85"/>
    <d v="1984-10-19T00:00:00"/>
    <n v="41"/>
    <s v="F"/>
    <x v="0"/>
    <s v="SAO PAULO"/>
    <s v="VILA BUARQUE"/>
    <n v="400"/>
    <s v="11-992916762"/>
    <s v="CMDP"/>
    <s v="Sim"/>
    <d v="2026-02-02T00:00:00"/>
    <m/>
    <s v="N/A"/>
    <x v="20"/>
    <m/>
    <x v="4"/>
    <s v="Cuidado Integral da Mama423157787"/>
    <x v="2"/>
  </r>
  <r>
    <x v="5"/>
    <x v="2"/>
    <s v="Ativo"/>
    <d v="2026-03-31T00:00:00"/>
    <s v="093749739"/>
    <s v="JULIANA GALVAO BRAGA HIGA"/>
    <s v="308.849.548-89"/>
    <d v="1984-07-24T00:00:00"/>
    <n v="41"/>
    <s v="F"/>
    <x v="0"/>
    <s v="SAO PAULO"/>
    <s v="VILA ROQUE"/>
    <n v="380"/>
    <s v="11-992978441"/>
    <s v="CMDP"/>
    <s v="Sim"/>
    <d v="2026-03-23T00:00:00"/>
    <m/>
    <s v="N/A"/>
    <x v="40"/>
    <m/>
    <x v="4"/>
    <s v="Cuidado Integral da Mama093749739"/>
    <x v="2"/>
  </r>
  <r>
    <x v="5"/>
    <x v="2"/>
    <s v="Ativo"/>
    <d v="2026-04-13T00:00:00"/>
    <s v="092614437"/>
    <s v="RITA DE CASSIA RIBEIRO ARAP MENDES"/>
    <s v="104.439.888-46"/>
    <d v="1968-06-22T00:00:00"/>
    <n v="57"/>
    <s v="F "/>
    <x v="0"/>
    <s v="SAO PAULO"/>
    <s v="AGUA BRANCA"/>
    <n v="750"/>
    <s v="11-993035274"/>
    <s v="CMDP"/>
    <s v="Sim"/>
    <d v="2026-02-23T00:00:00"/>
    <m/>
    <m/>
    <x v="65"/>
    <m/>
    <x v="4"/>
    <s v="Cuidado Integral da Mama092614437"/>
    <x v="0"/>
  </r>
  <r>
    <x v="3"/>
    <x v="2"/>
    <s v="Ativo"/>
    <d v="2026-03-31T00:00:00"/>
    <s v="094172594"/>
    <s v="MARIA MADALENA DA SILVA"/>
    <s v="298.164.848-97"/>
    <d v="1981-02-21T00:00:00"/>
    <n v="44"/>
    <s v="F"/>
    <x v="0"/>
    <s v="SAO PAULO"/>
    <s v="JARDIM RUSSO"/>
    <n v="60"/>
    <s v="11-993487377"/>
    <s v="CMDP"/>
    <s v="Sim"/>
    <d v="2026-01-23T00:00:00"/>
    <m/>
    <s v="N/A"/>
    <x v="89"/>
    <m/>
    <x v="4"/>
    <s v="Cuidado Integral da Mama094172594"/>
    <x v="2"/>
  </r>
  <r>
    <x v="5"/>
    <x v="2"/>
    <s v="Ativo"/>
    <d v="2026-04-24T00:00:00"/>
    <s v="805306021"/>
    <s v="ADRIANA SILVA DOS SANTOS"/>
    <s v="217.425.948-67"/>
    <d v="1982-07-29T00:00:00"/>
    <n v="43"/>
    <s v="F"/>
    <x v="0"/>
    <s v="SAO PAULO"/>
    <s v="JARDIM DO TIRO"/>
    <n v="100"/>
    <s v="11-99350-3166; 11-993503166"/>
    <s v="CMDP"/>
    <s v="Sim"/>
    <d v="2026-04-14T00:00:00"/>
    <m/>
    <m/>
    <x v="80"/>
    <m/>
    <x v="4"/>
    <s v="Cuidado Integral da Mama805306021"/>
    <x v="0"/>
  </r>
  <r>
    <x v="3"/>
    <x v="2"/>
    <s v="Ativo"/>
    <d v="2026-03-31T00:00:00"/>
    <s v="089535524"/>
    <s v="MIRIAM FERNANDES FORTE"/>
    <s v="222.442.728-00"/>
    <d v="1981-03-07T00:00:00"/>
    <n v="44"/>
    <s v="F"/>
    <x v="0"/>
    <s v="SAO PAULO"/>
    <s v="VILA CANERO"/>
    <n v="110"/>
    <s v="11-993540784"/>
    <s v="CMDP"/>
    <s v="Sim"/>
    <d v="2026-01-23T00:00:00"/>
    <m/>
    <s v="N/A"/>
    <x v="88"/>
    <m/>
    <x v="4"/>
    <s v="Cuidado Integral da Mama089535524"/>
    <x v="2"/>
  </r>
  <r>
    <x v="3"/>
    <x v="2"/>
    <s v="Ativo"/>
    <d v="2026-05-12T00:00:00"/>
    <n v="452037867"/>
    <s v="MARLI OLIVEIRA PORTO"/>
    <s v="251.462.478-97"/>
    <d v="1974-11-19T00:00:00"/>
    <n v="51"/>
    <s v="F"/>
    <x v="0"/>
    <s v="SAO PAULO"/>
    <s v="JARDIM SANTA TEREZINHA (ZONA LESTE)"/>
    <n v="300"/>
    <s v="11-993596413; 11-989572621"/>
    <s v="CMDP"/>
    <s v="Sim"/>
    <d v="2026-05-04T00:00:00"/>
    <m/>
    <m/>
    <x v="82"/>
    <m/>
    <x v="4"/>
    <s v="Cuidado Integral da Mama452037867"/>
    <x v="5"/>
  </r>
  <r>
    <x v="5"/>
    <x v="2"/>
    <s v="Ativo"/>
    <d v="2026-03-31T00:00:00"/>
    <s v="452265738"/>
    <s v="DORALICE TAMELLINI"/>
    <s v="086.766.088-06"/>
    <d v="1957-01-20T00:00:00"/>
    <n v="69"/>
    <s v="F"/>
    <x v="0"/>
    <s v="SAO CAETANO DO SUL"/>
    <s v="JARDIM SAO CAETANO"/>
    <n v="300"/>
    <s v="11-993935892"/>
    <s v="CMDP"/>
    <s v="Sim"/>
    <d v="2026-03-18T00:00:00"/>
    <m/>
    <s v="N/A"/>
    <x v="40"/>
    <m/>
    <x v="4"/>
    <s v="Cuidado Integral da Mama452265738"/>
    <x v="2"/>
  </r>
  <r>
    <x v="5"/>
    <x v="2"/>
    <s v="Ativo"/>
    <d v="2026-03-31T00:00:00"/>
    <s v="094649002"/>
    <s v="VIVIANE DOS SANTOS MARIANO"/>
    <s v="313.078.798-45"/>
    <d v="1984-11-02T00:00:00"/>
    <n v="41"/>
    <s v="F"/>
    <x v="0"/>
    <s v="TABOAO DA SERRA"/>
    <s v="PARQUE TABOAO"/>
    <n v="750"/>
    <s v="11-994050783"/>
    <s v="CMDP"/>
    <s v="Sim"/>
    <d v="2026-03-04T00:00:00"/>
    <m/>
    <s v="N/A"/>
    <x v="92"/>
    <m/>
    <x v="4"/>
    <s v="Cuidado Integral da Mama094649002"/>
    <x v="2"/>
  </r>
  <r>
    <x v="5"/>
    <x v="2"/>
    <s v="Ativo"/>
    <d v="2026-04-30T00:00:00"/>
    <n v="95128641"/>
    <s v="LAURA TAIS MIRANDA DE ALMEIDA"/>
    <s v="174.462.948-09"/>
    <n v="27751"/>
    <n v="50"/>
    <s v="F"/>
    <x v="0"/>
    <s v="SAO PAULO"/>
    <s v="MOOCA"/>
    <n v="110"/>
    <s v="11-994213556"/>
    <s v="CMDP"/>
    <s v="Sim"/>
    <d v="2026-04-27T00:00:00"/>
    <m/>
    <m/>
    <x v="87"/>
    <m/>
    <x v="4"/>
    <s v="Cuidado Integral da Mama95128641"/>
    <x v="0"/>
  </r>
  <r>
    <x v="5"/>
    <x v="2"/>
    <s v="Ativo"/>
    <d v="2026-03-31T00:00:00"/>
    <s v="450281000"/>
    <s v="MARIA REGINA LOPES"/>
    <s v="994.162.988-91"/>
    <d v="1955-08-18T00:00:00"/>
    <n v="70"/>
    <s v="F"/>
    <x v="0"/>
    <s v="SAO PAULO"/>
    <s v="JARDIM SANTA MONICA"/>
    <n v="100"/>
    <s v="11-994305817"/>
    <s v="CMDP"/>
    <s v="Sim"/>
    <d v="2026-02-23T00:00:00"/>
    <m/>
    <s v="N/A"/>
    <x v="36"/>
    <m/>
    <x v="4"/>
    <s v="Cuidado Integral da Mama450281000"/>
    <x v="3"/>
  </r>
  <r>
    <x v="5"/>
    <x v="2"/>
    <s v="Ativo"/>
    <d v="2026-03-31T00:00:00"/>
    <s v="088923374"/>
    <s v="SIMONE GAUDENCIO GUIMARAES"/>
    <s v="105.352.278-92"/>
    <d v="1967-08-29T00:00:00"/>
    <n v="58"/>
    <s v="F"/>
    <x v="0"/>
    <s v="SAO PAULO"/>
    <s v="VILA REGENTE FEIJO"/>
    <n v="380"/>
    <s v="11-994315601"/>
    <s v="CMDP"/>
    <s v="Sim"/>
    <d v="2026-01-27T00:00:00"/>
    <m/>
    <s v="N/A"/>
    <x v="85"/>
    <m/>
    <x v="4"/>
    <s v="Cuidado Integral da Mama088923374"/>
    <x v="3"/>
  </r>
  <r>
    <x v="3"/>
    <x v="2"/>
    <s v="Ativo"/>
    <d v="2026-03-31T00:00:00"/>
    <s v="082744096"/>
    <s v="FERNANDA TORQUATO KOBAYASHI"/>
    <s v="249.085.048-22"/>
    <d v="1978-05-25T00:00:00"/>
    <n v="46"/>
    <s v="F"/>
    <x v="0"/>
    <s v="SAO PAULO"/>
    <s v="SANTANA"/>
    <n v="380"/>
    <s v="11-994443800/  11-991184833"/>
    <s v="CMDP"/>
    <s v="Sim"/>
    <d v="2026-01-23T00:00:00"/>
    <m/>
    <s v="N/A"/>
    <x v="89"/>
    <m/>
    <x v="4"/>
    <s v="Cuidado Integral da Mama082744096"/>
    <x v="2"/>
  </r>
  <r>
    <x v="3"/>
    <x v="2"/>
    <s v="Ativo"/>
    <d v="2026-03-31T00:00:00"/>
    <s v="450381609"/>
    <s v="KELLY APARECIDA RODRIGUES LENCINA"/>
    <s v="292.807.698-04"/>
    <d v="1982-03-29T00:00:00"/>
    <n v="43"/>
    <s v="F"/>
    <x v="0"/>
    <s v="SAO PAULO"/>
    <s v="JAGUARE"/>
    <n v="300"/>
    <s v="11-994546004"/>
    <s v="CMDP"/>
    <s v="Sim"/>
    <d v="2026-01-23T00:00:00"/>
    <m/>
    <s v="N/A"/>
    <x v="89"/>
    <m/>
    <x v="4"/>
    <s v="Cuidado Integral da Mama450381609"/>
    <x v="2"/>
  </r>
  <r>
    <x v="5"/>
    <x v="2"/>
    <s v="Ativo"/>
    <d v="2026-04-24T00:00:00"/>
    <s v="079038367"/>
    <s v="DENISE LIGUILI"/>
    <s v="281.294.718-76"/>
    <d v="1979-06-20T00:00:00"/>
    <n v="46"/>
    <s v="F"/>
    <x v="0"/>
    <s v="SAO PAULO"/>
    <s v="VILA MARARI"/>
    <n v="60"/>
    <s v="11-994568672"/>
    <s v="CMDP"/>
    <s v="Sim"/>
    <d v="2026-04-06T00:00:00"/>
    <m/>
    <m/>
    <x v="65"/>
    <m/>
    <x v="4"/>
    <s v="Cuidado Integral da Mama079038367"/>
    <x v="0"/>
  </r>
  <r>
    <x v="3"/>
    <x v="2"/>
    <s v="Ativo"/>
    <d v="2026-03-31T00:00:00"/>
    <s v="083512510"/>
    <s v="CLAUDIA SINZATO"/>
    <s v="186.109.498-18"/>
    <d v="1973-11-25T00:00:00"/>
    <n v="51"/>
    <s v="F"/>
    <x v="0"/>
    <s v="SAO PAULO"/>
    <s v="VILA ANTONIETA"/>
    <n v="80"/>
    <s v="11-995130100"/>
    <s v="CMDP"/>
    <s v="Sim"/>
    <d v="2026-01-23T00:00:00"/>
    <m/>
    <s v="N/A"/>
    <x v="88"/>
    <m/>
    <x v="4"/>
    <s v="Cuidado Integral da Mama083512510"/>
    <x v="2"/>
  </r>
  <r>
    <x v="5"/>
    <x v="2"/>
    <s v="Ativo"/>
    <d v="2026-04-24T00:00:00"/>
    <s v="086729086"/>
    <s v="SILVIA DOS SANTOS RABELO"/>
    <s v="165.631.228-09"/>
    <d v="1974-03-29T00:00:00"/>
    <n v="52"/>
    <s v="F"/>
    <x v="0"/>
    <s v="SANTO ANDRE"/>
    <s v="CAMPESTRE"/>
    <n v="750"/>
    <s v="11-995522903; 11-994496396"/>
    <s v="CMDP"/>
    <s v="Sim"/>
    <d v="2026-04-06T00:00:00"/>
    <m/>
    <m/>
    <x v="65"/>
    <m/>
    <x v="4"/>
    <s v="Cuidado Integral da Mama086729086"/>
    <x v="0"/>
  </r>
  <r>
    <x v="5"/>
    <x v="2"/>
    <s v="Ativo"/>
    <d v="2026-03-31T00:00:00"/>
    <s v="092736622"/>
    <s v="CELIA MARIA ALMEIDA MACON"/>
    <s v="013.866.728-40"/>
    <d v="1957-04-22T00:00:00"/>
    <n v="68"/>
    <s v="F"/>
    <x v="0"/>
    <s v="SAO PAULO"/>
    <s v="CIDADE ADEMAR"/>
    <n v="110"/>
    <s v="11-995584616"/>
    <s v="CMDP"/>
    <s v="Sim"/>
    <d v="2026-03-04T00:00:00"/>
    <m/>
    <s v="N/A"/>
    <x v="54"/>
    <m/>
    <x v="4"/>
    <s v="Cuidado Integral da Mama092736622"/>
    <x v="2"/>
  </r>
  <r>
    <x v="3"/>
    <x v="2"/>
    <s v="Ativo"/>
    <d v="2026-03-31T00:00:00"/>
    <s v="593190947"/>
    <s v="MARTHA VERONICA ROTH DE LIMA"/>
    <s v="009.902.348-27"/>
    <d v="1960-02-19T00:00:00"/>
    <n v="65"/>
    <s v="F"/>
    <x v="0"/>
    <s v="GUARULHOS"/>
    <s v="VILA ROSA MINELIA"/>
    <n v="50"/>
    <s v="11-995698314/  11-983121403"/>
    <s v="CMDP"/>
    <s v="Sim"/>
    <d v="2026-01-23T00:00:00"/>
    <m/>
    <s v="N/A"/>
    <x v="81"/>
    <m/>
    <x v="4"/>
    <s v="Cuidado Integral da Mama593190947"/>
    <x v="2"/>
  </r>
  <r>
    <x v="5"/>
    <x v="2"/>
    <s v="Ativo"/>
    <d v="2026-04-24T00:00:00"/>
    <s v="450659410"/>
    <s v="ANDREZA FUENTES DA CRUZ FREITAS"/>
    <s v="289.107.268-57"/>
    <d v="1979-12-15T00:00:00"/>
    <n v="46"/>
    <s v="F"/>
    <x v="0"/>
    <s v="SAO PAULO"/>
    <s v="TATUAPE"/>
    <n v="500"/>
    <s v="11-995801523; 11-997898765"/>
    <s v="CMDP"/>
    <s v="Sim"/>
    <d v="2026-04-14T00:00:00"/>
    <m/>
    <m/>
    <x v="80"/>
    <m/>
    <x v="4"/>
    <s v="Cuidado Integral da Mama450659410"/>
    <x v="0"/>
  </r>
  <r>
    <x v="5"/>
    <x v="2"/>
    <s v="Ativo"/>
    <d v="2026-03-31T00:00:00"/>
    <s v="088410514"/>
    <s v="JULIANA BELO DE ALMEIDA GONCALVES"/>
    <s v="317.866.318-57"/>
    <d v="1985-09-11T00:00:00"/>
    <n v="40"/>
    <s v="F"/>
    <x v="0"/>
    <s v="SAO PAULO"/>
    <s v="HIGIENOPOLIS"/>
    <n v="300"/>
    <s v="11-995964126"/>
    <s v="CMDP"/>
    <s v="Sim"/>
    <d v="2026-03-23T00:00:00"/>
    <m/>
    <s v="N/A"/>
    <x v="40"/>
    <m/>
    <x v="4"/>
    <s v="Cuidado Integral da Mama088410514"/>
    <x v="2"/>
  </r>
  <r>
    <x v="3"/>
    <x v="2"/>
    <s v="Ativo"/>
    <d v="2026-03-31T00:00:00"/>
    <s v="124840116"/>
    <s v="JACKELINE DE SOUZA MELO"/>
    <s v="134.692.758-82"/>
    <d v="1964-04-29T00:00:00"/>
    <n v="61"/>
    <s v="F"/>
    <x v="0"/>
    <s v="SAO PAULO"/>
    <s v="CIDADE PATRIARCA"/>
    <n v="400"/>
    <s v="11-996061384; 11-27918569"/>
    <s v="CMDP"/>
    <s v="Sim"/>
    <d v="2026-01-23T00:00:00"/>
    <m/>
    <s v="N/A"/>
    <x v="88"/>
    <m/>
    <x v="4"/>
    <s v="Cuidado Integral da Mama124840116"/>
    <x v="2"/>
  </r>
  <r>
    <x v="5"/>
    <x v="2"/>
    <s v="Ativo"/>
    <d v="2026-03-31T00:00:00"/>
    <s v="443635218"/>
    <s v="FABIANA MOREIRA SOUZA"/>
    <s v="269.626.358-26"/>
    <d v="1976-08-18T00:00:00"/>
    <n v="49"/>
    <s v="F"/>
    <x v="0"/>
    <s v="SAO PAULO"/>
    <s v="CONSOLAÇAO"/>
    <n v="600"/>
    <s v="11-996311958"/>
    <s v="CMDP"/>
    <s v="Sim"/>
    <d v="2026-02-02T00:00:00"/>
    <m/>
    <s v="N/A"/>
    <x v="3"/>
    <m/>
    <x v="4"/>
    <s v="Cuidado Integral da Mama443635218"/>
    <x v="2"/>
  </r>
  <r>
    <x v="3"/>
    <x v="2"/>
    <s v="Ativo"/>
    <d v="2026-03-31T00:00:00"/>
    <s v="087540169"/>
    <s v="ANDREA BASILE DE FARIA"/>
    <s v="148.100.958-35"/>
    <d v="1972-09-29T00:00:00"/>
    <n v="52"/>
    <s v="F"/>
    <x v="0"/>
    <s v="SAO PAULO"/>
    <s v="BELA VISTA"/>
    <n v="60"/>
    <s v="11-996321464"/>
    <s v="CMDP"/>
    <s v="Sim"/>
    <d v="2026-01-23T00:00:00"/>
    <m/>
    <s v="N/A"/>
    <x v="89"/>
    <m/>
    <x v="4"/>
    <s v="Cuidado Integral da Mama087540169"/>
    <x v="2"/>
  </r>
  <r>
    <x v="3"/>
    <x v="2"/>
    <s v="Ativo"/>
    <d v="2026-03-31T00:00:00"/>
    <s v="224312065"/>
    <s v="MARILDA COCCHI DA SILVA EIRAS"/>
    <s v="174.188.808-55"/>
    <d v="1947-07-02T00:00:00"/>
    <n v="77"/>
    <s v="F"/>
    <x v="0"/>
    <s v="SAO PAULO"/>
    <s v="VILA MASCOTE"/>
    <n v="600"/>
    <s v="11-996593868/  11-999820661"/>
    <s v="CMDP"/>
    <s v="Sim"/>
    <d v="2026-01-23T00:00:00"/>
    <m/>
    <s v="N/A"/>
    <x v="89"/>
    <m/>
    <x v="4"/>
    <s v="Cuidado Integral da Mama224312065"/>
    <x v="2"/>
  </r>
  <r>
    <x v="5"/>
    <x v="2"/>
    <s v="Ativo"/>
    <d v="2026-03-31T00:00:00"/>
    <s v="092693334"/>
    <s v="CLAUDIA REGINA VICENTINI SOARES"/>
    <s v="130.118.528-04"/>
    <d v="1968-03-26T00:00:00"/>
    <n v="58"/>
    <s v="F"/>
    <x v="0"/>
    <s v="SAO PAULO"/>
    <s v="VILA BANCARIA"/>
    <n v="750"/>
    <s v="11-996624688"/>
    <s v="CMDP"/>
    <s v="Sim"/>
    <d v="2026-03-12T00:00:00"/>
    <m/>
    <s v="N/A"/>
    <x v="62"/>
    <m/>
    <x v="4"/>
    <s v="Cuidado Integral da Mama092693334"/>
    <x v="2"/>
  </r>
  <r>
    <x v="3"/>
    <x v="2"/>
    <s v="Ativo"/>
    <d v="2026-03-31T00:00:00"/>
    <s v="862151317"/>
    <s v="ELIEL DOS SANTOS BALHESTERO"/>
    <s v="149.171.098-50"/>
    <d v="1954-09-25T00:00:00"/>
    <n v="71"/>
    <s v="F"/>
    <x v="0"/>
    <s v="SAO CAETANO DO SUL"/>
    <s v="RETIRO MORUMBI"/>
    <n v="500"/>
    <s v="11-996707329"/>
    <s v="CMDP"/>
    <s v="Sim"/>
    <d v="2026-01-23T00:00:00"/>
    <m/>
    <s v="N/A"/>
    <x v="81"/>
    <m/>
    <x v="4"/>
    <s v="Cuidado Integral da Mama862151317"/>
    <x v="2"/>
  </r>
  <r>
    <x v="3"/>
    <x v="2"/>
    <s v="Ativo"/>
    <d v="2026-03-31T00:00:00"/>
    <s v="596742991"/>
    <s v="SANDRA APARECIDA RODRIGUES DE CARVALHO"/>
    <s v="012.399.338-51"/>
    <d v="1961-02-11T00:00:00"/>
    <n v="64"/>
    <s v="F"/>
    <x v="0"/>
    <s v="SANTO ANDRE"/>
    <s v="VILA PIRES"/>
    <n v="50"/>
    <s v="11-997025071"/>
    <s v="CMDP"/>
    <s v="Sim"/>
    <d v="2026-01-23T00:00:00"/>
    <m/>
    <s v="N/A"/>
    <x v="88"/>
    <m/>
    <x v="4"/>
    <s v="Cuidado Integral da Mama596742991"/>
    <x v="2"/>
  </r>
  <r>
    <x v="5"/>
    <x v="2"/>
    <s v="Ativo"/>
    <d v="2026-03-31T00:00:00"/>
    <s v="451290771"/>
    <s v="SANDRA REGINA ALMEIDA SILVA"/>
    <s v="164.834.428-31"/>
    <d v="1973-05-15T00:00:00"/>
    <n v="52"/>
    <s v="F"/>
    <x v="0"/>
    <s v="SAO PAULO"/>
    <s v="VILA FORMOSA"/>
    <n v="300"/>
    <s v="11-99719-4237; 11-997194237; 11-27410718"/>
    <s v="CMDP"/>
    <s v="Sim"/>
    <d v="2026-03-18T00:00:00"/>
    <m/>
    <s v="N/A"/>
    <x v="40"/>
    <m/>
    <x v="4"/>
    <s v="Cuidado Integral da Mama451290771"/>
    <x v="2"/>
  </r>
  <r>
    <x v="5"/>
    <x v="2"/>
    <s v="Ativo"/>
    <d v="2026-03-31T00:00:00"/>
    <s v="092933250"/>
    <s v="CLAUDIA DE SOUSA SILVA"/>
    <s v="256.666.168-54"/>
    <d v="1975-12-10T00:00:00"/>
    <n v="50"/>
    <s v="F"/>
    <x v="0"/>
    <s v="GUARULHOS"/>
    <s v="JARDIM PONTE ALTA I"/>
    <n v="100"/>
    <s v="11-997209230; 11-992890289; 11-960838632"/>
    <s v="CMDP"/>
    <s v="Sim"/>
    <d v="2026-02-10T00:00:00"/>
    <m/>
    <s v="N/A"/>
    <x v="90"/>
    <m/>
    <x v="4"/>
    <s v="Cuidado Integral da Mama092933250"/>
    <x v="2"/>
  </r>
  <r>
    <x v="5"/>
    <x v="2"/>
    <s v="Ativo"/>
    <d v="2026-03-31T00:00:00"/>
    <s v="096080263"/>
    <s v="ANDREA DE OLIVEIRA RIVERA"/>
    <s v="165.931.428-32"/>
    <d v="1977-01-15T00:00:00"/>
    <n v="49"/>
    <s v="F"/>
    <x v="0"/>
    <s v="SAO PAULO"/>
    <s v="CIDADE LIDER"/>
    <n v="380"/>
    <s v="11-997330604"/>
    <s v="CMDP"/>
    <s v="Sim"/>
    <d v="2026-03-04T00:00:00"/>
    <m/>
    <s v="N/A"/>
    <x v="54"/>
    <m/>
    <x v="4"/>
    <s v="Cuidado Integral da Mama096080263"/>
    <x v="2"/>
  </r>
  <r>
    <x v="3"/>
    <x v="2"/>
    <s v="Ativo"/>
    <d v="2026-05-12T00:00:00"/>
    <n v="94937473"/>
    <s v="CRISTINA DE FREITAS LELLI"/>
    <s v="056.760.278-86"/>
    <d v="1964-04-23T00:00:00"/>
    <n v="62"/>
    <s v="F"/>
    <x v="0"/>
    <s v="SAO PAULO"/>
    <s v="VILA MATILDE"/>
    <n v="60"/>
    <s v="11-997410935"/>
    <s v="CMDP"/>
    <s v="Sim"/>
    <d v="2026-04-14T00:00:00"/>
    <m/>
    <m/>
    <x v="82"/>
    <m/>
    <x v="4"/>
    <s v="Cuidado Integral da Mama94937473"/>
    <x v="5"/>
  </r>
  <r>
    <x v="5"/>
    <x v="2"/>
    <s v="Ativo"/>
    <d v="2026-04-13T00:00:00"/>
    <s v="077343532"/>
    <s v="ERIKA TOMI KIMURA SILVA"/>
    <s v="257.709.458-26"/>
    <d v="1975-11-21T00:00:00"/>
    <n v="49"/>
    <s v="F "/>
    <x v="0"/>
    <s v="SAO PAULO"/>
    <s v="JARDIM BOTUCATU"/>
    <n v="600"/>
    <s v="11-997434495"/>
    <s v="CMDP"/>
    <s v="Sim"/>
    <d v="2026-01-23T00:00:00"/>
    <m/>
    <m/>
    <x v="65"/>
    <m/>
    <x v="4"/>
    <s v="Cuidado Integral da Mama077343532"/>
    <x v="0"/>
  </r>
  <r>
    <x v="5"/>
    <x v="2"/>
    <s v="Ativo"/>
    <d v="2026-03-31T00:00:00"/>
    <s v="095781468"/>
    <s v="MARLETE ROZALINA DIAS"/>
    <s v="354.045.788-74"/>
    <d v="1983-11-25T00:00:00"/>
    <n v="42"/>
    <s v="F"/>
    <x v="0"/>
    <s v="SAO PAULO"/>
    <s v="JARDIM BONFIGLIOLI"/>
    <n v="110"/>
    <s v="11-997722513"/>
    <s v="CMDP"/>
    <s v="Sim"/>
    <d v="2026-03-23T00:00:00"/>
    <m/>
    <s v="N/A"/>
    <x v="40"/>
    <m/>
    <x v="4"/>
    <s v="Cuidado Integral da Mama095781468"/>
    <x v="2"/>
  </r>
  <r>
    <x v="5"/>
    <x v="2"/>
    <s v="Ativo"/>
    <d v="2026-04-30T00:00:00"/>
    <n v="76564688"/>
    <s v="LUCILENE DE OLIVEIRA GOMES"/>
    <s v="075.183.128-08"/>
    <n v="23619"/>
    <n v="61"/>
    <s v="F"/>
    <x v="0"/>
    <s v="SAO PAULO"/>
    <s v="JARDIM BOA VISTA (ZONA OESTE)"/>
    <n v="50"/>
    <s v="11-997925173"/>
    <s v="CMDP"/>
    <s v="Sim"/>
    <d v="2026-04-22T00:00:00"/>
    <m/>
    <m/>
    <x v="87"/>
    <m/>
    <x v="4"/>
    <s v="Cuidado Integral da Mama76564688"/>
    <x v="0"/>
  </r>
  <r>
    <x v="3"/>
    <x v="2"/>
    <s v="Ativo"/>
    <d v="2026-03-31T00:00:00"/>
    <s v="788591410"/>
    <s v="MARIA GEOVANA DE JESUS GOIS"/>
    <s v="176.176.868-97"/>
    <d v="1956-05-05T00:00:00"/>
    <n v="69"/>
    <s v="F"/>
    <x v="0"/>
    <s v="SAO PAULO"/>
    <s v="SAO PAULO"/>
    <n v="100"/>
    <s v="11-998176569; 11-55114750"/>
    <s v="CMDP"/>
    <s v="Sim"/>
    <d v="2026-01-23T00:00:00"/>
    <m/>
    <s v="N/A"/>
    <x v="40"/>
    <m/>
    <x v="4"/>
    <s v="Cuidado Integral da Mama788591410"/>
    <x v="2"/>
  </r>
  <r>
    <x v="5"/>
    <x v="2"/>
    <s v="Ativo"/>
    <d v="2026-03-31T00:00:00"/>
    <s v="776919067"/>
    <s v="ELIANA DE CARVALHO COSTA"/>
    <s v="321.771.048-74"/>
    <d v="1951-05-01T00:00:00"/>
    <n v="74"/>
    <s v="F"/>
    <x v="0"/>
    <s v="SAO PAULO"/>
    <s v="VILA MARIANA"/>
    <n v="300"/>
    <s v="11-998222120; 11-974180239"/>
    <s v="CMDP"/>
    <s v="Sim"/>
    <d v="2026-03-04T00:00:00"/>
    <m/>
    <s v="N/A"/>
    <x v="93"/>
    <m/>
    <x v="4"/>
    <s v="Cuidado Integral da Mama776919067"/>
    <x v="2"/>
  </r>
  <r>
    <x v="5"/>
    <x v="2"/>
    <s v="Ativo"/>
    <d v="2026-03-31T00:00:00"/>
    <s v="450283194"/>
    <s v="MARICLEIDE NASCIMENTO BARROS"/>
    <s v="251.457.608-33"/>
    <d v="1974-04-25T00:00:00"/>
    <n v="51"/>
    <s v="F"/>
    <x v="0"/>
    <s v="SAO PAULO"/>
    <s v="ITAIM BIBI"/>
    <n v="100"/>
    <s v="11-998428249"/>
    <s v="CMDP"/>
    <s v="Sim"/>
    <d v="2026-02-02T00:00:00"/>
    <m/>
    <s v="N/A"/>
    <x v="20"/>
    <m/>
    <x v="4"/>
    <s v="Cuidado Integral da Mama450283194"/>
    <x v="2"/>
  </r>
  <r>
    <x v="5"/>
    <x v="2"/>
    <s v="Ativo"/>
    <d v="2026-03-31T00:00:00"/>
    <s v="095423295"/>
    <s v="CARMEM REGINA MIRANDA SILVA"/>
    <s v="118.049.378-86"/>
    <d v="1970-04-12T00:00:00"/>
    <n v="55"/>
    <s v="F"/>
    <x v="0"/>
    <s v="MOGI DAS CRUZES"/>
    <s v="LOTEAMENTO MOGILAR"/>
    <n v="450"/>
    <s v="11-998556711"/>
    <s v="CMDP"/>
    <s v="Sim"/>
    <d v="2026-02-23T00:00:00"/>
    <m/>
    <s v="N/A"/>
    <x v="36"/>
    <m/>
    <x v="4"/>
    <s v="Cuidado Integral da Mama095423295"/>
    <x v="3"/>
  </r>
  <r>
    <x v="5"/>
    <x v="2"/>
    <s v="Ativo"/>
    <d v="2026-03-31T00:00:00"/>
    <s v="088336602"/>
    <s v="FERNANDA GOMES LEAO"/>
    <s v="368.767.188-75"/>
    <d v="1987-12-31T00:00:00"/>
    <n v="38"/>
    <s v="F"/>
    <x v="0"/>
    <s v="SAO PAULO"/>
    <s v="VILA MARIANA"/>
    <n v="750"/>
    <s v="11-998580835; 11-55754077; 11-40044400"/>
    <s v="CMDP"/>
    <s v="Sim"/>
    <d v="2026-02-10T00:00:00"/>
    <m/>
    <s v="N/A"/>
    <x v="90"/>
    <m/>
    <x v="4"/>
    <s v="Cuidado Integral da Mama088336602"/>
    <x v="2"/>
  </r>
  <r>
    <x v="3"/>
    <x v="2"/>
    <s v="Ativo"/>
    <d v="2026-03-31T00:00:00"/>
    <s v="786947543"/>
    <s v="MARIA ROSA DE OLIVEIRA"/>
    <s v="902.059.108-82"/>
    <d v="1935-06-12T00:00:00"/>
    <n v="90"/>
    <s v="F"/>
    <x v="0"/>
    <s v="SAO PAULO"/>
    <s v="VILA DO ENCONTRO"/>
    <n v="100"/>
    <s v="11-998604238; 11-960630382"/>
    <s v="CMDP"/>
    <s v="Sim"/>
    <d v="2026-01-23T00:00:00"/>
    <m/>
    <s v="N/A"/>
    <x v="20"/>
    <m/>
    <x v="4"/>
    <s v="Cuidado Integral da Mama786947543"/>
    <x v="2"/>
  </r>
  <r>
    <x v="3"/>
    <x v="2"/>
    <s v="Ativo"/>
    <d v="2026-03-31T00:00:00"/>
    <s v="078388710"/>
    <s v="RITA MARILENE DANTAS BRAZ"/>
    <s v="114.224.098-30"/>
    <d v="1950-07-18T00:00:00"/>
    <n v="75"/>
    <s v="F"/>
    <x v="0"/>
    <s v="SAO PAULO"/>
    <s v="VILA BUARQUE"/>
    <n v="380"/>
    <s v="11-999057910; 11-32211547"/>
    <s v="CMDP"/>
    <s v="Sim"/>
    <d v="2026-01-23T00:00:00"/>
    <m/>
    <s v="N/A"/>
    <x v="92"/>
    <m/>
    <x v="4"/>
    <s v="Cuidado Integral da Mama078388710"/>
    <x v="2"/>
  </r>
  <r>
    <x v="3"/>
    <x v="2"/>
    <s v="Ativo"/>
    <d v="2026-03-31T00:00:00"/>
    <s v="089219117"/>
    <s v="LUCIA APARECIDA HASHIMOTO"/>
    <s v="063.872.038-99"/>
    <d v="1964-07-14T00:00:00"/>
    <n v="61"/>
    <s v="F"/>
    <x v="0"/>
    <s v="SAO PAULO"/>
    <s v="PARQUE NOVO MUNDO"/>
    <n v="450"/>
    <s v="11-999167045"/>
    <s v="CMDP"/>
    <s v="Sim"/>
    <d v="2026-01-23T00:00:00"/>
    <m/>
    <s v="N/A"/>
    <x v="61"/>
    <m/>
    <x v="4"/>
    <s v="Cuidado Integral da Mama089219117"/>
    <x v="3"/>
  </r>
  <r>
    <x v="3"/>
    <x v="2"/>
    <s v="Ativo"/>
    <d v="2026-03-31T00:00:00"/>
    <s v="081839380"/>
    <s v="IVETE FIERRO DE ARAUJO SEGABINAZZI"/>
    <s v="813.817.198-72"/>
    <d v="1955-10-11T00:00:00"/>
    <n v="69"/>
    <s v="F"/>
    <x v="0"/>
    <s v="SAO PAULO"/>
    <s v="VILA MARIANA"/>
    <n v="60"/>
    <s v="11-999347924/  11-971483339"/>
    <s v="CMDP"/>
    <s v="Sim"/>
    <d v="2026-01-23T00:00:00"/>
    <m/>
    <s v="N/A"/>
    <x v="20"/>
    <m/>
    <x v="4"/>
    <s v="Cuidado Integral da Mama081839380"/>
    <x v="2"/>
  </r>
  <r>
    <x v="5"/>
    <x v="2"/>
    <s v="Ativo"/>
    <d v="2026-03-31T00:00:00"/>
    <s v="089245210"/>
    <s v="DORALICE BORGES SIGNORE"/>
    <s v="528.282.398-53"/>
    <d v="1951-01-08T00:00:00"/>
    <n v="75"/>
    <s v="F"/>
    <x v="0"/>
    <s v="SAO PAULO"/>
    <s v="JARDIM TRUSSARDI"/>
    <n v="80"/>
    <s v="11-999453090"/>
    <s v="CMDP"/>
    <s v="Sim"/>
    <d v="2026-01-27T00:00:00"/>
    <m/>
    <s v="N/A"/>
    <x v="44"/>
    <m/>
    <x v="4"/>
    <s v="Cuidado Integral da Mama089245210"/>
    <x v="3"/>
  </r>
  <r>
    <x v="5"/>
    <x v="2"/>
    <s v="Ativo"/>
    <d v="2026-03-31T00:00:00"/>
    <s v="088508005"/>
    <s v="TAIS ROCHA DE SOUZA"/>
    <s v="278.182.438-01"/>
    <d v="1978-10-19T00:00:00"/>
    <n v="47"/>
    <s v="F"/>
    <x v="0"/>
    <s v="SAO PAULO"/>
    <s v="VILA MARIANA"/>
    <n v="750"/>
    <s v="11-999841050"/>
    <s v="CMDP"/>
    <s v="Sim"/>
    <d v="2026-02-23T00:00:00"/>
    <m/>
    <s v="N/A"/>
    <x v="36"/>
    <m/>
    <x v="4"/>
    <s v="Cuidado Integral da Mama088508005"/>
    <x v="3"/>
  </r>
  <r>
    <x v="5"/>
    <x v="2"/>
    <s v="Ativo"/>
    <d v="2026-03-31T00:00:00"/>
    <s v="073591992"/>
    <s v="THAIS MARIANI DA CUNHA COSTA"/>
    <s v="278.586.648-75"/>
    <d v="1980-03-17T00:00:00"/>
    <n v="45"/>
    <s v="F"/>
    <x v="0"/>
    <s v="SANTO ANDRE"/>
    <s v="VILA JUNQUEIRA"/>
    <n v="700"/>
    <s v="11-999949830"/>
    <s v="CMDP"/>
    <s v="Sim"/>
    <d v="2026-02-02T00:00:00"/>
    <m/>
    <s v="N/A"/>
    <x v="20"/>
    <m/>
    <x v="4"/>
    <s v="Cuidado Integral da Mama073591992"/>
    <x v="2"/>
  </r>
  <r>
    <x v="5"/>
    <x v="2"/>
    <s v="Ativo"/>
    <d v="2026-04-24T00:00:00"/>
    <s v="087070565"/>
    <s v="ANA TERESA DE SOUZA E CASTRO DA PURIFICACAO"/>
    <s v="106.384.858-00"/>
    <d v="1967-04-24T00:00:00"/>
    <n v="58"/>
    <s v="F"/>
    <x v="0"/>
    <s v="SAO PAULO"/>
    <s v="JARDIM ESTER YOLANDA"/>
    <n v="750"/>
    <s v="11-999971155"/>
    <s v="CMDP"/>
    <s v="Sim"/>
    <d v="2026-03-18T00:00:00"/>
    <m/>
    <m/>
    <x v="65"/>
    <m/>
    <x v="4"/>
    <s v="Cuidado Integral da Mama087070565"/>
    <x v="0"/>
  </r>
  <r>
    <x v="3"/>
    <x v="2"/>
    <s v="Ativo"/>
    <d v="2026-03-31T00:00:00"/>
    <s v="086988579"/>
    <s v="VANUSA FATIMA DOS SANTOS DE LIMA"/>
    <s v="144.733.908-88"/>
    <d v="1971-01-13T00:00:00"/>
    <n v="54"/>
    <s v="F"/>
    <x v="0"/>
    <s v="GUARULHOS"/>
    <s v="VILA NOVA BONSUCESSO"/>
    <n v="110"/>
    <s v="13-981105125"/>
    <s v="CMDP"/>
    <s v="Sim"/>
    <d v="2026-01-23T00:00:00"/>
    <m/>
    <s v="N/A"/>
    <x v="61"/>
    <m/>
    <x v="4"/>
    <s v="Cuidado Integral da Mama086988579"/>
    <x v="3"/>
  </r>
  <r>
    <x v="5"/>
    <x v="2"/>
    <s v="Ativo"/>
    <d v="2026-04-30T00:00:00"/>
    <n v="94792800"/>
    <s v="HELOISA DOS REIS RODRIGUES INCONTRI"/>
    <s v="311.628.838-04"/>
    <n v="30359"/>
    <n v="43"/>
    <s v="F"/>
    <x v="0"/>
    <s v="SAO PAULO"/>
    <s v="SAUDE"/>
    <n v="110"/>
    <s v="13-991468412"/>
    <s v="CMDP"/>
    <s v="Sim"/>
    <d v="2026-04-22T00:00:00"/>
    <m/>
    <m/>
    <x v="87"/>
    <m/>
    <x v="4"/>
    <s v="Cuidado Integral da Mama94792800"/>
    <x v="0"/>
  </r>
  <r>
    <x v="5"/>
    <x v="2"/>
    <s v="Ativo"/>
    <d v="2026-04-24T00:00:00"/>
    <s v="230366465"/>
    <s v="ANDREIA LIMA GOMES EMILIO"/>
    <s v="214.649.418-23"/>
    <d v="1978-12-22T00:00:00"/>
    <n v="47"/>
    <s v="F"/>
    <x v="0"/>
    <s v="SOROCABA"/>
    <s v="JARDIM SAIRA"/>
    <n v="100"/>
    <s v="15-991935050"/>
    <s v="CMDP"/>
    <s v="Sim"/>
    <d v="2026-04-14T00:00:00"/>
    <m/>
    <m/>
    <x v="80"/>
    <m/>
    <x v="4"/>
    <s v="Cuidado Integral da Mama230366465"/>
    <x v="0"/>
  </r>
  <r>
    <x v="5"/>
    <x v="2"/>
    <s v="Ativo"/>
    <d v="2026-04-30T00:00:00"/>
    <n v="88365705"/>
    <s v="PRISCILA TAIS TOREGIANI"/>
    <s v="393.276.018-23"/>
    <n v="33091"/>
    <n v="35"/>
    <s v="F"/>
    <x v="0"/>
    <s v="SOROCABA"/>
    <s v="JARDIM SANTA ROSALIA"/>
    <n v="750"/>
    <s v="15-998060890"/>
    <s v="CMDP"/>
    <s v="Sim"/>
    <d v="2026-04-14T00:00:00"/>
    <m/>
    <m/>
    <x v="95"/>
    <m/>
    <x v="4"/>
    <s v="Cuidado Integral da Mama88365705"/>
    <x v="0"/>
  </r>
  <r>
    <x v="3"/>
    <x v="2"/>
    <s v="Ativo"/>
    <d v="2026-05-12T00:00:00"/>
    <n v="94306915"/>
    <s v="DANIELLE RIBEIRO MARQUES"/>
    <s v="351.902.228-10"/>
    <d v="1987-08-11T00:00:00"/>
    <n v="38"/>
    <s v="F"/>
    <x v="0"/>
    <s v="SAO PAULO"/>
    <s v="JARDIM AMERICA DA PENHA"/>
    <n v="750"/>
    <s v="21-22203437; 11-38549315; 11-966185821"/>
    <s v="CMDP"/>
    <s v="Sim"/>
    <d v="2026-05-04T00:00:00"/>
    <m/>
    <m/>
    <x v="82"/>
    <m/>
    <x v="4"/>
    <s v="Cuidado Integral da Mama94306915"/>
    <x v="5"/>
  </r>
  <r>
    <x v="5"/>
    <x v="2"/>
    <s v="Ativo"/>
    <d v="2026-04-30T00:00:00"/>
    <n v="96712250"/>
    <s v="DANDARA VERAS BONFIM"/>
    <s v="169.581.337-57"/>
    <n v="34767"/>
    <n v="31"/>
    <s v="F"/>
    <x v="0"/>
    <s v="SAO PAULO"/>
    <s v="BELA VISTA"/>
    <n v="750"/>
    <s v="21-965035312"/>
    <s v="CMDP"/>
    <s v="Sim"/>
    <d v="2026-04-22T00:00:00"/>
    <m/>
    <m/>
    <x v="95"/>
    <m/>
    <x v="4"/>
    <s v="Cuidado Integral da Mama96712250"/>
    <x v="0"/>
  </r>
  <r>
    <x v="1"/>
    <x v="2"/>
    <s v="Ativo"/>
    <d v="2026-04-10T00:00:00"/>
    <s v="096488754"/>
    <s v="ORLANDA SOARES DA SILVA"/>
    <s v="01479722723"/>
    <d v="1970-08-04T00:00:00"/>
    <n v="55"/>
    <s v="F"/>
    <x v="3"/>
    <s v="RIO DE JANEIRO"/>
    <m/>
    <s v="NÍVEL 120"/>
    <s v="21971132611"/>
    <s v="CMDP"/>
    <s v="Não"/>
    <m/>
    <m/>
    <m/>
    <x v="90"/>
    <m/>
    <x v="4"/>
    <s v="Cuidado Integral da Mama096488754"/>
    <x v="2"/>
  </r>
  <r>
    <x v="5"/>
    <x v="2"/>
    <s v="Ativo"/>
    <d v="2026-03-31T00:00:00"/>
    <s v="092784851"/>
    <s v="GISELIA BATISTA DA SILVA"/>
    <s v="069.629.317-00"/>
    <d v="1978-08-08T00:00:00"/>
    <n v="47"/>
    <s v="F"/>
    <x v="0"/>
    <s v="SAO PAULO"/>
    <s v="BELA VISTA"/>
    <n v="380"/>
    <s v="21-993314689"/>
    <s v="CMDP"/>
    <s v="Sim"/>
    <d v="2026-03-12T00:00:00"/>
    <m/>
    <s v="N/A"/>
    <x v="91"/>
    <m/>
    <x v="4"/>
    <s v="Cuidado Integral da Mama092784851"/>
    <x v="2"/>
  </r>
  <r>
    <x v="3"/>
    <x v="2"/>
    <s v="Ativo"/>
    <d v="2026-05-12T00:00:00"/>
    <n v="94636668"/>
    <s v="PATRICIA DE OLIVEIRA MESQUITA"/>
    <s v="016.228.177-37 "/>
    <d v="1969-12-11T00:00:00"/>
    <n v="56"/>
    <s v="F"/>
    <x v="3"/>
    <s v="RIO DE JANEIRO "/>
    <s v="RIACHUELO"/>
    <n v="380"/>
    <s v="21-997443006"/>
    <s v="CMDP"/>
    <s v="Sim"/>
    <d v="2026-05-06T00:00:00"/>
    <m/>
    <m/>
    <x v="82"/>
    <m/>
    <x v="4"/>
    <s v="Cuidado Integral da Mama94636668"/>
    <x v="5"/>
  </r>
  <r>
    <x v="5"/>
    <x v="2"/>
    <s v="Ativo"/>
    <d v="2026-03-31T00:00:00"/>
    <s v="092909317"/>
    <s v="EDILAINY KEANE DA SILVA NASCIMENTO"/>
    <s v="077.465.225-05"/>
    <d v="1999-10-09T00:00:00"/>
    <n v="26"/>
    <s v="F"/>
    <x v="0"/>
    <s v="SAO PAULO"/>
    <s v="VILA NOVA MANCHESTER"/>
    <n v="380"/>
    <s v="71-996117382"/>
    <s v="CMDP"/>
    <s v="Sim"/>
    <d v="2026-03-04T00:00:00"/>
    <m/>
    <s v="N/A"/>
    <x v="54"/>
    <m/>
    <x v="4"/>
    <s v="Cuidado Integral da Mama092909317"/>
    <x v="2"/>
  </r>
  <r>
    <x v="5"/>
    <x v="2"/>
    <s v="Ativo"/>
    <d v="2026-04-24T00:00:00"/>
    <s v="095176173"/>
    <s v="TATIANNA RODRIGUES MARTINS DOS SANTOS"/>
    <s v="054.639.014-57"/>
    <d v="1985-09-17T00:00:00"/>
    <n v="40"/>
    <s v="F"/>
    <x v="0"/>
    <s v="SAO PAULO"/>
    <s v="BELA VISTA"/>
    <n v="450"/>
    <s v="81-987374758"/>
    <s v="CMDP"/>
    <s v="Sim"/>
    <d v="2026-04-06T00:00:00"/>
    <m/>
    <m/>
    <x v="65"/>
    <m/>
    <x v="4"/>
    <s v="Cuidado Integral da Mama095176173"/>
    <x v="0"/>
  </r>
  <r>
    <x v="5"/>
    <x v="2"/>
    <s v="Ativo"/>
    <d v="2026-03-31T00:00:00"/>
    <s v="095347249"/>
    <s v="MARIA SUELY DA SILVA"/>
    <s v="631.285.943-68"/>
    <d v="1975-09-09T00:00:00"/>
    <n v="50"/>
    <s v="F"/>
    <x v="0"/>
    <s v="SAO PAULO"/>
    <s v="NAO INFORMADO"/>
    <n v="110"/>
    <s v="85-999138714"/>
    <s v="CMDP"/>
    <s v="Sim"/>
    <d v="2026-02-10T00:00:00"/>
    <m/>
    <s v="N/A"/>
    <x v="13"/>
    <m/>
    <x v="4"/>
    <s v="Cuidado Integral da Mama095347249"/>
    <x v="2"/>
  </r>
  <r>
    <x v="3"/>
    <x v="3"/>
    <s v="Ativo"/>
    <d v="2026-04-13T00:00:00"/>
    <s v="079558351"/>
    <s v="WALTER JOSE GONCALVES DE ALMEIDA"/>
    <s v="029.545.218-80"/>
    <d v="1956-01-13T00:00:00"/>
    <n v="70"/>
    <s v="M"/>
    <x v="0"/>
    <s v="SAO PAULO"/>
    <s v="ALTO DA MOOCA"/>
    <n v="450"/>
    <s v="11-23895796; 11-992798245"/>
    <s v="CMDP"/>
    <s v="Sim"/>
    <d v="2026-03-23T00:00:00"/>
    <m/>
    <m/>
    <x v="69"/>
    <m/>
    <x v="4"/>
    <s v="Cuidado Oncológico Colorretal 079558351"/>
    <x v="0"/>
  </r>
  <r>
    <x v="3"/>
    <x v="3"/>
    <s v="Ativo"/>
    <d v="2026-04-24T00:00:00"/>
    <s v="087771971"/>
    <s v="VICENTE DE PAULO SILVA"/>
    <s v="816.255.538-20"/>
    <d v="1953-07-19T00:00:00"/>
    <n v="72"/>
    <s v="M"/>
    <x v="0"/>
    <s v="GUARULHOS"/>
    <s v="MACEDO"/>
    <n v="110"/>
    <s v="11-91963232; 11-91963-2323; 11-919632323"/>
    <s v="CMDP"/>
    <s v="Sim"/>
    <d v="2026-04-06T00:00:00"/>
    <m/>
    <m/>
    <x v="65"/>
    <m/>
    <x v="4"/>
    <s v="Cuidado Oncológico Colorretal 087771971"/>
    <x v="0"/>
  </r>
  <r>
    <x v="3"/>
    <x v="3"/>
    <s v="Ativo"/>
    <d v="2026-03-31T00:00:00"/>
    <s v="810130130"/>
    <s v="SONIA MARIA FERREIRA DIAS"/>
    <s v="128.695.528-90"/>
    <d v="1962-01-12T00:00:00"/>
    <n v="64"/>
    <s v="F"/>
    <x v="0"/>
    <s v="SAO PAULO"/>
    <s v="JARDIM CRUZEIRO"/>
    <n v="100"/>
    <s v="11-945934140"/>
    <s v="CMDP"/>
    <s v="Sim"/>
    <d v="2026-03-10T00:00:00"/>
    <m/>
    <s v="N/A"/>
    <x v="51"/>
    <m/>
    <x v="4"/>
    <s v="Cuidado Oncológico Colorretal 810130130"/>
    <x v="2"/>
  </r>
  <r>
    <x v="3"/>
    <x v="3"/>
    <s v="Ativo"/>
    <d v="2026-04-30T00:00:00"/>
    <s v="020287461"/>
    <s v="LIANA RODRIGUES DA ROCHA FREIRE"/>
    <s v="084.713.898-43"/>
    <d v="1954-07-11T00:00:00"/>
    <n v="71"/>
    <s v="F"/>
    <x v="0"/>
    <s v="SAO PAULO"/>
    <s v="PINHEIROS"/>
    <n v="600"/>
    <s v="11-959475293; 11-30632071"/>
    <s v="CMDP"/>
    <s v="Sim"/>
    <d v="2026-03-10T00:00:00"/>
    <m/>
    <m/>
    <x v="95"/>
    <m/>
    <x v="4"/>
    <s v="Cuidado Oncológico Colorretal 020287461"/>
    <x v="0"/>
  </r>
  <r>
    <x v="3"/>
    <x v="3"/>
    <s v="Ativo"/>
    <d v="2026-04-13T00:00:00"/>
    <s v="085429066"/>
    <s v="CLAUDETE SOARES PIMENTEL"/>
    <s v="149.169.298-70"/>
    <d v="1972-11-29T00:00:00"/>
    <n v="53"/>
    <s v="F"/>
    <x v="0"/>
    <s v="SAO PAULO"/>
    <s v="JARDIM DONA SINHA"/>
    <n v="60"/>
    <s v="11-966116876"/>
    <s v="CMDP"/>
    <s v="Sim"/>
    <d v="2026-04-06T00:00:00"/>
    <m/>
    <m/>
    <x v="69"/>
    <m/>
    <x v="4"/>
    <s v="Cuidado Oncológico Colorretal 085429066"/>
    <x v="0"/>
  </r>
  <r>
    <x v="3"/>
    <x v="3"/>
    <s v="Ativo"/>
    <d v="2026-03-31T00:00:00"/>
    <s v="805259325"/>
    <s v="EDGAR BERNARDO DA SILVA"/>
    <s v="135.736.198-00"/>
    <d v="1968-09-09T00:00:00"/>
    <n v="57"/>
    <s v="F"/>
    <x v="0"/>
    <s v="SAO PAULO"/>
    <s v="LAUZANE PAULISTA"/>
    <n v="100"/>
    <s v="11-968233660"/>
    <s v="CMDP"/>
    <s v="Sim"/>
    <d v="2026-03-23T00:00:00"/>
    <m/>
    <s v="N/A"/>
    <x v="96"/>
    <m/>
    <x v="4"/>
    <s v="Cuidado Oncológico Colorretal 805259325"/>
    <x v="2"/>
  </r>
  <r>
    <x v="3"/>
    <x v="3"/>
    <s v="Ativo"/>
    <d v="2026-04-24T00:00:00"/>
    <s v="079221648"/>
    <s v="MARLI DA SILVA DE ALMEIDA"/>
    <s v="016.234.335-33"/>
    <d v="1984-03-28T00:00:00"/>
    <n v="42"/>
    <s v="F"/>
    <x v="0"/>
    <s v="GUARULHOS"/>
    <s v="JARDIM BELA VISTA"/>
    <n v="40"/>
    <s v="11-973310479"/>
    <s v="CMDP"/>
    <s v="Sim"/>
    <d v="2026-04-15T00:00:00"/>
    <m/>
    <m/>
    <x v="80"/>
    <m/>
    <x v="4"/>
    <s v="Cuidado Oncológico Colorretal 079221648"/>
    <x v="0"/>
  </r>
  <r>
    <x v="3"/>
    <x v="3"/>
    <s v="Ativo"/>
    <d v="2026-04-30T00:00:00"/>
    <s v="79221648"/>
    <s v="MARLI DA SILVA DE ALMEIDA"/>
    <s v="016.234.335-33"/>
    <d v="1984-03-28T00:00:00"/>
    <n v="42"/>
    <s v="F"/>
    <x v="0"/>
    <s v="GUARULHOS"/>
    <s v="JARDIM BELA VISTA"/>
    <n v="40"/>
    <s v="11-973310479"/>
    <s v="CMDP"/>
    <s v="Sim"/>
    <d v="2026-04-15T00:00:00"/>
    <m/>
    <m/>
    <x v="80"/>
    <m/>
    <x v="4"/>
    <s v="Cuidado Oncológico Colorretal 79221648"/>
    <x v="0"/>
  </r>
  <r>
    <x v="3"/>
    <x v="3"/>
    <s v="Ativo"/>
    <d v="2026-05-12T00:00:00"/>
    <n v="451940792"/>
    <s v="BRUNA BEZERRO DE MATTOS"/>
    <s v="401.501.618-16"/>
    <d v="1992-09-12T00:00:00"/>
    <n v="33"/>
    <s v="F"/>
    <x v="0"/>
    <s v="SAO PAULO"/>
    <s v="VELEIROS"/>
    <n v="300"/>
    <s v="11-976047424"/>
    <s v="CMDP"/>
    <s v="Sim"/>
    <d v="2026-05-04T00:00:00"/>
    <m/>
    <m/>
    <x v="82"/>
    <m/>
    <x v="4"/>
    <s v="Cuidado Oncológico Colorretal 451940792"/>
    <x v="5"/>
  </r>
  <r>
    <x v="3"/>
    <x v="3"/>
    <s v="Ativo"/>
    <d v="2026-04-24T00:00:00"/>
    <s v="094014034"/>
    <s v="ALEXANDRE LOPES PEREIRA"/>
    <s v="095.324.318-45"/>
    <d v="1972-08-15T00:00:00"/>
    <n v="53"/>
    <s v="M"/>
    <x v="0"/>
    <s v="GUARULHOS"/>
    <s v="VILA LEONOR"/>
    <n v="110"/>
    <s v="11-981297600; 11-984605407"/>
    <s v="CMDP"/>
    <s v="Sim"/>
    <d v="2026-04-06T00:00:00"/>
    <m/>
    <m/>
    <x v="65"/>
    <m/>
    <x v="4"/>
    <s v="Cuidado Oncológico Colorretal 094014034"/>
    <x v="0"/>
  </r>
  <r>
    <x v="3"/>
    <x v="3"/>
    <s v="Ativo"/>
    <d v="2026-04-30T00:00:00"/>
    <s v="592943038"/>
    <s v="ANA NUBIA FREITAS LIMA"/>
    <s v="314.149.338-35"/>
    <d v="1980-11-01T00:00:00"/>
    <n v="45"/>
    <s v="F"/>
    <x v="0"/>
    <s v="SAO PAULO"/>
    <s v="JARDIM ANDARAI"/>
    <n v="50"/>
    <s v="11-983407676; 11-983047676"/>
    <s v="CMDP"/>
    <s v="Sim"/>
    <d v="2026-04-15T00:00:00"/>
    <m/>
    <m/>
    <x v="95"/>
    <m/>
    <x v="4"/>
    <s v="Cuidado Oncológico Colorretal 592943038"/>
    <x v="0"/>
  </r>
  <r>
    <x v="3"/>
    <x v="3"/>
    <s v="Ativo"/>
    <d v="2026-05-12T00:00:00"/>
    <n v="89901191"/>
    <s v="AJALMARA NASCIMENTO MOURA DIAS"/>
    <s v="279.619.788-36"/>
    <d v="1978-06-21T00:00:00"/>
    <n v="47"/>
    <s v="F"/>
    <x v="0"/>
    <s v="SAO PAULO"/>
    <s v="PARQUE EDU CHAVES"/>
    <n v="500"/>
    <s v="11-985068066"/>
    <s v="CMDP"/>
    <s v="Sim"/>
    <d v="2026-05-04T00:00:00"/>
    <m/>
    <m/>
    <x v="82"/>
    <m/>
    <x v="4"/>
    <s v="Cuidado Oncológico Colorretal 89901191"/>
    <x v="5"/>
  </r>
  <r>
    <x v="3"/>
    <x v="3"/>
    <s v="Ativo"/>
    <d v="2026-04-30T00:00:00"/>
    <s v="79354938"/>
    <s v="SILVIA HELENA BARBOSA FERNANDES"/>
    <s v="130.198.408-64"/>
    <d v="1969-12-31T00:00:00"/>
    <n v="56"/>
    <s v="F"/>
    <x v="0"/>
    <s v="SAO PAULO"/>
    <s v="JARDIM IMBE"/>
    <n v="60"/>
    <s v="11-985158396; 11-952495537; 11-985158399"/>
    <s v="CMDP"/>
    <s v="Sim"/>
    <d v="2026-04-27T00:00:00"/>
    <m/>
    <m/>
    <x v="95"/>
    <m/>
    <x v="4"/>
    <s v="Cuidado Oncológico Colorretal 79354938"/>
    <x v="0"/>
  </r>
  <r>
    <x v="3"/>
    <x v="3"/>
    <s v="Ativo"/>
    <d v="2026-03-31T00:00:00"/>
    <s v="087067506"/>
    <s v="MARINEIDE NUNES DIAS"/>
    <s v="090.757.098-46"/>
    <d v="1967-10-01T00:00:00"/>
    <n v="58"/>
    <s v="F"/>
    <x v="0"/>
    <s v="GUARULHOS"/>
    <s v="JARDIM CASTANHA"/>
    <n v="60"/>
    <s v="11-987859501"/>
    <s v="CMDP"/>
    <s v="Sim"/>
    <d v="2026-03-10T00:00:00"/>
    <m/>
    <s v="N/A"/>
    <x v="51"/>
    <m/>
    <x v="4"/>
    <s v="Cuidado Oncológico Colorretal 087067506"/>
    <x v="2"/>
  </r>
  <r>
    <x v="3"/>
    <x v="3"/>
    <s v="Ativo"/>
    <d v="2026-03-31T00:00:00"/>
    <s v="087612518"/>
    <s v="MARIA ANGELA MORAES DE OLIVEIRA LAPASTINI"/>
    <s v="037.236.618-07"/>
    <d v="1962-08-06T00:00:00"/>
    <n v="63"/>
    <s v="F"/>
    <x v="0"/>
    <s v="SAO PAULO"/>
    <s v="IPIRANGA"/>
    <n v="60"/>
    <s v="11-999051010"/>
    <s v="CMDP"/>
    <s v="Sim"/>
    <d v="2026-03-10T00:00:00"/>
    <m/>
    <s v="N/A"/>
    <x v="51"/>
    <m/>
    <x v="4"/>
    <s v="Cuidado Oncológico Colorretal 087612518"/>
    <x v="2"/>
  </r>
  <r>
    <x v="3"/>
    <x v="4"/>
    <s v="Ativo"/>
    <d v="2026-04-13T00:00:00"/>
    <s v="082040516"/>
    <s v="TADEU LEITE DUARTE"/>
    <s v="006.324.028-90"/>
    <d v="1959-04-14T00:00:00"/>
    <n v="66"/>
    <s v="M"/>
    <x v="0"/>
    <s v="GUARULHOS"/>
    <s v="JARDIM BARBOSA"/>
    <n v="60"/>
    <s v="11-24726938; 11-997826938"/>
    <s v="CMDP"/>
    <s v="Sim"/>
    <d v="2026-03-10T00:00:00"/>
    <m/>
    <m/>
    <x v="69"/>
    <m/>
    <x v="4"/>
    <s v="Cuidado Oncológico Próstata082040516"/>
    <x v="0"/>
  </r>
  <r>
    <x v="3"/>
    <x v="4"/>
    <s v="Ativo"/>
    <d v="2026-04-13T00:00:00"/>
    <s v="082288013"/>
    <s v="MANOEL ANTONIO ABRUZZESE"/>
    <s v="022.391.728-19"/>
    <d v="1963-07-21T00:00:00"/>
    <n v="62"/>
    <s v="M"/>
    <x v="0"/>
    <s v="SAO PAULO"/>
    <s v="VILA LONDRINA"/>
    <n v="40"/>
    <s v="11-26422927; 11-973698006"/>
    <s v="CMDP"/>
    <s v="Sim"/>
    <d v="2026-04-06T00:00:00"/>
    <m/>
    <m/>
    <x v="69"/>
    <m/>
    <x v="4"/>
    <s v="Cuidado Oncológico Próstata082288013"/>
    <x v="0"/>
  </r>
  <r>
    <x v="3"/>
    <x v="4"/>
    <s v="Ativo"/>
    <d v="2026-05-12T00:00:00"/>
    <n v="795262442"/>
    <s v="RUBENS DE JESUS FERREIRA"/>
    <s v="147.667.768-95"/>
    <d v="1972-08-17T00:00:00"/>
    <n v="53"/>
    <s v="M"/>
    <x v="0"/>
    <s v="SAO PAULO"/>
    <s v="MOOCA"/>
    <s v="100"/>
    <s v="11-29150378; 11-984513250"/>
    <s v="CMDP"/>
    <s v="Sim"/>
    <d v="2026-03-10T00:00:00"/>
    <m/>
    <m/>
    <x v="82"/>
    <m/>
    <x v="4"/>
    <s v="Cuidado Oncológico Próstata795262442"/>
    <x v="5"/>
  </r>
  <r>
    <x v="3"/>
    <x v="4"/>
    <s v="Ativo"/>
    <d v="2026-03-31T00:00:00"/>
    <s v="087522316"/>
    <s v="CARLOS EDUARDO LOPES MARQUEZINI"/>
    <s v="075.278.048-40"/>
    <d v="1965-03-21T00:00:00"/>
    <n v="61"/>
    <s v="F"/>
    <x v="0"/>
    <s v="SAO PAULO"/>
    <s v="CASA VERDE"/>
    <n v="60"/>
    <s v="11-30613179; 11-946569057; 11-20311202; 11-917718568"/>
    <s v="CMDP"/>
    <s v="Sim"/>
    <d v="2026-03-10T00:00:00"/>
    <m/>
    <s v="N/A"/>
    <x v="62"/>
    <m/>
    <x v="4"/>
    <s v="Cuidado Oncológico Próstata087522316"/>
    <x v="2"/>
  </r>
  <r>
    <x v="3"/>
    <x v="4"/>
    <s v="Ativo"/>
    <d v="2026-04-24T00:00:00"/>
    <s v="301231982"/>
    <s v="ROBERTO CARLOS DE SOUZA"/>
    <s v="049.998.078-66"/>
    <d v="1964-04-22T00:00:00"/>
    <n v="61"/>
    <s v="M"/>
    <x v="0"/>
    <s v="SAO PAULO"/>
    <s v="PARQUE TIETE"/>
    <n v="500"/>
    <s v="11-35311024; 11-991395662; 11-980196519"/>
    <s v="CMDP"/>
    <s v="Sim"/>
    <d v="2026-04-06T00:00:00"/>
    <m/>
    <m/>
    <x v="80"/>
    <m/>
    <x v="4"/>
    <s v="Cuidado Oncológico Próstata301231982"/>
    <x v="0"/>
  </r>
  <r>
    <x v="3"/>
    <x v="4"/>
    <s v="Ativo"/>
    <d v="2026-04-24T00:00:00"/>
    <s v="450137198"/>
    <s v="EDIR VIEIRA"/>
    <s v="101.672.508-68"/>
    <d v="1945-03-03T00:00:00"/>
    <n v="81"/>
    <s v="M"/>
    <x v="0"/>
    <s v="OSASCO"/>
    <s v="BELA VISTA"/>
    <n v="100"/>
    <s v="11-36854482; 11-934581456"/>
    <s v="CMDP"/>
    <s v="Sim"/>
    <d v="2026-04-15T00:00:00"/>
    <m/>
    <m/>
    <x v="80"/>
    <m/>
    <x v="4"/>
    <s v="Cuidado Oncológico Próstata450137198"/>
    <x v="0"/>
  </r>
  <r>
    <x v="3"/>
    <x v="4"/>
    <s v="Ativo"/>
    <d v="2026-05-12T00:00:00"/>
    <n v="936596511"/>
    <s v="ANTONIO LIRA COSTA"/>
    <s v="116.978.398-86"/>
    <d v="1964-02-11T00:00:00"/>
    <n v="62"/>
    <s v="M"/>
    <x v="0"/>
    <s v="SAO PAULO"/>
    <s v="JARDIM ADELAIDE"/>
    <n v="300"/>
    <s v="11-38857601; 11-944692044; 11-00000000; 11-000000000"/>
    <s v="CMDP"/>
    <s v="Sim"/>
    <d v="2026-05-04T00:00:00"/>
    <m/>
    <m/>
    <x v="82"/>
    <m/>
    <x v="4"/>
    <s v="Cuidado Oncológico Próstata936596511"/>
    <x v="5"/>
  </r>
  <r>
    <x v="3"/>
    <x v="4"/>
    <s v="Ativo"/>
    <d v="2026-04-13T00:00:00"/>
    <s v="596461275"/>
    <s v="RICARDO TUNES"/>
    <s v="061.033.648-76"/>
    <d v="1965-05-31T00:00:00"/>
    <n v="60"/>
    <s v="M"/>
    <x v="0"/>
    <s v="SAO BERNARDO DO CAMPO"/>
    <s v="CENTRO"/>
    <n v="50"/>
    <s v="11-43304548; 11-43309548; 11-996912266; 11-44772545"/>
    <s v="CMDP"/>
    <s v="Sim"/>
    <d v="2026-04-06T00:00:00"/>
    <m/>
    <m/>
    <x v="69"/>
    <m/>
    <x v="4"/>
    <s v="Cuidado Oncológico Próstata596461275"/>
    <x v="0"/>
  </r>
  <r>
    <x v="3"/>
    <x v="4"/>
    <s v="Ativo"/>
    <d v="2026-04-30T00:00:00"/>
    <n v="72998382"/>
    <s v="SERGIO CAETANO VERZOLLA"/>
    <s v="127.425.828-60"/>
    <n v="24603"/>
    <n v="59"/>
    <s v="M"/>
    <x v="0"/>
    <s v="SAO PAULO"/>
    <s v="JARDIM MARILIZA"/>
    <n v="50"/>
    <s v="11-45624221; 11-998098163; 11-994137517"/>
    <s v="CMDP"/>
    <s v="Sim"/>
    <d v="2026-04-27T00:00:00"/>
    <m/>
    <m/>
    <x v="95"/>
    <m/>
    <x v="4"/>
    <s v="Cuidado Oncológico Próstata72998382"/>
    <x v="0"/>
  </r>
  <r>
    <x v="3"/>
    <x v="4"/>
    <s v="Ativo"/>
    <d v="2026-05-11T00:00:00"/>
    <n v="423208020"/>
    <s v="JOSE FRANCISCO ROSA"/>
    <s v="124.731.298-43"/>
    <d v="1966-05-28T00:00:00"/>
    <n v="60"/>
    <s v="M"/>
    <x v="0"/>
    <s v="ITAPECERICA DA SERRA"/>
    <s v="PARQUE PARAISO"/>
    <n v="400"/>
    <s v="11-46672528; 11-962874946"/>
    <s v="CMDP"/>
    <s v="Sim"/>
    <d v="2026-03-23T00:00:00"/>
    <m/>
    <m/>
    <x v="95"/>
    <m/>
    <x v="1"/>
    <s v="Cuidado Oncológico Próstata423208020"/>
    <x v="0"/>
  </r>
  <r>
    <x v="3"/>
    <x v="4"/>
    <s v="Ativo"/>
    <d v="2026-05-12T00:00:00"/>
    <n v="95349791"/>
    <s v="ADRIANO PALANCA PINHO DE AZEVEDO"/>
    <s v="246.608.718-94"/>
    <d v="1974-02-12T00:00:00"/>
    <n v="52"/>
    <s v="M"/>
    <x v="0"/>
    <s v="SAO PAULO"/>
    <s v="VILA SOFIA"/>
    <n v="60"/>
    <s v="11-56787400; 11-991051220; 11-991869081"/>
    <s v="CMDP"/>
    <s v="Sim"/>
    <d v="2026-04-22T00:00:00"/>
    <m/>
    <m/>
    <x v="82"/>
    <m/>
    <x v="4"/>
    <s v="Cuidado Oncológico Próstata95349791"/>
    <x v="5"/>
  </r>
  <r>
    <x v="3"/>
    <x v="4"/>
    <s v="Ativo"/>
    <d v="2026-04-24T00:00:00"/>
    <s v="089251889"/>
    <s v="JOSE MARIO DE LIMA"/>
    <s v="525.378.464-00"/>
    <d v="1966-03-20T00:00:00"/>
    <n v="60"/>
    <s v="M"/>
    <x v="0"/>
    <s v="GUARULHOS"/>
    <s v="JARDIM MARIA CLARA"/>
    <n v="110"/>
    <s v="11-913189742"/>
    <s v="CMDP"/>
    <s v="Sim"/>
    <d v="2026-04-15T00:00:00"/>
    <m/>
    <m/>
    <x v="80"/>
    <m/>
    <x v="4"/>
    <s v="Cuidado Oncológico Próstata089251889"/>
    <x v="0"/>
  </r>
  <r>
    <x v="3"/>
    <x v="4"/>
    <s v="Ativo"/>
    <d v="2026-04-24T00:00:00"/>
    <s v="094303820"/>
    <s v="EDSON HOLMO MARTIN"/>
    <s v="810.181.188-53"/>
    <d v="1955-05-31T00:00:00"/>
    <n v="70"/>
    <s v="M"/>
    <x v="0"/>
    <s v="SAO PAULO"/>
    <s v="JARDIM GUAIRACA"/>
    <n v="110"/>
    <s v="11-940726721"/>
    <s v="CMDP"/>
    <s v="Sim"/>
    <d v="2026-04-06T00:00:00"/>
    <m/>
    <m/>
    <x v="80"/>
    <m/>
    <x v="4"/>
    <s v="Cuidado Oncológico Próstata094303820"/>
    <x v="0"/>
  </r>
  <r>
    <x v="3"/>
    <x v="4"/>
    <s v="Ativo"/>
    <d v="2026-04-13T00:00:00"/>
    <s v="083617677"/>
    <s v="HELI MARCOS SOARES"/>
    <s v="104.332.638-30"/>
    <d v="1967-02-28T00:00:00"/>
    <n v="59"/>
    <s v="M"/>
    <x v="0"/>
    <s v="SAO PAULO"/>
    <s v="VILA MAFRA"/>
    <n v="40"/>
    <s v="11-941052674"/>
    <s v="CMDP"/>
    <s v="Sim"/>
    <d v="2026-04-06T00:00:00"/>
    <m/>
    <m/>
    <x v="69"/>
    <m/>
    <x v="4"/>
    <s v="Cuidado Oncológico Próstata083617677"/>
    <x v="0"/>
  </r>
  <r>
    <x v="3"/>
    <x v="4"/>
    <s v="Ativo"/>
    <d v="2026-04-30T00:00:00"/>
    <n v="88902408"/>
    <s v="JOAO JOSE DA SILVA"/>
    <s v="626.471.998-68"/>
    <n v="20275"/>
    <n v="70"/>
    <s v="M"/>
    <x v="0"/>
    <s v="SAO PAULO"/>
    <s v="VILA SAO JOSE (ITAIM PAULISTA)"/>
    <n v="60"/>
    <s v="11-944866800; 11-975047538"/>
    <s v="CMDP"/>
    <s v="Sim"/>
    <d v="2026-04-06T00:00:00"/>
    <m/>
    <m/>
    <x v="95"/>
    <m/>
    <x v="4"/>
    <s v="Cuidado Oncológico Próstata88902408"/>
    <x v="0"/>
  </r>
  <r>
    <x v="3"/>
    <x v="4"/>
    <s v="Ativo"/>
    <d v="2026-03-31T00:00:00"/>
    <s v="084101727"/>
    <s v="ARTUR AURELIO VILLA"/>
    <s v="287.288.648-67"/>
    <d v="1980-08-05T00:00:00"/>
    <n v="45"/>
    <s v="F"/>
    <x v="0"/>
    <s v="SANTO ANDRE"/>
    <s v="CASA BRANCA"/>
    <n v="380"/>
    <s v="11-946066034; 11-946060586; 11-23251828; 11-23255700"/>
    <s v="CMDP"/>
    <s v="Sim"/>
    <d v="2026-03-10T00:00:00"/>
    <m/>
    <s v="N/A"/>
    <x v="96"/>
    <m/>
    <x v="4"/>
    <s v="Cuidado Oncológico Próstata084101727"/>
    <x v="2"/>
  </r>
  <r>
    <x v="3"/>
    <x v="4"/>
    <s v="Ativo"/>
    <d v="2026-04-13T00:00:00"/>
    <s v="095733227"/>
    <s v="FABIO LADEIA DOS SANTOS"/>
    <s v="225.306.958-22"/>
    <d v="1982-09-12T00:00:00"/>
    <n v="43"/>
    <s v="M"/>
    <x v="0"/>
    <s v="ITAPECERICA DA SERRA"/>
    <s v="JARDIM SONIA MARIA"/>
    <n v="110"/>
    <s v="11-947243167"/>
    <s v="CMDP"/>
    <s v="Sim"/>
    <d v="2026-04-06T00:00:00"/>
    <m/>
    <m/>
    <x v="69"/>
    <m/>
    <x v="4"/>
    <s v="Cuidado Oncológico Próstata095733227"/>
    <x v="0"/>
  </r>
  <r>
    <x v="3"/>
    <x v="4"/>
    <s v="Ativo"/>
    <d v="2026-03-31T00:00:00"/>
    <s v="084606044"/>
    <s v="ALBERTINO RODRIGUES SILVA"/>
    <s v="688.008.515-68"/>
    <d v="1972-08-07T00:00:00"/>
    <n v="53"/>
    <s v="F"/>
    <x v="0"/>
    <s v="SAO PAULO"/>
    <s v="NAO INFORMADO"/>
    <n v="60"/>
    <s v="11-948005180; 11-991114325; 11-960282123; 11-94800518"/>
    <s v="CMDP"/>
    <s v="Sim"/>
    <d v="2026-03-10T00:00:00"/>
    <m/>
    <s v="N/A"/>
    <x v="62"/>
    <m/>
    <x v="4"/>
    <s v="Cuidado Oncológico Próstata084606044"/>
    <x v="2"/>
  </r>
  <r>
    <x v="3"/>
    <x v="4"/>
    <s v="Ativo"/>
    <d v="2026-05-11T00:00:00"/>
    <n v="85085244"/>
    <s v="DARLINGTON GEORGE"/>
    <s v="125.793.248-95"/>
    <d v="1963-10-29T00:00:00"/>
    <n v="62"/>
    <s v="M"/>
    <x v="0"/>
    <s v="SAO PAULO"/>
    <s v="VILA ANDRADE"/>
    <n v="750"/>
    <s v="11-949031266"/>
    <s v="CMDP"/>
    <s v="Sim"/>
    <d v="2026-04-15T00:00:00"/>
    <m/>
    <m/>
    <x v="95"/>
    <m/>
    <x v="1"/>
    <s v="Cuidado Oncológico Próstata85085244"/>
    <x v="0"/>
  </r>
  <r>
    <x v="3"/>
    <x v="4"/>
    <s v="Ativo"/>
    <d v="2026-04-24T00:00:00"/>
    <s v="094956189"/>
    <s v="GENIVALDO DA SILVA"/>
    <s v="066.859.218-46"/>
    <d v="1965-03-07T00:00:00"/>
    <n v="61"/>
    <s v="M"/>
    <x v="0"/>
    <s v="OSASCO"/>
    <s v="ALIANÇA"/>
    <n v="60"/>
    <s v="11-953460442; 11-966985263"/>
    <s v="CMDP"/>
    <s v="Sim"/>
    <d v="2026-04-06T00:00:00"/>
    <m/>
    <m/>
    <x v="80"/>
    <m/>
    <x v="4"/>
    <s v="Cuidado Oncológico Próstata094956189"/>
    <x v="0"/>
  </r>
  <r>
    <x v="3"/>
    <x v="4"/>
    <s v="Ativo"/>
    <d v="2026-05-12T00:00:00"/>
    <n v="93744119"/>
    <s v="IVANILDO DOS SANTOS"/>
    <s v="022.574.398-13"/>
    <d v="1963-06-26T00:00:00"/>
    <n v="62"/>
    <s v="M"/>
    <x v="0"/>
    <s v="SAO PAULO"/>
    <s v="PARQUE IPE"/>
    <n v="60"/>
    <s v="11-961454122"/>
    <s v="CMDP"/>
    <s v="Sim"/>
    <d v="2026-04-27T00:00:00"/>
    <m/>
    <m/>
    <x v="82"/>
    <m/>
    <x v="4"/>
    <s v="Cuidado Oncológico Próstata93744119"/>
    <x v="5"/>
  </r>
  <r>
    <x v="3"/>
    <x v="4"/>
    <s v="Ativo"/>
    <d v="2026-04-30T00:00:00"/>
    <n v="96559354"/>
    <s v="NIVALDO RICARDO SOBRAL"/>
    <s v="033.756.738-76"/>
    <n v="21693"/>
    <n v="66"/>
    <s v="M"/>
    <x v="0"/>
    <s v="SAO PAULO"/>
    <s v="VILA RE"/>
    <n v="60"/>
    <s v="11-961786946; 11-975132714; 11-942455848"/>
    <s v="CMDP"/>
    <s v="Sim"/>
    <d v="2026-04-06T00:00:00"/>
    <m/>
    <m/>
    <x v="87"/>
    <m/>
    <x v="4"/>
    <s v="Cuidado Oncológico Próstata96559354"/>
    <x v="0"/>
  </r>
  <r>
    <x v="3"/>
    <x v="4"/>
    <s v="Ativo"/>
    <d v="2026-04-30T00:00:00"/>
    <n v="424599660"/>
    <s v="VANILDA APARECIDA GOMES"/>
    <s v="034.968.118-03"/>
    <n v="20968"/>
    <n v="68"/>
    <s v="F"/>
    <x v="0"/>
    <s v="SAO PAULO"/>
    <s v="JARDIM AEROPORTO"/>
    <n v="400"/>
    <s v="11-961855547"/>
    <s v="CMDP"/>
    <s v="Sim"/>
    <d v="2026-04-22T00:00:00"/>
    <m/>
    <m/>
    <x v="95"/>
    <m/>
    <x v="4"/>
    <s v="Cuidado Oncológico Próstata424599660"/>
    <x v="0"/>
  </r>
  <r>
    <x v="3"/>
    <x v="4"/>
    <s v="Ativo"/>
    <d v="2026-04-30T00:00:00"/>
    <n v="89962347"/>
    <s v="ADERIZIO GONCALVES DE MORAIS JUNIOR"/>
    <s v="253.050.748-19"/>
    <n v="28246"/>
    <n v="48"/>
    <s v="M"/>
    <x v="0"/>
    <s v="SAO PAULO"/>
    <s v="MOOCA"/>
    <n v="400"/>
    <s v="11-964079549"/>
    <s v="CMDP"/>
    <s v="Sim"/>
    <d v="2026-04-15T00:00:00"/>
    <m/>
    <m/>
    <x v="95"/>
    <m/>
    <x v="4"/>
    <s v="Cuidado Oncológico Próstata89962347"/>
    <x v="0"/>
  </r>
  <r>
    <x v="3"/>
    <x v="4"/>
    <s v="Ativo"/>
    <d v="2026-03-31T00:00:00"/>
    <s v="087352230"/>
    <s v="MARCOS ROBERTO DA SILVA FIGUEIREDO"/>
    <s v="245.639.688-03"/>
    <d v="1975-04-21T00:00:00"/>
    <n v="50"/>
    <s v="F"/>
    <x v="0"/>
    <s v="SAO PAULO"/>
    <s v="JARDIM NORDESTE"/>
    <n v="110"/>
    <s v="11-965155777"/>
    <s v="CMDP"/>
    <s v="Sim"/>
    <d v="2026-03-10T00:00:00"/>
    <m/>
    <s v="N/A"/>
    <x v="62"/>
    <m/>
    <x v="4"/>
    <s v="Cuidado Oncológico Próstata087352230"/>
    <x v="2"/>
  </r>
  <r>
    <x v="3"/>
    <x v="4"/>
    <s v="Ativo"/>
    <d v="2026-04-24T00:00:00"/>
    <s v="093450138"/>
    <s v="DENILDO DE JESUS GOIS"/>
    <s v="565.389.795-72"/>
    <d v="1967-02-26T00:00:00"/>
    <n v="59"/>
    <s v="M"/>
    <x v="0"/>
    <s v="SAO BERNARDO DO CAMPO"/>
    <s v="COOPERATIVA"/>
    <n v="80"/>
    <s v="11-967384868"/>
    <s v="CMDP"/>
    <s v="Sim"/>
    <d v="2026-03-23T00:00:00"/>
    <m/>
    <m/>
    <x v="80"/>
    <m/>
    <x v="4"/>
    <s v="Cuidado Oncológico Próstata093450138"/>
    <x v="0"/>
  </r>
  <r>
    <x v="3"/>
    <x v="4"/>
    <s v="Ativo"/>
    <d v="2026-04-13T00:00:00"/>
    <s v="064632733"/>
    <s v="JORGE GERALDO DE CAMARGO"/>
    <s v="038.754.998-67"/>
    <d v="1963-04-06T00:00:00"/>
    <n v="62"/>
    <s v="M"/>
    <x v="0"/>
    <s v="SAO PAULO"/>
    <s v="SANTA CECILIA"/>
    <n v="500"/>
    <s v="11-968652373; 11-991107063; 11-999561805"/>
    <s v="CMDP"/>
    <s v="Sim"/>
    <d v="2026-03-18T00:00:00"/>
    <m/>
    <m/>
    <x v="69"/>
    <m/>
    <x v="4"/>
    <s v="Cuidado Oncológico Próstata064632733"/>
    <x v="0"/>
  </r>
  <r>
    <x v="3"/>
    <x v="4"/>
    <s v="Ativo"/>
    <d v="2026-03-31T00:00:00"/>
    <s v="088883881"/>
    <s v="FRANCISCO RANILSON DA SILVA"/>
    <s v="319.767.434-00"/>
    <d v="1958-12-17T00:00:00"/>
    <n v="67"/>
    <s v="F"/>
    <x v="0"/>
    <s v="SAO PAULO"/>
    <s v="JARDIM SANTA LUCRECIA"/>
    <n v="60"/>
    <s v="11-968930938; 11-973121999"/>
    <s v="CMDP"/>
    <s v="Sim"/>
    <d v="2026-03-10T00:00:00"/>
    <m/>
    <s v="N/A"/>
    <x v="62"/>
    <m/>
    <x v="4"/>
    <s v="Cuidado Oncológico Próstata088883881"/>
    <x v="2"/>
  </r>
  <r>
    <x v="3"/>
    <x v="4"/>
    <s v="Ativo"/>
    <d v="2026-04-24T00:00:00"/>
    <s v="092688858"/>
    <s v="ISAQUE RODRIGUES MIRANDA"/>
    <s v="142.976.858-41"/>
    <d v="1972-05-30T00:00:00"/>
    <n v="53"/>
    <s v="M"/>
    <x v="0"/>
    <s v="SAO PAULO"/>
    <s v="CONJUNTO RESIDENCIAL ELISIO TEIXEIRA LEITE"/>
    <n v="80"/>
    <s v="11-970624120; 11-966352987"/>
    <s v="CMDP"/>
    <s v="Sim"/>
    <d v="2026-04-15T00:00:00"/>
    <m/>
    <m/>
    <x v="80"/>
    <m/>
    <x v="4"/>
    <s v="Cuidado Oncológico Próstata092688858"/>
    <x v="0"/>
  </r>
  <r>
    <x v="3"/>
    <x v="4"/>
    <s v="Ativo"/>
    <d v="2026-04-13T00:00:00"/>
    <s v="087167703"/>
    <s v="ALVARO DA SILVA"/>
    <s v="079.887.118-06"/>
    <d v="1964-10-18T00:00:00"/>
    <n v="61"/>
    <s v="M"/>
    <x v="0"/>
    <s v="DIADEMA"/>
    <s v="CANHEMA"/>
    <n v="380"/>
    <s v="11-971304626; 11-943364626"/>
    <s v="CMDP"/>
    <s v="Sim"/>
    <d v="2026-04-06T00:00:00"/>
    <m/>
    <m/>
    <x v="69"/>
    <m/>
    <x v="4"/>
    <s v="Cuidado Oncológico Próstata087167703"/>
    <x v="0"/>
  </r>
  <r>
    <x v="3"/>
    <x v="4"/>
    <s v="Ativo"/>
    <d v="2026-04-30T00:00:00"/>
    <n v="77449958"/>
    <s v="VALDOMIRO OLIVEIRA CANGUSSU"/>
    <s v="083.095.208-08"/>
    <n v="23085"/>
    <n v="63"/>
    <s v="M"/>
    <x v="0"/>
    <s v="SAO PAULO"/>
    <s v="LAPA"/>
    <n v="50"/>
    <s v="11-971380241; 11-983268417"/>
    <s v="CMDP"/>
    <s v="Sim"/>
    <d v="2026-04-22T00:00:00"/>
    <m/>
    <m/>
    <x v="87"/>
    <m/>
    <x v="4"/>
    <s v="Cuidado Oncológico Próstata77449958"/>
    <x v="0"/>
  </r>
  <r>
    <x v="3"/>
    <x v="4"/>
    <s v="Ativo"/>
    <d v="2026-04-13T00:00:00"/>
    <s v="093577468"/>
    <s v="JUCELINO MONTEIRO DA SILVA"/>
    <s v="614.259.824-68"/>
    <d v="1973-06-10T00:00:00"/>
    <n v="52"/>
    <s v="M"/>
    <x v="0"/>
    <s v="EMBU DAS ARTES"/>
    <s v="JARDIM PINHEIRINHO"/>
    <n v="40"/>
    <s v="11-973744731"/>
    <s v="CMDP"/>
    <s v="Sim"/>
    <d v="2026-03-23T00:00:00"/>
    <m/>
    <m/>
    <x v="69"/>
    <m/>
    <x v="4"/>
    <s v="Cuidado Oncológico Próstata093577468"/>
    <x v="0"/>
  </r>
  <r>
    <x v="3"/>
    <x v="4"/>
    <s v="Ativo"/>
    <d v="2026-03-31T00:00:00"/>
    <s v="079779969"/>
    <s v="ROBERTO FRANCISCO GONCALVES DA SILVA"/>
    <s v="084.210.078-40"/>
    <d v="1965-12-23T00:00:00"/>
    <n v="60"/>
    <s v="F"/>
    <x v="0"/>
    <s v="SAO PAULO"/>
    <s v="VILA MARIETA"/>
    <n v="40"/>
    <s v="11-974960133; 11-994366430"/>
    <s v="CMDP"/>
    <s v="Sim"/>
    <d v="2026-03-10T00:00:00"/>
    <m/>
    <s v="N/A"/>
    <x v="62"/>
    <m/>
    <x v="4"/>
    <s v="Cuidado Oncológico Próstata079779969"/>
    <x v="2"/>
  </r>
  <r>
    <x v="3"/>
    <x v="4"/>
    <s v="Ativo"/>
    <d v="2026-04-30T00:00:00"/>
    <n v="93468464"/>
    <s v="JOSIANE TEIXEIRA DOS SANTOS"/>
    <s v="334.459.678-06"/>
    <n v="31350"/>
    <n v="40"/>
    <s v="F"/>
    <x v="0"/>
    <s v="SAO PAULO"/>
    <s v="CIDADE LIDER"/>
    <n v="750"/>
    <s v="11-975308600"/>
    <s v="CMDP"/>
    <s v="Sim"/>
    <d v="2026-04-27T00:00:00"/>
    <m/>
    <m/>
    <x v="87"/>
    <m/>
    <x v="4"/>
    <s v="Cuidado Oncológico Próstata93468464"/>
    <x v="0"/>
  </r>
  <r>
    <x v="3"/>
    <x v="4"/>
    <s v="Ativo"/>
    <d v="2026-04-13T00:00:00"/>
    <s v="089334544"/>
    <s v="MAURO MENA MAGALHAES"/>
    <s v="134.684.028-80"/>
    <d v="1970-09-30T00:00:00"/>
    <n v="55"/>
    <s v="M"/>
    <x v="0"/>
    <s v="SAO PAULO"/>
    <s v="JARDIM ALTO PEDROSO"/>
    <n v="110"/>
    <s v="11-975394478; 11-998061970"/>
    <s v="CMDP"/>
    <s v="Sim"/>
    <d v="2026-03-10T00:00:00"/>
    <m/>
    <m/>
    <x v="69"/>
    <m/>
    <x v="4"/>
    <s v="Cuidado Oncológico Próstata089334544"/>
    <x v="0"/>
  </r>
  <r>
    <x v="3"/>
    <x v="4"/>
    <s v="Ativo"/>
    <d v="2026-03-31T00:00:00"/>
    <s v="092974213"/>
    <s v="GILSON DE OLIVEIRA SILVA"/>
    <s v="301.007.388-77"/>
    <d v="1963-10-27T00:00:00"/>
    <n v="62"/>
    <s v="F"/>
    <x v="0"/>
    <s v="SAO BERNARDO DO CAMPO"/>
    <s v="ALVARENGA"/>
    <n v="110"/>
    <s v="11-976366197; 11-973010361"/>
    <s v="CMDP"/>
    <s v="Sim"/>
    <d v="2026-03-10T00:00:00"/>
    <m/>
    <s v="N/A"/>
    <x v="62"/>
    <m/>
    <x v="4"/>
    <s v="Cuidado Oncológico Próstata092974213"/>
    <x v="2"/>
  </r>
  <r>
    <x v="3"/>
    <x v="4"/>
    <s v="Ativo"/>
    <d v="2026-05-12T00:00:00"/>
    <n v="95141675"/>
    <s v="JAIME MARTINS"/>
    <s v="951.238.498-15"/>
    <d v="1959-02-23T00:00:00"/>
    <n v="67"/>
    <s v="M"/>
    <x v="0"/>
    <s v="SAO PAULO"/>
    <s v="CIDADE DUTRA"/>
    <n v="750"/>
    <s v="11-976757707"/>
    <s v="CMDP"/>
    <s v="Sim"/>
    <d v="2026-05-04T00:00:00"/>
    <m/>
    <m/>
    <x v="82"/>
    <m/>
    <x v="4"/>
    <s v="Cuidado Oncológico Próstata95141675"/>
    <x v="5"/>
  </r>
  <r>
    <x v="3"/>
    <x v="4"/>
    <s v="Ativo"/>
    <d v="2026-05-12T00:00:00"/>
    <n v="95178969"/>
    <s v="JOAO PAULO RANOLFI"/>
    <s v="206.116.682-20"/>
    <d v="1965-05-19T00:00:00"/>
    <n v="61"/>
    <s v="M"/>
    <x v="0"/>
    <s v="SAO PAULO"/>
    <s v="BOM RETIRO"/>
    <n v="110"/>
    <s v="11-980170755; 11-32254500"/>
    <s v="CMDP"/>
    <s v="Sim"/>
    <d v="2026-05-04T00:00:00"/>
    <m/>
    <m/>
    <x v="82"/>
    <m/>
    <x v="4"/>
    <s v="Cuidado Oncológico Próstata95178969"/>
    <x v="5"/>
  </r>
  <r>
    <x v="3"/>
    <x v="4"/>
    <s v="Ativo"/>
    <d v="2026-04-13T00:00:00"/>
    <s v="093458794"/>
    <s v="ELSON RIBEIRO ROCHA"/>
    <s v="278.388.668-55"/>
    <d v="1977-11-01T00:00:00"/>
    <n v="48"/>
    <s v="M"/>
    <x v="0"/>
    <s v="SAO PAULO"/>
    <s v="JARDIM NOEMIA"/>
    <n v="60"/>
    <s v="11-981782172"/>
    <s v="CMDP"/>
    <s v="Sim"/>
    <d v="2026-04-06T00:00:00"/>
    <m/>
    <m/>
    <x v="69"/>
    <m/>
    <x v="4"/>
    <s v="Cuidado Oncológico Próstata093458794"/>
    <x v="0"/>
  </r>
  <r>
    <x v="3"/>
    <x v="4"/>
    <s v="Ativo"/>
    <d v="2026-03-31T00:00:00"/>
    <s v="086759162"/>
    <s v="MARCIO TADEU BELINELI DO PRADO"/>
    <s v="089.234.518-78"/>
    <d v="1967-04-27T00:00:00"/>
    <n v="58"/>
    <s v="F"/>
    <x v="0"/>
    <s v="SAO PAULO"/>
    <s v="NOSSA SENHORA DO O"/>
    <n v="80"/>
    <s v="11-982142727; 11-944526633"/>
    <s v="CMDP"/>
    <s v="Sim"/>
    <d v="2026-03-10T00:00:00"/>
    <m/>
    <s v="N/A"/>
    <x v="96"/>
    <m/>
    <x v="4"/>
    <s v="Cuidado Oncológico Próstata086759162"/>
    <x v="2"/>
  </r>
  <r>
    <x v="3"/>
    <x v="4"/>
    <s v="Ativo"/>
    <d v="2026-03-31T00:00:00"/>
    <s v="082586101"/>
    <s v="ALEXANDRE DE OLIVEIRA"/>
    <s v="107.406.118-79"/>
    <d v="1968-06-23T00:00:00"/>
    <n v="57"/>
    <s v="F"/>
    <x v="0"/>
    <s v="SAO PAULO"/>
    <s v="VILA CONSTANÇA"/>
    <n v="60"/>
    <s v="11-982347987"/>
    <s v="CMDP"/>
    <s v="Sim"/>
    <d v="2026-03-10T00:00:00"/>
    <m/>
    <s v="N/A"/>
    <x v="62"/>
    <m/>
    <x v="4"/>
    <s v="Cuidado Oncológico Próstata082586101"/>
    <x v="2"/>
  </r>
  <r>
    <x v="3"/>
    <x v="4"/>
    <s v="Ativo"/>
    <d v="2026-05-12T00:00:00"/>
    <n v="78396019"/>
    <s v="RICARDO GONCALVES"/>
    <s v="094.358.628-37"/>
    <d v="1968-11-07T00:00:00"/>
    <n v="57"/>
    <s v="M"/>
    <x v="0"/>
    <s v="SAO BERNARDO DO CAMPO"/>
    <s v="VILA PLANALTO"/>
    <n v="500"/>
    <s v="11-982394810; 11-978245788"/>
    <s v="CMDP"/>
    <s v="Sim"/>
    <d v="2026-05-04T00:00:00"/>
    <m/>
    <m/>
    <x v="82"/>
    <m/>
    <x v="4"/>
    <s v="Cuidado Oncológico Próstata78396019"/>
    <x v="5"/>
  </r>
  <r>
    <x v="3"/>
    <x v="4"/>
    <s v="Ativo"/>
    <d v="2026-04-30T00:00:00"/>
    <n v="82237457"/>
    <s v="ANTONIO HENRIQUE BUERSCHAPER PEREIRA"/>
    <s v="522.369.868-15"/>
    <n v="18971"/>
    <n v="74"/>
    <s v="M"/>
    <x v="0"/>
    <s v="SAO PAULO"/>
    <s v="VILA MASCOTE"/>
    <n v="450"/>
    <s v="11-984222913; 11-982578608; 11-28371953"/>
    <s v="CMDP"/>
    <s v="Sim"/>
    <d v="2026-03-18T00:00:00"/>
    <m/>
    <m/>
    <x v="87"/>
    <m/>
    <x v="4"/>
    <s v="Cuidado Oncológico Próstata82237457"/>
    <x v="0"/>
  </r>
  <r>
    <x v="3"/>
    <x v="4"/>
    <s v="Ativo"/>
    <d v="2026-04-13T00:00:00"/>
    <s v="452575001"/>
    <s v="ANTONIO CARLOS PEREIRA DIAS"/>
    <s v="153.747.378-64"/>
    <d v="1967-10-18T00:00:00"/>
    <n v="58"/>
    <s v="M"/>
    <x v="0"/>
    <s v="SAO BERNARDO DO CAMPO"/>
    <s v="RUDGE RAMOS"/>
    <n v="500"/>
    <s v="11-984224101; 11-43671967"/>
    <s v="CMDP"/>
    <s v="Sim"/>
    <d v="2026-04-06T00:00:00"/>
    <m/>
    <m/>
    <x v="69"/>
    <m/>
    <x v="4"/>
    <s v="Cuidado Oncológico Próstata452575001"/>
    <x v="0"/>
  </r>
  <r>
    <x v="3"/>
    <x v="4"/>
    <s v="Ativo"/>
    <d v="2026-04-30T00:00:00"/>
    <n v="805834630"/>
    <s v="ALINE LIMA DE OLIVEIRA"/>
    <s v="401.916.258-17"/>
    <n v="33137"/>
    <n v="35"/>
    <s v="F"/>
    <x v="0"/>
    <s v="SAO PAULO"/>
    <s v="JARDIM SAPOPEMBA"/>
    <n v="100"/>
    <s v="11-987504906"/>
    <s v="CMDP"/>
    <s v="Sim"/>
    <d v="2026-03-10T00:00:00"/>
    <m/>
    <m/>
    <x v="87"/>
    <m/>
    <x v="4"/>
    <s v="Cuidado Oncológico Próstata805834630"/>
    <x v="0"/>
  </r>
  <r>
    <x v="3"/>
    <x v="4"/>
    <s v="Ativo"/>
    <d v="2026-04-13T00:00:00"/>
    <s v="803933851"/>
    <s v="GILMAR MARCIANO"/>
    <s v="571.814.548-20"/>
    <d v="1951-12-17T00:00:00"/>
    <n v="74"/>
    <s v="M"/>
    <x v="0"/>
    <s v="SANTO ANDRE"/>
    <s v="JARDIM UTINGA"/>
    <n v="100"/>
    <s v="11-987741169; 11-982571106"/>
    <s v="CMDP"/>
    <s v="Sim"/>
    <d v="2026-03-18T00:00:00"/>
    <m/>
    <m/>
    <x v="69"/>
    <m/>
    <x v="4"/>
    <s v="Cuidado Oncológico Próstata803933851"/>
    <x v="0"/>
  </r>
  <r>
    <x v="3"/>
    <x v="4"/>
    <s v="Ativo"/>
    <d v="2026-04-13T00:00:00"/>
    <s v="072132177"/>
    <s v="JOSE BONIFACIO TERTO DA SILVA"/>
    <s v="258.522.724-34"/>
    <d v="1962-05-14T00:00:00"/>
    <n v="63"/>
    <s v="M"/>
    <x v="0"/>
    <s v="SAO PAULO"/>
    <s v="RECANTO VERDE DO SOL"/>
    <n v="50"/>
    <s v="11-988446430; 11-989846562"/>
    <s v="CMDP"/>
    <s v="Sim"/>
    <d v="2026-03-10T00:00:00"/>
    <m/>
    <m/>
    <x v="69"/>
    <m/>
    <x v="4"/>
    <s v="Cuidado Oncológico Próstata072132177"/>
    <x v="0"/>
  </r>
  <r>
    <x v="3"/>
    <x v="4"/>
    <s v="Ativo"/>
    <d v="2026-04-13T00:00:00"/>
    <s v="089917122"/>
    <s v="NELTON DE CASTRO CRUZ"/>
    <s v="349.744.580-00"/>
    <d v="1961-12-02T00:00:00"/>
    <n v="64"/>
    <s v="M"/>
    <x v="0"/>
    <s v="OSASCO"/>
    <s v="JAGUARIBE"/>
    <n v="60"/>
    <s v="11-989244300"/>
    <s v="CMDP"/>
    <s v="Sim"/>
    <d v="2026-04-06T00:00:00"/>
    <m/>
    <m/>
    <x v="69"/>
    <m/>
    <x v="4"/>
    <s v="Cuidado Oncológico Próstata089917122"/>
    <x v="0"/>
  </r>
  <r>
    <x v="3"/>
    <x v="4"/>
    <s v="Ativo"/>
    <d v="2026-04-24T00:00:00"/>
    <s v="094293034"/>
    <s v="AMADEU DIOGO MARTINS JUNIOR"/>
    <s v="013.314.378-30"/>
    <d v="1961-09-16T00:00:00"/>
    <n v="64"/>
    <s v="M"/>
    <x v="0"/>
    <s v="SAO PAULO"/>
    <s v="VILA PIRAJUSSARA"/>
    <n v="750"/>
    <s v="11-989335584"/>
    <s v="CMDP"/>
    <s v="Sim"/>
    <d v="2026-04-06T00:00:00"/>
    <m/>
    <m/>
    <x v="80"/>
    <m/>
    <x v="4"/>
    <s v="Cuidado Oncológico Próstata094293034"/>
    <x v="0"/>
  </r>
  <r>
    <x v="3"/>
    <x v="4"/>
    <s v="Ativo"/>
    <d v="2026-04-30T00:00:00"/>
    <n v="301327300"/>
    <s v="ANTONIO CARLOS BORSOI"/>
    <s v="003.400.618-47"/>
    <n v="20172"/>
    <n v="71"/>
    <s v="M"/>
    <x v="0"/>
    <s v="GUARULHOS"/>
    <s v="JARDIM FLOR DA MONTANHA"/>
    <n v="600"/>
    <s v="11-989669613"/>
    <s v="CMDP"/>
    <s v="Sim"/>
    <d v="2026-04-27T00:00:00"/>
    <m/>
    <m/>
    <x v="95"/>
    <m/>
    <x v="4"/>
    <s v="Cuidado Oncológico Próstata301327300"/>
    <x v="0"/>
  </r>
  <r>
    <x v="3"/>
    <x v="4"/>
    <s v="Ativo"/>
    <d v="2026-04-30T00:00:00"/>
    <n v="89933823"/>
    <s v="RENATA BICALHO ANDRADE"/>
    <s v="034.696.126-25"/>
    <n v="27974"/>
    <n v="49"/>
    <s v="F"/>
    <x v="0"/>
    <s v="SAO PAULO"/>
    <s v="VILA ANDRADE"/>
    <n v="750"/>
    <s v="11-989881781; 11-989793735"/>
    <s v="CMDP"/>
    <s v="Sim"/>
    <d v="2026-04-27T00:00:00"/>
    <m/>
    <m/>
    <x v="87"/>
    <m/>
    <x v="4"/>
    <s v="Cuidado Oncológico Próstata89933823"/>
    <x v="0"/>
  </r>
  <r>
    <x v="3"/>
    <x v="4"/>
    <s v="Ativo"/>
    <d v="2026-04-30T00:00:00"/>
    <n v="89663562"/>
    <s v="HORACIO CORTON LENZA"/>
    <s v="107.653.118-01"/>
    <n v="24642"/>
    <n v="58"/>
    <s v="M"/>
    <x v="0"/>
    <s v="SAO BERNARDO DO CAMPO"/>
    <s v="PARQUE TERRA NOVA II"/>
    <n v="750"/>
    <s v="11-991141617"/>
    <s v="CMDP"/>
    <s v="Sim"/>
    <d v="2026-03-10T00:00:00"/>
    <m/>
    <m/>
    <x v="87"/>
    <m/>
    <x v="4"/>
    <s v="Cuidado Oncológico Próstata89663562"/>
    <x v="0"/>
  </r>
  <r>
    <x v="3"/>
    <x v="4"/>
    <s v="Ativo"/>
    <d v="2026-03-31T00:00:00"/>
    <s v="200384376"/>
    <s v="CELSO ROSSETTO FILHO"/>
    <s v="047.890.448-74"/>
    <d v="1959-12-16T00:00:00"/>
    <n v="66"/>
    <s v="F"/>
    <x v="0"/>
    <s v="SAO PAULO"/>
    <s v="VILA LUCIA"/>
    <n v="500"/>
    <s v="11-991162459; 11-992555351; 11-991162463"/>
    <s v="CMDP"/>
    <s v="Sim"/>
    <d v="2026-03-10T00:00:00"/>
    <m/>
    <s v="N/A"/>
    <x v="62"/>
    <m/>
    <x v="4"/>
    <s v="Cuidado Oncológico Próstata200384376"/>
    <x v="2"/>
  </r>
  <r>
    <x v="3"/>
    <x v="4"/>
    <s v="Ativo"/>
    <d v="2026-05-12T00:00:00"/>
    <n v="94439945"/>
    <s v="RICARDO DE FREITAS MERIGO"/>
    <s v="034.509.038-10"/>
    <d v="1959-02-18T00:00:00"/>
    <n v="67"/>
    <s v="M"/>
    <x v="0"/>
    <s v="SAO PAULO"/>
    <s v="VILA MARIA BAIXA"/>
    <n v="110"/>
    <s v="11-991498870; 11-992364066; 51-993529439; 11-33264718"/>
    <s v="CMDP"/>
    <s v="Sim"/>
    <d v="2026-04-06T00:00:00"/>
    <m/>
    <m/>
    <x v="82"/>
    <m/>
    <x v="4"/>
    <s v="Cuidado Oncológico Próstata94439945"/>
    <x v="5"/>
  </r>
  <r>
    <x v="3"/>
    <x v="4"/>
    <s v="Ativo"/>
    <d v="2026-03-31T00:00:00"/>
    <s v="084467084"/>
    <s v="PAULO CESAR FELIPPIM"/>
    <s v="035.665.028-63"/>
    <d v="1964-07-26T00:00:00"/>
    <n v="61"/>
    <s v="F"/>
    <x v="0"/>
    <s v="SAO PAULO"/>
    <s v="VILA ISOLINA MAZZEI"/>
    <n v="450"/>
    <s v="11-993666102; 11-993586977"/>
    <s v="CMDP"/>
    <s v="Sim"/>
    <d v="2026-03-10T00:00:00"/>
    <m/>
    <s v="N/A"/>
    <x v="96"/>
    <m/>
    <x v="4"/>
    <s v="Cuidado Oncológico Próstata084467084"/>
    <x v="2"/>
  </r>
  <r>
    <x v="3"/>
    <x v="4"/>
    <s v="Ativo"/>
    <d v="2026-04-30T00:00:00"/>
    <n v="794943454"/>
    <s v="JOSE CARLOS DA SILVA"/>
    <s v="001.528.188-47"/>
    <n v="20360"/>
    <n v="70"/>
    <s v="M"/>
    <x v="0"/>
    <s v="SAO PAULO"/>
    <s v="AMERICANOPOLIS"/>
    <n v="100"/>
    <s v="11-99415933; 11-56770579; 11-994159336"/>
    <s v="CMDP"/>
    <s v="Sim"/>
    <d v="2026-03-10T00:00:00"/>
    <m/>
    <m/>
    <x v="87"/>
    <m/>
    <x v="4"/>
    <s v="Cuidado Oncológico Próstata794943454"/>
    <x v="0"/>
  </r>
  <r>
    <x v="3"/>
    <x v="4"/>
    <s v="Ativo"/>
    <d v="2026-05-12T00:00:00"/>
    <n v="89496618"/>
    <s v="MARCELO AUGUSTO UEYAMA"/>
    <s v="116.224.628-66"/>
    <d v="1972-03-06T00:00:00"/>
    <n v="54"/>
    <s v="M"/>
    <x v="0"/>
    <s v="SAO PAULO"/>
    <s v="TATUAPE"/>
    <n v="60"/>
    <s v="11-994548432; 11-987214020; 11-994540432; 11-38549956"/>
    <s v="CMDP"/>
    <s v="Sim"/>
    <d v="2026-05-04T00:00:00"/>
    <m/>
    <m/>
    <x v="82"/>
    <m/>
    <x v="4"/>
    <s v="Cuidado Oncológico Próstata89496618"/>
    <x v="5"/>
  </r>
  <r>
    <x v="3"/>
    <x v="4"/>
    <s v="Ativo"/>
    <d v="2026-04-30T00:00:00"/>
    <n v="96443359"/>
    <s v="WALDELICE RODRIGUES MOTTA ANTUNES BRAGA"/>
    <s v="826.401.068-72"/>
    <n v="18792"/>
    <n v="74"/>
    <s v="F"/>
    <x v="0"/>
    <s v="SAO PAULO"/>
    <s v="VILA PALMEIRAS"/>
    <n v="450"/>
    <s v="11-995288361; 11-958288361"/>
    <s v="CMDP"/>
    <s v="Sim"/>
    <d v="2026-04-27T00:00:00"/>
    <m/>
    <m/>
    <x v="95"/>
    <m/>
    <x v="4"/>
    <s v="Cuidado Oncológico Próstata96443359"/>
    <x v="0"/>
  </r>
  <r>
    <x v="3"/>
    <x v="4"/>
    <s v="Ativo"/>
    <d v="2026-05-12T00:00:00"/>
    <n v="129907170"/>
    <s v="JOSE DA CONCEICAO CARDOSO"/>
    <s v="607.656.078-91"/>
    <d v="1951-02-17T00:00:00"/>
    <n v="75"/>
    <s v="M"/>
    <x v="0"/>
    <s v="SAO PAULO"/>
    <s v="PARQUE MANDAQUI"/>
    <n v="600"/>
    <s v="11-996073683; 11-22817451"/>
    <s v="CMDP"/>
    <s v="Sim"/>
    <d v="2026-04-22T00:00:00"/>
    <m/>
    <m/>
    <x v="82"/>
    <m/>
    <x v="4"/>
    <s v="Cuidado Oncológico Próstata129907170"/>
    <x v="5"/>
  </r>
  <r>
    <x v="3"/>
    <x v="4"/>
    <s v="Ativo"/>
    <d v="2026-03-31T00:00:00"/>
    <s v="086954723"/>
    <s v="JOSE RENATO SATIRO SANTIAGO JUNIOR"/>
    <s v="145.275.398-92"/>
    <d v="1970-09-13T00:00:00"/>
    <n v="55"/>
    <s v="F"/>
    <x v="0"/>
    <s v="SAO PAULO"/>
    <s v="LAUZANE PAULISTA"/>
    <n v="750"/>
    <s v="11-996489797; 51-993529439"/>
    <s v="CMDP"/>
    <s v="Sim"/>
    <d v="2026-03-10T00:00:00"/>
    <m/>
    <s v="N/A"/>
    <x v="96"/>
    <m/>
    <x v="4"/>
    <s v="Cuidado Oncológico Próstata086954723"/>
    <x v="2"/>
  </r>
  <r>
    <x v="3"/>
    <x v="4"/>
    <s v="Ativo"/>
    <d v="2026-03-31T00:00:00"/>
    <s v="079291849"/>
    <s v="PAULO MAURICIO FARIAS DA SILVA"/>
    <s v="094.110.778-70"/>
    <d v="1969-09-08T00:00:00"/>
    <n v="56"/>
    <s v="F"/>
    <x v="0"/>
    <s v="SAO PAULO"/>
    <s v="VILA FORMOSA"/>
    <n v="40"/>
    <s v="11-996614865"/>
    <s v="CMDP"/>
    <s v="Sim"/>
    <d v="2026-03-10T00:00:00"/>
    <m/>
    <s v="N/A"/>
    <x v="62"/>
    <m/>
    <x v="4"/>
    <s v="Cuidado Oncológico Próstata079291849"/>
    <x v="2"/>
  </r>
  <r>
    <x v="3"/>
    <x v="4"/>
    <s v="Ativo"/>
    <d v="2026-03-31T00:00:00"/>
    <s v="089181242"/>
    <s v="AMILTON OLIVEIRA DE JESUS"/>
    <s v="254.273.598-00"/>
    <d v="1978-05-19T00:00:00"/>
    <n v="47"/>
    <s v="F"/>
    <x v="0"/>
    <s v="GUARULHOS"/>
    <s v="VILA LEONOR"/>
    <n v="380"/>
    <s v="11-997008671"/>
    <s v="CMDP"/>
    <s v="Sim"/>
    <d v="2026-03-10T00:00:00"/>
    <m/>
    <s v="N/A"/>
    <x v="62"/>
    <m/>
    <x v="4"/>
    <s v="Cuidado Oncológico Próstata089181242"/>
    <x v="2"/>
  </r>
  <r>
    <x v="3"/>
    <x v="4"/>
    <s v="Ativo"/>
    <d v="2026-04-13T00:00:00"/>
    <s v="095321995"/>
    <s v="AVAIR AMARAL DE OLIVEIRA"/>
    <s v="143.717.368-31"/>
    <d v="1969-05-25T00:00:00"/>
    <n v="56"/>
    <s v="M"/>
    <x v="0"/>
    <s v="GUARULHOS"/>
    <s v="JARDIM ALAMO"/>
    <n v="60"/>
    <s v="11-997281621; 11-24399991; 11-971048166"/>
    <s v="CMDP"/>
    <s v="Sim"/>
    <d v="2026-03-23T00:00:00"/>
    <m/>
    <m/>
    <x v="69"/>
    <m/>
    <x v="4"/>
    <s v="Cuidado Oncológico Próstata095321995"/>
    <x v="0"/>
  </r>
  <r>
    <x v="3"/>
    <x v="4"/>
    <s v="Ativo"/>
    <d v="2026-04-13T00:00:00"/>
    <s v="086496650"/>
    <s v="CARLOS HUMBERTO DE SIQUEIRA"/>
    <s v="093.713.468-68"/>
    <d v="1945-11-30T00:00:00"/>
    <n v="80"/>
    <s v="M"/>
    <x v="0"/>
    <s v="SAO PAULO"/>
    <s v="VILA GUMERCINDO"/>
    <n v="750"/>
    <s v="11-997707062"/>
    <s v="CMDP"/>
    <s v="Sim"/>
    <d v="2026-04-06T00:00:00"/>
    <m/>
    <m/>
    <x v="69"/>
    <m/>
    <x v="4"/>
    <s v="Cuidado Oncológico Próstata086496650"/>
    <x v="0"/>
  </r>
  <r>
    <x v="3"/>
    <x v="4"/>
    <s v="Ativo"/>
    <d v="2026-05-12T00:00:00"/>
    <n v="96734218"/>
    <s v="JOAO ROCHA DOS SANTOS"/>
    <s v="014.353.718-01"/>
    <d v="1961-08-05T00:00:00"/>
    <n v="64"/>
    <s v="M"/>
    <x v="0"/>
    <s v="SAO PAULO"/>
    <s v="CONJUNTO RESIDENCIAL JARDIM CANAA"/>
    <n v="110"/>
    <s v="11-997783426; 11-997783416"/>
    <s v="CMDP"/>
    <s v="Sim"/>
    <d v="2026-05-04T00:00:00"/>
    <m/>
    <m/>
    <x v="82"/>
    <m/>
    <x v="4"/>
    <s v="Cuidado Oncológico Próstata96734218"/>
    <x v="5"/>
  </r>
  <r>
    <x v="3"/>
    <x v="4"/>
    <s v="Ativo"/>
    <d v="2026-03-31T00:00:00"/>
    <s v="096275050"/>
    <s v="REINALDO VECCHIO"/>
    <s v="011.698.228-43"/>
    <d v="1960-01-06T00:00:00"/>
    <n v="66"/>
    <s v="F"/>
    <x v="0"/>
    <s v="SAO PAULO"/>
    <s v="LAUZANE PAULISTA"/>
    <n v="450"/>
    <s v="11-998136601; "/>
    <s v="CMDP"/>
    <s v="Sim"/>
    <d v="2026-03-10T00:00:00"/>
    <m/>
    <s v="N/A"/>
    <x v="96"/>
    <m/>
    <x v="4"/>
    <s v="Cuidado Oncológico Próstata096275050"/>
    <x v="2"/>
  </r>
  <r>
    <x v="3"/>
    <x v="4"/>
    <s v="Ativo"/>
    <d v="2026-04-30T00:00:00"/>
    <n v="816654883"/>
    <s v="OSAMU KOMORI"/>
    <s v="456.036.778-72"/>
    <n v="17882"/>
    <n v="77"/>
    <s v="M"/>
    <x v="0"/>
    <s v="SAO PAULO"/>
    <s v="JARDIM ARICANDUVA"/>
    <n v="400"/>
    <s v="11-999193499"/>
    <s v="CMDP"/>
    <s v="Sim"/>
    <d v="2026-04-15T00:00:00"/>
    <m/>
    <m/>
    <x v="87"/>
    <m/>
    <x v="4"/>
    <s v="Cuidado Oncológico Próstata816654883"/>
    <x v="0"/>
  </r>
  <r>
    <x v="3"/>
    <x v="4"/>
    <s v="Ativo"/>
    <d v="2026-04-30T00:00:00"/>
    <n v="81051344"/>
    <s v="IVANIRO FRANCISCO DA CRUZ"/>
    <s v="042.420.138-09"/>
    <n v="22746"/>
    <n v="64"/>
    <s v="M"/>
    <x v="0"/>
    <s v="GUARULHOS"/>
    <s v="VILA AUGUSTA"/>
    <n v="450"/>
    <s v="11-999231004"/>
    <s v="CMDP"/>
    <s v="Sim"/>
    <d v="2026-04-27T00:00:00"/>
    <m/>
    <m/>
    <x v="95"/>
    <m/>
    <x v="4"/>
    <s v="Cuidado Oncológico Próstata81051344"/>
    <x v="0"/>
  </r>
  <r>
    <x v="3"/>
    <x v="4"/>
    <s v="Ativo"/>
    <d v="2026-04-30T00:00:00"/>
    <n v="82085091"/>
    <s v="MARCIA CRISTINA MARTINHO"/>
    <s v="151.885.228-96"/>
    <n v="24685"/>
    <n v="58"/>
    <s v="F"/>
    <x v="0"/>
    <s v="SAO PAULO"/>
    <s v="BELA VISTA"/>
    <n v="750"/>
    <s v="11-999607871"/>
    <s v="CMDP"/>
    <s v="Sim"/>
    <d v="2026-04-15T00:00:00"/>
    <m/>
    <m/>
    <x v="87"/>
    <m/>
    <x v="4"/>
    <s v="Cuidado Oncológico Próstata82085091"/>
    <x v="0"/>
  </r>
  <r>
    <x v="3"/>
    <x v="4"/>
    <s v="Ativo"/>
    <d v="2026-04-13T00:00:00"/>
    <s v="129735892"/>
    <s v="MASSAO IGAI"/>
    <s v="766.150.498-72"/>
    <d v="1954-12-27T00:00:00"/>
    <n v="71"/>
    <s v="M"/>
    <x v="0"/>
    <s v="SAO PAULO"/>
    <s v="VILA LEOPOLDINA"/>
    <n v="600"/>
    <s v="11-999958955; 11-976436379; 11-99958955; 11-38319438"/>
    <s v="CMDP"/>
    <s v="Sim"/>
    <d v="2026-03-10T00:00:00"/>
    <m/>
    <m/>
    <x v="69"/>
    <m/>
    <x v="4"/>
    <s v="Cuidado Oncológico Próstata129735892"/>
    <x v="0"/>
  </r>
  <r>
    <x v="3"/>
    <x v="4"/>
    <s v="Ativo"/>
    <d v="2026-04-24T00:00:00"/>
    <s v="089719442"/>
    <s v="FREDERICK BIGONI BURROWES"/>
    <s v="785.581.407-82"/>
    <d v="1961-08-01T00:00:00"/>
    <n v="64"/>
    <s v="M"/>
    <x v="0"/>
    <s v="SAO PAULO"/>
    <s v="VILA SAO FRANCISCO (ZONA SUL)"/>
    <n v="600"/>
    <s v="21-999817881"/>
    <s v="CMDP"/>
    <s v="Sim"/>
    <d v="2026-04-06T00:00:00"/>
    <m/>
    <m/>
    <x v="80"/>
    <m/>
    <x v="4"/>
    <s v="Cuidado Oncológico Próstata089719442"/>
    <x v="0"/>
  </r>
  <r>
    <x v="3"/>
    <x v="4"/>
    <s v="Ativo"/>
    <d v="2026-05-11T00:00:00"/>
    <n v="461254255"/>
    <s v="SEVERINO MANOEL JOAQUIM"/>
    <s v="633.058.364-15"/>
    <d v="1958-09-25T00:00:00"/>
    <n v="67"/>
    <s v="M"/>
    <x v="0"/>
    <s v="SAO PAULO"/>
    <s v="BELA VISTA"/>
    <n v="300"/>
    <s v="55-119673459; 11-962614927"/>
    <s v="CMDP"/>
    <s v="Sim"/>
    <d v="2026-04-15T00:00:00"/>
    <m/>
    <m/>
    <x v="97"/>
    <m/>
    <x v="1"/>
    <s v="Cuidado Oncológico Próstata461254255"/>
    <x v="0"/>
  </r>
  <r>
    <x v="3"/>
    <x v="5"/>
    <s v="Ativo"/>
    <d v="2026-04-24T00:00:00"/>
    <s v="089886202"/>
    <s v="JOSE MAURICIO MEDICI"/>
    <s v="091.832.018-66"/>
    <d v="1964-03-06T00:00:00"/>
    <n v="62"/>
    <s v="M"/>
    <x v="0"/>
    <s v="GUARULHOS"/>
    <s v="CONJUNTO RESIDENCIAL PAES DE BARROS"/>
    <n v="380"/>
    <s v="11-24821234; 11-972034656"/>
    <s v="CMDP"/>
    <s v="Sim"/>
    <d v="2026-04-15T00:00:00"/>
    <m/>
    <m/>
    <x v="80"/>
    <m/>
    <x v="4"/>
    <s v="Cuidado Oncológico Pulmonar 089886202"/>
    <x v="0"/>
  </r>
  <r>
    <x v="3"/>
    <x v="5"/>
    <s v="Ativo"/>
    <d v="2026-03-31T00:00:00"/>
    <s v="200386409"/>
    <s v="SANDRA LUCIA GONCALVES"/>
    <s v="941.345.618-68"/>
    <d v="1959-12-31T00:00:00"/>
    <n v="66"/>
    <s v="F"/>
    <x v="0"/>
    <s v="SAO PAULO"/>
    <s v="VILA RAMOS"/>
    <n v="600"/>
    <s v="11-39836769; 11-999781510"/>
    <s v="CMDP"/>
    <s v="Sim"/>
    <d v="2026-03-10T00:00:00"/>
    <m/>
    <s v="N/A"/>
    <x v="89"/>
    <m/>
    <x v="4"/>
    <s v="Cuidado Oncológico Pulmonar 200386409"/>
    <x v="2"/>
  </r>
  <r>
    <x v="3"/>
    <x v="5"/>
    <s v="Ativo"/>
    <d v="2026-03-31T00:00:00"/>
    <s v="089029126"/>
    <s v="KATE LUCY NUNES DE SOUZA"/>
    <s v="226.283.838-02"/>
    <d v="1982-11-19T00:00:00"/>
    <n v="43"/>
    <s v="F"/>
    <x v="0"/>
    <s v="GUARULHOS"/>
    <s v="JARDIM IRENE"/>
    <n v="380"/>
    <s v="11-49216274; 11-949216274"/>
    <s v="CMDP"/>
    <s v="Sim"/>
    <d v="2026-03-10T00:00:00"/>
    <m/>
    <s v="N/A"/>
    <x v="55"/>
    <m/>
    <x v="4"/>
    <s v="Cuidado Oncológico Pulmonar 089029126"/>
    <x v="2"/>
  </r>
  <r>
    <x v="3"/>
    <x v="5"/>
    <s v="Ativo"/>
    <d v="2026-04-24T00:00:00"/>
    <s v="095974440"/>
    <s v="ROSELI APARECIDA PASSOS"/>
    <s v="148.927.998-90"/>
    <d v="1970-10-10T00:00:00"/>
    <n v="55"/>
    <s v="F"/>
    <x v="0"/>
    <s v="SAO PAULO"/>
    <s v="JARDIM MYRNA"/>
    <n v="110"/>
    <s v="11-55268919; 11-987740928"/>
    <s v="CMDP"/>
    <s v="Sim"/>
    <d v="2026-04-15T00:00:00"/>
    <m/>
    <m/>
    <x v="80"/>
    <m/>
    <x v="4"/>
    <s v="Cuidado Oncológico Pulmonar 095974440"/>
    <x v="0"/>
  </r>
  <r>
    <x v="3"/>
    <x v="5"/>
    <s v="Ativo"/>
    <d v="2026-03-31T00:00:00"/>
    <s v="771649533"/>
    <s v="MARIA DA SALETE BEZERRA DE ARAUJO"/>
    <s v="101.077.928-18"/>
    <d v="1944-07-08T00:00:00"/>
    <n v="81"/>
    <s v="F"/>
    <x v="0"/>
    <s v="SAO PAULO"/>
    <s v="NAO INFORMADO"/>
    <n v="300"/>
    <s v="11-55643354; 11-986566175; 11-982528630; 11-958078555; 11-977206701; 11-972186142"/>
    <s v="CMDP"/>
    <s v="Sim"/>
    <d v="2026-03-23T00:00:00"/>
    <m/>
    <s v="N/A"/>
    <x v="96"/>
    <m/>
    <x v="4"/>
    <s v="Cuidado Oncológico Pulmonar 771649533"/>
    <x v="2"/>
  </r>
  <r>
    <x v="3"/>
    <x v="5"/>
    <s v="Ativo"/>
    <d v="2026-04-24T00:00:00"/>
    <s v="095137374"/>
    <s v="MILTON DE CARVALHO LEITE"/>
    <s v="389.609.248-06"/>
    <d v="1991-06-25T00:00:00"/>
    <n v="34"/>
    <s v="M"/>
    <x v="0"/>
    <s v="SANTO ANDRE"/>
    <s v="JARDIM STELLA"/>
    <n v="110"/>
    <s v="11-918766083; 11-912342150"/>
    <s v="CMDP"/>
    <s v="Sim"/>
    <d v="2026-03-10T00:00:00"/>
    <m/>
    <m/>
    <x v="65"/>
    <m/>
    <x v="4"/>
    <s v="Cuidado Oncológico Pulmonar 095137374"/>
    <x v="0"/>
  </r>
  <r>
    <x v="3"/>
    <x v="5"/>
    <s v="Ativo"/>
    <d v="2026-03-31T00:00:00"/>
    <s v="450026264"/>
    <s v="LUDMILA HRIBA"/>
    <s v="392.597.908-59"/>
    <d v="1951-12-26T00:00:00"/>
    <n v="74"/>
    <s v="F"/>
    <x v="0"/>
    <s v="SAO PAULO"/>
    <s v="VILA BUARQUE"/>
    <n v="400"/>
    <s v="11-930824281; 11-982803537"/>
    <s v="CMDP"/>
    <s v="Sim"/>
    <d v="2026-03-10T00:00:00"/>
    <m/>
    <s v="N/A"/>
    <x v="62"/>
    <m/>
    <x v="4"/>
    <s v="Cuidado Oncológico Pulmonar 450026264"/>
    <x v="2"/>
  </r>
  <r>
    <x v="3"/>
    <x v="5"/>
    <s v="Ativo"/>
    <d v="2026-04-24T00:00:00"/>
    <s v="094875765"/>
    <s v="JOSE CARLOS RESENDE"/>
    <s v="094.098.098-35"/>
    <d v="1967-07-18T00:00:00"/>
    <n v="58"/>
    <s v="M"/>
    <x v="0"/>
    <s v="SAO PAULO"/>
    <s v="ELDORADO"/>
    <n v="110"/>
    <s v="11-945167664"/>
    <s v="CMDP"/>
    <s v="Sim"/>
    <d v="2026-03-10T00:00:00"/>
    <m/>
    <m/>
    <x v="65"/>
    <m/>
    <x v="4"/>
    <s v="Cuidado Oncológico Pulmonar 094875765"/>
    <x v="0"/>
  </r>
  <r>
    <x v="3"/>
    <x v="5"/>
    <s v="Ativo"/>
    <d v="2026-04-13T00:00:00"/>
    <s v="200267248"/>
    <s v="VALMIR MELO MARQUES"/>
    <s v="092.488.298-05"/>
    <d v="1966-09-11T00:00:00"/>
    <n v="59"/>
    <s v="M"/>
    <x v="0"/>
    <s v="SAO PAULO"/>
    <s v="VILA REGENTE FEIJO"/>
    <n v="800"/>
    <s v="11-947328217"/>
    <s v="CMDP"/>
    <s v="Sim"/>
    <d v="2026-04-06T00:00:00"/>
    <m/>
    <m/>
    <x v="69"/>
    <m/>
    <x v="4"/>
    <s v="Cuidado Oncológico Pulmonar 200267248"/>
    <x v="0"/>
  </r>
  <r>
    <x v="3"/>
    <x v="5"/>
    <s v="Ativo"/>
    <d v="2026-03-31T00:00:00"/>
    <s v="083525940"/>
    <s v="MARCOS TADEU ALCANTARA"/>
    <s v="157.482.598-42"/>
    <d v="1968-10-23T00:00:00"/>
    <n v="57"/>
    <s v="F"/>
    <x v="0"/>
    <s v="SAO PAULO"/>
    <s v="PARQUE DA MOOCA"/>
    <n v="40"/>
    <s v="11-956529665; 11-994214905"/>
    <s v="CMDP"/>
    <s v="Sim"/>
    <d v="2026-03-10T00:00:00"/>
    <m/>
    <s v="N/A"/>
    <x v="55"/>
    <m/>
    <x v="4"/>
    <s v="Cuidado Oncológico Pulmonar 083525940"/>
    <x v="2"/>
  </r>
  <r>
    <x v="3"/>
    <x v="5"/>
    <s v="Ativo"/>
    <d v="2026-03-31T00:00:00"/>
    <s v="092891182"/>
    <s v="HILMA MENDES MOREIRA"/>
    <s v="993.431.503-34"/>
    <d v="1978-08-23T00:00:00"/>
    <n v="47"/>
    <s v="F"/>
    <x v="0"/>
    <s v="SAO PAULO"/>
    <s v="JARDIM ANDARAI"/>
    <n v="60"/>
    <s v="11-961537846; 11-21729454; 11-40209738"/>
    <s v="CMDP"/>
    <s v="Sim"/>
    <d v="2026-03-10T00:00:00"/>
    <m/>
    <s v="N/A"/>
    <x v="55"/>
    <m/>
    <x v="4"/>
    <s v="Cuidado Oncológico Pulmonar 092891182"/>
    <x v="2"/>
  </r>
  <r>
    <x v="3"/>
    <x v="5"/>
    <s v="Ativo"/>
    <d v="2026-05-06T00:00:00"/>
    <n v="81217232"/>
    <s v="JURACI DA SILVA ROCHA MARTINS"/>
    <s v="045.760.818-88"/>
    <d v="1961-05-22T00:00:00"/>
    <n v="65"/>
    <s v="F"/>
    <x v="0"/>
    <s v="SAO BERNARDO DO CAMPO"/>
    <s v="NOVA PETROPOLIS"/>
    <n v="60"/>
    <s v="11-964172312"/>
    <s v="CMDP"/>
    <s v="Sim"/>
    <d v="2026-04-15T00:00:00"/>
    <m/>
    <m/>
    <x v="97"/>
    <m/>
    <x v="4"/>
    <s v="Cuidado Oncológico Pulmonar 81217232"/>
    <x v="0"/>
  </r>
  <r>
    <x v="3"/>
    <x v="5"/>
    <s v="Ativo"/>
    <d v="2026-03-31T00:00:00"/>
    <s v="451815637"/>
    <s v="JOSAFA RODRIGUES DA COSTA"/>
    <s v="894.251.628-91"/>
    <d v="1950-11-12T00:00:00"/>
    <n v="75"/>
    <s v="F"/>
    <x v="0"/>
    <s v="SAO PAULO"/>
    <s v="VILA MORAES"/>
    <n v="400"/>
    <s v="11-966813863; 11-967408392"/>
    <s v="CMDP"/>
    <s v="Sim"/>
    <d v="2026-03-10T00:00:00"/>
    <m/>
    <s v="N/A"/>
    <x v="55"/>
    <m/>
    <x v="4"/>
    <s v="Cuidado Oncológico Pulmonar 451815637"/>
    <x v="2"/>
  </r>
  <r>
    <x v="3"/>
    <x v="5"/>
    <s v="Ativo"/>
    <d v="2026-03-31T00:00:00"/>
    <s v="450064190"/>
    <s v="JOSEFA INACIO DA SILVA"/>
    <s v="674.201.688-49"/>
    <d v="1943-05-15T00:00:00"/>
    <n v="82"/>
    <s v="F"/>
    <x v="0"/>
    <s v="SAO PAULO"/>
    <s v="VILA NOVA CACHOEIRINHA"/>
    <n v="500"/>
    <s v="11-968200785; 11-945200570; 11-22327090"/>
    <s v="CMDP"/>
    <s v="Sim"/>
    <d v="2026-03-10T00:00:00"/>
    <m/>
    <s v="N/A"/>
    <x v="51"/>
    <m/>
    <x v="4"/>
    <s v="Cuidado Oncológico Pulmonar 450064190"/>
    <x v="2"/>
  </r>
  <r>
    <x v="3"/>
    <x v="5"/>
    <s v="Ativo"/>
    <d v="2026-04-24T00:00:00"/>
    <s v="083594811"/>
    <s v="FRANCISCO ROBERTO SOUSA AIRES"/>
    <s v="133.098.298-39"/>
    <d v="1973-11-11T00:00:00"/>
    <n v="52"/>
    <s v="M"/>
    <x v="0"/>
    <s v="TABOAO DA SERRA"/>
    <s v="JARDIM MARIA LUIZA"/>
    <n v="40"/>
    <s v="11-971680606; 11-972629540"/>
    <s v="CMDP"/>
    <s v="Sim"/>
    <d v="2026-04-06T00:00:00"/>
    <m/>
    <m/>
    <x v="65"/>
    <m/>
    <x v="4"/>
    <s v="Cuidado Oncológico Pulmonar 083594811"/>
    <x v="0"/>
  </r>
  <r>
    <x v="3"/>
    <x v="5"/>
    <s v="Ativo"/>
    <d v="2026-03-31T00:00:00"/>
    <s v="089666564"/>
    <s v="PIERO CASSA"/>
    <s v="312.757.148-89"/>
    <d v="1981-12-27T00:00:00"/>
    <n v="44"/>
    <s v="F"/>
    <x v="0"/>
    <s v="SAO PAULO"/>
    <s v="PINHEIROS"/>
    <n v="750"/>
    <s v="11-97179-9594; 11-971799594"/>
    <s v="CMDP"/>
    <s v="Sim"/>
    <d v="2026-03-10T00:00:00"/>
    <m/>
    <s v="N/A"/>
    <x v="51"/>
    <m/>
    <x v="4"/>
    <s v="Cuidado Oncológico Pulmonar 089666564"/>
    <x v="2"/>
  </r>
  <r>
    <x v="3"/>
    <x v="5"/>
    <s v="Ativo"/>
    <d v="2026-04-24T00:00:00"/>
    <s v="096386370"/>
    <s v="CREUZA LIMA DE ARAUJO"/>
    <s v="168.062.238-26"/>
    <d v="1968-07-16T00:00:00"/>
    <n v="57"/>
    <s v="F"/>
    <x v="0"/>
    <s v="OSASCO"/>
    <s v="MUTINGA"/>
    <n v="60"/>
    <s v="11-974751561"/>
    <s v="CMDP"/>
    <s v="Sim"/>
    <d v="2026-04-06T00:00:00"/>
    <m/>
    <m/>
    <x v="65"/>
    <m/>
    <x v="4"/>
    <s v="Cuidado Oncológico Pulmonar 096386370"/>
    <x v="0"/>
  </r>
  <r>
    <x v="3"/>
    <x v="5"/>
    <s v="Ativo"/>
    <d v="2026-04-24T00:00:00"/>
    <s v="451241959"/>
    <s v="MARIA APARECIDA DE FARIA SILVA"/>
    <s v="157.986.368-01"/>
    <d v="1971-12-14T00:00:00"/>
    <n v="54"/>
    <s v="F"/>
    <x v="0"/>
    <s v="SAO PAULO"/>
    <s v="PARQUE MARIA FERNANDES"/>
    <n v="300"/>
    <s v="11-978457950"/>
    <s v="CMDP"/>
    <s v="Sim"/>
    <d v="2026-04-15T00:00:00"/>
    <m/>
    <m/>
    <x v="80"/>
    <m/>
    <x v="4"/>
    <s v="Cuidado Oncológico Pulmonar 451241959"/>
    <x v="0"/>
  </r>
  <r>
    <x v="3"/>
    <x v="5"/>
    <s v="Ativo"/>
    <d v="2026-03-31T00:00:00"/>
    <s v="079292745"/>
    <s v="RITA DE CASSIA FERREIRA PIROZZI"/>
    <s v="004.397.788-08"/>
    <d v="1954-03-10T00:00:00"/>
    <n v="72"/>
    <s v="F"/>
    <x v="0"/>
    <s v="GUARULHOS"/>
    <s v="CENTRO"/>
    <n v="60"/>
    <s v="11-982587309"/>
    <s v="CMDP"/>
    <s v="Sim"/>
    <d v="2026-03-10T00:00:00"/>
    <m/>
    <s v="N/A"/>
    <x v="55"/>
    <m/>
    <x v="4"/>
    <s v="Cuidado Oncológico Pulmonar 079292745"/>
    <x v="2"/>
  </r>
  <r>
    <x v="3"/>
    <x v="5"/>
    <s v="Ativo"/>
    <d v="2026-03-31T00:00:00"/>
    <s v="084876525"/>
    <s v="ADRIANA SILVA REIS CARMO"/>
    <s v="152.068.208-57"/>
    <d v="1971-04-04T00:00:00"/>
    <n v="54"/>
    <s v="F"/>
    <x v="0"/>
    <s v="SAO PAULO"/>
    <s v="JARDIM KIKA"/>
    <n v="60"/>
    <s v="11-983422515; 11-983595155; 11--98359-5155"/>
    <s v="CMDP"/>
    <s v="Sim"/>
    <d v="2026-03-10T00:00:00"/>
    <m/>
    <s v="N/A"/>
    <x v="55"/>
    <m/>
    <x v="4"/>
    <s v="Cuidado Oncológico Pulmonar 084876525"/>
    <x v="2"/>
  </r>
  <r>
    <x v="3"/>
    <x v="5"/>
    <s v="Ativo"/>
    <d v="2026-03-31T00:00:00"/>
    <s v="083360347"/>
    <s v="MISAIRA NUNES VALDIVINO"/>
    <s v="218.991.718-27"/>
    <d v="1983-03-20T00:00:00"/>
    <n v="42"/>
    <s v="F"/>
    <x v="0"/>
    <s v="SAO PAULO"/>
    <s v="PINHEIROS"/>
    <n v="380"/>
    <s v="11-984305535"/>
    <s v="CMDP"/>
    <s v="Sim"/>
    <d v="2026-03-10T00:00:00"/>
    <m/>
    <s v="N/A"/>
    <x v="51"/>
    <m/>
    <x v="4"/>
    <s v="Cuidado Oncológico Pulmonar 083360347"/>
    <x v="2"/>
  </r>
  <r>
    <x v="3"/>
    <x v="5"/>
    <s v="Ativo"/>
    <d v="2026-03-31T00:00:00"/>
    <s v="451496558"/>
    <s v="SHOZO ADASHI"/>
    <s v="209.554.568-00"/>
    <d v="1932-03-20T00:00:00"/>
    <n v="94"/>
    <s v="F"/>
    <x v="0"/>
    <s v="GUARULHOS"/>
    <s v="MACEDO"/>
    <n v="500"/>
    <s v="11-985378925; 11-960125405; 11-953428276"/>
    <s v="CMDP"/>
    <s v="Sim"/>
    <d v="2026-03-10T00:00:00"/>
    <m/>
    <s v="N/A"/>
    <x v="55"/>
    <m/>
    <x v="4"/>
    <s v="Cuidado Oncológico Pulmonar 451496558"/>
    <x v="2"/>
  </r>
  <r>
    <x v="3"/>
    <x v="5"/>
    <s v="Ativo"/>
    <d v="2026-03-31T00:00:00"/>
    <s v="087340519"/>
    <s v="IRAMAR CHAVES SANTOS"/>
    <s v="316.158.398-10"/>
    <d v="1982-09-10T00:00:00"/>
    <n v="43"/>
    <s v="F"/>
    <x v="0"/>
    <s v="SAO BERNARDO DO CAMPO"/>
    <s v="CENTRO"/>
    <n v="60"/>
    <s v="11-991538797"/>
    <s v="CMDP"/>
    <s v="Sim"/>
    <d v="2026-03-10T00:00:00"/>
    <m/>
    <s v="N/A"/>
    <x v="55"/>
    <m/>
    <x v="4"/>
    <s v="Cuidado Oncológico Pulmonar 087340519"/>
    <x v="2"/>
  </r>
  <r>
    <x v="3"/>
    <x v="5"/>
    <s v="Ativo"/>
    <d v="2026-03-31T00:00:00"/>
    <s v="450647161"/>
    <s v="DENISE TAYLOR ANTONUCCI DE MATTEO"/>
    <s v="075.129.608-24"/>
    <d v="1962-08-19T00:00:00"/>
    <n v="63"/>
    <s v="F"/>
    <x v="0"/>
    <s v="SAO PAULO"/>
    <s v="VILA GUMERCINDO"/>
    <n v="500"/>
    <s v="11-991559565"/>
    <s v="CMDP"/>
    <s v="Sim"/>
    <d v="2026-03-10T00:00:00"/>
    <m/>
    <s v="N/A"/>
    <x v="89"/>
    <m/>
    <x v="4"/>
    <s v="Cuidado Oncológico Pulmonar 450647161"/>
    <x v="2"/>
  </r>
  <r>
    <x v="3"/>
    <x v="5"/>
    <s v="Ativo"/>
    <d v="2026-04-24T00:00:00"/>
    <s v="772344850"/>
    <s v="EURIDICE MARIA DE ALMEIDA"/>
    <s v="331.906.448-70"/>
    <d v="1946-09-03T00:00:00"/>
    <n v="79"/>
    <s v="F"/>
    <x v="0"/>
    <s v="SAO PAULO"/>
    <s v="JARDIM ARPOADOR"/>
    <n v="300"/>
    <s v="11-992479382; 11-981849265; 11-964872441; 55-119708861"/>
    <s v="CMDP"/>
    <s v="Sim"/>
    <d v="2026-04-15T00:00:00"/>
    <m/>
    <m/>
    <x v="80"/>
    <m/>
    <x v="4"/>
    <s v="Cuidado Oncológico Pulmonar 772344850"/>
    <x v="0"/>
  </r>
  <r>
    <x v="3"/>
    <x v="5"/>
    <s v="Ativo"/>
    <d v="2026-04-24T00:00:00"/>
    <s v="079479648"/>
    <s v="LARISSA ALMERINDA FRANCA DE CARVALHO"/>
    <s v="484.762.318-57"/>
    <d v="1997-09-30T00:00:00"/>
    <n v="28"/>
    <s v="F"/>
    <x v="0"/>
    <s v="GUARULHOS"/>
    <s v="NAO INFORMADO"/>
    <n v="50"/>
    <s v="11-992892710"/>
    <s v="CMDP"/>
    <s v="Sim"/>
    <d v="2026-03-10T00:00:00"/>
    <m/>
    <m/>
    <x v="65"/>
    <m/>
    <x v="4"/>
    <s v="Cuidado Oncológico Pulmonar 079479648"/>
    <x v="0"/>
  </r>
  <r>
    <x v="3"/>
    <x v="5"/>
    <s v="Ativo"/>
    <d v="2026-03-31T00:00:00"/>
    <s v="094312524"/>
    <s v="ELIZANGELA DE OLIVEIRA RODRIGUES"/>
    <s v="002.390.141-11"/>
    <d v="1976-02-01T00:00:00"/>
    <n v="50"/>
    <s v="F"/>
    <x v="0"/>
    <s v="SAO PAULO"/>
    <s v="VILA ALPINA"/>
    <n v="750"/>
    <s v="11-994304632"/>
    <s v="CMDP"/>
    <s v="Sim"/>
    <d v="2026-03-10T00:00:00"/>
    <m/>
    <s v="N/A"/>
    <x v="55"/>
    <m/>
    <x v="4"/>
    <s v="Cuidado Oncológico Pulmonar 094312524"/>
    <x v="2"/>
  </r>
  <r>
    <x v="3"/>
    <x v="5"/>
    <s v="Ativo"/>
    <d v="2026-04-24T00:00:00"/>
    <s v="086498107"/>
    <s v="ELEN CRISTINA ODORISSI"/>
    <s v="218.360.598-76"/>
    <d v="1977-01-25T00:00:00"/>
    <n v="49"/>
    <s v="F"/>
    <x v="0"/>
    <s v="SAO PAULO"/>
    <s v="SANTANA"/>
    <n v="750"/>
    <s v="11-995000305"/>
    <s v="CMDP"/>
    <s v="Sim"/>
    <d v="2026-04-15T00:00:00"/>
    <m/>
    <m/>
    <x v="80"/>
    <m/>
    <x v="4"/>
    <s v="Cuidado Oncológico Pulmonar 086498107"/>
    <x v="0"/>
  </r>
  <r>
    <x v="3"/>
    <x v="5"/>
    <s v="Ativo"/>
    <d v="2026-04-24T00:00:00"/>
    <s v="983879907"/>
    <s v="EVA EDMOND TEBCHCRANI MALOPER DA SILVA"/>
    <s v="112.619.308-94"/>
    <d v="1967-12-30T00:00:00"/>
    <n v="58"/>
    <s v="F"/>
    <x v="0"/>
    <s v="SAO PAULO"/>
    <s v="VILA DOUTOR EIRAS"/>
    <n v="500"/>
    <s v="11-995701887"/>
    <s v="CMDP"/>
    <s v="Sim"/>
    <d v="2026-04-06T00:00:00"/>
    <m/>
    <m/>
    <x v="65"/>
    <m/>
    <x v="4"/>
    <s v="Cuidado Oncológico Pulmonar 983879907"/>
    <x v="0"/>
  </r>
  <r>
    <x v="3"/>
    <x v="5"/>
    <s v="Ativo"/>
    <d v="2026-03-31T00:00:00"/>
    <s v="093418052"/>
    <s v="ANA BEATRIZ GOMES DE LIMA"/>
    <s v="435.278.558-07"/>
    <d v="1994-08-11T00:00:00"/>
    <n v="31"/>
    <s v="F"/>
    <x v="0"/>
    <s v="SAO PAULO"/>
    <s v="VILA RE"/>
    <n v="110"/>
    <s v="18-997708968"/>
    <s v="CMDP"/>
    <s v="Sim"/>
    <d v="2026-03-10T00:00:00"/>
    <m/>
    <s v="N/A"/>
    <x v="51"/>
    <m/>
    <x v="4"/>
    <s v="Cuidado Oncológico Pulmonar 093418052"/>
    <x v="2"/>
  </r>
  <r>
    <x v="1"/>
    <x v="6"/>
    <s v="Ativo"/>
    <d v="2026-01-05T00:00:00"/>
    <s v="089711526"/>
    <s v="THAYANA DE MOURA ESTEVES"/>
    <n v="36457979807"/>
    <d v="1989-08-22T00:00:00"/>
    <n v="36"/>
    <s v="F"/>
    <x v="0"/>
    <s v="SAO PAULO"/>
    <m/>
    <n v="380"/>
    <n v="11911432739"/>
    <s v="Sem Navegação"/>
    <s v="N/A"/>
    <m/>
    <m/>
    <m/>
    <x v="98"/>
    <d v="2026-01-29T00:00:00"/>
    <x v="13"/>
    <s v="Cuidados para Endometriose089711526"/>
    <x v="1"/>
  </r>
  <r>
    <x v="1"/>
    <x v="6"/>
    <s v="Ativo"/>
    <d v="2026-05-25T00:00:00"/>
    <s v="096109156"/>
    <s v="ANA GABRIELA RODRIGUES DE FREITAS"/>
    <n v="47243438857"/>
    <d v="1997-03-03T00:00:00"/>
    <n v="29"/>
    <s v="F"/>
    <x v="0"/>
    <s v="SAO PAULO"/>
    <s v="CHACARA GAIVOTAS"/>
    <e v="#N/A"/>
    <n v="11912776945"/>
    <s v="Sem Navegação"/>
    <m/>
    <m/>
    <m/>
    <m/>
    <x v="99"/>
    <d v="2026-02-06T00:00:00"/>
    <x v="13"/>
    <s v="Cuidados para Endometriose096109156"/>
    <x v="5"/>
  </r>
  <r>
    <x v="1"/>
    <x v="6"/>
    <s v="Ativo"/>
    <d v="2026-03-11T00:00:00"/>
    <s v="087487717"/>
    <s v="FRANCISCA LEYDIVANIA DE LIMA SILVA"/>
    <n v="5394630356"/>
    <d v="1992-07-30T00:00:00"/>
    <n v="33"/>
    <s v="F"/>
    <x v="0"/>
    <s v="SAO BERNARDO DO CAMPO"/>
    <m/>
    <n v="380"/>
    <n v="11913523080"/>
    <s v="Sem Navegação"/>
    <s v="N/A"/>
    <m/>
    <m/>
    <m/>
    <x v="88"/>
    <d v="2026-03-19T00:00:00"/>
    <x v="14"/>
    <s v="Cuidados para Endometriose087487717"/>
    <x v="2"/>
  </r>
  <r>
    <x v="1"/>
    <x v="6"/>
    <s v="Ativo"/>
    <d v="2026-03-11T00:00:00"/>
    <s v="089901171"/>
    <s v="LUCIANA DE MENDONCA OLIVEIRA NASCIMENTO"/>
    <n v="47763405856"/>
    <d v="1999-04-06T00:00:00"/>
    <n v="27"/>
    <s v="F"/>
    <x v="0"/>
    <s v="GUARULHOS"/>
    <m/>
    <n v="500"/>
    <n v="11915327189"/>
    <s v="Sem Navegação"/>
    <s v="N/A"/>
    <m/>
    <m/>
    <m/>
    <x v="88"/>
    <d v="2026-03-25T00:00:00"/>
    <x v="14"/>
    <s v="Cuidados para Endometriose089901171"/>
    <x v="2"/>
  </r>
  <r>
    <x v="1"/>
    <x v="6"/>
    <s v="Ativo"/>
    <d v="2026-02-12T00:00:00"/>
    <s v="092902288"/>
    <s v="JULIANA DA SILVA PEREIRA"/>
    <n v="40844779822"/>
    <d v="1991-07-23T00:00:00"/>
    <n v="34"/>
    <s v="F"/>
    <x v="0"/>
    <s v="SAO PAULO"/>
    <m/>
    <n v="380"/>
    <n v="11917196117"/>
    <s v="Sem Navegação"/>
    <s v="N/A"/>
    <m/>
    <m/>
    <m/>
    <x v="66"/>
    <d v="2026-02-10T00:00:00"/>
    <x v="13"/>
    <s v="Cuidados para Endometriose092902288"/>
    <x v="3"/>
  </r>
  <r>
    <x v="1"/>
    <x v="6"/>
    <s v="Ativo"/>
    <d v="2026-01-05T00:00:00"/>
    <s v="087624950"/>
    <s v="ELOA ROSA DA SILVA OLIVEIRA"/>
    <n v="49723034840"/>
    <d v="1998-09-08T00:00:00"/>
    <n v="27"/>
    <s v="F"/>
    <x v="0"/>
    <s v="SAO PAULO"/>
    <m/>
    <n v="60"/>
    <n v="11932024367"/>
    <s v="Sem Navegação"/>
    <s v="N/A"/>
    <m/>
    <m/>
    <m/>
    <x v="98"/>
    <d v="2026-01-22T00:00:00"/>
    <x v="8"/>
    <s v="Cuidados para Endometriose087624950"/>
    <x v="1"/>
  </r>
  <r>
    <x v="1"/>
    <x v="6"/>
    <s v="Ativo"/>
    <d v="2026-03-26T00:00:00"/>
    <s v="095064469"/>
    <s v="JADY DE SOUZA SILVA"/>
    <n v="51604839856"/>
    <d v="2002-01-18T00:00:00"/>
    <n v="24"/>
    <s v="F"/>
    <x v="0"/>
    <s v="SAO PAULO"/>
    <s v="VILA SILVIA"/>
    <n v="500"/>
    <n v="11932077264"/>
    <s v="Sem Navegação"/>
    <s v="N/A"/>
    <d v="2026-03-23T00:00:00"/>
    <m/>
    <m/>
    <x v="96"/>
    <d v="2026-04-13T00:00:00"/>
    <x v="15"/>
    <s v="Cuidados para Endometriose095064469"/>
    <x v="2"/>
  </r>
  <r>
    <x v="1"/>
    <x v="6"/>
    <s v="Ativo"/>
    <d v="2025-11-17T00:00:00"/>
    <s v="088492759"/>
    <s v="AMANDA APARECIDA MARTINS"/>
    <n v="23281741835"/>
    <d v="1991-03-19T00:00:00"/>
    <n v="35"/>
    <m/>
    <x v="0"/>
    <s v="OSASCO"/>
    <m/>
    <n v="60"/>
    <n v="11934635253"/>
    <s v="Sem Navegação"/>
    <s v="N/A"/>
    <m/>
    <m/>
    <m/>
    <x v="100"/>
    <d v="2026-01-26T00:00:00"/>
    <x v="16"/>
    <s v="Cuidados para Endometriose088492759"/>
    <x v="1"/>
  </r>
  <r>
    <x v="1"/>
    <x v="6"/>
    <s v="Ativo"/>
    <d v="2026-05-25T00:00:00"/>
    <s v="095816092"/>
    <s v="BRUNA QUINTINO DE SOUZA ARAUJO"/>
    <n v="46418098870"/>
    <d v="1996-07-31T00:00:00"/>
    <n v="29"/>
    <s v="F"/>
    <x v="6"/>
    <m/>
    <m/>
    <m/>
    <n v="11940161568"/>
    <s v="Sem Navegação"/>
    <m/>
    <m/>
    <m/>
    <m/>
    <x v="101"/>
    <d v="2026-11-06T00:00:00"/>
    <x v="14"/>
    <s v="Cuidados para Endometriose095816092"/>
    <x v="5"/>
  </r>
  <r>
    <x v="1"/>
    <x v="6"/>
    <s v="Ativo"/>
    <d v="2026-04-13T00:00:00"/>
    <s v="095461116"/>
    <s v="FABIANA DE SA CASTELO BRANCO"/>
    <n v="31692728881"/>
    <d v="1982-04-30T00:00:00"/>
    <n v="44"/>
    <s v="F"/>
    <x v="0"/>
    <s v="GUARULHOS"/>
    <s v="CIDADE JARDIM CUMBICA"/>
    <n v="380"/>
    <n v="11940273202"/>
    <s v="Sem Navegação"/>
    <m/>
    <m/>
    <m/>
    <m/>
    <x v="65"/>
    <d v="2026-04-13T00:00:00"/>
    <x v="15"/>
    <s v="Cuidados para Endometriose095461116"/>
    <x v="0"/>
  </r>
  <r>
    <x v="1"/>
    <x v="6"/>
    <s v="Ativo"/>
    <d v="2026-02-19T00:00:00"/>
    <s v="963564919"/>
    <s v="DENISE SIQUEIRA VARGAS"/>
    <n v="39777205899"/>
    <d v="1989-06-04T00:00:00"/>
    <n v="36"/>
    <s v="F"/>
    <x v="0"/>
    <s v="SUZANO"/>
    <m/>
    <n v="100"/>
    <n v="11940747156"/>
    <s v="Sem Navegação"/>
    <s v="N/A"/>
    <m/>
    <m/>
    <m/>
    <x v="73"/>
    <d v="2026-03-04T00:00:00"/>
    <x v="14"/>
    <s v="Cuidados para Endometriose963564919"/>
    <x v="3"/>
  </r>
  <r>
    <x v="1"/>
    <x v="6"/>
    <s v="Ativo"/>
    <d v="2026-03-11T00:00:00"/>
    <s v="081622909"/>
    <s v="MIRIA LOUREIRO PALHUCA"/>
    <n v="33530350877"/>
    <d v="1985-05-19T00:00:00"/>
    <n v="41"/>
    <s v="F"/>
    <x v="0"/>
    <s v="GUARULHOS"/>
    <m/>
    <n v="40"/>
    <n v="11941703695"/>
    <s v="Sem Navegação"/>
    <s v="N/A"/>
    <m/>
    <m/>
    <m/>
    <x v="88"/>
    <d v="2026-04-25T00:00:00"/>
    <x v="14"/>
    <s v="Cuidados para Endometriose081622909"/>
    <x v="2"/>
  </r>
  <r>
    <x v="1"/>
    <x v="6"/>
    <s v="Ativo"/>
    <d v="2026-02-26T00:00:00"/>
    <s v="089900723"/>
    <s v="PRISCILA SILVA CORREA"/>
    <n v="44973409880"/>
    <d v="1998-11-17T00:00:00"/>
    <n v="27"/>
    <s v="F"/>
    <x v="0"/>
    <s v="GUARULHOS"/>
    <m/>
    <n v="380"/>
    <n v="11946320627"/>
    <s v="Sem Navegação"/>
    <s v="N/A"/>
    <m/>
    <m/>
    <m/>
    <x v="29"/>
    <d v="2026-03-11T00:00:00"/>
    <x v="14"/>
    <s v="Cuidados para Endometriose089900723"/>
    <x v="3"/>
  </r>
  <r>
    <x v="1"/>
    <x v="6"/>
    <s v="Ativo"/>
    <d v="2026-03-11T00:00:00"/>
    <s v="096624004"/>
    <s v="KAREN CRISTINA DOS SANTOS MORENO FRAGA"/>
    <n v="36676017865"/>
    <d v="1988-09-25T00:00:00"/>
    <n v="37"/>
    <s v="F"/>
    <x v="0"/>
    <s v="ARUJA"/>
    <m/>
    <n v="60"/>
    <n v="11946608903"/>
    <s v="Sem Navegação"/>
    <s v="N/A"/>
    <m/>
    <m/>
    <m/>
    <x v="54"/>
    <d v="2026-03-25T00:00:00"/>
    <x v="14"/>
    <s v="Cuidados para Endometriose096624004"/>
    <x v="2"/>
  </r>
  <r>
    <x v="1"/>
    <x v="6"/>
    <s v="Ativo"/>
    <d v="2026-02-26T00:00:00"/>
    <s v="083217026"/>
    <s v="GIOVANA GERALDI PESSOA"/>
    <n v="42547208822"/>
    <d v="1996-11-11T00:00:00"/>
    <n v="29"/>
    <s v="F"/>
    <x v="0"/>
    <s v="GUARULHOS"/>
    <m/>
    <n v="380"/>
    <n v="11947006173"/>
    <s v="Sem Navegação"/>
    <s v="N/A"/>
    <m/>
    <m/>
    <m/>
    <x v="60"/>
    <d v="2026-03-11T00:00:00"/>
    <x v="14"/>
    <s v="Cuidados para Endometriose083217026"/>
    <x v="3"/>
  </r>
  <r>
    <x v="1"/>
    <x v="6"/>
    <s v="Ativo"/>
    <d v="2026-01-05T00:00:00"/>
    <s v="093553472"/>
    <s v="JAQUELINE BARBOSA DA SILVA"/>
    <n v="42240730803"/>
    <d v="1994-05-27T00:00:00"/>
    <n v="32"/>
    <s v="F"/>
    <x v="0"/>
    <s v="SAO PAULO"/>
    <m/>
    <n v="380"/>
    <n v="11947494568"/>
    <s v="Sem Navegação"/>
    <s v="N/A"/>
    <m/>
    <m/>
    <m/>
    <x v="98"/>
    <d v="2026-01-21T00:00:00"/>
    <x v="8"/>
    <s v="Cuidados para Endometriose093553472"/>
    <x v="1"/>
  </r>
  <r>
    <x v="1"/>
    <x v="6"/>
    <s v="Ativo"/>
    <d v="2026-01-05T00:00:00"/>
    <s v="076439003"/>
    <s v="VIVIAN LORCA CORREIA DOS SANTOS"/>
    <n v="44264355877"/>
    <d v="1996-06-14T00:00:00"/>
    <n v="29"/>
    <s v="F"/>
    <x v="0"/>
    <s v="SAO PAULO"/>
    <m/>
    <n v="50"/>
    <n v="11948632514"/>
    <s v="Sem Navegação"/>
    <s v="N/A"/>
    <m/>
    <m/>
    <m/>
    <x v="102"/>
    <d v="2001-01-01T00:00:00"/>
    <x v="1"/>
    <s v="Cuidados para Endometriose076439003"/>
    <x v="4"/>
  </r>
  <r>
    <x v="1"/>
    <x v="6"/>
    <s v="Ativo"/>
    <d v="2026-04-13T00:00:00"/>
    <s v="093784202"/>
    <s v="PAMELA BARRENSE DA SILVA"/>
    <n v="40522582826"/>
    <d v="1991-06-03T00:00:00"/>
    <n v="34"/>
    <s v="F"/>
    <x v="0"/>
    <s v="SAO PAULO"/>
    <s v="VILA SILVIA"/>
    <n v="60"/>
    <n v="11949002004"/>
    <s v="Sem Navegação"/>
    <m/>
    <m/>
    <m/>
    <m/>
    <x v="65"/>
    <d v="2026-05-13T00:00:00"/>
    <x v="14"/>
    <s v="Cuidados para Endometriose093784202"/>
    <x v="0"/>
  </r>
  <r>
    <x v="1"/>
    <x v="6"/>
    <s v="Ativo"/>
    <d v="2026-03-25T00:00:00"/>
    <s v="094500482"/>
    <s v="LETICIA BEATRIZ SILVA DOS SANTOS"/>
    <n v="45732966897"/>
    <d v="1996-08-18T00:00:00"/>
    <n v="29"/>
    <s v="F"/>
    <x v="0"/>
    <s v="SAO PAULO"/>
    <m/>
    <n v="110"/>
    <n v="11949331786"/>
    <s v="Sem Navegação"/>
    <s v="N/A"/>
    <d v="2026-03-23T00:00:00"/>
    <m/>
    <m/>
    <x v="89"/>
    <d v="2026-10-04T00:00:00"/>
    <x v="15"/>
    <s v="Cuidados para Endometriose094500482"/>
    <x v="2"/>
  </r>
  <r>
    <x v="1"/>
    <x v="6"/>
    <s v="Ativo"/>
    <d v="2026-03-11T00:00:00"/>
    <s v="084355190"/>
    <s v="JANAINA ARAUJO SILVA DA COSTA"/>
    <n v="23178807829"/>
    <d v="1987-12-12T00:00:00"/>
    <n v="38"/>
    <s v="F"/>
    <x v="0"/>
    <s v="SAO PAULO"/>
    <m/>
    <n v="60"/>
    <n v="11949832305"/>
    <s v="Sem Navegação"/>
    <s v="N/A"/>
    <m/>
    <m/>
    <m/>
    <x v="88"/>
    <d v="2026-03-27T00:00:00"/>
    <x v="15"/>
    <s v="Cuidados para Endometriose084355190"/>
    <x v="2"/>
  </r>
  <r>
    <x v="1"/>
    <x v="6"/>
    <s v="Ativo"/>
    <d v="2026-03-05T00:00:00"/>
    <s v="096089967"/>
    <s v="MICHELI BONISSONI DA SILVA"/>
    <n v="43124664833"/>
    <d v="1993-03-09T00:00:00"/>
    <n v="33"/>
    <s v="F"/>
    <x v="0"/>
    <s v="GUARULHOS"/>
    <m/>
    <n v="40"/>
    <n v="11951317975"/>
    <s v="Sem Navegação"/>
    <s v="N/A"/>
    <m/>
    <m/>
    <m/>
    <x v="63"/>
    <d v="2026-03-18T00:00:00"/>
    <x v="14"/>
    <s v="Cuidados para Endometriose096089967"/>
    <x v="3"/>
  </r>
  <r>
    <x v="1"/>
    <x v="6"/>
    <s v="Ativo"/>
    <d v="2026-01-05T00:00:00"/>
    <s v="093885390"/>
    <s v="RENATA CAROLINA DE ANDRADE"/>
    <n v="37494920854"/>
    <d v="1989-03-17T00:00:00"/>
    <n v="37"/>
    <s v="F"/>
    <x v="0"/>
    <s v="SAO PAULO"/>
    <m/>
    <n v="380"/>
    <n v="11951745898"/>
    <s v="Sem Navegação"/>
    <s v="N/A"/>
    <m/>
    <m/>
    <m/>
    <x v="98"/>
    <d v="2026-01-15T00:00:00"/>
    <x v="13"/>
    <s v="Cuidados para Endometriose093885390"/>
    <x v="1"/>
  </r>
  <r>
    <x v="1"/>
    <x v="6"/>
    <s v="Ativo"/>
    <d v="2026-01-05T00:00:00"/>
    <s v="079100351"/>
    <s v="ANDREZA OLIVEIRA DA SILVA ARAUJO"/>
    <n v="31850629811"/>
    <d v="1984-03-25T00:00:00"/>
    <n v="42"/>
    <s v="F"/>
    <x v="0"/>
    <s v="SAO PAULO"/>
    <m/>
    <n v="40"/>
    <n v="11952975601"/>
    <s v="Sem Navegação"/>
    <s v="N/A"/>
    <m/>
    <m/>
    <m/>
    <x v="98"/>
    <d v="2026-01-15T00:00:00"/>
    <x v="13"/>
    <s v="Cuidados para Endometriose079100351"/>
    <x v="1"/>
  </r>
  <r>
    <x v="1"/>
    <x v="6"/>
    <s v="Ativo"/>
    <d v="2026-04-15T00:00:00"/>
    <s v="094170023"/>
    <s v="CASSIA KELLY BERNARDES CABRAL"/>
    <n v="36353250827"/>
    <d v="1988-08-23T00:00:00"/>
    <n v="37"/>
    <s v="F"/>
    <x v="0"/>
    <s v="SAO PAULO"/>
    <s v="JARDIM SANTA TEREZINHA (ZONA LESTE) "/>
    <n v="60"/>
    <n v="11953451509"/>
    <s v="Sem Navegação"/>
    <m/>
    <m/>
    <m/>
    <m/>
    <x v="103"/>
    <d v="2026-04-23T00:00:00"/>
    <x v="14"/>
    <s v="Cuidados para Endometriose094170023"/>
    <x v="0"/>
  </r>
  <r>
    <x v="1"/>
    <x v="6"/>
    <s v="Ativo"/>
    <d v="2026-01-05T00:00:00"/>
    <s v="093902868"/>
    <s v="ALANA GOMES DOS SANTOS"/>
    <n v="42096432898"/>
    <d v="1993-02-10T00:00:00"/>
    <n v="33"/>
    <s v="F"/>
    <x v="0"/>
    <s v="SAO PAULO"/>
    <m/>
    <n v="380"/>
    <n v="11958304340"/>
    <s v="Sem Navegação"/>
    <s v="N/A"/>
    <m/>
    <m/>
    <m/>
    <x v="98"/>
    <d v="2026-01-20T00:00:00"/>
    <x v="13"/>
    <s v="Cuidados para Endometriose093902868"/>
    <x v="1"/>
  </r>
  <r>
    <x v="2"/>
    <x v="6"/>
    <s v="Ativo"/>
    <d v="2026-04-22T00:00:00"/>
    <s v="092905859"/>
    <s v="LARISSA FIGUEIREDO MENDES"/>
    <s v="455.617.138-50"/>
    <d v="1995-08-29T00:00:00"/>
    <n v="30"/>
    <s v="F"/>
    <x v="0"/>
    <s v="SAO PAULO"/>
    <s v="CONJUNTO HABITACIONAL JUSCELINO KUBITSCHEK "/>
    <n v="60"/>
    <n v="11960617065"/>
    <s v="Sem Navegação"/>
    <s v="Não"/>
    <m/>
    <m/>
    <m/>
    <x v="80"/>
    <d v="2026-04-22T00:00:00"/>
    <x v="1"/>
    <s v="Cuidados para Endometriose092905859"/>
    <x v="0"/>
  </r>
  <r>
    <x v="1"/>
    <x v="6"/>
    <s v="Ativo"/>
    <d v="2026-04-13T00:00:00"/>
    <s v="081605018"/>
    <s v="JULIANA GOMES DOS SANTOS"/>
    <n v="31259336840"/>
    <d v="1983-12-13T00:00:00"/>
    <n v="42"/>
    <s v="F"/>
    <x v="0"/>
    <s v="SAO PAULO"/>
    <s v="VILA FACHINI"/>
    <n v="60"/>
    <n v="11960765613"/>
    <s v="Sem Navegação"/>
    <m/>
    <m/>
    <m/>
    <m/>
    <x v="65"/>
    <d v="2026-06-05T00:00:00"/>
    <x v="14"/>
    <s v="Cuidados para Endometriose081605018"/>
    <x v="0"/>
  </r>
  <r>
    <x v="1"/>
    <x v="6"/>
    <s v="Ativo"/>
    <d v="2026-03-11T00:00:00"/>
    <s v="084465800"/>
    <s v="TAIANE SANTOS DA SILVA"/>
    <n v="48353190877"/>
    <d v="1999-03-16T00:00:00"/>
    <n v="27"/>
    <s v="F"/>
    <x v="0"/>
    <s v="SAO PAULO"/>
    <m/>
    <n v="40"/>
    <n v="11960871453"/>
    <s v="Sem Navegação"/>
    <s v="N/A"/>
    <m/>
    <m/>
    <m/>
    <x v="88"/>
    <d v="2026-03-25T00:00:00"/>
    <x v="14"/>
    <s v="Cuidados para Endometriose084465800"/>
    <x v="2"/>
  </r>
  <r>
    <x v="1"/>
    <x v="6"/>
    <s v="Ativo"/>
    <d v="2026-03-11T00:00:00"/>
    <s v="083286064"/>
    <s v="MARIA LUIZA BARROS HIGA"/>
    <n v="7403037405"/>
    <d v="1988-05-09T00:00:00"/>
    <n v="38"/>
    <s v="F"/>
    <x v="0"/>
    <s v="SAO PAULO"/>
    <m/>
    <n v="500"/>
    <n v="11961429496"/>
    <s v="Sem Navegação"/>
    <s v="N/A"/>
    <m/>
    <m/>
    <m/>
    <x v="88"/>
    <d v="2026-03-25T00:00:00"/>
    <x v="14"/>
    <s v="Cuidados para Endometriose083286064"/>
    <x v="2"/>
  </r>
  <r>
    <x v="1"/>
    <x v="6"/>
    <s v="Ativo"/>
    <d v="2026-03-11T00:00:00"/>
    <s v="594027900"/>
    <s v="DEBORA VIEIRA SALLES"/>
    <n v="41043131817"/>
    <d v="1992-08-31T00:00:00"/>
    <n v="33"/>
    <s v="F"/>
    <x v="0"/>
    <s v="GUARULHOS"/>
    <m/>
    <n v="50"/>
    <n v="11962449186"/>
    <s v="Sem Navegação"/>
    <s v="N/A"/>
    <m/>
    <m/>
    <m/>
    <x v="88"/>
    <d v="2026-03-19T00:00:00"/>
    <x v="14"/>
    <s v="Cuidados para Endometriose594027900"/>
    <x v="2"/>
  </r>
  <r>
    <x v="1"/>
    <x v="6"/>
    <s v="Ativo"/>
    <d v="2026-01-05T00:00:00"/>
    <s v="096056577"/>
    <s v="BRUNA DOS SANTOS SILVA"/>
    <n v="41420038877"/>
    <d v="1993-08-19T00:00:00"/>
    <n v="32"/>
    <s v="F"/>
    <x v="0"/>
    <s v="SAO PAULO"/>
    <m/>
    <n v="110"/>
    <n v="11962474229"/>
    <s v="Sem Navegação"/>
    <s v="N/A"/>
    <m/>
    <m/>
    <m/>
    <x v="98"/>
    <d v="2026-01-20T00:00:00"/>
    <x v="13"/>
    <s v="Cuidados para Endometriose096056577"/>
    <x v="1"/>
  </r>
  <r>
    <x v="1"/>
    <x v="6"/>
    <s v="Ativo"/>
    <d v="2026-01-05T00:00:00"/>
    <s v="450185397"/>
    <s v="GISLAINE RODRIGUES DOS SANTOS"/>
    <n v="31057903817"/>
    <d v="1983-10-12T00:00:00"/>
    <n v="42"/>
    <s v="F"/>
    <x v="0"/>
    <s v="SAO PAULO"/>
    <m/>
    <n v="100"/>
    <n v="11963498959"/>
    <s v="Sem Navegação"/>
    <s v="N/A"/>
    <m/>
    <m/>
    <m/>
    <x v="102"/>
    <d v="2001-01-01T00:00:00"/>
    <x v="1"/>
    <s v="Cuidados para Endometriose450185397"/>
    <x v="4"/>
  </r>
  <r>
    <x v="2"/>
    <x v="6"/>
    <s v="Ativo"/>
    <d v="2026-04-22T00:00:00"/>
    <s v="095375225"/>
    <s v="JANE COSTA ROSA FREITAS"/>
    <s v="296.002.968-20"/>
    <d v="1980-08-23T00:00:00"/>
    <n v="45"/>
    <s v="F"/>
    <x v="0"/>
    <s v="SAO PAULO"/>
    <s v="PARQUE SAVOY CITY"/>
    <n v="110"/>
    <n v="11964270905"/>
    <s v="Sem Navegação"/>
    <s v="Não"/>
    <m/>
    <m/>
    <m/>
    <x v="80"/>
    <d v="2026-04-29T00:00:00"/>
    <x v="1"/>
    <s v="Cuidados para Endometriose095375225"/>
    <x v="0"/>
  </r>
  <r>
    <x v="1"/>
    <x v="6"/>
    <s v="Ativo"/>
    <d v="2026-01-20T00:00:00"/>
    <s v="081943634"/>
    <s v="VERONICA PINHEIRO DE ANDRADE"/>
    <n v="41851164898"/>
    <d v="1992-09-28T00:00:00"/>
    <n v="33"/>
    <s v="F"/>
    <x v="0"/>
    <s v="GUARULHOS"/>
    <m/>
    <n v="40"/>
    <n v="11964329977"/>
    <s v="Sem Navegação"/>
    <s v="N/A"/>
    <m/>
    <m/>
    <m/>
    <x v="104"/>
    <d v="2026-02-12T00:00:00"/>
    <x v="8"/>
    <s v="Cuidados para Endometriose081943634"/>
    <x v="4"/>
  </r>
  <r>
    <x v="1"/>
    <x v="6"/>
    <s v="Ativo"/>
    <d v="2026-01-05T00:00:00"/>
    <s v="089018324"/>
    <s v="ELISA DA SILVA EMERICK GARCIA"/>
    <n v="39134232818"/>
    <d v="1991-01-12T00:00:00"/>
    <n v="35"/>
    <s v="F"/>
    <x v="0"/>
    <s v="SAO PAULO"/>
    <m/>
    <n v="380"/>
    <n v="11965511855"/>
    <s v="Sem Navegação"/>
    <s v="N/A"/>
    <m/>
    <m/>
    <m/>
    <x v="98"/>
    <d v="2026-01-20T00:00:00"/>
    <x v="13"/>
    <s v="Cuidados para Endometriose089018324"/>
    <x v="1"/>
  </r>
  <r>
    <x v="1"/>
    <x v="6"/>
    <s v="Ativo"/>
    <d v="2026-01-08T00:00:00"/>
    <s v="081193733"/>
    <s v="KARINA DOS SANTOS"/>
    <n v="34166043854"/>
    <d v="1987-03-11T00:00:00"/>
    <n v="39"/>
    <s v="F"/>
    <x v="0"/>
    <s v="SAO PAULO"/>
    <m/>
    <n v="400"/>
    <n v="11965526896"/>
    <s v="Sem Navegação"/>
    <s v="N/A"/>
    <m/>
    <m/>
    <m/>
    <x v="105"/>
    <d v="2026-01-28T00:00:00"/>
    <x v="8"/>
    <s v="Cuidados para Endometriose081193733"/>
    <x v="4"/>
  </r>
  <r>
    <x v="1"/>
    <x v="6"/>
    <s v="Ativo"/>
    <d v="2026-01-05T00:00:00"/>
    <s v="085613045"/>
    <s v="PAMELA RODRIGUES HONORATO DIAS"/>
    <n v="41791721869"/>
    <d v="1995-02-25T00:00:00"/>
    <n v="31"/>
    <s v="F"/>
    <x v="0"/>
    <s v="SAO PAULO"/>
    <m/>
    <n v="60"/>
    <n v="11965952993"/>
    <s v="Sem Navegação"/>
    <s v="N/A"/>
    <m/>
    <m/>
    <m/>
    <x v="98"/>
    <d v="2026-01-20T00:00:00"/>
    <x v="13"/>
    <s v="Cuidados para Endometriose085613045"/>
    <x v="1"/>
  </r>
  <r>
    <x v="1"/>
    <x v="6"/>
    <s v="Ativo"/>
    <d v="2026-01-05T00:00:00"/>
    <s v="089270732"/>
    <s v="ANDREA APARECIDA DE OLIVEIRA BOERI"/>
    <n v="6129029608"/>
    <d v="1983-05-11T00:00:00"/>
    <n v="43"/>
    <s v="F"/>
    <x v="0"/>
    <s v="SAO PAULO"/>
    <m/>
    <n v="400"/>
    <n v="11966404821"/>
    <s v="Sem Navegação"/>
    <s v="N/A"/>
    <m/>
    <m/>
    <m/>
    <x v="102"/>
    <d v="2026-01-27T00:00:00"/>
    <x v="13"/>
    <s v="Cuidados para Endometriose089270732"/>
    <x v="4"/>
  </r>
  <r>
    <x v="1"/>
    <x v="6"/>
    <s v="Ativo"/>
    <d v="2026-03-11T00:00:00"/>
    <s v="095939558"/>
    <s v="MONICA DE JESUS FERREIRA"/>
    <n v="42949647820"/>
    <d v="1993-12-04T00:00:00"/>
    <n v="32"/>
    <s v="F"/>
    <x v="0"/>
    <s v="SAO PAULO"/>
    <m/>
    <n v="110"/>
    <n v="11966968809"/>
    <s v="Sem Navegação"/>
    <s v="N/A"/>
    <m/>
    <m/>
    <m/>
    <x v="54"/>
    <d v="2026-03-06T00:00:00"/>
    <x v="15"/>
    <s v="Cuidados para Endometriose095939558"/>
    <x v="2"/>
  </r>
  <r>
    <x v="2"/>
    <x v="6"/>
    <s v="Ativo"/>
    <d v="2026-01-12T00:00:00"/>
    <s v="093841867"/>
    <s v="ROSILENE CONCEICAO LIMA TOMAZ"/>
    <n v="22908825856"/>
    <d v="1987-02-06T00:00:00"/>
    <n v="39"/>
    <s v="F"/>
    <x v="0"/>
    <s v="SAO BERNARDO DO CAMPO"/>
    <m/>
    <n v="60"/>
    <n v="11969320915"/>
    <s v="Sem Navegação"/>
    <s v="N/A"/>
    <m/>
    <m/>
    <m/>
    <x v="46"/>
    <d v="2026-01-12T00:00:00"/>
    <x v="16"/>
    <s v="Cuidados para Endometriose093841867"/>
    <x v="4"/>
  </r>
  <r>
    <x v="1"/>
    <x v="6"/>
    <s v="Ativo"/>
    <d v="2026-03-24T00:00:00"/>
    <s v="081802396"/>
    <s v="VILMA ALVES SANTANA"/>
    <n v="32748631811"/>
    <d v="1986-02-04T00:00:00"/>
    <n v="40"/>
    <s v="F"/>
    <x v="0"/>
    <s v="SAO PAULO"/>
    <s v="VILA SILVIA"/>
    <n v="60"/>
    <n v="11969324767"/>
    <s v="Sem Navegação"/>
    <s v="N/A"/>
    <d v="2026-03-23T00:00:00"/>
    <m/>
    <m/>
    <x v="106"/>
    <d v="2026-12-05T00:00:00"/>
    <x v="12"/>
    <s v="Cuidados para Endometriose081802396"/>
    <x v="2"/>
  </r>
  <r>
    <x v="1"/>
    <x v="6"/>
    <s v="Ativo"/>
    <d v="2026-01-20T00:00:00"/>
    <s v="087909492"/>
    <s v="ANDREZA GOMES MALHO"/>
    <n v="21621562883"/>
    <d v="1981-01-02T00:00:00"/>
    <n v="45"/>
    <s v="F"/>
    <x v="0"/>
    <s v="CARAPICUIBA"/>
    <m/>
    <n v="380"/>
    <n v="11969609006"/>
    <s v="Sem Navegação"/>
    <s v="N/A"/>
    <m/>
    <m/>
    <m/>
    <x v="57"/>
    <d v="2026-01-29T00:00:00"/>
    <x v="13"/>
    <s v="Cuidados para Endometriose087909492"/>
    <x v="4"/>
  </r>
  <r>
    <x v="1"/>
    <x v="6"/>
    <s v="Ativo"/>
    <d v="2026-01-05T00:00:00"/>
    <s v="085155248"/>
    <s v="REGIANE CEPAS BALBINO"/>
    <n v="26461998802"/>
    <d v="1979-06-13T00:00:00"/>
    <n v="46"/>
    <s v="F"/>
    <x v="0"/>
    <s v="SAO PAULO"/>
    <m/>
    <n v="80"/>
    <n v="11969780888"/>
    <s v="Sem Navegação"/>
    <s v="N/A"/>
    <m/>
    <m/>
    <m/>
    <x v="98"/>
    <d v="2026-01-22T00:00:00"/>
    <x v="13"/>
    <s v="Cuidados para Endometriose085155248"/>
    <x v="1"/>
  </r>
  <r>
    <x v="1"/>
    <x v="6"/>
    <s v="Ativo"/>
    <d v="2026-04-13T00:00:00"/>
    <s v="094651894"/>
    <s v="JANAINA MARIA DOS SANTOS DA SILVA"/>
    <n v="36946606825"/>
    <d v="1985-04-29T00:00:00"/>
    <n v="41"/>
    <s v="F"/>
    <x v="0"/>
    <s v="SAO PAULO"/>
    <s v="RESIDENCIAL SOL NASCENTE"/>
    <n v="450"/>
    <n v="11970533157"/>
    <s v="Sem Navegação"/>
    <m/>
    <m/>
    <m/>
    <m/>
    <x v="65"/>
    <d v="2026-04-13T00:00:00"/>
    <x v="15"/>
    <s v="Cuidados para Endometriose094651894"/>
    <x v="0"/>
  </r>
  <r>
    <x v="1"/>
    <x v="6"/>
    <s v="Ativo"/>
    <d v="2026-05-19T00:00:00"/>
    <s v="096108577"/>
    <s v="MARIA VILMA RODRIGUES COELHO"/>
    <n v="835421325"/>
    <d v="1985-06-08T00:00:00"/>
    <n v="40"/>
    <s v="F"/>
    <x v="0"/>
    <s v="SAO CAETANO DO SUL"/>
    <m/>
    <n v="60"/>
    <n v="11970700215"/>
    <s v="Sem Navegação"/>
    <m/>
    <m/>
    <m/>
    <m/>
    <x v="67"/>
    <d v="2026-05-18T00:00:00"/>
    <x v="16"/>
    <s v="Cuidados para Endometriose096108577"/>
    <x v="5"/>
  </r>
  <r>
    <x v="1"/>
    <x v="6"/>
    <s v="Ativo"/>
    <d v="2026-01-05T00:00:00"/>
    <s v="596831749"/>
    <s v="LILIANE SANTOS LIMONGE"/>
    <n v="39580942870"/>
    <d v="1990-06-22T00:00:00"/>
    <n v="35"/>
    <s v="F"/>
    <x v="0"/>
    <s v="SAO PAULO"/>
    <m/>
    <n v="50"/>
    <n v="11970731792"/>
    <s v="Sem Navegação"/>
    <s v="N/A"/>
    <m/>
    <m/>
    <m/>
    <x v="102"/>
    <d v="2026-02-03T00:00:00"/>
    <x v="13"/>
    <s v="Cuidados para Endometriose596831749"/>
    <x v="4"/>
  </r>
  <r>
    <x v="1"/>
    <x v="6"/>
    <s v="Ativo"/>
    <d v="2026-01-05T00:00:00"/>
    <s v="083918113"/>
    <s v="VANESSA CRISTINA MELO DAS VIRGENS MORAES"/>
    <n v="29661983895"/>
    <d v="1980-04-21T00:00:00"/>
    <n v="46"/>
    <s v="F"/>
    <x v="0"/>
    <s v="SAO PAULO"/>
    <m/>
    <n v="60"/>
    <n v="11971319415"/>
    <s v="Sem Navegação"/>
    <s v="N/A"/>
    <m/>
    <m/>
    <m/>
    <x v="102"/>
    <d v="2026-01-22T00:00:00"/>
    <x v="1"/>
    <s v="Cuidados para Endometriose083918113"/>
    <x v="4"/>
  </r>
  <r>
    <x v="2"/>
    <x v="6"/>
    <s v="Ativo"/>
    <d v="2026-03-05T00:00:00"/>
    <s v="451349946"/>
    <s v="ANDREIA PIRES DA SILVA"/>
    <s v="264.719.248-01"/>
    <d v="1977-12-24T00:00:00"/>
    <n v="48"/>
    <m/>
    <x v="0"/>
    <s v="SAO PAULO"/>
    <m/>
    <n v="300"/>
    <n v="11971771285"/>
    <s v="Sem Navegação"/>
    <s v="N/A"/>
    <m/>
    <m/>
    <m/>
    <x v="81"/>
    <d v="2026-03-10T00:00:00"/>
    <x v="1"/>
    <s v="Cuidados para Endometriose451349946"/>
    <x v="2"/>
  </r>
  <r>
    <x v="1"/>
    <x v="6"/>
    <s v="Ativo"/>
    <d v="2026-05-05T00:00:00"/>
    <s v="092765163"/>
    <s v="INGREDY GABRIELY ALVES DE OLIVEIRA"/>
    <n v="12600662405"/>
    <d v="1999-02-19T00:00:00"/>
    <n v="27"/>
    <s v="F"/>
    <x v="0"/>
    <s v="SAO PAULO"/>
    <m/>
    <n v="60"/>
    <n v="11971982065"/>
    <s v="Sem Navegação"/>
    <m/>
    <m/>
    <m/>
    <m/>
    <x v="107"/>
    <d v="2026-07-05T00:00:00"/>
    <x v="13"/>
    <s v="Cuidados para Endometriose092765163"/>
    <x v="5"/>
  </r>
  <r>
    <x v="1"/>
    <x v="6"/>
    <s v="Ativo"/>
    <d v="2026-03-11T00:00:00"/>
    <s v="094675260"/>
    <s v="DOMINIQUE FIGARO DE ARAUJO"/>
    <n v="35040251823"/>
    <d v="1986-07-04T00:00:00"/>
    <n v="39"/>
    <s v="F"/>
    <x v="0"/>
    <s v="SAO PAULO"/>
    <m/>
    <n v="80"/>
    <n v="11972200424"/>
    <s v="Sem Navegação"/>
    <s v="N/A"/>
    <m/>
    <m/>
    <m/>
    <x v="93"/>
    <d v="2026-04-02T00:00:00"/>
    <x v="14"/>
    <s v="Cuidados para Endometriose094675260"/>
    <x v="2"/>
  </r>
  <r>
    <x v="1"/>
    <x v="6"/>
    <s v="Ativo"/>
    <d v="2026-03-11T00:00:00"/>
    <s v="452158591"/>
    <s v="GLEICE AP MIRANDA GUARDA"/>
    <n v="31524780898"/>
    <d v="1983-02-22T00:00:00"/>
    <n v="43"/>
    <s v="F"/>
    <x v="0"/>
    <s v="SAO PAULO"/>
    <m/>
    <n v="300"/>
    <n v="11972366190"/>
    <s v="Sem Navegação"/>
    <s v="N/A"/>
    <m/>
    <m/>
    <m/>
    <x v="88"/>
    <d v="2026-03-09T00:00:00"/>
    <x v="13"/>
    <s v="Cuidados para Endometriose452158591"/>
    <x v="2"/>
  </r>
  <r>
    <x v="1"/>
    <x v="6"/>
    <s v="Ativo"/>
    <d v="2026-01-05T00:00:00"/>
    <s v="442964641"/>
    <s v="GLAUCIA APARECIDA BENTO DOS SANTOS"/>
    <n v="31892163802"/>
    <d v="1987-09-25T00:00:00"/>
    <n v="38"/>
    <s v="F"/>
    <x v="0"/>
    <s v="SAO PAULO"/>
    <m/>
    <n v="400"/>
    <n v="11974044188"/>
    <s v="Sem Navegação"/>
    <s v="N/A"/>
    <m/>
    <m/>
    <m/>
    <x v="98"/>
    <d v="2026-01-12T00:00:00"/>
    <x v="15"/>
    <s v="Cuidados para Endometriose442964641"/>
    <x v="1"/>
  </r>
  <r>
    <x v="1"/>
    <x v="6"/>
    <s v="Ativo"/>
    <d v="2026-03-11T00:00:00"/>
    <s v="095975645"/>
    <s v="LUCIANA DA SILVA LISBOA"/>
    <n v="22665278863"/>
    <d v="1979-09-06T00:00:00"/>
    <n v="46"/>
    <s v="F"/>
    <x v="0"/>
    <s v="SAO PAULO"/>
    <m/>
    <n v="110"/>
    <n v="11974300471"/>
    <s v="Sem Navegação"/>
    <s v="N/A"/>
    <m/>
    <m/>
    <m/>
    <x v="54"/>
    <d v="2026-03-12T00:00:00"/>
    <x v="13"/>
    <s v="Cuidados para Endometriose095975645"/>
    <x v="2"/>
  </r>
  <r>
    <x v="1"/>
    <x v="6"/>
    <s v="Ativo"/>
    <d v="2026-01-15T00:00:00"/>
    <s v="452179262"/>
    <s v="CARMEN SILVIA DOS REIS FARIA"/>
    <n v="25157995822"/>
    <d v="1973-02-12T00:00:00"/>
    <n v="53"/>
    <s v="F"/>
    <x v="0"/>
    <s v="FERRAZ DE VASCONCELOS"/>
    <m/>
    <n v="500"/>
    <n v="11974401024"/>
    <s v="Sem Navegação"/>
    <s v="N/A"/>
    <m/>
    <m/>
    <m/>
    <x v="108"/>
    <d v="2026-02-18T00:00:00"/>
    <x v="8"/>
    <s v="Cuidados para Endometriose452179262"/>
    <x v="4"/>
  </r>
  <r>
    <x v="1"/>
    <x v="6"/>
    <s v="Ativo"/>
    <d v="2026-03-11T00:00:00"/>
    <s v="093822936"/>
    <s v="LILIAN RODRIGUES DE ANDRADE"/>
    <n v="44412033813"/>
    <d v="2002-01-31T00:00:00"/>
    <n v="24"/>
    <s v="F"/>
    <x v="0"/>
    <s v="SAO PAULO"/>
    <m/>
    <n v="60"/>
    <n v="11975159963"/>
    <s v="Sem Navegação"/>
    <s v="N/A"/>
    <m/>
    <m/>
    <m/>
    <x v="54"/>
    <d v="2026-03-13T00:00:00"/>
    <x v="15"/>
    <s v="Cuidados para Endometriose093822936"/>
    <x v="2"/>
  </r>
  <r>
    <x v="1"/>
    <x v="6"/>
    <s v="Ativo"/>
    <d v="2026-04-13T00:00:00"/>
    <s v="077837307"/>
    <s v="ANA PAULA CARVALHO RODRIGUES"/>
    <n v="5145452322"/>
    <d v="1994-04-18T00:00:00"/>
    <n v="32"/>
    <s v="F"/>
    <x v="0"/>
    <s v="SAO BERNARDO DO CAMPO"/>
    <s v="MONTANHAO"/>
    <n v="50"/>
    <n v="11976755582"/>
    <s v="Sem Navegação"/>
    <m/>
    <m/>
    <m/>
    <m/>
    <x v="65"/>
    <d v="2026-04-23T00:00:00"/>
    <x v="13"/>
    <s v="Cuidados para Endometriose077837307"/>
    <x v="0"/>
  </r>
  <r>
    <x v="1"/>
    <x v="6"/>
    <s v="Ativo"/>
    <d v="2026-02-05T00:00:00"/>
    <s v="089908913"/>
    <s v="SHEILA SILVA ZAMBRINI"/>
    <n v="25328744810"/>
    <d v="1976-04-18T00:00:00"/>
    <n v="50"/>
    <s v="F"/>
    <x v="0"/>
    <s v="ATIBAIA"/>
    <m/>
    <n v="750"/>
    <n v="11977113330"/>
    <s v="Sem Navegação"/>
    <s v="N/A"/>
    <m/>
    <m/>
    <m/>
    <x v="12"/>
    <d v="2026-02-19T00:00:00"/>
    <x v="14"/>
    <s v="Cuidados para Endometriose089908913"/>
    <x v="3"/>
  </r>
  <r>
    <x v="1"/>
    <x v="6"/>
    <s v="Ativo"/>
    <d v="2026-03-11T00:00:00"/>
    <s v="803538383"/>
    <s v="MARIA MARCIA PEREIRA DA SILVA"/>
    <n v="35610713846"/>
    <d v="1986-05-01T00:00:00"/>
    <n v="40"/>
    <s v="F"/>
    <x v="0"/>
    <s v="SAO PAULO"/>
    <m/>
    <n v="200"/>
    <n v="11977202966"/>
    <s v="Sem Navegação"/>
    <s v="N/A"/>
    <m/>
    <m/>
    <m/>
    <x v="88"/>
    <d v="2026-03-19T00:00:00"/>
    <x v="14"/>
    <s v="Cuidados para Endometriose803538383"/>
    <x v="2"/>
  </r>
  <r>
    <x v="1"/>
    <x v="6"/>
    <s v="Ativo"/>
    <d v="2026-03-23T00:00:00"/>
    <s v="079889252"/>
    <s v="MONIZE SON SIQUEIRA"/>
    <n v="41023126842"/>
    <d v="1991-01-04T00:00:00"/>
    <n v="35"/>
    <s v="F"/>
    <x v="0"/>
    <s v="SAO PAULO"/>
    <m/>
    <n v="40"/>
    <n v="11979687672"/>
    <s v="Sem Navegação"/>
    <s v="N/A"/>
    <d v="2026-02-23T00:00:00"/>
    <m/>
    <m/>
    <x v="51"/>
    <d v="2026-09-04T00:00:00"/>
    <x v="14"/>
    <s v="Cuidados para Endometriose079889252"/>
    <x v="2"/>
  </r>
  <r>
    <x v="1"/>
    <x v="6"/>
    <s v="Ativo"/>
    <d v="2026-04-13T00:00:00"/>
    <s v="093130269"/>
    <s v="VERUSCA ESTRADA CARVALHO"/>
    <n v="16682349807"/>
    <d v="1977-07-03T00:00:00"/>
    <n v="48"/>
    <s v="F"/>
    <x v="0"/>
    <s v="SAO BERNARDO DO CAMPO"/>
    <s v="ANCHIETA"/>
    <n v="450"/>
    <n v="11980507760"/>
    <s v="Sem Navegação"/>
    <m/>
    <m/>
    <m/>
    <m/>
    <x v="69"/>
    <d v="2026-12-05T00:00:00"/>
    <x v="13"/>
    <s v="Cuidados para Endometriose093130269"/>
    <x v="0"/>
  </r>
  <r>
    <x v="1"/>
    <x v="6"/>
    <s v="Ativo"/>
    <d v="2026-04-13T00:00:00"/>
    <s v="085957708"/>
    <s v="TALINE RAFAELA ALMEIDA DA SILVA LEITE"/>
    <n v="9523254464"/>
    <d v="1988-12-14T00:00:00"/>
    <n v="37"/>
    <s v="F"/>
    <x v="0"/>
    <s v="SAO PAULO"/>
    <s v="PARQUE MUNHOZ"/>
    <n v="60"/>
    <n v="11981190896"/>
    <s v="Sem Navegação"/>
    <m/>
    <m/>
    <m/>
    <m/>
    <x v="65"/>
    <d v="2026-04-13T00:00:00"/>
    <x v="13"/>
    <s v="Cuidados para Endometriose085957708"/>
    <x v="0"/>
  </r>
  <r>
    <x v="1"/>
    <x v="6"/>
    <s v="Ativo"/>
    <d v="2026-05-07T00:00:00"/>
    <s v="087167696"/>
    <s v="LAURA ALVES ABRAMO"/>
    <n v="59582205865"/>
    <d v="2021-08-20T00:00:00"/>
    <n v="4"/>
    <s v="F"/>
    <x v="0"/>
    <s v="SAO BERNARDO DO CAMPO"/>
    <m/>
    <n v="380"/>
    <n v="11981736901"/>
    <s v="Sem Navegação"/>
    <m/>
    <m/>
    <m/>
    <m/>
    <x v="56"/>
    <d v="2026-12-05T00:00:00"/>
    <x v="13"/>
    <s v="Cuidados para Endometriose087167696"/>
    <x v="5"/>
  </r>
  <r>
    <x v="1"/>
    <x v="6"/>
    <s v="Ativo"/>
    <d v="2026-05-04T00:00:00"/>
    <s v="094334244"/>
    <s v="VALERIA SILVA DA FRANCA SANTOS"/>
    <n v="32876837803"/>
    <d v="1982-12-15T00:00:00"/>
    <n v="43"/>
    <s v="F"/>
    <x v="0"/>
    <s v="SAO PAULO"/>
    <m/>
    <n v="110"/>
    <n v="11982826881"/>
    <s v="Sem Navegação"/>
    <m/>
    <m/>
    <m/>
    <m/>
    <x v="97"/>
    <d v="2026-05-27T00:00:00"/>
    <x v="14"/>
    <s v="Cuidados para Endometriose094334244"/>
    <x v="0"/>
  </r>
  <r>
    <x v="1"/>
    <x v="6"/>
    <s v="Ativo"/>
    <d v="2026-04-13T00:00:00"/>
    <s v="093383838"/>
    <s v="FRANCIELLI SILVA MELLO"/>
    <n v="48238178851"/>
    <d v="2001-08-06T00:00:00"/>
    <n v="24"/>
    <s v="F"/>
    <x v="0"/>
    <s v="SAO PAULO"/>
    <s v="JARDIM PORTAL I E II"/>
    <n v="60"/>
    <n v="11982900405"/>
    <s v="Sem Navegação"/>
    <m/>
    <m/>
    <m/>
    <m/>
    <x v="65"/>
    <d v="2026-04-05T00:00:00"/>
    <x v="17"/>
    <s v="Cuidados para Endometriose093383838"/>
    <x v="0"/>
  </r>
  <r>
    <x v="1"/>
    <x v="6"/>
    <s v="Ativo"/>
    <d v="2026-04-29T00:00:00"/>
    <s v="089835618"/>
    <s v="DAYANE STEPHANIE CARDOSO QUITERIA"/>
    <n v="48779231870"/>
    <d v="2001-01-24T00:00:00"/>
    <n v="25"/>
    <s v="F"/>
    <x v="0"/>
    <s v="SAO PAULO"/>
    <m/>
    <n v="80"/>
    <n v="11982955497"/>
    <s v="Sem Navegação"/>
    <m/>
    <m/>
    <m/>
    <m/>
    <x v="87"/>
    <d v="2026-07-05T00:00:00"/>
    <x v="13"/>
    <s v="Cuidados para Endometriose089835618"/>
    <x v="0"/>
  </r>
  <r>
    <x v="1"/>
    <x v="6"/>
    <s v="Ativo"/>
    <d v="2026-01-05T00:00:00"/>
    <s v="092769504"/>
    <s v="NADIA DE SOUSA SILVA"/>
    <n v="37523109870"/>
    <d v="1986-07-17T00:00:00"/>
    <n v="39"/>
    <s v="F"/>
    <x v="0"/>
    <s v="SAO PAULO"/>
    <m/>
    <n v="700"/>
    <n v="11984000305"/>
    <s v="Sem Navegação"/>
    <s v="N/A"/>
    <m/>
    <m/>
    <m/>
    <x v="98"/>
    <d v="2026-01-21T00:00:00"/>
    <x v="8"/>
    <s v="Cuidados para Endometriose092769504"/>
    <x v="1"/>
  </r>
  <r>
    <x v="1"/>
    <x v="6"/>
    <s v="Ativo"/>
    <d v="2026-01-07T00:00:00"/>
    <s v="078382309"/>
    <s v="ANDRESSA DE SOUZA SANTOS"/>
    <n v="37869510807"/>
    <d v="1993-04-02T00:00:00"/>
    <n v="33"/>
    <s v="F"/>
    <x v="0"/>
    <s v="GUARULHOS"/>
    <m/>
    <n v="500"/>
    <n v="11984410297"/>
    <s v="Sem Navegação"/>
    <s v="N/A"/>
    <m/>
    <m/>
    <m/>
    <x v="109"/>
    <d v="2026-01-22T00:00:00"/>
    <x v="8"/>
    <s v="Cuidados para Endometriose078382309"/>
    <x v="4"/>
  </r>
  <r>
    <x v="1"/>
    <x v="6"/>
    <s v="Ativo"/>
    <d v="2026-03-23T00:00:00"/>
    <s v="081306163"/>
    <s v="NATHILA ROCHA BATISTA"/>
    <n v="58290405812"/>
    <d v="2009-02-17T00:00:00"/>
    <n v="17"/>
    <s v="F"/>
    <x v="0"/>
    <s v="SAO PAULO"/>
    <m/>
    <n v="40"/>
    <n v="11984804832"/>
    <s v="Sem Navegação"/>
    <s v="N/A"/>
    <d v="2026-01-23T00:00:00"/>
    <m/>
    <m/>
    <x v="51"/>
    <d v="2026-03-24T00:00:00"/>
    <x v="13"/>
    <s v="Cuidados para Endometriose081306163"/>
    <x v="2"/>
  </r>
  <r>
    <x v="1"/>
    <x v="6"/>
    <s v="Ativo"/>
    <d v="2026-04-13T00:00:00"/>
    <s v="077119145"/>
    <s v="KASSIA GONCALVES MENDES"/>
    <n v="38378502856"/>
    <d v="2002-02-11T00:00:00"/>
    <n v="24"/>
    <s v="F"/>
    <x v="0"/>
    <s v="SAO PAULO"/>
    <s v="JARDIM IMPERADOR (ZONA LESTE)"/>
    <n v="50"/>
    <n v="11985068378"/>
    <s v="Sem Navegação"/>
    <m/>
    <m/>
    <m/>
    <m/>
    <x v="65"/>
    <d v="2026-07-05T00:00:00"/>
    <x v="14"/>
    <s v="Cuidados para Endometriose077119145"/>
    <x v="0"/>
  </r>
  <r>
    <x v="1"/>
    <x v="6"/>
    <s v="Ativo"/>
    <d v="2026-01-05T00:00:00"/>
    <s v="095116367"/>
    <s v="LILIAN APARECIDA DE ALMEIDA"/>
    <n v="40011231858"/>
    <d v="1990-03-03T00:00:00"/>
    <n v="36"/>
    <s v="F"/>
    <x v="0"/>
    <s v="SAO PAULO"/>
    <m/>
    <n v="580"/>
    <n v="11985438225"/>
    <s v="Sem Navegação"/>
    <s v="N/A"/>
    <m/>
    <m/>
    <m/>
    <x v="98"/>
    <d v="2026-01-20T00:00:00"/>
    <x v="13"/>
    <s v="Cuidados para Endometriose095116367"/>
    <x v="1"/>
  </r>
  <r>
    <x v="1"/>
    <x v="6"/>
    <s v="Ativo"/>
    <d v="2026-03-11T00:00:00"/>
    <s v="094900976"/>
    <s v="RENATA DE OLIVEIRA RODRIGUES"/>
    <n v="28284683806"/>
    <d v="1981-04-21T00:00:00"/>
    <n v="45"/>
    <s v="F"/>
    <x v="0"/>
    <s v="GUARULHOS"/>
    <m/>
    <n v="110"/>
    <n v="11985494008"/>
    <s v="Sem Navegação"/>
    <s v="N/A"/>
    <m/>
    <m/>
    <m/>
    <x v="93"/>
    <d v="2027-03-16T00:00:00"/>
    <x v="15"/>
    <s v="Cuidados para Endometriose094900976"/>
    <x v="2"/>
  </r>
  <r>
    <x v="1"/>
    <x v="6"/>
    <s v="Ativo"/>
    <d v="2026-05-11T00:00:00"/>
    <s v="093977763"/>
    <s v="ELIANA FERNANDES DE CASTRO"/>
    <n v="22470511895"/>
    <d v="1982-03-13T00:00:00"/>
    <n v="44"/>
    <s v="F"/>
    <x v="0"/>
    <s v="SAO PAULO"/>
    <s v="PARQUE PANAMERICANO"/>
    <n v="60"/>
    <n v="11985714117"/>
    <s v="Sem Navegação"/>
    <m/>
    <m/>
    <m/>
    <m/>
    <x v="71"/>
    <d v="2026-05-15T00:00:00"/>
    <x v="15"/>
    <s v="Cuidados para Endometriose093977763"/>
    <x v="5"/>
  </r>
  <r>
    <x v="1"/>
    <x v="6"/>
    <s v="Ativo"/>
    <d v="2026-03-05T00:00:00"/>
    <s v="095413264"/>
    <s v="IRIS CRISTINY FERREIRA"/>
    <n v="54065316898"/>
    <d v="2002-11-08T00:00:00"/>
    <n v="23"/>
    <s v="F"/>
    <x v="0"/>
    <s v="EMBU DAS ARTES"/>
    <m/>
    <n v="500"/>
    <n v="11985964131"/>
    <s v="Sem Navegação"/>
    <s v="N/A"/>
    <m/>
    <m/>
    <m/>
    <x v="3"/>
    <d v="2026-03-24T00:00:00"/>
    <x v="13"/>
    <s v="Cuidados para Endometriose095413264"/>
    <x v="2"/>
  </r>
  <r>
    <x v="1"/>
    <x v="6"/>
    <s v="Ativo"/>
    <d v="2026-03-23T00:00:00"/>
    <s v="086085415"/>
    <s v="MARIA DE FATIMA HENRIQUE DA SILVA"/>
    <n v="30809449846"/>
    <d v="1979-09-04T00:00:00"/>
    <n v="46"/>
    <s v="F"/>
    <x v="0"/>
    <s v="SAO PAULO"/>
    <m/>
    <n v="50"/>
    <n v="11987283666"/>
    <s v="Sem Navegação"/>
    <s v="N/A"/>
    <d v="2026-01-23T00:00:00"/>
    <m/>
    <m/>
    <x v="51"/>
    <d v="2026-03-23T00:00:00"/>
    <x v="15"/>
    <s v="Cuidados para Endometriose086085415"/>
    <x v="2"/>
  </r>
  <r>
    <x v="1"/>
    <x v="6"/>
    <s v="Ativo"/>
    <d v="2026-01-05T00:00:00"/>
    <s v="450121836"/>
    <s v="CRISTINA CIRILO FERREIRA"/>
    <n v="30711926816"/>
    <d v="1983-12-04T00:00:00"/>
    <n v="42"/>
    <s v="F"/>
    <x v="0"/>
    <s v="SAO PAULO"/>
    <m/>
    <n v="100"/>
    <n v="11987286445"/>
    <s v="Sem Navegação"/>
    <s v="N/A"/>
    <m/>
    <m/>
    <m/>
    <x v="98"/>
    <d v="2026-01-20T00:00:00"/>
    <x v="13"/>
    <s v="Cuidados para Endometriose450121836"/>
    <x v="1"/>
  </r>
  <r>
    <x v="2"/>
    <x v="6"/>
    <s v="Ativo"/>
    <d v="2026-02-10T00:00:00"/>
    <s v="095735534"/>
    <s v="ISABELLA CRISTINA PRATES DA SILVA"/>
    <s v="414.703.018-14 "/>
    <d v="2001-10-07T00:00:00"/>
    <n v="24"/>
    <s v="F"/>
    <x v="0"/>
    <s v="EMBU DAS ARTES"/>
    <m/>
    <n v="40"/>
    <n v="11987357915"/>
    <s v="Sem Navegação"/>
    <s v="N/A"/>
    <m/>
    <m/>
    <m/>
    <x v="110"/>
    <d v="2026-02-10T00:00:00"/>
    <x v="1"/>
    <s v="Cuidados para Endometriose095735534"/>
    <x v="3"/>
  </r>
  <r>
    <x v="1"/>
    <x v="6"/>
    <s v="Ativo"/>
    <d v="2026-05-25T00:00:00"/>
    <s v="094669576"/>
    <s v="MERCIA LAURINDA BATISTA"/>
    <n v="27276579867"/>
    <d v="1976-10-08T00:00:00"/>
    <n v="49"/>
    <s v="F"/>
    <x v="6"/>
    <m/>
    <m/>
    <m/>
    <n v="11987509887"/>
    <s v="Sem Navegação"/>
    <m/>
    <m/>
    <m/>
    <m/>
    <x v="99"/>
    <d v="2026-05-28T00:00:00"/>
    <x v="14"/>
    <s v="Cuidados para Endometriose094669576"/>
    <x v="5"/>
  </r>
  <r>
    <x v="1"/>
    <x v="6"/>
    <s v="Ativo"/>
    <d v="2026-03-23T00:00:00"/>
    <s v="094476027"/>
    <s v="TATIANE ELVIRA RAMOS DOS SANTOS"/>
    <n v="31884395805"/>
    <d v="1983-07-30T00:00:00"/>
    <n v="42"/>
    <s v="F"/>
    <x v="0"/>
    <s v="SAO PAULO"/>
    <m/>
    <n v="110"/>
    <n v="11988306324"/>
    <s v="Sem Navegação"/>
    <s v="N/A"/>
    <d v="2026-03-04T00:00:00"/>
    <m/>
    <m/>
    <x v="54"/>
    <d v="2026-09-04T00:00:00"/>
    <x v="14"/>
    <s v="Cuidados para Endometriose094476027"/>
    <x v="2"/>
  </r>
  <r>
    <x v="1"/>
    <x v="6"/>
    <s v="Ativo"/>
    <d v="2026-04-23T00:00:00"/>
    <s v="082863702"/>
    <s v="THAMIRIS JUSTINO GONCALO"/>
    <n v="51861821840"/>
    <d v="2002-04-09T00:00:00"/>
    <n v="24"/>
    <s v="F"/>
    <x v="0"/>
    <s v="SAO PAULO"/>
    <m/>
    <n v="40"/>
    <n v="11989557474"/>
    <s v="Sem Navegação"/>
    <m/>
    <m/>
    <m/>
    <m/>
    <x v="21"/>
    <d v="2026-04-23T00:00:00"/>
    <x v="13"/>
    <s v="Cuidados para Endometriose082863702"/>
    <x v="0"/>
  </r>
  <r>
    <x v="1"/>
    <x v="6"/>
    <s v="Ativo"/>
    <d v="2026-05-11T00:00:00"/>
    <s v="593959361"/>
    <s v="JUCIMARA APARECIDA DE LIMA"/>
    <n v="30864825838"/>
    <d v="1984-10-06T00:00:00"/>
    <n v="41"/>
    <s v="F"/>
    <x v="0"/>
    <s v="GUARULHOS"/>
    <s v="CONJUNTO RESIDENCIAL HAROLDO VELOSO"/>
    <n v="50"/>
    <n v="11989660268"/>
    <s v="Sem Navegação"/>
    <m/>
    <m/>
    <m/>
    <m/>
    <x v="82"/>
    <d v="2026-05-22T00:00:00"/>
    <x v="15"/>
    <s v="Cuidados para Endometriose593959361"/>
    <x v="5"/>
  </r>
  <r>
    <x v="1"/>
    <x v="6"/>
    <s v="Ativo"/>
    <d v="2026-01-06T00:00:00"/>
    <s v="093920632"/>
    <s v="CAROLINE MUSQUEIRA LOPES"/>
    <n v="54672240851"/>
    <d v="2002-07-20T00:00:00"/>
    <n v="23"/>
    <s v="F"/>
    <x v="0"/>
    <s v="SAO PAULO"/>
    <m/>
    <n v="500"/>
    <n v="11992982974"/>
    <s v="Sem Navegação"/>
    <s v="N/A"/>
    <m/>
    <m/>
    <m/>
    <x v="45"/>
    <d v="2026-01-09T00:00:00"/>
    <x v="15"/>
    <s v="Cuidados para Endometriose093920632"/>
    <x v="4"/>
  </r>
  <r>
    <x v="1"/>
    <x v="6"/>
    <s v="Ativo"/>
    <d v="2026-03-11T00:00:00"/>
    <s v="089848217"/>
    <s v="ANDREA MARTHOS"/>
    <n v="35156693881"/>
    <d v="1985-10-18T00:00:00"/>
    <n v="40"/>
    <s v="F"/>
    <x v="0"/>
    <s v="SAO PAULO"/>
    <m/>
    <n v="40"/>
    <n v="11993383405"/>
    <s v="Sem Navegação"/>
    <s v="N/A"/>
    <m/>
    <m/>
    <m/>
    <x v="92"/>
    <d v="2026-03-25T00:00:00"/>
    <x v="14"/>
    <s v="Cuidados para Endometriose089848217"/>
    <x v="2"/>
  </r>
  <r>
    <x v="1"/>
    <x v="6"/>
    <s v="Ativo"/>
    <d v="2026-03-23T00:00:00"/>
    <s v="083673093"/>
    <s v="DANIELA APARECIDA MARQUES SILVA"/>
    <n v="37108342871"/>
    <d v="1988-06-19T00:00:00"/>
    <n v="37"/>
    <s v="F"/>
    <x v="0"/>
    <s v="SAO PAULO"/>
    <m/>
    <n v="450"/>
    <n v="11995466657"/>
    <s v="Sem Navegação"/>
    <s v="N/A"/>
    <d v="2026-01-23T00:00:00"/>
    <m/>
    <m/>
    <x v="40"/>
    <d v="2026-03-27T00:00:00"/>
    <x v="15"/>
    <s v="Cuidados para Endometriose083673093"/>
    <x v="2"/>
  </r>
  <r>
    <x v="1"/>
    <x v="6"/>
    <s v="Ativo"/>
    <d v="2026-01-05T00:00:00"/>
    <s v="080299610"/>
    <s v="ALINE CINTRA GIGLIO"/>
    <n v="36567587865"/>
    <d v="2003-09-09T00:00:00"/>
    <n v="22"/>
    <s v="F"/>
    <x v="0"/>
    <s v="SAO PAULO"/>
    <m/>
    <n v="400"/>
    <n v="11996760909"/>
    <s v="Sem Navegação"/>
    <s v="N/A"/>
    <m/>
    <m/>
    <m/>
    <x v="102"/>
    <d v="2026-01-05T00:00:00"/>
    <x v="15"/>
    <s v="Cuidados para Endometriose080299610"/>
    <x v="4"/>
  </r>
  <r>
    <x v="1"/>
    <x v="6"/>
    <s v="Ativo"/>
    <d v="2026-03-23T00:00:00"/>
    <s v="082830442"/>
    <s v="ANSELMO PALAZZI"/>
    <n v="76630226887"/>
    <d v="1954-05-26T00:00:00"/>
    <n v="72"/>
    <s v="M"/>
    <x v="0"/>
    <s v="SAO PAULO"/>
    <m/>
    <n v="450"/>
    <n v="11996910235"/>
    <s v="Sem Navegação"/>
    <s v="N/A"/>
    <d v="2026-01-27T00:00:00"/>
    <m/>
    <m/>
    <x v="66"/>
    <d v="2026-03-19T00:00:00"/>
    <x v="14"/>
    <s v="Cuidados para Endometriose082830442"/>
    <x v="3"/>
  </r>
  <r>
    <x v="1"/>
    <x v="6"/>
    <s v="Ativo"/>
    <d v="2026-05-21T00:00:00"/>
    <s v="085411784"/>
    <s v="DANIELE DE BARROS BRAGA"/>
    <n v="30925191833"/>
    <d v="1984-07-21T00:00:00"/>
    <n v="41"/>
    <s v="F"/>
    <x v="0"/>
    <s v="SANTA ISABEL"/>
    <s v="JARDIM ELDORADO"/>
    <e v="#N/A"/>
    <n v="11997108447"/>
    <s v="Sem Navegação"/>
    <m/>
    <m/>
    <m/>
    <m/>
    <x v="111"/>
    <d v="2026-11-06T00:00:00"/>
    <x v="14"/>
    <s v="Cuidados para Endometriose085411784"/>
    <x v="5"/>
  </r>
  <r>
    <x v="1"/>
    <x v="6"/>
    <s v="Ativo"/>
    <d v="2026-01-05T00:00:00"/>
    <s v="937554081"/>
    <s v="MARIANA DE FREITAS DAVID"/>
    <n v="21466710845"/>
    <d v="1981-01-27T00:00:00"/>
    <n v="45"/>
    <s v="F"/>
    <x v="0"/>
    <s v="SAO PAULO"/>
    <m/>
    <n v="400"/>
    <n v="11998194556"/>
    <s v="Sem Navegação"/>
    <s v="N/A"/>
    <m/>
    <m/>
    <m/>
    <x v="98"/>
    <d v="2026-01-09T00:00:00"/>
    <x v="15"/>
    <s v="Cuidados para Endometriose937554081"/>
    <x v="1"/>
  </r>
  <r>
    <x v="1"/>
    <x v="6"/>
    <s v="Ativo"/>
    <d v="2026-04-13T00:00:00"/>
    <s v="095207841"/>
    <s v="SANDRA REGINA VIEIRA ROSA"/>
    <n v="36328340753"/>
    <d v="1956-01-14T00:00:00"/>
    <n v="70"/>
    <s v="F"/>
    <x v="3"/>
    <s v="RIO DE JANEIRO"/>
    <s v="CAMPO GRANDE"/>
    <n v="120"/>
    <n v="21991912378"/>
    <s v="Sem Navegação"/>
    <m/>
    <m/>
    <m/>
    <m/>
    <x v="65"/>
    <d v="2026-01-06T00:00:00"/>
    <x v="11"/>
    <s v="Cuidados para Endometriose095207841"/>
    <x v="0"/>
  </r>
  <r>
    <x v="1"/>
    <x v="6"/>
    <s v="Ativo"/>
    <d v="2026-04-13T00:00:00"/>
    <s v="840409109"/>
    <s v="PATRICIA LIMA BARBOSA"/>
    <n v="6508462490"/>
    <d v="1985-09-30T00:00:00"/>
    <n v="40"/>
    <s v="F"/>
    <x v="7"/>
    <s v="RECIFE"/>
    <s v="BRASILIA TEIMOSA"/>
    <n v="200"/>
    <n v="81993859911"/>
    <s v="Sem Navegação"/>
    <m/>
    <m/>
    <m/>
    <m/>
    <x v="65"/>
    <d v="2026-04-20T00:00:00"/>
    <x v="4"/>
    <s v="Cuidados para Endometriose840409109"/>
    <x v="0"/>
  </r>
  <r>
    <x v="1"/>
    <x v="6"/>
    <s v="Ativo"/>
    <d v="2026-02-26T00:00:00"/>
    <s v="082862952"/>
    <s v="CRISTIANE SANCHEZ MACEDO DE SOUZA"/>
    <n v="22513610814"/>
    <d v="1979-06-13T00:00:00"/>
    <n v="46"/>
    <s v="F"/>
    <x v="0"/>
    <s v="SAO PAULO"/>
    <m/>
    <n v="40"/>
    <s v="0973506530 00973506530 11973506530 11973506530 11973269853"/>
    <s v="Sem Navegação"/>
    <s v="N/A"/>
    <m/>
    <m/>
    <m/>
    <x v="75"/>
    <d v="2026-03-16T00:00:00"/>
    <x v="17"/>
    <s v="Cuidados para Endometriose082862952"/>
    <x v="3"/>
  </r>
  <r>
    <x v="1"/>
    <x v="6"/>
    <s v="Ativo"/>
    <d v="2026-03-11T00:00:00"/>
    <s v="093783290"/>
    <s v="JESSICA ALINE DA SILVA LOPES"/>
    <n v="39069007894"/>
    <d v="1989-06-27T00:00:00"/>
    <n v="36"/>
    <s v="F"/>
    <x v="0"/>
    <s v="OSASCO"/>
    <m/>
    <n v="60"/>
    <s v="1125760541 11999927625 1143766906"/>
    <s v="Sem Navegação"/>
    <s v="N/A"/>
    <m/>
    <m/>
    <m/>
    <x v="88"/>
    <d v="2026-03-17T00:00:00"/>
    <x v="13"/>
    <s v="Cuidados para Endometriose093783290"/>
    <x v="2"/>
  </r>
  <r>
    <x v="1"/>
    <x v="6"/>
    <s v="Ativo"/>
    <d v="2026-04-13T00:00:00"/>
    <s v="087349727"/>
    <s v="HEIDE CALLINA NASCIMENTO NUNES"/>
    <n v="30234005807"/>
    <d v="1982-09-27T00:00:00"/>
    <n v="43"/>
    <s v="F"/>
    <x v="0"/>
    <s v="SAO PAULO"/>
    <s v="CONJUNTO HABITACIONAL INACIO MONTEIRO"/>
    <n v="400"/>
    <s v="1136342300 11984987898"/>
    <s v="Sem Navegação"/>
    <m/>
    <m/>
    <m/>
    <m/>
    <x v="69"/>
    <d v="2026-04-16T00:00:00"/>
    <x v="14"/>
    <s v="Cuidados para Endometriose087349727"/>
    <x v="0"/>
  </r>
  <r>
    <x v="1"/>
    <x v="6"/>
    <s v="Ativo"/>
    <d v="2026-03-11T00:00:00"/>
    <s v="086420983"/>
    <s v="PAOLA REGINA PIPOLO"/>
    <n v="21984779800"/>
    <d v="1981-04-02T00:00:00"/>
    <n v="45"/>
    <s v="F"/>
    <x v="0"/>
    <s v="SAO PAULO"/>
    <m/>
    <n v="380"/>
    <s v="1155628717 11991128407"/>
    <s v="Sem Navegação"/>
    <s v="N/A"/>
    <m/>
    <m/>
    <m/>
    <x v="88"/>
    <d v="2026-03-10T00:00:00"/>
    <x v="13"/>
    <s v="Cuidados para Endometriose086420983"/>
    <x v="2"/>
  </r>
  <r>
    <x v="1"/>
    <x v="6"/>
    <s v="Ativo"/>
    <d v="2026-03-23T00:00:00"/>
    <s v="096132704"/>
    <s v="GABRIELA SILVA LIMA"/>
    <n v="38167246809"/>
    <d v="1991-03-15T00:00:00"/>
    <n v="35"/>
    <s v="F"/>
    <x v="0"/>
    <s v="SAO PAULO"/>
    <m/>
    <n v="750"/>
    <s v="1159324402 11992802627 1159324402 11992802627 1159324402 11992802627 11992802627"/>
    <s v="Sem Navegação"/>
    <s v="N/A"/>
    <d v="2026-01-23T00:00:00"/>
    <m/>
    <m/>
    <x v="40"/>
    <d v="2026-03-23T00:00:00"/>
    <x v="13"/>
    <s v="Cuidados para Endometriose096132704"/>
    <x v="2"/>
  </r>
  <r>
    <x v="1"/>
    <x v="6"/>
    <s v="Ativo"/>
    <d v="2026-05-19T00:00:00"/>
    <s v="094887678"/>
    <s v="RAFAELA DOS SANTOS FERREIRA"/>
    <n v="45793325808"/>
    <d v="1997-10-27T00:00:00"/>
    <n v="28"/>
    <s v="F"/>
    <x v="0"/>
    <s v="SAO PAULO"/>
    <m/>
    <n v="110"/>
    <s v="1191110-0072 11911100072 11911100072"/>
    <s v="Sem Navegação"/>
    <m/>
    <m/>
    <m/>
    <m/>
    <x v="67"/>
    <d v="2026-05-20T00:00:00"/>
    <x v="9"/>
    <s v="Cuidados para Endometriose094887678"/>
    <x v="5"/>
  </r>
  <r>
    <x v="1"/>
    <x v="6"/>
    <s v="Ativo"/>
    <d v="2026-04-13T00:00:00"/>
    <s v="095808542"/>
    <s v="GIOVANNA MOTA DE SOUZA"/>
    <n v="56494126855"/>
    <d v="2005-02-17T00:00:00"/>
    <n v="21"/>
    <s v="F"/>
    <x v="0"/>
    <s v="SAO PAULO"/>
    <s v="TERCEIRA DIVISAO DE INTERLAGOS"/>
    <n v="110"/>
    <s v="11913281826 11913281826 11913281826 11913281826"/>
    <s v="Sem Navegação"/>
    <m/>
    <m/>
    <m/>
    <m/>
    <x v="65"/>
    <d v="2026-04-28T00:00:00"/>
    <x v="13"/>
    <s v="Cuidados para Endometriose095808542"/>
    <x v="0"/>
  </r>
  <r>
    <x v="1"/>
    <x v="6"/>
    <s v="Ativo"/>
    <d v="2026-05-12T00:00:00"/>
    <s v="096598849"/>
    <s v="JESSICA MARIA DA SILVA"/>
    <n v="49834406827"/>
    <d v="1999-02-22T00:00:00"/>
    <m/>
    <s v="F"/>
    <x v="0"/>
    <s v="DIADEMA"/>
    <s v="ELDORADO"/>
    <n v="110"/>
    <s v="11915595285 11915595285 11915595285"/>
    <s v="Sem Navegação"/>
    <m/>
    <m/>
    <m/>
    <m/>
    <x v="42"/>
    <d v="2026-05-14T00:00:00"/>
    <x v="13"/>
    <s v="Cuidados para Endometriose096598849"/>
    <x v="5"/>
  </r>
  <r>
    <x v="1"/>
    <x v="6"/>
    <s v="Ativo"/>
    <d v="2026-04-10T00:00:00"/>
    <s v="095726556"/>
    <s v="MICHELE RODRIGUES SANTANA MARTINS"/>
    <s v="36485786856"/>
    <d v="1996-03-08T00:00:00"/>
    <n v="30"/>
    <s v="F"/>
    <x v="0"/>
    <s v="SAO PAULO"/>
    <m/>
    <s v="NÍVEL 60"/>
    <s v="11917329274"/>
    <s v="Sem Navegação"/>
    <s v="N/A"/>
    <m/>
    <m/>
    <m/>
    <x v="112"/>
    <m/>
    <x v="13"/>
    <s v="Cuidados para Endometriose095726556"/>
    <x v="0"/>
  </r>
  <r>
    <x v="1"/>
    <x v="6"/>
    <s v="Ativo"/>
    <d v="2026-05-25T00:00:00"/>
    <s v="097142731"/>
    <s v="DEBORA EVELLYN VALE DA SILVA"/>
    <n v="750856238"/>
    <d v="1996-05-21T00:00:00"/>
    <n v="30"/>
    <s v="F"/>
    <x v="0"/>
    <s v="SAO PAULO"/>
    <s v="PARAISOPOLIS"/>
    <e v="#N/A"/>
    <s v="11919671335 1121512020"/>
    <s v="Sem Navegação"/>
    <m/>
    <m/>
    <m/>
    <m/>
    <x v="99"/>
    <d v="2026-05-28T00:00:00"/>
    <x v="14"/>
    <s v="Cuidados para Endometriose097142731"/>
    <x v="5"/>
  </r>
  <r>
    <x v="1"/>
    <x v="6"/>
    <s v="Ativo"/>
    <d v="2026-04-27T00:00:00"/>
    <s v="094596371"/>
    <s v="SORAIA BARBOSA TAKIMOTO APPOLINARIO"/>
    <n v="11781738874"/>
    <d v="1970-04-12T00:00:00"/>
    <n v="56"/>
    <s v="F"/>
    <x v="0"/>
    <s v="SAO PAULO"/>
    <s v="VILA PREL"/>
    <n v="110"/>
    <s v="11934441204 11934441204 11934441204"/>
    <s v="Sem Navegação"/>
    <m/>
    <m/>
    <m/>
    <m/>
    <x v="27"/>
    <d v="2026-04-29T00:00:00"/>
    <x v="4"/>
    <s v="Cuidados para Endometriose094596371"/>
    <x v="0"/>
  </r>
  <r>
    <x v="1"/>
    <x v="6"/>
    <s v="Ativo"/>
    <d v="2026-05-11T00:00:00"/>
    <s v="093377218"/>
    <s v="BRUNA DE CASSIA LOPES DA SILVA SANTOS"/>
    <n v="40583514898"/>
    <d v="1992-03-05T00:00:00"/>
    <n v="34"/>
    <s v="F"/>
    <x v="0"/>
    <s v="SAO PAULO"/>
    <s v="JARDIM SAO CARLOS (ZONA LESTE)"/>
    <n v="380"/>
    <s v="11941576310 11941576310"/>
    <s v="Sem Navegação"/>
    <m/>
    <m/>
    <m/>
    <m/>
    <x v="71"/>
    <d v="2026-05-13T00:00:00"/>
    <x v="14"/>
    <s v="Cuidados para Endometriose093377218"/>
    <x v="5"/>
  </r>
  <r>
    <x v="1"/>
    <x v="6"/>
    <s v="Ativo"/>
    <d v="2026-03-12T00:00:00"/>
    <s v="093479797"/>
    <s v="CAROLINA DIAS SANTOS"/>
    <n v="42536671801"/>
    <d v="1994-10-11T00:00:00"/>
    <n v="31"/>
    <s v="F"/>
    <x v="0"/>
    <s v="SAO PAULO"/>
    <m/>
    <n v="110"/>
    <s v="11941739794 11941739794 11941739794 11941739794"/>
    <s v="Sem Navegação"/>
    <s v="N/A"/>
    <m/>
    <m/>
    <m/>
    <x v="13"/>
    <d v="2026-03-23T00:00:00"/>
    <x v="13"/>
    <s v="Cuidados para Endometriose093479797"/>
    <x v="2"/>
  </r>
  <r>
    <x v="1"/>
    <x v="6"/>
    <s v="Ativo"/>
    <d v="2026-03-11T00:00:00"/>
    <s v="301442169"/>
    <s v="PATRICIA GOES BORGES"/>
    <n v="39311729884"/>
    <d v="1990-03-07T00:00:00"/>
    <n v="36"/>
    <s v="F"/>
    <x v="0"/>
    <s v="SAO PAULO"/>
    <m/>
    <n v="300"/>
    <s v="11942189898 11974859767"/>
    <s v="Sem Navegação"/>
    <s v="N/A"/>
    <m/>
    <m/>
    <m/>
    <x v="93"/>
    <d v="2026-04-06T00:00:00"/>
    <x v="15"/>
    <s v="Cuidados para Endometriose301442169"/>
    <x v="2"/>
  </r>
  <r>
    <x v="1"/>
    <x v="6"/>
    <s v="Ativo"/>
    <d v="2026-03-23T00:00:00"/>
    <s v="079403529"/>
    <s v="JEANE ROBERTA DE MELO SANTOS"/>
    <n v="39779145885"/>
    <d v="1993-03-28T00:00:00"/>
    <n v="33"/>
    <s v="F"/>
    <x v="0"/>
    <s v="SAO PAULO"/>
    <m/>
    <n v="40"/>
    <s v="11943507985 11943507985"/>
    <s v="Sem Navegação"/>
    <s v="N/A"/>
    <d v="2026-02-02T00:00:00"/>
    <m/>
    <m/>
    <x v="3"/>
    <d v="2026-02-04T00:00:00"/>
    <x v="14"/>
    <s v="Cuidados para Endometriose079403529"/>
    <x v="2"/>
  </r>
  <r>
    <x v="1"/>
    <x v="6"/>
    <s v="Ativo"/>
    <d v="2026-02-19T00:00:00"/>
    <s v="094334712"/>
    <s v="MISLEIDE DE ALMEIDA COSTA"/>
    <n v="3424582301"/>
    <d v="1988-07-01T00:00:00"/>
    <n v="37"/>
    <s v="F"/>
    <x v="0"/>
    <s v="OSASCO"/>
    <m/>
    <n v="110"/>
    <s v="11944250525 11944250525"/>
    <s v="Sem Navegação"/>
    <s v="N/A"/>
    <m/>
    <m/>
    <m/>
    <x v="78"/>
    <d v="2026-02-23T00:00:00"/>
    <x v="13"/>
    <s v="Cuidados para Endometriose094334712"/>
    <x v="3"/>
  </r>
  <r>
    <x v="1"/>
    <x v="6"/>
    <s v="Ativo"/>
    <d v="2026-03-11T00:00:00"/>
    <s v="096670675"/>
    <s v="GABRIELA MIRANDA COSTA PESSANHA"/>
    <n v="11594562679"/>
    <d v="2000-08-10T00:00:00"/>
    <n v="25"/>
    <s v="F"/>
    <x v="0"/>
    <s v="SAO PAULO"/>
    <m/>
    <n v="60"/>
    <s v="11944464646 11944464646 11944464646 11944464646"/>
    <s v="Sem Navegação"/>
    <s v="N/A"/>
    <m/>
    <m/>
    <m/>
    <x v="54"/>
    <d v="2026-03-16T00:00:00"/>
    <x v="15"/>
    <s v="Cuidados para Endometriose096670675"/>
    <x v="2"/>
  </r>
  <r>
    <x v="1"/>
    <x v="6"/>
    <s v="Ativo"/>
    <d v="2026-03-11T00:00:00"/>
    <s v="088362610"/>
    <s v="ANA CAROLINA SANTOS SODRE"/>
    <n v="35385747823"/>
    <d v="2001-08-21T00:00:00"/>
    <n v="24"/>
    <s v="F"/>
    <x v="0"/>
    <s v="SAO PAULO"/>
    <m/>
    <n v="60"/>
    <s v="11944513215 11944513215"/>
    <s v="Sem Navegação"/>
    <s v="N/A"/>
    <m/>
    <m/>
    <m/>
    <x v="54"/>
    <d v="2026-03-20T00:00:00"/>
    <x v="15"/>
    <s v="Cuidados para Endometriose088362610"/>
    <x v="2"/>
  </r>
  <r>
    <x v="1"/>
    <x v="6"/>
    <s v="Ativo"/>
    <d v="2026-05-20T00:00:00"/>
    <s v="094795360"/>
    <s v="JULIA MOREIRA GAMA"/>
    <n v="51016392818"/>
    <d v="2001-11-20T00:00:00"/>
    <n v="24"/>
    <s v="F"/>
    <x v="6"/>
    <m/>
    <m/>
    <m/>
    <s v="11945201992 11945201992"/>
    <s v="Sem Navegação"/>
    <m/>
    <m/>
    <m/>
    <m/>
    <x v="22"/>
    <d v="2026-06-18T00:00:00"/>
    <x v="13"/>
    <s v="Cuidados para Endometriose094795360"/>
    <x v="5"/>
  </r>
  <r>
    <x v="1"/>
    <x v="6"/>
    <s v="Ativo"/>
    <d v="2026-04-13T00:00:00"/>
    <s v="088176625"/>
    <s v="ROSEANY FERREIRA CAVALCANTI"/>
    <n v="37916080885"/>
    <d v="1991-01-15T00:00:00"/>
    <n v="35"/>
    <s v="F"/>
    <x v="0"/>
    <s v="SAO PAULO"/>
    <s v="BELA VISTA"/>
    <n v="60"/>
    <s v="11947483485 1140044400"/>
    <s v="Sem Navegação"/>
    <m/>
    <m/>
    <m/>
    <m/>
    <x v="65"/>
    <d v="2026-06-05T00:00:00"/>
    <x v="14"/>
    <s v="Cuidados para Endometriose088176625"/>
    <x v="0"/>
  </r>
  <r>
    <x v="1"/>
    <x v="6"/>
    <s v="Ativo"/>
    <d v="2026-05-25T00:00:00"/>
    <s v="097144243"/>
    <s v="MARIA LUIZA MENDES ARAUJO SILVA"/>
    <n v="49109378898"/>
    <d v="1999-06-18T00:00:00"/>
    <n v="26"/>
    <s v="F"/>
    <x v="0"/>
    <s v="SAO PAULO"/>
    <s v="JARDIM DUPRAT"/>
    <e v="#N/A"/>
    <s v="11948111481 1158169579 11948111481"/>
    <s v="Sem Navegação"/>
    <m/>
    <m/>
    <m/>
    <m/>
    <x v="99"/>
    <d v="2026-08-06T00:00:00"/>
    <x v="13"/>
    <s v="Cuidados para Endometriose097144243"/>
    <x v="5"/>
  </r>
  <r>
    <x v="1"/>
    <x v="6"/>
    <s v="Ativo"/>
    <d v="2026-03-11T00:00:00"/>
    <s v="088992598"/>
    <s v="PAULA CRISTINA CORDEIRO AMORIM"/>
    <n v="45298119808"/>
    <d v="1998-09-16T00:00:00"/>
    <n v="27"/>
    <s v="F"/>
    <x v="0"/>
    <s v="OSASCO"/>
    <m/>
    <n v="80"/>
    <s v="11948216762 11965840715"/>
    <s v="Sem Navegação"/>
    <s v="N/A"/>
    <m/>
    <m/>
    <m/>
    <x v="92"/>
    <d v="2026-03-09T00:00:00"/>
    <x v="13"/>
    <s v="Cuidados para Endometriose088992598"/>
    <x v="2"/>
  </r>
  <r>
    <x v="1"/>
    <x v="6"/>
    <s v="Ativo"/>
    <d v="2026-03-11T00:00:00"/>
    <s v="094011167"/>
    <s v="KARINA CRISTINA ARAUJO GAMA"/>
    <n v="42504189877"/>
    <d v="1994-01-09T00:00:00"/>
    <n v="32"/>
    <s v="F"/>
    <x v="0"/>
    <s v="SAO PAULO"/>
    <m/>
    <n v="110"/>
    <s v="11948313437 1194831343 11948313437"/>
    <s v="Sem Navegação"/>
    <s v="N/A"/>
    <m/>
    <m/>
    <m/>
    <x v="54"/>
    <d v="2026-03-16T00:00:00"/>
    <x v="13"/>
    <s v="Cuidados para Endometriose094011167"/>
    <x v="2"/>
  </r>
  <r>
    <x v="1"/>
    <x v="6"/>
    <s v="Ativo"/>
    <d v="2026-04-13T00:00:00"/>
    <s v="095400291"/>
    <s v="JULIANE PIMENTEL RIBEIRO"/>
    <n v="22980630870"/>
    <d v="1999-12-15T00:00:00"/>
    <n v="26"/>
    <s v="F"/>
    <x v="0"/>
    <s v="SAO PAULO"/>
    <s v="TATUAPE"/>
    <n v="110"/>
    <s v="11949718118 11949718118"/>
    <s v="Sem Navegação"/>
    <m/>
    <m/>
    <m/>
    <m/>
    <x v="65"/>
    <d v="2026-06-05T00:00:00"/>
    <x v="14"/>
    <s v="Cuidados para Endometriose095400291"/>
    <x v="0"/>
  </r>
  <r>
    <x v="1"/>
    <x v="6"/>
    <s v="Ativo"/>
    <d v="2026-03-25T00:00:00"/>
    <s v="094183991"/>
    <s v="LUCIANA DE LIMA GARCIA"/>
    <n v="25658070821"/>
    <d v="1978-06-23T00:00:00"/>
    <n v="47"/>
    <s v="F"/>
    <x v="0"/>
    <s v="SAO PAULO"/>
    <s v="VILA SANTANA"/>
    <n v="450"/>
    <s v="11951404954 11951404954 11951404954"/>
    <s v="Sem Navegação"/>
    <s v="N/A"/>
    <d v="2026-03-23T00:00:00"/>
    <m/>
    <m/>
    <x v="89"/>
    <d v="2026-06-04T00:00:00"/>
    <x v="15"/>
    <s v="Cuidados para Endometriose094183991"/>
    <x v="2"/>
  </r>
  <r>
    <x v="1"/>
    <x v="6"/>
    <s v="Ativo"/>
    <d v="2026-03-05T00:00:00"/>
    <s v="093680461"/>
    <s v="LIDIANE MELO DA ROCHA"/>
    <n v="48292424857"/>
    <d v="1998-05-05T00:00:00"/>
    <n v="28"/>
    <s v="F"/>
    <x v="0"/>
    <s v="SUZANO"/>
    <m/>
    <n v="60"/>
    <s v="11951749336 11951749336"/>
    <s v="Sem Navegação"/>
    <s v="N/A"/>
    <m/>
    <m/>
    <m/>
    <x v="36"/>
    <d v="2026-03-18T00:00:00"/>
    <x v="14"/>
    <s v="Cuidados para Endometriose093680461"/>
    <x v="3"/>
  </r>
  <r>
    <x v="1"/>
    <x v="6"/>
    <s v="Ativo"/>
    <d v="2026-05-18T00:00:00"/>
    <s v="095828351"/>
    <s v="PATRICIA GONCALVES LIMA"/>
    <n v="35318262805"/>
    <d v="1987-12-22T00:00:00"/>
    <n v="38"/>
    <s v="F"/>
    <x v="0"/>
    <s v="SAO PAULO"/>
    <s v="LIBERDADE"/>
    <n v="450"/>
    <s v="11952499868 11952499868"/>
    <s v="Sem Navegação"/>
    <m/>
    <m/>
    <m/>
    <m/>
    <x v="113"/>
    <d v="2026-05-15T00:00:00"/>
    <x v="15"/>
    <s v="Cuidados para Endometriose095828351"/>
    <x v="5"/>
  </r>
  <r>
    <x v="1"/>
    <x v="6"/>
    <s v="Ativo"/>
    <d v="2026-04-13T00:00:00"/>
    <s v="094127441"/>
    <s v="MONIQUE DE CAMPOS PONTES"/>
    <n v="41442773804"/>
    <d v="1994-09-28T00:00:00"/>
    <n v="31"/>
    <s v="F"/>
    <x v="0"/>
    <s v="SAO PAULO"/>
    <s v="CAMBUCI"/>
    <n v="110"/>
    <s v="11952982236 11952982236"/>
    <s v="Sem Navegação"/>
    <m/>
    <m/>
    <m/>
    <m/>
    <x v="65"/>
    <d v="2026-07-05T00:00:00"/>
    <x v="14"/>
    <s v="Cuidados para Endometriose094127441"/>
    <x v="0"/>
  </r>
  <r>
    <x v="1"/>
    <x v="6"/>
    <s v="Ativo"/>
    <d v="2026-04-10T00:00:00"/>
    <s v="073323488"/>
    <s v="BEATRIZ SILVA DE ANDRADE"/>
    <s v="41860510892"/>
    <d v="1998-10-19T00:00:00"/>
    <n v="27"/>
    <s v="F"/>
    <x v="0"/>
    <s v="SAO PAULO"/>
    <s v="NÍVEL 50"/>
    <s v="NÍVEL 60"/>
    <s v="11953578277"/>
    <s v="Sem Navegação"/>
    <s v="N/A"/>
    <m/>
    <m/>
    <m/>
    <x v="114"/>
    <m/>
    <x v="12"/>
    <s v="Cuidados para Endometriose073323488"/>
    <x v="0"/>
  </r>
  <r>
    <x v="1"/>
    <x v="6"/>
    <s v="Ativo"/>
    <d v="2026-03-25T00:00:00"/>
    <s v="089787604"/>
    <s v="CLAUDIANE EMIDIO DOS SANTOS"/>
    <n v="34293278818"/>
    <d v="1986-04-22T00:00:00"/>
    <n v="40"/>
    <s v="F"/>
    <x v="0"/>
    <s v="SAO PAULO"/>
    <s v="ITAQUERA"/>
    <n v="60"/>
    <s v="11954984541 11945888866 11945888866"/>
    <s v="Sem Navegação"/>
    <s v="N/A"/>
    <d v="2026-03-23T00:00:00"/>
    <m/>
    <m/>
    <x v="89"/>
    <d v="2026-04-15T00:00:00"/>
    <x v="15"/>
    <s v="Cuidados para Endometriose089787604"/>
    <x v="2"/>
  </r>
  <r>
    <x v="1"/>
    <x v="6"/>
    <s v="Ativo"/>
    <d v="2026-03-11T00:00:00"/>
    <s v="088413990"/>
    <s v="CAROLINE GOMES DALMAS"/>
    <n v="49470386833"/>
    <d v="2002-11-09T00:00:00"/>
    <n v="23"/>
    <s v="F"/>
    <x v="0"/>
    <s v="SAO PAULO"/>
    <m/>
    <n v="80"/>
    <s v="11956506456 11956506456"/>
    <s v="Sem Navegação"/>
    <s v="N/A"/>
    <m/>
    <m/>
    <m/>
    <x v="88"/>
    <d v="2026-03-06T00:00:00"/>
    <x v="15"/>
    <s v="Cuidados para Endometriose088413990"/>
    <x v="2"/>
  </r>
  <r>
    <x v="1"/>
    <x v="6"/>
    <s v="Ativo"/>
    <d v="2026-05-07T00:00:00"/>
    <s v="092774430"/>
    <s v="LETICIA SILVA DE OLIVEIRA"/>
    <n v="38689559841"/>
    <d v="1989-05-05T00:00:00"/>
    <n v="37"/>
    <s v="F"/>
    <x v="0"/>
    <s v="SAO PAULO"/>
    <s v="VILA GUILHERMINA"/>
    <n v="110"/>
    <s v="11959657503 11959657503"/>
    <s v="Sem Navegação"/>
    <m/>
    <m/>
    <m/>
    <m/>
    <x v="56"/>
    <d v="2026-05-20T00:00:00"/>
    <x v="14"/>
    <s v="Cuidados para Endometriose092774430"/>
    <x v="5"/>
  </r>
  <r>
    <x v="1"/>
    <x v="6"/>
    <s v="Ativo"/>
    <d v="2026-02-19T00:00:00"/>
    <s v="094072294"/>
    <s v="LARA DE PAULA EDUARDO"/>
    <n v="21465960821"/>
    <d v="1979-05-09T00:00:00"/>
    <n v="47"/>
    <s v="F"/>
    <x v="0"/>
    <s v="SAO PAULO"/>
    <m/>
    <n v="380"/>
    <s v="11960714525 11960714525"/>
    <s v="Sem Navegação"/>
    <s v="N/A"/>
    <m/>
    <m/>
    <m/>
    <x v="78"/>
    <d v="2026-02-23T00:00:00"/>
    <x v="15"/>
    <s v="Cuidados para Endometriose094072294"/>
    <x v="3"/>
  </r>
  <r>
    <x v="1"/>
    <x v="6"/>
    <s v="Ativo"/>
    <d v="2026-04-10T00:00:00"/>
    <s v="461244985"/>
    <s v="CLAUDIA NEVES DA SILVA SOUSA"/>
    <s v="33937278850"/>
    <d v="1981-09-19T00:00:00"/>
    <n v="44"/>
    <s v="F"/>
    <x v="0"/>
    <s v="SAO PAULO"/>
    <m/>
    <s v="NÍVEL 300"/>
    <s v="11961487463"/>
    <s v="Sem Navegação"/>
    <s v="N/A"/>
    <m/>
    <m/>
    <m/>
    <x v="115"/>
    <m/>
    <x v="13"/>
    <s v="Cuidados para Endometriose461244985"/>
    <x v="0"/>
  </r>
  <r>
    <x v="1"/>
    <x v="6"/>
    <s v="Ativo"/>
    <d v="2026-03-11T00:00:00"/>
    <s v="094142380"/>
    <s v="BRUNA LIMA FONSECA"/>
    <n v="38521137842"/>
    <d v="1993-01-09T00:00:00"/>
    <n v="33"/>
    <s v="F"/>
    <x v="0"/>
    <s v="SAO PAULO"/>
    <m/>
    <n v="110"/>
    <s v="11965000442 11965000442"/>
    <s v="Sem Navegação"/>
    <s v="N/A"/>
    <m/>
    <m/>
    <m/>
    <x v="54"/>
    <d v="2026-03-12T00:00:00"/>
    <x v="13"/>
    <s v="Cuidados para Endometriose094142380"/>
    <x v="2"/>
  </r>
  <r>
    <x v="1"/>
    <x v="6"/>
    <s v="Ativo"/>
    <d v="2026-05-18T00:00:00"/>
    <s v="451497880"/>
    <s v="ELISMANE LUCAS BAHIA"/>
    <n v="22188319885"/>
    <d v="1981-02-13T00:00:00"/>
    <n v="45"/>
    <s v="F"/>
    <x v="0"/>
    <s v="SAO PAULO"/>
    <s v="VILA EMA"/>
    <n v="300"/>
    <s v="11965671578 11965671578 11965671578"/>
    <s v="Sem Navegação"/>
    <m/>
    <m/>
    <m/>
    <m/>
    <x v="116"/>
    <d v="2026-05-21T00:00:00"/>
    <x v="14"/>
    <s v="Cuidados para Endometriose451497880"/>
    <x v="5"/>
  </r>
  <r>
    <x v="1"/>
    <x v="6"/>
    <s v="Ativo"/>
    <d v="2026-03-23T00:00:00"/>
    <s v="079645011"/>
    <s v="ELIGIA MARIA LOPES DE SOUSA"/>
    <n v="17626766806"/>
    <d v="1970-10-01T00:00:00"/>
    <n v="55"/>
    <s v="F"/>
    <x v="0"/>
    <s v="SAO PAULO"/>
    <m/>
    <n v="60"/>
    <s v="11966370965 11966370965"/>
    <s v="Sem Navegação"/>
    <s v="N/A"/>
    <d v="2026-03-18T00:00:00"/>
    <m/>
    <m/>
    <x v="40"/>
    <d v="2026-03-26T00:00:00"/>
    <x v="13"/>
    <s v="Cuidados para Endometriose079645011"/>
    <x v="2"/>
  </r>
  <r>
    <x v="1"/>
    <x v="6"/>
    <s v="Ativo"/>
    <d v="2026-05-18T00:00:00"/>
    <s v="097144624"/>
    <s v="MARIA FERNANDA PINGITURO SANTOS"/>
    <n v="44994576882"/>
    <d v="2001-11-28T00:00:00"/>
    <n v="24"/>
    <s v="F"/>
    <x v="0"/>
    <s v="SAO PAULO"/>
    <s v="VILA ANDRADE"/>
    <n v="380"/>
    <s v="11967132026 11967132026"/>
    <s v="Sem Navegação"/>
    <m/>
    <m/>
    <m/>
    <m/>
    <x v="116"/>
    <s v="NaN-NaN-NaNTNaN:NaN:NaN.000+0000"/>
    <x v="13"/>
    <s v="Cuidados para Endometriose097144624"/>
    <x v="5"/>
  </r>
  <r>
    <x v="1"/>
    <x v="6"/>
    <s v="Ativo"/>
    <d v="2026-03-11T00:00:00"/>
    <s v="084228316"/>
    <s v="ANA PAULA DOS SANTOS DE SOUZA"/>
    <n v="36057005864"/>
    <d v="1987-11-20T00:00:00"/>
    <n v="38"/>
    <s v="F"/>
    <x v="0"/>
    <s v="GUARULHOS"/>
    <m/>
    <n v="60"/>
    <s v="11968035898 11968035898"/>
    <s v="Sem Navegação"/>
    <s v="N/A"/>
    <m/>
    <m/>
    <m/>
    <x v="88"/>
    <d v="2026-03-25T00:00:00"/>
    <x v="14"/>
    <s v="Cuidados para Endometriose084228316"/>
    <x v="2"/>
  </r>
  <r>
    <x v="1"/>
    <x v="6"/>
    <s v="Ativo"/>
    <d v="2026-04-14T00:00:00"/>
    <s v="083791162"/>
    <s v="VALDENICE DE ALMEIDA MIGUEL"/>
    <n v="31137239816"/>
    <d v="1982-04-16T00:00:00"/>
    <n v="44"/>
    <s v="F"/>
    <x v="0"/>
    <s v="SAO PAULO"/>
    <s v="JARDIM VIVAN"/>
    <n v="60"/>
    <s v="11969548343 11993711207 11969548343"/>
    <s v="Sem Navegação"/>
    <m/>
    <m/>
    <m/>
    <m/>
    <x v="0"/>
    <d v="2026-04-24T00:00:00"/>
    <x v="15"/>
    <s v="Cuidados para Endometriose083791162"/>
    <x v="0"/>
  </r>
  <r>
    <x v="1"/>
    <x v="6"/>
    <s v="Ativo"/>
    <d v="2026-05-18T00:00:00"/>
    <s v="095186877"/>
    <s v="JULIANE DE SANTANA MELO"/>
    <n v="38678333898"/>
    <d v="1989-07-18T00:00:00"/>
    <n v="36"/>
    <s v="F"/>
    <x v="0"/>
    <s v="OSASCO"/>
    <s v="AYROSA"/>
    <n v="60"/>
    <s v="11970239800 11970239800"/>
    <s v="Sem Navegação"/>
    <m/>
    <m/>
    <m/>
    <m/>
    <x v="113"/>
    <d v="2026-06-22T00:00:00"/>
    <x v="13"/>
    <s v="Cuidados para Endometriose095186877"/>
    <x v="5"/>
  </r>
  <r>
    <x v="1"/>
    <x v="6"/>
    <s v="Ativo"/>
    <d v="2026-04-13T00:00:00"/>
    <s v="096358874"/>
    <s v="VITORIA MONTEIRO DA SILVA"/>
    <n v="40807162817"/>
    <d v="1995-06-13T00:00:00"/>
    <n v="30"/>
    <s v="F"/>
    <x v="0"/>
    <s v="SAO BERNARDO DO CAMPO"/>
    <s v="RUDGE RAMOS"/>
    <n v="380"/>
    <s v="11970441707 11948769173"/>
    <s v="Sem Navegação"/>
    <m/>
    <m/>
    <m/>
    <m/>
    <x v="65"/>
    <d v="2026-04-20T00:00:00"/>
    <x v="13"/>
    <s v="Cuidados para Endometriose096358874"/>
    <x v="0"/>
  </r>
  <r>
    <x v="1"/>
    <x v="6"/>
    <s v="Ativo"/>
    <d v="2026-02-12T00:00:00"/>
    <s v="092981759"/>
    <s v="IRANILDA ALVES DE ALMEIDA"/>
    <n v="26964314857"/>
    <d v="1979-03-31T00:00:00"/>
    <n v="47"/>
    <s v="F"/>
    <x v="0"/>
    <s v="INDAIATUBA"/>
    <m/>
    <n v="380"/>
    <s v="11971449693 11971449693"/>
    <s v="Sem Navegação"/>
    <s v="N/A"/>
    <m/>
    <m/>
    <m/>
    <x v="44"/>
    <d v="2026-02-25T00:00:00"/>
    <x v="14"/>
    <s v="Cuidados para Endometriose092981759"/>
    <x v="3"/>
  </r>
  <r>
    <x v="1"/>
    <x v="6"/>
    <s v="Ativo"/>
    <d v="2026-05-07T00:00:00"/>
    <s v="452579031"/>
    <s v="EDNALVA LEONARDO FRANCEZ"/>
    <n v="15186770884"/>
    <d v="1975-03-13T00:00:00"/>
    <n v="51"/>
    <s v="F"/>
    <x v="0"/>
    <s v="SAO PAULO"/>
    <s v="JARDIM IRAPIRANGA"/>
    <n v="400"/>
    <s v="11976473445 1158210378"/>
    <s v="Sem Navegação"/>
    <m/>
    <m/>
    <m/>
    <m/>
    <x v="56"/>
    <d v="2026-11-05T00:00:00"/>
    <x v="13"/>
    <s v="Cuidados para Endometriose452579031"/>
    <x v="5"/>
  </r>
  <r>
    <x v="1"/>
    <x v="6"/>
    <s v="Ativo"/>
    <d v="2026-04-13T00:00:00"/>
    <s v="092634662"/>
    <s v="INGLETTI GOES DOS SANTOS GUIMARAES"/>
    <n v="33902471816"/>
    <d v="1986-10-19T00:00:00"/>
    <n v="39"/>
    <s v="F"/>
    <x v="0"/>
    <s v="GUARULHOS"/>
    <s v="PARQUE RESIDENCIAL BAMBI"/>
    <n v="500"/>
    <s v="11976543125 11976543125 11976543125 11976543125"/>
    <s v="Sem Navegação"/>
    <m/>
    <m/>
    <m/>
    <m/>
    <x v="65"/>
    <d v="2026-06-05T00:00:00"/>
    <x v="14"/>
    <s v="Cuidados para Endometriose092634662"/>
    <x v="0"/>
  </r>
  <r>
    <x v="1"/>
    <x v="6"/>
    <s v="Ativo"/>
    <d v="2026-03-11T00:00:00"/>
    <s v="094660448"/>
    <s v="PAMELA KETLEN BAQUETA ROCHA"/>
    <n v="47061106883"/>
    <d v="1998-03-26T00:00:00"/>
    <n v="28"/>
    <s v="F"/>
    <x v="0"/>
    <s v="SAO PAULO"/>
    <m/>
    <n v="380"/>
    <s v="11977005948 11989033188"/>
    <s v="Sem Navegação"/>
    <s v="N/A"/>
    <m/>
    <m/>
    <m/>
    <x v="54"/>
    <d v="2026-01-13T00:00:00"/>
    <x v="15"/>
    <s v="Cuidados para Endometriose094660448"/>
    <x v="2"/>
  </r>
  <r>
    <x v="1"/>
    <x v="6"/>
    <s v="Ativo"/>
    <d v="2026-02-12T00:00:00"/>
    <s v="094785396"/>
    <s v="LEILANE PEREIRA SOUSA"/>
    <n v="40717605833"/>
    <d v="1991-05-14T00:00:00"/>
    <n v="35"/>
    <s v="F"/>
    <x v="0"/>
    <s v="SAO PAULO"/>
    <m/>
    <n v="110"/>
    <s v="11977178230 11977178230"/>
    <s v="Sem Navegação"/>
    <s v="N/A"/>
    <m/>
    <m/>
    <m/>
    <x v="44"/>
    <d v="2026-02-27T00:00:00"/>
    <x v="17"/>
    <s v="Cuidados para Endometriose094785396"/>
    <x v="3"/>
  </r>
  <r>
    <x v="1"/>
    <x v="6"/>
    <s v="Ativo"/>
    <d v="2026-05-25T00:00:00"/>
    <s v="095974742"/>
    <s v="ELIANA RODRIGUES BARBOSA"/>
    <n v="27281456875"/>
    <d v="1979-12-28T00:00:00"/>
    <n v="46"/>
    <s v="F"/>
    <x v="0"/>
    <s v="SAO PAULO"/>
    <s v="JARDIM COMERCIAL"/>
    <e v="#N/A"/>
    <s v="11979848302 11979848302"/>
    <s v="Sem Navegação"/>
    <m/>
    <m/>
    <m/>
    <m/>
    <x v="101"/>
    <d v="2026-05-28T00:00:00"/>
    <x v="13"/>
    <s v="Cuidados para Endometriose095974742"/>
    <x v="5"/>
  </r>
  <r>
    <x v="1"/>
    <x v="6"/>
    <s v="Ativo"/>
    <d v="2026-05-25T00:00:00"/>
    <s v="093467930"/>
    <s v="LARISSA MAIRA SILVA BORGES LUIZ"/>
    <n v="23038825832"/>
    <d v="1987-09-23T00:00:00"/>
    <n v="38"/>
    <s v="F"/>
    <x v="0"/>
    <s v="SAO PAULO"/>
    <s v="JARDIM PRIMAVERA (ZONA NORTE)"/>
    <e v="#N/A"/>
    <s v="11980107595 11980107595"/>
    <s v="Sem Navegação"/>
    <m/>
    <m/>
    <m/>
    <m/>
    <x v="101"/>
    <d v="2026-05-29T00:00:00"/>
    <x v="15"/>
    <s v="Cuidados para Endometriose093467930"/>
    <x v="5"/>
  </r>
  <r>
    <x v="1"/>
    <x v="6"/>
    <s v="Ativo"/>
    <d v="2026-04-10T00:00:00"/>
    <s v="088152384"/>
    <s v="THAIS GRACIANE DOS SANTOS SILVA"/>
    <s v="27741488805"/>
    <d v="1979-12-06T00:00:00"/>
    <n v="46"/>
    <s v="F"/>
    <x v="0"/>
    <s v="SAO PAULO"/>
    <s v="NÍVEL 80"/>
    <s v="NÍVEL 500"/>
    <s v="11981062222"/>
    <s v="Sem Navegação"/>
    <s v="N/A"/>
    <m/>
    <m/>
    <m/>
    <x v="114"/>
    <m/>
    <x v="13"/>
    <s v="Cuidados para Endometriose088152384"/>
    <x v="0"/>
  </r>
  <r>
    <x v="1"/>
    <x v="6"/>
    <s v="Ativo"/>
    <d v="2026-03-23T00:00:00"/>
    <s v="089194538"/>
    <s v="SABRINA ISTEFANI DE OLIVEIRA"/>
    <n v="52395604801"/>
    <d v="2000-04-22T00:00:00"/>
    <n v="26"/>
    <s v="F"/>
    <x v="0"/>
    <s v="SAO PAULO"/>
    <m/>
    <n v="380"/>
    <s v="11981104335 11981104335"/>
    <s v="Sem Navegação"/>
    <s v="N/A"/>
    <d v="2026-03-12T00:00:00"/>
    <m/>
    <m/>
    <x v="62"/>
    <d v="2026-03-23T00:00:00"/>
    <x v="13"/>
    <s v="Cuidados para Endometriose089194538"/>
    <x v="2"/>
  </r>
  <r>
    <x v="1"/>
    <x v="6"/>
    <s v="Ativo"/>
    <d v="2026-04-13T00:00:00"/>
    <s v="093437470"/>
    <s v="DEBORA NASCIMENTO PRAXEDES"/>
    <n v="22704144893"/>
    <d v="1983-03-08T00:00:00"/>
    <n v="43"/>
    <s v="F"/>
    <x v="0"/>
    <s v="SAO PAULO"/>
    <s v="VILA PENTEADO"/>
    <n v="380"/>
    <s v="11982712828 1139829969"/>
    <s v="Sem Navegação"/>
    <m/>
    <m/>
    <m/>
    <m/>
    <x v="65"/>
    <d v="2026-04-17T00:00:00"/>
    <x v="15"/>
    <s v="Cuidados para Endometriose093437470"/>
    <x v="0"/>
  </r>
  <r>
    <x v="1"/>
    <x v="6"/>
    <s v="Ativo"/>
    <d v="2026-03-23T00:00:00"/>
    <s v="089255597"/>
    <s v="AMANDA DA SILVA PEREIRA"/>
    <n v="55713188809"/>
    <d v="2006-06-19T00:00:00"/>
    <n v="19"/>
    <s v="F"/>
    <x v="0"/>
    <s v="SAO BERNARDO DO CAMPO"/>
    <m/>
    <n v="450"/>
    <s v="11983183700 11983163700"/>
    <s v="Sem Navegação"/>
    <s v="N/A"/>
    <d v="2026-02-10T00:00:00"/>
    <m/>
    <m/>
    <x v="90"/>
    <d v="2026-03-19T00:00:00"/>
    <x v="13"/>
    <s v="Cuidados para Endometriose089255597"/>
    <x v="2"/>
  </r>
  <r>
    <x v="1"/>
    <x v="6"/>
    <s v="Ativo"/>
    <d v="2026-02-12T00:00:00"/>
    <s v="095037079"/>
    <s v="LEIA DOS REIS BATISTA"/>
    <n v="26915445838"/>
    <d v="1979-10-23T00:00:00"/>
    <n v="46"/>
    <s v="F"/>
    <x v="0"/>
    <s v="SAO PAULO"/>
    <m/>
    <n v="60"/>
    <s v="11983322190 11983322190"/>
    <s v="Sem Navegação"/>
    <s v="N/A"/>
    <m/>
    <m/>
    <m/>
    <x v="44"/>
    <d v="2001-01-01T00:00:00"/>
    <x v="1"/>
    <s v="Cuidados para Endometriose095037079"/>
    <x v="3"/>
  </r>
  <r>
    <x v="1"/>
    <x v="6"/>
    <s v="Ativo"/>
    <d v="2026-04-10T00:00:00"/>
    <s v="089484369"/>
    <s v="FABIANA ROSA DE LIMA SILVA"/>
    <s v="31283006820"/>
    <d v="1979-11-21T00:00:00"/>
    <n v="46"/>
    <s v="F"/>
    <x v="0"/>
    <s v="SAO PAULO"/>
    <m/>
    <s v="NÍVEL 400"/>
    <s v="11984952966"/>
    <s v="Sem Navegação"/>
    <s v="N/A"/>
    <m/>
    <m/>
    <m/>
    <x v="68"/>
    <m/>
    <x v="17"/>
    <s v="Cuidados para Endometriose089484369"/>
    <x v="2"/>
  </r>
  <r>
    <x v="1"/>
    <x v="6"/>
    <s v="Ativo"/>
    <d v="2026-03-05T00:00:00"/>
    <s v="088152847"/>
    <s v="MARCELLA SEIKA SHIMADA"/>
    <n v="42971245802"/>
    <d v="1996-12-24T00:00:00"/>
    <n v="29"/>
    <s v="F"/>
    <x v="0"/>
    <s v="VALINHOS"/>
    <m/>
    <n v="80"/>
    <s v="11986220225 11994281147"/>
    <s v="Sem Navegação"/>
    <s v="N/A"/>
    <m/>
    <m/>
    <m/>
    <x v="3"/>
    <d v="2026-03-09T00:00:00"/>
    <x v="15"/>
    <s v="Cuidados para Endometriose088152847"/>
    <x v="2"/>
  </r>
  <r>
    <x v="1"/>
    <x v="6"/>
    <s v="Ativo"/>
    <d v="2026-05-20T00:00:00"/>
    <s v="084204590"/>
    <s v="KAMILA TEIXEIRA AMORIM"/>
    <n v="31251596878"/>
    <d v="1984-03-21T00:00:00"/>
    <n v="42"/>
    <s v="F"/>
    <x v="6"/>
    <m/>
    <m/>
    <m/>
    <s v="11986833945 11983313363"/>
    <s v="Sem Navegação"/>
    <m/>
    <m/>
    <m/>
    <m/>
    <x v="22"/>
    <d v="2026-06-15T00:00:00"/>
    <x v="13"/>
    <s v="Cuidados para Endometriose084204590"/>
    <x v="5"/>
  </r>
  <r>
    <x v="1"/>
    <x v="6"/>
    <s v="Ativo"/>
    <d v="2026-03-05T00:00:00"/>
    <s v="092858383"/>
    <s v="ALINE GONCALVES"/>
    <n v="34630494812"/>
    <d v="1984-06-27T00:00:00"/>
    <n v="41"/>
    <s v="F"/>
    <x v="0"/>
    <s v="SAO PAULO"/>
    <m/>
    <n v="100"/>
    <s v="11989707900 1158250005"/>
    <s v="Sem Navegação"/>
    <s v="N/A"/>
    <m/>
    <m/>
    <m/>
    <x v="36"/>
    <d v="2026-04-07T00:00:00"/>
    <x v="12"/>
    <s v="Cuidados para Endometriose092858383"/>
    <x v="3"/>
  </r>
  <r>
    <x v="1"/>
    <x v="6"/>
    <s v="Ativo"/>
    <d v="2026-04-13T00:00:00"/>
    <s v="093754256"/>
    <s v="FABIANA RECHE SEABRA"/>
    <n v="21727527895"/>
    <d v="1982-11-04T00:00:00"/>
    <n v="43"/>
    <s v="F"/>
    <x v="0"/>
    <s v="SANTO ANDRE"/>
    <s v="VILA ELDIZIA"/>
    <n v="110"/>
    <s v="11992118608 11992118608 1123795130"/>
    <s v="Sem Navegação"/>
    <m/>
    <m/>
    <m/>
    <m/>
    <x v="65"/>
    <d v="2026-07-05T00:00:00"/>
    <x v="14"/>
    <s v="Cuidados para Endometriose093754256"/>
    <x v="0"/>
  </r>
  <r>
    <x v="1"/>
    <x v="6"/>
    <s v="Ativo"/>
    <d v="2026-03-23T00:00:00"/>
    <s v="096519741"/>
    <s v="THIARA LEITE DE SOUZA"/>
    <n v="42903359857"/>
    <d v="1992-05-02T00:00:00"/>
    <n v="34"/>
    <s v="F"/>
    <x v="0"/>
    <s v="OSASCO"/>
    <m/>
    <n v="60"/>
    <s v="11992258977 11992258977"/>
    <s v="Sem Navegação"/>
    <s v="N/A"/>
    <d v="2026-03-04T00:00:00"/>
    <m/>
    <m/>
    <x v="54"/>
    <d v="2026-03-26T00:00:00"/>
    <x v="13"/>
    <s v="Cuidados para Endometriose096519741"/>
    <x v="2"/>
  </r>
  <r>
    <x v="1"/>
    <x v="6"/>
    <s v="Ativo"/>
    <d v="2026-04-10T00:00:00"/>
    <s v="086146213"/>
    <s v="CRISTINA DA COSTA FERREIRA BARBOSA"/>
    <s v="30870510800"/>
    <d v="1981-11-24T00:00:00"/>
    <n v="44"/>
    <s v="F"/>
    <x v="0"/>
    <s v="SAO PAULO"/>
    <m/>
    <n v="380"/>
    <s v="11992583752"/>
    <s v="Sem Navegação"/>
    <s v="N/A"/>
    <m/>
    <m/>
    <m/>
    <x v="89"/>
    <m/>
    <x v="13"/>
    <s v="Cuidados para Endometriose086146213"/>
    <x v="2"/>
  </r>
  <r>
    <x v="1"/>
    <x v="6"/>
    <s v="Ativo"/>
    <d v="2026-03-11T00:00:00"/>
    <s v="089281560"/>
    <s v="VANESSA CHAVES DE OLIVEIRA GOTTARDI"/>
    <n v="40306176890"/>
    <d v="1994-05-28T00:00:00"/>
    <n v="32"/>
    <s v="F"/>
    <x v="0"/>
    <s v="SAO PAULO"/>
    <m/>
    <n v="400"/>
    <s v="11992836657 11992836657"/>
    <s v="Sem Navegação"/>
    <s v="N/A"/>
    <m/>
    <m/>
    <m/>
    <x v="54"/>
    <d v="2026-03-16T00:00:00"/>
    <x v="15"/>
    <s v="Cuidados para Endometriose089281560"/>
    <x v="2"/>
  </r>
  <r>
    <x v="1"/>
    <x v="6"/>
    <s v="Ativo"/>
    <d v="2026-02-19T00:00:00"/>
    <s v="450402142"/>
    <s v="KAREN KUMAGAY"/>
    <n v="40662635850"/>
    <d v="1991-11-02T00:00:00"/>
    <n v="34"/>
    <s v="F"/>
    <x v="0"/>
    <s v="SAO BERNARDO DO CAMPO"/>
    <m/>
    <n v="100"/>
    <s v="1199308-6601 11993086601"/>
    <s v="Sem Navegação"/>
    <s v="N/A"/>
    <m/>
    <m/>
    <m/>
    <x v="117"/>
    <d v="2026-05-11T00:00:00"/>
    <x v="17"/>
    <s v="Cuidados para Endometriose450402142"/>
    <x v="3"/>
  </r>
  <r>
    <x v="1"/>
    <x v="6"/>
    <s v="Ativo"/>
    <d v="2026-03-11T00:00:00"/>
    <s v="094134764"/>
    <s v="JULIA JORDAO QUEIROZ"/>
    <n v="51533900809"/>
    <d v="2003-09-04T00:00:00"/>
    <n v="22"/>
    <s v="F"/>
    <x v="0"/>
    <s v="SAO PAULO"/>
    <m/>
    <n v="380"/>
    <s v="11995484561 11995484561 11995484561"/>
    <s v="Sem Navegação"/>
    <s v="N/A"/>
    <m/>
    <m/>
    <m/>
    <x v="54"/>
    <d v="2026-03-26T00:00:00"/>
    <x v="18"/>
    <s v="Cuidados para Endometriose094134764"/>
    <x v="2"/>
  </r>
  <r>
    <x v="1"/>
    <x v="6"/>
    <s v="Ativo"/>
    <d v="2026-04-10T00:00:00"/>
    <s v="086421022"/>
    <s v="FABRICIA LAMARA FERREIRA NUNES"/>
    <s v="33999327820"/>
    <d v="1986-12-22T00:00:00"/>
    <n v="39"/>
    <s v="F"/>
    <x v="0"/>
    <s v="SAO PAULO"/>
    <m/>
    <s v="NÍVEL 380"/>
    <s v="11996176482"/>
    <s v="Sem Navegação"/>
    <s v="N/A"/>
    <m/>
    <m/>
    <m/>
    <x v="112"/>
    <m/>
    <x v="2"/>
    <s v="Cuidados para Endometriose086421022"/>
    <x v="0"/>
  </r>
  <r>
    <x v="1"/>
    <x v="6"/>
    <s v="Ativo"/>
    <d v="2026-04-27T00:00:00"/>
    <s v="452093597"/>
    <s v="JULIANA FARIAS MODESTO"/>
    <n v="46520167860"/>
    <d v="2000-10-27T00:00:00"/>
    <n v="25"/>
    <s v="F"/>
    <x v="0"/>
    <s v="FERRAZ DE VASCONCELOS"/>
    <s v="TANQUINHO"/>
    <n v="500"/>
    <s v="11998388326 1129446549"/>
    <s v="Sem Navegação"/>
    <m/>
    <m/>
    <m/>
    <m/>
    <x v="118"/>
    <d v="2026-04-30T00:00:00"/>
    <x v="14"/>
    <s v="Cuidados para Endometriose452093597"/>
    <x v="0"/>
  </r>
  <r>
    <x v="1"/>
    <x v="6"/>
    <s v="Ativo"/>
    <d v="2026-02-26T00:00:00"/>
    <s v="428313833"/>
    <s v="CAROLINA SALGUEIRO SILVA"/>
    <n v="28218852883"/>
    <d v="1980-04-04T00:00:00"/>
    <n v="46"/>
    <s v="F"/>
    <x v="0"/>
    <s v="SAO PAULO"/>
    <m/>
    <n v="400"/>
    <s v="11998477698 1123842761"/>
    <s v="Sem Navegação"/>
    <s v="N/A"/>
    <m/>
    <m/>
    <m/>
    <x v="72"/>
    <d v="2026-03-04T00:00:00"/>
    <x v="14"/>
    <s v="Cuidados para Endometriose428313833"/>
    <x v="3"/>
  </r>
  <r>
    <x v="1"/>
    <x v="6"/>
    <s v="Ativo"/>
    <d v="2026-03-12T00:00:00"/>
    <s v="085176384"/>
    <s v="RENATA RAMOS DO NASCIMENTO"/>
    <n v="27025661899"/>
    <d v="1980-05-30T00:00:00"/>
    <n v="46"/>
    <s v="F"/>
    <x v="0"/>
    <s v="SAO PAULO"/>
    <m/>
    <n v="40"/>
    <s v="11998632184 11998632184 1120356797"/>
    <s v="Sem Navegação"/>
    <s v="N/A"/>
    <m/>
    <m/>
    <m/>
    <x v="13"/>
    <d v="2026-11-03T00:00:00"/>
    <x v="14"/>
    <s v="Cuidados para Endometriose085176384"/>
    <x v="2"/>
  </r>
  <r>
    <x v="1"/>
    <x v="6"/>
    <s v="Ativo"/>
    <d v="2026-03-11T00:00:00"/>
    <s v="094445793"/>
    <s v="CRISTIANE TAVARES RODRIGUES"/>
    <n v="28993073805"/>
    <d v="1980-07-26T00:00:00"/>
    <n v="45"/>
    <s v="F"/>
    <x v="0"/>
    <s v="SAO PAULO"/>
    <m/>
    <n v="60"/>
    <s v="11998981792 11998981792"/>
    <s v="Sem Navegação"/>
    <s v="N/A"/>
    <m/>
    <m/>
    <m/>
    <x v="88"/>
    <d v="2026-03-26T00:00:00"/>
    <x v="14"/>
    <s v="Cuidados para Endometriose094445793"/>
    <x v="2"/>
  </r>
  <r>
    <x v="1"/>
    <x v="6"/>
    <s v="Ativo"/>
    <d v="2026-04-13T00:00:00"/>
    <s v="094171615"/>
    <s v="NATALIA ZAMPOLI DE MELO"/>
    <n v="36270537886"/>
    <d v="1987-11-28T00:00:00"/>
    <n v="38"/>
    <s v="F"/>
    <x v="0"/>
    <s v="SANTO ANDRE"/>
    <s v="VILA PIRES"/>
    <n v="450"/>
    <s v="11999023682 11999023682 11999023682 11999023682 1144558813 1199023682 1199023682"/>
    <s v="Sem Navegação"/>
    <m/>
    <m/>
    <m/>
    <m/>
    <x v="65"/>
    <d v="2026-04-13T00:00:00"/>
    <x v="15"/>
    <s v="Cuidados para Endometriose094171615"/>
    <x v="0"/>
  </r>
  <r>
    <x v="1"/>
    <x v="6"/>
    <s v="Ativo"/>
    <d v="2026-05-11T00:00:00"/>
    <s v="446480819"/>
    <s v="MARCIA MARTINS FELIPE"/>
    <n v="15756140816"/>
    <d v="1954-03-01T00:00:00"/>
    <n v="72"/>
    <s v="F"/>
    <x v="0"/>
    <s v="SAO PAULO"/>
    <s v="ALTO DE PINHEIROS"/>
    <n v="500"/>
    <s v="11999552985 1130223121"/>
    <s v="Sem Navegação"/>
    <m/>
    <m/>
    <m/>
    <m/>
    <x v="82"/>
    <d v="2026-06-20T00:00:00"/>
    <x v="12"/>
    <s v="Cuidados para Endometriose446480819"/>
    <x v="5"/>
  </r>
  <r>
    <x v="1"/>
    <x v="6"/>
    <s v="Ativo"/>
    <d v="2026-03-05T00:00:00"/>
    <s v="089648322"/>
    <s v="RENATA BARBOSA BRITO"/>
    <n v="36939545859"/>
    <d v="1988-07-02T00:00:00"/>
    <n v="37"/>
    <s v="F"/>
    <x v="0"/>
    <s v="SAO PAULO"/>
    <m/>
    <n v="380"/>
    <s v="14998399503 14998399503"/>
    <s v="Sem Navegação"/>
    <s v="N/A"/>
    <m/>
    <m/>
    <m/>
    <x v="3"/>
    <d v="2026-03-04T00:00:00"/>
    <x v="4"/>
    <s v="Cuidados para Endometriose089648322"/>
    <x v="2"/>
  </r>
  <r>
    <x v="1"/>
    <x v="6"/>
    <s v="Ativo"/>
    <d v="2026-04-10T00:00:00"/>
    <s v="095866318"/>
    <s v="NATALIA DA TRINDADE"/>
    <s v="05558330708"/>
    <d v="1984-05-18T00:00:00"/>
    <n v="41"/>
    <s v="F"/>
    <x v="3"/>
    <s v="NITEROI"/>
    <m/>
    <s v="NÍVEL 450"/>
    <s v="21972607199"/>
    <s v="Sem Navegação"/>
    <s v="N/A"/>
    <m/>
    <m/>
    <m/>
    <x v="112"/>
    <m/>
    <x v="19"/>
    <s v="Cuidados para Endometriose095866318"/>
    <x v="0"/>
  </r>
  <r>
    <x v="1"/>
    <x v="6"/>
    <s v="Ativo"/>
    <d v="2026-01-05T00:00:00"/>
    <s v="078859426"/>
    <s v="LAIS DE SOUZA MELO GALDINO"/>
    <n v="5845258502"/>
    <d v="1993-10-21T00:00:00"/>
    <n v="32"/>
    <s v="F"/>
    <x v="0"/>
    <s v="SAO PAULO"/>
    <m/>
    <n v="60"/>
    <n v="11940288567"/>
    <s v="Sem Navegação"/>
    <s v="N/A"/>
    <m/>
    <m/>
    <m/>
    <x v="98"/>
    <d v="2026-01-20T00:00:00"/>
    <x v="13"/>
    <s v="Cuidados para Endometriose078859426"/>
    <x v="1"/>
  </r>
  <r>
    <x v="1"/>
    <x v="6"/>
    <s v="Ativo"/>
    <d v="2026-01-05T00:00:00"/>
    <s v="087513867"/>
    <s v="FERNANDA DE PAULA"/>
    <n v="28091964862"/>
    <d v="1978-08-22T00:00:00"/>
    <n v="47"/>
    <s v="F"/>
    <x v="0"/>
    <s v="SAO PAULO"/>
    <m/>
    <n v="60"/>
    <n v="11944843774"/>
    <s v="Sem Navegação"/>
    <s v="N/A"/>
    <m/>
    <m/>
    <m/>
    <x v="98"/>
    <d v="2026-03-06T00:00:00"/>
    <x v="15"/>
    <s v="Cuidados para Endometriose087513867"/>
    <x v="1"/>
  </r>
  <r>
    <x v="1"/>
    <x v="6"/>
    <s v="Ativo"/>
    <d v="2026-01-05T00:00:00"/>
    <s v="785926178"/>
    <s v="IVANILDA VIEIRA DA SILVA"/>
    <n v="28512670860"/>
    <d v="1980-08-13T00:00:00"/>
    <n v="45"/>
    <s v="F"/>
    <x v="0"/>
    <s v="SAO PAULO"/>
    <m/>
    <n v="100"/>
    <n v="11958408476"/>
    <s v="Sem Navegação"/>
    <s v="N/A"/>
    <m/>
    <m/>
    <m/>
    <x v="98"/>
    <d v="2026-01-02T00:00:00"/>
    <x v="15"/>
    <s v="Cuidados para Endometriose785926178"/>
    <x v="1"/>
  </r>
  <r>
    <x v="1"/>
    <x v="6"/>
    <s v="Ativo"/>
    <d v="2026-01-05T00:00:00"/>
    <s v="088493087"/>
    <s v="LIVIA MARIA FONSECA"/>
    <n v="31460464826"/>
    <d v="1981-09-08T00:00:00"/>
    <n v="44"/>
    <s v="F"/>
    <x v="0"/>
    <s v="SAO PAULO"/>
    <m/>
    <n v="60"/>
    <n v="11991326273"/>
    <s v="Sem Navegação"/>
    <s v="N/A"/>
    <m/>
    <m/>
    <m/>
    <x v="98"/>
    <d v="2026-01-22T00:00:00"/>
    <x v="13"/>
    <s v="Cuidados para Endometriose088493087"/>
    <x v="1"/>
  </r>
  <r>
    <x v="1"/>
    <x v="6"/>
    <s v="Ativo"/>
    <d v="2026-01-05T00:00:00"/>
    <s v="085257211"/>
    <s v="RAQUEL CRISTINA JOAQUIM DE LIMA"/>
    <n v="31907976841"/>
    <d v="1983-04-19T00:00:00"/>
    <n v="43"/>
    <s v="F"/>
    <x v="0"/>
    <s v="SAO PAULO"/>
    <m/>
    <n v="200"/>
    <n v="11999730501"/>
    <s v="Sem Navegação"/>
    <s v="N/A"/>
    <m/>
    <m/>
    <m/>
    <x v="98"/>
    <d v="2026-01-09T00:00:00"/>
    <x v="15"/>
    <s v="Cuidados para Endometriose085257211"/>
    <x v="1"/>
  </r>
  <r>
    <x v="1"/>
    <x v="6"/>
    <s v="Ativo"/>
    <d v="2026-01-05T00:00:00"/>
    <s v="093851887"/>
    <s v="PRISCILA DA COSTA CHAGAS SANTOS"/>
    <n v="32409604862"/>
    <d v="1983-09-12T00:00:00"/>
    <n v="42"/>
    <s v="F"/>
    <x v="0"/>
    <s v="SAO PAULO"/>
    <m/>
    <n v="60"/>
    <n v="11989093552"/>
    <s v="Sem Navegação"/>
    <s v="N/A"/>
    <m/>
    <m/>
    <m/>
    <x v="98"/>
    <d v="2026-01-21T00:00:00"/>
    <x v="8"/>
    <s v="Cuidados para Endometriose093851887"/>
    <x v="1"/>
  </r>
  <r>
    <x v="1"/>
    <x v="6"/>
    <s v="Ativo"/>
    <d v="2026-01-05T00:00:00"/>
    <s v="089385574"/>
    <s v="LUANA FRACAROLI DA SILVA"/>
    <n v="32513889835"/>
    <d v="1985-09-20T00:00:00"/>
    <n v="40"/>
    <s v="F"/>
    <x v="0"/>
    <s v="SAO PAULO"/>
    <m/>
    <n v="40"/>
    <n v="11991598086"/>
    <s v="Sem Navegação"/>
    <s v="N/A"/>
    <m/>
    <m/>
    <m/>
    <x v="98"/>
    <d v="2026-01-02T00:00:00"/>
    <x v="8"/>
    <s v="Cuidados para Endometriose089385574"/>
    <x v="1"/>
  </r>
  <r>
    <x v="1"/>
    <x v="6"/>
    <s v="Ativo"/>
    <d v="2026-01-05T00:00:00"/>
    <s v="086146603"/>
    <s v="ANGELA ERNESTINA MUFFATO"/>
    <n v="33301016871"/>
    <d v="1985-06-16T00:00:00"/>
    <n v="40"/>
    <s v="F"/>
    <x v="0"/>
    <s v="SAO PAULO"/>
    <m/>
    <n v="380"/>
    <n v="11999304460"/>
    <s v="Sem Navegação"/>
    <s v="N/A"/>
    <m/>
    <m/>
    <m/>
    <x v="98"/>
    <d v="2026-01-02T00:00:00"/>
    <x v="8"/>
    <s v="Cuidados para Endometriose086146603"/>
    <x v="1"/>
  </r>
  <r>
    <x v="1"/>
    <x v="6"/>
    <s v="Ativo"/>
    <d v="2026-01-05T00:00:00"/>
    <s v="085192566"/>
    <s v="DANIELA BENAZZI DE AGUIAR ARAUJO"/>
    <n v="33867614881"/>
    <d v="1985-03-26T00:00:00"/>
    <n v="41"/>
    <s v="F"/>
    <x v="0"/>
    <s v="SAO PAULO"/>
    <m/>
    <n v="580"/>
    <n v="11973425581"/>
    <s v="Sem Navegação"/>
    <s v="N/A"/>
    <m/>
    <m/>
    <m/>
    <x v="98"/>
    <d v="2026-01-02T00:00:00"/>
    <x v="8"/>
    <s v="Cuidados para Endometriose085192566"/>
    <x v="1"/>
  </r>
  <r>
    <x v="1"/>
    <x v="6"/>
    <s v="Ativo"/>
    <d v="2026-01-05T00:00:00"/>
    <s v="596776926"/>
    <s v="JAQUELINE DA SILVA SOUZA BENTO"/>
    <n v="37193342878"/>
    <d v="1989-05-04T00:00:00"/>
    <n v="37"/>
    <s v="F"/>
    <x v="0"/>
    <s v="SAO PAULO"/>
    <m/>
    <n v="50"/>
    <n v="11941309930"/>
    <s v="Sem Navegação"/>
    <s v="N/A"/>
    <m/>
    <m/>
    <m/>
    <x v="98"/>
    <d v="2026-01-22T00:00:00"/>
    <x v="8"/>
    <s v="Cuidados para Endometriose596776926"/>
    <x v="1"/>
  </r>
  <r>
    <x v="1"/>
    <x v="6"/>
    <s v="Ativo"/>
    <d v="2026-01-05T00:00:00"/>
    <s v="087667318"/>
    <s v="MAYARA SILVA SEVERIANO"/>
    <n v="40229484859"/>
    <d v="1992-11-17T00:00:00"/>
    <n v="33"/>
    <s v="F"/>
    <x v="0"/>
    <s v="SAO PAULO"/>
    <m/>
    <n v="450"/>
    <n v="11958211711"/>
    <s v="Sem Navegação"/>
    <s v="N/A"/>
    <m/>
    <m/>
    <m/>
    <x v="98"/>
    <d v="2026-01-21T00:00:00"/>
    <x v="8"/>
    <s v="Cuidados para Endometriose087667318"/>
    <x v="1"/>
  </r>
  <r>
    <x v="1"/>
    <x v="6"/>
    <s v="Ativo"/>
    <d v="2026-01-05T00:00:00"/>
    <s v="082669525"/>
    <s v="ELISA DOS SANTOS DA SILVA"/>
    <n v="44688089856"/>
    <d v="1997-05-31T00:00:00"/>
    <n v="29"/>
    <s v="F"/>
    <x v="0"/>
    <s v="SAO PAULO"/>
    <m/>
    <n v="450"/>
    <n v="11959021028"/>
    <s v="Sem Navegação"/>
    <s v="N/A"/>
    <m/>
    <m/>
    <m/>
    <x v="98"/>
    <d v="2026-01-12T00:00:00"/>
    <x v="15"/>
    <s v="Cuidados para Endometriose082669525"/>
    <x v="1"/>
  </r>
  <r>
    <x v="1"/>
    <x v="6"/>
    <s v="Ativo"/>
    <d v="2026-01-05T00:00:00"/>
    <s v="087827691"/>
    <s v="SABRINA DIAS DE MACEDO"/>
    <n v="44822938816"/>
    <d v="1997-09-03T00:00:00"/>
    <n v="28"/>
    <s v="F"/>
    <x v="0"/>
    <s v="SAO PAULO"/>
    <m/>
    <n v="400"/>
    <n v="11981209620"/>
    <s v="Sem Navegação"/>
    <s v="N/A"/>
    <m/>
    <m/>
    <m/>
    <x v="98"/>
    <d v="2026-01-22T00:00:00"/>
    <x v="13"/>
    <s v="Cuidados para Endometriose087827691"/>
    <x v="1"/>
  </r>
  <r>
    <x v="1"/>
    <x v="6"/>
    <s v="Ativo"/>
    <d v="2026-01-05T00:00:00"/>
    <s v="451274911"/>
    <s v="SHAMIA NEVES COELHO"/>
    <n v="47354869848"/>
    <d v="1998-04-24T00:00:00"/>
    <n v="28"/>
    <s v="F"/>
    <x v="0"/>
    <s v="SAO PAULO"/>
    <m/>
    <n v="600"/>
    <n v="11950564524"/>
    <s v="Sem Navegação"/>
    <s v="N/A"/>
    <m/>
    <m/>
    <m/>
    <x v="98"/>
    <d v="2026-12-21T00:00:00"/>
    <x v="8"/>
    <s v="Cuidados para Endometriose451274911"/>
    <x v="1"/>
  </r>
  <r>
    <x v="1"/>
    <x v="7"/>
    <s v="Ativo"/>
    <d v="2026-04-22T00:00:00"/>
    <s v="794141706"/>
    <s v="VALDIR ROSSI"/>
    <n v="7022220891"/>
    <d v="1938-05-02T00:00:00"/>
    <n v="87"/>
    <s v="M"/>
    <x v="0"/>
    <s v="SAO PAULO"/>
    <s v="NAO INFORMADO"/>
    <s v="NÍVEL 100"/>
    <n v="0"/>
    <s v="CMDP"/>
    <s v="Sim"/>
    <d v="2026-05-21T00:00:00"/>
    <m/>
    <m/>
    <x v="91"/>
    <m/>
    <x v="1"/>
    <s v="Cuidados Pós Infarto794141706"/>
    <x v="2"/>
  </r>
  <r>
    <x v="1"/>
    <x v="7"/>
    <s v="Ativo"/>
    <d v="2025-11-10T00:00:00"/>
    <s v="095216634"/>
    <s v="GEORGINO VIEIRA"/>
    <n v="69340862872"/>
    <d v="1952-09-18T00:00:00"/>
    <n v="73"/>
    <s v="M"/>
    <x v="0"/>
    <s v="GUARULHOS"/>
    <m/>
    <n v="110"/>
    <n v="1128066496"/>
    <s v="Conexa"/>
    <s v="Sim"/>
    <d v="2025-11-05T00:00:00"/>
    <m/>
    <m/>
    <x v="119"/>
    <m/>
    <x v="20"/>
    <s v="Cuidados Pós Infarto095216634"/>
    <x v="1"/>
  </r>
  <r>
    <x v="2"/>
    <x v="7"/>
    <s v="Ativo"/>
    <d v="2026-05-04T00:00:00"/>
    <s v="592983935"/>
    <s v="ROGERIO FRANCO DE SA"/>
    <s v="022.889.418-20"/>
    <d v="1963-12-08T00:00:00"/>
    <n v="62"/>
    <s v="M"/>
    <x v="0"/>
    <s v="GUARULHOS"/>
    <m/>
    <n v="50"/>
    <n v="11940109661"/>
    <s v="CMDP"/>
    <s v="Sim"/>
    <d v="2026-05-04T00:00:00"/>
    <m/>
    <m/>
    <x v="97"/>
    <d v="2026-05-26T00:00:00"/>
    <x v="1"/>
    <s v="Cuidados Pós Infarto592983935"/>
    <x v="0"/>
  </r>
  <r>
    <x v="1"/>
    <x v="7"/>
    <s v="Ativo"/>
    <d v="2025-11-26T00:00:00"/>
    <s v="079016403"/>
    <s v="VICENTE CARLOS PINTO PRATES"/>
    <n v="12711311880"/>
    <d v="1968-12-28T00:00:00"/>
    <n v="57"/>
    <s v="M"/>
    <x v="0"/>
    <s v="SAO PAULO"/>
    <m/>
    <n v="60"/>
    <n v="11941837827"/>
    <s v="Conexa"/>
    <s v="Sim"/>
    <d v="2025-11-26T00:00:00"/>
    <m/>
    <m/>
    <x v="19"/>
    <d v="2025-12-10T00:00:00"/>
    <x v="7"/>
    <s v="Cuidados Pós Infarto079016403"/>
    <x v="1"/>
  </r>
  <r>
    <x v="1"/>
    <x v="7"/>
    <s v="Ativo"/>
    <d v="2026-02-05T00:00:00"/>
    <s v="076889099"/>
    <s v="ANIVALDO PEREIRA SOARES"/>
    <n v="14504044803"/>
    <d v="1968-09-03T00:00:00"/>
    <n v="57"/>
    <s v="M"/>
    <x v="0"/>
    <s v="TABOAO DA SERRA"/>
    <m/>
    <n v="200"/>
    <n v="11943488104"/>
    <s v="CMDP"/>
    <s v="Sim"/>
    <m/>
    <m/>
    <m/>
    <x v="12"/>
    <d v="2026-02-09T00:00:00"/>
    <x v="21"/>
    <s v="Cuidados Pós Infarto076889099"/>
    <x v="3"/>
  </r>
  <r>
    <x v="1"/>
    <x v="7"/>
    <s v="Ativo"/>
    <d v="2026-01-07T00:00:00"/>
    <s v="095708956"/>
    <s v="FERNANDO JULIO DA SILVA JUNIOR"/>
    <n v="38237650867"/>
    <d v="1990-02-11T00:00:00"/>
    <n v="36"/>
    <s v="M"/>
    <x v="0"/>
    <s v="CARAPICUIBA"/>
    <m/>
    <n v="40"/>
    <n v="11948708842"/>
    <s v="CMDP"/>
    <s v="Sim"/>
    <m/>
    <m/>
    <m/>
    <x v="109"/>
    <d v="2026-01-21T00:00:00"/>
    <x v="7"/>
    <s v="Cuidados Pós Infarto095708956"/>
    <x v="4"/>
  </r>
  <r>
    <x v="1"/>
    <x v="7"/>
    <s v="Ativo"/>
    <d v="2026-04-15T00:00:00"/>
    <s v="451984838"/>
    <s v="MIRIAN SILVA DO PRADO"/>
    <n v="25527733894"/>
    <d v="1952-12-10T00:00:00"/>
    <n v="73"/>
    <s v="F"/>
    <x v="0"/>
    <s v="SAO PAULO"/>
    <s v="JARDIM SANTA EDWIGES (GRAJAU)"/>
    <n v="100"/>
    <n v="11958232808"/>
    <s v="CMDP"/>
    <s v="Sim"/>
    <d v="2026-05-21T00:00:00"/>
    <m/>
    <m/>
    <x v="103"/>
    <d v="2026-04-20T00:00:00"/>
    <x v="13"/>
    <s v="Cuidados Pós Infarto451984838"/>
    <x v="0"/>
  </r>
  <r>
    <x v="2"/>
    <x v="7"/>
    <s v="Ativo"/>
    <d v="2026-04-15T00:00:00"/>
    <s v="076913676"/>
    <s v="MARCIA DA SILVA JOAO"/>
    <s v=" 084.275.468-74  "/>
    <d v="1964-06-09T00:00:00"/>
    <n v="61"/>
    <s v="F"/>
    <x v="0"/>
    <s v="SAO PAULO"/>
    <s v="LAUZANE PAULISTA "/>
    <n v="50"/>
    <n v="11965831583"/>
    <s v="CMDP"/>
    <s v="Sim"/>
    <d v="2026-04-16T00:00:00"/>
    <m/>
    <m/>
    <x v="16"/>
    <d v="2026-04-14T00:00:00"/>
    <x v="1"/>
    <s v="Cuidados Pós Infarto076913676"/>
    <x v="0"/>
  </r>
  <r>
    <x v="2"/>
    <x v="7"/>
    <s v="Ativo"/>
    <d v="2026-04-27T00:00:00"/>
    <s v="652422640"/>
    <s v="MARCIA MARIA DA SILVA"/>
    <s v="250.041.208-38"/>
    <d v="1976-04-08T00:00:00"/>
    <n v="50"/>
    <s v="F"/>
    <x v="0"/>
    <s v="SAO PAULO"/>
    <m/>
    <n v="400"/>
    <n v="11966695038"/>
    <s v="CMDP"/>
    <s v="Sim"/>
    <d v="2026-04-27T00:00:00"/>
    <m/>
    <m/>
    <x v="27"/>
    <d v="2026-05-12T00:00:00"/>
    <x v="1"/>
    <s v="Cuidados Pós Infarto652422640"/>
    <x v="0"/>
  </r>
  <r>
    <x v="1"/>
    <x v="7"/>
    <s v="Ativo"/>
    <d v="2026-01-20T00:00:00"/>
    <s v="077321441"/>
    <s v="ANDREA DE TOLEDO CORREIA"/>
    <n v="26920147823"/>
    <d v="1977-03-13T00:00:00"/>
    <n v="49"/>
    <s v="F"/>
    <x v="0"/>
    <s v="SAO PAULO"/>
    <m/>
    <n v="60"/>
    <n v="11970509403"/>
    <s v="CMDP"/>
    <s v="Sim"/>
    <m/>
    <m/>
    <m/>
    <x v="64"/>
    <d v="2026-02-25T00:00:00"/>
    <x v="7"/>
    <s v="Cuidados Pós Infarto077321441"/>
    <x v="4"/>
  </r>
  <r>
    <x v="1"/>
    <x v="7"/>
    <s v="Ativo"/>
    <d v="2026-01-12T00:00:00"/>
    <s v="301296790"/>
    <s v="MASAHARU YOSHIZAKI"/>
    <n v="1316777804"/>
    <d v="1953-05-03T00:00:00"/>
    <n v="73"/>
    <s v="M"/>
    <x v="0"/>
    <s v="SAO PAULO"/>
    <m/>
    <n v="600"/>
    <n v="11971148570"/>
    <s v="CMDP"/>
    <s v="Sim"/>
    <m/>
    <m/>
    <m/>
    <x v="120"/>
    <d v="2026-01-28T00:00:00"/>
    <x v="7"/>
    <s v="Cuidados Pós Infarto301296790"/>
    <x v="4"/>
  </r>
  <r>
    <x v="1"/>
    <x v="7"/>
    <s v="Ativo"/>
    <d v="2026-03-23T00:00:00"/>
    <s v="200172336"/>
    <s v="MARCO ANTONIO MACHADO"/>
    <n v="63331462853"/>
    <d v="1953-07-16T00:00:00"/>
    <n v="72"/>
    <s v="M"/>
    <x v="0"/>
    <s v="SAO PAULO"/>
    <m/>
    <n v="600"/>
    <n v="11972039501"/>
    <s v="CMDP"/>
    <s v="Sim"/>
    <d v="2026-01-23T00:00:00"/>
    <m/>
    <m/>
    <x v="89"/>
    <d v="2026-10-04T00:00:00"/>
    <x v="21"/>
    <s v="Cuidados Pós Infarto200172336"/>
    <x v="2"/>
  </r>
  <r>
    <x v="2"/>
    <x v="7"/>
    <s v="Ativo"/>
    <d v="2026-01-20T00:00:00"/>
    <s v="081444750"/>
    <s v="PAULO SERGIO RICARDO"/>
    <n v="6422450885"/>
    <d v="1965-02-08T00:00:00"/>
    <n v="61"/>
    <s v="M"/>
    <x v="0"/>
    <s v="SAO PAULO"/>
    <m/>
    <n v="60"/>
    <n v="11976354918"/>
    <s v="CMDP"/>
    <s v="Sim"/>
    <m/>
    <m/>
    <m/>
    <x v="64"/>
    <d v="2026-02-12T00:00:00"/>
    <x v="12"/>
    <s v="Cuidados Pós Infarto081444750"/>
    <x v="4"/>
  </r>
  <r>
    <x v="1"/>
    <x v="7"/>
    <s v="Ativo"/>
    <d v="2026-03-11T00:00:00"/>
    <s v="094204174"/>
    <s v="RICARDO FELIX ORTUNO"/>
    <n v="7613483878"/>
    <d v="1962-10-22T00:00:00"/>
    <n v="63"/>
    <s v="M"/>
    <x v="0"/>
    <s v="SAO PAULO"/>
    <m/>
    <n v="60"/>
    <n v="11976399518"/>
    <s v="CMDP"/>
    <s v="Sim"/>
    <d v="2026-03-23T00:00:00"/>
    <m/>
    <m/>
    <x v="54"/>
    <d v="2026-03-12T00:00:00"/>
    <x v="14"/>
    <s v="Cuidados Pós Infarto094204174"/>
    <x v="2"/>
  </r>
  <r>
    <x v="2"/>
    <x v="7"/>
    <s v="Ativo"/>
    <d v="2026-01-07T00:00:00"/>
    <s v="774275146"/>
    <s v="LEVY DE CASTRO"/>
    <n v="65118448891"/>
    <d v="1953-07-01T00:00:00"/>
    <n v="72"/>
    <s v="M"/>
    <x v="0"/>
    <s v="SAO PAULO"/>
    <m/>
    <n v="300"/>
    <n v="11981616620"/>
    <s v="CMDP"/>
    <s v="Sim"/>
    <m/>
    <m/>
    <m/>
    <x v="109"/>
    <d v="2026-01-21T00:00:00"/>
    <x v="7"/>
    <s v="Cuidados Pós Infarto774275146"/>
    <x v="4"/>
  </r>
  <r>
    <x v="2"/>
    <x v="7"/>
    <s v="Ativo"/>
    <d v="2026-03-02T00:00:00"/>
    <s v="095529516"/>
    <s v="MARCOS MINORU YCIMARU"/>
    <s v="252.893.708-38 "/>
    <d v="1976-09-15T00:00:00"/>
    <n v="49"/>
    <s v="M"/>
    <x v="0"/>
    <s v="GUARULHOS"/>
    <m/>
    <n v="380"/>
    <n v="11982518789"/>
    <s v="CMDP"/>
    <s v="Sim"/>
    <m/>
    <m/>
    <m/>
    <x v="60"/>
    <d v="2026-04-01T00:00:00"/>
    <x v="1"/>
    <s v="Cuidados Pós Infarto095529516"/>
    <x v="3"/>
  </r>
  <r>
    <x v="2"/>
    <x v="7"/>
    <s v="Ativo"/>
    <d v="2026-03-02T00:00:00"/>
    <s v="081354910"/>
    <s v="MARIA DO CARMO DE JESUS DE LIMA"/>
    <s v="060.181.968-32 "/>
    <d v="1954-01-26T00:00:00"/>
    <n v="72"/>
    <s v="F"/>
    <x v="0"/>
    <s v="SAO PAULO"/>
    <m/>
    <n v="40"/>
    <n v="11983040991"/>
    <s v="CMDP"/>
    <s v="Sim"/>
    <m/>
    <m/>
    <m/>
    <x v="36"/>
    <d v="2026-03-02T00:00:00"/>
    <x v="1"/>
    <s v="Cuidados Pós Infarto081354910"/>
    <x v="3"/>
  </r>
  <r>
    <x v="2"/>
    <x v="7"/>
    <s v="Ativo"/>
    <d v="2026-04-16T00:00:00"/>
    <s v="451628462"/>
    <s v="JOSE PEREIRA VIEIRA FILHO"/>
    <s v="029.910.478-87"/>
    <d v="1933-12-11T00:00:00"/>
    <n v="92"/>
    <s v="M"/>
    <x v="0"/>
    <s v="SAO PAULO"/>
    <s v="CAMBUCI"/>
    <n v="100"/>
    <n v="11983064224"/>
    <s v="CMDP"/>
    <s v="Sim"/>
    <d v="2026-04-16T00:00:00"/>
    <m/>
    <m/>
    <x v="74"/>
    <d v="2026-05-13T00:00:00"/>
    <x v="1"/>
    <s v="Cuidados Pós Infarto451628462"/>
    <x v="0"/>
  </r>
  <r>
    <x v="2"/>
    <x v="7"/>
    <s v="Ativo"/>
    <d v="2026-04-28T00:00:00"/>
    <s v="094553491"/>
    <s v="SANDRA APARECIDA TUDISCO FERREIRA DA SILVA"/>
    <s v="266.238.108-62"/>
    <d v="1979-02-24T00:00:00"/>
    <n v="47"/>
    <s v="F"/>
    <x v="0"/>
    <s v="SAO PAULO"/>
    <m/>
    <n v="60"/>
    <n v="11983076948"/>
    <s v="CMDP"/>
    <s v="Sim"/>
    <d v="2026-04-28T00:00:00"/>
    <m/>
    <m/>
    <x v="121"/>
    <d v="2026-05-20T00:00:00"/>
    <x v="1"/>
    <s v="Cuidados Pós Infarto094553491"/>
    <x v="0"/>
  </r>
  <r>
    <x v="2"/>
    <x v="7"/>
    <s v="Ativo"/>
    <d v="2025-11-19T00:00:00"/>
    <s v="094446679"/>
    <s v="LEANDRO DA COSTA GARCIA"/>
    <n v="25285868840"/>
    <d v="1976-12-15T00:00:00"/>
    <n v="49"/>
    <s v="M"/>
    <x v="0"/>
    <s v="SAO PAULO"/>
    <m/>
    <n v="60"/>
    <n v="11986121776"/>
    <s v="Conexa"/>
    <s v="Sim"/>
    <d v="2025-11-19T00:00:00"/>
    <m/>
    <m/>
    <x v="50"/>
    <d v="2025-11-28T00:00:00"/>
    <x v="1"/>
    <s v="Cuidados Pós Infarto094446679"/>
    <x v="1"/>
  </r>
  <r>
    <x v="1"/>
    <x v="7"/>
    <s v="Ativo"/>
    <d v="2026-02-05T00:00:00"/>
    <s v="086845027"/>
    <s v="JOSEMAR ARAUJO DOS SANTOS"/>
    <n v="26867812899"/>
    <d v="1977-02-18T00:00:00"/>
    <n v="49"/>
    <s v="M"/>
    <x v="0"/>
    <s v="SAO PAULO"/>
    <m/>
    <n v="200"/>
    <n v="11986224814"/>
    <s v="CMDP"/>
    <s v="Sim"/>
    <m/>
    <m/>
    <m/>
    <x v="61"/>
    <d v="2001-01-01T00:00:00"/>
    <x v="1"/>
    <s v="Cuidados Pós Infarto086845027"/>
    <x v="3"/>
  </r>
  <r>
    <x v="2"/>
    <x v="7"/>
    <s v="Ativo"/>
    <d v="2025-12-22T00:00:00"/>
    <s v="095297071"/>
    <s v="MARIA DO SOCORRO DE MEDEIROS"/>
    <n v="80679986472"/>
    <d v="1969-06-22T00:00:00"/>
    <n v="56"/>
    <s v="F"/>
    <x v="0"/>
    <s v="CARAPICUIBA"/>
    <m/>
    <n v="60"/>
    <n v="11986454568"/>
    <s v="CMDP"/>
    <s v="Sim"/>
    <m/>
    <m/>
    <m/>
    <x v="48"/>
    <d v="2026-01-14T00:00:00"/>
    <x v="7"/>
    <s v="Cuidados Pós Infarto095297071"/>
    <x v="1"/>
  </r>
  <r>
    <x v="2"/>
    <x v="7"/>
    <s v="Ativo"/>
    <d v="2026-05-14T00:00:00"/>
    <s v="810135647"/>
    <s v="ROBERTO PEREIRA DA CONCEICAO"/>
    <s v="695.992.548-72"/>
    <d v="1953-11-29T00:00:00"/>
    <n v="72"/>
    <s v="M"/>
    <x v="0"/>
    <s v="SAO PAULO"/>
    <s v="VILA IRENE "/>
    <n v="100"/>
    <n v="11989563569"/>
    <s v="CMDP"/>
    <s v="Sim"/>
    <d v="2026-05-14T00:00:00"/>
    <m/>
    <m/>
    <x v="79"/>
    <d v="2026-05-15T00:00:00"/>
    <x v="1"/>
    <s v="Cuidados Pós Infarto810135647"/>
    <x v="5"/>
  </r>
  <r>
    <x v="2"/>
    <x v="7"/>
    <s v="Ativo"/>
    <d v="2026-04-22T00:00:00"/>
    <s v="450081605"/>
    <s v="CARLOS ALBERTO MOREIRA"/>
    <n v="67372155800"/>
    <d v="1955-02-03T00:00:00"/>
    <n v="71"/>
    <s v="M"/>
    <x v="0"/>
    <s v="SAO PAULO"/>
    <s v="PIRAJUSSARA"/>
    <s v="NÍVEL 100"/>
    <n v="11991785087"/>
    <s v="CMDP"/>
    <s v="Sim"/>
    <d v="2026-04-10T00:00:00"/>
    <m/>
    <m/>
    <x v="69"/>
    <m/>
    <x v="1"/>
    <s v="Cuidados Pós Infarto450081605"/>
    <x v="0"/>
  </r>
  <r>
    <x v="2"/>
    <x v="7"/>
    <s v="Ativo"/>
    <d v="2026-02-10T00:00:00"/>
    <s v="802568378"/>
    <s v="TIMOTEO DAMASIO BELOTI"/>
    <s v="002.595.808-99 "/>
    <d v="1958-04-28T00:00:00"/>
    <n v="68"/>
    <s v="M"/>
    <x v="0"/>
    <s v="SAO PAULO"/>
    <m/>
    <n v="100"/>
    <n v="11991957886"/>
    <s v="CMDP"/>
    <s v="Sim"/>
    <m/>
    <m/>
    <m/>
    <x v="44"/>
    <d v="2026-02-09T00:00:00"/>
    <x v="1"/>
    <s v="Cuidados Pós Infarto802568378"/>
    <x v="3"/>
  </r>
  <r>
    <x v="2"/>
    <x v="7"/>
    <s v="Ativo"/>
    <d v="2026-02-12T00:00:00"/>
    <s v="096263573"/>
    <s v="REINALDO TEIXEIRA DE AGUIAR FILHO"/>
    <s v="093.307.818-88 "/>
    <d v="1961-03-28T00:00:00"/>
    <n v="65"/>
    <s v="M"/>
    <x v="0"/>
    <s v="SAO CAETANO DO SUL"/>
    <m/>
    <n v="380"/>
    <n v="11996029686"/>
    <s v="CMDP"/>
    <s v="Sim"/>
    <m/>
    <m/>
    <m/>
    <x v="9"/>
    <d v="2026-02-13T00:00:00"/>
    <x v="1"/>
    <s v="Cuidados Pós Infarto096263573"/>
    <x v="3"/>
  </r>
  <r>
    <x v="2"/>
    <x v="7"/>
    <s v="Ativo"/>
    <d v="2025-12-22T00:00:00"/>
    <s v="222853735"/>
    <s v="JOSE DE ARAUJO"/>
    <n v="39396851"/>
    <d v="1950-05-06T00:00:00"/>
    <n v="76"/>
    <s v="M"/>
    <x v="0"/>
    <s v="SAO PAULO"/>
    <m/>
    <n v="400"/>
    <n v="11996214117"/>
    <s v="CMDP"/>
    <s v="Sim"/>
    <m/>
    <m/>
    <m/>
    <x v="53"/>
    <d v="2026-01-23T00:00:00"/>
    <x v="7"/>
    <s v="Cuidados Pós Infarto222853735"/>
    <x v="1"/>
  </r>
  <r>
    <x v="2"/>
    <x v="7"/>
    <s v="Ativo"/>
    <d v="2026-04-22T00:00:00"/>
    <s v="093038167"/>
    <s v="JORGE SHIMIZU"/>
    <s v="887.965.318-00"/>
    <d v="1957-01-25T00:00:00"/>
    <n v="69"/>
    <s v="M"/>
    <x v="0"/>
    <s v="SAO PAULO"/>
    <s v="LIBERDADE"/>
    <n v="60"/>
    <n v="11997108954"/>
    <s v="CMDP"/>
    <s v="Sim"/>
    <d v="2026-04-22T00:00:00"/>
    <m/>
    <m/>
    <x v="24"/>
    <d v="2026-04-28T00:00:00"/>
    <x v="1"/>
    <s v="Cuidados Pós Infarto093038167"/>
    <x v="0"/>
  </r>
  <r>
    <x v="2"/>
    <x v="7"/>
    <s v="Ativo"/>
    <d v="2025-11-25T00:00:00"/>
    <s v="087392354"/>
    <s v="DANIELA RODRIGUES RAMOS"/>
    <n v="1975580702"/>
    <d v="1964-10-28T00:00:00"/>
    <n v="61"/>
    <s v="F"/>
    <x v="3"/>
    <s v="RIO DE JANEIRO"/>
    <m/>
    <n v="450"/>
    <n v="21964703480"/>
    <s v="Conexa"/>
    <s v="Sim"/>
    <d v="2025-11-26T00:00:00"/>
    <m/>
    <m/>
    <x v="25"/>
    <d v="2025-12-02T00:00:00"/>
    <x v="1"/>
    <s v="Cuidados Pós Infarto087392354"/>
    <x v="1"/>
  </r>
  <r>
    <x v="1"/>
    <x v="7"/>
    <s v="Ativo"/>
    <d v="2026-05-07T00:00:00"/>
    <s v="086308398"/>
    <s v="ROMILSON TAVARES LOPES"/>
    <n v="2214007709"/>
    <d v="1971-12-03T00:00:00"/>
    <n v="54"/>
    <s v="M"/>
    <x v="3"/>
    <s v="RIO DE JANEIRO "/>
    <m/>
    <n v="580"/>
    <n v="21968254243"/>
    <s v="CMDP"/>
    <s v="Sim"/>
    <d v="2026-05-07T00:00:00"/>
    <m/>
    <m/>
    <x v="56"/>
    <d v="2026-02-06T00:00:00"/>
    <x v="11"/>
    <s v="Cuidados Pós Infarto086308398"/>
    <x v="5"/>
  </r>
  <r>
    <x v="2"/>
    <x v="7"/>
    <s v="Ativo"/>
    <d v="2026-01-07T00:00:00"/>
    <s v="093093213"/>
    <s v="JOEL MOREIRA BARBOSA"/>
    <n v="98129104768"/>
    <d v="1967-08-11T00:00:00"/>
    <n v="58"/>
    <s v="M"/>
    <x v="3"/>
    <s v="DUQUE DE CAXIAS"/>
    <m/>
    <n v="380"/>
    <n v="21974029593"/>
    <s v="CMDP"/>
    <s v="Sim"/>
    <m/>
    <m/>
    <m/>
    <x v="109"/>
    <d v="2026-01-19T00:00:00"/>
    <x v="11"/>
    <s v="Cuidados Pós Infarto093093213"/>
    <x v="4"/>
  </r>
  <r>
    <x v="1"/>
    <x v="7"/>
    <s v="Ativo"/>
    <d v="2026-05-07T00:00:00"/>
    <s v="082920071"/>
    <s v="MIRTES BATISTA DA SILVA"/>
    <n v="2746414708"/>
    <d v="1971-06-01T00:00:00"/>
    <n v="55"/>
    <s v="F"/>
    <x v="3"/>
    <s v="NOVA IGUAÇU"/>
    <s v="PALHADA"/>
    <n v="60"/>
    <n v="21974828674"/>
    <s v="CMDP"/>
    <s v="Sim"/>
    <d v="2026-05-07T00:00:00"/>
    <m/>
    <m/>
    <x v="56"/>
    <d v="2026-08-05T00:00:00"/>
    <x v="11"/>
    <s v="Cuidados Pós Infarto082920071"/>
    <x v="5"/>
  </r>
  <r>
    <x v="2"/>
    <x v="7"/>
    <s v="Ativo"/>
    <d v="2026-05-25T00:00:00"/>
    <s v="093066193"/>
    <s v="EDUARDO MENDONCA DE OLIVEIRA SILVA"/>
    <s v="020.921.817-77"/>
    <d v="1971-05-08T00:00:00"/>
    <n v="55"/>
    <s v="M"/>
    <x v="3"/>
    <s v="RIO DE JANEIRO"/>
    <s v="TIJUCA "/>
    <n v="750"/>
    <n v="21988649179"/>
    <s v="CMDP"/>
    <s v="Sim"/>
    <d v="2026-05-25T00:00:00"/>
    <m/>
    <m/>
    <x v="101"/>
    <d v="2026-05-26T00:00:00"/>
    <x v="1"/>
    <s v="Cuidados Pós Infarto093066193"/>
    <x v="5"/>
  </r>
  <r>
    <x v="1"/>
    <x v="7"/>
    <s v="Ativo"/>
    <d v="2026-05-11T00:00:00"/>
    <s v="096951349"/>
    <s v="AUREO ALEXSANDER GOMES SILVA"/>
    <n v="14008427783"/>
    <d v="1990-02-16T00:00:00"/>
    <n v="36"/>
    <s v="M"/>
    <x v="3"/>
    <s v="RIO DE JANEIRO"/>
    <s v="CAMPO GRANDE"/>
    <n v="380"/>
    <n v="21992315380"/>
    <s v="CMDP"/>
    <s v="Sim"/>
    <d v="2026-05-11T00:00:00"/>
    <m/>
    <m/>
    <x v="71"/>
    <d v="2026-05-26T00:00:00"/>
    <x v="9"/>
    <s v="Cuidados Pós Infarto096951349"/>
    <x v="5"/>
  </r>
  <r>
    <x v="1"/>
    <x v="7"/>
    <s v="Ativo"/>
    <d v="2025-12-15T00:00:00"/>
    <s v="745810551"/>
    <s v="MARCELO PINHEIRO DOS SANTOS"/>
    <n v="9059498704"/>
    <d v="1980-05-08T00:00:00"/>
    <n v="46"/>
    <s v="M"/>
    <x v="3"/>
    <s v="RIO DE JANEIRO"/>
    <m/>
    <n v="100"/>
    <n v="21994467493"/>
    <s v="Conexa"/>
    <s v="Sim"/>
    <d v="2025-12-17T00:00:00"/>
    <m/>
    <m/>
    <x v="122"/>
    <d v="2025-12-17T00:00:00"/>
    <x v="11"/>
    <s v="Cuidados Pós Infarto745810551"/>
    <x v="1"/>
  </r>
  <r>
    <x v="1"/>
    <x v="7"/>
    <s v="Ativo"/>
    <d v="2026-01-22T00:00:00"/>
    <s v="092751038"/>
    <s v="BRUNO COELHO MELO"/>
    <n v="11071488716"/>
    <d v="1986-09-24T00:00:00"/>
    <n v="39"/>
    <s v="F"/>
    <x v="3"/>
    <s v="RIO DE JANEIRO"/>
    <m/>
    <n v="450"/>
    <n v="21995401338"/>
    <s v="CMDP"/>
    <s v="Sim"/>
    <m/>
    <m/>
    <m/>
    <x v="26"/>
    <d v="2001-01-01T00:00:00"/>
    <x v="11"/>
    <s v="Cuidados Pós Infarto092751038"/>
    <x v="4"/>
  </r>
  <r>
    <x v="1"/>
    <x v="7"/>
    <s v="Ativo"/>
    <d v="2026-05-14T00:00:00"/>
    <s v="082313899"/>
    <s v="FRANCISCO LEITE SILVEIRA"/>
    <n v="5279323705"/>
    <d v="1981-02-28T00:00:00"/>
    <n v="45"/>
    <s v="M"/>
    <x v="3"/>
    <s v="RIO DE JANEIRO"/>
    <s v="CAMPO GRANDE"/>
    <n v="60"/>
    <n v="21995425145"/>
    <s v="CMDP"/>
    <s v="Sim"/>
    <d v="2026-05-14T00:00:00"/>
    <m/>
    <m/>
    <x v="79"/>
    <d v="2026-10-06T00:00:00"/>
    <x v="10"/>
    <s v="Cuidados Pós Infarto082313899"/>
    <x v="5"/>
  </r>
  <r>
    <x v="1"/>
    <x v="7"/>
    <s v="Ativo"/>
    <d v="2026-05-19T00:00:00"/>
    <s v="082246293"/>
    <s v="TANIA REGINA APPOLINARIO DA CRUZ"/>
    <n v="38948257749"/>
    <d v="1956-08-19T00:00:00"/>
    <n v="69"/>
    <s v="F"/>
    <x v="3"/>
    <s v="RIO DE JANEIRO"/>
    <s v="SENADOR VASCONCELOS"/>
    <n v="60"/>
    <n v="21996246726"/>
    <s v="CMDP"/>
    <s v="Sim"/>
    <d v="2026-05-19T00:00:00"/>
    <m/>
    <m/>
    <x v="67"/>
    <d v="2026-07-14T00:00:00"/>
    <x v="10"/>
    <s v="Cuidados Pós Infarto082246293"/>
    <x v="5"/>
  </r>
  <r>
    <x v="1"/>
    <x v="7"/>
    <s v="Ativo"/>
    <d v="2026-02-12T00:00:00"/>
    <s v="483828165"/>
    <s v="VALMAR VIEIRA DA LUZ"/>
    <n v="26989310782"/>
    <d v="1954-04-05T00:00:00"/>
    <n v="72"/>
    <s v="M"/>
    <x v="3"/>
    <s v="RIO DE JANEIRO"/>
    <m/>
    <n v="300"/>
    <n v="21998965394"/>
    <s v="CMDP"/>
    <s v="Sim"/>
    <m/>
    <m/>
    <m/>
    <x v="66"/>
    <d v="2001-01-01T00:00:00"/>
    <x v="1"/>
    <s v="Cuidados Pós Infarto483828165"/>
    <x v="3"/>
  </r>
  <r>
    <x v="1"/>
    <x v="7"/>
    <s v="Ativo"/>
    <d v="2026-02-05T00:00:00"/>
    <s v="089981677"/>
    <s v="MARLEIDE GOMES MARINHO FURTADO"/>
    <n v="9394998780"/>
    <d v="1981-07-05T00:00:00"/>
    <n v="44"/>
    <s v="F"/>
    <x v="3"/>
    <s v="SEROPEDICA"/>
    <m/>
    <n v="75"/>
    <n v="31992340550"/>
    <s v="CMDP"/>
    <s v="Sim"/>
    <m/>
    <m/>
    <m/>
    <x v="85"/>
    <d v="2026-02-04T00:00:00"/>
    <x v="10"/>
    <s v="Cuidados Pós Infarto089981677"/>
    <x v="3"/>
  </r>
  <r>
    <x v="4"/>
    <x v="7"/>
    <s v="Ativo"/>
    <d v="2026-05-18T00:00:00"/>
    <s v="450140024"/>
    <s v="NILDA REGINA MAGRO"/>
    <n v="28049786803"/>
    <d v="1953-11-09T00:00:00"/>
    <n v="72"/>
    <s v="F"/>
    <x v="0"/>
    <s v="SAO PAULO"/>
    <m/>
    <n v="100"/>
    <s v="(11)947462759"/>
    <s v="CMDP"/>
    <s v="Sim"/>
    <d v="2026-03-09T00:00:00"/>
    <m/>
    <m/>
    <x v="95"/>
    <m/>
    <x v="1"/>
    <s v="Cuidados Pós Infarto450140024"/>
    <x v="0"/>
  </r>
  <r>
    <x v="4"/>
    <x v="7"/>
    <s v="Ativo"/>
    <d v="2026-05-05T00:00:00"/>
    <s v="796546827"/>
    <s v="ROSEMERY MARIA DANTAS DA SILVA"/>
    <n v="26422903871"/>
    <d v="1973-05-28T00:00:00"/>
    <n v="52"/>
    <s v="F"/>
    <x v="0"/>
    <s v="SAO PAULO"/>
    <m/>
    <s v="NÍVEL 200"/>
    <s v="(11)959996060"/>
    <s v="CMDP"/>
    <s v="Sim"/>
    <d v="2026-03-09T00:00:00"/>
    <m/>
    <m/>
    <x v="52"/>
    <m/>
    <x v="1"/>
    <s v="Cuidados Pós Infarto796546827"/>
    <x v="3"/>
  </r>
  <r>
    <x v="4"/>
    <x v="7"/>
    <s v="Ativo"/>
    <d v="2026-05-05T00:00:00"/>
    <s v="083217340"/>
    <s v="DANIELA NASCIMENTO DE OLIVEIRA"/>
    <n v="27093829899"/>
    <d v="1979-11-01T00:00:00"/>
    <n v="46"/>
    <s v="F"/>
    <x v="0"/>
    <s v="GUARULHOS"/>
    <m/>
    <s v="NÍVEL 60"/>
    <s v="(11)960798803"/>
    <s v="CMDP"/>
    <s v="Sim"/>
    <d v="2026-03-09T00:00:00"/>
    <m/>
    <m/>
    <x v="52"/>
    <m/>
    <x v="1"/>
    <s v="Cuidados Pós Infarto083217340"/>
    <x v="3"/>
  </r>
  <r>
    <x v="4"/>
    <x v="7"/>
    <s v="Ativo"/>
    <d v="2026-05-18T00:00:00"/>
    <s v="094349483"/>
    <s v="JOEL ALVES DE OLIVEIRA"/>
    <n v="36398292987"/>
    <d v="1961-04-02T00:00:00"/>
    <n v="65"/>
    <s v="M"/>
    <x v="0"/>
    <s v="APUCARANA"/>
    <m/>
    <n v="380"/>
    <s v="(11)967272446"/>
    <s v="CMDP"/>
    <s v="Sim"/>
    <d v="2026-03-09T00:00:00"/>
    <m/>
    <m/>
    <x v="95"/>
    <m/>
    <x v="1"/>
    <s v="Cuidados Pós Infarto094349483"/>
    <x v="0"/>
  </r>
  <r>
    <x v="4"/>
    <x v="7"/>
    <s v="Ativo"/>
    <d v="2026-05-18T00:00:00"/>
    <s v="458602191"/>
    <s v="ARY ALVES DE AZEVEDO"/>
    <n v="22291474391"/>
    <d v="1962-11-16T00:00:00"/>
    <n v="63"/>
    <s v="M"/>
    <x v="0"/>
    <s v="GUARULHOS"/>
    <m/>
    <n v="100"/>
    <s v="(11)977432192"/>
    <s v="CMDP"/>
    <s v="Sim"/>
    <d v="2026-03-09T00:00:00"/>
    <m/>
    <m/>
    <x v="95"/>
    <m/>
    <x v="1"/>
    <s v="Cuidados Pós Infarto458602191"/>
    <x v="0"/>
  </r>
  <r>
    <x v="4"/>
    <x v="7"/>
    <s v="Ativo"/>
    <d v="2026-05-05T00:00:00"/>
    <s v="087105683"/>
    <s v="LUCIANO ALVES MOREIRA"/>
    <n v="3207177638"/>
    <d v="1978-09-07T00:00:00"/>
    <n v="47"/>
    <s v="M"/>
    <x v="0"/>
    <s v="SAO PAULO"/>
    <m/>
    <s v="NÍVEL 60"/>
    <s v="(11)979993774"/>
    <s v="CMDP"/>
    <s v="Sim"/>
    <d v="2026-03-09T00:00:00"/>
    <m/>
    <m/>
    <x v="80"/>
    <m/>
    <x v="1"/>
    <s v="Cuidados Pós Infarto087105683"/>
    <x v="0"/>
  </r>
  <r>
    <x v="4"/>
    <x v="7"/>
    <s v="Ativo"/>
    <d v="2026-05-05T00:00:00"/>
    <s v="079355053"/>
    <s v="JOSE ANTONIO DIAS CAMARGO"/>
    <n v="83478809800"/>
    <d v="1957-06-10T00:00:00"/>
    <n v="68"/>
    <s v="M"/>
    <x v="0"/>
    <s v="SAO PAULO"/>
    <m/>
    <s v="NÍVEL 40"/>
    <s v="(11)982970700"/>
    <s v="CMDP"/>
    <s v="Sim"/>
    <d v="2026-03-09T00:00:00"/>
    <m/>
    <m/>
    <x v="52"/>
    <m/>
    <x v="1"/>
    <s v="Cuidados Pós Infarto079355053"/>
    <x v="3"/>
  </r>
  <r>
    <x v="4"/>
    <x v="7"/>
    <s v="Ativo"/>
    <d v="2026-05-05T00:00:00"/>
    <s v="094745178"/>
    <s v="MAURICIO REGASSI"/>
    <n v="12962398880"/>
    <d v="1969-10-05T00:00:00"/>
    <n v="56"/>
    <s v="M"/>
    <x v="0"/>
    <s v="SAO PAULO"/>
    <m/>
    <s v="NÍVEL 110"/>
    <s v="(11)985839922"/>
    <s v="CMDP"/>
    <s v="Sim"/>
    <d v="2026-03-09T00:00:00"/>
    <m/>
    <m/>
    <x v="80"/>
    <m/>
    <x v="1"/>
    <s v="Cuidados Pós Infarto094745178"/>
    <x v="0"/>
  </r>
  <r>
    <x v="4"/>
    <x v="7"/>
    <s v="Ativo"/>
    <d v="2026-05-05T00:00:00"/>
    <s v="094079091"/>
    <s v="JORGE TERZI"/>
    <n v="648547876"/>
    <d v="1959-02-23T00:00:00"/>
    <n v="67"/>
    <s v="M"/>
    <x v="0"/>
    <s v="SAO PAULO"/>
    <m/>
    <s v="NÍVEL 80"/>
    <s v="(11)989843772"/>
    <s v="CMDP"/>
    <s v="Sim"/>
    <d v="2026-03-09T00:00:00"/>
    <m/>
    <m/>
    <x v="62"/>
    <m/>
    <x v="1"/>
    <s v="Cuidados Pós Infarto094079091"/>
    <x v="2"/>
  </r>
  <r>
    <x v="4"/>
    <x v="7"/>
    <s v="Ativo"/>
    <d v="2026-05-18T00:00:00"/>
    <s v="423527002"/>
    <s v="IRENE DIAS DE BARROS NUNES"/>
    <n v="5181156827"/>
    <d v="1960-05-04T00:00:00"/>
    <n v="66"/>
    <s v="F"/>
    <x v="0"/>
    <s v="SAO PAULO"/>
    <m/>
    <n v="400"/>
    <s v="(11)991879333"/>
    <s v="CMDP"/>
    <s v="Sim"/>
    <d v="2026-03-09T00:00:00"/>
    <m/>
    <m/>
    <x v="95"/>
    <m/>
    <x v="1"/>
    <s v="Cuidados Pós Infarto423527002"/>
    <x v="0"/>
  </r>
  <r>
    <x v="4"/>
    <x v="7"/>
    <s v="Ativo"/>
    <d v="2026-05-05T00:00:00"/>
    <s v="081650544"/>
    <s v="RICARDO POLATO"/>
    <n v="28068906835"/>
    <d v="1978-01-03T00:00:00"/>
    <n v="48"/>
    <s v="M"/>
    <x v="0"/>
    <s v="SAO PAULO"/>
    <m/>
    <s v="NÍVEL 40"/>
    <s v="(11)992097627"/>
    <s v="CMDP"/>
    <s v="Sim"/>
    <d v="2026-03-09T00:00:00"/>
    <m/>
    <m/>
    <x v="62"/>
    <m/>
    <x v="1"/>
    <s v="Cuidados Pós Infarto081650544"/>
    <x v="2"/>
  </r>
  <r>
    <x v="4"/>
    <x v="7"/>
    <s v="Ativo"/>
    <d v="2026-05-18T00:00:00"/>
    <s v="092673600"/>
    <s v="JOSE DA PAZ COSTA DE MIRANDA"/>
    <n v="10363510842"/>
    <d v="1967-07-03T00:00:00"/>
    <n v="58"/>
    <s v="M"/>
    <x v="0"/>
    <s v="SAO PAULO"/>
    <m/>
    <n v="750"/>
    <s v="(11)992989955"/>
    <s v="CMDP"/>
    <s v="Sim"/>
    <d v="2026-03-09T00:00:00"/>
    <m/>
    <m/>
    <x v="95"/>
    <m/>
    <x v="1"/>
    <s v="Cuidados Pós Infarto092673600"/>
    <x v="0"/>
  </r>
  <r>
    <x v="4"/>
    <x v="7"/>
    <s v="Ativo"/>
    <d v="2026-05-05T00:00:00"/>
    <s v="301064539"/>
    <s v="MARIA APARECIDA MARTINS"/>
    <n v="58670432820"/>
    <d v="1942-09-21T00:00:00"/>
    <n v="83"/>
    <s v="F"/>
    <x v="0"/>
    <s v="SAO PAULO"/>
    <m/>
    <s v="NÍVEL 600"/>
    <s v="(11)993577252"/>
    <s v="CMDP"/>
    <s v="Sim"/>
    <d v="2026-03-09T00:00:00"/>
    <m/>
    <m/>
    <x v="97"/>
    <m/>
    <x v="1"/>
    <s v="Cuidados Pós Infarto301064539"/>
    <x v="0"/>
  </r>
  <r>
    <x v="4"/>
    <x v="7"/>
    <s v="Ativo"/>
    <d v="2026-05-18T00:00:00"/>
    <s v="808596233"/>
    <s v="CLARA MARIA PIMENTA GONCALVES"/>
    <n v="27477055873"/>
    <d v="1951-02-19T00:00:00"/>
    <n v="75"/>
    <s v="F"/>
    <x v="0"/>
    <s v="SAO PAULO"/>
    <m/>
    <n v="100"/>
    <s v="(11)994250562"/>
    <s v="CMDP"/>
    <s v="Sim"/>
    <d v="2026-03-09T00:00:00"/>
    <m/>
    <m/>
    <x v="95"/>
    <m/>
    <x v="1"/>
    <s v="Cuidados Pós Infarto808596233"/>
    <x v="0"/>
  </r>
  <r>
    <x v="4"/>
    <x v="7"/>
    <s v="Ativo"/>
    <d v="2026-05-05T00:00:00"/>
    <s v="089625607"/>
    <s v="EDUARDO ARAUJO DE JESUS"/>
    <n v="14624748883"/>
    <d v="1971-01-13T00:00:00"/>
    <n v="55"/>
    <s v="M"/>
    <x v="0"/>
    <s v="SAO PAULO"/>
    <m/>
    <s v="NÍVEL 80"/>
    <s v="(11)997620775"/>
    <s v="CMDP"/>
    <s v="Sim"/>
    <d v="2026-03-09T00:00:00"/>
    <m/>
    <m/>
    <x v="62"/>
    <m/>
    <x v="1"/>
    <s v="Cuidados Pós Infarto089625607"/>
    <x v="2"/>
  </r>
  <r>
    <x v="4"/>
    <x v="7"/>
    <s v="Ativo"/>
    <d v="2026-05-05T00:00:00"/>
    <s v="803535880"/>
    <s v="MARCOS AURELIO GOMES"/>
    <n v="3723754805"/>
    <d v="1962-04-27T00:00:00"/>
    <n v="64"/>
    <s v="M"/>
    <x v="0"/>
    <s v="SAO PAULO"/>
    <m/>
    <s v="NÍVEL 100"/>
    <s v="(11)999647777"/>
    <s v="CMDP"/>
    <s v="Sim"/>
    <d v="2026-03-09T00:00:00"/>
    <m/>
    <m/>
    <x v="95"/>
    <m/>
    <x v="1"/>
    <s v="Cuidados Pós Infarto803535880"/>
    <x v="0"/>
  </r>
  <r>
    <x v="4"/>
    <x v="7"/>
    <s v="Ativo"/>
    <d v="2026-05-18T00:00:00"/>
    <s v="092836073"/>
    <s v="PAULO CESAR DA SILVA PESSOA"/>
    <n v="1044539747"/>
    <d v="1970-05-10T00:00:00"/>
    <n v="56"/>
    <s v="M"/>
    <x v="8"/>
    <s v="RIO DE JANEIRO"/>
    <m/>
    <n v="380"/>
    <s v="(21)964071335"/>
    <s v="CMDP"/>
    <s v="Sim"/>
    <d v="2026-03-09T00:00:00"/>
    <m/>
    <m/>
    <x v="95"/>
    <m/>
    <x v="1"/>
    <s v="Cuidados Pós Infarto092836073"/>
    <x v="0"/>
  </r>
  <r>
    <x v="4"/>
    <x v="7"/>
    <s v="Ativo"/>
    <d v="2026-05-18T00:00:00"/>
    <s v="314456465"/>
    <s v="HERBERT TORREAO DE SOUSA NETO"/>
    <n v="80657230715"/>
    <d v="1964-11-05T00:00:00"/>
    <n v="61"/>
    <s v="M"/>
    <x v="8"/>
    <s v="RIO DE JANEIRO"/>
    <m/>
    <n v="400"/>
    <s v="(21)964293704"/>
    <s v="CMDP"/>
    <s v="Sim"/>
    <d v="2026-03-09T00:00:00"/>
    <m/>
    <m/>
    <x v="95"/>
    <m/>
    <x v="1"/>
    <s v="Cuidados Pós Infarto314456465"/>
    <x v="0"/>
  </r>
  <r>
    <x v="4"/>
    <x v="7"/>
    <s v="Ativo"/>
    <d v="2026-05-05T00:00:00"/>
    <s v="086437225"/>
    <s v="ROSEMARY MOURA DO NASCIMENTO"/>
    <n v="1562026704"/>
    <d v="1970-11-14T00:00:00"/>
    <n v="55"/>
    <s v="F"/>
    <x v="8"/>
    <s v="SAO GONÇALO"/>
    <m/>
    <s v="NÍVEL 60"/>
    <s v="(21)964844886"/>
    <s v="CMDP"/>
    <s v="Sim"/>
    <d v="2026-03-09T00:00:00"/>
    <m/>
    <m/>
    <x v="52"/>
    <m/>
    <x v="1"/>
    <s v="Cuidados Pós Infarto086437225"/>
    <x v="3"/>
  </r>
  <r>
    <x v="4"/>
    <x v="7"/>
    <s v="Ativo"/>
    <d v="2026-05-05T00:00:00"/>
    <s v="093470417"/>
    <s v="THEODOMIRO CAMPOS CARDOSO"/>
    <n v="2523291711"/>
    <d v="1975-01-18T00:00:00"/>
    <n v="51"/>
    <s v="M"/>
    <x v="8"/>
    <s v="RIO DE JANEIRO"/>
    <m/>
    <s v="NÍVEL 380"/>
    <s v="(21)964945889"/>
    <s v="CMDP"/>
    <s v="Sim"/>
    <d v="2026-03-09T00:00:00"/>
    <m/>
    <m/>
    <x v="52"/>
    <m/>
    <x v="1"/>
    <s v="Cuidados Pós Infarto093470417"/>
    <x v="3"/>
  </r>
  <r>
    <x v="4"/>
    <x v="7"/>
    <s v="Ativo"/>
    <d v="2026-05-05T00:00:00"/>
    <s v="081041261"/>
    <s v="ROSIMERI BRAL DOS SANTOS PEREIRA"/>
    <n v="78438608787"/>
    <d v="1963-08-17T00:00:00"/>
    <n v="62"/>
    <s v="F"/>
    <x v="8"/>
    <s v="RIO DE JANEIRO"/>
    <m/>
    <s v="NÍVEL 40"/>
    <s v="(21)964982469"/>
    <s v="CMDP"/>
    <s v="Sim"/>
    <d v="2026-03-09T00:00:00"/>
    <m/>
    <m/>
    <x v="97"/>
    <m/>
    <x v="1"/>
    <s v="Cuidados Pós Infarto081041261"/>
    <x v="0"/>
  </r>
  <r>
    <x v="4"/>
    <x v="7"/>
    <s v="Ativo"/>
    <d v="2026-05-05T00:00:00"/>
    <s v="077189788"/>
    <s v="ZENAIDE ALMEIDA DA COSTA"/>
    <n v="73774650772"/>
    <d v="1962-11-27T00:00:00"/>
    <n v="63"/>
    <s v="F"/>
    <x v="8"/>
    <s v="RIO DE JANEIRO"/>
    <m/>
    <s v="NÍVEL 50"/>
    <s v="(21)965111556"/>
    <s v="CMDP"/>
    <s v="Sim"/>
    <d v="2026-03-09T00:00:00"/>
    <m/>
    <m/>
    <x v="52"/>
    <m/>
    <x v="1"/>
    <s v="Cuidados Pós Infarto077189788"/>
    <x v="3"/>
  </r>
  <r>
    <x v="4"/>
    <x v="7"/>
    <s v="Ativo"/>
    <d v="2026-05-05T00:00:00"/>
    <s v="093888550"/>
    <s v="WAGNER DA CONCEICAO SILVA"/>
    <n v="10186986718"/>
    <d v="1981-08-31T00:00:00"/>
    <n v="44"/>
    <s v="M"/>
    <x v="8"/>
    <s v="RIO DE JANEIRO"/>
    <m/>
    <s v="NÍVEL 75"/>
    <s v="(21)977358514"/>
    <s v="CMDP"/>
    <s v="Sim"/>
    <d v="2026-03-09T00:00:00"/>
    <m/>
    <m/>
    <x v="52"/>
    <m/>
    <x v="1"/>
    <s v="Cuidados Pós Infarto093888550"/>
    <x v="3"/>
  </r>
  <r>
    <x v="4"/>
    <x v="7"/>
    <s v="Ativo"/>
    <d v="2026-05-05T00:00:00"/>
    <s v="082040424"/>
    <s v="WALTAIR BARBOSA FILHO"/>
    <n v="477989713"/>
    <d v="1968-12-10T00:00:00"/>
    <n v="57"/>
    <s v="M"/>
    <x v="8"/>
    <s v="RIO DE JANEIRO"/>
    <m/>
    <s v="NÍVEL 100"/>
    <s v="(21)982438385"/>
    <s v="CMDP"/>
    <s v="Sim"/>
    <d v="2026-03-09T00:00:00"/>
    <m/>
    <m/>
    <x v="80"/>
    <m/>
    <x v="1"/>
    <s v="Cuidados Pós Infarto082040424"/>
    <x v="0"/>
  </r>
  <r>
    <x v="4"/>
    <x v="7"/>
    <s v="Ativo"/>
    <d v="2026-05-18T00:00:00"/>
    <s v="076496281"/>
    <s v="MANOEL ANTONIO AMARAL MARQUES"/>
    <n v="54899621787"/>
    <d v="1958-12-06T00:00:00"/>
    <n v="67"/>
    <s v="M"/>
    <x v="8"/>
    <s v="RIO DE JANEIRO"/>
    <m/>
    <n v="50"/>
    <s v="(21)985500659"/>
    <s v="CMDP"/>
    <s v="Sim"/>
    <d v="2026-03-09T00:00:00"/>
    <m/>
    <m/>
    <x v="95"/>
    <m/>
    <x v="1"/>
    <s v="Cuidados Pós Infarto076496281"/>
    <x v="0"/>
  </r>
  <r>
    <x v="4"/>
    <x v="7"/>
    <s v="Ativo"/>
    <d v="2026-05-18T00:00:00"/>
    <s v="084246299"/>
    <s v="REINALDO DOS REIS RIBEIRO"/>
    <n v="41063171768"/>
    <d v="1957-03-07T00:00:00"/>
    <n v="69"/>
    <s v="M"/>
    <x v="8"/>
    <s v="DUQUE DE CAXIAS"/>
    <m/>
    <n v="60"/>
    <s v="(21)988885643"/>
    <s v="CMDP"/>
    <s v="Sim"/>
    <d v="2026-03-09T00:00:00"/>
    <m/>
    <m/>
    <x v="95"/>
    <m/>
    <x v="1"/>
    <s v="Cuidados Pós Infarto084246299"/>
    <x v="0"/>
  </r>
  <r>
    <x v="4"/>
    <x v="7"/>
    <s v="Ativo"/>
    <d v="2026-05-05T00:00:00"/>
    <s v="093736418"/>
    <s v="ILDOMAR CLAUDIO SANTOS MARTINS"/>
    <n v="1063504716"/>
    <d v="1970-12-23T00:00:00"/>
    <n v="55"/>
    <s v="M"/>
    <x v="8"/>
    <s v="RIO DE JANEIRO"/>
    <m/>
    <s v="NÍVEL 120"/>
    <s v="(21)992301062"/>
    <s v="CMDP"/>
    <s v="Sim"/>
    <d v="2026-03-09T00:00:00"/>
    <m/>
    <m/>
    <x v="52"/>
    <m/>
    <x v="1"/>
    <s v="Cuidados Pós Infarto093736418"/>
    <x v="3"/>
  </r>
  <r>
    <x v="4"/>
    <x v="7"/>
    <s v="Ativo"/>
    <d v="2026-05-18T00:00:00"/>
    <s v="094227350"/>
    <s v="PAULO ROBERTO FERREIRA FRANCA"/>
    <n v="73309648753"/>
    <d v="1961-01-04T00:00:00"/>
    <n v="65"/>
    <s v="M"/>
    <x v="8"/>
    <s v="RIO DE JANEIRO"/>
    <m/>
    <n v="450"/>
    <s v="(21)992688465"/>
    <s v="CMDP"/>
    <s v="Sim"/>
    <d v="2026-03-09T00:00:00"/>
    <m/>
    <m/>
    <x v="95"/>
    <m/>
    <x v="1"/>
    <s v="Cuidados Pós Infarto094227350"/>
    <x v="0"/>
  </r>
  <r>
    <x v="4"/>
    <x v="7"/>
    <s v="Ativo"/>
    <d v="2026-05-05T00:00:00"/>
    <s v="072525284"/>
    <s v="WALDEMAR VIANNA"/>
    <n v="21896135749"/>
    <d v="1921-04-02T00:00:00"/>
    <n v="105"/>
    <s v="M"/>
    <x v="8"/>
    <s v="RIO DE JANEIRO"/>
    <m/>
    <s v="NÍVEL 300"/>
    <s v="(21)993062227"/>
    <s v="CMDP"/>
    <s v="Sim"/>
    <d v="2026-03-09T00:00:00"/>
    <m/>
    <m/>
    <x v="55"/>
    <m/>
    <x v="1"/>
    <s v="Cuidados Pós Infarto072525284"/>
    <x v="2"/>
  </r>
  <r>
    <x v="4"/>
    <x v="7"/>
    <s v="Ativo"/>
    <d v="2026-05-18T00:00:00"/>
    <s v="092990199"/>
    <s v="HERVAL MARQUES DE PAIVA JUNIOR"/>
    <n v="6982453774"/>
    <d v="1974-09-05T00:00:00"/>
    <n v="51"/>
    <s v="M"/>
    <x v="8"/>
    <s v="RIO DE JANEIRO"/>
    <m/>
    <n v="120"/>
    <s v="(21)993227626"/>
    <s v="CMDP"/>
    <s v="Sim"/>
    <d v="2026-03-09T00:00:00"/>
    <m/>
    <m/>
    <x v="95"/>
    <m/>
    <x v="1"/>
    <s v="Cuidados Pós Infarto092990199"/>
    <x v="0"/>
  </r>
  <r>
    <x v="4"/>
    <x v="7"/>
    <s v="Ativo"/>
    <d v="2026-05-05T00:00:00"/>
    <s v="083109959"/>
    <s v="FRANCISCA NEIDE DA SILVA"/>
    <n v="8368306795"/>
    <d v="1976-09-11T00:00:00"/>
    <n v="49"/>
    <s v="F"/>
    <x v="8"/>
    <s v="RIO DE JANEIRO"/>
    <m/>
    <s v="NÍVEL 60"/>
    <s v="(21)994398421"/>
    <s v="CMDP"/>
    <s v="Sim"/>
    <d v="2026-03-09T00:00:00"/>
    <m/>
    <m/>
    <x v="52"/>
    <m/>
    <x v="1"/>
    <s v="Cuidados Pós Infarto083109959"/>
    <x v="3"/>
  </r>
  <r>
    <x v="4"/>
    <x v="7"/>
    <s v="Ativo"/>
    <d v="2026-05-05T00:00:00"/>
    <s v="078715900"/>
    <s v="ANTONIO JOSE PEREIRA DE JESUS"/>
    <n v="72205636715"/>
    <d v="1957-05-15T00:00:00"/>
    <n v="68"/>
    <s v="M"/>
    <x v="8"/>
    <s v="RIO DE JANEIRO"/>
    <m/>
    <s v="NÍVEL 60"/>
    <s v="(21)996496184"/>
    <s v="CMDP"/>
    <s v="Sim"/>
    <d v="2026-03-09T00:00:00"/>
    <m/>
    <m/>
    <x v="52"/>
    <m/>
    <x v="1"/>
    <s v="Cuidados Pós Infarto078715900"/>
    <x v="3"/>
  </r>
  <r>
    <x v="4"/>
    <x v="7"/>
    <s v="Ativo"/>
    <d v="2026-05-18T00:00:00"/>
    <s v="190694696"/>
    <s v="DEISE DA SILVA NUNES GOMES"/>
    <n v="71721754768"/>
    <d v="1951-05-21T00:00:00"/>
    <n v="75"/>
    <s v="F"/>
    <x v="8"/>
    <s v="SAO GONÇALO"/>
    <m/>
    <n v="400"/>
    <s v="(21)996735729"/>
    <s v="CMDP"/>
    <s v="Sim"/>
    <d v="2026-03-09T00:00:00"/>
    <m/>
    <m/>
    <x v="95"/>
    <m/>
    <x v="1"/>
    <s v="Cuidados Pós Infarto190694696"/>
    <x v="0"/>
  </r>
  <r>
    <x v="4"/>
    <x v="7"/>
    <s v="Ativo"/>
    <d v="2026-05-18T00:00:00"/>
    <s v="075162506"/>
    <s v="CHARLES BATISTA DE LIMA"/>
    <n v="452040710"/>
    <d v="1968-02-29T00:00:00"/>
    <n v="58"/>
    <s v="M"/>
    <x v="8"/>
    <s v="RIO DE JANEIRO"/>
    <m/>
    <n v="50"/>
    <s v="(21)996950046"/>
    <s v="CMDP"/>
    <s v="Sim"/>
    <d v="2026-03-09T00:00:00"/>
    <m/>
    <m/>
    <x v="95"/>
    <m/>
    <x v="1"/>
    <s v="Cuidados Pós Infarto075162506"/>
    <x v="0"/>
  </r>
  <r>
    <x v="4"/>
    <x v="7"/>
    <s v="Ativo"/>
    <d v="2026-05-05T00:00:00"/>
    <s v="076020261"/>
    <s v="ALEXSANDRE DE PAULA GUIMARAES"/>
    <n v="2540799701"/>
    <d v="1975-05-18T00:00:00"/>
    <n v="50"/>
    <s v="M"/>
    <x v="8"/>
    <s v="RIO DE JANEIRO"/>
    <m/>
    <s v="NÍVEL 50"/>
    <s v="(21)997156604"/>
    <s v="CMDP"/>
    <s v="Sim"/>
    <d v="2026-03-09T00:00:00"/>
    <m/>
    <m/>
    <x v="55"/>
    <m/>
    <x v="1"/>
    <s v="Cuidados Pós Infarto076020261"/>
    <x v="2"/>
  </r>
  <r>
    <x v="4"/>
    <x v="7"/>
    <s v="Ativo"/>
    <d v="2026-05-18T00:00:00"/>
    <s v="087102782"/>
    <s v="LUIZ SERGIO FERNANDES ALVES"/>
    <n v="15132242715"/>
    <d v="1948-05-25T00:00:00"/>
    <n v="78"/>
    <s v="M"/>
    <x v="8"/>
    <s v="RIO DE JANEIRO"/>
    <m/>
    <n v="60"/>
    <s v="(21)998441948"/>
    <s v="CMDP"/>
    <s v="Sim"/>
    <d v="2026-03-09T00:00:00"/>
    <m/>
    <m/>
    <x v="95"/>
    <m/>
    <x v="1"/>
    <s v="Cuidados Pós Infarto087102782"/>
    <x v="0"/>
  </r>
  <r>
    <x v="4"/>
    <x v="7"/>
    <s v="Ativo"/>
    <d v="2026-05-18T00:00:00"/>
    <s v="741326582"/>
    <s v="LUIZ FERNANDO DE PAULA"/>
    <n v="23100958772"/>
    <d v="1949-06-04T00:00:00"/>
    <n v="76"/>
    <s v="M"/>
    <x v="8"/>
    <s v="RIO DE JANEIRO"/>
    <m/>
    <n v="200"/>
    <s v="(21)998659257"/>
    <s v="CMDP"/>
    <s v="Sim"/>
    <d v="2026-03-09T00:00:00"/>
    <m/>
    <m/>
    <x v="95"/>
    <m/>
    <x v="1"/>
    <s v="Cuidados Pós Infarto741326582"/>
    <x v="0"/>
  </r>
  <r>
    <x v="4"/>
    <x v="7"/>
    <s v="Ativo"/>
    <d v="2026-05-18T00:00:00"/>
    <s v="084594973"/>
    <s v="WALACE MARCIUS SILVA DO VALLE"/>
    <n v="1079398783"/>
    <d v="1970-02-10T00:00:00"/>
    <n v="56"/>
    <s v="M"/>
    <x v="8"/>
    <s v="RIO DE JANEIRO"/>
    <m/>
    <n v="750"/>
    <s v="(21)999239448"/>
    <s v="CMDP"/>
    <s v="Sim"/>
    <d v="2026-03-09T00:00:00"/>
    <m/>
    <m/>
    <x v="95"/>
    <m/>
    <x v="1"/>
    <s v="Cuidados Pós Infarto084594973"/>
    <x v="0"/>
  </r>
  <r>
    <x v="4"/>
    <x v="7"/>
    <s v="Ativo"/>
    <d v="2026-05-18T00:00:00"/>
    <s v="093826376"/>
    <s v="MARIA DA CONCEICAO MACHADO"/>
    <n v="52804712753"/>
    <d v="1958-08-10T00:00:00"/>
    <n v="67"/>
    <s v="F"/>
    <x v="8"/>
    <s v="RIO DE JANEIRO"/>
    <m/>
    <n v="120"/>
    <s v="(21)999373735"/>
    <s v="CMDP"/>
    <s v="Sim"/>
    <d v="2026-03-09T00:00:00"/>
    <m/>
    <m/>
    <x v="95"/>
    <m/>
    <x v="1"/>
    <s v="Cuidados Pós Infarto093826376"/>
    <x v="0"/>
  </r>
  <r>
    <x v="4"/>
    <x v="7"/>
    <s v="Ativo"/>
    <d v="2026-05-05T00:00:00"/>
    <s v="081919515"/>
    <s v="CILEA DA SILVA"/>
    <n v="28123875720"/>
    <d v="1949-01-29T00:00:00"/>
    <n v="77"/>
    <s v="F"/>
    <x v="8"/>
    <s v="NILOPOLIS"/>
    <m/>
    <s v="NÍVEL 60"/>
    <s v="(24)981742559"/>
    <s v="CMDP"/>
    <s v="Sim"/>
    <d v="2026-03-09T00:00:00"/>
    <m/>
    <m/>
    <x v="52"/>
    <m/>
    <x v="1"/>
    <s v="Cuidados Pós Infarto081919515"/>
    <x v="3"/>
  </r>
  <r>
    <x v="1"/>
    <x v="7"/>
    <s v="Ativo"/>
    <d v="2026-03-11T00:00:00"/>
    <s v="800051513"/>
    <s v="NARCISA BARBOSA SANXES"/>
    <n v="29209459806"/>
    <d v="1944-02-11T00:00:00"/>
    <n v="82"/>
    <s v="F"/>
    <x v="0"/>
    <s v="SAO PAULO"/>
    <m/>
    <n v="200"/>
    <s v="1129511356 11962277322 11967753577"/>
    <s v="CMDP"/>
    <s v="Sim"/>
    <d v="2026-03-23T00:00:00"/>
    <m/>
    <m/>
    <x v="54"/>
    <d v="2026-03-27T00:00:00"/>
    <x v="21"/>
    <s v="Cuidados Pós Infarto800051513"/>
    <x v="2"/>
  </r>
  <r>
    <x v="1"/>
    <x v="7"/>
    <s v="Ativo"/>
    <d v="2026-03-23T00:00:00"/>
    <s v="095305125"/>
    <s v="ADMILSON DOS SANTOS SILVA"/>
    <n v="35450470835"/>
    <d v="1986-05-05T00:00:00"/>
    <n v="40"/>
    <s v="M"/>
    <x v="0"/>
    <s v="SAO PAULO"/>
    <m/>
    <n v="110"/>
    <s v="1192155437 11992155437 11992155437 1125974777 11992155437"/>
    <s v="CMDP"/>
    <s v="Sim"/>
    <d v="2026-01-23T00:00:00"/>
    <m/>
    <m/>
    <x v="89"/>
    <d v="2026-10-04T00:00:00"/>
    <x v="21"/>
    <s v="Cuidados Pós Infarto095305125"/>
    <x v="2"/>
  </r>
  <r>
    <x v="4"/>
    <x v="7"/>
    <s v="Ativo"/>
    <d v="2026-05-05T00:00:00"/>
    <s v="124994059"/>
    <s v="CARMEM MARIA DOS SANTOS"/>
    <n v="37764999822"/>
    <d v="1945-10-03T00:00:00"/>
    <n v="80"/>
    <s v="F"/>
    <x v="0"/>
    <s v="SAO PAULO"/>
    <m/>
    <s v="NÍVEL 400"/>
    <s v="11-931465716"/>
    <s v="CMDP"/>
    <s v="Sim"/>
    <d v="2026-03-23T00:00:00"/>
    <m/>
    <m/>
    <x v="80"/>
    <m/>
    <x v="1"/>
    <s v="Cuidados Pós Infarto124994059"/>
    <x v="0"/>
  </r>
  <r>
    <x v="4"/>
    <x v="7"/>
    <s v="Ativo"/>
    <d v="2026-05-05T00:00:00"/>
    <s v="301142025"/>
    <s v="ALMERINDA BAPTISTA PONTIROLLE"/>
    <n v="16051632875"/>
    <d v="1943-05-19T00:00:00"/>
    <n v="82"/>
    <s v="F"/>
    <x v="0"/>
    <s v="GUARULHOS"/>
    <m/>
    <s v="NÍVEL 600"/>
    <s v="11-940088539"/>
    <s v="CMDP"/>
    <s v="Sim"/>
    <d v="2026-03-23T00:00:00"/>
    <m/>
    <m/>
    <x v="69"/>
    <m/>
    <x v="1"/>
    <s v="Cuidados Pós Infarto301142025"/>
    <x v="0"/>
  </r>
  <r>
    <x v="1"/>
    <x v="7"/>
    <s v="Ativo"/>
    <d v="2026-04-10T00:00:00"/>
    <s v="808309811"/>
    <s v="CLEIMIDES APARECIDA DE OLIVEIRA SILVA"/>
    <s v="10717308863"/>
    <d v="1969-06-04T00:00:00"/>
    <n v="56"/>
    <s v="F"/>
    <x v="0"/>
    <s v="SAO PAULO"/>
    <m/>
    <s v="NÍVEL 100"/>
    <s v="11943245271"/>
    <s v="CMDP"/>
    <s v="Sim"/>
    <m/>
    <m/>
    <m/>
    <x v="115"/>
    <m/>
    <x v="13"/>
    <s v="Cuidados Pós Infarto808309811"/>
    <x v="0"/>
  </r>
  <r>
    <x v="1"/>
    <x v="7"/>
    <s v="Ativo"/>
    <d v="2026-03-23T00:00:00"/>
    <s v="459388797"/>
    <s v="IVONNE BATISTA CAVALCANTE MIRANDEZ"/>
    <n v="28035001833"/>
    <d v="1943-01-26T00:00:00"/>
    <n v="83"/>
    <s v="F"/>
    <x v="0"/>
    <s v="VARGEM GRANDE PAULISTA"/>
    <m/>
    <n v="100"/>
    <s v="11945346625 1141592465 11945346625 11966142461"/>
    <s v="CMDP"/>
    <s v="Sim"/>
    <d v="2026-03-23T00:00:00"/>
    <m/>
    <m/>
    <x v="32"/>
    <d v="2026-04-15T00:00:00"/>
    <x v="7"/>
    <s v="Cuidados Pós Infarto459388797"/>
    <x v="2"/>
  </r>
  <r>
    <x v="4"/>
    <x v="7"/>
    <s v="Ativo"/>
    <d v="2026-05-05T00:00:00"/>
    <s v="128180234"/>
    <s v="CELSO GONCALVES"/>
    <n v="684848953"/>
    <d v="1948-05-12T00:00:00"/>
    <n v="77"/>
    <s v="M"/>
    <x v="0"/>
    <s v="SAO PAULO"/>
    <m/>
    <s v="NÍVEL 600"/>
    <s v="11-945915733"/>
    <s v="CMDP"/>
    <s v="Sim"/>
    <d v="2026-03-23T00:00:00"/>
    <m/>
    <m/>
    <x v="80"/>
    <m/>
    <x v="1"/>
    <s v="Cuidados Pós Infarto128180234"/>
    <x v="0"/>
  </r>
  <r>
    <x v="1"/>
    <x v="7"/>
    <s v="Ativo"/>
    <d v="2026-03-23T00:00:00"/>
    <s v="088520233"/>
    <s v="ELIEGE BARBOSA AZEVEDO OLIVEIRA"/>
    <n v="34029092861"/>
    <d v="1983-02-17T00:00:00"/>
    <n v="43"/>
    <s v="M"/>
    <x v="0"/>
    <s v="SAO PAULO"/>
    <m/>
    <n v="110"/>
    <s v="11946114070 11946114070"/>
    <s v="CMDP"/>
    <s v="Sim"/>
    <d v="2026-03-23T00:00:00"/>
    <m/>
    <m/>
    <x v="32"/>
    <d v="2026-04-14T00:00:00"/>
    <x v="21"/>
    <s v="Cuidados Pós Infarto088520233"/>
    <x v="2"/>
  </r>
  <r>
    <x v="4"/>
    <x v="7"/>
    <s v="Ativo"/>
    <d v="2026-05-05T00:00:00"/>
    <s v="451816820"/>
    <s v="ATAIDE MOREIRA DE SOUZA"/>
    <n v="85262170897"/>
    <d v="1954-07-11T00:00:00"/>
    <n v="71"/>
    <s v="M"/>
    <x v="0"/>
    <s v="SAO PAULO"/>
    <m/>
    <s v="NÍVEL 400"/>
    <s v="11-948918371"/>
    <s v="CMDP"/>
    <s v="Sim"/>
    <d v="2026-03-23T00:00:00"/>
    <m/>
    <m/>
    <x v="69"/>
    <m/>
    <x v="1"/>
    <s v="Cuidados Pós Infarto451816820"/>
    <x v="0"/>
  </r>
  <r>
    <x v="1"/>
    <x v="7"/>
    <s v="Ativo"/>
    <d v="2026-04-10T00:00:00"/>
    <s v="095927283"/>
    <s v="WALDYR GONCALVES BRAGA"/>
    <s v="87215942872"/>
    <d v="1957-09-11T00:00:00"/>
    <n v="68"/>
    <s v="M"/>
    <x v="0"/>
    <s v="SAO PAULO"/>
    <m/>
    <s v="NÍVEL 110"/>
    <s v="11950208935"/>
    <s v="CMDP"/>
    <s v="Sim"/>
    <m/>
    <m/>
    <m/>
    <x v="114"/>
    <m/>
    <x v="21"/>
    <s v="Cuidados Pós Infarto095927283"/>
    <x v="0"/>
  </r>
  <r>
    <x v="4"/>
    <x v="7"/>
    <s v="Ativo"/>
    <d v="2026-05-05T00:00:00"/>
    <s v="774115645"/>
    <s v="ALAIDE MARIA DA SILVA"/>
    <n v="23199711812"/>
    <d v="1942-08-29T00:00:00"/>
    <n v="83"/>
    <s v="F"/>
    <x v="0"/>
    <s v="SAO PAULO"/>
    <m/>
    <s v="NÍVEL 200"/>
    <s v="11-952751350"/>
    <s v="CMDP"/>
    <s v="Sim"/>
    <d v="2026-03-23T00:00:00"/>
    <m/>
    <m/>
    <x v="80"/>
    <m/>
    <x v="1"/>
    <s v="Cuidados Pós Infarto774115645"/>
    <x v="0"/>
  </r>
  <r>
    <x v="1"/>
    <x v="7"/>
    <s v="Ativo"/>
    <d v="2026-05-06T00:00:00"/>
    <s v="089717291"/>
    <s v="JOSEPH JULIO DOS SANTOS PEREIRA SILVA"/>
    <n v="36319037822"/>
    <d v="1989-02-24T00:00:00"/>
    <n v="37"/>
    <s v="M"/>
    <x v="0"/>
    <s v="SAO PAULO"/>
    <m/>
    <n v="450"/>
    <s v="11957369446 11968020638 11957369446"/>
    <s v="CMDP"/>
    <s v="Sim"/>
    <d v="2026-05-06T00:00:00"/>
    <m/>
    <m/>
    <x v="123"/>
    <d v="2026-05-06T00:00:00"/>
    <x v="21"/>
    <s v="Cuidados Pós Infarto089717291"/>
    <x v="5"/>
  </r>
  <r>
    <x v="1"/>
    <x v="7"/>
    <s v="Ativo"/>
    <d v="2026-03-11T00:00:00"/>
    <s v="089647515"/>
    <s v="RODRIGO APARECIDO TORRES"/>
    <n v="32582776807"/>
    <d v="1985-12-25T00:00:00"/>
    <n v="40"/>
    <s v="M"/>
    <x v="0"/>
    <s v="SAO PAULO"/>
    <m/>
    <n v="110"/>
    <s v="11958794978 11958794978 1195879497 1195879497 11958794978"/>
    <s v="CMDP"/>
    <s v="Sim"/>
    <d v="2026-03-23T00:00:00"/>
    <m/>
    <m/>
    <x v="92"/>
    <d v="2026-04-01T00:00:00"/>
    <x v="7"/>
    <s v="Cuidados Pós Infarto089647515"/>
    <x v="2"/>
  </r>
  <r>
    <x v="1"/>
    <x v="7"/>
    <s v="Ativo"/>
    <d v="2026-05-21T00:00:00"/>
    <s v="094399117"/>
    <s v="RICARDO DE MELO CALADO"/>
    <n v="27126710828"/>
    <d v="1977-02-25T00:00:00"/>
    <n v="49"/>
    <s v="M"/>
    <x v="0"/>
    <s v="SAO PAULO"/>
    <s v="JARDIM ALMANARA"/>
    <n v="60"/>
    <s v="11966065908 11993842105"/>
    <s v="CMDP"/>
    <s v="Sim"/>
    <d v="2026-05-21T00:00:00"/>
    <m/>
    <m/>
    <x v="111"/>
    <d v="2026-06-24T00:00:00"/>
    <x v="7"/>
    <s v="Cuidados Pós Infarto094399117"/>
    <x v="5"/>
  </r>
  <r>
    <x v="4"/>
    <x v="7"/>
    <s v="Ativo"/>
    <d v="2026-05-05T00:00:00"/>
    <s v="451747500"/>
    <s v="ANTONIO FERREIRA SAMPAIO"/>
    <n v="49495534887"/>
    <d v="1950-01-17T00:00:00"/>
    <n v="76"/>
    <s v="M"/>
    <x v="0"/>
    <s v="SAO PAULO"/>
    <m/>
    <s v="NÍVEL 400"/>
    <s v="11-967398987"/>
    <s v="CMDP"/>
    <s v="Sim"/>
    <d v="2026-03-23T00:00:00"/>
    <m/>
    <m/>
    <x v="69"/>
    <m/>
    <x v="1"/>
    <s v="Cuidados Pós Infarto451747500"/>
    <x v="0"/>
  </r>
  <r>
    <x v="4"/>
    <x v="7"/>
    <s v="Ativo"/>
    <d v="2026-05-05T00:00:00"/>
    <s v="028226658"/>
    <s v="CARLOS ALBERTO CARVAJAL CARRASCO"/>
    <n v="327292865"/>
    <d v="1951-09-07T00:00:00"/>
    <n v="74"/>
    <s v="M"/>
    <x v="0"/>
    <s v="TABOAO DA SERRA"/>
    <m/>
    <s v="NÍVEL 600"/>
    <s v="11-970305169"/>
    <s v="CMDP"/>
    <s v="Sim"/>
    <d v="2026-03-23T00:00:00"/>
    <m/>
    <m/>
    <x v="69"/>
    <m/>
    <x v="1"/>
    <s v="Cuidados Pós Infarto028226658"/>
    <x v="0"/>
  </r>
  <r>
    <x v="4"/>
    <x v="7"/>
    <s v="Ativo"/>
    <d v="2026-05-05T00:00:00"/>
    <s v="022646710"/>
    <s v="CARLOS ALBERTO DOS SANTOS"/>
    <n v="18039400856"/>
    <d v="1975-05-26T00:00:00"/>
    <n v="50"/>
    <s v="M"/>
    <x v="0"/>
    <s v="SAO PAULO"/>
    <m/>
    <s v="NÍVEL 400"/>
    <s v="11-970482629"/>
    <s v="CMDP"/>
    <s v="Sim"/>
    <d v="2026-03-23T00:00:00"/>
    <m/>
    <m/>
    <x v="80"/>
    <m/>
    <x v="1"/>
    <s v="Cuidados Pós Infarto022646710"/>
    <x v="0"/>
  </r>
  <r>
    <x v="4"/>
    <x v="7"/>
    <s v="Ativo"/>
    <d v="2026-05-05T00:00:00"/>
    <s v="594117267"/>
    <s v="ALZIRA SEVERINA DA CONCEICAO GONCALVES"/>
    <n v="25576814827"/>
    <d v="1949-05-15T00:00:00"/>
    <n v="76"/>
    <s v="F"/>
    <x v="0"/>
    <s v="GUARULHOS"/>
    <m/>
    <s v="NÍVEL 50"/>
    <s v="11-972179509"/>
    <s v="CMDP"/>
    <s v="Sim"/>
    <d v="2026-03-23T00:00:00"/>
    <m/>
    <m/>
    <x v="80"/>
    <m/>
    <x v="1"/>
    <s v="Cuidados Pós Infarto594117267"/>
    <x v="0"/>
  </r>
  <r>
    <x v="1"/>
    <x v="7"/>
    <s v="Ativo"/>
    <d v="2026-05-21T00:00:00"/>
    <s v="450862801"/>
    <s v="ROSELI FRANCO DE LIMA FIASCHI"/>
    <n v="7690018823"/>
    <d v="1965-08-11T00:00:00"/>
    <n v="60"/>
    <s v="F"/>
    <x v="0"/>
    <s v="SAO PAULO"/>
    <s v="VILA CAMPO GRANDE"/>
    <n v="100"/>
    <s v="11972522892 11999409362"/>
    <s v="CMDP"/>
    <s v="Sim"/>
    <d v="2026-05-21T00:00:00"/>
    <m/>
    <m/>
    <x v="111"/>
    <d v="2026-05-22T00:00:00"/>
    <x v="21"/>
    <s v="Cuidados Pós Infarto450862801"/>
    <x v="5"/>
  </r>
  <r>
    <x v="4"/>
    <x v="7"/>
    <s v="Ativo"/>
    <d v="2026-05-18T00:00:00"/>
    <s v="867294183"/>
    <s v="BEATRIZ DE LOURDES ESTEVES PINTO"/>
    <n v="6350164865"/>
    <d v="1953-03-20T00:00:00"/>
    <n v="73"/>
    <s v="F"/>
    <x v="0"/>
    <s v="SAO PAULO"/>
    <m/>
    <n v="300"/>
    <s v="11-973430050"/>
    <s v="CMDP"/>
    <s v="Sim"/>
    <d v="2026-03-23T00:00:00"/>
    <m/>
    <m/>
    <x v="24"/>
    <m/>
    <x v="1"/>
    <s v="Cuidados Pós Infarto867294183"/>
    <x v="0"/>
  </r>
  <r>
    <x v="4"/>
    <x v="7"/>
    <s v="Ativo"/>
    <d v="2026-05-05T00:00:00"/>
    <s v="075800772"/>
    <s v="ANDRE LUIZ PORCIONATO"/>
    <n v="26705110821"/>
    <d v="1977-11-14T00:00:00"/>
    <n v="48"/>
    <s v="M"/>
    <x v="0"/>
    <s v="SAO PAULO"/>
    <m/>
    <s v="NÍVEL 50"/>
    <s v="11-980208666"/>
    <s v="CMDP"/>
    <s v="Sim"/>
    <d v="2026-03-23T00:00:00"/>
    <m/>
    <m/>
    <x v="80"/>
    <m/>
    <x v="1"/>
    <s v="Cuidados Pós Infarto075800772"/>
    <x v="0"/>
  </r>
  <r>
    <x v="1"/>
    <x v="7"/>
    <s v="Ativo"/>
    <d v="2026-04-10T00:00:00"/>
    <s v="078496696"/>
    <s v="MARTHA DOS SANTOS LUCAS"/>
    <s v="01791288847"/>
    <d v="1957-12-10T00:00:00"/>
    <n v="68"/>
    <s v="F"/>
    <x v="0"/>
    <s v="SAO PAULO"/>
    <m/>
    <s v="NÍVEL 60"/>
    <s v="11980509560"/>
    <s v="CMDP"/>
    <s v="Sim"/>
    <m/>
    <m/>
    <m/>
    <x v="112"/>
    <m/>
    <x v="7"/>
    <s v="Cuidados Pós Infarto078496696"/>
    <x v="0"/>
  </r>
  <r>
    <x v="1"/>
    <x v="7"/>
    <s v="Ativo"/>
    <d v="2026-05-07T00:00:00"/>
    <s v="095897218"/>
    <s v="MARIA OLERINA CARACAS ALVES"/>
    <n v="36952729372"/>
    <d v="1969-04-04T00:00:00"/>
    <n v="57"/>
    <s v="F"/>
    <x v="0"/>
    <s v="SAO PAULO"/>
    <s v="VILA ESPERANÇA"/>
    <n v="110"/>
    <s v="11985129111 11985129111"/>
    <s v="CMDP"/>
    <s v="Sim"/>
    <d v="2026-05-07T00:00:00"/>
    <m/>
    <m/>
    <x v="56"/>
    <d v="2026-05-06T00:00:00"/>
    <x v="21"/>
    <s v="Cuidados Pós Infarto095897218"/>
    <x v="5"/>
  </r>
  <r>
    <x v="4"/>
    <x v="7"/>
    <s v="Ativo"/>
    <d v="2026-05-05T00:00:00"/>
    <s v="799416312"/>
    <s v="ALAN BARREIRA DOS REIS"/>
    <n v="27652850800"/>
    <d v="1977-01-11T00:00:00"/>
    <n v="49"/>
    <s v="M"/>
    <x v="0"/>
    <s v="GUARULHOS"/>
    <m/>
    <s v="NÍVEL 100"/>
    <s v="11-985810351"/>
    <s v="CMDP"/>
    <s v="Sim"/>
    <d v="2026-03-23T00:00:00"/>
    <m/>
    <m/>
    <x v="69"/>
    <m/>
    <x v="1"/>
    <s v="Cuidados Pós Infarto799416312"/>
    <x v="0"/>
  </r>
  <r>
    <x v="4"/>
    <x v="7"/>
    <s v="Ativo"/>
    <d v="2026-05-05T00:00:00"/>
    <s v="860405532"/>
    <s v="APARECIDA DAS NEVES NOBREGA"/>
    <n v="8482081888"/>
    <d v="1947-08-05T00:00:00"/>
    <n v="78"/>
    <s v="F"/>
    <x v="0"/>
    <s v="SAO PAULO"/>
    <m/>
    <s v="NÍVEL 100"/>
    <s v="11-992475757"/>
    <s v="CMDP"/>
    <s v="Sim"/>
    <d v="2026-03-23T00:00:00"/>
    <m/>
    <m/>
    <x v="80"/>
    <m/>
    <x v="1"/>
    <s v="Cuidados Pós Infarto860405532"/>
    <x v="0"/>
  </r>
  <r>
    <x v="1"/>
    <x v="7"/>
    <s v="Ativo"/>
    <d v="2026-04-23T00:00:00"/>
    <s v="450125572"/>
    <s v="GUIOMAR FORMIGONI"/>
    <n v="31057896853"/>
    <d v="1944-05-13T00:00:00"/>
    <n v="82"/>
    <s v="F"/>
    <x v="0"/>
    <s v="SAO PAULO"/>
    <s v="VILA DA SAUDE"/>
    <n v="100"/>
    <s v="11992917977 11999043460"/>
    <s v="CMDP"/>
    <s v="Sim"/>
    <d v="2026-04-23T00:00:00"/>
    <m/>
    <m/>
    <x v="21"/>
    <d v="2026-05-05T00:00:00"/>
    <x v="7"/>
    <s v="Cuidados Pós Infarto450125572"/>
    <x v="0"/>
  </r>
  <r>
    <x v="1"/>
    <x v="7"/>
    <s v="Ativo"/>
    <d v="2026-03-26T00:00:00"/>
    <s v="451578210"/>
    <s v="PEDRO FERNANDO VALENTE"/>
    <n v="29336414887"/>
    <d v="1947-02-28T00:00:00"/>
    <n v="79"/>
    <s v="M"/>
    <x v="0"/>
    <s v="SAO PAULO"/>
    <s v="VILA PREL"/>
    <n v="400"/>
    <s v="11993916655 1158197384 11991936366"/>
    <s v="CMDP"/>
    <s v="Sim"/>
    <d v="2026-03-23T00:00:00"/>
    <m/>
    <m/>
    <x v="96"/>
    <d v="2026-04-15T00:00:00"/>
    <x v="7"/>
    <s v="Cuidados Pós Infarto451578210"/>
    <x v="2"/>
  </r>
  <r>
    <x v="1"/>
    <x v="7"/>
    <s v="Ativo"/>
    <d v="2026-03-23T00:00:00"/>
    <s v="450231585"/>
    <s v="EDSON YOSHITACA TOYODA"/>
    <n v="67336230806"/>
    <d v="1954-09-21T00:00:00"/>
    <n v="71"/>
    <s v="M"/>
    <x v="0"/>
    <s v="SAO PAULO"/>
    <m/>
    <n v="100"/>
    <s v="11994260459 11974957000"/>
    <s v="CMDP"/>
    <s v="Sim"/>
    <d v="2026-01-23T00:00:00"/>
    <m/>
    <m/>
    <x v="20"/>
    <d v="2026-04-15T00:00:00"/>
    <x v="7"/>
    <s v="Cuidados Pós Infarto450231585"/>
    <x v="2"/>
  </r>
  <r>
    <x v="1"/>
    <x v="7"/>
    <s v="Ativo"/>
    <d v="2026-04-10T00:00:00"/>
    <s v="596823363"/>
    <s v="NELSON ANTONIO DOS SANTOS"/>
    <s v="85264679800"/>
    <d v="1957-06-03T00:00:00"/>
    <n v="68"/>
    <s v="M"/>
    <x v="0"/>
    <s v="SAO PAULO"/>
    <m/>
    <s v="NÍVEL 50"/>
    <s v="11995000031"/>
    <s v="CMDP"/>
    <s v="Sim"/>
    <m/>
    <m/>
    <m/>
    <x v="40"/>
    <m/>
    <x v="7"/>
    <s v="Cuidados Pós Infarto596823363"/>
    <x v="2"/>
  </r>
  <r>
    <x v="4"/>
    <x v="7"/>
    <s v="Ativo"/>
    <d v="2026-05-18T00:00:00"/>
    <s v="128560118"/>
    <s v="CAZUMI JOSE HIRATA"/>
    <n v="11183870825"/>
    <d v="1938-04-23T00:00:00"/>
    <n v="88"/>
    <s v="M"/>
    <x v="0"/>
    <s v="SAO PAULO"/>
    <m/>
    <n v="400"/>
    <s v="11-995061936"/>
    <s v="CMDP"/>
    <s v="Sim"/>
    <d v="2026-03-23T00:00:00"/>
    <m/>
    <m/>
    <x v="6"/>
    <m/>
    <x v="1"/>
    <s v="Cuidados Pós Infarto128560118"/>
    <x v="3"/>
  </r>
  <r>
    <x v="4"/>
    <x v="7"/>
    <s v="Ativo"/>
    <d v="2026-05-05T00:00:00"/>
    <s v="451592743"/>
    <s v="ADALECIA ANCELMO FERREIRA"/>
    <n v="49476009853"/>
    <d v="1941-08-21T00:00:00"/>
    <n v="84"/>
    <s v="F"/>
    <x v="0"/>
    <s v="PRAIA GRANDE"/>
    <m/>
    <s v="NÍVEL 400"/>
    <s v="11-998697406"/>
    <s v="CMDP"/>
    <s v="Sim"/>
    <d v="2026-03-23T00:00:00"/>
    <m/>
    <m/>
    <x v="80"/>
    <m/>
    <x v="1"/>
    <s v="Cuidados Pós Infarto451592743"/>
    <x v="0"/>
  </r>
  <r>
    <x v="1"/>
    <x v="7"/>
    <s v="Ativo"/>
    <d v="2026-03-23T00:00:00"/>
    <s v="081466007"/>
    <s v="GILBERTO FALCAO DE OLIVEIRA"/>
    <n v="7346775880"/>
    <d v="1966-03-01T00:00:00"/>
    <n v="60"/>
    <s v="M"/>
    <x v="0"/>
    <s v="SAO PAULO"/>
    <m/>
    <n v="60"/>
    <s v="11999118814 11961841645"/>
    <s v="CMDP"/>
    <s v="Sim"/>
    <d v="2026-01-23T00:00:00"/>
    <m/>
    <m/>
    <x v="51"/>
    <d v="2026-04-22T00:00:00"/>
    <x v="7"/>
    <s v="Cuidados Pós Infarto081466007"/>
    <x v="2"/>
  </r>
  <r>
    <x v="4"/>
    <x v="7"/>
    <s v="Ativo"/>
    <d v="2026-05-05T00:00:00"/>
    <s v="451847512"/>
    <s v="CARLOS GIACOMO BRENO CARBONE"/>
    <n v="11896035868"/>
    <d v="1947-04-23T00:00:00"/>
    <n v="78"/>
    <s v="M"/>
    <x v="0"/>
    <s v="SAO PAULO"/>
    <m/>
    <s v="NÍVEL 400"/>
    <s v="11-99996-4229"/>
    <s v="CMDP"/>
    <s v="Sim"/>
    <d v="2026-03-23T00:00:00"/>
    <m/>
    <m/>
    <x v="80"/>
    <m/>
    <x v="1"/>
    <s v="Cuidados Pós Infarto451847512"/>
    <x v="0"/>
  </r>
  <r>
    <x v="4"/>
    <x v="7"/>
    <s v="Ativo"/>
    <d v="2026-05-05T00:00:00"/>
    <s v="594075483"/>
    <s v="APARECIDA MATEUS DOS SANTOS"/>
    <n v="10872920852"/>
    <d v="1971-04-27T00:00:00"/>
    <n v="54"/>
    <s v="F"/>
    <x v="0"/>
    <s v="SAO SEBASTIAO"/>
    <m/>
    <s v="NÍVEL 50"/>
    <s v="12-996132048"/>
    <s v="CMDP"/>
    <s v="Sim"/>
    <d v="2026-03-23T00:00:00"/>
    <m/>
    <m/>
    <x v="80"/>
    <m/>
    <x v="1"/>
    <s v="Cuidados Pós Infarto594075483"/>
    <x v="0"/>
  </r>
  <r>
    <x v="4"/>
    <x v="7"/>
    <s v="Ativo"/>
    <d v="2026-05-05T00:00:00"/>
    <s v="082825103"/>
    <s v="CARLOS ALBERTO DE OLIVEIRA SOUZA"/>
    <n v="45479054791"/>
    <d v="1957-05-12T00:00:00"/>
    <n v="68"/>
    <s v="M"/>
    <x v="3"/>
    <s v="MAGE"/>
    <m/>
    <s v="NÍVEL 200"/>
    <s v="21-967794967"/>
    <s v="CMDP"/>
    <s v="Sim"/>
    <d v="2026-03-23T00:00:00"/>
    <m/>
    <m/>
    <x v="69"/>
    <m/>
    <x v="1"/>
    <s v="Cuidados Pós Infarto082825103"/>
    <x v="0"/>
  </r>
  <r>
    <x v="1"/>
    <x v="7"/>
    <s v="Ativo"/>
    <d v="2026-05-06T00:00:00"/>
    <s v="094147640"/>
    <s v="AILTON CARLOS FORTUNATO"/>
    <n v="95453040653"/>
    <d v="1968-08-29T00:00:00"/>
    <n v="57"/>
    <s v="M"/>
    <x v="3"/>
    <s v="RIO DE JANEIRO"/>
    <s v="SANTA CRUZ"/>
    <n v="75"/>
    <s v="21971653791 2135124313"/>
    <s v="CMDP"/>
    <s v="Sim"/>
    <d v="2026-05-06T00:00:00"/>
    <m/>
    <m/>
    <x v="123"/>
    <d v="2026-09-06T00:00:00"/>
    <x v="10"/>
    <s v="Cuidados Pós Infarto094147640"/>
    <x v="5"/>
  </r>
  <r>
    <x v="1"/>
    <x v="7"/>
    <s v="Ativo"/>
    <d v="2026-05-18T00:00:00"/>
    <s v="082246292"/>
    <s v="GABRIEL CANDIDO TORRES AGOSTINI DA CRUZ"/>
    <n v="25998250753"/>
    <d v="1950-11-19T00:00:00"/>
    <n v="75"/>
    <s v="M"/>
    <x v="3"/>
    <s v="RIO DE JANEIRO"/>
    <s v="SENADOR VASCONCELOS"/>
    <n v="60"/>
    <s v="21972056109 21972056109"/>
    <s v="CMDP"/>
    <s v="Sim"/>
    <d v="2026-05-18T00:00:00"/>
    <m/>
    <m/>
    <x v="116"/>
    <d v="2026-07-07T00:00:00"/>
    <x v="10"/>
    <s v="Cuidados Pós Infarto082246292"/>
    <x v="5"/>
  </r>
  <r>
    <x v="2"/>
    <x v="7"/>
    <s v="Ativo"/>
    <d v="2026-04-22T00:00:00"/>
    <s v="092848596"/>
    <s v="GUILBERSON GIORGI NASCIMENTO CRUZ"/>
    <n v="8524812761"/>
    <d v="1980-04-26T00:00:00"/>
    <n v="45"/>
    <s v="M"/>
    <x v="3"/>
    <s v="DUQUE DE CAXIAS"/>
    <s v="NOVA CAMPINAS"/>
    <s v="NÍVEL 380"/>
    <s v="21-974811846"/>
    <s v="CMDP"/>
    <s v="Sim"/>
    <d v="2026-04-08T00:00:00"/>
    <m/>
    <m/>
    <x v="80"/>
    <m/>
    <x v="1"/>
    <s v="Cuidados Pós Infarto092848596"/>
    <x v="0"/>
  </r>
  <r>
    <x v="1"/>
    <x v="7"/>
    <s v="Ativo"/>
    <d v="2026-05-06T00:00:00"/>
    <s v="072318917"/>
    <s v="EDSON DOMINGUES"/>
    <n v="33595330706"/>
    <d v="1953-04-02T00:00:00"/>
    <n v="73"/>
    <s v="M"/>
    <x v="3"/>
    <s v="RIO DE JANEIRO "/>
    <m/>
    <n v="400"/>
    <s v="21980805758 21976288326"/>
    <s v="CMDP"/>
    <s v="Sim"/>
    <d v="2026-05-06T00:00:00"/>
    <m/>
    <m/>
    <x v="123"/>
    <d v="2026-06-30T00:00:00"/>
    <x v="10"/>
    <s v="Cuidados Pós Infarto072318917"/>
    <x v="5"/>
  </r>
  <r>
    <x v="2"/>
    <x v="7"/>
    <s v="Ativo"/>
    <d v="2026-02-04T00:00:00"/>
    <s v="093842468"/>
    <s v="ELZA MARIA DA SILVA DE LIMA"/>
    <s v="745.192.634-68 "/>
    <d v="1961-05-16T00:00:00"/>
    <n v="65"/>
    <s v="F"/>
    <x v="3"/>
    <s v="SAO JOAO DE MERITI"/>
    <m/>
    <n v="75"/>
    <s v="21-985089690"/>
    <s v="CMDP"/>
    <s v="Sim"/>
    <m/>
    <m/>
    <m/>
    <x v="61"/>
    <d v="2026-02-03T00:00:00"/>
    <x v="1"/>
    <s v="Cuidados Pós Infarto093842468"/>
    <x v="3"/>
  </r>
  <r>
    <x v="1"/>
    <x v="7"/>
    <s v="Ativo"/>
    <d v="2026-02-19T00:00:00"/>
    <s v="190857498"/>
    <s v="JOSE EDUARDO ALVIM CANELLAS"/>
    <n v="74922076700"/>
    <d v="1963-07-04T00:00:00"/>
    <n v="62"/>
    <s v="M"/>
    <x v="3"/>
    <s v="RIO DE JANEIRO"/>
    <m/>
    <n v="500"/>
    <s v="21988686716 2121074405"/>
    <s v="CMDP"/>
    <s v="Sim"/>
    <m/>
    <m/>
    <m/>
    <x v="6"/>
    <d v="2026-03-09T00:00:00"/>
    <x v="11"/>
    <s v="Cuidados Pós Infarto190857498"/>
    <x v="3"/>
  </r>
  <r>
    <x v="4"/>
    <x v="7"/>
    <s v="Ativo"/>
    <d v="2026-05-05T00:00:00"/>
    <s v="754078833"/>
    <s v="CILEIDE REGLE RAPOUZO"/>
    <n v="2728477710"/>
    <d v="1959-08-16T00:00:00"/>
    <n v="66"/>
    <s v="F"/>
    <x v="3"/>
    <s v="DUQUE DE CAXIAS"/>
    <m/>
    <s v="NÍVEL 100"/>
    <s v="21-991792750"/>
    <s v="CMDP"/>
    <s v="Sim"/>
    <d v="2026-03-23T00:00:00"/>
    <m/>
    <m/>
    <x v="80"/>
    <m/>
    <x v="1"/>
    <s v="Cuidados Pós Infarto754078833"/>
    <x v="0"/>
  </r>
  <r>
    <x v="2"/>
    <x v="7"/>
    <s v="Ativo"/>
    <d v="2026-04-22T00:00:00"/>
    <s v="755343646"/>
    <s v="VALDICEA VIANA ABILIO"/>
    <n v="65070437704"/>
    <d v="1953-06-04T00:00:00"/>
    <n v="72"/>
    <s v="F"/>
    <x v="3"/>
    <s v="DUQUE DE CAXIAS"/>
    <s v="GRAMACHO"/>
    <s v="NÍVEL 100"/>
    <s v="21-994776842"/>
    <s v="CMDP"/>
    <s v="Sim"/>
    <d v="2026-04-08T00:00:00"/>
    <m/>
    <m/>
    <x v="80"/>
    <m/>
    <x v="1"/>
    <s v="Cuidados Pós Infarto755343646"/>
    <x v="0"/>
  </r>
  <r>
    <x v="4"/>
    <x v="7"/>
    <s v="Ativo"/>
    <d v="2026-05-18T00:00:00"/>
    <s v="093322178"/>
    <s v="ALEDIO PALADINO FILHO"/>
    <n v="88214494753"/>
    <d v="1965-03-07T00:00:00"/>
    <n v="61"/>
    <s v="M"/>
    <x v="3"/>
    <s v="SAO JOAO DE MERITI"/>
    <m/>
    <n v="120"/>
    <s v="21-996376430"/>
    <s v="CMDP"/>
    <s v="Sim"/>
    <d v="2026-03-23T00:00:00"/>
    <m/>
    <m/>
    <x v="74"/>
    <m/>
    <x v="1"/>
    <s v="Cuidados Pós Infarto093322178"/>
    <x v="0"/>
  </r>
  <r>
    <x v="4"/>
    <x v="7"/>
    <s v="Ativo"/>
    <d v="2026-05-05T00:00:00"/>
    <s v="751485209"/>
    <s v="ANA MARIA PEREIRA DE OLIVEIRA"/>
    <n v="86569236768"/>
    <d v="1946-03-18T00:00:00"/>
    <n v="80"/>
    <s v="F"/>
    <x v="3"/>
    <s v="RIO DE JANEIRO"/>
    <m/>
    <s v="NÍVEL 200"/>
    <s v="21-998922992"/>
    <s v="CMDP"/>
    <s v="Sim"/>
    <d v="2026-03-23T00:00:00"/>
    <m/>
    <m/>
    <x v="95"/>
    <m/>
    <x v="1"/>
    <s v="Cuidados Pós Infarto751485209"/>
    <x v="0"/>
  </r>
  <r>
    <x v="1"/>
    <x v="7"/>
    <s v="Ativo"/>
    <d v="2026-05-14T00:00:00"/>
    <s v="081500877"/>
    <s v="OCTAVIANO RIBEIRO DIAS"/>
    <n v="63054493768"/>
    <d v="1960-11-16T00:00:00"/>
    <n v="65"/>
    <s v="M"/>
    <x v="0"/>
    <s v="SAO PAULO"/>
    <s v="BELA VISTA"/>
    <n v="60"/>
    <s v="21999716451 21999140195 21999716451"/>
    <s v="CMDP"/>
    <s v="Sim"/>
    <d v="2026-05-14T00:00:00"/>
    <m/>
    <m/>
    <x v="79"/>
    <d v="2026-03-06T00:00:00"/>
    <x v="11"/>
    <s v="Cuidados Pós Infarto081500877"/>
    <x v="5"/>
  </r>
  <r>
    <x v="4"/>
    <x v="7"/>
    <s v="Ativo"/>
    <d v="2026-05-18T00:00:00"/>
    <s v="316484679"/>
    <s v="ANTONIO LOPES DE CARVALHO"/>
    <n v="23580909720"/>
    <d v="1951-01-27T00:00:00"/>
    <n v="75"/>
    <s v="M"/>
    <x v="3"/>
    <s v="RIO DE JANEIRO"/>
    <m/>
    <n v="300"/>
    <s v="21-999890252"/>
    <s v="CMDP"/>
    <s v="Sim"/>
    <d v="2026-03-23T00:00:00"/>
    <m/>
    <m/>
    <x v="24"/>
    <m/>
    <x v="1"/>
    <s v="Cuidados Pós Infarto316484679"/>
    <x v="0"/>
  </r>
  <r>
    <x v="1"/>
    <x v="8"/>
    <s v="Ativo"/>
    <d v="2025-11-24T00:00:00"/>
    <s v="093850429"/>
    <s v="MARLENE DE SOUZA"/>
    <n v="11905173881"/>
    <d v="1968-11-24T00:00:00"/>
    <n v="57"/>
    <m/>
    <x v="7"/>
    <s v="RECIFE"/>
    <m/>
    <n v="60"/>
    <n v="93850429"/>
    <s v="CMDP"/>
    <s v="Sim"/>
    <m/>
    <m/>
    <m/>
    <x v="43"/>
    <m/>
    <x v="4"/>
    <s v="Emagrecimento093850429"/>
    <x v="1"/>
  </r>
  <r>
    <x v="1"/>
    <x v="8"/>
    <s v="Ativo"/>
    <d v="2026-02-02T00:00:00"/>
    <s v="096404486"/>
    <s v="MARIA ELIENE DOS SANTOS"/>
    <n v="15654145860"/>
    <d v="1972-11-29T00:00:00"/>
    <n v="53"/>
    <s v="F"/>
    <x v="0"/>
    <s v="GUARULHOS"/>
    <m/>
    <n v="110"/>
    <n v="965494683"/>
    <s v="CMDP"/>
    <s v="Sim"/>
    <d v="2026-02-02T00:00:00"/>
    <m/>
    <m/>
    <x v="34"/>
    <d v="2026-01-29T00:00:00"/>
    <x v="22"/>
    <s v="Emagrecimento096404486"/>
    <x v="4"/>
  </r>
  <r>
    <x v="1"/>
    <x v="8"/>
    <s v="Ativo"/>
    <d v="2025-11-10T00:00:00"/>
    <s v="093920779"/>
    <s v="FABIOLA APARECIDA MARCELINO"/>
    <n v="34649410860"/>
    <d v="1986-02-06T00:00:00"/>
    <n v="40"/>
    <m/>
    <x v="0"/>
    <s v="SAO PAULO"/>
    <m/>
    <n v="110"/>
    <n v="1129785476"/>
    <s v="CMDP"/>
    <s v="Sim"/>
    <m/>
    <m/>
    <m/>
    <x v="119"/>
    <d v="2025-10-09T00:00:00"/>
    <x v="4"/>
    <s v="Emagrecimento093920779"/>
    <x v="1"/>
  </r>
  <r>
    <x v="1"/>
    <x v="8"/>
    <s v="Ativo"/>
    <d v="2025-12-18T00:00:00"/>
    <s v="095725354"/>
    <s v="SANDRA FABIANA PEREIRA"/>
    <n v="9084852800"/>
    <d v="1971-02-02T00:00:00"/>
    <n v="55"/>
    <s v="F"/>
    <x v="0"/>
    <s v="SAO PAULO"/>
    <m/>
    <n v="380"/>
    <n v="1130652000"/>
    <s v="CMDP"/>
    <s v="Sim"/>
    <d v="2025-12-19T00:00:00"/>
    <m/>
    <m/>
    <x v="1"/>
    <d v="2025-12-19T00:00:00"/>
    <x v="4"/>
    <s v="Emagrecimento095725354"/>
    <x v="1"/>
  </r>
  <r>
    <x v="1"/>
    <x v="8"/>
    <s v="Ativo"/>
    <d v="2025-12-29T00:00:00"/>
    <s v="086172583"/>
    <s v="VERALICE GONCALVES DE OLIVEIRA"/>
    <n v="28762910884"/>
    <d v="1976-07-14T00:00:00"/>
    <n v="49"/>
    <s v="F"/>
    <x v="0"/>
    <s v="TABOAO DA SERRA"/>
    <m/>
    <n v="380"/>
    <n v="1155066669"/>
    <s v="CMDP"/>
    <s v="Sim"/>
    <d v="2026-01-05T00:00:00"/>
    <m/>
    <m/>
    <x v="58"/>
    <d v="2026-01-10T00:00:00"/>
    <x v="12"/>
    <s v="Emagrecimento086172583"/>
    <x v="1"/>
  </r>
  <r>
    <x v="3"/>
    <x v="8"/>
    <s v="Ativo"/>
    <d v="2026-04-23T00:00:00"/>
    <s v="095826980"/>
    <s v="THAYSE GISELLE RODRIGUES"/>
    <n v="28549304875"/>
    <d v="1979-09-27T00:00:00"/>
    <n v="46"/>
    <s v="Feminino"/>
    <x v="0"/>
    <s v="OSASCO"/>
    <m/>
    <n v="800"/>
    <n v="1189305443"/>
    <s v="CMDP"/>
    <s v="Sim"/>
    <d v="2026-02-04T00:00:00"/>
    <m/>
    <m/>
    <x v="12"/>
    <m/>
    <x v="4"/>
    <s v="Emagrecimento095826980"/>
    <x v="3"/>
  </r>
  <r>
    <x v="1"/>
    <x v="8"/>
    <s v="Ativo"/>
    <d v="2026-01-20T00:00:00"/>
    <s v="082552681"/>
    <s v="ROSANA NERIS DA SILVA"/>
    <n v="29793699850"/>
    <d v="1979-05-12T00:00:00"/>
    <n v="47"/>
    <s v="F"/>
    <x v="0"/>
    <s v="SAO PAULO"/>
    <m/>
    <n v="450"/>
    <n v="1196346120"/>
    <s v="CMDP"/>
    <s v="Sim"/>
    <d v="2026-01-20T00:00:00"/>
    <m/>
    <m/>
    <x v="104"/>
    <d v="2026-01-17T00:00:00"/>
    <x v="12"/>
    <s v="Emagrecimento082552681"/>
    <x v="4"/>
  </r>
  <r>
    <x v="3"/>
    <x v="8"/>
    <s v="Ativo"/>
    <d v="2026-04-23T00:00:00"/>
    <s v="094707720"/>
    <s v="RENATO DE SIQUEIRA MOLINARI"/>
    <n v="40660766884"/>
    <d v="1992-04-22T00:00:00"/>
    <n v="34"/>
    <s v="Masculino"/>
    <x v="0"/>
    <s v="SANTO ANDRE"/>
    <m/>
    <n v="80"/>
    <n v="1197419424"/>
    <s v="CMDP"/>
    <s v="Sim"/>
    <d v="2025-09-24T00:00:00"/>
    <m/>
    <m/>
    <x v="124"/>
    <m/>
    <x v="4"/>
    <s v="Emagrecimento094707720"/>
    <x v="1"/>
  </r>
  <r>
    <x v="6"/>
    <x v="8"/>
    <s v="Ativo"/>
    <d v="2026-02-19T00:00:00"/>
    <s v="093851224"/>
    <s v="VIVIANE NUNES VALENTIM"/>
    <n v="8314439797"/>
    <d v="1978-06-19T00:00:00"/>
    <n v="47"/>
    <s v="F"/>
    <x v="3"/>
    <s v="RIO DE JANEIRO"/>
    <m/>
    <n v="75"/>
    <n v="2136494322"/>
    <s v="CMDP"/>
    <s v="Sim"/>
    <d v="2026-02-19T00:00:00"/>
    <m/>
    <m/>
    <x v="6"/>
    <m/>
    <x v="1"/>
    <s v="Emagrecimento093851224"/>
    <x v="3"/>
  </r>
  <r>
    <x v="4"/>
    <x v="8"/>
    <s v="Ativo"/>
    <d v="2026-04-23T00:00:00"/>
    <s v="084270310"/>
    <s v="VIVIANE AZEVEDO DOS SANTOS DA CUNHA"/>
    <n v="8949507706"/>
    <d v="1981-09-13T00:00:00"/>
    <n v="44"/>
    <s v="Feminino"/>
    <x v="3"/>
    <s v="RIO DE JANEIRO"/>
    <m/>
    <n v="60"/>
    <n v="2193936326"/>
    <s v="CMDP"/>
    <s v="Sim"/>
    <d v="2026-04-07T00:00:00"/>
    <m/>
    <m/>
    <x v="114"/>
    <m/>
    <x v="4"/>
    <s v="Emagrecimento084270310"/>
    <x v="0"/>
  </r>
  <r>
    <x v="3"/>
    <x v="8"/>
    <s v="Ativo"/>
    <d v="2026-04-23T00:00:00"/>
    <s v="093086889"/>
    <s v="ANA LUIZA CABREIRA DE REZENDE"/>
    <n v="18604876707"/>
    <d v="1998-12-30T00:00:00"/>
    <n v="27"/>
    <s v="Feminino"/>
    <x v="3"/>
    <s v="RIO DE JANEIRO"/>
    <m/>
    <n v="120"/>
    <n v="2197984164"/>
    <s v="CMDP"/>
    <s v="Sim"/>
    <d v="2025-06-24T00:00:00"/>
    <m/>
    <m/>
    <x v="125"/>
    <m/>
    <x v="4"/>
    <s v="Emagrecimento093086889"/>
    <x v="1"/>
  </r>
  <r>
    <x v="1"/>
    <x v="8"/>
    <s v="Ativo"/>
    <d v="2026-01-26T00:00:00"/>
    <s v="078383428"/>
    <s v="THAMARA PAULA DE FREITAS"/>
    <n v="11488157758"/>
    <d v="1987-06-24T00:00:00"/>
    <n v="38"/>
    <s v="F"/>
    <x v="3"/>
    <s v="DUQUE DE CAXIAS"/>
    <m/>
    <n v="500"/>
    <n v="11488157758"/>
    <s v="CMDP"/>
    <s v="Sim"/>
    <d v="2026-01-26T00:00:00"/>
    <m/>
    <m/>
    <x v="126"/>
    <d v="2026-01-26T00:00:00"/>
    <x v="4"/>
    <s v="Emagrecimento078383428"/>
    <x v="4"/>
  </r>
  <r>
    <x v="1"/>
    <x v="8"/>
    <s v="Ativo"/>
    <d v="2026-01-06T00:00:00"/>
    <s v="084403783"/>
    <s v="CAROLINA FEITOZA DORIA CARDOSO"/>
    <n v="11859827799"/>
    <d v="1989-02-14T00:00:00"/>
    <n v="37"/>
    <s v="F"/>
    <x v="3"/>
    <s v="RIO DE JANEIRO"/>
    <m/>
    <n v="450"/>
    <n v="11859827799"/>
    <s v="CMDP"/>
    <s v="Sim"/>
    <d v="2026-01-06T00:00:00"/>
    <m/>
    <m/>
    <x v="45"/>
    <d v="2026-01-16T00:00:00"/>
    <x v="9"/>
    <s v="Emagrecimento084403783"/>
    <x v="4"/>
  </r>
  <r>
    <x v="4"/>
    <x v="8"/>
    <s v="Ativo"/>
    <d v="2026-05-11T00:00:00"/>
    <s v="089806176"/>
    <s v="CAROLINA VILAR REIS"/>
    <n v="34456251824"/>
    <d v="1987-05-09T00:00:00"/>
    <n v="39"/>
    <s v="Feminino"/>
    <x v="0"/>
    <s v="GUARULHOS"/>
    <m/>
    <n v="110"/>
    <n v="11910127715"/>
    <s v="CMDP"/>
    <s v="Sim"/>
    <d v="2026-03-31T00:00:00"/>
    <m/>
    <m/>
    <x v="71"/>
    <m/>
    <x v="1"/>
    <s v="Emagrecimento089806176"/>
    <x v="5"/>
  </r>
  <r>
    <x v="1"/>
    <x v="8"/>
    <s v="Ativo"/>
    <d v="2026-03-23T00:00:00"/>
    <s v="083268016"/>
    <s v="REGINA LUANA DOS SANTOS MONCAO"/>
    <n v="16347924757"/>
    <d v="1996-08-07T00:00:00"/>
    <n v="29"/>
    <s v="F"/>
    <x v="0"/>
    <s v="ITAQUAQUECETUBA"/>
    <m/>
    <n v="500"/>
    <n v="11910895584"/>
    <s v="CMDP"/>
    <s v="Sim"/>
    <d v="2026-01-23T00:00:00"/>
    <m/>
    <m/>
    <x v="89"/>
    <d v="2026-03-24T00:00:00"/>
    <x v="4"/>
    <s v="Emagrecimento083268016"/>
    <x v="2"/>
  </r>
  <r>
    <x v="1"/>
    <x v="8"/>
    <s v="Ativo"/>
    <d v="2026-03-11T00:00:00"/>
    <s v="095813099"/>
    <s v="EVELLIN CRISTINA MUGNAINI DE FARIA"/>
    <n v="46075649824"/>
    <d v="1997-12-10T00:00:00"/>
    <n v="28"/>
    <s v="F"/>
    <x v="0"/>
    <s v="SAO PAULO"/>
    <m/>
    <n v="110"/>
    <n v="11911104546"/>
    <s v="CMDP"/>
    <s v="Sim"/>
    <d v="2026-03-10T00:00:00"/>
    <m/>
    <m/>
    <x v="92"/>
    <d v="2026-03-10T00:00:00"/>
    <x v="4"/>
    <s v="Emagrecimento095813099"/>
    <x v="2"/>
  </r>
  <r>
    <x v="3"/>
    <x v="8"/>
    <s v="Ativo"/>
    <d v="2026-05-11T00:00:00"/>
    <s v="094649141"/>
    <s v="Franciane da Silva Portela"/>
    <n v="36541821860"/>
    <d v="1986-12-12T00:00:00"/>
    <n v="39"/>
    <s v="Feminino"/>
    <x v="0"/>
    <s v="SAO PAULO"/>
    <m/>
    <n v="50"/>
    <n v="11911255076"/>
    <s v="CMDP"/>
    <s v="Sim"/>
    <d v="2026-03-26T00:00:00"/>
    <m/>
    <m/>
    <x v="95"/>
    <m/>
    <x v="1"/>
    <s v="Emagrecimento094649141"/>
    <x v="0"/>
  </r>
  <r>
    <x v="4"/>
    <x v="8"/>
    <s v="Ativo"/>
    <d v="2026-05-11T00:00:00"/>
    <s v="093461387"/>
    <s v="KATIA DO NASCIMENTO"/>
    <n v="41300336897"/>
    <d v="1991-10-01T00:00:00"/>
    <n v="34"/>
    <s v="Feminino"/>
    <x v="0"/>
    <s v="SAO PAULO"/>
    <m/>
    <n v="100"/>
    <n v="11911819684"/>
    <s v="CMDP"/>
    <s v="Sim"/>
    <d v="2026-03-31T00:00:00"/>
    <m/>
    <m/>
    <x v="94"/>
    <m/>
    <x v="1"/>
    <s v="Emagrecimento093461387"/>
    <x v="1"/>
  </r>
  <r>
    <x v="1"/>
    <x v="8"/>
    <s v="Ativo"/>
    <d v="2026-01-26T00:00:00"/>
    <s v="095273554"/>
    <s v="CELSO MALAGOLI NETO"/>
    <n v="21904962840"/>
    <d v="1980-11-07T00:00:00"/>
    <n v="45"/>
    <s v="M"/>
    <x v="0"/>
    <s v="SAO PAULO"/>
    <m/>
    <n v="500"/>
    <n v="11912716669"/>
    <s v="CMDP"/>
    <s v="Sim"/>
    <d v="2026-01-26T00:00:00"/>
    <m/>
    <m/>
    <x v="126"/>
    <d v="2026-01-26T00:00:00"/>
    <x v="4"/>
    <s v="Emagrecimento095273554"/>
    <x v="4"/>
  </r>
  <r>
    <x v="1"/>
    <x v="8"/>
    <s v="Ativo"/>
    <d v="2026-03-23T00:00:00"/>
    <s v="094456196"/>
    <s v="SAMARA FIRMINO ABADE"/>
    <n v="37468540837"/>
    <d v="1991-10-03T00:00:00"/>
    <n v="34"/>
    <s v="F"/>
    <x v="0"/>
    <s v="CARAPICUIBA"/>
    <m/>
    <n v="60"/>
    <n v="11913121165"/>
    <s v="CMDP"/>
    <s v="Sim"/>
    <d v="2026-03-12T00:00:00"/>
    <m/>
    <m/>
    <x v="91"/>
    <d v="2026-03-23T00:00:00"/>
    <x v="4"/>
    <s v="Emagrecimento094456196"/>
    <x v="2"/>
  </r>
  <r>
    <x v="4"/>
    <x v="8"/>
    <s v="Ativo"/>
    <d v="2026-05-11T00:00:00"/>
    <s v="095607564"/>
    <s v="ADRIANA MARTINS DA SILVA LOURENCO"/>
    <n v="29895232861"/>
    <d v="1979-12-08T00:00:00"/>
    <n v="46"/>
    <s v="Feminino"/>
    <x v="0"/>
    <s v="SAO PAULO"/>
    <m/>
    <n v="50"/>
    <n v="11913219475"/>
    <s v="CMDP"/>
    <s v="Sim"/>
    <d v="2026-03-31T00:00:00"/>
    <m/>
    <m/>
    <x v="94"/>
    <m/>
    <x v="1"/>
    <s v="Emagrecimento095607564"/>
    <x v="1"/>
  </r>
  <r>
    <x v="1"/>
    <x v="8"/>
    <s v="Ativo"/>
    <d v="2026-01-05T00:00:00"/>
    <s v="095621658"/>
    <s v="ANA GABRIELA BUENO DE SOUZA GOMES"/>
    <n v="31806010860"/>
    <d v="1987-01-07T00:00:00"/>
    <n v="39"/>
    <s v="F"/>
    <x v="0"/>
    <s v="OSASCO"/>
    <m/>
    <n v="450"/>
    <n v="11913468178"/>
    <s v="CMDP"/>
    <s v="Sim"/>
    <d v="2026-01-05T00:00:00"/>
    <m/>
    <m/>
    <x v="98"/>
    <d v="2026-01-03T00:00:00"/>
    <x v="12"/>
    <s v="Emagrecimento095621658"/>
    <x v="1"/>
  </r>
  <r>
    <x v="4"/>
    <x v="8"/>
    <s v="Ativo"/>
    <d v="2026-05-11T00:00:00"/>
    <s v="079269263"/>
    <s v="ADILSON VENANCIO CRUZ"/>
    <n v="32353549802"/>
    <d v="1984-10-02T00:00:00"/>
    <n v="41"/>
    <s v="Masculino"/>
    <x v="0"/>
    <s v="DIADEMA"/>
    <m/>
    <n v="50"/>
    <n v="11913563840"/>
    <s v="CMDP"/>
    <s v="Sim"/>
    <d v="2026-03-31T00:00:00"/>
    <m/>
    <m/>
    <x v="71"/>
    <m/>
    <x v="1"/>
    <s v="Emagrecimento079269263"/>
    <x v="5"/>
  </r>
  <r>
    <x v="1"/>
    <x v="8"/>
    <s v="Ativo"/>
    <d v="2026-02-19T00:00:00"/>
    <s v="084281212"/>
    <s v="MARIA CRISTINA SILVA"/>
    <n v="11854060856"/>
    <d v="1969-05-29T00:00:00"/>
    <n v="57"/>
    <s v="F"/>
    <x v="0"/>
    <s v="SAO PAULO"/>
    <m/>
    <n v="60"/>
    <n v="11913736319"/>
    <s v="CMDP"/>
    <s v="Sim"/>
    <d v="2026-02-19T00:00:00"/>
    <m/>
    <m/>
    <x v="78"/>
    <d v="2026-02-28T00:00:00"/>
    <x v="12"/>
    <s v="Emagrecimento084281212"/>
    <x v="3"/>
  </r>
  <r>
    <x v="4"/>
    <x v="8"/>
    <s v="Ativo"/>
    <d v="2026-05-11T00:00:00"/>
    <s v="093967506"/>
    <s v="VERONICA BARBARA CARNEIRO VIEIRA"/>
    <n v="29341215854"/>
    <d v="1977-01-20T00:00:00"/>
    <n v="49"/>
    <s v="Feminino"/>
    <x v="0"/>
    <s v="SAO BERNARDO DO CAMPO"/>
    <m/>
    <n v="50"/>
    <n v="11914869635"/>
    <s v="CMDP"/>
    <s v="Sim"/>
    <d v="2026-03-31T00:00:00"/>
    <m/>
    <m/>
    <x v="94"/>
    <m/>
    <x v="1"/>
    <s v="Emagrecimento093967506"/>
    <x v="1"/>
  </r>
  <r>
    <x v="3"/>
    <x v="8"/>
    <s v="Ativo"/>
    <d v="2026-03-03T00:00:00"/>
    <s v="083051258"/>
    <s v="HELOISA CRISTINA NEUBHAHER"/>
    <n v="32784790843"/>
    <d v="1984-03-08T00:00:00"/>
    <n v="42"/>
    <m/>
    <x v="0"/>
    <s v="SAO PAULO"/>
    <m/>
    <n v="450"/>
    <n v="11915761511"/>
    <s v="CMDP"/>
    <s v="Sim"/>
    <d v="2026-02-09T00:00:00"/>
    <m/>
    <m/>
    <x v="110"/>
    <m/>
    <x v="22"/>
    <s v="Emagrecimento083051258"/>
    <x v="3"/>
  </r>
  <r>
    <x v="1"/>
    <x v="8"/>
    <s v="Ativo"/>
    <d v="2025-11-10T00:00:00"/>
    <s v="079456243"/>
    <s v="GIULIA VITORIA FARIAS DE ASSIS"/>
    <n v="49385862820"/>
    <d v="2006-09-27T00:00:00"/>
    <n v="19"/>
    <m/>
    <x v="0"/>
    <s v="GUARULHOS"/>
    <m/>
    <n v="50"/>
    <n v="11916257305"/>
    <s v="CMDP"/>
    <s v="Sim"/>
    <m/>
    <m/>
    <m/>
    <x v="5"/>
    <d v="2025-11-07T00:00:00"/>
    <x v="4"/>
    <s v="Emagrecimento079456243"/>
    <x v="1"/>
  </r>
  <r>
    <x v="1"/>
    <x v="8"/>
    <s v="Ativo"/>
    <d v="2026-02-19T00:00:00"/>
    <s v="095363635"/>
    <s v="LAYNARA DA CUNHA GUIMARAES DE BARROS"/>
    <n v="35949873882"/>
    <d v="1989-04-28T00:00:00"/>
    <n v="37"/>
    <s v="F"/>
    <x v="0"/>
    <s v="EMBU DAS ARTES"/>
    <m/>
    <n v="80"/>
    <n v="11916781453"/>
    <s v="CMDP"/>
    <s v="Sim"/>
    <d v="2026-02-19T00:00:00"/>
    <m/>
    <m/>
    <x v="6"/>
    <d v="2026-02-21T00:00:00"/>
    <x v="12"/>
    <s v="Emagrecimento095363635"/>
    <x v="3"/>
  </r>
  <r>
    <x v="1"/>
    <x v="8"/>
    <s v="Ativo"/>
    <d v="2026-02-05T00:00:00"/>
    <s v="085225806"/>
    <s v="TELMA RODRIGUES DA SILVA"/>
    <n v="20596088809"/>
    <d v="1977-04-22T00:00:00"/>
    <n v="49"/>
    <s v="F"/>
    <x v="0"/>
    <s v="COTIA"/>
    <m/>
    <n v="60"/>
    <n v="11917255040"/>
    <s v="CMDP"/>
    <s v="Sim"/>
    <d v="2026-02-05T00:00:00"/>
    <m/>
    <m/>
    <x v="85"/>
    <d v="2026-02-09T00:00:00"/>
    <x v="12"/>
    <s v="Emagrecimento085225806"/>
    <x v="3"/>
  </r>
  <r>
    <x v="1"/>
    <x v="8"/>
    <s v="Ativo"/>
    <d v="2025-12-01T00:00:00"/>
    <s v="088919123"/>
    <s v="Sabrina Goncalves Santos"/>
    <n v="44722985898"/>
    <d v="2004-11-16T00:00:00"/>
    <n v="21"/>
    <s v="F"/>
    <x v="0"/>
    <s v="SAO PAULO"/>
    <m/>
    <n v="380"/>
    <n v="11918641364"/>
    <s v="Conexa"/>
    <s v="Sim"/>
    <d v="2025-12-03T00:00:00"/>
    <m/>
    <m/>
    <x v="8"/>
    <d v="2025-12-16T00:00:00"/>
    <x v="0"/>
    <s v="Emagrecimento088919123"/>
    <x v="1"/>
  </r>
  <r>
    <x v="4"/>
    <x v="8"/>
    <s v="Ativo"/>
    <d v="2026-05-11T00:00:00"/>
    <s v="075871163"/>
    <s v="MARIA CAROLINA DA SILVA SOUZA"/>
    <n v="35400873898"/>
    <d v="1987-12-01T00:00:00"/>
    <n v="38"/>
    <s v="Feminino"/>
    <x v="0"/>
    <s v="MAUA"/>
    <m/>
    <n v="50"/>
    <n v="11920908747"/>
    <s v="CMDP"/>
    <s v="Sim"/>
    <d v="2026-03-31T00:00:00"/>
    <m/>
    <m/>
    <x v="94"/>
    <m/>
    <x v="1"/>
    <s v="Emagrecimento075871163"/>
    <x v="1"/>
  </r>
  <r>
    <x v="1"/>
    <x v="8"/>
    <s v="Ativo"/>
    <d v="2025-11-19T00:00:00"/>
    <s v="095551185"/>
    <s v="ERICA SANTANA DE ASSIS"/>
    <n v="44653848823"/>
    <d v="1996-10-25T00:00:00"/>
    <n v="29"/>
    <m/>
    <x v="0"/>
    <s v="PAULINIA"/>
    <m/>
    <n v="500"/>
    <n v="11921550300"/>
    <s v="CMDP"/>
    <s v="Sim"/>
    <m/>
    <m/>
    <m/>
    <x v="50"/>
    <d v="2025-11-19T00:00:00"/>
    <x v="4"/>
    <s v="Emagrecimento095551185"/>
    <x v="1"/>
  </r>
  <r>
    <x v="1"/>
    <x v="8"/>
    <s v="Ativo"/>
    <d v="2026-01-07T00:00:00"/>
    <s v="095199287"/>
    <s v="VALDIRENE LINS MARTINS"/>
    <n v="29640104809"/>
    <d v="1981-04-13T00:00:00"/>
    <n v="45"/>
    <s v="F"/>
    <x v="0"/>
    <s v="GUARULHOS"/>
    <m/>
    <n v="110"/>
    <n v="11930101864"/>
    <s v="CMDP"/>
    <s v="Sim"/>
    <d v="2026-01-09T00:00:00"/>
    <m/>
    <m/>
    <x v="109"/>
    <d v="2026-01-09T00:00:00"/>
    <x v="4"/>
    <s v="Emagrecimento095199287"/>
    <x v="4"/>
  </r>
  <r>
    <x v="1"/>
    <x v="8"/>
    <s v="Ativo"/>
    <d v="2026-01-29T00:00:00"/>
    <s v="089902661"/>
    <s v="ADRIANA SILVA LEITE BERNARDO"/>
    <n v="5182574444"/>
    <d v="1983-09-07T00:00:00"/>
    <n v="42"/>
    <s v="F"/>
    <x v="0"/>
    <s v="ITAQUAQUECETUBA"/>
    <m/>
    <n v="380"/>
    <n v="11930752337"/>
    <s v="CMDP"/>
    <s v="Sim"/>
    <d v="2026-01-29T00:00:00"/>
    <m/>
    <m/>
    <x v="38"/>
    <d v="2026-03-27T00:00:00"/>
    <x v="23"/>
    <s v="Emagrecimento089902661"/>
    <x v="4"/>
  </r>
  <r>
    <x v="1"/>
    <x v="8"/>
    <s v="Ativo"/>
    <d v="2026-02-26T00:00:00"/>
    <s v="092887362"/>
    <s v="JAQUELINE DA SILVA"/>
    <n v="43865700802"/>
    <d v="2000-05-09T00:00:00"/>
    <n v="26"/>
    <s v="F"/>
    <x v="0"/>
    <s v="ARAÇARIGUAMA"/>
    <m/>
    <n v="380"/>
    <n v="11930976041"/>
    <s v="CMDP"/>
    <s v="Sim"/>
    <d v="2026-02-26T00:00:00"/>
    <m/>
    <m/>
    <x v="75"/>
    <d v="2026-02-26T00:00:00"/>
    <x v="4"/>
    <s v="Emagrecimento092887362"/>
    <x v="3"/>
  </r>
  <r>
    <x v="4"/>
    <x v="8"/>
    <s v="Ativo"/>
    <d v="2026-05-11T00:00:00"/>
    <s v="092749680"/>
    <s v="JHONNY PIRANI DE OLIVEIRA"/>
    <n v="32797083890"/>
    <d v="1983-10-09T00:00:00"/>
    <n v="42"/>
    <s v="Masculino"/>
    <x v="0"/>
    <s v="CAIEIRAS"/>
    <m/>
    <n v="750"/>
    <n v="11931030181"/>
    <s v="CMDP"/>
    <s v="Sim"/>
    <d v="2026-03-31T00:00:00"/>
    <m/>
    <m/>
    <x v="94"/>
    <m/>
    <x v="1"/>
    <s v="Emagrecimento092749680"/>
    <x v="1"/>
  </r>
  <r>
    <x v="3"/>
    <x v="8"/>
    <s v="Ativo"/>
    <d v="2026-03-03T00:00:00"/>
    <s v="095954059"/>
    <s v="Heloisa Teodoro Da Silva"/>
    <n v="41075949807"/>
    <d v="1993-05-13T00:00:00"/>
    <n v="33"/>
    <m/>
    <x v="0"/>
    <s v="SAO PAULO"/>
    <m/>
    <n v="450"/>
    <n v="11931459563"/>
    <s v="CMDP"/>
    <s v="Sim"/>
    <d v="2026-01-28T00:00:00"/>
    <m/>
    <m/>
    <x v="38"/>
    <m/>
    <x v="4"/>
    <s v="Emagrecimento095954059"/>
    <x v="4"/>
  </r>
  <r>
    <x v="1"/>
    <x v="8"/>
    <s v="Ativo"/>
    <d v="2026-01-20T00:00:00"/>
    <s v="087886633"/>
    <s v="FABIANA ADONI"/>
    <n v="15090275807"/>
    <d v="1971-07-10T00:00:00"/>
    <n v="54"/>
    <s v="F"/>
    <x v="0"/>
    <s v="SAO PAULO"/>
    <m/>
    <n v="110"/>
    <n v="11931503845"/>
    <s v="CMDP"/>
    <s v="Sim"/>
    <d v="2026-01-20T00:00:00"/>
    <m/>
    <m/>
    <x v="64"/>
    <d v="2026-03-13T00:00:00"/>
    <x v="23"/>
    <s v="Emagrecimento087886633"/>
    <x v="4"/>
  </r>
  <r>
    <x v="3"/>
    <x v="8"/>
    <s v="Ativo"/>
    <d v="2026-04-23T00:00:00"/>
    <s v="086664259"/>
    <s v="GIACOMO RODRIGO BERARDINELLI BARBOSA"/>
    <n v="39070641860"/>
    <d v="1989-09-25T00:00:00"/>
    <n v="36"/>
    <s v="Masculino"/>
    <x v="0"/>
    <s v="SAO PAULO"/>
    <m/>
    <n v="380"/>
    <n v="11931524845"/>
    <s v="CMDP"/>
    <s v="Sim"/>
    <d v="2026-03-31T00:00:00"/>
    <m/>
    <m/>
    <x v="40"/>
    <m/>
    <x v="4"/>
    <s v="Emagrecimento086664259"/>
    <x v="2"/>
  </r>
  <r>
    <x v="4"/>
    <x v="8"/>
    <s v="Ativo"/>
    <d v="2026-05-11T00:00:00"/>
    <s v="094691631"/>
    <s v="THAIS APARECIDA DA SILVA CALARGA"/>
    <n v="38174858830"/>
    <d v="1990-03-18T00:00:00"/>
    <n v="36"/>
    <s v="Feminino"/>
    <x v="0"/>
    <s v="OSASCO"/>
    <m/>
    <n v="80"/>
    <n v="11932129369"/>
    <s v="CMDP"/>
    <s v="Sim"/>
    <d v="2026-03-31T00:00:00"/>
    <m/>
    <m/>
    <x v="94"/>
    <m/>
    <x v="1"/>
    <s v="Emagrecimento094691631"/>
    <x v="1"/>
  </r>
  <r>
    <x v="1"/>
    <x v="8"/>
    <s v="Ativo"/>
    <d v="2026-04-22T00:00:00"/>
    <s v="452147883"/>
    <s v="GUSTAVO DA SILVA ARRUDA"/>
    <n v="41214926843"/>
    <d v="2002-07-16T00:00:00"/>
    <n v="23"/>
    <s v="M"/>
    <x v="0"/>
    <s v="SAO PAULO"/>
    <s v="PARQUE FERNANDA"/>
    <n v="100"/>
    <n v="11932171157"/>
    <s v="CMDP"/>
    <s v="Sim"/>
    <d v="2026-04-22T00:00:00"/>
    <m/>
    <m/>
    <x v="127"/>
    <d v="2026-04-29T00:00:00"/>
    <x v="4"/>
    <s v="Emagrecimento452147883"/>
    <x v="0"/>
  </r>
  <r>
    <x v="3"/>
    <x v="8"/>
    <s v="Ativo"/>
    <d v="2026-05-11T00:00:00"/>
    <s v="095798099"/>
    <s v="MERCIO FERREIRA ALVES"/>
    <n v="7368570440"/>
    <d v="1986-08-19T00:00:00"/>
    <n v="39"/>
    <s v="Masculino"/>
    <x v="0"/>
    <s v="SAO PAULO"/>
    <m/>
    <n v="380"/>
    <n v="11932189664"/>
    <s v="CMDP"/>
    <s v="Sim"/>
    <d v="2026-05-05T00:00:00"/>
    <m/>
    <m/>
    <x v="42"/>
    <m/>
    <x v="1"/>
    <s v="Emagrecimento095798099"/>
    <x v="5"/>
  </r>
  <r>
    <x v="1"/>
    <x v="8"/>
    <s v="Ativo"/>
    <d v="2026-01-05T00:00:00"/>
    <s v="095529915"/>
    <s v="ROSIMERE ALVES RODRIGUES"/>
    <n v="24740219816"/>
    <d v="1970-03-11T00:00:00"/>
    <n v="56"/>
    <s v="F"/>
    <x v="0"/>
    <s v="SAO PAULO"/>
    <m/>
    <n v="110"/>
    <n v="11932288711"/>
    <s v="CMDP"/>
    <s v="Sim"/>
    <d v="2026-01-05T00:00:00"/>
    <m/>
    <m/>
    <x v="102"/>
    <d v="2026-01-02T00:00:00"/>
    <x v="12"/>
    <s v="Emagrecimento095529915"/>
    <x v="4"/>
  </r>
  <r>
    <x v="4"/>
    <x v="8"/>
    <s v="Ativo"/>
    <d v="2026-05-18T00:00:00"/>
    <s v="093820463"/>
    <s v="THATIANE DE SOUZA LEITE"/>
    <n v="21735915840"/>
    <d v="1981-02-20T00:00:00"/>
    <n v="45"/>
    <s v="Feminino"/>
    <x v="0"/>
    <s v="SAO PAULO"/>
    <m/>
    <n v="60"/>
    <n v="11932340336"/>
    <s v="CMDP"/>
    <s v="Sim"/>
    <d v="2026-03-31T00:00:00"/>
    <m/>
    <m/>
    <x v="56"/>
    <m/>
    <x v="1"/>
    <s v="Emagrecimento093820463"/>
    <x v="5"/>
  </r>
  <r>
    <x v="1"/>
    <x v="8"/>
    <s v="Ativo"/>
    <d v="2025-11-10T00:00:00"/>
    <s v="086695452"/>
    <s v="SABRINA ARAUJO SANTOS"/>
    <n v="50787356824"/>
    <d v="2001-09-27T00:00:00"/>
    <n v="24"/>
    <m/>
    <x v="0"/>
    <s v="SAO PAULO"/>
    <m/>
    <n v="110"/>
    <n v="11932446950"/>
    <s v="CMDP"/>
    <s v="Sim"/>
    <m/>
    <m/>
    <m/>
    <x v="128"/>
    <d v="2025-10-10T00:00:00"/>
    <x v="4"/>
    <s v="Emagrecimento086695452"/>
    <x v="1"/>
  </r>
  <r>
    <x v="1"/>
    <x v="8"/>
    <s v="Ativo"/>
    <d v="2026-03-24T00:00:00"/>
    <s v="084123631"/>
    <s v="SAMUEL FERREIRA DE FARIAS"/>
    <n v="34651125808"/>
    <d v="1986-04-28T00:00:00"/>
    <n v="40"/>
    <s v="M"/>
    <x v="0"/>
    <s v="SAO PAULO"/>
    <s v="CONJUNTO HABITACIONAL JUSCELINO KUBITSCHEK"/>
    <n v="80"/>
    <n v="11932636830"/>
    <s v="CMDP"/>
    <s v="Sim"/>
    <d v="2026-03-23T00:00:00"/>
    <m/>
    <m/>
    <x v="106"/>
    <d v="2026-03-25T00:00:00"/>
    <x v="4"/>
    <s v="Emagrecimento084123631"/>
    <x v="2"/>
  </r>
  <r>
    <x v="4"/>
    <x v="8"/>
    <s v="Ativo"/>
    <d v="2026-05-11T00:00:00"/>
    <s v="095374059"/>
    <s v="EVA CAROLINE GONCALVES DE OLIVEIRA"/>
    <n v="22575829852"/>
    <d v="1982-11-11T00:00:00"/>
    <n v="43"/>
    <s v="Feminino"/>
    <x v="0"/>
    <s v="OSASCO"/>
    <m/>
    <n v="60"/>
    <n v="11932982886"/>
    <s v="CMDP"/>
    <s v="Sim"/>
    <d v="2026-03-31T00:00:00"/>
    <m/>
    <m/>
    <x v="94"/>
    <m/>
    <x v="1"/>
    <s v="Emagrecimento095374059"/>
    <x v="1"/>
  </r>
  <r>
    <x v="4"/>
    <x v="8"/>
    <s v="Ativo"/>
    <d v="2026-05-11T00:00:00"/>
    <s v="095038385"/>
    <s v="ALINE CLARO MARQUES"/>
    <n v="44181201813"/>
    <d v="1996-05-25T00:00:00"/>
    <n v="29"/>
    <s v="Feminino"/>
    <x v="0"/>
    <s v="SAO PAULO"/>
    <m/>
    <n v="110"/>
    <n v="11933186874"/>
    <s v="CMDP"/>
    <s v="Sim"/>
    <d v="2026-03-31T00:00:00"/>
    <m/>
    <m/>
    <x v="82"/>
    <m/>
    <x v="1"/>
    <s v="Emagrecimento095038385"/>
    <x v="5"/>
  </r>
  <r>
    <x v="3"/>
    <x v="8"/>
    <s v="Ativo"/>
    <d v="2026-05-18T00:00:00"/>
    <s v="087973374"/>
    <s v="Debora Santos de Souza"/>
    <n v="34982775885"/>
    <d v="1981-05-11T00:00:00"/>
    <n v="45"/>
    <s v="Feminino"/>
    <x v="0"/>
    <s v="SAO PAULO"/>
    <m/>
    <n v="450"/>
    <n v="11933634401"/>
    <s v="CMDP"/>
    <s v="Sim"/>
    <d v="2026-03-10T00:00:00"/>
    <m/>
    <m/>
    <x v="123"/>
    <m/>
    <x v="1"/>
    <s v="Emagrecimento087973374"/>
    <x v="5"/>
  </r>
  <r>
    <x v="1"/>
    <x v="8"/>
    <s v="Ativo"/>
    <d v="2026-01-26T00:00:00"/>
    <s v="447426699"/>
    <s v="TARINI CRISTINA COSTA MARIETTO"/>
    <n v="33570550826"/>
    <d v="1984-07-15T00:00:00"/>
    <n v="41"/>
    <s v="F"/>
    <x v="0"/>
    <s v="SAO PAULO"/>
    <m/>
    <n v="600"/>
    <n v="11933743282"/>
    <s v="CMDP"/>
    <s v="Sim"/>
    <d v="2026-01-27T00:00:00"/>
    <m/>
    <m/>
    <x v="129"/>
    <d v="2026-01-27T00:00:00"/>
    <x v="4"/>
    <s v="Emagrecimento447426699"/>
    <x v="4"/>
  </r>
  <r>
    <x v="3"/>
    <x v="8"/>
    <s v="Ativo"/>
    <d v="2026-03-03T00:00:00"/>
    <s v="089214917"/>
    <s v="JESSICA DO NASCIMENTO SOUZA"/>
    <n v="35343056806"/>
    <d v="1985-12-15T00:00:00"/>
    <n v="40"/>
    <m/>
    <x v="0"/>
    <s v="SAO PAULO"/>
    <m/>
    <n v="380"/>
    <n v="11933933737"/>
    <s v="CMDP"/>
    <s v="Sim"/>
    <d v="2026-02-02T00:00:00"/>
    <m/>
    <m/>
    <x v="61"/>
    <m/>
    <x v="14"/>
    <s v="Emagrecimento089214917"/>
    <x v="3"/>
  </r>
  <r>
    <x v="4"/>
    <x v="8"/>
    <s v="Ativo"/>
    <d v="2026-04-23T00:00:00"/>
    <s v="089217568"/>
    <s v="JAQUELINE APARECIDA DE MORAES OTTO"/>
    <n v="44057894870"/>
    <d v="1995-10-29T00:00:00"/>
    <n v="30"/>
    <s v="Feminino"/>
    <x v="0"/>
    <s v="ARUJA"/>
    <m/>
    <n v="60"/>
    <n v="11934574325"/>
    <s v="CMDP"/>
    <s v="Sim"/>
    <d v="2026-04-06T00:00:00"/>
    <m/>
    <m/>
    <x v="115"/>
    <m/>
    <x v="23"/>
    <s v="Emagrecimento089217568"/>
    <x v="0"/>
  </r>
  <r>
    <x v="1"/>
    <x v="8"/>
    <s v="Ativo"/>
    <d v="2026-04-20T00:00:00"/>
    <s v="083394427"/>
    <s v="FERNANDO BRUNO DA SILVA MOREIRA"/>
    <n v="31011252864"/>
    <d v="1984-08-23T00:00:00"/>
    <n v="41"/>
    <s v="M"/>
    <x v="0"/>
    <s v="SAO PAULO"/>
    <s v="PARQUE ESMERALDA"/>
    <n v="450"/>
    <n v="11936187369"/>
    <s v="CMDP"/>
    <s v="Sim"/>
    <d v="2026-04-20T00:00:00"/>
    <m/>
    <m/>
    <x v="24"/>
    <d v="2026-04-29T00:00:00"/>
    <x v="4"/>
    <s v="Emagrecimento083394427"/>
    <x v="0"/>
  </r>
  <r>
    <x v="3"/>
    <x v="8"/>
    <s v="Ativo"/>
    <d v="2026-04-23T00:00:00"/>
    <s v="084690044"/>
    <s v="Gecionete Dourado de Souza Miranda"/>
    <n v="96204583549"/>
    <d v="1978-10-05T00:00:00"/>
    <n v="47"/>
    <s v="Feminino"/>
    <x v="0"/>
    <s v="SAO PAULO"/>
    <m/>
    <n v="450"/>
    <n v="11937624482"/>
    <s v="CMDP"/>
    <s v="Sim"/>
    <d v="2026-03-30T00:00:00"/>
    <m/>
    <m/>
    <x v="68"/>
    <m/>
    <x v="4"/>
    <s v="Emagrecimento084690044"/>
    <x v="2"/>
  </r>
  <r>
    <x v="1"/>
    <x v="8"/>
    <s v="Ativo"/>
    <d v="2026-03-23T00:00:00"/>
    <s v="089107139"/>
    <s v="ROSELIA GENEROSO DA SILVA"/>
    <n v="9789257422"/>
    <d v="1990-02-03T00:00:00"/>
    <n v="36"/>
    <s v="F"/>
    <x v="0"/>
    <s v="SAO PAULO"/>
    <m/>
    <n v="50"/>
    <n v="11937685168"/>
    <s v="CMDP"/>
    <s v="Sim"/>
    <d v="2026-01-23T00:00:00"/>
    <m/>
    <m/>
    <x v="88"/>
    <d v="2026-03-19T00:00:00"/>
    <x v="4"/>
    <s v="Emagrecimento089107139"/>
    <x v="2"/>
  </r>
  <r>
    <x v="1"/>
    <x v="8"/>
    <s v="Ativo"/>
    <d v="2025-11-10T00:00:00"/>
    <s v="093734569"/>
    <s v="REBECA LIMA DE CASTRO"/>
    <n v="6049491380"/>
    <d v="1998-12-04T00:00:00"/>
    <n v="27"/>
    <m/>
    <x v="0"/>
    <s v="SAO PAULO"/>
    <m/>
    <n v="500"/>
    <n v="11937719128"/>
    <s v="CMDP"/>
    <s v="Sim"/>
    <m/>
    <m/>
    <m/>
    <x v="86"/>
    <d v="2025-11-07T00:00:00"/>
    <x v="4"/>
    <s v="Emagrecimento093734569"/>
    <x v="1"/>
  </r>
  <r>
    <x v="1"/>
    <x v="8"/>
    <s v="Ativo"/>
    <d v="2026-05-11T00:00:00"/>
    <s v="095791658"/>
    <s v="JULIANA ROCHA"/>
    <n v="43858523836"/>
    <d v="1996-01-17T00:00:00"/>
    <n v="30"/>
    <s v="F"/>
    <x v="0"/>
    <s v="SAO PAULO"/>
    <s v="RECANTO CAMPO BELO"/>
    <n v="500"/>
    <n v="11937772708"/>
    <s v="CMDP"/>
    <s v="Sim"/>
    <d v="2026-05-11T00:00:00"/>
    <m/>
    <m/>
    <x v="82"/>
    <d v="2026-05-18T00:00:00"/>
    <x v="4"/>
    <s v="Emagrecimento095791658"/>
    <x v="5"/>
  </r>
  <r>
    <x v="1"/>
    <x v="8"/>
    <s v="Ativo"/>
    <d v="2025-11-10T00:00:00"/>
    <s v="451953878"/>
    <s v="LETICIA DELFINO DE AZEVEDO"/>
    <n v="25624401884"/>
    <d v="1977-08-30T00:00:00"/>
    <n v="48"/>
    <m/>
    <x v="0"/>
    <s v="SAO PAULO"/>
    <m/>
    <n v="500"/>
    <n v="11939325377"/>
    <s v="CMDP"/>
    <s v="Sim"/>
    <m/>
    <m/>
    <m/>
    <x v="5"/>
    <d v="2025-11-07T00:00:00"/>
    <x v="4"/>
    <s v="Emagrecimento451953878"/>
    <x v="1"/>
  </r>
  <r>
    <x v="1"/>
    <x v="8"/>
    <s v="Ativo"/>
    <d v="2025-11-17T00:00:00"/>
    <s v="079695875"/>
    <s v="BRUNO RICHELLE DE LIMA"/>
    <n v="33609336803"/>
    <d v="1987-02-24T00:00:00"/>
    <n v="39"/>
    <m/>
    <x v="0"/>
    <s v="SAO PAULO"/>
    <m/>
    <n v="60"/>
    <n v="11939412350"/>
    <s v="CMDP"/>
    <s v="Sim"/>
    <m/>
    <m/>
    <m/>
    <x v="100"/>
    <d v="2025-11-19T00:00:00"/>
    <x v="4"/>
    <s v="Emagrecimento079695875"/>
    <x v="1"/>
  </r>
  <r>
    <x v="4"/>
    <x v="8"/>
    <s v="Ativo"/>
    <d v="2026-05-11T00:00:00"/>
    <s v="084700937"/>
    <s v="FABIANA DOS SANTOS BASTOS"/>
    <n v="30981740804"/>
    <d v="1983-01-05T00:00:00"/>
    <n v="43"/>
    <s v="Feminino"/>
    <x v="0"/>
    <s v="DIADEMA"/>
    <m/>
    <n v="50"/>
    <n v="11939462814"/>
    <s v="CMDP"/>
    <s v="Sim"/>
    <d v="2026-03-31T00:00:00"/>
    <m/>
    <m/>
    <x v="94"/>
    <m/>
    <x v="1"/>
    <s v="Emagrecimento084700937"/>
    <x v="1"/>
  </r>
  <r>
    <x v="1"/>
    <x v="8"/>
    <s v="Ativo"/>
    <d v="2026-04-29T00:00:00"/>
    <s v="093816375"/>
    <s v="PATRICK ALMEIDA SOUZA"/>
    <n v="47936554831"/>
    <d v="1999-02-27T00:00:00"/>
    <n v="27"/>
    <s v="M"/>
    <x v="0"/>
    <s v="TABOAO DA SERRA"/>
    <s v="JARDIM RECORD"/>
    <n v="380"/>
    <n v="11939593520"/>
    <s v="CMDP"/>
    <s v="Sim"/>
    <d v="2026-04-29T00:00:00"/>
    <m/>
    <m/>
    <x v="87"/>
    <d v="2026-06-05T00:00:00"/>
    <x v="4"/>
    <s v="Emagrecimento093816375"/>
    <x v="0"/>
  </r>
  <r>
    <x v="1"/>
    <x v="8"/>
    <s v="Ativo"/>
    <d v="2026-03-12T00:00:00"/>
    <s v="093782991"/>
    <s v="GISELE DARIO ALBERTI"/>
    <n v="28970508880"/>
    <d v="1979-07-01T00:00:00"/>
    <n v="46"/>
    <s v="F"/>
    <x v="0"/>
    <s v="SAO PAULO"/>
    <m/>
    <n v="60"/>
    <n v="11940006116"/>
    <s v="CMDP"/>
    <s v="Sim"/>
    <d v="2026-03-18T00:00:00"/>
    <m/>
    <m/>
    <x v="13"/>
    <d v="2026-03-18T00:00:00"/>
    <x v="4"/>
    <s v="Emagrecimento093782991"/>
    <x v="2"/>
  </r>
  <r>
    <x v="1"/>
    <x v="8"/>
    <s v="Ativo"/>
    <d v="2025-11-18T00:00:00"/>
    <s v="093403492"/>
    <s v="MARIA CAROLINA CRUSELLES"/>
    <n v="22317336845"/>
    <d v="1981-09-02T00:00:00"/>
    <n v="44"/>
    <m/>
    <x v="0"/>
    <s v="SAO PAULO"/>
    <m/>
    <n v="380"/>
    <n v="11940009867"/>
    <s v="CMDP"/>
    <s v="Sim"/>
    <m/>
    <m/>
    <m/>
    <x v="15"/>
    <d v="2025-11-21T00:00:00"/>
    <x v="4"/>
    <s v="Emagrecimento093403492"/>
    <x v="1"/>
  </r>
  <r>
    <x v="1"/>
    <x v="8"/>
    <s v="Ativo"/>
    <d v="2026-02-05T00:00:00"/>
    <s v="074066592"/>
    <s v="GILVAN FARIAS DE SOUSA"/>
    <n v="25393562810"/>
    <d v="1969-04-05T00:00:00"/>
    <n v="57"/>
    <s v="M"/>
    <x v="0"/>
    <s v="SAO PAULO"/>
    <m/>
    <n v="400"/>
    <n v="11940026881"/>
    <s v="CMDP"/>
    <s v="Sim"/>
    <d v="2026-02-05T00:00:00"/>
    <m/>
    <m/>
    <x v="85"/>
    <d v="2026-02-05T00:00:00"/>
    <x v="4"/>
    <s v="Emagrecimento074066592"/>
    <x v="3"/>
  </r>
  <r>
    <x v="1"/>
    <x v="8"/>
    <s v="Ativo"/>
    <d v="2026-02-26T00:00:00"/>
    <s v="082669679"/>
    <s v="SOLANGE APARECIDA DOS SANTOS"/>
    <n v="12643023803"/>
    <d v="1964-05-01T00:00:00"/>
    <n v="62"/>
    <s v="F"/>
    <x v="0"/>
    <s v="SAO PAULO"/>
    <m/>
    <n v="60"/>
    <n v="11940036198"/>
    <s v="CMDP"/>
    <s v="Sim"/>
    <d v="2026-02-25T00:00:00"/>
    <m/>
    <m/>
    <x v="29"/>
    <d v="2026-02-25T00:00:00"/>
    <x v="4"/>
    <s v="Emagrecimento082669679"/>
    <x v="3"/>
  </r>
  <r>
    <x v="1"/>
    <x v="8"/>
    <s v="Ativo"/>
    <d v="2026-01-14T00:00:00"/>
    <s v="087798849"/>
    <s v="LAYSA RODRIGUEZ LARASCHI"/>
    <n v="46361755819"/>
    <d v="2000-01-20T00:00:00"/>
    <n v="26"/>
    <s v="F"/>
    <x v="0"/>
    <s v="SAO PAULO"/>
    <m/>
    <n v="80"/>
    <n v="11940057233"/>
    <s v="CMDP"/>
    <s v="Sim"/>
    <d v="2026-01-16T00:00:00"/>
    <m/>
    <m/>
    <x v="33"/>
    <d v="2026-01-16T00:00:00"/>
    <x v="4"/>
    <s v="Emagrecimento087798849"/>
    <x v="4"/>
  </r>
  <r>
    <x v="1"/>
    <x v="8"/>
    <s v="Ativo"/>
    <d v="2025-11-26T00:00:00"/>
    <s v="082553049"/>
    <s v="Alldrey Rocha do Nascimento"/>
    <n v="49349543842"/>
    <d v="2003-04-07T00:00:00"/>
    <n v="23"/>
    <m/>
    <x v="0"/>
    <s v="POA"/>
    <m/>
    <n v="450"/>
    <n v="11940105420"/>
    <s v="CMDP"/>
    <s v="Sim"/>
    <m/>
    <m/>
    <m/>
    <x v="19"/>
    <d v="2025-11-27T00:00:00"/>
    <x v="4"/>
    <s v="Emagrecimento082553049"/>
    <x v="1"/>
  </r>
  <r>
    <x v="4"/>
    <x v="8"/>
    <s v="Ativo"/>
    <d v="2026-05-11T00:00:00"/>
    <s v="596337930"/>
    <s v="SULAMITA MARTINS MENDES"/>
    <n v="22629385809"/>
    <d v="1981-07-10T00:00:00"/>
    <n v="44"/>
    <s v="Feminino"/>
    <x v="0"/>
    <s v="SAO PAULO"/>
    <m/>
    <n v="50"/>
    <n v="11940145449"/>
    <s v="CMDP"/>
    <s v="Sim"/>
    <d v="2026-03-31T00:00:00"/>
    <m/>
    <m/>
    <x v="94"/>
    <m/>
    <x v="1"/>
    <s v="Emagrecimento596337930"/>
    <x v="1"/>
  </r>
  <r>
    <x v="1"/>
    <x v="8"/>
    <s v="Ativo"/>
    <d v="2026-04-15T00:00:00"/>
    <s v="079705129"/>
    <s v="NAIARA GUEDES DE MATOS"/>
    <n v="33816762883"/>
    <d v="1986-07-25T00:00:00"/>
    <n v="39"/>
    <s v="F"/>
    <x v="0"/>
    <s v="TABOAO DA SERRA"/>
    <s v="JARDIM MARIA ROSA"/>
    <n v="40"/>
    <n v="11940301750"/>
    <s v="CMDP"/>
    <s v="Sim"/>
    <d v="2026-04-23T00:00:00"/>
    <m/>
    <m/>
    <x v="103"/>
    <d v="2026-04-23T00:00:00"/>
    <x v="4"/>
    <s v="Emagrecimento079705129"/>
    <x v="0"/>
  </r>
  <r>
    <x v="1"/>
    <x v="8"/>
    <s v="Ativo"/>
    <d v="2025-11-10T00:00:00"/>
    <s v="095472442"/>
    <s v="MICHELE DOMINGOS SILVA"/>
    <n v="28448598873"/>
    <d v="1978-01-11T00:00:00"/>
    <n v="48"/>
    <m/>
    <x v="0"/>
    <s v="SAO PAULO"/>
    <m/>
    <n v="60"/>
    <n v="11940334947"/>
    <s v="CMDP"/>
    <s v="Sim"/>
    <m/>
    <m/>
    <m/>
    <x v="128"/>
    <d v="2025-10-10T00:00:00"/>
    <x v="4"/>
    <s v="Emagrecimento095472442"/>
    <x v="1"/>
  </r>
  <r>
    <x v="1"/>
    <x v="8"/>
    <s v="Ativo"/>
    <d v="2025-11-12T00:00:00"/>
    <s v="095273332"/>
    <s v="Gabrielly Alves Sampaio"/>
    <n v="47214096803"/>
    <d v="1998-05-13T00:00:00"/>
    <n v="28"/>
    <m/>
    <x v="0"/>
    <s v="SAO PAULO"/>
    <m/>
    <n v="500"/>
    <n v="11940381212"/>
    <s v="CMDP"/>
    <s v="Sim"/>
    <m/>
    <m/>
    <m/>
    <x v="130"/>
    <d v="2025-11-12T00:00:00"/>
    <x v="4"/>
    <s v="Emagrecimento095273332"/>
    <x v="1"/>
  </r>
  <r>
    <x v="1"/>
    <x v="8"/>
    <s v="Ativo"/>
    <d v="2026-02-05T00:00:00"/>
    <s v="422075523"/>
    <s v="ANDRE TELLES DOS SANTOS"/>
    <n v="51855245884"/>
    <d v="2002-02-18T00:00:00"/>
    <n v="24"/>
    <s v="M"/>
    <x v="0"/>
    <s v="SAO PAULO"/>
    <m/>
    <n v="400"/>
    <n v="11940540508"/>
    <s v="CMDP"/>
    <s v="Sim"/>
    <m/>
    <m/>
    <m/>
    <x v="85"/>
    <m/>
    <x v="4"/>
    <s v="Emagrecimento422075523"/>
    <x v="3"/>
  </r>
  <r>
    <x v="1"/>
    <x v="8"/>
    <s v="Ativo"/>
    <d v="2026-03-25T00:00:00"/>
    <s v="094031737"/>
    <s v="GEOVANNA CRUZ CONCEICAO"/>
    <n v="52778170855"/>
    <d v="2003-04-02T00:00:00"/>
    <n v="23"/>
    <s v="F"/>
    <x v="0"/>
    <s v="TABOAO DA SERRA"/>
    <s v="JARDIM SAO LUIZ"/>
    <n v="380"/>
    <n v="11940685833"/>
    <s v="CMDP"/>
    <s v="Sim"/>
    <d v="2026-03-23T00:00:00"/>
    <m/>
    <m/>
    <x v="89"/>
    <d v="2026-03-28T00:00:00"/>
    <x v="12"/>
    <s v="Emagrecimento094031737"/>
    <x v="2"/>
  </r>
  <r>
    <x v="4"/>
    <x v="8"/>
    <s v="Ativo"/>
    <d v="2026-05-11T00:00:00"/>
    <s v="095241410"/>
    <s v="GRASIELLE FELIZATTI LUCATTO"/>
    <n v="37031269814"/>
    <d v="1989-03-28T00:00:00"/>
    <n v="37"/>
    <s v="Feminino"/>
    <x v="0"/>
    <s v="SAO BERNARDO DO CAMPO"/>
    <m/>
    <n v="50"/>
    <n v="11940843526"/>
    <s v="CMDP"/>
    <s v="Sim"/>
    <d v="2026-03-31T00:00:00"/>
    <m/>
    <m/>
    <x v="94"/>
    <m/>
    <x v="1"/>
    <s v="Emagrecimento095241410"/>
    <x v="1"/>
  </r>
  <r>
    <x v="1"/>
    <x v="8"/>
    <s v="Ativo"/>
    <d v="2026-01-12T00:00:00"/>
    <s v="092631261"/>
    <s v="JULIANA RIBEIRO ALEXANDRE"/>
    <n v="21947885812"/>
    <d v="1979-08-23T00:00:00"/>
    <n v="46"/>
    <s v="F"/>
    <x v="0"/>
    <s v="TABOAO DA SERRA"/>
    <m/>
    <n v="380"/>
    <n v="11941208300"/>
    <s v="CMDP"/>
    <s v="Sim"/>
    <d v="2026-01-13T00:00:00"/>
    <m/>
    <m/>
    <x v="120"/>
    <d v="2026-01-13T00:00:00"/>
    <x v="4"/>
    <s v="Emagrecimento092631261"/>
    <x v="4"/>
  </r>
  <r>
    <x v="1"/>
    <x v="8"/>
    <s v="Ativo"/>
    <d v="2025-11-10T00:00:00"/>
    <s v="089194782"/>
    <s v="RICARDO DE MORAES KREBS FRANCO"/>
    <n v="38215060838"/>
    <d v="1993-11-15T00:00:00"/>
    <n v="32"/>
    <m/>
    <x v="0"/>
    <s v="SAO PAULO"/>
    <m/>
    <n v="380"/>
    <n v="11941326311"/>
    <s v="CMDP"/>
    <s v="Sim"/>
    <m/>
    <m/>
    <m/>
    <x v="131"/>
    <d v="2025-11-07T00:00:00"/>
    <x v="4"/>
    <s v="Emagrecimento089194782"/>
    <x v="1"/>
  </r>
  <r>
    <x v="1"/>
    <x v="8"/>
    <s v="Ativo"/>
    <d v="2026-01-15T00:00:00"/>
    <s v="965852628"/>
    <s v="MAYARA AMBROSIO LEAL MOREIRA"/>
    <n v="36811093897"/>
    <d v="1991-12-23T00:00:00"/>
    <n v="34"/>
    <s v="F"/>
    <x v="0"/>
    <s v="SAO PAULO"/>
    <m/>
    <n v="400"/>
    <n v="11941662601"/>
    <s v="CMDP"/>
    <s v="Sim"/>
    <d v="2026-01-16T00:00:00"/>
    <m/>
    <m/>
    <x v="108"/>
    <d v="2026-01-16T00:00:00"/>
    <x v="4"/>
    <s v="Emagrecimento965852628"/>
    <x v="4"/>
  </r>
  <r>
    <x v="1"/>
    <x v="8"/>
    <s v="Ativo"/>
    <d v="2026-03-23T00:00:00"/>
    <s v="081898956"/>
    <s v="EDUARDO DEL VALLE"/>
    <n v="15128815897"/>
    <d v="1971-05-08T00:00:00"/>
    <n v="55"/>
    <s v="M"/>
    <x v="0"/>
    <s v="SAO PAULO"/>
    <m/>
    <n v="40"/>
    <n v="11941727754"/>
    <s v="CMDP"/>
    <s v="Sim"/>
    <d v="2026-01-23T00:00:00"/>
    <m/>
    <m/>
    <x v="20"/>
    <d v="2026-03-17T00:00:00"/>
    <x v="4"/>
    <s v="Emagrecimento081898956"/>
    <x v="2"/>
  </r>
  <r>
    <x v="1"/>
    <x v="8"/>
    <s v="Ativo"/>
    <d v="2026-03-23T00:00:00"/>
    <s v="095623527"/>
    <s v="LUANA MATOS CONCEICAO"/>
    <n v="7775503505"/>
    <d v="1999-07-21T00:00:00"/>
    <n v="26"/>
    <s v="F"/>
    <x v="0"/>
    <s v="OSASCO"/>
    <m/>
    <n v="450"/>
    <n v="11941891228"/>
    <s v="CMDP"/>
    <s v="Sim"/>
    <d v="2026-03-23T00:00:00"/>
    <m/>
    <m/>
    <x v="32"/>
    <d v="2026-04-04T00:00:00"/>
    <x v="12"/>
    <s v="Emagrecimento095623527"/>
    <x v="2"/>
  </r>
  <r>
    <x v="4"/>
    <x v="8"/>
    <s v="Ativo"/>
    <d v="2026-05-11T00:00:00"/>
    <s v="086886742"/>
    <s v="NATALIA BORGES DE OLIVEIRA"/>
    <n v="41686185871"/>
    <d v="1992-05-19T00:00:00"/>
    <n v="33"/>
    <s v="Feminino"/>
    <x v="0"/>
    <s v="MOGI DAS CRUZES"/>
    <m/>
    <n v="60"/>
    <n v="11942435254"/>
    <s v="CMDP"/>
    <s v="Sim"/>
    <d v="2026-03-31T00:00:00"/>
    <m/>
    <m/>
    <x v="94"/>
    <m/>
    <x v="1"/>
    <s v="Emagrecimento086886742"/>
    <x v="1"/>
  </r>
  <r>
    <x v="1"/>
    <x v="8"/>
    <s v="Ativo"/>
    <d v="2025-11-24T00:00:00"/>
    <s v="089900152"/>
    <s v="ELAINE CRISTINA DA SILVA FALCAO"/>
    <n v="36756406809"/>
    <d v="1987-02-21T00:00:00"/>
    <n v="39"/>
    <m/>
    <x v="0"/>
    <s v="GUARULHOS"/>
    <m/>
    <n v="380"/>
    <n v="11943001648"/>
    <s v="CMDP"/>
    <s v="Sim"/>
    <m/>
    <m/>
    <m/>
    <x v="132"/>
    <s v="11/24/2025"/>
    <x v="4"/>
    <s v="Emagrecimento089900152"/>
    <x v="1"/>
  </r>
  <r>
    <x v="4"/>
    <x v="8"/>
    <s v="Ativo"/>
    <d v="2026-05-11T00:00:00"/>
    <s v="593884094"/>
    <s v="ADRIANA TEREZINHA DA SILVA"/>
    <n v="32138257860"/>
    <d v="1981-12-18T00:00:00"/>
    <n v="44"/>
    <s v="Feminino"/>
    <x v="0"/>
    <s v="GUARULHOS"/>
    <m/>
    <n v="50"/>
    <n v="11943026860"/>
    <s v="CMDP"/>
    <s v="Sim"/>
    <d v="2026-03-31T00:00:00"/>
    <m/>
    <m/>
    <x v="94"/>
    <m/>
    <x v="1"/>
    <s v="Emagrecimento593884094"/>
    <x v="1"/>
  </r>
  <r>
    <x v="3"/>
    <x v="8"/>
    <s v="Ativo"/>
    <d v="2026-03-03T00:00:00"/>
    <s v="092724588"/>
    <s v="Juliana Madeira dos Santos"/>
    <n v="35149036897"/>
    <d v="1988-05-22T00:00:00"/>
    <n v="38"/>
    <m/>
    <x v="0"/>
    <s v="SAO PAULO"/>
    <m/>
    <n v="450"/>
    <n v="11943171580"/>
    <s v="CMDP"/>
    <s v="Sim"/>
    <d v="2026-02-13T00:00:00"/>
    <m/>
    <m/>
    <x v="73"/>
    <m/>
    <x v="22"/>
    <s v="Emagrecimento092724588"/>
    <x v="3"/>
  </r>
  <r>
    <x v="1"/>
    <x v="8"/>
    <s v="Ativo"/>
    <d v="2026-05-11T00:00:00"/>
    <s v="082469189"/>
    <s v="MARILDA MORAES TAMBURRINO"/>
    <n v="7461476866"/>
    <d v="1964-10-01T00:00:00"/>
    <n v="61"/>
    <s v="F"/>
    <x v="0"/>
    <s v="SAO PAULO"/>
    <s v="BELA VISTA"/>
    <n v="40"/>
    <n v="11943419528"/>
    <s v="CMDP"/>
    <s v="Sim"/>
    <d v="2026-05-11T00:00:00"/>
    <m/>
    <m/>
    <x v="71"/>
    <d v="2026-05-13T00:00:00"/>
    <x v="4"/>
    <s v="Emagrecimento082469189"/>
    <x v="5"/>
  </r>
  <r>
    <x v="4"/>
    <x v="8"/>
    <s v="Ativo"/>
    <d v="2026-05-11T00:00:00"/>
    <s v="094988014"/>
    <s v="PALOMA QUEVEDO JOIA DUARTE DA COSTA"/>
    <n v="44089751845"/>
    <d v="1993-01-14T00:00:00"/>
    <n v="33"/>
    <s v="Feminino"/>
    <x v="0"/>
    <s v="SAO PAULO"/>
    <m/>
    <n v="110"/>
    <n v="11943439669"/>
    <s v="CMDP"/>
    <s v="Sim"/>
    <d v="2026-03-31T00:00:00"/>
    <m/>
    <m/>
    <x v="71"/>
    <m/>
    <x v="1"/>
    <s v="Emagrecimento094988014"/>
    <x v="5"/>
  </r>
  <r>
    <x v="1"/>
    <x v="8"/>
    <s v="Ativo"/>
    <d v="2026-01-14T00:00:00"/>
    <s v="078382942"/>
    <s v="ADRIANA APARECIDA DA ROSA SOUZA"/>
    <n v="10669937851"/>
    <d v="1968-10-09T00:00:00"/>
    <n v="57"/>
    <s v="F"/>
    <x v="0"/>
    <s v="OSASCO"/>
    <m/>
    <n v="500"/>
    <n v="11943545532"/>
    <s v="CMDP"/>
    <s v="Sim"/>
    <d v="2026-01-16T00:00:00"/>
    <m/>
    <m/>
    <x v="33"/>
    <d v="2026-01-16T00:00:00"/>
    <x v="4"/>
    <s v="Emagrecimento078382942"/>
    <x v="4"/>
  </r>
  <r>
    <x v="3"/>
    <x v="8"/>
    <s v="Ativo"/>
    <d v="2026-03-03T00:00:00"/>
    <s v="095947386"/>
    <s v="Amanda De Souza Azevedo"/>
    <n v="44262231801"/>
    <d v="1995-01-17T00:00:00"/>
    <n v="31"/>
    <m/>
    <x v="0"/>
    <s v="SAO PAULO"/>
    <m/>
    <n v="380"/>
    <n v="11943677936"/>
    <s v="CMDP"/>
    <s v="Sim"/>
    <d v="2026-01-26T00:00:00"/>
    <m/>
    <m/>
    <x v="133"/>
    <m/>
    <x v="22"/>
    <s v="Emagrecimento095947386"/>
    <x v="4"/>
  </r>
  <r>
    <x v="4"/>
    <x v="8"/>
    <s v="Ativo"/>
    <d v="2026-05-11T00:00:00"/>
    <s v="450185990"/>
    <s v="MICHELE GHIRALDELLO"/>
    <n v="32954032871"/>
    <d v="1984-08-02T00:00:00"/>
    <n v="41"/>
    <s v="Feminino"/>
    <x v="0"/>
    <s v="SAO PAULO"/>
    <m/>
    <n v="100"/>
    <n v="11943698387"/>
    <s v="CMDP"/>
    <s v="Sim"/>
    <d v="2026-03-31T00:00:00"/>
    <m/>
    <m/>
    <x v="94"/>
    <m/>
    <x v="1"/>
    <s v="Emagrecimento450185990"/>
    <x v="1"/>
  </r>
  <r>
    <x v="1"/>
    <x v="8"/>
    <s v="Ativo"/>
    <d v="2026-02-05T00:00:00"/>
    <s v="986879800"/>
    <s v="RENATA DO CARMO LEITE"/>
    <n v="37386302878"/>
    <d v="1989-04-17T00:00:00"/>
    <n v="37"/>
    <s v="F"/>
    <x v="0"/>
    <s v="SAO BERNARDO DO CAMPO"/>
    <m/>
    <n v="500"/>
    <n v="11943724569"/>
    <s v="CMDP"/>
    <s v="Sim"/>
    <m/>
    <m/>
    <m/>
    <x v="12"/>
    <m/>
    <x v="4"/>
    <s v="Emagrecimento986879800"/>
    <x v="3"/>
  </r>
  <r>
    <x v="1"/>
    <x v="8"/>
    <s v="Ativo"/>
    <d v="2025-11-10T00:00:00"/>
    <s v="079456245"/>
    <s v="katia pedroza de assis ribeiro"/>
    <n v="33904010832"/>
    <d v="1985-04-08T00:00:00"/>
    <n v="41"/>
    <m/>
    <x v="0"/>
    <s v="GUARULHOS"/>
    <m/>
    <n v="50"/>
    <n v="11943930050"/>
    <s v="CMDP"/>
    <s v="Sim"/>
    <m/>
    <m/>
    <m/>
    <x v="134"/>
    <d v="2025-10-28T00:00:00"/>
    <x v="4"/>
    <s v="Emagrecimento079456245"/>
    <x v="1"/>
  </r>
  <r>
    <x v="3"/>
    <x v="8"/>
    <s v="Ativo"/>
    <d v="2026-04-23T00:00:00"/>
    <s v="087490087"/>
    <s v="RAQUEL LOUZADA SILVA"/>
    <n v="44602107893"/>
    <d v="1996-02-05T00:00:00"/>
    <n v="30"/>
    <s v="Feminino"/>
    <x v="0"/>
    <s v="SAO PAULO"/>
    <m/>
    <n v="380"/>
    <n v="11944410354"/>
    <s v="CMDP"/>
    <s v="Sim"/>
    <d v="2025-09-19T00:00:00"/>
    <m/>
    <m/>
    <x v="135"/>
    <m/>
    <x v="4"/>
    <s v="Emagrecimento087490087"/>
    <x v="1"/>
  </r>
  <r>
    <x v="4"/>
    <x v="8"/>
    <s v="Ativo"/>
    <d v="2026-05-18T00:00:00"/>
    <s v="089900660"/>
    <s v="SUELLEN NATALY FAUSTINO COSTA"/>
    <n v="40968720838"/>
    <d v="1993-04-02T00:00:00"/>
    <n v="33"/>
    <s v="Feminino"/>
    <x v="0"/>
    <s v="GUARULHOS"/>
    <m/>
    <n v="380"/>
    <n v="11944433317"/>
    <s v="CMDP"/>
    <s v="Sim"/>
    <d v="2026-03-31T00:00:00"/>
    <m/>
    <m/>
    <x v="79"/>
    <m/>
    <x v="1"/>
    <s v="Emagrecimento089900660"/>
    <x v="5"/>
  </r>
  <r>
    <x v="1"/>
    <x v="8"/>
    <s v="Ativo"/>
    <d v="2026-01-20T00:00:00"/>
    <s v="778693520"/>
    <s v="HALHON WILLIAN MACHADO"/>
    <n v="3979645878"/>
    <d v="1961-09-07T00:00:00"/>
    <n v="64"/>
    <s v="M"/>
    <x v="0"/>
    <s v="SAO PAULO"/>
    <m/>
    <n v="300"/>
    <n v="11944499794"/>
    <s v="CMDP"/>
    <s v="Sim"/>
    <d v="2026-01-21T00:00:00"/>
    <m/>
    <m/>
    <x v="64"/>
    <d v="2026-01-21T00:00:00"/>
    <x v="4"/>
    <s v="Emagrecimento778693520"/>
    <x v="4"/>
  </r>
  <r>
    <x v="3"/>
    <x v="8"/>
    <s v="Ativo"/>
    <d v="2026-04-23T00:00:00"/>
    <s v="095508872"/>
    <s v="ERICA CRISTINA ALVES"/>
    <n v="30844146889"/>
    <d v="1982-08-16T00:00:00"/>
    <n v="43"/>
    <s v="Feminino"/>
    <x v="0"/>
    <s v="SAO PAULO"/>
    <m/>
    <n v="380"/>
    <n v="11944741608"/>
    <s v="CMDP"/>
    <s v="Sim"/>
    <d v="2025-09-23T00:00:00"/>
    <m/>
    <m/>
    <x v="136"/>
    <m/>
    <x v="4"/>
    <s v="Emagrecimento095508872"/>
    <x v="1"/>
  </r>
  <r>
    <x v="3"/>
    <x v="8"/>
    <s v="Ativo"/>
    <d v="2026-03-03T00:00:00"/>
    <s v="083443889"/>
    <s v="Flavia Correa Vieira"/>
    <n v="31050213882"/>
    <d v="1984-04-18T00:00:00"/>
    <n v="42"/>
    <m/>
    <x v="0"/>
    <s v="SAO PAULO"/>
    <m/>
    <n v="380"/>
    <n v="11944768918"/>
    <s v="CMDP"/>
    <s v="Sim"/>
    <d v="2025-12-08T00:00:00"/>
    <m/>
    <m/>
    <x v="41"/>
    <m/>
    <x v="4"/>
    <s v="Emagrecimento083443889"/>
    <x v="1"/>
  </r>
  <r>
    <x v="1"/>
    <x v="8"/>
    <s v="Ativo"/>
    <d v="2026-01-08T00:00:00"/>
    <s v="083703159"/>
    <s v="NOEMI OLIVEIRA DE SANTANA"/>
    <n v="36116853803"/>
    <d v="1985-10-29T00:00:00"/>
    <n v="40"/>
    <s v="F"/>
    <x v="0"/>
    <s v="FRANCO DA ROCHA"/>
    <m/>
    <n v="380"/>
    <n v="11945020994"/>
    <s v="CMDP"/>
    <s v="Sim"/>
    <d v="2026-01-12T00:00:00"/>
    <m/>
    <m/>
    <x v="105"/>
    <d v="2026-01-12T00:00:00"/>
    <x v="4"/>
    <s v="Emagrecimento083703159"/>
    <x v="4"/>
  </r>
  <r>
    <x v="1"/>
    <x v="8"/>
    <s v="Ativo"/>
    <d v="2025-11-27T00:00:00"/>
    <s v="078393386"/>
    <s v="Júlia Recioppo Ferreira"/>
    <n v="51358365865"/>
    <d v="2001-05-15T00:00:00"/>
    <n v="25"/>
    <m/>
    <x v="0"/>
    <s v="SAO PAULO"/>
    <m/>
    <n v="500"/>
    <n v="11945056638"/>
    <s v="CMDP"/>
    <s v="Sim"/>
    <m/>
    <m/>
    <m/>
    <x v="30"/>
    <d v="2025-11-10T00:00:00"/>
    <x v="4"/>
    <s v="Emagrecimento078393386"/>
    <x v="1"/>
  </r>
  <r>
    <x v="3"/>
    <x v="8"/>
    <s v="Ativo"/>
    <d v="2026-03-03T00:00:00"/>
    <s v="094560412"/>
    <s v="Eduarda De Sousa Bondade Santana"/>
    <n v="46330538840"/>
    <d v="1998-06-03T00:00:00"/>
    <n v="27"/>
    <m/>
    <x v="0"/>
    <s v="SAO PAULO"/>
    <m/>
    <n v="380"/>
    <n v="11945082100"/>
    <s v="CMDP"/>
    <s v="Sim"/>
    <d v="2025-12-10T00:00:00"/>
    <m/>
    <m/>
    <x v="2"/>
    <m/>
    <x v="4"/>
    <s v="Emagrecimento094560412"/>
    <x v="1"/>
  </r>
  <r>
    <x v="3"/>
    <x v="8"/>
    <s v="Ativo"/>
    <d v="2026-04-23T00:00:00"/>
    <s v="087781017"/>
    <s v="LUCIANA FANTI"/>
    <n v="29674305874"/>
    <d v="1981-06-24T00:00:00"/>
    <n v="44"/>
    <s v="Feminino"/>
    <x v="0"/>
    <s v="JUNDIAI"/>
    <m/>
    <n v="450"/>
    <n v="11945142349"/>
    <s v="CMDP"/>
    <s v="Sim"/>
    <d v="2025-09-23T00:00:00"/>
    <m/>
    <m/>
    <x v="136"/>
    <m/>
    <x v="4"/>
    <s v="Emagrecimento087781017"/>
    <x v="1"/>
  </r>
  <r>
    <x v="1"/>
    <x v="8"/>
    <s v="Ativo"/>
    <d v="2025-11-10T00:00:00"/>
    <s v="095103138"/>
    <s v="Fernanda Dias Tamandaré Ricardo"/>
    <n v="39594632860"/>
    <d v="1989-07-19T00:00:00"/>
    <n v="36"/>
    <m/>
    <x v="0"/>
    <s v="SUZANO"/>
    <m/>
    <n v="380"/>
    <n v="11945351235"/>
    <s v="CMDP"/>
    <s v="Sim"/>
    <m/>
    <m/>
    <m/>
    <x v="134"/>
    <d v="2025-10-30T00:00:00"/>
    <x v="4"/>
    <s v="Emagrecimento095103138"/>
    <x v="1"/>
  </r>
  <r>
    <x v="1"/>
    <x v="8"/>
    <s v="Ativo"/>
    <d v="2025-11-10T00:00:00"/>
    <s v="093486561"/>
    <s v="CINDY MAGRINELLI VALLE"/>
    <n v="93741421200"/>
    <d v="1987-08-17T00:00:00"/>
    <n v="38"/>
    <m/>
    <x v="0"/>
    <s v="SANTO ANDRE"/>
    <m/>
    <n v="750"/>
    <n v="11945354603"/>
    <s v="CMDP"/>
    <s v="Sim"/>
    <m/>
    <m/>
    <m/>
    <x v="5"/>
    <d v="2025-11-05T00:00:00"/>
    <x v="4"/>
    <s v="Emagrecimento093486561"/>
    <x v="1"/>
  </r>
  <r>
    <x v="1"/>
    <x v="8"/>
    <s v="Ativo"/>
    <d v="2026-02-12T00:00:00"/>
    <s v="094769292"/>
    <s v="AMANDA OLIVEIRA BARBIERI"/>
    <n v="41212954807"/>
    <d v="2000-01-17T00:00:00"/>
    <n v="26"/>
    <s v="F"/>
    <x v="0"/>
    <s v="SAO PAULO"/>
    <m/>
    <n v="60"/>
    <n v="11945402034"/>
    <s v="CMDP"/>
    <s v="Sim"/>
    <d v="2026-02-12T00:00:00"/>
    <m/>
    <m/>
    <x v="9"/>
    <d v="2026-03-08T00:00:00"/>
    <x v="12"/>
    <s v="Emagrecimento094769292"/>
    <x v="3"/>
  </r>
  <r>
    <x v="6"/>
    <x v="8"/>
    <s v="Ativo"/>
    <d v="2026-04-22T00:00:00"/>
    <s v="089505080"/>
    <s v="IGOR ROBERTO COSTA DOHASHI"/>
    <n v="41763570886"/>
    <d v="1991-03-18T00:00:00"/>
    <n v="35"/>
    <s v="M"/>
    <x v="0"/>
    <s v="OSASCO"/>
    <m/>
    <n v="400"/>
    <n v="11945450615"/>
    <s v="CMDP"/>
    <s v="Sim"/>
    <d v="2026-03-02T00:00:00"/>
    <m/>
    <m/>
    <x v="3"/>
    <m/>
    <x v="1"/>
    <s v="Emagrecimento089505080"/>
    <x v="2"/>
  </r>
  <r>
    <x v="4"/>
    <x v="8"/>
    <s v="Ativo"/>
    <d v="2026-04-23T00:00:00"/>
    <s v="094658166"/>
    <s v="ROSIVANIA GOMES DA CRUZ"/>
    <n v="2704144524"/>
    <d v="1987-11-29T00:00:00"/>
    <n v="38"/>
    <s v="Feminino"/>
    <x v="0"/>
    <s v="ITAPECERICA DA SERRA"/>
    <m/>
    <n v="60"/>
    <n v="11945738936"/>
    <s v="CMDP"/>
    <s v="Sim"/>
    <d v="2026-04-17T00:00:00"/>
    <m/>
    <m/>
    <x v="24"/>
    <m/>
    <x v="24"/>
    <s v="Emagrecimento094658166"/>
    <x v="0"/>
  </r>
  <r>
    <x v="1"/>
    <x v="8"/>
    <s v="Ativo"/>
    <d v="2025-11-11T00:00:00"/>
    <s v="092894441"/>
    <s v="ELLDA MIDIA DE BARROS PEREIRA"/>
    <n v="36523698823"/>
    <d v="1986-11-16T00:00:00"/>
    <n v="39"/>
    <s v="F"/>
    <x v="0"/>
    <s v="SUZANO"/>
    <m/>
    <n v="60"/>
    <n v="11945773527"/>
    <s v="Conexa"/>
    <s v="Sim"/>
    <d v="2025-11-12T00:00:00"/>
    <m/>
    <m/>
    <x v="7"/>
    <d v="2025-11-10T00:00:00"/>
    <x v="23"/>
    <s v="Emagrecimento092894441"/>
    <x v="1"/>
  </r>
  <r>
    <x v="1"/>
    <x v="8"/>
    <s v="Ativo"/>
    <d v="2025-12-10T00:00:00"/>
    <s v="094909455"/>
    <s v="JENNYFER DIAS DE ARAUJO TATEISHI"/>
    <n v="41829256882"/>
    <d v="1992-02-20T00:00:00"/>
    <n v="34"/>
    <s v="F"/>
    <x v="0"/>
    <s v="SAO BERNARDO DO CAMPO"/>
    <m/>
    <n v="380"/>
    <n v="11945776539"/>
    <s v="CMDP"/>
    <s v="Sim"/>
    <d v="2025-12-10T00:00:00"/>
    <m/>
    <m/>
    <x v="11"/>
    <d v="2025-12-10T00:00:00"/>
    <x v="4"/>
    <s v="Emagrecimento094909455"/>
    <x v="1"/>
  </r>
  <r>
    <x v="4"/>
    <x v="8"/>
    <s v="Ativo"/>
    <d v="2026-05-11T00:00:00"/>
    <s v="088437106"/>
    <s v="ALINE SILVA SOARES DE OLIVEIRA"/>
    <n v="40594868840"/>
    <d v="1991-01-23T00:00:00"/>
    <n v="35"/>
    <s v="Feminino"/>
    <x v="0"/>
    <s v="CARAPICUIBA"/>
    <m/>
    <n v="60"/>
    <n v="11945979457"/>
    <s v="CMDP"/>
    <s v="Sim"/>
    <d v="2026-03-31T00:00:00"/>
    <m/>
    <m/>
    <x v="94"/>
    <m/>
    <x v="1"/>
    <s v="Emagrecimento088437106"/>
    <x v="1"/>
  </r>
  <r>
    <x v="1"/>
    <x v="8"/>
    <s v="Ativo"/>
    <d v="2026-03-12T00:00:00"/>
    <s v="094347903"/>
    <s v="ROBERT VAGNER DOS SANTOS SILVA"/>
    <n v="46990958871"/>
    <d v="1999-05-20T00:00:00"/>
    <n v="27"/>
    <s v="M"/>
    <x v="0"/>
    <s v="SAO PAULO"/>
    <m/>
    <n v="110"/>
    <n v="11946189614"/>
    <s v="CMDP"/>
    <s v="Sim"/>
    <d v="2026-03-12T00:00:00"/>
    <m/>
    <m/>
    <x v="13"/>
    <d v="2026-04-11T00:00:00"/>
    <x v="12"/>
    <s v="Emagrecimento094347903"/>
    <x v="2"/>
  </r>
  <r>
    <x v="4"/>
    <x v="8"/>
    <s v="Ativo"/>
    <d v="2026-05-11T00:00:00"/>
    <s v="095984560"/>
    <s v="TAIS GARCIA DA ROCHA"/>
    <n v="33850713806"/>
    <d v="1986-11-17T00:00:00"/>
    <n v="39"/>
    <s v="Feminino"/>
    <x v="0"/>
    <s v="OSASCO"/>
    <m/>
    <n v="80"/>
    <n v="11946291696"/>
    <s v="CMDP"/>
    <s v="Sim"/>
    <d v="2026-03-31T00:00:00"/>
    <m/>
    <m/>
    <x v="71"/>
    <m/>
    <x v="1"/>
    <s v="Emagrecimento095984560"/>
    <x v="5"/>
  </r>
  <r>
    <x v="4"/>
    <x v="8"/>
    <s v="Ativo"/>
    <d v="2026-05-11T00:00:00"/>
    <s v="094080119"/>
    <s v="DAPHNY DE SENA FIGUEREDO"/>
    <n v="4464821537"/>
    <d v="1990-11-03T00:00:00"/>
    <n v="35"/>
    <s v="Feminino"/>
    <x v="0"/>
    <s v="SAO PAULO"/>
    <m/>
    <n v="110"/>
    <n v="11946469026"/>
    <s v="CMDP"/>
    <s v="Sim"/>
    <d v="2026-03-31T00:00:00"/>
    <m/>
    <m/>
    <x v="94"/>
    <m/>
    <x v="1"/>
    <s v="Emagrecimento094080119"/>
    <x v="1"/>
  </r>
  <r>
    <x v="3"/>
    <x v="8"/>
    <s v="Ativo"/>
    <d v="2026-04-23T00:00:00"/>
    <s v="085853351"/>
    <s v="ADINOAN FELIZ DA SILVA FERREIRA"/>
    <n v="27424374877"/>
    <d v="1980-01-21T00:00:00"/>
    <n v="46"/>
    <s v="Feminino"/>
    <x v="0"/>
    <s v="ITAPECERICA DA SERRA"/>
    <m/>
    <n v="380"/>
    <n v="11946806114"/>
    <s v="CMDP"/>
    <s v="Sim"/>
    <d v="2025-06-04T00:00:00"/>
    <m/>
    <m/>
    <x v="137"/>
    <m/>
    <x v="4"/>
    <s v="Emagrecimento085853351"/>
    <x v="1"/>
  </r>
  <r>
    <x v="4"/>
    <x v="8"/>
    <s v="Ativo"/>
    <d v="2026-05-11T00:00:00"/>
    <s v="095346893"/>
    <s v="GILNETE ROSA DE OLIVEIRA"/>
    <n v="34425425880"/>
    <d v="1984-10-02T00:00:00"/>
    <n v="41"/>
    <s v="Feminino"/>
    <x v="0"/>
    <s v="SAO PAULO"/>
    <m/>
    <n v="110"/>
    <n v="11946846115"/>
    <s v="CMDP"/>
    <s v="Sim"/>
    <d v="2026-03-31T00:00:00"/>
    <m/>
    <m/>
    <x v="71"/>
    <m/>
    <x v="1"/>
    <s v="Emagrecimento095346893"/>
    <x v="5"/>
  </r>
  <r>
    <x v="4"/>
    <x v="8"/>
    <s v="Ativo"/>
    <d v="2026-05-11T00:00:00"/>
    <s v="089314988"/>
    <s v="PALOMA NASCIMENTO PEREIRA"/>
    <n v="52854883896"/>
    <d v="2001-09-13T00:00:00"/>
    <n v="24"/>
    <s v="Feminino"/>
    <x v="0"/>
    <s v="SAO PAULO"/>
    <m/>
    <n v="75"/>
    <n v="11946860175"/>
    <s v="CMDP"/>
    <s v="Sim"/>
    <d v="2026-03-02T00:00:00"/>
    <m/>
    <m/>
    <x v="95"/>
    <m/>
    <x v="1"/>
    <s v="Emagrecimento089314988"/>
    <x v="0"/>
  </r>
  <r>
    <x v="4"/>
    <x v="8"/>
    <s v="Ativo"/>
    <d v="2026-05-11T00:00:00"/>
    <s v="094104926"/>
    <s v="MARKELLY BARBOSA CARNEIRO SANTOS"/>
    <n v="36407858860"/>
    <d v="1988-12-08T00:00:00"/>
    <n v="37"/>
    <s v="Feminino"/>
    <x v="0"/>
    <s v="SAO PAULO"/>
    <m/>
    <n v="110"/>
    <n v="11946886568"/>
    <s v="CMDP"/>
    <s v="Sim"/>
    <d v="2026-03-31T00:00:00"/>
    <m/>
    <m/>
    <x v="71"/>
    <m/>
    <x v="1"/>
    <s v="Emagrecimento094104926"/>
    <x v="5"/>
  </r>
  <r>
    <x v="3"/>
    <x v="8"/>
    <s v="Ativo"/>
    <d v="2026-04-23T00:00:00"/>
    <s v="086228483"/>
    <s v="KETHLEEN QUEIROZ RODRIGUES"/>
    <n v="48032795863"/>
    <d v="1999-06-23T00:00:00"/>
    <n v="26"/>
    <s v="Feminino"/>
    <x v="0"/>
    <s v="GUARULHOS"/>
    <m/>
    <n v="380"/>
    <n v="11946891135"/>
    <s v="CMDP"/>
    <s v="Sim"/>
    <d v="2025-09-18T00:00:00"/>
    <m/>
    <m/>
    <x v="138"/>
    <m/>
    <x v="4"/>
    <s v="Emagrecimento086228483"/>
    <x v="1"/>
  </r>
  <r>
    <x v="4"/>
    <x v="8"/>
    <s v="Ativo"/>
    <d v="2026-04-23T00:00:00"/>
    <s v="082801814"/>
    <s v="ANDRESA REGINA LOPES RODRIGUES"/>
    <n v="28258327828"/>
    <d v="1981-03-26T00:00:00"/>
    <n v="45"/>
    <s v="Feminino"/>
    <x v="0"/>
    <s v="SAO PAULO"/>
    <m/>
    <n v="40"/>
    <n v="11946948603"/>
    <s v="CMDP"/>
    <s v="Sim"/>
    <d v="2026-04-06T00:00:00"/>
    <m/>
    <m/>
    <x v="115"/>
    <m/>
    <x v="4"/>
    <s v="Emagrecimento082801814"/>
    <x v="0"/>
  </r>
  <r>
    <x v="1"/>
    <x v="8"/>
    <s v="Ativo"/>
    <d v="2026-04-28T00:00:00"/>
    <s v="095933668"/>
    <s v="LUCINEIDE MARIA DOS SANTOS SOUSA"/>
    <n v="17147151836"/>
    <d v="1976-11-29T00:00:00"/>
    <n v="49"/>
    <s v="F"/>
    <x v="0"/>
    <s v="OSASCO"/>
    <s v="CONCEIÇAO"/>
    <n v="60"/>
    <n v="11947176597"/>
    <s v="CMDP"/>
    <s v="Sim"/>
    <d v="2026-04-28T00:00:00"/>
    <m/>
    <m/>
    <x v="121"/>
    <d v="2026-05-05T00:00:00"/>
    <x v="4"/>
    <s v="Emagrecimento095933668"/>
    <x v="0"/>
  </r>
  <r>
    <x v="4"/>
    <x v="8"/>
    <s v="Ativo"/>
    <d v="2026-05-11T00:00:00"/>
    <s v="078902925"/>
    <s v="KHALIDA MOHD SALEM HIJAZI"/>
    <n v="21385677880"/>
    <d v="1968-04-08T00:00:00"/>
    <n v="58"/>
    <s v="Feminino"/>
    <x v="0"/>
    <s v="SAO PAULO"/>
    <m/>
    <n v="60"/>
    <n v="11947214650"/>
    <s v="CMDP"/>
    <s v="Sim"/>
    <d v="2026-03-31T00:00:00"/>
    <m/>
    <m/>
    <x v="94"/>
    <m/>
    <x v="1"/>
    <s v="Emagrecimento078902925"/>
    <x v="1"/>
  </r>
  <r>
    <x v="1"/>
    <x v="8"/>
    <s v="Ativo"/>
    <d v="2026-03-23T00:00:00"/>
    <s v="093792275"/>
    <s v="RENATA ROCHA MENDONCA LEITE"/>
    <n v="81626290504"/>
    <d v="1981-06-25T00:00:00"/>
    <n v="44"/>
    <s v="F"/>
    <x v="0"/>
    <s v="SAO PAULO"/>
    <m/>
    <n v="60"/>
    <n v="11947226062"/>
    <s v="CMDP"/>
    <s v="Sim"/>
    <d v="2026-02-23T00:00:00"/>
    <m/>
    <m/>
    <x v="63"/>
    <d v="2026-03-20T00:00:00"/>
    <x v="22"/>
    <s v="Emagrecimento093792275"/>
    <x v="3"/>
  </r>
  <r>
    <x v="4"/>
    <x v="8"/>
    <s v="Ativo"/>
    <d v="2026-05-11T00:00:00"/>
    <s v="092781524"/>
    <s v="GILDA PATRICIA DA SILVA"/>
    <n v="32546133845"/>
    <d v="1983-08-18T00:00:00"/>
    <n v="42"/>
    <s v="Feminino"/>
    <x v="0"/>
    <s v="SAO PAULO"/>
    <m/>
    <n v="60"/>
    <n v="11947255083"/>
    <s v="CMDP"/>
    <s v="Sim"/>
    <d v="2026-03-31T00:00:00"/>
    <m/>
    <m/>
    <x v="71"/>
    <m/>
    <x v="1"/>
    <s v="Emagrecimento092781524"/>
    <x v="5"/>
  </r>
  <r>
    <x v="1"/>
    <x v="8"/>
    <s v="Ativo"/>
    <d v="2025-11-18T00:00:00"/>
    <s v="083722786"/>
    <s v="Arthur de Araujo Matos"/>
    <n v="34825865860"/>
    <d v="1991-11-29T00:00:00"/>
    <n v="34"/>
    <m/>
    <x v="0"/>
    <s v="SAO CAETANO DO SUL"/>
    <m/>
    <n v="400"/>
    <n v="11947256290"/>
    <s v="CMDP"/>
    <s v="Sim"/>
    <m/>
    <m/>
    <m/>
    <x v="15"/>
    <d v="2025-11-19T00:00:00"/>
    <x v="4"/>
    <s v="Emagrecimento083722786"/>
    <x v="1"/>
  </r>
  <r>
    <x v="1"/>
    <x v="8"/>
    <s v="Ativo"/>
    <d v="2025-12-09T00:00:00"/>
    <s v="094736366"/>
    <s v="RAFAELE ALVES QUIRINO DE ALBUQUERQUE"/>
    <n v="36157345802"/>
    <d v="1986-08-31T00:00:00"/>
    <n v="39"/>
    <s v="F"/>
    <x v="0"/>
    <s v="SAO PAULO"/>
    <m/>
    <n v="380"/>
    <n v="11947330807"/>
    <s v="CMDP"/>
    <s v="Sim"/>
    <d v="2025-12-02T00:00:00"/>
    <m/>
    <m/>
    <x v="139"/>
    <d v="2025-12-02T00:00:00"/>
    <x v="4"/>
    <s v="Emagrecimento094736366"/>
    <x v="1"/>
  </r>
  <r>
    <x v="4"/>
    <x v="8"/>
    <s v="Ativo"/>
    <d v="2026-05-11T00:00:00"/>
    <s v="075887604"/>
    <s v="THAISA REGINA MONTEIRO DOS SANTOS"/>
    <n v="37939177893"/>
    <d v="1989-11-02T00:00:00"/>
    <n v="36"/>
    <s v="Feminino"/>
    <x v="0"/>
    <s v="SANTO ANDRE"/>
    <m/>
    <n v="50"/>
    <n v="11947333349"/>
    <s v="CMDP"/>
    <s v="Sim"/>
    <d v="2026-03-31T00:00:00"/>
    <m/>
    <m/>
    <x v="94"/>
    <m/>
    <x v="1"/>
    <s v="Emagrecimento075887604"/>
    <x v="1"/>
  </r>
  <r>
    <x v="1"/>
    <x v="8"/>
    <s v="Ativo"/>
    <d v="2026-01-29T00:00:00"/>
    <s v="082070480"/>
    <s v="FERNANDA BATISTA SANTOS"/>
    <n v="30231417896"/>
    <d v="1981-10-01T00:00:00"/>
    <n v="44"/>
    <s v="F"/>
    <x v="0"/>
    <s v="GUARULHOS"/>
    <m/>
    <n v="500"/>
    <n v="11947372685"/>
    <s v="CMDP"/>
    <s v="Sim"/>
    <d v="2026-01-27T00:00:00"/>
    <m/>
    <m/>
    <x v="133"/>
    <d v="2026-01-27T00:00:00"/>
    <x v="4"/>
    <s v="Emagrecimento082070480"/>
    <x v="4"/>
  </r>
  <r>
    <x v="1"/>
    <x v="8"/>
    <s v="Ativo"/>
    <d v="2026-02-19T00:00:00"/>
    <s v="096550906"/>
    <s v="GABRIELLA GOBETTI FREITAS ANTUNES"/>
    <n v="42864705800"/>
    <d v="1993-08-02T00:00:00"/>
    <n v="32"/>
    <s v="F"/>
    <x v="0"/>
    <s v="MOGI DAS CRUZES"/>
    <m/>
    <n v="60"/>
    <n v="11947446157"/>
    <s v="CMDP"/>
    <s v="Sim"/>
    <d v="2026-02-19T00:00:00"/>
    <m/>
    <m/>
    <x v="117"/>
    <d v="2026-02-27T00:00:00"/>
    <x v="23"/>
    <s v="Emagrecimento096550906"/>
    <x v="3"/>
  </r>
  <r>
    <x v="4"/>
    <x v="8"/>
    <s v="Ativo"/>
    <d v="2026-05-11T00:00:00"/>
    <s v="093017938"/>
    <s v="WILLIAM CORREIA VIOLANTE"/>
    <n v="29796991870"/>
    <d v="1980-08-04T00:00:00"/>
    <n v="45"/>
    <s v="Masculino"/>
    <x v="0"/>
    <s v="SAO PAULO"/>
    <m/>
    <n v="60"/>
    <n v="11947484086"/>
    <s v="CMDP"/>
    <s v="Sim"/>
    <d v="2026-03-02T00:00:00"/>
    <m/>
    <m/>
    <x v="127"/>
    <m/>
    <x v="1"/>
    <s v="Emagrecimento093017938"/>
    <x v="0"/>
  </r>
  <r>
    <x v="1"/>
    <x v="8"/>
    <s v="Ativo"/>
    <d v="2026-03-23T00:00:00"/>
    <s v="796022810"/>
    <s v="GUSTAVO SANTANA DA SILVA"/>
    <n v="22960507860"/>
    <d v="1998-04-28T00:00:00"/>
    <n v="28"/>
    <s v="M"/>
    <x v="0"/>
    <s v="SAO PAULO"/>
    <m/>
    <n v="100"/>
    <n v="11947691694"/>
    <s v="CMDP"/>
    <s v="Sim"/>
    <d v="2026-02-19T00:00:00"/>
    <m/>
    <m/>
    <x v="63"/>
    <d v="2026-03-24T00:00:00"/>
    <x v="12"/>
    <s v="Emagrecimento796022810"/>
    <x v="3"/>
  </r>
  <r>
    <x v="4"/>
    <x v="8"/>
    <s v="Ativo"/>
    <d v="2026-05-11T00:00:00"/>
    <s v="094916833"/>
    <s v="EUNICE MARIA DA SILVA"/>
    <n v="21585826855"/>
    <d v="1979-09-26T00:00:00"/>
    <n v="46"/>
    <s v="Feminino"/>
    <x v="0"/>
    <s v="OSASCO"/>
    <m/>
    <n v="60"/>
    <n v="11947846351"/>
    <s v="CMDP"/>
    <s v="Sim"/>
    <d v="2026-03-31T00:00:00"/>
    <m/>
    <m/>
    <x v="94"/>
    <m/>
    <x v="1"/>
    <s v="Emagrecimento094916833"/>
    <x v="1"/>
  </r>
  <r>
    <x v="1"/>
    <x v="8"/>
    <s v="Ativo"/>
    <d v="2025-12-09T00:00:00"/>
    <s v="086553182"/>
    <s v="ELIANE DOS REIS SANTOS"/>
    <n v="16702059833"/>
    <d v="1974-05-12T00:00:00"/>
    <n v="52"/>
    <s v="F"/>
    <x v="0"/>
    <s v="SUZANO"/>
    <m/>
    <n v="110"/>
    <n v="11947882208"/>
    <s v="Conexa"/>
    <s v="Sim"/>
    <d v="2025-12-10T00:00:00"/>
    <m/>
    <m/>
    <x v="41"/>
    <d v="2025-12-09T00:00:00"/>
    <x v="12"/>
    <s v="Emagrecimento086553182"/>
    <x v="1"/>
  </r>
  <r>
    <x v="3"/>
    <x v="8"/>
    <s v="Ativo"/>
    <d v="2026-03-03T00:00:00"/>
    <s v="985157917"/>
    <s v="Carla Elizandra De Carvalho Comin"/>
    <n v="28060044893"/>
    <d v="1979-04-17T00:00:00"/>
    <n v="47"/>
    <m/>
    <x v="0"/>
    <s v="SAO PAULO"/>
    <m/>
    <n v="400"/>
    <n v="11947891154"/>
    <s v="CMDP"/>
    <s v="Sim"/>
    <d v="2026-01-28T00:00:00"/>
    <m/>
    <m/>
    <x v="38"/>
    <m/>
    <x v="4"/>
    <s v="Emagrecimento985157917"/>
    <x v="4"/>
  </r>
  <r>
    <x v="1"/>
    <x v="8"/>
    <s v="Ativo"/>
    <d v="2026-03-11T00:00:00"/>
    <s v="081140775"/>
    <s v="MARIA GABRIELLA LIMA PAZ"/>
    <n v="47320584859"/>
    <d v="1999-03-01T00:00:00"/>
    <n v="27"/>
    <s v="F"/>
    <x v="0"/>
    <s v="SAO PAULO"/>
    <m/>
    <n v="60"/>
    <n v="11947936124"/>
    <s v="CMDP"/>
    <s v="Sim"/>
    <d v="2026-03-12T00:00:00"/>
    <m/>
    <m/>
    <x v="88"/>
    <d v="2026-03-21T00:00:00"/>
    <x v="12"/>
    <s v="Emagrecimento081140775"/>
    <x v="2"/>
  </r>
  <r>
    <x v="4"/>
    <x v="8"/>
    <s v="Ativo"/>
    <d v="2026-05-11T00:00:00"/>
    <s v="094552662"/>
    <s v="ISABELLE CRISTINE ACEITUNO DE MATOS"/>
    <n v="48681287877"/>
    <d v="2003-06-26T00:00:00"/>
    <n v="22"/>
    <s v="Feminino"/>
    <x v="0"/>
    <s v="SAO PAULO"/>
    <m/>
    <n v="60"/>
    <n v="11947950936"/>
    <s v="CMDP"/>
    <s v="Sim"/>
    <d v="2026-03-31T00:00:00"/>
    <m/>
    <m/>
    <x v="71"/>
    <m/>
    <x v="1"/>
    <s v="Emagrecimento094552662"/>
    <x v="5"/>
  </r>
  <r>
    <x v="1"/>
    <x v="8"/>
    <s v="Ativo"/>
    <d v="2026-01-14T00:00:00"/>
    <s v="089976796"/>
    <s v="PAMELA FELIPE DE MATOS DOS SANTOS"/>
    <n v="51651120803"/>
    <d v="1999-10-15T00:00:00"/>
    <n v="26"/>
    <s v="F"/>
    <x v="0"/>
    <s v="ITAQUAQUECETUBA"/>
    <m/>
    <n v="60"/>
    <n v="11948120580"/>
    <s v="CMDP"/>
    <s v="Sim"/>
    <d v="2026-01-16T00:00:00"/>
    <m/>
    <m/>
    <x v="33"/>
    <d v="2026-01-16T00:00:00"/>
    <x v="4"/>
    <s v="Emagrecimento089976796"/>
    <x v="4"/>
  </r>
  <r>
    <x v="1"/>
    <x v="8"/>
    <s v="Ativo"/>
    <d v="2025-11-19T00:00:00"/>
    <s v="089900743"/>
    <s v="FABIO DA SILVA SANTOS"/>
    <n v="681372575"/>
    <d v="1984-05-10T00:00:00"/>
    <n v="42"/>
    <s v="M"/>
    <x v="0"/>
    <s v="GUARULHOS"/>
    <m/>
    <n v="380"/>
    <n v="11948372545"/>
    <s v="Conexa"/>
    <s v="Sim"/>
    <d v="2025-11-19T00:00:00"/>
    <m/>
    <m/>
    <x v="50"/>
    <d v="2026-01-02T00:00:00"/>
    <x v="23"/>
    <s v="Emagrecimento089900743"/>
    <x v="1"/>
  </r>
  <r>
    <x v="1"/>
    <x v="8"/>
    <s v="Ativo"/>
    <d v="2026-03-05T00:00:00"/>
    <s v="079616318"/>
    <s v="CAMILA APARECIDA BELLIDO"/>
    <n v="9143624618"/>
    <d v="1989-03-14T00:00:00"/>
    <n v="37"/>
    <s v="F"/>
    <x v="0"/>
    <s v="SAO PAULO"/>
    <m/>
    <n v="400"/>
    <n v="11948397443"/>
    <s v="CMDP"/>
    <s v="Sim"/>
    <d v="2026-03-05T00:00:00"/>
    <m/>
    <m/>
    <x v="20"/>
    <d v="2026-03-05T00:00:00"/>
    <x v="4"/>
    <s v="Emagrecimento079616318"/>
    <x v="2"/>
  </r>
  <r>
    <x v="4"/>
    <x v="8"/>
    <s v="Ativo"/>
    <d v="2026-05-11T00:00:00"/>
    <s v="089827625"/>
    <s v="THAMIRES DA SILVA DIAS"/>
    <n v="44235431846"/>
    <d v="1997-01-10T00:00:00"/>
    <n v="29"/>
    <s v="Feminino"/>
    <x v="0"/>
    <s v="SAO PAULO"/>
    <m/>
    <n v="750"/>
    <n v="11948496122"/>
    <s v="CMDP"/>
    <s v="Sim"/>
    <d v="2026-03-02T00:00:00"/>
    <m/>
    <m/>
    <x v="127"/>
    <m/>
    <x v="1"/>
    <s v="Emagrecimento089827625"/>
    <x v="0"/>
  </r>
  <r>
    <x v="1"/>
    <x v="8"/>
    <s v="Ativo"/>
    <d v="2026-01-29T00:00:00"/>
    <s v="093027844"/>
    <s v="ZILDETE ROCHA DA SILVA"/>
    <n v="3649932784"/>
    <d v="1972-01-29T00:00:00"/>
    <n v="54"/>
    <s v="F"/>
    <x v="3"/>
    <s v="NOVA IGUAÇU"/>
    <m/>
    <n v="380"/>
    <n v="11948525753"/>
    <s v="CMDP"/>
    <s v="Sim"/>
    <d v="2026-01-29T00:00:00"/>
    <m/>
    <m/>
    <x v="140"/>
    <d v="2026-01-29T00:00:00"/>
    <x v="4"/>
    <s v="Emagrecimento093027844"/>
    <x v="4"/>
  </r>
  <r>
    <x v="4"/>
    <x v="8"/>
    <s v="Ativo"/>
    <d v="2026-05-11T00:00:00"/>
    <s v="094517833"/>
    <s v="JANAINA APARECIDA LEAO ROCHA"/>
    <n v="31798791811"/>
    <d v="1985-07-30T00:00:00"/>
    <n v="40"/>
    <s v="Feminino"/>
    <x v="0"/>
    <s v="SAO PAULO"/>
    <m/>
    <n v="110"/>
    <n v="11948557078"/>
    <s v="CMDP"/>
    <s v="Sim"/>
    <d v="2026-03-31T00:00:00"/>
    <m/>
    <m/>
    <x v="71"/>
    <m/>
    <x v="1"/>
    <s v="Emagrecimento094517833"/>
    <x v="5"/>
  </r>
  <r>
    <x v="4"/>
    <x v="8"/>
    <s v="Ativo"/>
    <d v="2026-05-18T00:00:00"/>
    <s v="096008470"/>
    <s v="KELLY CRISTINA PEREIRA DO ESPIRITO SANTO"/>
    <n v="28806970852"/>
    <d v="1980-12-25T00:00:00"/>
    <n v="45"/>
    <s v="Feminino"/>
    <x v="0"/>
    <s v="SAO PAULO"/>
    <m/>
    <n v="110"/>
    <n v="11948560495"/>
    <s v="CMDP"/>
    <s v="Sim"/>
    <d v="2026-03-31T00:00:00"/>
    <m/>
    <m/>
    <x v="79"/>
    <m/>
    <x v="1"/>
    <s v="Emagrecimento096008470"/>
    <x v="5"/>
  </r>
  <r>
    <x v="1"/>
    <x v="8"/>
    <s v="Ativo"/>
    <d v="2026-05-19T00:00:00"/>
    <s v="095013576"/>
    <s v="ISAAC CARDOSO DA SILVA"/>
    <n v="29673794847"/>
    <d v="1980-09-08T00:00:00"/>
    <n v="45"/>
    <s v="M"/>
    <x v="0"/>
    <s v="OSASCO"/>
    <s v="JARDIM ELVIRA"/>
    <n v="60"/>
    <n v="11948802339"/>
    <s v="CMDP"/>
    <s v="Sim"/>
    <d v="2026-05-19T00:00:00"/>
    <m/>
    <m/>
    <x v="67"/>
    <d v="2026-05-21T00:00:00"/>
    <x v="22"/>
    <s v="Emagrecimento095013576"/>
    <x v="5"/>
  </r>
  <r>
    <x v="1"/>
    <x v="8"/>
    <s v="Ativo"/>
    <d v="2026-04-13T00:00:00"/>
    <s v="086394279"/>
    <s v="PAMELA BARRENSE DA SILVA"/>
    <n v="40522582826"/>
    <d v="1991-06-03T00:00:00"/>
    <n v="34"/>
    <s v="F"/>
    <x v="0"/>
    <s v="SAO PAULO"/>
    <s v="VILA SILVIA"/>
    <n v="60"/>
    <n v="11949002004"/>
    <s v="CMDP"/>
    <s v="Sim"/>
    <d v="2026-04-13T00:00:00"/>
    <m/>
    <m/>
    <x v="65"/>
    <d v="2026-04-17T00:00:00"/>
    <x v="4"/>
    <s v="Emagrecimento086394279"/>
    <x v="0"/>
  </r>
  <r>
    <x v="1"/>
    <x v="8"/>
    <s v="Ativo"/>
    <d v="2025-11-10T00:00:00"/>
    <s v="093801724"/>
    <s v="Marta Batista da Silva Jesus"/>
    <n v="8651076886"/>
    <d v="1966-12-05T00:00:00"/>
    <n v="59"/>
    <m/>
    <x v="0"/>
    <s v="ITAPECERICA DA SERRA"/>
    <m/>
    <n v="60"/>
    <n v="11949150544"/>
    <s v="CMDP"/>
    <s v="Sim"/>
    <m/>
    <m/>
    <m/>
    <x v="131"/>
    <d v="2025-11-06T00:00:00"/>
    <x v="4"/>
    <s v="Emagrecimento093801724"/>
    <x v="1"/>
  </r>
  <r>
    <x v="1"/>
    <x v="8"/>
    <s v="Ativo"/>
    <d v="2026-01-13T00:00:00"/>
    <s v="073005918"/>
    <s v="KARINA FERREIRA LIMA"/>
    <n v="36118241864"/>
    <d v="1988-04-01T00:00:00"/>
    <n v="38"/>
    <s v="F"/>
    <x v="0"/>
    <s v="SAO PAULO"/>
    <m/>
    <n v="300"/>
    <n v="11949196955"/>
    <s v="CMDP"/>
    <s v="Sim"/>
    <d v="2026-01-14T00:00:00"/>
    <m/>
    <m/>
    <x v="18"/>
    <d v="2026-01-14T00:00:00"/>
    <x v="4"/>
    <s v="Emagrecimento073005918"/>
    <x v="4"/>
  </r>
  <r>
    <x v="3"/>
    <x v="8"/>
    <s v="Ativo"/>
    <d v="2026-03-03T00:00:00"/>
    <s v="088362285"/>
    <s v="Iza Pereira Andrade Lira "/>
    <n v="47970050840"/>
    <d v="1976-10-22T00:00:00"/>
    <n v="49"/>
    <m/>
    <x v="0"/>
    <s v="SAO PAULO"/>
    <m/>
    <n v="380"/>
    <n v="11949301396"/>
    <s v="CMDP"/>
    <s v="Sim"/>
    <d v="2026-02-06T00:00:00"/>
    <m/>
    <m/>
    <x v="44"/>
    <m/>
    <x v="14"/>
    <s v="Emagrecimento088362285"/>
    <x v="3"/>
  </r>
  <r>
    <x v="4"/>
    <x v="8"/>
    <s v="Ativo"/>
    <d v="2026-05-11T00:00:00"/>
    <s v="089525822"/>
    <s v="JENNIFFER DOS ANJOS QUEIROZ"/>
    <n v="44435248867"/>
    <d v="1995-12-30T00:00:00"/>
    <n v="30"/>
    <s v="Feminino"/>
    <x v="0"/>
    <s v="SAO PAULO"/>
    <m/>
    <n v="60"/>
    <n v="11949367245"/>
    <s v="CMDP"/>
    <s v="Sim"/>
    <d v="2026-03-31T00:00:00"/>
    <m/>
    <m/>
    <x v="82"/>
    <m/>
    <x v="1"/>
    <s v="Emagrecimento089525822"/>
    <x v="5"/>
  </r>
  <r>
    <x v="4"/>
    <x v="8"/>
    <s v="Ativo"/>
    <d v="2026-05-11T00:00:00"/>
    <s v="094341952"/>
    <s v="CAMILA BRANDAO AZANHA MUTO"/>
    <n v="34129899830"/>
    <d v="1986-09-12T00:00:00"/>
    <n v="39"/>
    <s v="Feminino"/>
    <x v="0"/>
    <s v="SAO PAULO"/>
    <m/>
    <n v="110"/>
    <n v="11949431743"/>
    <s v="CMDP"/>
    <s v="Sim"/>
    <d v="2026-03-31T00:00:00"/>
    <m/>
    <m/>
    <x v="94"/>
    <m/>
    <x v="1"/>
    <s v="Emagrecimento094341952"/>
    <x v="1"/>
  </r>
  <r>
    <x v="3"/>
    <x v="8"/>
    <s v="Ativo"/>
    <d v="2026-04-23T00:00:00"/>
    <s v="093783214"/>
    <s v="RENATA GRAZIELA CALEGARI GOMES"/>
    <n v="26394504840"/>
    <d v="1976-03-24T00:00:00"/>
    <n v="50"/>
    <s v="Feminino"/>
    <x v="0"/>
    <s v="SAO PAULO"/>
    <m/>
    <n v="60"/>
    <n v="11949773503"/>
    <s v="CMDP"/>
    <s v="Sim"/>
    <d v="2025-07-31T00:00:00"/>
    <m/>
    <m/>
    <x v="141"/>
    <m/>
    <x v="4"/>
    <s v="Emagrecimento093783214"/>
    <x v="1"/>
  </r>
  <r>
    <x v="1"/>
    <x v="8"/>
    <s v="Ativo"/>
    <d v="2026-02-26T00:00:00"/>
    <s v="079213777"/>
    <s v="ANA CAROLINA RAMOS DA SILVA"/>
    <n v="41116503840"/>
    <d v="1995-02-24T00:00:00"/>
    <n v="31"/>
    <s v="F"/>
    <x v="0"/>
    <s v="SAO PAULO"/>
    <m/>
    <n v="80"/>
    <n v="11949792631"/>
    <s v="CMDP"/>
    <s v="Sim"/>
    <d v="2026-02-26T00:00:00"/>
    <m/>
    <m/>
    <x v="75"/>
    <d v="2026-02-26T00:00:00"/>
    <x v="4"/>
    <s v="Emagrecimento079213777"/>
    <x v="3"/>
  </r>
  <r>
    <x v="1"/>
    <x v="8"/>
    <s v="Ativo"/>
    <d v="2026-03-23T00:00:00"/>
    <s v="422394327"/>
    <s v="LUCIO FRANCISCO DE FARIAS"/>
    <n v="5088931867"/>
    <d v="1962-08-10T00:00:00"/>
    <n v="63"/>
    <s v="M"/>
    <x v="0"/>
    <s v="SAO PAULO"/>
    <m/>
    <n v="400"/>
    <n v="11949878885"/>
    <s v="CMDP"/>
    <s v="Sim"/>
    <d v="2026-03-12T00:00:00"/>
    <m/>
    <m/>
    <x v="62"/>
    <d v="2026-03-23T00:00:00"/>
    <x v="4"/>
    <s v="Emagrecimento422394327"/>
    <x v="2"/>
  </r>
  <r>
    <x v="1"/>
    <x v="8"/>
    <s v="Ativo"/>
    <d v="2026-02-26T00:00:00"/>
    <s v="473460009"/>
    <s v="MARCIA REGINA SILVA BARBOSA"/>
    <n v="63450640844"/>
    <d v="1954-11-05T00:00:00"/>
    <n v="71"/>
    <s v="F"/>
    <x v="0"/>
    <s v="SAO PAULO"/>
    <m/>
    <n v="600"/>
    <n v="11949887409"/>
    <s v="CMDP"/>
    <s v="Sim"/>
    <d v="2026-02-26T00:00:00"/>
    <m/>
    <m/>
    <x v="75"/>
    <d v="2026-02-26T00:00:00"/>
    <x v="4"/>
    <s v="Emagrecimento473460009"/>
    <x v="3"/>
  </r>
  <r>
    <x v="4"/>
    <x v="8"/>
    <s v="Ativo"/>
    <d v="2026-05-11T00:00:00"/>
    <s v="094405491"/>
    <s v="JENIFFER GABRIELLE DE OLIVEIRA LOURENCO"/>
    <n v="47453035805"/>
    <d v="1998-01-09T00:00:00"/>
    <n v="28"/>
    <s v="Feminino"/>
    <x v="0"/>
    <s v="TABOAO DA SERRA"/>
    <m/>
    <n v="120"/>
    <n v="11950248645"/>
    <s v="CMDP"/>
    <s v="Sim"/>
    <d v="2026-03-02T00:00:00"/>
    <m/>
    <m/>
    <x v="71"/>
    <m/>
    <x v="1"/>
    <s v="Emagrecimento094405491"/>
    <x v="5"/>
  </r>
  <r>
    <x v="4"/>
    <x v="8"/>
    <s v="Ativo"/>
    <d v="2026-05-11T00:00:00"/>
    <s v="075520712"/>
    <s v="JANAINA LEAL DE ARAUJO"/>
    <n v="41726518876"/>
    <d v="1990-04-13T00:00:00"/>
    <n v="36"/>
    <s v="Feminino"/>
    <x v="0"/>
    <s v="SAO BERNARDO DO CAMPO"/>
    <m/>
    <n v="50"/>
    <n v="11950391613"/>
    <s v="CMDP"/>
    <s v="Sim"/>
    <d v="2026-03-31T00:00:00"/>
    <m/>
    <m/>
    <x v="82"/>
    <m/>
    <x v="1"/>
    <s v="Emagrecimento075520712"/>
    <x v="5"/>
  </r>
  <r>
    <x v="3"/>
    <x v="8"/>
    <s v="Ativo"/>
    <d v="2026-03-03T00:00:00"/>
    <s v="069336466"/>
    <s v="Elisangela Dos Santos Lopes"/>
    <n v="35767345899"/>
    <d v="1988-03-05T00:00:00"/>
    <n v="38"/>
    <m/>
    <x v="0"/>
    <s v="SAO PAULO"/>
    <m/>
    <n v="400"/>
    <n v="11950500328"/>
    <s v="CMDP"/>
    <s v="Sim"/>
    <d v="2026-01-29T00:00:00"/>
    <m/>
    <m/>
    <x v="34"/>
    <m/>
    <x v="12"/>
    <s v="Emagrecimento069336466"/>
    <x v="4"/>
  </r>
  <r>
    <x v="3"/>
    <x v="8"/>
    <s v="Ativo"/>
    <d v="2026-03-03T00:00:00"/>
    <s v="092942492"/>
    <s v="Eduardo Santos Babler"/>
    <n v="22627625896"/>
    <d v="1984-06-27T00:00:00"/>
    <n v="41"/>
    <m/>
    <x v="0"/>
    <s v="SAO PAULO"/>
    <m/>
    <n v="450"/>
    <n v="11950536182"/>
    <s v="CMDP"/>
    <s v="Sim"/>
    <d v="2026-01-09T00:00:00"/>
    <m/>
    <m/>
    <x v="46"/>
    <m/>
    <x v="4"/>
    <s v="Emagrecimento092942492"/>
    <x v="4"/>
  </r>
  <r>
    <x v="4"/>
    <x v="8"/>
    <s v="Ativo"/>
    <d v="2026-05-11T00:00:00"/>
    <s v="073073100"/>
    <s v="SANDRA CRISTINA BERTTI"/>
    <n v="18281415851"/>
    <d v="1974-03-06T00:00:00"/>
    <n v="52"/>
    <s v="Feminino"/>
    <x v="0"/>
    <s v="SANTO ANDRE"/>
    <m/>
    <n v="50"/>
    <n v="11950541919"/>
    <s v="CMDP"/>
    <s v="Sim"/>
    <d v="2026-03-31T00:00:00"/>
    <m/>
    <m/>
    <x v="71"/>
    <m/>
    <x v="1"/>
    <s v="Emagrecimento073073100"/>
    <x v="5"/>
  </r>
  <r>
    <x v="1"/>
    <x v="8"/>
    <s v="Ativo"/>
    <d v="2026-01-12T00:00:00"/>
    <s v="452272777"/>
    <s v="MARIA DO CARMO COELHO CARVALHO"/>
    <n v="1317590864"/>
    <d v="1959-07-17T00:00:00"/>
    <n v="66"/>
    <s v="F"/>
    <x v="0"/>
    <s v="SAO PAULO"/>
    <m/>
    <n v="400"/>
    <n v="11950679361"/>
    <s v="CMDP"/>
    <s v="Sim"/>
    <d v="2026-01-12T00:00:00"/>
    <m/>
    <m/>
    <x v="120"/>
    <d v="2026-01-17T00:00:00"/>
    <x v="12"/>
    <s v="Emagrecimento452272777"/>
    <x v="4"/>
  </r>
  <r>
    <x v="1"/>
    <x v="8"/>
    <s v="Ativo"/>
    <d v="2026-02-26T00:00:00"/>
    <s v="450430529"/>
    <s v="DIOMAR MARIA MARQUES DA SILVA"/>
    <n v="6932664810"/>
    <d v="1957-07-11T00:00:00"/>
    <n v="68"/>
    <s v="F"/>
    <x v="0"/>
    <s v="SAO PAULO"/>
    <m/>
    <n v="400"/>
    <n v="11950849700"/>
    <s v="CMDP"/>
    <s v="Sim"/>
    <d v="2026-02-24T00:00:00"/>
    <m/>
    <m/>
    <x v="52"/>
    <d v="2026-02-24T00:00:00"/>
    <x v="4"/>
    <s v="Emagrecimento450430529"/>
    <x v="3"/>
  </r>
  <r>
    <x v="4"/>
    <x v="8"/>
    <s v="Ativo"/>
    <d v="2026-05-18T00:00:00"/>
    <s v="079582776"/>
    <s v="RENATA FERRARI"/>
    <n v="17953867893"/>
    <d v="1975-04-25T00:00:00"/>
    <n v="51"/>
    <s v="Feminino"/>
    <x v="0"/>
    <s v="SAO PAULO"/>
    <m/>
    <n v="80"/>
    <n v="11951013122"/>
    <s v="CMDP"/>
    <s v="Sim"/>
    <d v="2026-03-31T00:00:00"/>
    <m/>
    <m/>
    <x v="79"/>
    <m/>
    <x v="1"/>
    <s v="Emagrecimento079582776"/>
    <x v="5"/>
  </r>
  <r>
    <x v="1"/>
    <x v="8"/>
    <s v="Ativo"/>
    <d v="2025-11-10T00:00:00"/>
    <s v="089808447"/>
    <s v="JESSICA CATARINA DE OLIVEIRA MARQUES"/>
    <n v="44038012859"/>
    <d v="1994-04-03T00:00:00"/>
    <n v="32"/>
    <m/>
    <x v="0"/>
    <s v="EMBU DAS ARTES"/>
    <m/>
    <n v="450"/>
    <n v="11951133036"/>
    <s v="CMDP"/>
    <s v="Sim"/>
    <m/>
    <m/>
    <m/>
    <x v="7"/>
    <m/>
    <x v="4"/>
    <s v="Emagrecimento089808447"/>
    <x v="1"/>
  </r>
  <r>
    <x v="1"/>
    <x v="8"/>
    <s v="Ativo"/>
    <d v="2026-04-16T00:00:00"/>
    <s v="083695368"/>
    <s v="TAINAR TAMARA DOS SANTOS"/>
    <n v="42783055830"/>
    <d v="1994-11-20T00:00:00"/>
    <n v="31"/>
    <s v="F"/>
    <x v="0"/>
    <s v="SAO PAULO"/>
    <s v="JAGUARE"/>
    <n v="700"/>
    <n v="11951202564"/>
    <s v="CMDP"/>
    <s v="Sim"/>
    <d v="2026-04-16T00:00:00"/>
    <m/>
    <m/>
    <x v="74"/>
    <d v="2026-04-23T00:00:00"/>
    <x v="22"/>
    <s v="Emagrecimento083695368"/>
    <x v="0"/>
  </r>
  <r>
    <x v="1"/>
    <x v="8"/>
    <s v="Ativo"/>
    <d v="2025-12-17T00:00:00"/>
    <s v="094699593"/>
    <s v="MIRIAM LILIAN PEREIRA DARIO"/>
    <n v="11314627856"/>
    <d v="1970-01-19T00:00:00"/>
    <n v="56"/>
    <s v="F"/>
    <x v="0"/>
    <s v="SAO PAULO"/>
    <m/>
    <n v="80"/>
    <n v="11951232958"/>
    <s v="CMDP"/>
    <s v="Sim"/>
    <d v="2025-12-17T00:00:00"/>
    <m/>
    <m/>
    <x v="23"/>
    <d v="2025-12-17T00:00:00"/>
    <x v="4"/>
    <s v="Emagrecimento094699593"/>
    <x v="1"/>
  </r>
  <r>
    <x v="4"/>
    <x v="8"/>
    <s v="Ativo"/>
    <d v="2026-05-11T00:00:00"/>
    <s v="079135048"/>
    <s v="RENATA DE AZAMBUJA PEDRAL"/>
    <n v="43469613800"/>
    <d v="1994-01-04T00:00:00"/>
    <n v="32"/>
    <s v="Feminino"/>
    <x v="0"/>
    <s v="SAO PAULO"/>
    <m/>
    <n v="80"/>
    <n v="11951233051"/>
    <s v="CMDP"/>
    <s v="Sim"/>
    <d v="2026-03-31T00:00:00"/>
    <m/>
    <m/>
    <x v="71"/>
    <m/>
    <x v="1"/>
    <s v="Emagrecimento079135048"/>
    <x v="5"/>
  </r>
  <r>
    <x v="1"/>
    <x v="8"/>
    <s v="Ativo"/>
    <d v="2025-11-27T00:00:00"/>
    <s v="095632790"/>
    <s v="Simone Coutinho Maia"/>
    <n v="36020238857"/>
    <d v="1985-12-15T00:00:00"/>
    <n v="40"/>
    <m/>
    <x v="0"/>
    <s v="SAO PAULO"/>
    <m/>
    <n v="60"/>
    <n v="11951256344"/>
    <s v="CMDP"/>
    <s v="Sim"/>
    <m/>
    <m/>
    <m/>
    <x v="30"/>
    <d v="2025-11-07T00:00:00"/>
    <x v="4"/>
    <s v="Emagrecimento095632790"/>
    <x v="1"/>
  </r>
  <r>
    <x v="1"/>
    <x v="8"/>
    <s v="Ativo"/>
    <d v="2026-03-05T00:00:00"/>
    <s v="087335466"/>
    <s v="SARAH SILVA MARQUES DE PAIVA"/>
    <n v="21304067858"/>
    <d v="1979-03-04T00:00:00"/>
    <n v="47"/>
    <s v="F"/>
    <x v="0"/>
    <s v="GUARULHOS"/>
    <m/>
    <n v="80"/>
    <n v="11951307532"/>
    <s v="CMDP"/>
    <s v="Sim"/>
    <d v="2026-03-05T00:00:00"/>
    <m/>
    <m/>
    <x v="81"/>
    <d v="2026-03-05T00:00:00"/>
    <x v="4"/>
    <s v="Emagrecimento087335466"/>
    <x v="2"/>
  </r>
  <r>
    <x v="3"/>
    <x v="8"/>
    <s v="Ativo"/>
    <d v="2026-04-23T00:00:00"/>
    <s v="081958585"/>
    <s v="MARCOS ANTONIO MOTA ROSA"/>
    <n v="31162478896"/>
    <d v="1985-02-12T00:00:00"/>
    <n v="41"/>
    <s v="Masculino"/>
    <x v="0"/>
    <s v="SAO PAULO"/>
    <m/>
    <n v="700"/>
    <n v="11951340683"/>
    <s v="CMDP"/>
    <s v="Sim"/>
    <d v="2025-09-24T00:00:00"/>
    <m/>
    <m/>
    <x v="124"/>
    <m/>
    <x v="4"/>
    <s v="Emagrecimento081958585"/>
    <x v="1"/>
  </r>
  <r>
    <x v="1"/>
    <x v="8"/>
    <s v="Ativo"/>
    <d v="2026-01-12T00:00:00"/>
    <s v="089129560"/>
    <s v="RAQUEL MARCO DOS SANTOS"/>
    <n v="48011062859"/>
    <d v="1998-07-27T00:00:00"/>
    <n v="27"/>
    <s v="F"/>
    <x v="0"/>
    <s v="SAO PAULO"/>
    <m/>
    <n v="500"/>
    <n v="11951637984"/>
    <s v="CMDP"/>
    <s v="Sim"/>
    <d v="2026-01-15T00:00:00"/>
    <m/>
    <m/>
    <x v="46"/>
    <d v="2026-01-15T00:00:00"/>
    <x v="4"/>
    <s v="Emagrecimento089129560"/>
    <x v="4"/>
  </r>
  <r>
    <x v="1"/>
    <x v="8"/>
    <s v="Ativo"/>
    <d v="2026-02-05T00:00:00"/>
    <s v="093591214"/>
    <s v="MELISSA SANCHEZ SILVESTRE"/>
    <n v="45567383851"/>
    <d v="2012-01-10T00:00:00"/>
    <n v="14"/>
    <s v="F"/>
    <x v="0"/>
    <s v="SAO BERNARDO DO CAMPO"/>
    <m/>
    <n v="60"/>
    <n v="11951663741"/>
    <s v="CMDP"/>
    <s v="Sim"/>
    <d v="2026-02-03T00:00:00"/>
    <m/>
    <m/>
    <x v="61"/>
    <d v="2026-02-03T00:00:00"/>
    <x v="4"/>
    <s v="Emagrecimento093591214"/>
    <x v="3"/>
  </r>
  <r>
    <x v="1"/>
    <x v="8"/>
    <s v="Ativo"/>
    <d v="2026-01-05T00:00:00"/>
    <s v="085048848"/>
    <s v="ELIANE MARIA DE OLIVEIRA"/>
    <n v="8741609441"/>
    <d v="1988-09-26T00:00:00"/>
    <n v="37"/>
    <s v="F"/>
    <x v="0"/>
    <s v="DIADEMA"/>
    <m/>
    <n v="80"/>
    <n v="11951666214"/>
    <s v="CMDP"/>
    <s v="Sim"/>
    <d v="2026-01-05T00:00:00"/>
    <m/>
    <m/>
    <x v="142"/>
    <d v="2026-01-03T00:00:00"/>
    <x v="12"/>
    <s v="Emagrecimento085048848"/>
    <x v="1"/>
  </r>
  <r>
    <x v="1"/>
    <x v="8"/>
    <s v="Ativo"/>
    <d v="2025-11-10T00:00:00"/>
    <s v="093791824"/>
    <s v="JESSICA APARECIDA CAVALARI DE OLIVEIRA"/>
    <n v="40135539889"/>
    <d v="1989-11-24T00:00:00"/>
    <n v="36"/>
    <s v="F"/>
    <x v="0"/>
    <s v="SAO PAULO"/>
    <m/>
    <n v="60"/>
    <n v="11951783465"/>
    <s v="Conexa"/>
    <s v="Sim"/>
    <d v="2025-11-05T00:00:00"/>
    <m/>
    <m/>
    <x v="35"/>
    <d v="2025-10-27T00:00:00"/>
    <x v="1"/>
    <s v="Emagrecimento093791824"/>
    <x v="1"/>
  </r>
  <r>
    <x v="1"/>
    <x v="8"/>
    <s v="Ativo"/>
    <d v="2026-02-05T00:00:00"/>
    <s v="094969720"/>
    <s v="LUCIANA RAYSSA PUGAS MOREIRA"/>
    <n v="38456810800"/>
    <d v="1994-05-14T00:00:00"/>
    <n v="32"/>
    <s v="F"/>
    <x v="0"/>
    <s v="CARAPICUIBA"/>
    <m/>
    <n v="380"/>
    <n v="11952005442"/>
    <s v="CMDP"/>
    <s v="Sim"/>
    <d v="2026-02-05T00:00:00"/>
    <m/>
    <m/>
    <x v="12"/>
    <d v="2026-02-05T00:00:00"/>
    <x v="22"/>
    <s v="Emagrecimento094969720"/>
    <x v="3"/>
  </r>
  <r>
    <x v="1"/>
    <x v="8"/>
    <s v="Ativo"/>
    <d v="2025-12-09T00:00:00"/>
    <s v="095993638"/>
    <s v="ELIETE LIMA CRUZ"/>
    <n v="30437402894"/>
    <d v="1976-10-13T00:00:00"/>
    <n v="49"/>
    <s v="F"/>
    <x v="0"/>
    <s v="EMBU DAS ARTES"/>
    <m/>
    <n v="60"/>
    <n v="11952031225"/>
    <s v="Conexa"/>
    <s v="Sim"/>
    <d v="2025-12-10T00:00:00"/>
    <m/>
    <m/>
    <x v="139"/>
    <d v="2025-01-03T00:00:00"/>
    <x v="12"/>
    <s v="Emagrecimento095993638"/>
    <x v="1"/>
  </r>
  <r>
    <x v="3"/>
    <x v="8"/>
    <s v="Ativo"/>
    <d v="2026-03-03T00:00:00"/>
    <s v="095726543"/>
    <s v="Johnny Patente Santos De Oliveira"/>
    <n v="36635035850"/>
    <d v="1988-10-15T00:00:00"/>
    <n v="37"/>
    <m/>
    <x v="0"/>
    <s v="SAO PAULO"/>
    <m/>
    <n v="60"/>
    <n v="11952209103"/>
    <s v="CMDP"/>
    <s v="Sim"/>
    <d v="2026-01-27T00:00:00"/>
    <m/>
    <m/>
    <x v="140"/>
    <m/>
    <x v="4"/>
    <s v="Emagrecimento095726543"/>
    <x v="4"/>
  </r>
  <r>
    <x v="4"/>
    <x v="8"/>
    <s v="Ativo"/>
    <d v="2026-05-11T00:00:00"/>
    <s v="094946224"/>
    <s v="ANGELICA RIBEIRO DE SOUZA"/>
    <n v="28880572806"/>
    <d v="1980-06-26T00:00:00"/>
    <n v="45"/>
    <s v="Feminino"/>
    <x v="0"/>
    <s v="SAO PAULO"/>
    <m/>
    <n v="110"/>
    <n v="11952297471"/>
    <s v="CMDP"/>
    <s v="Sim"/>
    <d v="2026-03-31T00:00:00"/>
    <m/>
    <m/>
    <x v="94"/>
    <m/>
    <x v="1"/>
    <s v="Emagrecimento094946224"/>
    <x v="1"/>
  </r>
  <r>
    <x v="1"/>
    <x v="8"/>
    <s v="Ativo"/>
    <d v="2026-04-23T00:00:00"/>
    <s v="078391772"/>
    <s v="CAMILA NUNES DA SILVA"/>
    <n v="41194951830"/>
    <d v="1993-10-13T00:00:00"/>
    <n v="32"/>
    <s v="F"/>
    <x v="0"/>
    <s v="SAO PAULO"/>
    <s v="USINA PIRATININGA"/>
    <n v="500"/>
    <n v="11952365951"/>
    <s v="CMDP"/>
    <s v="Sim"/>
    <d v="2026-04-23T00:00:00"/>
    <m/>
    <m/>
    <x v="21"/>
    <d v="2026-04-28T00:00:00"/>
    <x v="4"/>
    <s v="Emagrecimento078391772"/>
    <x v="0"/>
  </r>
  <r>
    <x v="3"/>
    <x v="8"/>
    <s v="Ativo"/>
    <d v="2026-04-23T00:00:00"/>
    <s v="087744016"/>
    <s v="KATHELLYN CONCEICAO SILVA MARQUES"/>
    <n v="46628230805"/>
    <d v="1998-05-18T00:00:00"/>
    <n v="28"/>
    <s v="Feminino"/>
    <x v="0"/>
    <s v="DIADEMA"/>
    <m/>
    <n v="300"/>
    <n v="11952371192"/>
    <s v="CMDP"/>
    <s v="Sim"/>
    <d v="2025-08-15T00:00:00"/>
    <m/>
    <m/>
    <x v="143"/>
    <m/>
    <x v="4"/>
    <s v="Emagrecimento087744016"/>
    <x v="1"/>
  </r>
  <r>
    <x v="4"/>
    <x v="8"/>
    <s v="Ativo"/>
    <d v="2026-05-11T00:00:00"/>
    <s v="076819214"/>
    <s v="SUELENY OLIVEIRA SILVA"/>
    <n v="6687706861"/>
    <d v="1966-05-17T00:00:00"/>
    <n v="59"/>
    <s v="Feminino"/>
    <x v="0"/>
    <s v="SAO PAULO"/>
    <m/>
    <n v="50"/>
    <n v="11952431725"/>
    <s v="CMDP"/>
    <s v="Sim"/>
    <d v="2026-03-31T00:00:00"/>
    <m/>
    <m/>
    <x v="94"/>
    <m/>
    <x v="1"/>
    <s v="Emagrecimento076819214"/>
    <x v="1"/>
  </r>
  <r>
    <x v="1"/>
    <x v="8"/>
    <s v="Ativo"/>
    <d v="2025-11-10T00:00:00"/>
    <s v="089898569"/>
    <s v="Ariana Pereira da Silva"/>
    <n v="41391006801"/>
    <d v="1992-05-25T00:00:00"/>
    <n v="34"/>
    <s v="F"/>
    <x v="0"/>
    <s v="SUZANO"/>
    <m/>
    <n v="380"/>
    <n v="11952713866"/>
    <s v="Conexa"/>
    <s v="Sim"/>
    <d v="2025-11-05T00:00:00"/>
    <m/>
    <m/>
    <x v="119"/>
    <d v="2025-10-17T00:00:00"/>
    <x v="23"/>
    <s v="Emagrecimento089898569"/>
    <x v="1"/>
  </r>
  <r>
    <x v="1"/>
    <x v="8"/>
    <s v="Ativo"/>
    <d v="2025-11-10T00:00:00"/>
    <s v="092682906"/>
    <s v="TATIANA BERNARDO DA SILVA"/>
    <n v="4738581937"/>
    <d v="1984-04-26T00:00:00"/>
    <n v="42"/>
    <m/>
    <x v="0"/>
    <s v="GUARULHOS"/>
    <m/>
    <n v="450"/>
    <n v="11952904400"/>
    <s v="CMDP"/>
    <s v="Sim"/>
    <m/>
    <m/>
    <m/>
    <x v="144"/>
    <d v="2025-11-03T00:00:00"/>
    <x v="4"/>
    <s v="Emagrecimento092682906"/>
    <x v="1"/>
  </r>
  <r>
    <x v="4"/>
    <x v="8"/>
    <s v="Ativo"/>
    <d v="2026-05-11T00:00:00"/>
    <s v="093503615"/>
    <s v="OSINEIA RIBEIRO DA SILVA"/>
    <n v="15092748710"/>
    <d v="1993-11-21T00:00:00"/>
    <n v="32"/>
    <s v="Feminino"/>
    <x v="3"/>
    <s v="DUQUE DE CAXIAS"/>
    <m/>
    <n v="110"/>
    <n v="11952909650"/>
    <s v="CMDP"/>
    <s v="Sim"/>
    <d v="2026-03-02T00:00:00"/>
    <m/>
    <m/>
    <x v="127"/>
    <m/>
    <x v="1"/>
    <s v="Emagrecimento093503615"/>
    <x v="0"/>
  </r>
  <r>
    <x v="1"/>
    <x v="8"/>
    <s v="Ativo"/>
    <d v="2025-11-10T00:00:00"/>
    <s v="093783276"/>
    <s v="TALITA CRISTINA MARTINS DE OLIVE"/>
    <n v="35849987860"/>
    <d v="1987-05-21T00:00:00"/>
    <n v="39"/>
    <m/>
    <x v="0"/>
    <s v="SAO PAULO"/>
    <m/>
    <n v="60"/>
    <n v="11952952587"/>
    <s v="CMDP"/>
    <s v="Sim"/>
    <m/>
    <m/>
    <m/>
    <x v="144"/>
    <d v="2025-10-31T00:00:00"/>
    <x v="1"/>
    <s v="Emagrecimento093783276"/>
    <x v="1"/>
  </r>
  <r>
    <x v="4"/>
    <x v="8"/>
    <s v="Ativo"/>
    <d v="2026-05-11T00:00:00"/>
    <s v="094686213"/>
    <s v="FABIO PADUN DE OLIVEIRA"/>
    <n v="18545202881"/>
    <d v="1977-11-26T00:00:00"/>
    <n v="48"/>
    <s v="Masculino"/>
    <x v="0"/>
    <s v="BARUERI"/>
    <m/>
    <n v="60"/>
    <n v="11952997060"/>
    <s v="CMDP"/>
    <s v="Sim"/>
    <d v="2026-03-31T00:00:00"/>
    <m/>
    <m/>
    <x v="94"/>
    <m/>
    <x v="1"/>
    <s v="Emagrecimento094686213"/>
    <x v="1"/>
  </r>
  <r>
    <x v="6"/>
    <x v="8"/>
    <s v="Ativo"/>
    <d v="2026-04-22T00:00:00"/>
    <s v="092709265"/>
    <s v="FERNANDA MORAES DE LISBOA"/>
    <n v="34662058830"/>
    <d v="1985-08-30T00:00:00"/>
    <n v="40"/>
    <s v="F"/>
    <x v="0"/>
    <s v="COTIA"/>
    <m/>
    <n v="380"/>
    <n v="11953182870"/>
    <s v="CMDP"/>
    <s v="Sim"/>
    <d v="2026-03-02T00:00:00"/>
    <m/>
    <m/>
    <x v="3"/>
    <m/>
    <x v="1"/>
    <s v="Emagrecimento092709265"/>
    <x v="2"/>
  </r>
  <r>
    <x v="1"/>
    <x v="8"/>
    <s v="Ativo"/>
    <d v="2026-01-05T00:00:00"/>
    <s v="089014355"/>
    <s v="AGATA LEME"/>
    <n v="36439300890"/>
    <d v="1986-06-10T00:00:00"/>
    <n v="39"/>
    <s v="F"/>
    <x v="0"/>
    <s v="SAO PAULO"/>
    <m/>
    <n v="380"/>
    <n v="11953324783"/>
    <s v="CMDP"/>
    <s v="Sim"/>
    <d v="2026-01-09T00:00:00"/>
    <m/>
    <m/>
    <x v="98"/>
    <d v="2026-01-09T00:00:00"/>
    <x v="4"/>
    <s v="Emagrecimento089014355"/>
    <x v="1"/>
  </r>
  <r>
    <x v="1"/>
    <x v="8"/>
    <s v="Ativo"/>
    <d v="2026-03-11T00:00:00"/>
    <s v="093814661"/>
    <s v="INGRID CRISTINA MADALENA RODRIGUES DA SILVA"/>
    <n v="48060405845"/>
    <d v="1999-08-05T00:00:00"/>
    <n v="26"/>
    <s v="F"/>
    <x v="0"/>
    <s v="SAO PAULO"/>
    <m/>
    <n v="60"/>
    <n v="11953664778"/>
    <s v="CMDP"/>
    <s v="Sim"/>
    <d v="2026-03-11T00:00:00"/>
    <m/>
    <m/>
    <x v="93"/>
    <d v="2026-03-11T00:00:00"/>
    <x v="4"/>
    <s v="Emagrecimento093814661"/>
    <x v="2"/>
  </r>
  <r>
    <x v="4"/>
    <x v="8"/>
    <s v="Ativo"/>
    <d v="2026-05-11T00:00:00"/>
    <s v="094990580"/>
    <s v="ANDERSON SIQUEIRA DA SILVA"/>
    <n v="39200304869"/>
    <d v="1989-02-07T00:00:00"/>
    <n v="37"/>
    <s v="Masculino"/>
    <x v="0"/>
    <s v="SAO PAULO"/>
    <m/>
    <n v="60"/>
    <n v="11953685326"/>
    <s v="CMDP"/>
    <s v="Sim"/>
    <d v="2026-03-31T00:00:00"/>
    <m/>
    <m/>
    <x v="94"/>
    <m/>
    <x v="1"/>
    <s v="Emagrecimento094990580"/>
    <x v="1"/>
  </r>
  <r>
    <x v="4"/>
    <x v="8"/>
    <s v="Ativo"/>
    <d v="2026-05-11T00:00:00"/>
    <s v="093575762"/>
    <s v="CRISTIANA ROCHA XAVIER"/>
    <n v="26551771858"/>
    <d v="1979-02-06T00:00:00"/>
    <n v="47"/>
    <s v="Feminino"/>
    <x v="0"/>
    <s v="SAO PAULO"/>
    <m/>
    <n v="110"/>
    <n v="11953894598"/>
    <s v="CMDP"/>
    <s v="Sim"/>
    <d v="2026-03-31T00:00:00"/>
    <m/>
    <m/>
    <x v="71"/>
    <m/>
    <x v="1"/>
    <s v="Emagrecimento093575762"/>
    <x v="5"/>
  </r>
  <r>
    <x v="1"/>
    <x v="8"/>
    <s v="Ativo"/>
    <d v="2025-11-10T00:00:00"/>
    <s v="095101026"/>
    <s v="Karolyn Tamara Santos Silva"/>
    <n v="49302796825"/>
    <d v="2000-09-24T00:00:00"/>
    <n v="25"/>
    <m/>
    <x v="0"/>
    <s v="SAO PAULO"/>
    <m/>
    <n v="110"/>
    <n v="11953932966"/>
    <s v="CMDP"/>
    <s v="Sim"/>
    <m/>
    <m/>
    <m/>
    <x v="145"/>
    <d v="2025-10-28T00:00:00"/>
    <x v="4"/>
    <s v="Emagrecimento095101026"/>
    <x v="1"/>
  </r>
  <r>
    <x v="1"/>
    <x v="8"/>
    <s v="Ativo"/>
    <d v="2025-12-01T00:00:00"/>
    <s v="089327189"/>
    <s v="Ercilia de Jesus Silva Martins"/>
    <n v="33426845857"/>
    <d v="1985-05-25T00:00:00"/>
    <n v="41"/>
    <s v="F"/>
    <x v="0"/>
    <s v="SAO PAULO"/>
    <m/>
    <n v="500"/>
    <n v="11953947872"/>
    <s v="Conexa"/>
    <s v="Sim"/>
    <d v="2025-12-03T00:00:00"/>
    <m/>
    <m/>
    <x v="8"/>
    <d v="2025-12-10T00:00:00"/>
    <x v="25"/>
    <s v="Emagrecimento089327189"/>
    <x v="1"/>
  </r>
  <r>
    <x v="3"/>
    <x v="8"/>
    <s v="Ativo"/>
    <d v="2026-04-23T00:00:00"/>
    <s v="093638557"/>
    <s v="ADRIANA DOS SANTOS OLIVEIRA"/>
    <n v="33083094833"/>
    <d v="1986-04-06T00:00:00"/>
    <n v="40"/>
    <s v="Feminino"/>
    <x v="0"/>
    <s v="SAO PAULO"/>
    <m/>
    <n v="450"/>
    <n v="11954041169"/>
    <s v="CMDP"/>
    <s v="Sim"/>
    <d v="2026-03-25T00:00:00"/>
    <m/>
    <m/>
    <x v="96"/>
    <m/>
    <x v="4"/>
    <s v="Emagrecimento093638557"/>
    <x v="2"/>
  </r>
  <r>
    <x v="1"/>
    <x v="8"/>
    <s v="Ativo"/>
    <d v="2026-02-26T00:00:00"/>
    <s v="076130603"/>
    <s v="MERCIA ANDREA ALVES ALVES DE SOUZA"/>
    <n v="14901190865"/>
    <d v="1971-04-01T00:00:00"/>
    <n v="55"/>
    <s v="F"/>
    <x v="0"/>
    <s v="SAO PAULO"/>
    <m/>
    <n v="50"/>
    <n v="11954191901"/>
    <s v="CMDP"/>
    <s v="Sim"/>
    <d v="2026-03-02T00:00:00"/>
    <m/>
    <m/>
    <x v="60"/>
    <d v="2026-03-02T00:00:00"/>
    <x v="4"/>
    <s v="Emagrecimento076130603"/>
    <x v="3"/>
  </r>
  <r>
    <x v="4"/>
    <x v="8"/>
    <s v="Ativo"/>
    <d v="2026-05-11T00:00:00"/>
    <s v="094492700"/>
    <s v="LEILA SILVA BERNARDINO"/>
    <n v="44539617826"/>
    <d v="1994-02-24T00:00:00"/>
    <n v="32"/>
    <s v="Feminino"/>
    <x v="0"/>
    <s v="SAO PAULO"/>
    <m/>
    <n v="450"/>
    <n v="11954215249"/>
    <s v="CMDP"/>
    <s v="Sim"/>
    <d v="2026-03-31T00:00:00"/>
    <m/>
    <m/>
    <x v="94"/>
    <m/>
    <x v="1"/>
    <s v="Emagrecimento094492700"/>
    <x v="1"/>
  </r>
  <r>
    <x v="1"/>
    <x v="8"/>
    <s v="Ativo"/>
    <d v="2026-01-14T00:00:00"/>
    <s v="095296556"/>
    <s v="CAIKE PINA GARCIA"/>
    <n v="22853172805"/>
    <d v="1997-08-21T00:00:00"/>
    <n v="28"/>
    <s v="M"/>
    <x v="0"/>
    <s v="SAO PAULO"/>
    <m/>
    <n v="110"/>
    <n v="11954274903"/>
    <s v="CMDP"/>
    <s v="Sim"/>
    <d v="2026-01-14T00:00:00"/>
    <m/>
    <m/>
    <x v="33"/>
    <d v="2026-01-20T00:00:00"/>
    <x v="12"/>
    <s v="Emagrecimento095296556"/>
    <x v="4"/>
  </r>
  <r>
    <x v="1"/>
    <x v="8"/>
    <s v="Ativo"/>
    <d v="2026-02-26T00:00:00"/>
    <s v="452320976"/>
    <s v="SANDRA REGINA MAZIN LATINI"/>
    <n v="18611608879"/>
    <d v="1974-05-14T00:00:00"/>
    <n v="52"/>
    <s v="F"/>
    <x v="0"/>
    <s v="SAO PAULO"/>
    <m/>
    <n v="300"/>
    <n v="11954332777"/>
    <s v="CMDP"/>
    <s v="Sim"/>
    <d v="2026-02-24T00:00:00"/>
    <m/>
    <m/>
    <x v="52"/>
    <d v="2026-02-24T00:00:00"/>
    <x v="4"/>
    <s v="Emagrecimento452320976"/>
    <x v="3"/>
  </r>
  <r>
    <x v="1"/>
    <x v="8"/>
    <s v="Ativo"/>
    <d v="2026-04-14T00:00:00"/>
    <s v="093542783"/>
    <s v="NATALINA APARECIDA DA SILVA"/>
    <n v="34053919894"/>
    <d v="1984-12-25T00:00:00"/>
    <n v="41"/>
    <s v="F"/>
    <x v="0"/>
    <s v="SAO PAULO"/>
    <s v="JARDIM AMALIA"/>
    <n v="60"/>
    <n v="11954346522"/>
    <s v="CMDP"/>
    <s v="Sim"/>
    <d v="2026-04-23T00:00:00"/>
    <m/>
    <m/>
    <x v="0"/>
    <d v="2026-04-23T00:00:00"/>
    <x v="4"/>
    <s v="Emagrecimento093542783"/>
    <x v="0"/>
  </r>
  <r>
    <x v="1"/>
    <x v="8"/>
    <s v="Ativo"/>
    <d v="2025-11-10T00:00:00"/>
    <s v="092639469"/>
    <s v="Dayane Stoll da Silva"/>
    <n v="36689771865"/>
    <d v="1988-11-24T00:00:00"/>
    <n v="37"/>
    <m/>
    <x v="0"/>
    <s v="SAO PAULO"/>
    <m/>
    <n v="380"/>
    <n v="11954370365"/>
    <s v="CMDP"/>
    <s v="Sim"/>
    <m/>
    <m/>
    <m/>
    <x v="146"/>
    <d v="2025-10-27T00:00:00"/>
    <x v="1"/>
    <s v="Emagrecimento092639469"/>
    <x v="1"/>
  </r>
  <r>
    <x v="3"/>
    <x v="8"/>
    <s v="Ativo"/>
    <d v="2026-04-10T00:00:00"/>
    <s v="096439015"/>
    <s v="VERONICA VIRGINIA DA SILVA"/>
    <n v="13378847743"/>
    <d v="1987-05-10T00:00:00"/>
    <n v="39"/>
    <s v="F"/>
    <x v="3"/>
    <s v="SAO JOAO DE MERITI"/>
    <m/>
    <s v="NÍVEL 75"/>
    <n v="11954523555"/>
    <s v="CMDP"/>
    <s v="Sim"/>
    <d v="2026-04-10T00:00:00"/>
    <m/>
    <m/>
    <x v="65"/>
    <m/>
    <x v="1"/>
    <s v="Emagrecimento096439015"/>
    <x v="0"/>
  </r>
  <r>
    <x v="1"/>
    <x v="8"/>
    <s v="Ativo"/>
    <d v="2026-01-06T00:00:00"/>
    <s v="085673449"/>
    <s v="BIANCA BELO DA SILVA REZENDE"/>
    <n v="38038679830"/>
    <d v="1989-09-28T00:00:00"/>
    <n v="36"/>
    <s v="F"/>
    <x v="0"/>
    <s v="CAIEIRAS"/>
    <m/>
    <n v="380"/>
    <n v="11954691396"/>
    <s v="CMDP"/>
    <s v="Sim"/>
    <d v="2026-01-08T00:00:00"/>
    <m/>
    <m/>
    <x v="45"/>
    <d v="2026-01-08T00:00:00"/>
    <x v="4"/>
    <s v="Emagrecimento085673449"/>
    <x v="4"/>
  </r>
  <r>
    <x v="1"/>
    <x v="8"/>
    <s v="Ativo"/>
    <d v="2025-11-27T00:00:00"/>
    <s v="095864465"/>
    <s v="NATHALIA TEIXEIRA DESCHAMPS DE MELO"/>
    <n v="34348162832"/>
    <d v="2002-06-23T00:00:00"/>
    <n v="23"/>
    <m/>
    <x v="0"/>
    <s v="SAO PAULO"/>
    <m/>
    <n v="60"/>
    <n v="11954744449"/>
    <s v="CMDP"/>
    <s v="Sim"/>
    <m/>
    <m/>
    <m/>
    <x v="30"/>
    <d v="2025-11-28T00:00:00"/>
    <x v="4"/>
    <s v="Emagrecimento095864465"/>
    <x v="1"/>
  </r>
  <r>
    <x v="1"/>
    <x v="8"/>
    <s v="Ativo"/>
    <d v="2026-05-20T00:00:00"/>
    <s v="093419735"/>
    <s v="ALINE FERREIRA SANTOS"/>
    <n v="40809092840"/>
    <d v="1991-07-17T00:00:00"/>
    <n v="34"/>
    <s v="F"/>
    <x v="0"/>
    <s v="TABOAO DA SERRA"/>
    <s v="JARDIM MONTE ALEGRE"/>
    <n v="750"/>
    <n v="11954790963"/>
    <s v="CMDP"/>
    <s v="Sim"/>
    <d v="2026-05-20T00:00:00"/>
    <m/>
    <m/>
    <x v="22"/>
    <d v="2026-05-28T00:00:00"/>
    <x v="22"/>
    <s v="Emagrecimento093419735"/>
    <x v="5"/>
  </r>
  <r>
    <x v="1"/>
    <x v="8"/>
    <s v="Ativo"/>
    <d v="2026-03-05T00:00:00"/>
    <s v="082826999"/>
    <s v="VANESSA AYRES SALVIANO"/>
    <n v="31993242821"/>
    <d v="1985-07-06T00:00:00"/>
    <n v="40"/>
    <s v="F"/>
    <x v="0"/>
    <s v="SAO PAULO"/>
    <m/>
    <n v="380"/>
    <n v="11954818361"/>
    <s v="CMDP"/>
    <s v="Sim"/>
    <d v="2026-02-27T00:00:00"/>
    <m/>
    <m/>
    <x v="63"/>
    <d v="2026-02-27T00:00:00"/>
    <x v="4"/>
    <s v="Emagrecimento082826999"/>
    <x v="3"/>
  </r>
  <r>
    <x v="1"/>
    <x v="8"/>
    <s v="Ativo"/>
    <d v="2026-03-12T00:00:00"/>
    <s v="079429468"/>
    <s v="KAWINNE TIEMY WATANABE FERREIRA"/>
    <n v="33291490860"/>
    <d v="1999-01-14T00:00:00"/>
    <n v="27"/>
    <s v="F"/>
    <x v="0"/>
    <s v="OSASCO"/>
    <m/>
    <n v="400"/>
    <n v="11954867938"/>
    <s v="CMDP"/>
    <s v="Sim"/>
    <d v="2026-03-17T00:00:00"/>
    <m/>
    <m/>
    <x v="13"/>
    <d v="2026-03-17T00:00:00"/>
    <x v="4"/>
    <s v="Emagrecimento079429468"/>
    <x v="2"/>
  </r>
  <r>
    <x v="1"/>
    <x v="8"/>
    <s v="Ativo"/>
    <d v="2026-04-28T00:00:00"/>
    <s v="086883380"/>
    <s v="RAMON DA ROCHA BARBOSA"/>
    <n v="35497163890"/>
    <d v="1989-01-17T00:00:00"/>
    <n v="37"/>
    <s v="M"/>
    <x v="0"/>
    <s v="OSASCO"/>
    <s v="HELENA MARIA"/>
    <n v="450"/>
    <n v="11954880683"/>
    <s v="CMDP"/>
    <s v="Sim"/>
    <d v="2026-04-28T00:00:00"/>
    <m/>
    <m/>
    <x v="121"/>
    <d v="2026-04-05T00:00:00"/>
    <x v="4"/>
    <s v="Emagrecimento086883380"/>
    <x v="0"/>
  </r>
  <r>
    <x v="4"/>
    <x v="8"/>
    <s v="Ativo"/>
    <d v="2026-05-11T00:00:00"/>
    <s v="087492399"/>
    <s v="ESTER APARECIDA JULIAO DE OLIVEIRA"/>
    <n v="26606438810"/>
    <d v="1977-05-02T00:00:00"/>
    <n v="49"/>
    <s v="Feminino"/>
    <x v="0"/>
    <s v="SAO PAULO"/>
    <m/>
    <n v="60"/>
    <n v="11954933498"/>
    <s v="CMDP"/>
    <s v="Sim"/>
    <d v="2026-03-31T00:00:00"/>
    <m/>
    <m/>
    <x v="94"/>
    <m/>
    <x v="1"/>
    <s v="Emagrecimento087492399"/>
    <x v="1"/>
  </r>
  <r>
    <x v="1"/>
    <x v="8"/>
    <s v="Ativo"/>
    <d v="2026-05-13T00:00:00"/>
    <s v="096958644"/>
    <s v="PRISCILA BENTO DA SILVA SOUZA"/>
    <n v="40597256845"/>
    <d v="1993-06-30T00:00:00"/>
    <n v="32"/>
    <s v="F"/>
    <x v="0"/>
    <s v="COTIA"/>
    <s v="JARDIM ISIS"/>
    <n v="380"/>
    <n v="11954940913"/>
    <s v="CMDP"/>
    <s v="Sim"/>
    <d v="2026-05-13T00:00:00"/>
    <m/>
    <m/>
    <x v="84"/>
    <d v="2026-06-27T00:00:00"/>
    <x v="12"/>
    <s v="Emagrecimento096958644"/>
    <x v="5"/>
  </r>
  <r>
    <x v="3"/>
    <x v="8"/>
    <s v="Ativo"/>
    <d v="2026-05-11T00:00:00"/>
    <s v="451571142"/>
    <s v="Aline Tabata Oliveira Kato"/>
    <n v="22991955805"/>
    <d v="1987-04-18T00:00:00"/>
    <m/>
    <s v="Feminino"/>
    <x v="0"/>
    <s v="SAO PAULO"/>
    <m/>
    <n v="450"/>
    <n v="11955508225"/>
    <s v="CMDP"/>
    <s v="Sim"/>
    <d v="2026-04-28T00:00:00"/>
    <m/>
    <m/>
    <x v="87"/>
    <m/>
    <x v="1"/>
    <s v="Emagrecimento451571142"/>
    <x v="0"/>
  </r>
  <r>
    <x v="1"/>
    <x v="8"/>
    <s v="Ativo"/>
    <d v="2026-03-24T00:00:00"/>
    <s v="078285277"/>
    <s v="MAIRA CARMEM DOS SANTOS"/>
    <n v="40136585850"/>
    <d v="1990-11-11T00:00:00"/>
    <n v="35"/>
    <s v="F"/>
    <x v="0"/>
    <s v="SAO PAULO"/>
    <s v="JARDIM ADELFIORE"/>
    <n v="60"/>
    <n v="11955844339"/>
    <s v="CMDP"/>
    <s v="Sim"/>
    <d v="2026-03-23T00:00:00"/>
    <m/>
    <m/>
    <x v="106"/>
    <d v="2026-03-31T00:00:00"/>
    <x v="4"/>
    <s v="Emagrecimento078285277"/>
    <x v="2"/>
  </r>
  <r>
    <x v="4"/>
    <x v="8"/>
    <s v="Ativo"/>
    <d v="2026-04-23T00:00:00"/>
    <s v="089231936"/>
    <s v="PRISCILA RODRIGUES MAGNO"/>
    <n v="33536273831"/>
    <d v="1988-12-18T00:00:00"/>
    <n v="37"/>
    <s v="Feminino"/>
    <x v="0"/>
    <s v="SAO PAULO"/>
    <m/>
    <n v="380"/>
    <n v="11955873660"/>
    <s v="CMDP"/>
    <s v="Sim"/>
    <d v="2026-04-06T00:00:00"/>
    <m/>
    <m/>
    <x v="115"/>
    <m/>
    <x v="12"/>
    <s v="Emagrecimento089231936"/>
    <x v="0"/>
  </r>
  <r>
    <x v="1"/>
    <x v="8"/>
    <s v="Ativo"/>
    <d v="2026-03-11T00:00:00"/>
    <s v="092885341"/>
    <s v="RAFAEL MARQUES COSTA"/>
    <n v="33406087841"/>
    <d v="1990-08-08T00:00:00"/>
    <n v="35"/>
    <s v="M"/>
    <x v="0"/>
    <s v="COTIA"/>
    <m/>
    <n v="60"/>
    <n v="11956511428"/>
    <s v="CMDP"/>
    <s v="Sim"/>
    <d v="2026-03-12T00:00:00"/>
    <m/>
    <m/>
    <x v="93"/>
    <d v="2026-03-12T00:00:00"/>
    <x v="5"/>
    <s v="Emagrecimento092885341"/>
    <x v="2"/>
  </r>
  <r>
    <x v="1"/>
    <x v="8"/>
    <s v="Ativo"/>
    <d v="2025-11-10T00:00:00"/>
    <s v="094723883"/>
    <s v="ALEX RICHARD CARAPINHA DOS SANTOS"/>
    <n v="31565968840"/>
    <d v="1984-04-28T00:00:00"/>
    <n v="42"/>
    <m/>
    <x v="0"/>
    <s v="SAO PAULO"/>
    <m/>
    <n v="750"/>
    <n v="11956565074"/>
    <s v="CMDP"/>
    <s v="Sim"/>
    <m/>
    <m/>
    <m/>
    <x v="128"/>
    <d v="2025-10-09T00:00:00"/>
    <x v="4"/>
    <s v="Emagrecimento094723883"/>
    <x v="1"/>
  </r>
  <r>
    <x v="3"/>
    <x v="8"/>
    <s v="Ativo"/>
    <d v="2026-05-18T00:00:00"/>
    <s v="096879070"/>
    <s v="CLEONICE ANDRADE DA SILVA SOARES ABRAAO"/>
    <n v="33201524832"/>
    <d v="1983-06-21T00:00:00"/>
    <n v="42"/>
    <s v="Feminino"/>
    <x v="0"/>
    <s v="SAO PAULO"/>
    <m/>
    <n v="300"/>
    <n v="11957055675"/>
    <s v="CMDP"/>
    <s v="Sim"/>
    <d v="2026-05-13T00:00:00"/>
    <m/>
    <m/>
    <x v="113"/>
    <m/>
    <x v="1"/>
    <s v="Emagrecimento096879070"/>
    <x v="5"/>
  </r>
  <r>
    <x v="4"/>
    <x v="8"/>
    <s v="Ativo"/>
    <d v="2026-05-11T00:00:00"/>
    <s v="094425824"/>
    <s v="SUELEN BARBOSA COELHO"/>
    <n v="22951705832"/>
    <d v="1987-07-09T00:00:00"/>
    <n v="38"/>
    <s v="Feminino"/>
    <x v="0"/>
    <s v="GUARULHOS"/>
    <m/>
    <n v="110"/>
    <n v="11957076002"/>
    <s v="CMDP"/>
    <s v="Sim"/>
    <d v="2026-03-31T00:00:00"/>
    <m/>
    <m/>
    <x v="94"/>
    <m/>
    <x v="1"/>
    <s v="Emagrecimento094425824"/>
    <x v="1"/>
  </r>
  <r>
    <x v="1"/>
    <x v="8"/>
    <s v="Ativo"/>
    <d v="2025-12-09T00:00:00"/>
    <s v="079820842"/>
    <s v="CAROLINY LAURA DIAS LOURENCO"/>
    <n v="39431710862"/>
    <d v="1991-04-05T00:00:00"/>
    <n v="35"/>
    <s v="F"/>
    <x v="0"/>
    <s v="SAO PAULO"/>
    <m/>
    <n v="380"/>
    <n v="11957107235"/>
    <s v="Conexa"/>
    <s v="Sim"/>
    <d v="2025-12-10T00:00:00"/>
    <m/>
    <m/>
    <x v="14"/>
    <d v="2026-01-29T00:00:00"/>
    <x v="13"/>
    <s v="Emagrecimento079820842"/>
    <x v="1"/>
  </r>
  <r>
    <x v="1"/>
    <x v="8"/>
    <s v="Ativo"/>
    <d v="2026-01-05T00:00:00"/>
    <s v="087684522"/>
    <s v="LUCELIA PEREIRA ARAUJO DOS SANTOS"/>
    <n v="31285869850"/>
    <d v="1982-08-05T00:00:00"/>
    <n v="43"/>
    <s v="F"/>
    <x v="0"/>
    <s v="SAO PAULO"/>
    <m/>
    <n v="60"/>
    <n v="11957633319"/>
    <s v="CMDP"/>
    <s v="Sim"/>
    <d v="2026-01-08T00:00:00"/>
    <m/>
    <m/>
    <x v="98"/>
    <d v="2026-01-08T00:00:00"/>
    <x v="4"/>
    <s v="Emagrecimento087684522"/>
    <x v="1"/>
  </r>
  <r>
    <x v="1"/>
    <x v="8"/>
    <s v="Ativo"/>
    <d v="2026-01-08T00:00:00"/>
    <s v="088167451"/>
    <s v="CAROLLINE BETTA NAVARRO"/>
    <n v="48958304898"/>
    <d v="2000-11-04T00:00:00"/>
    <n v="25"/>
    <s v="F"/>
    <x v="0"/>
    <s v="SAO PAULO"/>
    <m/>
    <n v="60"/>
    <n v="11957712629"/>
    <s v="CMDP"/>
    <s v="Sim"/>
    <d v="2026-01-09T00:00:00"/>
    <m/>
    <m/>
    <x v="105"/>
    <d v="2026-01-09T00:00:00"/>
    <x v="4"/>
    <s v="Emagrecimento088167451"/>
    <x v="4"/>
  </r>
  <r>
    <x v="1"/>
    <x v="8"/>
    <s v="Ativo"/>
    <d v="2026-02-05T00:00:00"/>
    <s v="074371482"/>
    <s v="MARIA CHRISTINA SERIGATTI SALVIATO GONCALVES"/>
    <n v="314602836"/>
    <d v="1958-11-15T00:00:00"/>
    <n v="67"/>
    <s v="F"/>
    <x v="0"/>
    <s v="SAO PAULO"/>
    <m/>
    <n v="400"/>
    <n v="11957889329"/>
    <s v="CMDP"/>
    <s v="Sim"/>
    <m/>
    <m/>
    <m/>
    <x v="85"/>
    <m/>
    <x v="4"/>
    <s v="Emagrecimento074371482"/>
    <x v="3"/>
  </r>
  <r>
    <x v="4"/>
    <x v="8"/>
    <s v="Ativo"/>
    <d v="2026-05-18T00:00:00"/>
    <s v="089690943"/>
    <s v="MARCIA DOS SANTOS NASCIMENTO"/>
    <n v="4481369701"/>
    <d v="1976-09-15T00:00:00"/>
    <n v="49"/>
    <s v="Feminino"/>
    <x v="0"/>
    <s v="SAO PAULO"/>
    <m/>
    <n v="100"/>
    <n v="11957933521"/>
    <s v="CMDP"/>
    <s v="Sim"/>
    <d v="2026-03-02T00:00:00"/>
    <m/>
    <m/>
    <x v="42"/>
    <m/>
    <x v="1"/>
    <s v="Emagrecimento089690943"/>
    <x v="5"/>
  </r>
  <r>
    <x v="4"/>
    <x v="8"/>
    <s v="Ativo"/>
    <d v="2026-05-11T00:00:00"/>
    <s v="096065687"/>
    <s v="JOAO FELIPE TEIXEIRA DOS SANTOS"/>
    <n v="38600300860"/>
    <d v="1991-03-06T00:00:00"/>
    <n v="35"/>
    <s v="Masculino"/>
    <x v="0"/>
    <s v="SAO PAULO"/>
    <m/>
    <n v="110"/>
    <n v="11957954019"/>
    <s v="CMDP"/>
    <s v="Sim"/>
    <d v="2026-03-31T00:00:00"/>
    <m/>
    <m/>
    <x v="94"/>
    <m/>
    <x v="1"/>
    <s v="Emagrecimento096065687"/>
    <x v="1"/>
  </r>
  <r>
    <x v="3"/>
    <x v="8"/>
    <s v="Ativo"/>
    <d v="2026-04-23T00:00:00"/>
    <s v="084950360"/>
    <s v="MARCIA ANGELICA ZANNI"/>
    <n v="17836319881"/>
    <d v="1979-01-19T00:00:00"/>
    <n v="47"/>
    <s v="Feminino"/>
    <x v="0"/>
    <s v="SAO PAULO"/>
    <m/>
    <n v="380"/>
    <n v="11957954967"/>
    <s v="CMDP"/>
    <s v="Sim"/>
    <d v="2025-09-19T00:00:00"/>
    <m/>
    <m/>
    <x v="135"/>
    <m/>
    <x v="4"/>
    <s v="Emagrecimento084950360"/>
    <x v="1"/>
  </r>
  <r>
    <x v="1"/>
    <x v="8"/>
    <s v="Ativo"/>
    <d v="2025-11-10T00:00:00"/>
    <s v="084354024"/>
    <s v="INGRID ASSUNCAO SOUZA"/>
    <n v="32455041875"/>
    <d v="1985-11-11T00:00:00"/>
    <n v="40"/>
    <m/>
    <x v="0"/>
    <s v="SAO PAULO"/>
    <m/>
    <n v="60"/>
    <n v="11958042205"/>
    <s v="CMDP"/>
    <s v="Sim"/>
    <m/>
    <m/>
    <m/>
    <x v="131"/>
    <d v="2025-11-06T00:00:00"/>
    <x v="4"/>
    <s v="Emagrecimento084354024"/>
    <x v="1"/>
  </r>
  <r>
    <x v="1"/>
    <x v="8"/>
    <s v="Ativo"/>
    <d v="2026-05-13T00:00:00"/>
    <s v="095870843"/>
    <s v="RAFAELA CRISTINA COELHO SOARES"/>
    <n v="48135812850"/>
    <d v="1997-11-12T00:00:00"/>
    <n v="28"/>
    <s v="F"/>
    <x v="0"/>
    <s v="COTIA"/>
    <s v="JARDIM JAPAO (CAUCAIA DO ALTO)"/>
    <n v="60"/>
    <n v="11958076546"/>
    <s v="CMDP"/>
    <s v="Sim"/>
    <d v="2026-05-13T00:00:00"/>
    <m/>
    <m/>
    <x v="84"/>
    <d v="2026-05-28T00:00:00"/>
    <x v="22"/>
    <s v="Emagrecimento095870843"/>
    <x v="5"/>
  </r>
  <r>
    <x v="1"/>
    <x v="8"/>
    <s v="Ativo"/>
    <d v="2025-11-13T00:00:00"/>
    <s v="084297203"/>
    <s v="ACACIO ALVES DE LIMA NETO"/>
    <n v="31620719843"/>
    <d v="1984-05-03T00:00:00"/>
    <n v="42"/>
    <m/>
    <x v="0"/>
    <s v="GUARULHOS"/>
    <m/>
    <n v="80"/>
    <n v="11958354567"/>
    <s v="CMDP"/>
    <s v="Sim"/>
    <m/>
    <m/>
    <m/>
    <x v="28"/>
    <d v="2025-11-14T00:00:00"/>
    <x v="4"/>
    <s v="Emagrecimento084297203"/>
    <x v="1"/>
  </r>
  <r>
    <x v="1"/>
    <x v="8"/>
    <s v="Ativo"/>
    <d v="2026-01-08T00:00:00"/>
    <s v="095870694"/>
    <s v="SILMARA LOPES GULYAS NASCIMENTO"/>
    <n v="40815869851"/>
    <d v="1992-11-28T00:00:00"/>
    <n v="33"/>
    <s v="F"/>
    <x v="0"/>
    <s v="ITAPEVI"/>
    <m/>
    <n v="80"/>
    <n v="11958447542"/>
    <s v="CMDP"/>
    <s v="Sim"/>
    <d v="2026-01-13T00:00:00"/>
    <m/>
    <m/>
    <x v="105"/>
    <d v="2026-01-13T00:00:00"/>
    <x v="4"/>
    <s v="Emagrecimento095870694"/>
    <x v="4"/>
  </r>
  <r>
    <x v="4"/>
    <x v="8"/>
    <s v="Ativo"/>
    <d v="2026-04-23T00:00:00"/>
    <s v="094227375"/>
    <s v="KAMILA REBOUCAS FERREIRA"/>
    <n v="41083775839"/>
    <d v="1996-12-24T00:00:00"/>
    <n v="29"/>
    <s v="Feminino"/>
    <x v="0"/>
    <s v="SAO PAULO"/>
    <m/>
    <n v="110"/>
    <n v="11958681685"/>
    <s v="CMDP"/>
    <s v="Sim"/>
    <d v="2026-04-16T00:00:00"/>
    <m/>
    <m/>
    <x v="80"/>
    <m/>
    <x v="4"/>
    <s v="Emagrecimento094227375"/>
    <x v="0"/>
  </r>
  <r>
    <x v="1"/>
    <x v="8"/>
    <s v="Ativo"/>
    <d v="2025-11-10T00:00:00"/>
    <s v="089680480"/>
    <s v="CAMILLA ANDRADE NAVARRO"/>
    <n v="31723826877"/>
    <d v="1982-05-04T00:00:00"/>
    <n v="44"/>
    <m/>
    <x v="0"/>
    <s v="SAO PAULO"/>
    <m/>
    <n v="500"/>
    <n v="11958693199"/>
    <s v="CMDP"/>
    <s v="Sim"/>
    <m/>
    <m/>
    <m/>
    <x v="147"/>
    <d v="2025-10-28T00:00:00"/>
    <x v="4"/>
    <s v="Emagrecimento089680480"/>
    <x v="1"/>
  </r>
  <r>
    <x v="4"/>
    <x v="8"/>
    <s v="Ativo"/>
    <d v="2026-05-11T00:00:00"/>
    <s v="092896163"/>
    <s v="ELISANGELA MACIEL DA SILVA"/>
    <n v="21575780801"/>
    <d v="1980-06-07T00:00:00"/>
    <n v="45"/>
    <s v="Feminino"/>
    <x v="0"/>
    <s v="SAO PAULO"/>
    <m/>
    <n v="80"/>
    <n v="11958693941"/>
    <s v="CMDP"/>
    <s v="Sim"/>
    <d v="2026-03-31T00:00:00"/>
    <m/>
    <m/>
    <x v="107"/>
    <m/>
    <x v="1"/>
    <s v="Emagrecimento092896163"/>
    <x v="5"/>
  </r>
  <r>
    <x v="1"/>
    <x v="8"/>
    <s v="Ativo"/>
    <d v="2025-11-10T00:00:00"/>
    <s v="087767602"/>
    <s v="VANESSA EDUARDO PAIVA DA SILVA"/>
    <n v="35822005829"/>
    <d v="1989-05-30T00:00:00"/>
    <n v="37"/>
    <m/>
    <x v="0"/>
    <s v="CARAPICUIBA"/>
    <m/>
    <n v="380"/>
    <n v="11958701119"/>
    <s v="CMDP"/>
    <s v="Sim"/>
    <m/>
    <m/>
    <m/>
    <x v="59"/>
    <d v="2025-10-10T00:00:00"/>
    <x v="4"/>
    <s v="Emagrecimento087767602"/>
    <x v="1"/>
  </r>
  <r>
    <x v="1"/>
    <x v="8"/>
    <s v="Ativo"/>
    <d v="2026-02-05T00:00:00"/>
    <s v="089647515"/>
    <s v="RODRIGO APARECIDO DA SILVA TORRES"/>
    <n v="32582776807"/>
    <d v="1985-12-25T00:00:00"/>
    <n v="40"/>
    <s v="M"/>
    <x v="0"/>
    <s v="SAO PAULO"/>
    <m/>
    <n v="110"/>
    <n v="11958794978"/>
    <s v="CMDP"/>
    <s v="Sim"/>
    <d v="2026-02-05T00:00:00"/>
    <m/>
    <m/>
    <x v="12"/>
    <d v="2001-01-01T00:00:00"/>
    <x v="12"/>
    <s v="Emagrecimento089647515"/>
    <x v="3"/>
  </r>
  <r>
    <x v="1"/>
    <x v="8"/>
    <s v="Ativo"/>
    <d v="2026-05-05T00:00:00"/>
    <s v="094874956"/>
    <s v="FLAVIA CRISTINA PEREIRA DE CASTRO MELO"/>
    <n v="39489489840"/>
    <d v="1992-08-25T00:00:00"/>
    <n v="33"/>
    <s v="F"/>
    <x v="0"/>
    <s v="OSASCO"/>
    <m/>
    <n v="380"/>
    <n v="11959264527"/>
    <s v="CMDP"/>
    <s v="Sim"/>
    <d v="2026-05-05T00:00:00"/>
    <m/>
    <m/>
    <x v="107"/>
    <d v="2026-07-05T00:00:00"/>
    <x v="22"/>
    <s v="Emagrecimento094874956"/>
    <x v="5"/>
  </r>
  <r>
    <x v="3"/>
    <x v="8"/>
    <s v="Ativo"/>
    <d v="2026-05-18T00:00:00"/>
    <s v="087023262"/>
    <s v="ALLAN ADINOLFI NAVARRO"/>
    <n v="41022055860"/>
    <d v="1992-12-31T00:00:00"/>
    <n v="33"/>
    <s v="Masculino"/>
    <x v="0"/>
    <s v="SAO PAULO"/>
    <m/>
    <n v="500"/>
    <n v="11959292282"/>
    <s v="CMDP"/>
    <s v="Sim"/>
    <d v="2026-05-13T00:00:00"/>
    <m/>
    <m/>
    <x v="79"/>
    <m/>
    <x v="1"/>
    <s v="Emagrecimento087023262"/>
    <x v="5"/>
  </r>
  <r>
    <x v="4"/>
    <x v="8"/>
    <s v="Ativo"/>
    <d v="2026-05-11T00:00:00"/>
    <s v="092843407"/>
    <s v="CAROLINE BERNARDES SANTOS"/>
    <n v="23066978842"/>
    <d v="1994-02-18T00:00:00"/>
    <n v="32"/>
    <s v="Feminino"/>
    <x v="0"/>
    <s v="SAO PAULO"/>
    <m/>
    <n v="110"/>
    <n v="11959530448"/>
    <s v="CMDP"/>
    <s v="Sim"/>
    <d v="2026-03-31T00:00:00"/>
    <m/>
    <m/>
    <x v="71"/>
    <m/>
    <x v="1"/>
    <s v="Emagrecimento092843407"/>
    <x v="5"/>
  </r>
  <r>
    <x v="1"/>
    <x v="8"/>
    <s v="Ativo"/>
    <d v="2026-03-11T00:00:00"/>
    <s v="092638024"/>
    <s v="VIVIANI PATRICIA PEREIRA MELO SOUSA"/>
    <n v="34351503866"/>
    <d v="1985-10-05T00:00:00"/>
    <n v="40"/>
    <s v="F"/>
    <x v="0"/>
    <s v="SAO PAULO"/>
    <m/>
    <n v="380"/>
    <n v="11959688550"/>
    <s v="CMDP"/>
    <s v="Sim"/>
    <d v="2026-03-17T00:00:00"/>
    <m/>
    <m/>
    <x v="92"/>
    <d v="2026-03-17T00:00:00"/>
    <x v="4"/>
    <s v="Emagrecimento092638024"/>
    <x v="2"/>
  </r>
  <r>
    <x v="1"/>
    <x v="8"/>
    <s v="Ativo"/>
    <d v="2026-01-20T00:00:00"/>
    <s v="095900061"/>
    <s v="ADRIANA SILVA DO NASCIMENTO"/>
    <n v="29825998806"/>
    <d v="1982-06-28T00:00:00"/>
    <n v="43"/>
    <s v="F"/>
    <x v="6"/>
    <m/>
    <m/>
    <m/>
    <n v="11959805913"/>
    <s v="CMDP"/>
    <s v="Sim"/>
    <d v="2026-01-20T00:00:00"/>
    <m/>
    <m/>
    <x v="104"/>
    <d v="2026-01-29T00:00:00"/>
    <x v="22"/>
    <s v="Emagrecimento095900061"/>
    <x v="4"/>
  </r>
  <r>
    <x v="3"/>
    <x v="8"/>
    <s v="Ativo"/>
    <d v="2026-03-03T00:00:00"/>
    <s v="093593830"/>
    <s v="SUELLEN DA SILVA ROGERIO"/>
    <n v="37605252889"/>
    <d v="1989-12-18T00:00:00"/>
    <n v="36"/>
    <m/>
    <x v="0"/>
    <s v="SAO PAULO"/>
    <m/>
    <n v="450"/>
    <n v="11960143342"/>
    <s v="CMDP"/>
    <s v="Sim"/>
    <d v="2026-02-24T00:00:00"/>
    <m/>
    <m/>
    <x v="75"/>
    <m/>
    <x v="4"/>
    <s v="Emagrecimento093593830"/>
    <x v="3"/>
  </r>
  <r>
    <x v="4"/>
    <x v="8"/>
    <s v="Ativo"/>
    <d v="2026-05-11T00:00:00"/>
    <s v="075762093"/>
    <s v="SHEYLA FERREIRA DA SILVA"/>
    <n v="38390204843"/>
    <d v="1991-12-18T00:00:00"/>
    <n v="34"/>
    <s v="Feminino"/>
    <x v="0"/>
    <s v="DIADEMA"/>
    <m/>
    <n v="50"/>
    <n v="11960306213"/>
    <s v="CMDP"/>
    <s v="Sim"/>
    <d v="2026-03-31T00:00:00"/>
    <m/>
    <m/>
    <x v="94"/>
    <m/>
    <x v="1"/>
    <s v="Emagrecimento075762093"/>
    <x v="1"/>
  </r>
  <r>
    <x v="3"/>
    <x v="8"/>
    <s v="Ativo"/>
    <d v="2026-04-23T00:00:00"/>
    <s v="087776060"/>
    <s v="VICTÓRIA BARBOSA COSTA SILVA"/>
    <n v="55497475884"/>
    <d v="2008-07-05T00:00:00"/>
    <n v="17"/>
    <s v="Feminino"/>
    <x v="0"/>
    <s v="CARAPICUIBA"/>
    <m/>
    <n v="380"/>
    <n v="11960312498"/>
    <s v="CMDP"/>
    <s v="Sim"/>
    <d v="2025-09-23T00:00:00"/>
    <m/>
    <m/>
    <x v="136"/>
    <m/>
    <x v="4"/>
    <s v="Emagrecimento087776060"/>
    <x v="1"/>
  </r>
  <r>
    <x v="1"/>
    <x v="8"/>
    <s v="Ativo"/>
    <d v="2026-03-23T00:00:00"/>
    <s v="936248939"/>
    <s v="ANDRESSA CRISTINA COUTINHO"/>
    <n v="25416357886"/>
    <d v="1976-10-19T00:00:00"/>
    <n v="49"/>
    <s v="F"/>
    <x v="0"/>
    <s v="SAO PAULO"/>
    <m/>
    <n v="300"/>
    <n v="11960405560"/>
    <s v="CMDP"/>
    <s v="Sim"/>
    <d v="2026-03-12T00:00:00"/>
    <m/>
    <m/>
    <x v="91"/>
    <d v="2026-03-23T00:00:00"/>
    <x v="4"/>
    <s v="Emagrecimento936248939"/>
    <x v="2"/>
  </r>
  <r>
    <x v="1"/>
    <x v="8"/>
    <s v="Ativo"/>
    <d v="2026-01-06T00:00:00"/>
    <s v="085136580"/>
    <s v="MARCIA BATISTA BARBOSA"/>
    <n v="37875545803"/>
    <d v="1991-02-13T00:00:00"/>
    <n v="35"/>
    <s v="F"/>
    <x v="0"/>
    <s v="SAO PAULO"/>
    <m/>
    <n v="500"/>
    <n v="11960443703"/>
    <s v="CMDP"/>
    <s v="Sim"/>
    <d v="2026-01-09T00:00:00"/>
    <m/>
    <m/>
    <x v="45"/>
    <d v="2026-01-09T00:00:00"/>
    <x v="4"/>
    <s v="Emagrecimento085136580"/>
    <x v="4"/>
  </r>
  <r>
    <x v="1"/>
    <x v="8"/>
    <s v="Ativo"/>
    <d v="2026-01-07T00:00:00"/>
    <s v="089545506"/>
    <s v="THAMIRES PANZERA DA SILVA"/>
    <n v="41988916801"/>
    <d v="1994-09-06T00:00:00"/>
    <n v="31"/>
    <s v="F"/>
    <x v="0"/>
    <s v="SAO PAULO"/>
    <m/>
    <n v="600"/>
    <n v="11960443703"/>
    <s v="CMDP"/>
    <s v="Sim"/>
    <d v="2026-01-09T00:00:00"/>
    <m/>
    <m/>
    <x v="109"/>
    <d v="2026-01-09T00:00:00"/>
    <x v="4"/>
    <s v="Emagrecimento089545506"/>
    <x v="4"/>
  </r>
  <r>
    <x v="4"/>
    <x v="8"/>
    <s v="Ativo"/>
    <d v="2026-05-11T00:00:00"/>
    <s v="095725190"/>
    <s v="ISABELA REIS DOS SANTOS"/>
    <n v="38394190855"/>
    <d v="1991-09-08T00:00:00"/>
    <n v="34"/>
    <s v="Feminino"/>
    <x v="0"/>
    <s v="SAO PAULO"/>
    <m/>
    <n v="60"/>
    <n v="11960658709"/>
    <s v="CMDP"/>
    <s v="Sim"/>
    <d v="2026-03-31T00:00:00"/>
    <m/>
    <m/>
    <x v="94"/>
    <m/>
    <x v="1"/>
    <s v="Emagrecimento095725190"/>
    <x v="1"/>
  </r>
  <r>
    <x v="1"/>
    <x v="8"/>
    <s v="Ativo"/>
    <d v="2026-01-07T00:00:00"/>
    <s v="084190271"/>
    <s v="ANA CLAUDIA DOS ANJOS OLIVEIRA"/>
    <n v="29691312859"/>
    <d v="1981-09-06T00:00:00"/>
    <n v="44"/>
    <s v="F"/>
    <x v="0"/>
    <s v="COTIA"/>
    <m/>
    <n v="500"/>
    <n v="11960767818"/>
    <s v="CMDP"/>
    <s v="Sim"/>
    <d v="2026-01-07T00:00:00"/>
    <m/>
    <m/>
    <x v="109"/>
    <d v="2026-01-22T00:00:00"/>
    <x v="22"/>
    <s v="Emagrecimento084190271"/>
    <x v="4"/>
  </r>
  <r>
    <x v="1"/>
    <x v="8"/>
    <s v="Ativo"/>
    <d v="2026-05-25T00:00:00"/>
    <s v="084929114"/>
    <s v="THIAGO DOS SANTOS ABEL"/>
    <n v="38293120835"/>
    <d v="1988-09-04T00:00:00"/>
    <n v="37"/>
    <s v="M"/>
    <x v="0"/>
    <s v="SAO PAULO"/>
    <s v="MOOCA"/>
    <n v="450"/>
    <n v="11960813859"/>
    <s v="CMDP"/>
    <s v="Sim"/>
    <d v="2026-05-25T00:00:00"/>
    <m/>
    <m/>
    <x v="101"/>
    <d v="2026-05-28T00:00:00"/>
    <x v="4"/>
    <s v="Emagrecimento084929114"/>
    <x v="5"/>
  </r>
  <r>
    <x v="4"/>
    <x v="8"/>
    <s v="Ativo"/>
    <d v="2026-05-11T00:00:00"/>
    <s v="086184672"/>
    <s v="EDLEUZA DOS SANTOS SILVA"/>
    <n v="18901299844"/>
    <d v="1974-04-27T00:00:00"/>
    <n v="52"/>
    <s v="Feminino"/>
    <x v="0"/>
    <s v="SAO PAULO"/>
    <m/>
    <n v="60"/>
    <n v="11961162169"/>
    <s v="CMDP"/>
    <s v="Sim"/>
    <d v="2026-03-31T00:00:00"/>
    <m/>
    <m/>
    <x v="71"/>
    <m/>
    <x v="1"/>
    <s v="Emagrecimento086184672"/>
    <x v="5"/>
  </r>
  <r>
    <x v="3"/>
    <x v="8"/>
    <s v="Ativo"/>
    <d v="2026-03-03T00:00:00"/>
    <s v="094523018"/>
    <s v="Fabio Peres Batista"/>
    <n v="35579026846"/>
    <d v="1988-04-07T00:00:00"/>
    <n v="38"/>
    <m/>
    <x v="0"/>
    <s v="GUARULHOS"/>
    <m/>
    <n v="350"/>
    <n v="11961211793"/>
    <s v="CMDP"/>
    <s v="Sim"/>
    <d v="2026-01-30T00:00:00"/>
    <m/>
    <m/>
    <x v="49"/>
    <m/>
    <x v="12"/>
    <s v="Emagrecimento094523018"/>
    <x v="4"/>
  </r>
  <r>
    <x v="4"/>
    <x v="8"/>
    <s v="Ativo"/>
    <d v="2026-05-11T00:00:00"/>
    <s v="092825526"/>
    <s v="AMANDA MACHADO CENTOFANTI"/>
    <n v="34609622831"/>
    <d v="1987-07-10T00:00:00"/>
    <n v="38"/>
    <s v="Feminino"/>
    <x v="0"/>
    <s v="SAO PAULO"/>
    <m/>
    <n v="60"/>
    <n v="11961250516"/>
    <s v="CMDP"/>
    <s v="Sim"/>
    <d v="2026-03-31T00:00:00"/>
    <m/>
    <m/>
    <x v="94"/>
    <m/>
    <x v="1"/>
    <s v="Emagrecimento092825526"/>
    <x v="1"/>
  </r>
  <r>
    <x v="1"/>
    <x v="8"/>
    <s v="Ativo"/>
    <d v="2026-02-26T00:00:00"/>
    <s v="086959899"/>
    <s v="RONALDO FRANCISCO DE CARVALHO"/>
    <n v="78201659449"/>
    <d v="1972-01-22T00:00:00"/>
    <n v="54"/>
    <s v="M"/>
    <x v="0"/>
    <s v="DIADEMA"/>
    <m/>
    <n v="380"/>
    <n v="11961261662"/>
    <s v="CMDP"/>
    <s v="Sim"/>
    <d v="2026-02-26T00:00:00"/>
    <m/>
    <m/>
    <x v="75"/>
    <d v="2026-04-02T00:00:00"/>
    <x v="26"/>
    <s v="Emagrecimento086959899"/>
    <x v="3"/>
  </r>
  <r>
    <x v="4"/>
    <x v="8"/>
    <s v="Ativo"/>
    <d v="2026-05-11T00:00:00"/>
    <s v="092631941"/>
    <s v="TANIA REGINA DE SOUZA CRUZ"/>
    <n v="27363221855"/>
    <d v="1978-04-20T00:00:00"/>
    <n v="48"/>
    <s v="Feminino"/>
    <x v="0"/>
    <s v="SAO PAULO"/>
    <m/>
    <n v="380"/>
    <n v="11961272792"/>
    <s v="CMDP"/>
    <s v="Sim"/>
    <d v="2026-03-31T00:00:00"/>
    <m/>
    <m/>
    <x v="94"/>
    <m/>
    <x v="1"/>
    <s v="Emagrecimento092631941"/>
    <x v="1"/>
  </r>
  <r>
    <x v="1"/>
    <x v="8"/>
    <s v="Ativo"/>
    <d v="2026-01-20T00:00:00"/>
    <s v="087642173"/>
    <s v="DAIANE SILVA DE DEUS"/>
    <n v="35074552850"/>
    <d v="1987-09-05T00:00:00"/>
    <n v="38"/>
    <s v="F"/>
    <x v="0"/>
    <s v="SAO PAULO"/>
    <m/>
    <n v="40"/>
    <n v="11961326815"/>
    <s v="CMDP"/>
    <s v="Sim"/>
    <d v="2026-01-20T00:00:00"/>
    <m/>
    <m/>
    <x v="57"/>
    <d v="2026-01-17T00:00:00"/>
    <x v="12"/>
    <s v="Emagrecimento087642173"/>
    <x v="4"/>
  </r>
  <r>
    <x v="4"/>
    <x v="8"/>
    <s v="Ativo"/>
    <d v="2026-05-11T00:00:00"/>
    <s v="094122117"/>
    <s v="PRISCILA ALI"/>
    <n v="22902969880"/>
    <d v="1984-06-03T00:00:00"/>
    <n v="41"/>
    <s v="Feminino"/>
    <x v="0"/>
    <s v="SAO PAULO"/>
    <m/>
    <n v="110"/>
    <n v="11961441728"/>
    <s v="CMDP"/>
    <s v="Sim"/>
    <d v="2026-03-31T00:00:00"/>
    <m/>
    <m/>
    <x v="71"/>
    <m/>
    <x v="1"/>
    <s v="Emagrecimento094122117"/>
    <x v="5"/>
  </r>
  <r>
    <x v="3"/>
    <x v="8"/>
    <s v="Ativo"/>
    <d v="2026-04-23T00:00:00"/>
    <s v="086421089"/>
    <s v="ANGELLINE MARIA DUTRA SILVA"/>
    <n v="31536604844"/>
    <d v="1983-01-30T00:00:00"/>
    <n v="43"/>
    <s v="Feminino"/>
    <x v="0"/>
    <s v="SAO PAULO"/>
    <m/>
    <n v="380"/>
    <n v="11961537642"/>
    <s v="CMDP"/>
    <s v="Sim"/>
    <d v="2025-09-04T00:00:00"/>
    <m/>
    <m/>
    <x v="148"/>
    <m/>
    <x v="4"/>
    <s v="Emagrecimento086421089"/>
    <x v="1"/>
  </r>
  <r>
    <x v="6"/>
    <x v="8"/>
    <s v="Ativo"/>
    <d v="2026-04-22T00:00:00"/>
    <s v="095048947"/>
    <s v="TAMIRES SANTIAGO CARDOSO"/>
    <n v="37752099805"/>
    <d v="1993-08-09T00:00:00"/>
    <n v="32"/>
    <s v="F"/>
    <x v="0"/>
    <s v="COTIA"/>
    <m/>
    <n v="450"/>
    <n v="11961591208"/>
    <s v="CMDP"/>
    <s v="Sim"/>
    <d v="2026-01-13T00:00:00"/>
    <m/>
    <m/>
    <x v="33"/>
    <m/>
    <x v="1"/>
    <s v="Emagrecimento095048947"/>
    <x v="4"/>
  </r>
  <r>
    <x v="1"/>
    <x v="8"/>
    <s v="Ativo"/>
    <d v="2025-11-10T00:00:00"/>
    <s v="094585694"/>
    <s v="GLEICE FERREIRA DA SILVA"/>
    <n v="37612269856"/>
    <d v="1991-05-20T00:00:00"/>
    <n v="35"/>
    <m/>
    <x v="0"/>
    <s v="DIADEMA"/>
    <m/>
    <n v="380"/>
    <n v="11961670962"/>
    <s v="CMDP"/>
    <s v="Sim"/>
    <m/>
    <m/>
    <m/>
    <x v="134"/>
    <d v="2025-10-30T00:00:00"/>
    <x v="4"/>
    <s v="Emagrecimento094585694"/>
    <x v="1"/>
  </r>
  <r>
    <x v="3"/>
    <x v="8"/>
    <s v="Ativo"/>
    <d v="2026-04-23T00:00:00"/>
    <s v="094390533"/>
    <s v="MARIA EDUARDA MENDES SANTOS"/>
    <n v="37929294811"/>
    <d v="2005-09-21T00:00:00"/>
    <n v="20"/>
    <s v="Feminino"/>
    <x v="0"/>
    <s v="SAO PAULO"/>
    <m/>
    <n v="400"/>
    <n v="11961689455"/>
    <s v="CMDP"/>
    <s v="Sim"/>
    <d v="2026-01-07T00:00:00"/>
    <m/>
    <m/>
    <x v="105"/>
    <m/>
    <x v="4"/>
    <s v="Emagrecimento094390533"/>
    <x v="4"/>
  </r>
  <r>
    <x v="1"/>
    <x v="8"/>
    <s v="Ativo"/>
    <d v="2026-05-18T00:00:00"/>
    <s v="094955827"/>
    <s v="AMANDA BEZERRA DANTAS"/>
    <n v="38788962806"/>
    <d v="1989-01-01T00:00:00"/>
    <n v="37"/>
    <s v="F"/>
    <x v="0"/>
    <s v="OSASCO"/>
    <s v="VILA MENCK"/>
    <n v="60"/>
    <n v="11961707244"/>
    <s v="CMDP"/>
    <s v="Sim"/>
    <d v="2026-05-18T00:00:00"/>
    <m/>
    <m/>
    <x v="116"/>
    <d v="2026-11-06T00:00:00"/>
    <x v="22"/>
    <s v="Emagrecimento094955827"/>
    <x v="5"/>
  </r>
  <r>
    <x v="4"/>
    <x v="8"/>
    <s v="Ativo"/>
    <d v="2026-05-11T00:00:00"/>
    <s v="094487290"/>
    <s v="SUELEN DE SOUZA MARIANO DOMINGUES"/>
    <n v="34518220838"/>
    <d v="1985-07-14T00:00:00"/>
    <n v="40"/>
    <s v="Feminino"/>
    <x v="0"/>
    <s v="SAO PAULO"/>
    <m/>
    <n v="110"/>
    <n v="11961715882"/>
    <s v="CMDP"/>
    <s v="Sim"/>
    <d v="2026-03-02T00:00:00"/>
    <m/>
    <m/>
    <x v="127"/>
    <m/>
    <x v="1"/>
    <s v="Emagrecimento094487290"/>
    <x v="0"/>
  </r>
  <r>
    <x v="3"/>
    <x v="8"/>
    <s v="Ativo"/>
    <d v="2026-04-23T00:00:00"/>
    <s v="092640429"/>
    <s v="NILZA DA SILVA CABRAL"/>
    <n v="21851499890"/>
    <d v="1980-07-15T00:00:00"/>
    <n v="45"/>
    <s v="Feminino"/>
    <x v="0"/>
    <s v="SAO PAULO"/>
    <m/>
    <n v="500"/>
    <n v="11961719959"/>
    <s v="CMDP"/>
    <s v="Sim"/>
    <d v="2025-09-05T00:00:00"/>
    <m/>
    <m/>
    <x v="149"/>
    <m/>
    <x v="4"/>
    <s v="Emagrecimento092640429"/>
    <x v="1"/>
  </r>
  <r>
    <x v="1"/>
    <x v="8"/>
    <s v="Ativo"/>
    <d v="2026-03-05T00:00:00"/>
    <s v="089475715"/>
    <s v="LUCIANA DE JESUS ROMUALDO"/>
    <n v="33888890829"/>
    <d v="1984-01-10T00:00:00"/>
    <n v="42"/>
    <s v="F"/>
    <x v="0"/>
    <s v="SAO BERNARDO DO CAMPO"/>
    <m/>
    <n v="80"/>
    <n v="11961732297"/>
    <s v="CMDP"/>
    <s v="Sim"/>
    <d v="2026-03-05T00:00:00"/>
    <m/>
    <m/>
    <x v="63"/>
    <d v="2026-04-02T00:00:00"/>
    <x v="26"/>
    <s v="Emagrecimento089475715"/>
    <x v="3"/>
  </r>
  <r>
    <x v="4"/>
    <x v="8"/>
    <s v="Ativo"/>
    <d v="2026-05-11T00:00:00"/>
    <s v="076547294"/>
    <s v="DEBORA MATOS PEREIRA FERREIRA"/>
    <n v="28559294821"/>
    <d v="1981-05-19T00:00:00"/>
    <n v="44"/>
    <s v="Feminino"/>
    <x v="0"/>
    <s v="MAUA"/>
    <m/>
    <n v="50"/>
    <n v="11961873375"/>
    <s v="CMDP"/>
    <s v="Sim"/>
    <d v="2026-03-31T00:00:00"/>
    <m/>
    <m/>
    <x v="94"/>
    <m/>
    <x v="1"/>
    <s v="Emagrecimento076547294"/>
    <x v="1"/>
  </r>
  <r>
    <x v="1"/>
    <x v="8"/>
    <s v="Ativo"/>
    <d v="2025-11-10T00:00:00"/>
    <s v="089963491"/>
    <s v="SAMIRA MAIA DE LIMA"/>
    <n v="47243934838"/>
    <d v="2002-06-18T00:00:00"/>
    <n v="23"/>
    <m/>
    <x v="0"/>
    <s v="SAO PAULO"/>
    <m/>
    <n v="380"/>
    <n v="11962064115"/>
    <s v="CMDP"/>
    <s v="Sim"/>
    <m/>
    <m/>
    <m/>
    <x v="131"/>
    <d v="2025-11-06T00:00:00"/>
    <x v="4"/>
    <s v="Emagrecimento089963491"/>
    <x v="1"/>
  </r>
  <r>
    <x v="4"/>
    <x v="8"/>
    <s v="Ativo"/>
    <d v="2026-05-11T00:00:00"/>
    <s v="095418795"/>
    <s v="MARCELO BRITO BIANCHI"/>
    <n v="18413707897"/>
    <d v="1979-02-28T00:00:00"/>
    <n v="47"/>
    <s v="Masculino"/>
    <x v="0"/>
    <s v="OSASCO"/>
    <m/>
    <n v="60"/>
    <n v="11962070676"/>
    <s v="CMDP"/>
    <s v="Sim"/>
    <d v="2026-03-31T00:00:00"/>
    <m/>
    <m/>
    <x v="94"/>
    <m/>
    <x v="1"/>
    <s v="Emagrecimento095418795"/>
    <x v="1"/>
  </r>
  <r>
    <x v="1"/>
    <x v="8"/>
    <s v="Ativo"/>
    <d v="2026-03-11T00:00:00"/>
    <s v="079869222"/>
    <s v="ANA KARLA DOS SANTOS SANTIAGO"/>
    <n v="34438126860"/>
    <d v="1984-05-06T00:00:00"/>
    <n v="42"/>
    <s v="F"/>
    <x v="0"/>
    <s v="GUARULHOS"/>
    <m/>
    <n v="60"/>
    <n v="11962182113"/>
    <s v="CMDP"/>
    <s v="Sim"/>
    <d v="2026-03-09T00:00:00"/>
    <m/>
    <m/>
    <x v="88"/>
    <d v="2026-03-09T00:00:00"/>
    <x v="4"/>
    <s v="Emagrecimento079869222"/>
    <x v="2"/>
  </r>
  <r>
    <x v="4"/>
    <x v="8"/>
    <s v="Ativo"/>
    <d v="2026-05-11T00:00:00"/>
    <s v="082035715"/>
    <s v="PATRICIA LOPES BARROS"/>
    <n v="28848303838"/>
    <d v="1975-05-29T00:00:00"/>
    <n v="50"/>
    <s v="Feminino"/>
    <x v="0"/>
    <s v="SAO PAULO"/>
    <m/>
    <n v="60"/>
    <n v="11962230747"/>
    <s v="CMDP"/>
    <s v="Sim"/>
    <d v="2026-03-02T00:00:00"/>
    <m/>
    <m/>
    <x v="82"/>
    <m/>
    <x v="1"/>
    <s v="Emagrecimento082035715"/>
    <x v="5"/>
  </r>
  <r>
    <x v="4"/>
    <x v="8"/>
    <s v="Ativo"/>
    <d v="2026-05-11T00:00:00"/>
    <s v="088426570"/>
    <s v="TAMIRES FRANCISCA DE SOUSA"/>
    <n v="41328889831"/>
    <d v="1992-10-02T00:00:00"/>
    <n v="33"/>
    <s v="Feminino"/>
    <x v="0"/>
    <s v="SAO PAULO"/>
    <m/>
    <n v="60"/>
    <n v="11962475511"/>
    <s v="CMDP"/>
    <s v="Sim"/>
    <d v="2026-03-31T00:00:00"/>
    <m/>
    <m/>
    <x v="94"/>
    <m/>
    <x v="1"/>
    <s v="Emagrecimento088426570"/>
    <x v="1"/>
  </r>
  <r>
    <x v="4"/>
    <x v="8"/>
    <s v="Ativo"/>
    <d v="2026-05-11T00:00:00"/>
    <s v="094329351"/>
    <s v="MICHELE SANCHES DINIZ"/>
    <n v="33288945860"/>
    <d v="1985-10-21T00:00:00"/>
    <n v="40"/>
    <s v="Feminino"/>
    <x v="0"/>
    <s v="SAO PAULO"/>
    <m/>
    <n v="60"/>
    <n v="11962545876"/>
    <s v="CMDP"/>
    <s v="Sim"/>
    <d v="2026-03-02T00:00:00"/>
    <m/>
    <m/>
    <x v="71"/>
    <m/>
    <x v="1"/>
    <s v="Emagrecimento094329351"/>
    <x v="5"/>
  </r>
  <r>
    <x v="4"/>
    <x v="8"/>
    <s v="Ativo"/>
    <d v="2026-05-11T00:00:00"/>
    <s v="079966338"/>
    <s v="DANIELE CRISTINA FERREIRA BENTO"/>
    <n v="36375821800"/>
    <d v="1986-11-25T00:00:00"/>
    <n v="39"/>
    <s v="Feminino"/>
    <x v="0"/>
    <s v="SANTO ANDRE"/>
    <m/>
    <n v="60"/>
    <n v="11962671710"/>
    <s v="CMDP"/>
    <s v="Sim"/>
    <d v="2026-03-31T00:00:00"/>
    <m/>
    <m/>
    <x v="94"/>
    <m/>
    <x v="1"/>
    <s v="Emagrecimento079966338"/>
    <x v="1"/>
  </r>
  <r>
    <x v="4"/>
    <x v="8"/>
    <s v="Ativo"/>
    <d v="2026-05-11T00:00:00"/>
    <s v="075891202"/>
    <s v="SOLANGE DA SILVA ROCHA"/>
    <n v="33936660883"/>
    <d v="1986-11-13T00:00:00"/>
    <n v="39"/>
    <s v="Feminino"/>
    <x v="0"/>
    <s v="SAO PAULO"/>
    <m/>
    <n v="50"/>
    <n v="11962757679"/>
    <s v="CMDP"/>
    <s v="Sim"/>
    <d v="2026-03-31T00:00:00"/>
    <m/>
    <m/>
    <x v="94"/>
    <m/>
    <x v="1"/>
    <s v="Emagrecimento075891202"/>
    <x v="1"/>
  </r>
  <r>
    <x v="3"/>
    <x v="8"/>
    <s v="Ativo"/>
    <d v="2026-04-10T00:00:00"/>
    <s v="083759996"/>
    <s v="GEISA MARIA OLIVEIRA ROCHA"/>
    <n v="9145327742"/>
    <d v="1980-12-19T00:00:00"/>
    <n v="45"/>
    <s v="F"/>
    <x v="3"/>
    <s v="RIO DE JANEIRO"/>
    <m/>
    <s v="NÍVEL 400"/>
    <n v="11963005696"/>
    <s v="CMDP"/>
    <s v="Sim"/>
    <d v="2026-04-10T00:00:00"/>
    <m/>
    <m/>
    <x v="45"/>
    <m/>
    <x v="1"/>
    <s v="Emagrecimento083759996"/>
    <x v="4"/>
  </r>
  <r>
    <x v="3"/>
    <x v="8"/>
    <s v="Ativo"/>
    <d v="2026-03-03T00:00:00"/>
    <s v="200359258"/>
    <s v="Yris Rodrigues Cruz"/>
    <n v="48682032821"/>
    <d v="1998-09-26T00:00:00"/>
    <n v="27"/>
    <m/>
    <x v="0"/>
    <s v="SAO PAULO"/>
    <m/>
    <n v="600"/>
    <n v="11963005696"/>
    <s v="CMDP"/>
    <s v="Sim"/>
    <d v="2026-01-23T00:00:00"/>
    <m/>
    <m/>
    <x v="129"/>
    <m/>
    <x v="12"/>
    <s v="Emagrecimento200359258"/>
    <x v="4"/>
  </r>
  <r>
    <x v="1"/>
    <x v="8"/>
    <s v="Ativo"/>
    <d v="2026-01-08T00:00:00"/>
    <s v="093645129"/>
    <s v="ELIANE MADEIRO DE ARAUJO FELIX"/>
    <n v="45513131811"/>
    <d v="1996-06-09T00:00:00"/>
    <n v="29"/>
    <s v="F"/>
    <x v="0"/>
    <s v="SAO PAULO"/>
    <m/>
    <n v="400"/>
    <n v="11963185764"/>
    <s v="CMDP"/>
    <s v="Sim"/>
    <d v="2026-01-08T00:00:00"/>
    <m/>
    <m/>
    <x v="105"/>
    <d v="2026-01-13T00:00:00"/>
    <x v="12"/>
    <s v="Emagrecimento093645129"/>
    <x v="4"/>
  </r>
  <r>
    <x v="4"/>
    <x v="8"/>
    <s v="Ativo"/>
    <d v="2026-05-11T00:00:00"/>
    <s v="083206255"/>
    <s v="CLAUDINEIA REGINA BOTOLO DOS SANTOS"/>
    <n v="41684304806"/>
    <d v="1991-08-28T00:00:00"/>
    <n v="34"/>
    <s v="Feminino"/>
    <x v="0"/>
    <s v="SAO PAULO"/>
    <m/>
    <n v="40"/>
    <n v="11963247633"/>
    <s v="CMDP"/>
    <s v="Sim"/>
    <d v="2026-03-31T00:00:00"/>
    <m/>
    <m/>
    <x v="71"/>
    <m/>
    <x v="1"/>
    <s v="Emagrecimento083206255"/>
    <x v="5"/>
  </r>
  <r>
    <x v="1"/>
    <x v="8"/>
    <s v="Ativo"/>
    <d v="2026-05-11T00:00:00"/>
    <s v="089706097"/>
    <s v="NOMALY GONDIM DA SILVA"/>
    <n v="39162175858"/>
    <d v="1992-08-20T00:00:00"/>
    <n v="33"/>
    <s v="F"/>
    <x v="0"/>
    <s v="SAO PAULO"/>
    <s v="PARQUE CASA DE PEDRA"/>
    <n v="60"/>
    <n v="11963256556"/>
    <s v="CMDP"/>
    <s v="Sim"/>
    <d v="2026-05-11T00:00:00"/>
    <m/>
    <m/>
    <x v="71"/>
    <d v="2026-06-13T00:00:00"/>
    <x v="12"/>
    <s v="Emagrecimento089706097"/>
    <x v="5"/>
  </r>
  <r>
    <x v="1"/>
    <x v="8"/>
    <s v="Ativo"/>
    <d v="2026-02-26T00:00:00"/>
    <s v="808172425"/>
    <s v="ELISANGELA BRAGA"/>
    <n v="24945607800"/>
    <d v="1974-12-17T00:00:00"/>
    <n v="51"/>
    <s v="F"/>
    <x v="0"/>
    <s v="SAO PAULO"/>
    <m/>
    <n v="100"/>
    <n v="11963459625"/>
    <s v="CMDP"/>
    <s v="Sim"/>
    <d v="2026-02-25T00:00:00"/>
    <m/>
    <m/>
    <x v="29"/>
    <d v="2026-02-25T00:00:00"/>
    <x v="4"/>
    <s v="Emagrecimento808172425"/>
    <x v="3"/>
  </r>
  <r>
    <x v="1"/>
    <x v="8"/>
    <s v="Ativo"/>
    <d v="2025-11-10T00:00:00"/>
    <s v="088515279"/>
    <s v="HENRY KELSEN LUZ AGUILAR"/>
    <n v="39919353841"/>
    <d v="1996-09-11T00:00:00"/>
    <n v="29"/>
    <m/>
    <x v="0"/>
    <s v="SAO PAULO"/>
    <m/>
    <n v="380"/>
    <n v="11963556889"/>
    <s v="CMDP"/>
    <s v="Sim"/>
    <m/>
    <m/>
    <m/>
    <x v="150"/>
    <d v="2025-11-06T00:00:00"/>
    <x v="4"/>
    <s v="Emagrecimento088515279"/>
    <x v="1"/>
  </r>
  <r>
    <x v="4"/>
    <x v="8"/>
    <s v="Ativo"/>
    <d v="2026-05-11T00:00:00"/>
    <s v="089109882"/>
    <s v="CARLA ALEXANDRA SCHIAVI REIS"/>
    <n v="8277703830"/>
    <d v="1968-01-05T00:00:00"/>
    <n v="58"/>
    <s v="Feminino"/>
    <x v="0"/>
    <s v="SAO PAULO"/>
    <m/>
    <n v="60"/>
    <n v="11963587119"/>
    <s v="CMDP"/>
    <s v="Sim"/>
    <d v="2026-03-31T00:00:00"/>
    <m/>
    <m/>
    <x v="82"/>
    <m/>
    <x v="1"/>
    <s v="Emagrecimento089109882"/>
    <x v="5"/>
  </r>
  <r>
    <x v="4"/>
    <x v="8"/>
    <s v="Ativo"/>
    <d v="2026-05-11T00:00:00"/>
    <s v="075006074"/>
    <s v="WILNA KLECIA SIMIAO MORORO"/>
    <n v="28856028808"/>
    <d v="1980-04-08T00:00:00"/>
    <n v="46"/>
    <s v="Feminino"/>
    <x v="0"/>
    <s v="SAO PAULO"/>
    <m/>
    <n v="50"/>
    <n v="11963588188"/>
    <s v="CMDP"/>
    <s v="Sim"/>
    <d v="2026-03-31T00:00:00"/>
    <m/>
    <m/>
    <x v="94"/>
    <m/>
    <x v="1"/>
    <s v="Emagrecimento075006074"/>
    <x v="1"/>
  </r>
  <r>
    <x v="3"/>
    <x v="8"/>
    <s v="Ativo"/>
    <d v="2026-04-10T00:00:00"/>
    <s v="881420255"/>
    <s v="GABRIEL OSCAR CARNEIRO SUAREZ"/>
    <n v="7963762717"/>
    <d v="1979-01-15T00:00:00"/>
    <n v="47"/>
    <s v="M"/>
    <x v="3"/>
    <s v="RESENDE"/>
    <m/>
    <s v="NÍVEL 600"/>
    <n v="11963824678"/>
    <s v="CMDP"/>
    <s v="Sim"/>
    <d v="2026-04-10T00:00:00"/>
    <m/>
    <m/>
    <x v="16"/>
    <m/>
    <x v="1"/>
    <s v="Emagrecimento881420255"/>
    <x v="0"/>
  </r>
  <r>
    <x v="1"/>
    <x v="8"/>
    <s v="Ativo"/>
    <d v="2026-03-23T00:00:00"/>
    <s v="450103676"/>
    <s v="TEREZINHA TANAKA"/>
    <n v="3783421853"/>
    <d v="1946-04-02T00:00:00"/>
    <n v="80"/>
    <s v="F"/>
    <x v="0"/>
    <s v="SAO PAULO"/>
    <m/>
    <n v="100"/>
    <n v="11963885400"/>
    <s v="CMDP"/>
    <s v="Sim"/>
    <d v="2026-03-18T00:00:00"/>
    <m/>
    <m/>
    <x v="40"/>
    <d v="2026-04-04T00:00:00"/>
    <x v="4"/>
    <s v="Emagrecimento450103676"/>
    <x v="2"/>
  </r>
  <r>
    <x v="1"/>
    <x v="8"/>
    <s v="Ativo"/>
    <d v="2026-02-26T00:00:00"/>
    <s v="451589793"/>
    <s v="GERARDINA LO VISCO DE OLIVEIRA"/>
    <n v="20127685804"/>
    <d v="1947-02-17T00:00:00"/>
    <n v="79"/>
    <s v="F"/>
    <x v="0"/>
    <s v="SAO PAULO"/>
    <m/>
    <n v="400"/>
    <n v="11964217844"/>
    <s v="CMDP"/>
    <s v="Sim"/>
    <d v="2026-02-25T00:00:00"/>
    <m/>
    <m/>
    <x v="29"/>
    <d v="2026-02-25T00:00:00"/>
    <x v="4"/>
    <s v="Emagrecimento451589793"/>
    <x v="3"/>
  </r>
  <r>
    <x v="4"/>
    <x v="8"/>
    <s v="Ativo"/>
    <d v="2026-05-11T00:00:00"/>
    <s v="089105336"/>
    <s v="KELLY CRISTINA COMMIM"/>
    <n v="35950028813"/>
    <d v="1988-03-25T00:00:00"/>
    <n v="38"/>
    <s v="Feminino"/>
    <x v="0"/>
    <s v="GUARULHOS"/>
    <m/>
    <n v="110"/>
    <n v="11964270971"/>
    <s v="CMDP"/>
    <s v="Sim"/>
    <d v="2026-03-31T00:00:00"/>
    <m/>
    <m/>
    <x v="71"/>
    <m/>
    <x v="1"/>
    <s v="Emagrecimento089105336"/>
    <x v="5"/>
  </r>
  <r>
    <x v="1"/>
    <x v="8"/>
    <s v="Ativo"/>
    <d v="2026-01-05T00:00:00"/>
    <s v="095306773"/>
    <s v="GABRIELLA ARAUJO SOUZA"/>
    <n v="38338362883"/>
    <d v="1993-03-08T00:00:00"/>
    <n v="33"/>
    <s v="F"/>
    <x v="0"/>
    <s v="SAO PAULO"/>
    <m/>
    <n v="750"/>
    <n v="11964406291"/>
    <s v="CMDP"/>
    <s v="Sim"/>
    <d v="2026-01-08T00:00:00"/>
    <m/>
    <m/>
    <x v="102"/>
    <d v="2026-01-08T00:00:00"/>
    <x v="4"/>
    <s v="Emagrecimento095306773"/>
    <x v="4"/>
  </r>
  <r>
    <x v="3"/>
    <x v="8"/>
    <s v="Ativo"/>
    <d v="2026-03-03T00:00:00"/>
    <s v="095462130"/>
    <s v="Luana Rodrigues De Castro"/>
    <n v="38376473824"/>
    <d v="2001-04-30T00:00:00"/>
    <n v="25"/>
    <m/>
    <x v="0"/>
    <s v="SAO PAULO"/>
    <m/>
    <n v="380"/>
    <n v="11964478782"/>
    <s v="CMDP"/>
    <s v="Sim"/>
    <d v="2026-01-27T00:00:00"/>
    <m/>
    <m/>
    <x v="140"/>
    <m/>
    <x v="4"/>
    <s v="Emagrecimento095462130"/>
    <x v="4"/>
  </r>
  <r>
    <x v="4"/>
    <x v="8"/>
    <s v="Ativo"/>
    <d v="2026-05-11T00:00:00"/>
    <s v="093792010"/>
    <s v="DAYSE DE AGUIAR SANTOS"/>
    <n v="31246045800"/>
    <d v="1982-08-20T00:00:00"/>
    <n v="43"/>
    <s v="Feminino"/>
    <x v="0"/>
    <s v="SAO PAULO"/>
    <m/>
    <n v="60"/>
    <n v="11964559168"/>
    <s v="CMDP"/>
    <s v="Sim"/>
    <d v="2026-03-31T00:00:00"/>
    <m/>
    <m/>
    <x v="71"/>
    <m/>
    <x v="1"/>
    <s v="Emagrecimento093792010"/>
    <x v="5"/>
  </r>
  <r>
    <x v="3"/>
    <x v="8"/>
    <s v="Ativo"/>
    <d v="2026-04-23T00:00:00"/>
    <s v="089010655"/>
    <s v="ANGELA MARIANE DE ALMEIDA PORTELO"/>
    <n v="36232506863"/>
    <d v="1988-02-06T00:00:00"/>
    <n v="38"/>
    <s v="Feminino"/>
    <x v="0"/>
    <s v="SAO PAULO"/>
    <m/>
    <n v="450"/>
    <n v="11964572205"/>
    <s v="CMDP"/>
    <s v="Sim"/>
    <d v="2025-10-01T00:00:00"/>
    <m/>
    <m/>
    <x v="151"/>
    <m/>
    <x v="4"/>
    <s v="Emagrecimento089010655"/>
    <x v="1"/>
  </r>
  <r>
    <x v="1"/>
    <x v="8"/>
    <s v="Ativo"/>
    <d v="2026-03-23T00:00:00"/>
    <s v="096034435"/>
    <s v="SUELLEN CASSIANO LUZ"/>
    <n v="18699629826"/>
    <d v="1977-04-05T00:00:00"/>
    <n v="49"/>
    <s v="F"/>
    <x v="0"/>
    <s v="SAO PAULO"/>
    <m/>
    <n v="80"/>
    <n v="11964617277"/>
    <s v="CMDP"/>
    <s v="Sim"/>
    <d v="2026-02-10T00:00:00"/>
    <m/>
    <m/>
    <x v="89"/>
    <d v="2026-03-19T00:00:00"/>
    <x v="4"/>
    <s v="Emagrecimento096034435"/>
    <x v="2"/>
  </r>
  <r>
    <x v="4"/>
    <x v="8"/>
    <s v="Ativo"/>
    <d v="2026-05-11T00:00:00"/>
    <s v="081087840"/>
    <s v="ALEXANDRA DE CARVALHO PEREZ"/>
    <n v="27214021889"/>
    <d v="1977-09-08T00:00:00"/>
    <n v="48"/>
    <s v="Feminino"/>
    <x v="0"/>
    <s v="SAO PAULO"/>
    <m/>
    <n v="40"/>
    <n v="11964959525"/>
    <s v="CMDP"/>
    <s v="Sim"/>
    <d v="2026-03-31T00:00:00"/>
    <m/>
    <m/>
    <x v="94"/>
    <m/>
    <x v="1"/>
    <s v="Emagrecimento081087840"/>
    <x v="1"/>
  </r>
  <r>
    <x v="1"/>
    <x v="8"/>
    <s v="Ativo"/>
    <d v="2025-12-22T00:00:00"/>
    <s v="089898521"/>
    <s v="ALINE FELICIANO GOMES"/>
    <n v="46322194879"/>
    <d v="1998-10-09T00:00:00"/>
    <n v="27"/>
    <s v="F"/>
    <x v="0"/>
    <s v="ITAQUAQUECETUBA"/>
    <m/>
    <n v="380"/>
    <n v="11964976174"/>
    <s v="CMDP"/>
    <s v="Sim"/>
    <d v="2026-01-05T00:00:00"/>
    <m/>
    <m/>
    <x v="53"/>
    <d v="2026-01-06T00:00:00"/>
    <x v="12"/>
    <s v="Emagrecimento089898521"/>
    <x v="1"/>
  </r>
  <r>
    <x v="1"/>
    <x v="8"/>
    <s v="Ativo"/>
    <d v="2025-11-10T00:00:00"/>
    <s v="095677803"/>
    <s v="Franciele da silva Santos"/>
    <n v="40277757835"/>
    <d v="1992-01-02T00:00:00"/>
    <n v="34"/>
    <m/>
    <x v="0"/>
    <s v="SUZANO"/>
    <m/>
    <n v="110"/>
    <n v="11965041609"/>
    <s v="CMDP"/>
    <s v="Sim"/>
    <m/>
    <m/>
    <m/>
    <x v="4"/>
    <d v="2025-11-10T00:00:00"/>
    <x v="4"/>
    <s v="Emagrecimento095677803"/>
    <x v="1"/>
  </r>
  <r>
    <x v="4"/>
    <x v="8"/>
    <s v="Ativo"/>
    <d v="2026-05-11T00:00:00"/>
    <s v="092864438"/>
    <s v="PAULA FREITAS DA SILVA"/>
    <n v="27806848878"/>
    <d v="1979-09-07T00:00:00"/>
    <n v="46"/>
    <s v="Feminino"/>
    <x v="0"/>
    <s v="CARAPICUIBA"/>
    <m/>
    <n v="60"/>
    <n v="11965239797"/>
    <s v="CMDP"/>
    <s v="Sim"/>
    <d v="2026-03-31T00:00:00"/>
    <m/>
    <m/>
    <x v="94"/>
    <m/>
    <x v="1"/>
    <s v="Emagrecimento092864438"/>
    <x v="1"/>
  </r>
  <r>
    <x v="3"/>
    <x v="8"/>
    <s v="Ativo"/>
    <d v="2026-03-03T00:00:00"/>
    <s v="094561874"/>
    <s v="Valdineia Aparecida De Sena Silva"/>
    <n v="28506451841"/>
    <d v="1974-11-21T00:00:00"/>
    <n v="51"/>
    <m/>
    <x v="0"/>
    <s v="GUARULHOS"/>
    <m/>
    <n v="450"/>
    <n v="11965263835"/>
    <s v="CMDP"/>
    <s v="Sim"/>
    <d v="2026-01-27T00:00:00"/>
    <m/>
    <m/>
    <x v="140"/>
    <m/>
    <x v="12"/>
    <s v="Emagrecimento094561874"/>
    <x v="4"/>
  </r>
  <r>
    <x v="4"/>
    <x v="8"/>
    <s v="Ativo"/>
    <d v="2026-05-11T00:00:00"/>
    <s v="075902170"/>
    <s v="ROSEMEIRE DE FREITAS ALVES"/>
    <n v="30107095874"/>
    <d v="1981-02-15T00:00:00"/>
    <n v="45"/>
    <s v="Feminino"/>
    <x v="0"/>
    <s v="SAO BERNARDO DO CAMPO"/>
    <m/>
    <n v="50"/>
    <n v="11965273363"/>
    <s v="CMDP"/>
    <s v="Sim"/>
    <d v="2026-03-31T00:00:00"/>
    <m/>
    <m/>
    <x v="82"/>
    <m/>
    <x v="1"/>
    <s v="Emagrecimento075902170"/>
    <x v="5"/>
  </r>
  <r>
    <x v="3"/>
    <x v="8"/>
    <s v="Ativo"/>
    <d v="2026-04-23T00:00:00"/>
    <s v="086395061"/>
    <s v="TAIZ APARECIDA MAIA"/>
    <n v="15390367820"/>
    <d v="1976-12-15T00:00:00"/>
    <n v="49"/>
    <s v="Feminino"/>
    <x v="0"/>
    <s v="OSASCO"/>
    <m/>
    <n v="380"/>
    <n v="11965370680"/>
    <s v="CMDP"/>
    <s v="Sim"/>
    <d v="2026-03-11T00:00:00"/>
    <m/>
    <m/>
    <x v="13"/>
    <m/>
    <x v="22"/>
    <s v="Emagrecimento086395061"/>
    <x v="2"/>
  </r>
  <r>
    <x v="1"/>
    <x v="8"/>
    <s v="Ativo"/>
    <d v="2026-01-07T00:00:00"/>
    <s v="424913267"/>
    <s v="NATALIA CRISTINE MESSIAS DOS SANTOS"/>
    <n v="43359022807"/>
    <d v="1992-11-11T00:00:00"/>
    <n v="33"/>
    <s v="F"/>
    <x v="0"/>
    <s v="SAO PAULO"/>
    <m/>
    <n v="400"/>
    <n v="11965380739"/>
    <s v="CMDP"/>
    <s v="Sim"/>
    <d v="2026-01-07T00:00:00"/>
    <m/>
    <m/>
    <x v="109"/>
    <d v="2026-01-13T00:00:00"/>
    <x v="12"/>
    <s v="Emagrecimento424913267"/>
    <x v="4"/>
  </r>
  <r>
    <x v="1"/>
    <x v="8"/>
    <s v="Ativo"/>
    <d v="2026-04-20T00:00:00"/>
    <s v="089831839"/>
    <s v="WESLEY PEREIRA SANTOS"/>
    <n v="41274612845"/>
    <d v="1996-03-11T00:00:00"/>
    <n v="30"/>
    <s v="M"/>
    <x v="0"/>
    <s v="SAO PAULO"/>
    <m/>
    <n v="50"/>
    <n v="11965424441"/>
    <s v="CMDP"/>
    <s v="Sim"/>
    <d v="2026-04-20T00:00:00"/>
    <m/>
    <m/>
    <x v="24"/>
    <d v="2026-04-29T00:00:00"/>
    <x v="4"/>
    <s v="Emagrecimento089831839"/>
    <x v="0"/>
  </r>
  <r>
    <x v="1"/>
    <x v="8"/>
    <s v="Ativo"/>
    <d v="2026-01-20T00:00:00"/>
    <s v="083412658"/>
    <s v="LUANA VASQUES"/>
    <n v="23012483802"/>
    <d v="1988-09-09T00:00:00"/>
    <n v="37"/>
    <s v="F"/>
    <x v="0"/>
    <s v="SAO PAULO"/>
    <m/>
    <n v="450"/>
    <n v="11965507204"/>
    <s v="CMDP"/>
    <s v="Sim"/>
    <d v="2026-01-20T00:00:00"/>
    <m/>
    <m/>
    <x v="57"/>
    <d v="2026-01-20T00:00:00"/>
    <x v="4"/>
    <s v="Emagrecimento083412658"/>
    <x v="4"/>
  </r>
  <r>
    <x v="1"/>
    <x v="8"/>
    <s v="Ativo"/>
    <d v="2025-11-11T00:00:00"/>
    <s v="089545493"/>
    <s v="CAROLINE DOS SANTOS FERREIRA"/>
    <n v="43593215896"/>
    <d v="1996-07-08T00:00:00"/>
    <n v="29"/>
    <s v="F"/>
    <x v="0"/>
    <s v="SAO PAULO"/>
    <m/>
    <n v="500"/>
    <n v="11965533505"/>
    <s v="Conexa"/>
    <s v="Sim"/>
    <d v="2025-11-12T00:00:00"/>
    <m/>
    <m/>
    <x v="17"/>
    <d v="2025-11-26T00:00:00"/>
    <x v="25"/>
    <s v="Emagrecimento089545493"/>
    <x v="1"/>
  </r>
  <r>
    <x v="4"/>
    <x v="8"/>
    <s v="Ativo"/>
    <d v="2026-05-11T00:00:00"/>
    <s v="473503883"/>
    <s v="GABRIELA COELHO SANTOS"/>
    <n v="-1"/>
    <d v="2009-04-13T00:00:00"/>
    <n v="17"/>
    <s v="Masculino"/>
    <x v="0"/>
    <s v="ITAPEVI"/>
    <m/>
    <n v="200"/>
    <n v="11965672429"/>
    <s v="CMDP"/>
    <s v="Sim"/>
    <d v="2026-03-31T00:00:00"/>
    <m/>
    <m/>
    <x v="82"/>
    <m/>
    <x v="1"/>
    <s v="Emagrecimento473503883"/>
    <x v="5"/>
  </r>
  <r>
    <x v="1"/>
    <x v="8"/>
    <s v="Ativo"/>
    <d v="2026-01-29T00:00:00"/>
    <s v="095025869"/>
    <s v="CAMILA SENA SANTOS WANDERLEY"/>
    <n v="22082279804"/>
    <d v="1982-11-14T00:00:00"/>
    <n v="43"/>
    <s v="F"/>
    <x v="0"/>
    <s v="SAO PAULO"/>
    <m/>
    <n v="380"/>
    <n v="11965673107"/>
    <s v="CMDP"/>
    <s v="Sim"/>
    <m/>
    <m/>
    <m/>
    <x v="38"/>
    <m/>
    <x v="4"/>
    <s v="Emagrecimento095025869"/>
    <x v="4"/>
  </r>
  <r>
    <x v="3"/>
    <x v="8"/>
    <s v="Ativo"/>
    <d v="2026-04-23T00:00:00"/>
    <s v="093031787"/>
    <s v="Pamella Cristina Miranda de Souza"/>
    <n v="35861591881"/>
    <d v="1986-12-06T00:00:00"/>
    <n v="39"/>
    <s v="Feminino"/>
    <x v="0"/>
    <s v="SAO PAULO"/>
    <m/>
    <n v="450"/>
    <n v="11965785276"/>
    <s v="CMDP"/>
    <s v="Sim"/>
    <d v="2026-03-24T00:00:00"/>
    <m/>
    <m/>
    <x v="89"/>
    <m/>
    <x v="4"/>
    <s v="Emagrecimento093031787"/>
    <x v="2"/>
  </r>
  <r>
    <x v="4"/>
    <x v="8"/>
    <s v="Ativo"/>
    <d v="2026-04-23T00:00:00"/>
    <s v="087934034"/>
    <s v="YARA VALERIA DA SILVA"/>
    <n v="50374917892"/>
    <d v="2003-01-14T00:00:00"/>
    <n v="23"/>
    <s v="Feminino"/>
    <x v="0"/>
    <s v="GUARULHOS"/>
    <m/>
    <n v="60"/>
    <n v="11965875852"/>
    <s v="CMDP"/>
    <s v="Sim"/>
    <d v="2026-04-06T00:00:00"/>
    <m/>
    <m/>
    <x v="115"/>
    <m/>
    <x v="4"/>
    <s v="Emagrecimento087934034"/>
    <x v="0"/>
  </r>
  <r>
    <x v="1"/>
    <x v="8"/>
    <s v="Ativo"/>
    <d v="2025-11-10T00:00:00"/>
    <s v="094301824"/>
    <s v="RODRIGO CLAUDIO MEDEIROS DE OLIVEIRA"/>
    <n v="26994250873"/>
    <d v="1978-03-01T00:00:00"/>
    <n v="48"/>
    <m/>
    <x v="0"/>
    <s v="SAO PAULO"/>
    <m/>
    <n v="750"/>
    <n v="11965965373"/>
    <s v="CMDP"/>
    <s v="Sim"/>
    <m/>
    <m/>
    <m/>
    <x v="152"/>
    <d v="2025-10-06T00:00:00"/>
    <x v="1"/>
    <s v="Emagrecimento094301824"/>
    <x v="1"/>
  </r>
  <r>
    <x v="1"/>
    <x v="8"/>
    <s v="Ativo"/>
    <d v="2025-12-29T00:00:00"/>
    <s v="095001025"/>
    <s v="ANDREIA ROBERTA DA CRUZ SILVA DE LUCENA"/>
    <n v="33763857850"/>
    <d v="1981-12-27T00:00:00"/>
    <n v="44"/>
    <s v="F"/>
    <x v="0"/>
    <s v="OSASCO"/>
    <m/>
    <n v="60"/>
    <n v="11966003907"/>
    <s v="CMDP"/>
    <s v="Sim"/>
    <d v="2026-01-05T00:00:00"/>
    <m/>
    <m/>
    <x v="48"/>
    <d v="2026-01-15T00:00:00"/>
    <x v="22"/>
    <s v="Emagrecimento095001025"/>
    <x v="1"/>
  </r>
  <r>
    <x v="1"/>
    <x v="8"/>
    <s v="Ativo"/>
    <d v="2025-11-10T00:00:00"/>
    <s v="092683230"/>
    <s v="ANDREZA SANTOS ALMEIDA"/>
    <n v="36802147823"/>
    <d v="1987-05-24T00:00:00"/>
    <n v="39"/>
    <m/>
    <x v="0"/>
    <s v="GUARULHOS"/>
    <m/>
    <n v="80"/>
    <n v="11966054244"/>
    <s v="CMDP"/>
    <s v="Sim"/>
    <m/>
    <m/>
    <m/>
    <x v="144"/>
    <d v="2025-11-04T00:00:00"/>
    <x v="4"/>
    <s v="Emagrecimento092683230"/>
    <x v="1"/>
  </r>
  <r>
    <x v="1"/>
    <x v="8"/>
    <s v="Ativo"/>
    <d v="2026-02-12T00:00:00"/>
    <s v="083216351"/>
    <s v="AGNALDO FERREIRA DOS SANTOS"/>
    <n v="14532329825"/>
    <d v="1971-05-25T00:00:00"/>
    <n v="55"/>
    <s v="M"/>
    <x v="0"/>
    <s v="GUARULHOS"/>
    <m/>
    <n v="60"/>
    <n v="11966121040"/>
    <s v="CMDP"/>
    <s v="Sim"/>
    <d v="2026-02-12T00:00:00"/>
    <m/>
    <m/>
    <x v="77"/>
    <d v="2026-02-12T00:00:00"/>
    <x v="4"/>
    <s v="Emagrecimento083216351"/>
    <x v="3"/>
  </r>
  <r>
    <x v="3"/>
    <x v="8"/>
    <s v="Ativo"/>
    <d v="2026-04-23T00:00:00"/>
    <s v="093413441"/>
    <s v="PAOLA DEBULSSY SILVA DE OLIVEIRA"/>
    <n v="12903557705"/>
    <d v="1993-05-02T00:00:00"/>
    <n v="33"/>
    <s v="Feminino"/>
    <x v="0"/>
    <s v="SAO PAULO"/>
    <m/>
    <n v="60"/>
    <n v="11966153534"/>
    <s v="CMDP"/>
    <s v="Sim"/>
    <d v="2025-07-01T00:00:00"/>
    <m/>
    <m/>
    <x v="153"/>
    <m/>
    <x v="4"/>
    <s v="Emagrecimento093413441"/>
    <x v="1"/>
  </r>
  <r>
    <x v="4"/>
    <x v="8"/>
    <s v="Ativo"/>
    <d v="2026-05-11T00:00:00"/>
    <s v="086264000"/>
    <s v="LETICIA LISBOA BALDOINO"/>
    <n v="45659718876"/>
    <d v="1998-05-31T00:00:00"/>
    <n v="27"/>
    <s v="Feminino"/>
    <x v="0"/>
    <s v="SANTO ANDRE"/>
    <m/>
    <n v="50"/>
    <n v="11966236661"/>
    <s v="CMDP"/>
    <s v="Sim"/>
    <d v="2026-03-31T00:00:00"/>
    <m/>
    <m/>
    <x v="71"/>
    <m/>
    <x v="1"/>
    <s v="Emagrecimento086264000"/>
    <x v="5"/>
  </r>
  <r>
    <x v="1"/>
    <x v="8"/>
    <s v="Ativo"/>
    <d v="2025-11-10T00:00:00"/>
    <s v="094723884"/>
    <s v="MONICA CRISTINA ALONSO DOS SANTOS"/>
    <n v="33885355825"/>
    <d v="1985-10-22T00:00:00"/>
    <n v="40"/>
    <s v="F"/>
    <x v="0"/>
    <s v="SAO PAULO"/>
    <m/>
    <n v="750"/>
    <n v="11966357157"/>
    <s v="Conexa"/>
    <s v="Sim"/>
    <d v="2025-11-05T00:00:00"/>
    <m/>
    <m/>
    <x v="128"/>
    <d v="2025-10-09T00:00:00"/>
    <x v="27"/>
    <s v="Emagrecimento094723884"/>
    <x v="1"/>
  </r>
  <r>
    <x v="1"/>
    <x v="8"/>
    <s v="Ativo"/>
    <d v="2026-03-26T00:00:00"/>
    <s v="094204705"/>
    <s v="VANESSA TAVARES DE MORAES RAMOS"/>
    <n v="30151221855"/>
    <d v="1983-05-10T00:00:00"/>
    <n v="43"/>
    <s v="F"/>
    <x v="0"/>
    <s v="SAO PAULO"/>
    <s v="VILA ROMANA"/>
    <n v="60"/>
    <n v="11966364027"/>
    <s v="CMDP"/>
    <s v="Sim"/>
    <d v="2026-03-23T00:00:00"/>
    <m/>
    <m/>
    <x v="96"/>
    <d v="2026-04-25T00:00:00"/>
    <x v="12"/>
    <s v="Emagrecimento094204705"/>
    <x v="2"/>
  </r>
  <r>
    <x v="1"/>
    <x v="8"/>
    <s v="Ativo"/>
    <d v="2026-01-20T00:00:00"/>
    <s v="094470430"/>
    <s v="PAMELLA STEPHANIE DE SA PONTES BITENCOURT"/>
    <n v="44501354828"/>
    <d v="1996-01-11T00:00:00"/>
    <n v="30"/>
    <s v="F"/>
    <x v="0"/>
    <s v="SAO PAULO"/>
    <m/>
    <n v="60"/>
    <n v="11966496886"/>
    <s v="CMDP"/>
    <s v="Sim"/>
    <d v="2026-01-20T00:00:00"/>
    <m/>
    <m/>
    <x v="57"/>
    <d v="2026-01-20T00:00:00"/>
    <x v="4"/>
    <s v="Emagrecimento094470430"/>
    <x v="4"/>
  </r>
  <r>
    <x v="4"/>
    <x v="8"/>
    <s v="Ativo"/>
    <d v="2026-05-11T00:00:00"/>
    <s v="092642757"/>
    <s v="MARCIA ELIANE QUIRINO BARROS"/>
    <n v="24837082858"/>
    <d v="1976-06-16T00:00:00"/>
    <n v="49"/>
    <s v="Feminino"/>
    <x v="0"/>
    <s v="GUARULHOS"/>
    <m/>
    <n v="500"/>
    <n v="11966719385"/>
    <s v="CMDP"/>
    <s v="Sim"/>
    <d v="2026-03-31T00:00:00"/>
    <m/>
    <m/>
    <x v="71"/>
    <m/>
    <x v="1"/>
    <s v="Emagrecimento092642757"/>
    <x v="5"/>
  </r>
  <r>
    <x v="3"/>
    <x v="8"/>
    <s v="Ativo"/>
    <d v="2026-03-03T00:00:00"/>
    <s v="094729568"/>
    <s v="Marcela Reis Fonseca Da Silva"/>
    <n v="30320884880"/>
    <d v="1983-01-06T00:00:00"/>
    <n v="43"/>
    <m/>
    <x v="0"/>
    <s v="JANDIRA"/>
    <m/>
    <n v="80"/>
    <n v="11966851393"/>
    <s v="CMDP"/>
    <s v="Sim"/>
    <d v="2026-01-30T00:00:00"/>
    <m/>
    <m/>
    <x v="49"/>
    <m/>
    <x v="22"/>
    <s v="Emagrecimento094729568"/>
    <x v="4"/>
  </r>
  <r>
    <x v="1"/>
    <x v="8"/>
    <s v="Ativo"/>
    <d v="2025-11-10T00:00:00"/>
    <s v="095126495"/>
    <s v="JOYCE PROFETA XAVIER"/>
    <n v="51196739889"/>
    <d v="2001-07-20T00:00:00"/>
    <n v="24"/>
    <m/>
    <x v="0"/>
    <s v="SAO PAULO"/>
    <m/>
    <n v="110"/>
    <n v="11966868582"/>
    <s v="CMDP"/>
    <s v="Sim"/>
    <m/>
    <m/>
    <m/>
    <x v="154"/>
    <d v="2025-10-21T00:00:00"/>
    <x v="4"/>
    <s v="Emagrecimento095126495"/>
    <x v="1"/>
  </r>
  <r>
    <x v="3"/>
    <x v="8"/>
    <s v="Ativo"/>
    <d v="2026-04-23T00:00:00"/>
    <s v="083881862"/>
    <s v="PAOLA TRESINARI BERTINATO"/>
    <n v="3469368619"/>
    <d v="1978-05-02T00:00:00"/>
    <n v="48"/>
    <s v="Feminino"/>
    <x v="0"/>
    <s v="SAO PAULO"/>
    <m/>
    <n v="500"/>
    <n v="11966912787"/>
    <s v="CMDP"/>
    <s v="Sim"/>
    <d v="2025-09-03T00:00:00"/>
    <m/>
    <m/>
    <x v="155"/>
    <m/>
    <x v="4"/>
    <s v="Emagrecimento083881862"/>
    <x v="1"/>
  </r>
  <r>
    <x v="4"/>
    <x v="8"/>
    <s v="Ativo"/>
    <d v="2026-05-11T00:00:00"/>
    <s v="078218389"/>
    <s v="CRISTINA DE SOUSA MARTINS LIMA"/>
    <n v="34575490873"/>
    <d v="1985-05-09T00:00:00"/>
    <n v="41"/>
    <s v="Feminino"/>
    <x v="0"/>
    <s v="SAO PAULO"/>
    <m/>
    <n v="50"/>
    <n v="11967038204"/>
    <s v="CMDP"/>
    <s v="Sim"/>
    <d v="2026-03-31T00:00:00"/>
    <m/>
    <m/>
    <x v="94"/>
    <m/>
    <x v="1"/>
    <s v="Emagrecimento078218389"/>
    <x v="1"/>
  </r>
  <r>
    <x v="3"/>
    <x v="8"/>
    <s v="Ativo"/>
    <d v="2026-04-23T00:00:00"/>
    <s v="089828028"/>
    <s v="GABRIELLE NEVES APRIGIO MARQUES"/>
    <n v="48083717827"/>
    <d v="1999-05-06T00:00:00"/>
    <n v="27"/>
    <s v="Feminino"/>
    <x v="0"/>
    <s v="SAO PAULO"/>
    <m/>
    <n v="450"/>
    <n v="11967075991"/>
    <s v="CMDP"/>
    <s v="Sim"/>
    <d v="2025-09-04T00:00:00"/>
    <m/>
    <m/>
    <x v="148"/>
    <m/>
    <x v="4"/>
    <s v="Emagrecimento089828028"/>
    <x v="1"/>
  </r>
  <r>
    <x v="4"/>
    <x v="8"/>
    <s v="Ativo"/>
    <d v="2026-04-23T00:00:00"/>
    <s v="093890824"/>
    <s v="MARIA DE FATIMA DA SILVA"/>
    <n v="5160546863"/>
    <d v="1963-12-05T00:00:00"/>
    <n v="62"/>
    <s v="Feminino"/>
    <x v="0"/>
    <s v="GUARULHOS"/>
    <m/>
    <n v="60"/>
    <n v="11967091726"/>
    <s v="CMDP"/>
    <s v="Sim"/>
    <d v="2026-04-16T00:00:00"/>
    <m/>
    <m/>
    <x v="80"/>
    <m/>
    <x v="28"/>
    <s v="Emagrecimento093890824"/>
    <x v="0"/>
  </r>
  <r>
    <x v="4"/>
    <x v="8"/>
    <s v="Ativo"/>
    <d v="2026-05-11T00:00:00"/>
    <s v="076902267"/>
    <s v="MARIA LIGIA DE OLIVEIRA ROSA"/>
    <n v="15713509850"/>
    <d v="1968-10-20T00:00:00"/>
    <n v="57"/>
    <s v="Feminino"/>
    <x v="0"/>
    <s v="DIADEMA"/>
    <m/>
    <n v="50"/>
    <n v="11967283450"/>
    <s v="CMDP"/>
    <s v="Sim"/>
    <d v="2026-03-31T00:00:00"/>
    <m/>
    <m/>
    <x v="82"/>
    <m/>
    <x v="1"/>
    <s v="Emagrecimento076902267"/>
    <x v="5"/>
  </r>
  <r>
    <x v="4"/>
    <x v="8"/>
    <s v="Ativo"/>
    <d v="2026-05-11T00:00:00"/>
    <s v="095355697"/>
    <s v="PERLA GOMES LEAL BRAZ"/>
    <n v="22129330886"/>
    <d v="1981-02-21T00:00:00"/>
    <n v="45"/>
    <s v="Feminino"/>
    <x v="0"/>
    <s v="OSASCO"/>
    <m/>
    <n v="60"/>
    <n v="11967327206"/>
    <s v="CMDP"/>
    <s v="Sim"/>
    <d v="2026-03-31T00:00:00"/>
    <m/>
    <m/>
    <x v="94"/>
    <m/>
    <x v="1"/>
    <s v="Emagrecimento095355697"/>
    <x v="1"/>
  </r>
  <r>
    <x v="1"/>
    <x v="8"/>
    <s v="Ativo"/>
    <d v="2025-12-09T00:00:00"/>
    <s v="094358278"/>
    <s v="GABRIELA PEREIRA ELOY"/>
    <n v="34172877826"/>
    <d v="1987-03-18T00:00:00"/>
    <n v="39"/>
    <s v="F"/>
    <x v="0"/>
    <s v="SAO PAULO"/>
    <m/>
    <n v="380"/>
    <n v="11967630646"/>
    <s v="CMDP"/>
    <s v="Sim"/>
    <d v="2025-12-04T00:00:00"/>
    <m/>
    <m/>
    <x v="37"/>
    <d v="2025-12-04T00:00:00"/>
    <x v="4"/>
    <s v="Emagrecimento094358278"/>
    <x v="1"/>
  </r>
  <r>
    <x v="1"/>
    <x v="8"/>
    <s v="Ativo"/>
    <d v="2026-03-25T00:00:00"/>
    <s v="079977834"/>
    <s v="ROBSON DOS SANTOS"/>
    <n v="30441246893"/>
    <d v="1981-11-05T00:00:00"/>
    <n v="44"/>
    <s v="M"/>
    <x v="0"/>
    <s v="JANDIRA"/>
    <s v="VILA OURO VERDE"/>
    <n v="450"/>
    <n v="11967633372"/>
    <s v="CMDP"/>
    <s v="Sim"/>
    <d v="2026-03-23T00:00:00"/>
    <m/>
    <m/>
    <x v="89"/>
    <d v="2026-03-26T00:00:00"/>
    <x v="4"/>
    <s v="Emagrecimento079977834"/>
    <x v="2"/>
  </r>
  <r>
    <x v="1"/>
    <x v="8"/>
    <s v="Ativo"/>
    <d v="2026-02-05T00:00:00"/>
    <s v="096375351"/>
    <s v="MARIA CAROLLYNI DA SILVA FRADIQUE"/>
    <n v="40705657876"/>
    <d v="1999-04-21T00:00:00"/>
    <n v="27"/>
    <s v="F"/>
    <x v="0"/>
    <s v="SUZANO"/>
    <m/>
    <n v="110"/>
    <n v="11967635542"/>
    <s v="CMDP"/>
    <s v="Sim"/>
    <d v="2026-02-04T00:00:00"/>
    <m/>
    <m/>
    <x v="61"/>
    <d v="2026-02-04T00:00:00"/>
    <x v="4"/>
    <s v="Emagrecimento096375351"/>
    <x v="3"/>
  </r>
  <r>
    <x v="3"/>
    <x v="8"/>
    <s v="Ativo"/>
    <d v="2026-04-23T00:00:00"/>
    <s v="087915475"/>
    <s v="ALESSANDRA DA SILVA RODRIGUES"/>
    <n v="29350990873"/>
    <d v="1980-10-02T00:00:00"/>
    <n v="45"/>
    <s v="Feminino"/>
    <x v="0"/>
    <s v="SAO PAULO"/>
    <m/>
    <n v="380"/>
    <n v="11967892248"/>
    <s v="CMDP"/>
    <s v="Sim"/>
    <d v="2025-09-23T00:00:00"/>
    <m/>
    <m/>
    <x v="136"/>
    <m/>
    <x v="4"/>
    <s v="Emagrecimento087915475"/>
    <x v="1"/>
  </r>
  <r>
    <x v="1"/>
    <x v="8"/>
    <s v="Ativo"/>
    <d v="2026-03-23T00:00:00"/>
    <s v="086392495"/>
    <s v="GEIZILANE BORGES CARDEAL"/>
    <n v="52271875846"/>
    <d v="1999-07-13T00:00:00"/>
    <n v="26"/>
    <s v="F"/>
    <x v="0"/>
    <s v="SAO PAULO"/>
    <m/>
    <n v="50"/>
    <n v="11967924219"/>
    <s v="CMDP"/>
    <s v="Sim"/>
    <d v="2026-01-23T00:00:00"/>
    <m/>
    <m/>
    <x v="89"/>
    <d v="2026-03-20T00:00:00"/>
    <x v="4"/>
    <s v="Emagrecimento086392495"/>
    <x v="2"/>
  </r>
  <r>
    <x v="1"/>
    <x v="8"/>
    <s v="Ativo"/>
    <d v="2025-11-10T00:00:00"/>
    <s v="095102856"/>
    <s v="KEROLLEM FERREIRA DE SOUSA LIMA"/>
    <n v="41161778810"/>
    <d v="1994-06-19T00:00:00"/>
    <n v="31"/>
    <s v="F"/>
    <x v="0"/>
    <s v="SAO PAULO"/>
    <m/>
    <n v="600"/>
    <n v="11967929727"/>
    <s v="Conexa"/>
    <s v="Sim"/>
    <d v="2025-11-05T00:00:00"/>
    <m/>
    <m/>
    <x v="156"/>
    <d v="2025-11-07T00:00:00"/>
    <x v="1"/>
    <s v="Emagrecimento095102856"/>
    <x v="1"/>
  </r>
  <r>
    <x v="4"/>
    <x v="8"/>
    <s v="Ativo"/>
    <d v="2026-05-11T00:00:00"/>
    <s v="075943551"/>
    <s v="DAIANE BRANCO GALEGO"/>
    <n v="29984614840"/>
    <d v="1982-04-14T00:00:00"/>
    <n v="44"/>
    <s v="Feminino"/>
    <x v="0"/>
    <s v="SAO BERNARDO DO CAMPO"/>
    <m/>
    <n v="50"/>
    <n v="11968017211"/>
    <s v="CMDP"/>
    <s v="Sim"/>
    <d v="2026-03-31T00:00:00"/>
    <m/>
    <m/>
    <x v="107"/>
    <m/>
    <x v="1"/>
    <s v="Emagrecimento075943551"/>
    <x v="5"/>
  </r>
  <r>
    <x v="1"/>
    <x v="8"/>
    <s v="Ativo"/>
    <d v="2025-11-10T00:00:00"/>
    <s v="087057546"/>
    <s v="Érika Teixeira Caseli de Oliveira"/>
    <n v="28266362866"/>
    <d v="1981-05-26T00:00:00"/>
    <n v="45"/>
    <m/>
    <x v="0"/>
    <s v="GUARULHOS"/>
    <m/>
    <n v="60"/>
    <n v="11968140050"/>
    <s v="CMDP"/>
    <s v="Sim"/>
    <m/>
    <m/>
    <m/>
    <x v="157"/>
    <d v="2025-11-03T00:00:00"/>
    <x v="4"/>
    <s v="Emagrecimento087057546"/>
    <x v="1"/>
  </r>
  <r>
    <x v="4"/>
    <x v="8"/>
    <s v="Ativo"/>
    <d v="2026-05-11T00:00:00"/>
    <s v="093998857"/>
    <s v="GEISA BARBOSA DOS SANTOS"/>
    <n v="42740611838"/>
    <d v="1994-05-14T00:00:00"/>
    <n v="31"/>
    <s v="Feminino"/>
    <x v="0"/>
    <s v="SAO PAULO"/>
    <m/>
    <n v="60"/>
    <n v="11968297269"/>
    <s v="CMDP"/>
    <s v="Sim"/>
    <d v="2026-03-31T00:00:00"/>
    <m/>
    <m/>
    <x v="94"/>
    <m/>
    <x v="1"/>
    <s v="Emagrecimento093998857"/>
    <x v="1"/>
  </r>
  <r>
    <x v="3"/>
    <x v="8"/>
    <s v="Ativo"/>
    <d v="2026-05-18T00:00:00"/>
    <s v="084378258"/>
    <s v="DANIEL AMARAL SERRALVO"/>
    <n v="32450996818"/>
    <d v="1984-04-13T00:00:00"/>
    <n v="42"/>
    <s v="Masculino"/>
    <x v="0"/>
    <s v="BRAGANÇA PAULISTA"/>
    <m/>
    <n v="500"/>
    <n v="11968405354"/>
    <s v="CMDP"/>
    <s v="Sim"/>
    <d v="2026-04-23T00:00:00"/>
    <m/>
    <m/>
    <x v="113"/>
    <m/>
    <x v="1"/>
    <s v="Emagrecimento084378258"/>
    <x v="5"/>
  </r>
  <r>
    <x v="1"/>
    <x v="8"/>
    <s v="Ativo"/>
    <d v="2026-04-13T00:00:00"/>
    <s v="079318037"/>
    <s v="ARIANA RIBEIRO DA SILVA"/>
    <n v="29672564805"/>
    <d v="1982-02-24T00:00:00"/>
    <n v="44"/>
    <s v="F"/>
    <x v="0"/>
    <s v="SAO PAULO"/>
    <s v="CIDADE LIDER"/>
    <n v="60"/>
    <n v="11968743270"/>
    <s v="CMDP"/>
    <s v="Sim"/>
    <d v="2026-04-13T00:00:00"/>
    <m/>
    <m/>
    <x v="47"/>
    <d v="2026-04-17T00:00:00"/>
    <x v="4"/>
    <s v="Emagrecimento079318037"/>
    <x v="0"/>
  </r>
  <r>
    <x v="1"/>
    <x v="8"/>
    <s v="Ativo"/>
    <d v="2026-05-18T00:00:00"/>
    <s v="085607813"/>
    <s v="THAIS QUEIROZ GUAREGNA"/>
    <n v="39818671813"/>
    <d v="1991-05-25T00:00:00"/>
    <n v="35"/>
    <s v="F"/>
    <x v="0"/>
    <s v="SANTO ANDRE"/>
    <s v="VILA ASSUNÃ‡AO"/>
    <n v="750"/>
    <n v="11968746248"/>
    <s v="CMDP"/>
    <s v="Sim"/>
    <d v="2026-05-18T00:00:00"/>
    <m/>
    <m/>
    <x v="113"/>
    <d v="2026-05-18T00:00:00"/>
    <x v="4"/>
    <s v="Emagrecimento085607813"/>
    <x v="5"/>
  </r>
  <r>
    <x v="4"/>
    <x v="8"/>
    <s v="Ativo"/>
    <d v="2026-05-18T00:00:00"/>
    <s v="450215652"/>
    <s v="ALAIDES MARIA CAVALCANTE ATTILIO"/>
    <n v="29555569800"/>
    <d v="1959-07-29T00:00:00"/>
    <n v="66"/>
    <s v="Feminino"/>
    <x v="0"/>
    <s v="MAUA"/>
    <m/>
    <n v="100"/>
    <n v="11969010231"/>
    <s v="CMDP"/>
    <s v="Sim"/>
    <d v="2026-03-31T00:00:00"/>
    <m/>
    <m/>
    <x v="56"/>
    <m/>
    <x v="1"/>
    <s v="Emagrecimento450215652"/>
    <x v="5"/>
  </r>
  <r>
    <x v="1"/>
    <x v="8"/>
    <s v="Ativo"/>
    <d v="2026-01-20T00:00:00"/>
    <s v="093742970"/>
    <s v="BEATRIZ DOS REIS SILVA"/>
    <n v="41932816801"/>
    <d v="1997-11-22T00:00:00"/>
    <n v="28"/>
    <s v="F"/>
    <x v="0"/>
    <s v="SAO PAULO"/>
    <m/>
    <n v="60"/>
    <n v="11969056454"/>
    <s v="CMDP"/>
    <s v="Sim"/>
    <d v="2026-01-20T00:00:00"/>
    <m/>
    <m/>
    <x v="104"/>
    <d v="2001-01-01T00:00:00"/>
    <x v="12"/>
    <s v="Emagrecimento093742970"/>
    <x v="4"/>
  </r>
  <r>
    <x v="4"/>
    <x v="8"/>
    <s v="Ativo"/>
    <d v="2026-04-23T00:00:00"/>
    <s v="094584587"/>
    <s v="DESIREE HELEN BRAGA FERREIRA"/>
    <n v="45613755892"/>
    <d v="1994-02-25T00:00:00"/>
    <n v="32"/>
    <s v="Feminino"/>
    <x v="0"/>
    <s v="SAO PAULO"/>
    <m/>
    <n v="110"/>
    <n v="11969215337"/>
    <s v="CMDP"/>
    <s v="Sim"/>
    <d v="2026-04-13T00:00:00"/>
    <m/>
    <m/>
    <x v="0"/>
    <m/>
    <x v="26"/>
    <s v="Emagrecimento094584587"/>
    <x v="0"/>
  </r>
  <r>
    <x v="4"/>
    <x v="8"/>
    <s v="Ativo"/>
    <d v="2026-05-11T00:00:00"/>
    <s v="092742887"/>
    <s v="VALDEIR DE CARVALHO DOS SANTOS"/>
    <n v="43135884856"/>
    <d v="1994-04-23T00:00:00"/>
    <n v="32"/>
    <s v="Masculino"/>
    <x v="0"/>
    <s v="SAO PAULO"/>
    <m/>
    <n v="80"/>
    <n v="11969294693"/>
    <s v="CMDP"/>
    <s v="Sim"/>
    <d v="2026-03-02T00:00:00"/>
    <m/>
    <m/>
    <x v="82"/>
    <m/>
    <x v="1"/>
    <s v="Emagrecimento092742887"/>
    <x v="5"/>
  </r>
  <r>
    <x v="1"/>
    <x v="8"/>
    <s v="Ativo"/>
    <d v="2026-01-20T00:00:00"/>
    <s v="087909492"/>
    <s v="ANDREZA GOMES MALHO"/>
    <n v="21621562883"/>
    <d v="1981-01-02T00:00:00"/>
    <n v="45"/>
    <s v="F"/>
    <x v="0"/>
    <s v="CARAPICUIBA"/>
    <m/>
    <n v="380"/>
    <n v="11969609006"/>
    <s v="CMDP"/>
    <s v="Sim"/>
    <d v="2026-01-19T00:00:00"/>
    <m/>
    <m/>
    <x v="57"/>
    <d v="2026-01-19T00:00:00"/>
    <x v="4"/>
    <s v="Emagrecimento087909492"/>
    <x v="4"/>
  </r>
  <r>
    <x v="4"/>
    <x v="8"/>
    <s v="Ativo"/>
    <d v="2026-05-11T00:00:00"/>
    <s v="089598581"/>
    <s v="JULIANA DE FIGUEIREDO NOGUEIRA"/>
    <n v="32301304809"/>
    <d v="1980-02-28T00:00:00"/>
    <n v="46"/>
    <s v="Feminino"/>
    <x v="0"/>
    <s v="SAO PAULO"/>
    <m/>
    <n v="110"/>
    <n v="11969613554"/>
    <s v="CMDP"/>
    <s v="Sim"/>
    <d v="2026-03-31T00:00:00"/>
    <m/>
    <m/>
    <x v="71"/>
    <m/>
    <x v="1"/>
    <s v="Emagrecimento089598581"/>
    <x v="5"/>
  </r>
  <r>
    <x v="1"/>
    <x v="8"/>
    <s v="Ativo"/>
    <d v="2025-11-10T00:00:00"/>
    <s v="092589708"/>
    <s v="KALINE MARQUES DE ASSUMPCAO"/>
    <n v="39043849880"/>
    <d v="1991-12-07T00:00:00"/>
    <n v="34"/>
    <m/>
    <x v="0"/>
    <s v="GUARULHOS"/>
    <m/>
    <n v="110"/>
    <n v="11969651633"/>
    <s v="CMDP"/>
    <s v="Sim"/>
    <m/>
    <m/>
    <m/>
    <x v="158"/>
    <d v="2025-11-03T00:00:00"/>
    <x v="4"/>
    <s v="Emagrecimento092589708"/>
    <x v="1"/>
  </r>
  <r>
    <x v="3"/>
    <x v="8"/>
    <s v="Ativo"/>
    <d v="2026-03-03T00:00:00"/>
    <s v="076296093"/>
    <s v="Amanda Souza Santos"/>
    <n v="41811769837"/>
    <d v="1994-04-05T00:00:00"/>
    <n v="32"/>
    <m/>
    <x v="0"/>
    <s v="OSASCO"/>
    <m/>
    <n v="500"/>
    <n v="11969861275"/>
    <s v="CMDP"/>
    <s v="Sim"/>
    <d v="2026-01-26T00:00:00"/>
    <m/>
    <m/>
    <x v="133"/>
    <m/>
    <x v="22"/>
    <s v="Emagrecimento076296093"/>
    <x v="4"/>
  </r>
  <r>
    <x v="1"/>
    <x v="8"/>
    <s v="Ativo"/>
    <d v="2026-05-11T00:00:00"/>
    <s v="084451075"/>
    <s v="KLIDA PEREIRA ROCHA OLIVEIRA"/>
    <n v="26141462855"/>
    <d v="1977-11-16T00:00:00"/>
    <n v="48"/>
    <s v="F"/>
    <x v="0"/>
    <s v="SAO PAULO"/>
    <m/>
    <n v="80"/>
    <n v="11970213121"/>
    <s v="CMDP"/>
    <s v="Sim"/>
    <d v="2026-05-11T00:00:00"/>
    <m/>
    <m/>
    <x v="71"/>
    <d v="2026-06-13T00:00:00"/>
    <x v="12"/>
    <s v="Emagrecimento084451075"/>
    <x v="5"/>
  </r>
  <r>
    <x v="1"/>
    <x v="8"/>
    <s v="Ativo"/>
    <d v="2025-11-17T00:00:00"/>
    <s v="093920766"/>
    <s v="Camila Portioli de Oliveira Ramiro"/>
    <n v="30457232846"/>
    <d v="1981-10-16T00:00:00"/>
    <n v="44"/>
    <m/>
    <x v="0"/>
    <s v="SAO PAULO"/>
    <m/>
    <n v="110"/>
    <n v="11970309486"/>
    <s v="CMDP"/>
    <s v="Sim"/>
    <m/>
    <m/>
    <m/>
    <x v="159"/>
    <d v="2025-11-14T00:00:00"/>
    <x v="4"/>
    <s v="Emagrecimento093920766"/>
    <x v="1"/>
  </r>
  <r>
    <x v="3"/>
    <x v="8"/>
    <s v="Ativo"/>
    <d v="2026-04-23T00:00:00"/>
    <s v="087668623"/>
    <s v="ANTONIA KALIANY HOLANDA CALIL"/>
    <n v="1123797455"/>
    <d v="1983-03-31T00:00:00"/>
    <n v="43"/>
    <s v="Feminino"/>
    <x v="0"/>
    <s v="SAO PAULO"/>
    <m/>
    <n v="580"/>
    <n v="11970365539"/>
    <s v="CMDP"/>
    <s v="Sim"/>
    <d v="2025-06-17T00:00:00"/>
    <m/>
    <m/>
    <x v="160"/>
    <m/>
    <x v="4"/>
    <s v="Emagrecimento087668623"/>
    <x v="1"/>
  </r>
  <r>
    <x v="1"/>
    <x v="8"/>
    <s v="Ativo"/>
    <d v="2026-01-05T00:00:00"/>
    <s v="078386962"/>
    <s v="ELIANA OLIVEIRA SOUSA"/>
    <n v="31321940858"/>
    <d v="1982-12-12T00:00:00"/>
    <n v="43"/>
    <s v="F"/>
    <x v="0"/>
    <s v="SAO PAULO"/>
    <m/>
    <n v="500"/>
    <n v="11970450083"/>
    <s v="CMDP"/>
    <s v="Sim"/>
    <d v="2026-01-08T00:00:00"/>
    <m/>
    <m/>
    <x v="102"/>
    <d v="2026-01-08T00:00:00"/>
    <x v="4"/>
    <s v="Emagrecimento078386962"/>
    <x v="4"/>
  </r>
  <r>
    <x v="4"/>
    <x v="8"/>
    <s v="Ativo"/>
    <d v="2026-05-11T00:00:00"/>
    <s v="088331461"/>
    <s v="THAINARA BRAGA DIAS"/>
    <n v="40020824823"/>
    <d v="1992-09-14T00:00:00"/>
    <n v="33"/>
    <s v="Feminino"/>
    <x v="0"/>
    <s v="SAO BERNARDO DO CAMPO"/>
    <m/>
    <n v="50"/>
    <n v="11970561449"/>
    <s v="CMDP"/>
    <s v="Sim"/>
    <d v="2026-03-31T00:00:00"/>
    <m/>
    <m/>
    <x v="94"/>
    <m/>
    <x v="1"/>
    <s v="Emagrecimento088331461"/>
    <x v="1"/>
  </r>
  <r>
    <x v="3"/>
    <x v="8"/>
    <s v="Ativo"/>
    <d v="2026-03-03T00:00:00"/>
    <s v="092632114"/>
    <s v="Rosana Aparecida Modesto Cassiano"/>
    <n v="13016436884"/>
    <d v="1961-01-09T00:00:00"/>
    <n v="65"/>
    <m/>
    <x v="0"/>
    <s v="SAO PAULO"/>
    <m/>
    <n v="380"/>
    <n v="11970605055"/>
    <s v="CMDP"/>
    <s v="Sim"/>
    <d v="2026-01-29T00:00:00"/>
    <m/>
    <m/>
    <x v="34"/>
    <m/>
    <x v="22"/>
    <s v="Emagrecimento092632114"/>
    <x v="4"/>
  </r>
  <r>
    <x v="4"/>
    <x v="8"/>
    <s v="Ativo"/>
    <d v="2026-05-11T00:00:00"/>
    <s v="071621844"/>
    <s v="ELIZETE RICARDA DA SILVA IDALINO"/>
    <n v="12790548838"/>
    <d v="1970-08-30T00:00:00"/>
    <n v="55"/>
    <s v="Feminino"/>
    <x v="0"/>
    <s v="SAO PAULO"/>
    <m/>
    <n v="50"/>
    <n v="11970675264"/>
    <s v="CMDP"/>
    <s v="Sim"/>
    <d v="2026-03-31T00:00:00"/>
    <m/>
    <m/>
    <x v="71"/>
    <m/>
    <x v="1"/>
    <s v="Emagrecimento071621844"/>
    <x v="5"/>
  </r>
  <r>
    <x v="1"/>
    <x v="8"/>
    <s v="Ativo"/>
    <d v="2026-02-26T00:00:00"/>
    <s v="808571230"/>
    <s v="IRENE NUNES DOS PASSOS SANTOS"/>
    <n v="25052104898"/>
    <d v="1964-08-04T00:00:00"/>
    <n v="61"/>
    <s v="F"/>
    <x v="0"/>
    <s v="SAO PAULO"/>
    <m/>
    <n v="100"/>
    <n v="11970720660"/>
    <s v="CMDP"/>
    <s v="Sim"/>
    <d v="2026-03-06T00:00:00"/>
    <m/>
    <m/>
    <x v="75"/>
    <d v="2026-03-06T00:00:00"/>
    <x v="4"/>
    <s v="Emagrecimento808571230"/>
    <x v="3"/>
  </r>
  <r>
    <x v="3"/>
    <x v="8"/>
    <s v="Ativo"/>
    <d v="2026-03-03T00:00:00"/>
    <s v="089019062"/>
    <s v="Mayara Akemi Dos Anjos Mimura"/>
    <n v="33712888899"/>
    <d v="1992-08-14T00:00:00"/>
    <n v="33"/>
    <m/>
    <x v="0"/>
    <s v="SAO PAULO"/>
    <m/>
    <n v="450"/>
    <n v="11970753485"/>
    <s v="CMDP"/>
    <s v="Sim"/>
    <d v="2025-11-21T00:00:00"/>
    <m/>
    <m/>
    <x v="132"/>
    <m/>
    <x v="4"/>
    <s v="Emagrecimento089019062"/>
    <x v="1"/>
  </r>
  <r>
    <x v="1"/>
    <x v="8"/>
    <s v="Ativo"/>
    <d v="2025-11-10T00:00:00"/>
    <s v="094412360"/>
    <s v="SABRINA CIBELE DENTELLO"/>
    <n v="34597634851"/>
    <d v="1984-08-31T00:00:00"/>
    <n v="41"/>
    <m/>
    <x v="0"/>
    <s v="COTIA"/>
    <m/>
    <n v="380"/>
    <n v="11971021391"/>
    <s v="CMDP"/>
    <s v="Sim"/>
    <m/>
    <m/>
    <m/>
    <x v="128"/>
    <d v="2025-10-10T00:00:00"/>
    <x v="4"/>
    <s v="Emagrecimento094412360"/>
    <x v="1"/>
  </r>
  <r>
    <x v="1"/>
    <x v="8"/>
    <s v="Ativo"/>
    <d v="2025-12-09T00:00:00"/>
    <s v="079603923"/>
    <s v="VALDIRENE DO CARMO SARZI CARNEIRO"/>
    <n v="10727218808"/>
    <d v="1968-05-16T00:00:00"/>
    <n v="58"/>
    <s v="F"/>
    <x v="0"/>
    <s v="SAO PAULO"/>
    <m/>
    <n v="380"/>
    <n v="11971064731"/>
    <s v="CMDP"/>
    <s v="Sim"/>
    <d v="2025-12-11T00:00:00"/>
    <m/>
    <m/>
    <x v="41"/>
    <d v="2025-12-11T00:00:00"/>
    <x v="4"/>
    <s v="Emagrecimento079603923"/>
    <x v="1"/>
  </r>
  <r>
    <x v="1"/>
    <x v="8"/>
    <s v="Ativo"/>
    <d v="2026-03-26T00:00:00"/>
    <s v="089330179"/>
    <s v="RAQUEL MARCO VIANA"/>
    <n v="35626792899"/>
    <d v="1987-10-17T00:00:00"/>
    <n v="38"/>
    <s v="F"/>
    <x v="0"/>
    <s v="SAO PAULO"/>
    <s v="BALNEARIO SAO JOSE"/>
    <n v="60"/>
    <n v="11971100382"/>
    <s v="CMDP"/>
    <s v="Sim"/>
    <d v="2026-03-23T00:00:00"/>
    <m/>
    <m/>
    <x v="96"/>
    <d v="2026-03-26T00:00:00"/>
    <x v="4"/>
    <s v="Emagrecimento089330179"/>
    <x v="2"/>
  </r>
  <r>
    <x v="1"/>
    <x v="8"/>
    <s v="Ativo"/>
    <d v="2026-02-05T00:00:00"/>
    <s v="078384645"/>
    <s v="ALINE FOSCARINI DE OLIVEIRA"/>
    <n v="22146639830"/>
    <d v="1982-04-10T00:00:00"/>
    <n v="44"/>
    <s v="F"/>
    <x v="0"/>
    <s v="FRANCO DA ROCHA"/>
    <m/>
    <n v="500"/>
    <n v="11971138486"/>
    <s v="CMDP"/>
    <s v="Sim"/>
    <m/>
    <m/>
    <m/>
    <x v="85"/>
    <m/>
    <x v="4"/>
    <s v="Emagrecimento078384645"/>
    <x v="3"/>
  </r>
  <r>
    <x v="4"/>
    <x v="8"/>
    <s v="Ativo"/>
    <d v="2026-05-11T00:00:00"/>
    <s v="086377239"/>
    <s v="PATRICIA GONSALVES DOS SANTOS DE LIMA"/>
    <n v="15785202824"/>
    <d v="1974-06-15T00:00:00"/>
    <n v="51"/>
    <s v="Feminino"/>
    <x v="0"/>
    <s v="DIADEMA"/>
    <m/>
    <n v="50"/>
    <n v="11971214262"/>
    <s v="CMDP"/>
    <s v="Sim"/>
    <d v="2026-03-31T00:00:00"/>
    <m/>
    <m/>
    <x v="94"/>
    <m/>
    <x v="1"/>
    <s v="Emagrecimento086377239"/>
    <x v="1"/>
  </r>
  <r>
    <x v="1"/>
    <x v="8"/>
    <s v="Ativo"/>
    <d v="2026-02-19T00:00:00"/>
    <s v="092628379"/>
    <s v="THIAGO CASTILHO TEBATINI"/>
    <n v="32061817807"/>
    <d v="1984-03-10T00:00:00"/>
    <n v="42"/>
    <s v="M"/>
    <x v="0"/>
    <s v="OSASCO"/>
    <m/>
    <n v="80"/>
    <n v="11971367398"/>
    <s v="CMDP"/>
    <s v="Sim"/>
    <d v="2026-02-18T00:00:00"/>
    <m/>
    <m/>
    <x v="73"/>
    <d v="2026-02-18T00:00:00"/>
    <x v="4"/>
    <s v="Emagrecimento092628379"/>
    <x v="3"/>
  </r>
  <r>
    <x v="4"/>
    <x v="8"/>
    <s v="Ativo"/>
    <d v="2026-05-11T00:00:00"/>
    <s v="085412891"/>
    <s v="TAMIRES PRADO SANTANA BORGES"/>
    <n v="39096791886"/>
    <d v="1990-04-15T00:00:00"/>
    <n v="36"/>
    <s v="Feminino"/>
    <x v="0"/>
    <s v="ARUJA"/>
    <m/>
    <n v="80"/>
    <n v="11971485457"/>
    <s v="CMDP"/>
    <s v="Sim"/>
    <d v="2026-03-31T00:00:00"/>
    <m/>
    <m/>
    <x v="94"/>
    <m/>
    <x v="1"/>
    <s v="Emagrecimento085412891"/>
    <x v="1"/>
  </r>
  <r>
    <x v="1"/>
    <x v="8"/>
    <s v="Ativo"/>
    <d v="2026-04-20T00:00:00"/>
    <s v="079274500"/>
    <s v="MAYARA PRISCILA DA COSTA GODINHO"/>
    <n v="52218298864"/>
    <d v="2004-12-20T00:00:00"/>
    <n v="21"/>
    <s v="F"/>
    <x v="0"/>
    <s v="SAO PAULO"/>
    <m/>
    <n v="60"/>
    <n v="11971592924"/>
    <s v="CMDP"/>
    <s v="Sim"/>
    <d v="2026-04-20T00:00:00"/>
    <m/>
    <m/>
    <x v="24"/>
    <d v="2026-05-16T00:00:00"/>
    <x v="12"/>
    <s v="Emagrecimento079274500"/>
    <x v="0"/>
  </r>
  <r>
    <x v="1"/>
    <x v="8"/>
    <s v="Ativo"/>
    <d v="2026-01-20T00:00:00"/>
    <s v="452084423"/>
    <s v="JANAINA ALVES DA SILVA"/>
    <n v="26651985841"/>
    <d v="1976-09-03T00:00:00"/>
    <n v="49"/>
    <s v="F"/>
    <x v="0"/>
    <s v="SAO PAULO"/>
    <m/>
    <n v="300"/>
    <n v="11971731522"/>
    <s v="CMDP"/>
    <s v="Sim"/>
    <d v="2026-01-20T00:00:00"/>
    <m/>
    <m/>
    <x v="57"/>
    <d v="2026-01-20T00:00:00"/>
    <x v="4"/>
    <s v="Emagrecimento452084423"/>
    <x v="4"/>
  </r>
  <r>
    <x v="1"/>
    <x v="8"/>
    <s v="Ativo"/>
    <d v="2026-01-20T00:00:00"/>
    <s v="451008901"/>
    <s v="SIMONE RUY"/>
    <n v="14375170808"/>
    <d v="1974-02-18T00:00:00"/>
    <n v="52"/>
    <s v="F"/>
    <x v="0"/>
    <s v="SAO PAULO"/>
    <m/>
    <n v="300"/>
    <n v="11971736386"/>
    <s v="CMDP"/>
    <s v="Sim"/>
    <d v="2026-01-20T00:00:00"/>
    <m/>
    <m/>
    <x v="57"/>
    <d v="2026-01-20T00:00:00"/>
    <x v="4"/>
    <s v="Emagrecimento451008901"/>
    <x v="4"/>
  </r>
  <r>
    <x v="3"/>
    <x v="8"/>
    <s v="Ativo"/>
    <d v="2026-04-23T00:00:00"/>
    <s v="088299017"/>
    <s v="MARIA ELZA DOS SANTOS SIMAO"/>
    <n v="2481842456"/>
    <d v="1976-10-23T00:00:00"/>
    <n v="49"/>
    <s v="Feminino"/>
    <x v="0"/>
    <s v="BARUERI"/>
    <m/>
    <n v="380"/>
    <n v="11971955109"/>
    <s v="CMDP"/>
    <s v="Sim"/>
    <d v="2026-03-23T00:00:00"/>
    <m/>
    <m/>
    <x v="106"/>
    <m/>
    <x v="4"/>
    <s v="Emagrecimento088299017"/>
    <x v="2"/>
  </r>
  <r>
    <x v="1"/>
    <x v="8"/>
    <s v="Ativo"/>
    <d v="2026-05-04T00:00:00"/>
    <s v="800057180"/>
    <s v="ALZERINDA PACO VILARIM"/>
    <n v="24604051895"/>
    <d v="1977-07-25T00:00:00"/>
    <n v="48"/>
    <s v="F"/>
    <x v="0"/>
    <s v="SAO PAULO"/>
    <m/>
    <n v="200"/>
    <n v="11971955245"/>
    <s v="CMDP"/>
    <s v="Sim"/>
    <d v="2026-05-04T00:00:00"/>
    <m/>
    <m/>
    <x v="97"/>
    <d v="2026-05-30T00:00:00"/>
    <x v="12"/>
    <s v="Emagrecimento800057180"/>
    <x v="0"/>
  </r>
  <r>
    <x v="3"/>
    <x v="8"/>
    <s v="Ativo"/>
    <d v="2026-03-03T00:00:00"/>
    <s v="937285676"/>
    <s v="Daniela Agostinho Dos Santos Coelho"/>
    <n v="36244964845"/>
    <d v="1988-04-25T00:00:00"/>
    <n v="38"/>
    <m/>
    <x v="0"/>
    <s v="SAO PAULO"/>
    <m/>
    <n v="400"/>
    <n v="11971985389"/>
    <s v="CMDP"/>
    <s v="Sim"/>
    <d v="2026-01-29T00:00:00"/>
    <m/>
    <m/>
    <x v="34"/>
    <m/>
    <x v="4"/>
    <s v="Emagrecimento937285676"/>
    <x v="4"/>
  </r>
  <r>
    <x v="1"/>
    <x v="8"/>
    <s v="Ativo"/>
    <d v="2026-02-26T00:00:00"/>
    <s v="078696469"/>
    <s v="JAZIEL NOVAES DA SILVA"/>
    <n v="8386106840"/>
    <d v="1965-11-02T00:00:00"/>
    <n v="60"/>
    <s v="M"/>
    <x v="0"/>
    <s v="SAO PAULO"/>
    <m/>
    <n v="50"/>
    <n v="11972007854"/>
    <s v="CMDP"/>
    <s v="Sim"/>
    <d v="2026-03-02T00:00:00"/>
    <m/>
    <m/>
    <x v="75"/>
    <d v="2026-03-02T00:00:00"/>
    <x v="4"/>
    <s v="Emagrecimento078696469"/>
    <x v="3"/>
  </r>
  <r>
    <x v="3"/>
    <x v="8"/>
    <s v="Ativo"/>
    <d v="2026-04-23T00:00:00"/>
    <s v="094338582"/>
    <s v="MARCELLO CAVALLANTE OREFICE"/>
    <n v="38729589843"/>
    <d v="1991-05-09T00:00:00"/>
    <n v="35"/>
    <s v="Masculino"/>
    <x v="0"/>
    <s v="SAO PAULO"/>
    <m/>
    <n v="450"/>
    <n v="11972272686"/>
    <s v="CMDP"/>
    <s v="Sim"/>
    <d v="2026-03-30T00:00:00"/>
    <m/>
    <m/>
    <x v="68"/>
    <m/>
    <x v="4"/>
    <s v="Emagrecimento094338582"/>
    <x v="2"/>
  </r>
  <r>
    <x v="1"/>
    <x v="8"/>
    <s v="Ativo"/>
    <d v="2025-11-10T00:00:00"/>
    <s v="095539739"/>
    <s v="Natália de Sousa Melo"/>
    <n v="39191778867"/>
    <d v="1991-02-14T00:00:00"/>
    <n v="35"/>
    <m/>
    <x v="0"/>
    <s v="GUARULHOS"/>
    <m/>
    <n v="110"/>
    <n v="11972879357"/>
    <s v="CMDP"/>
    <s v="Sim"/>
    <m/>
    <m/>
    <m/>
    <x v="157"/>
    <d v="2025-10-30T00:00:00"/>
    <x v="4"/>
    <s v="Emagrecimento095539739"/>
    <x v="1"/>
  </r>
  <r>
    <x v="1"/>
    <x v="8"/>
    <s v="Ativo"/>
    <d v="2026-03-23T00:00:00"/>
    <s v="095282619"/>
    <s v="SONIA APARECIDA DE LIMA"/>
    <n v="17101801889"/>
    <d v="1974-02-13T00:00:00"/>
    <n v="52"/>
    <s v="F"/>
    <x v="0"/>
    <s v="SAO PAULO"/>
    <m/>
    <n v="2500"/>
    <n v="11972907424"/>
    <s v="CMDP"/>
    <s v="Sim"/>
    <d v="2026-03-04T00:00:00"/>
    <m/>
    <m/>
    <x v="13"/>
    <d v="2026-03-20T00:00:00"/>
    <x v="4"/>
    <s v="Emagrecimento095282619"/>
    <x v="2"/>
  </r>
  <r>
    <x v="1"/>
    <x v="8"/>
    <s v="Ativo"/>
    <d v="2026-02-12T00:00:00"/>
    <s v="092638349"/>
    <s v="ALINE FERREIRA DOS SANTOS"/>
    <n v="36360837838"/>
    <d v="1989-08-21T00:00:00"/>
    <n v="36"/>
    <s v="F"/>
    <x v="0"/>
    <s v="SAO PAULO"/>
    <m/>
    <n v="380"/>
    <n v="11973064909"/>
    <s v="CMDP"/>
    <s v="Sim"/>
    <d v="2026-02-12T00:00:00"/>
    <m/>
    <m/>
    <x v="66"/>
    <d v="2026-02-11T00:00:00"/>
    <x v="0"/>
    <s v="Emagrecimento092638349"/>
    <x v="3"/>
  </r>
  <r>
    <x v="1"/>
    <x v="8"/>
    <s v="Ativo"/>
    <d v="2026-01-20T00:00:00"/>
    <s v="092825242"/>
    <s v="ANDRE TEODORO DA SILVA"/>
    <n v="18289166842"/>
    <d v="1975-12-09T00:00:00"/>
    <n v="50"/>
    <s v="M"/>
    <x v="0"/>
    <s v="MAUA"/>
    <m/>
    <n v="110"/>
    <n v="11973091908"/>
    <s v="CMDP"/>
    <s v="Sim"/>
    <d v="2026-01-23T00:00:00"/>
    <m/>
    <m/>
    <x v="64"/>
    <d v="2026-01-23T00:00:00"/>
    <x v="4"/>
    <s v="Emagrecimento092825242"/>
    <x v="4"/>
  </r>
  <r>
    <x v="4"/>
    <x v="8"/>
    <s v="Ativo"/>
    <d v="2026-05-11T00:00:00"/>
    <s v="095188070"/>
    <s v="FERNANDO RAMOS DE MIRANDA"/>
    <n v="17123586859"/>
    <d v="1976-03-01T00:00:00"/>
    <n v="50"/>
    <s v="Masculino"/>
    <x v="0"/>
    <s v="SAO PAULO"/>
    <m/>
    <n v="110"/>
    <n v="11973108251"/>
    <s v="CMDP"/>
    <s v="Sim"/>
    <d v="2026-03-31T00:00:00"/>
    <m/>
    <m/>
    <x v="94"/>
    <m/>
    <x v="1"/>
    <s v="Emagrecimento095188070"/>
    <x v="1"/>
  </r>
  <r>
    <x v="3"/>
    <x v="8"/>
    <s v="Ativo"/>
    <d v="2026-03-03T00:00:00"/>
    <s v="095186514"/>
    <s v="Bruno Pereira Fernandes"/>
    <n v="36003261803"/>
    <d v="1988-07-29T00:00:00"/>
    <n v="37"/>
    <m/>
    <x v="0"/>
    <s v="SAO PAULO"/>
    <m/>
    <n v="400"/>
    <n v="11973220847"/>
    <s v="CMDP"/>
    <s v="Sim"/>
    <d v="2026-01-09T00:00:00"/>
    <m/>
    <m/>
    <x v="46"/>
    <m/>
    <x v="4"/>
    <s v="Emagrecimento095186514"/>
    <x v="4"/>
  </r>
  <r>
    <x v="4"/>
    <x v="8"/>
    <s v="Ativo"/>
    <d v="2026-05-11T00:00:00"/>
    <s v="075586299"/>
    <s v="ROSANA SETUBAL DE OLIVEIRA"/>
    <n v="10406659850"/>
    <d v="1967-11-23T00:00:00"/>
    <n v="58"/>
    <s v="Feminino"/>
    <x v="0"/>
    <s v="SAO PAULO"/>
    <m/>
    <n v="50"/>
    <n v="11973222885"/>
    <s v="CMDP"/>
    <s v="Sim"/>
    <d v="2026-03-31T00:00:00"/>
    <m/>
    <m/>
    <x v="94"/>
    <m/>
    <x v="1"/>
    <s v="Emagrecimento075586299"/>
    <x v="1"/>
  </r>
  <r>
    <x v="1"/>
    <x v="8"/>
    <s v="Ativo"/>
    <d v="2026-02-02T00:00:00"/>
    <s v="077952525"/>
    <s v="CASSIA CANUTO DA SILVA PRADO"/>
    <n v="27108047861"/>
    <d v="1974-12-25T00:00:00"/>
    <n v="51"/>
    <s v="F"/>
    <x v="0"/>
    <s v="SAO PAULO"/>
    <m/>
    <n v="50"/>
    <n v="11973510482"/>
    <s v="CMDP"/>
    <s v="Sim"/>
    <d v="2026-02-02T00:00:00"/>
    <m/>
    <m/>
    <x v="34"/>
    <d v="2026-02-02T00:00:00"/>
    <x v="4"/>
    <s v="Emagrecimento077952525"/>
    <x v="4"/>
  </r>
  <r>
    <x v="3"/>
    <x v="8"/>
    <s v="Ativo"/>
    <d v="2026-04-23T00:00:00"/>
    <s v="085133304"/>
    <s v="LILIANE THAIS DOS SANTOS"/>
    <n v="46721510855"/>
    <d v="1998-02-23T00:00:00"/>
    <n v="28"/>
    <s v="Feminino"/>
    <x v="0"/>
    <s v="OSASCO"/>
    <m/>
    <n v="400"/>
    <n v="11973684101"/>
    <s v="CMDP"/>
    <s v="Sim"/>
    <d v="2025-09-18T00:00:00"/>
    <m/>
    <m/>
    <x v="138"/>
    <m/>
    <x v="4"/>
    <s v="Emagrecimento085133304"/>
    <x v="1"/>
  </r>
  <r>
    <x v="1"/>
    <x v="8"/>
    <s v="Ativo"/>
    <d v="2026-01-15T00:00:00"/>
    <s v="081758649"/>
    <s v="TATIANA GUERRA BARBOSA"/>
    <n v="28735199830"/>
    <d v="1980-02-17T00:00:00"/>
    <n v="46"/>
    <s v="F"/>
    <x v="0"/>
    <s v="GUARULHOS"/>
    <m/>
    <n v="60"/>
    <n v="11973706139"/>
    <s v="CMDP"/>
    <s v="Sim"/>
    <d v="2025-01-16T00:00:00"/>
    <m/>
    <m/>
    <x v="108"/>
    <d v="2025-01-16T00:00:00"/>
    <x v="4"/>
    <s v="Emagrecimento081758649"/>
    <x v="4"/>
  </r>
  <r>
    <x v="3"/>
    <x v="8"/>
    <s v="Ativo"/>
    <d v="2026-04-10T00:00:00"/>
    <s v="095518740"/>
    <s v="PATRICIA SANTOS DA SILVA"/>
    <n v="5968225700"/>
    <d v="1988-09-04T00:00:00"/>
    <n v="37"/>
    <s v="F"/>
    <x v="3"/>
    <s v="RIO DE JANEIRO"/>
    <m/>
    <s v="NÍVEL 120"/>
    <n v="11973783252"/>
    <s v="CMDP"/>
    <s v="Sim"/>
    <d v="2026-04-10T00:00:00"/>
    <m/>
    <m/>
    <x v="114"/>
    <m/>
    <x v="1"/>
    <s v="Emagrecimento095518740"/>
    <x v="0"/>
  </r>
  <r>
    <x v="1"/>
    <x v="8"/>
    <s v="Ativo"/>
    <d v="2026-03-12T00:00:00"/>
    <s v="094233437"/>
    <s v="ANA PAULA PEREIRA LEITE GAMA"/>
    <n v="27228521870"/>
    <d v="1974-05-08T00:00:00"/>
    <n v="52"/>
    <s v="F"/>
    <x v="0"/>
    <s v="SAO PAULO"/>
    <m/>
    <n v="450"/>
    <n v="11973783252"/>
    <s v="CMDP"/>
    <s v="Sim"/>
    <d v="2026-03-12T00:00:00"/>
    <m/>
    <m/>
    <x v="13"/>
    <d v="2026-03-21T00:00:00"/>
    <x v="12"/>
    <s v="Emagrecimento094233437"/>
    <x v="2"/>
  </r>
  <r>
    <x v="4"/>
    <x v="8"/>
    <s v="Ativo"/>
    <d v="2026-05-18T00:00:00"/>
    <s v="082261286"/>
    <s v="LUIZ CARLOS GONCALVES REIS JUNIOR"/>
    <n v="31101777818"/>
    <d v="1983-08-22T00:00:00"/>
    <n v="42"/>
    <s v="Masculino"/>
    <x v="0"/>
    <s v="SAO PAULO"/>
    <m/>
    <n v="60"/>
    <n v="11973855615"/>
    <s v="CMDP"/>
    <s v="Sim"/>
    <d v="2026-03-31T00:00:00"/>
    <m/>
    <m/>
    <x v="84"/>
    <m/>
    <x v="1"/>
    <s v="Emagrecimento082261286"/>
    <x v="5"/>
  </r>
  <r>
    <x v="1"/>
    <x v="8"/>
    <s v="Ativo"/>
    <d v="2025-11-18T00:00:00"/>
    <s v="451758188"/>
    <s v="Terezinha Muller"/>
    <n v="747843821"/>
    <d v="1951-08-24T00:00:00"/>
    <n v="74"/>
    <m/>
    <x v="0"/>
    <s v="SAO PAULO"/>
    <m/>
    <n v="400"/>
    <n v="11973858693"/>
    <s v="CMDP"/>
    <s v="Sim"/>
    <m/>
    <m/>
    <m/>
    <x v="15"/>
    <d v="2025-11-19T00:00:00"/>
    <x v="4"/>
    <s v="Emagrecimento451758188"/>
    <x v="1"/>
  </r>
  <r>
    <x v="1"/>
    <x v="8"/>
    <s v="Ativo"/>
    <d v="2026-01-26T00:00:00"/>
    <s v="078382291"/>
    <s v="GICELE SANTARELLI"/>
    <n v="33691679803"/>
    <d v="1986-09-30T00:00:00"/>
    <n v="39"/>
    <s v="F"/>
    <x v="0"/>
    <s v="SAO PAULO"/>
    <m/>
    <n v="500"/>
    <n v="11973906087"/>
    <s v="CMDP"/>
    <s v="Sim"/>
    <m/>
    <m/>
    <m/>
    <x v="126"/>
    <m/>
    <x v="4"/>
    <s v="Emagrecimento078382291"/>
    <x v="4"/>
  </r>
  <r>
    <x v="4"/>
    <x v="8"/>
    <s v="Ativo"/>
    <d v="2026-05-11T00:00:00"/>
    <s v="075713808"/>
    <s v="PRISCILLA FELIX DA SILVA"/>
    <n v="32816540880"/>
    <d v="1985-11-18T00:00:00"/>
    <n v="40"/>
    <s v="Feminino"/>
    <x v="0"/>
    <s v="RIBEIRAO PIRES"/>
    <m/>
    <n v="50"/>
    <n v="11973919504"/>
    <s v="CMDP"/>
    <s v="Sim"/>
    <d v="2026-03-31T00:00:00"/>
    <m/>
    <m/>
    <x v="71"/>
    <m/>
    <x v="1"/>
    <s v="Emagrecimento075713808"/>
    <x v="5"/>
  </r>
  <r>
    <x v="1"/>
    <x v="8"/>
    <s v="Ativo"/>
    <d v="2026-03-05T00:00:00"/>
    <s v="087977719"/>
    <s v="GISELE RODRIGUES DE LIMA"/>
    <n v="28995612860"/>
    <d v="1981-08-13T00:00:00"/>
    <n v="44"/>
    <s v="F"/>
    <x v="0"/>
    <s v="SAO PAULO"/>
    <m/>
    <n v="50"/>
    <n v="11973940562"/>
    <s v="CMDP"/>
    <s v="Sim"/>
    <d v="2026-03-02T00:00:00"/>
    <m/>
    <m/>
    <x v="36"/>
    <d v="2026-03-02T00:00:00"/>
    <x v="4"/>
    <s v="Emagrecimento087977719"/>
    <x v="3"/>
  </r>
  <r>
    <x v="1"/>
    <x v="8"/>
    <s v="Ativo"/>
    <d v="2025-11-10T00:00:00"/>
    <s v="079854547"/>
    <s v="Vitoria heloisa morais meira"/>
    <n v="33038811890"/>
    <d v="2001-01-09T00:00:00"/>
    <n v="25"/>
    <m/>
    <x v="0"/>
    <s v="JUNDIAI"/>
    <m/>
    <n v="60"/>
    <n v="11974000655"/>
    <s v="CMDP"/>
    <s v="Sim"/>
    <m/>
    <m/>
    <m/>
    <x v="35"/>
    <d v="2025-10-30T00:00:00"/>
    <x v="1"/>
    <s v="Emagrecimento079854547"/>
    <x v="1"/>
  </r>
  <r>
    <x v="1"/>
    <x v="8"/>
    <s v="Ativo"/>
    <d v="2026-04-20T00:00:00"/>
    <s v="095346428"/>
    <s v="DANIEL HENRIQUE DA SILVA"/>
    <n v="35343658873"/>
    <d v="1986-08-20T00:00:00"/>
    <n v="39"/>
    <s v="M"/>
    <x v="0"/>
    <s v="SAO PAULO"/>
    <s v="AMERICANOPOLIS"/>
    <n v="380"/>
    <n v="11974076680"/>
    <s v="CMDP"/>
    <s v="Sim"/>
    <d v="2026-04-20T00:00:00"/>
    <m/>
    <m/>
    <x v="80"/>
    <d v="2026-04-28T00:00:00"/>
    <x v="4"/>
    <s v="Emagrecimento095346428"/>
    <x v="0"/>
  </r>
  <r>
    <x v="3"/>
    <x v="8"/>
    <s v="Ativo"/>
    <d v="2026-03-03T00:00:00"/>
    <s v="095735764"/>
    <s v="Marianna Mauerwerk Perri Fumo"/>
    <n v="36531956836"/>
    <d v="1990-09-29T00:00:00"/>
    <n v="35"/>
    <m/>
    <x v="0"/>
    <s v="SAO PAULO"/>
    <m/>
    <n v="750"/>
    <n v="11974255405"/>
    <s v="CMDP"/>
    <s v="Sim"/>
    <d v="2026-01-29T00:00:00"/>
    <m/>
    <m/>
    <x v="34"/>
    <m/>
    <x v="4"/>
    <s v="Emagrecimento095735764"/>
    <x v="4"/>
  </r>
  <r>
    <x v="1"/>
    <x v="8"/>
    <s v="Ativo"/>
    <d v="2026-01-13T00:00:00"/>
    <s v="089770806"/>
    <s v="DANIELA NUNES MARGUTTI PINTO"/>
    <n v="2180781709"/>
    <d v="1977-07-16T00:00:00"/>
    <n v="48"/>
    <s v="F"/>
    <x v="3"/>
    <s v="RIO DE JANEIRO"/>
    <m/>
    <n v="400"/>
    <n v="11974286200"/>
    <s v="CMDP"/>
    <s v="Sim"/>
    <d v="2026-01-14T00:00:00"/>
    <m/>
    <m/>
    <x v="18"/>
    <d v="2026-01-14T00:00:00"/>
    <x v="4"/>
    <s v="Emagrecimento089770806"/>
    <x v="4"/>
  </r>
  <r>
    <x v="1"/>
    <x v="8"/>
    <s v="Ativo"/>
    <d v="2026-01-13T00:00:00"/>
    <s v="078386606"/>
    <s v="DEBORA CAROLINA DE SOUZA RODRIGUES"/>
    <n v="33197076800"/>
    <d v="1985-01-07T00:00:00"/>
    <n v="41"/>
    <s v="F"/>
    <x v="0"/>
    <s v="CAIEIRAS"/>
    <m/>
    <n v="750"/>
    <n v="11974286200"/>
    <s v="CMDP"/>
    <s v="Sim"/>
    <m/>
    <m/>
    <m/>
    <x v="18"/>
    <m/>
    <x v="4"/>
    <s v="Emagrecimento078386606"/>
    <x v="4"/>
  </r>
  <r>
    <x v="1"/>
    <x v="8"/>
    <s v="Ativo"/>
    <d v="2026-02-02T00:00:00"/>
    <s v="451336496"/>
    <s v="IZABEL ANTUNES PEREIRA SANTOS"/>
    <n v="70295344687"/>
    <d v="1970-07-22T00:00:00"/>
    <n v="55"/>
    <s v="F"/>
    <x v="0"/>
    <s v="SAO PAULO"/>
    <m/>
    <n v="300"/>
    <n v="11974321361"/>
    <s v="CMDP"/>
    <s v="Sim"/>
    <d v="2026-01-30T00:00:00"/>
    <m/>
    <m/>
    <x v="34"/>
    <d v="2026-01-30T00:00:00"/>
    <x v="4"/>
    <s v="Emagrecimento451336496"/>
    <x v="4"/>
  </r>
  <r>
    <x v="4"/>
    <x v="8"/>
    <s v="Ativo"/>
    <d v="2026-05-11T00:00:00"/>
    <s v="096086151"/>
    <s v="LAINE ROBERTA SOUZA DA SILVA"/>
    <n v="41570002851"/>
    <d v="1994-02-26T00:00:00"/>
    <n v="32"/>
    <s v="Feminino"/>
    <x v="0"/>
    <s v="SAO PAULO"/>
    <m/>
    <n v="110"/>
    <n v="11974332906"/>
    <s v="CMDP"/>
    <s v="Sim"/>
    <d v="2026-03-31T00:00:00"/>
    <m/>
    <m/>
    <x v="94"/>
    <m/>
    <x v="1"/>
    <s v="Emagrecimento096086151"/>
    <x v="1"/>
  </r>
  <r>
    <x v="4"/>
    <x v="8"/>
    <s v="Ativo"/>
    <d v="2026-04-23T00:00:00"/>
    <s v="088218442"/>
    <s v="RENATA MACIEL PEREIRA"/>
    <n v="28553516857"/>
    <d v="1979-06-27T00:00:00"/>
    <n v="46"/>
    <s v="Feminino"/>
    <x v="0"/>
    <s v="SAO PAULO"/>
    <m/>
    <n v="110"/>
    <n v="11974413517"/>
    <s v="CMDP"/>
    <s v="Sim"/>
    <d v="2026-04-06T00:00:00"/>
    <m/>
    <m/>
    <x v="115"/>
    <m/>
    <x v="4"/>
    <s v="Emagrecimento088218442"/>
    <x v="0"/>
  </r>
  <r>
    <x v="4"/>
    <x v="8"/>
    <s v="Ativo"/>
    <d v="2026-05-11T00:00:00"/>
    <s v="095499090"/>
    <s v="ROSELI CARDOSO RODRIGUES"/>
    <n v="40485426803"/>
    <d v="1990-01-26T00:00:00"/>
    <n v="36"/>
    <s v="Feminino"/>
    <x v="0"/>
    <s v="BARUERI"/>
    <m/>
    <n v="60"/>
    <n v="11974545711"/>
    <s v="CMDP"/>
    <s v="Sim"/>
    <d v="2026-03-31T00:00:00"/>
    <m/>
    <m/>
    <x v="71"/>
    <m/>
    <x v="1"/>
    <s v="Emagrecimento095499090"/>
    <x v="5"/>
  </r>
  <r>
    <x v="3"/>
    <x v="8"/>
    <s v="Ativo"/>
    <d v="2026-04-23T00:00:00"/>
    <s v="094387119"/>
    <s v="LETICIA NUNES VIANA"/>
    <n v="50903091836"/>
    <d v="2002-02-02T00:00:00"/>
    <n v="24"/>
    <s v="Feminino"/>
    <x v="0"/>
    <s v="DIADEMA"/>
    <m/>
    <n v="380"/>
    <n v="11974556464"/>
    <s v="CMDP"/>
    <s v="Sim"/>
    <d v="2025-09-19T00:00:00"/>
    <m/>
    <m/>
    <x v="135"/>
    <m/>
    <x v="4"/>
    <s v="Emagrecimento094387119"/>
    <x v="1"/>
  </r>
  <r>
    <x v="1"/>
    <x v="8"/>
    <s v="Ativo"/>
    <d v="2025-11-10T00:00:00"/>
    <s v="085132071"/>
    <s v="GABRIELA DA SILVA SA"/>
    <n v="38407180823"/>
    <d v="1990-05-31T00:00:00"/>
    <n v="36"/>
    <m/>
    <x v="0"/>
    <s v="COTIA"/>
    <m/>
    <n v="380"/>
    <n v="11974835169"/>
    <s v="CMDP"/>
    <s v="Sim"/>
    <m/>
    <m/>
    <m/>
    <x v="145"/>
    <d v="2025-10-15T00:00:00"/>
    <x v="4"/>
    <s v="Emagrecimento085132071"/>
    <x v="1"/>
  </r>
  <r>
    <x v="1"/>
    <x v="8"/>
    <s v="Ativo"/>
    <d v="2025-11-24T00:00:00"/>
    <s v="085346790"/>
    <s v="RENATA FARIA DE SOUZA MONTEIRO"/>
    <n v="25628561800"/>
    <d v="1978-08-16T00:00:00"/>
    <n v="47"/>
    <m/>
    <x v="0"/>
    <s v="SAO PAULO"/>
    <m/>
    <n v="60"/>
    <n v="11974867584"/>
    <s v="CMDP"/>
    <s v="Sim"/>
    <m/>
    <m/>
    <m/>
    <x v="132"/>
    <s v="11/24/2025"/>
    <x v="4"/>
    <s v="Emagrecimento085346790"/>
    <x v="1"/>
  </r>
  <r>
    <x v="1"/>
    <x v="8"/>
    <s v="Ativo"/>
    <d v="2025-12-10T00:00:00"/>
    <s v="095460101"/>
    <s v="HERIKA FONSECA ZANELLA LEITE"/>
    <n v="38211597829"/>
    <d v="1989-09-08T00:00:00"/>
    <n v="36"/>
    <s v="F"/>
    <x v="0"/>
    <s v="SAO PAULO"/>
    <m/>
    <n v="450"/>
    <n v="11975031068"/>
    <s v="CMDP"/>
    <s v="Sim"/>
    <d v="2025-12-12T00:00:00"/>
    <m/>
    <m/>
    <x v="11"/>
    <d v="2025-12-12T00:00:00"/>
    <x v="4"/>
    <s v="Emagrecimento095460101"/>
    <x v="1"/>
  </r>
  <r>
    <x v="1"/>
    <x v="8"/>
    <s v="Ativo"/>
    <d v="2026-05-21T00:00:00"/>
    <s v="096579734"/>
    <s v="GISELE CRISTINI DE ALENCAR BENEDITO"/>
    <n v="30361589875"/>
    <d v="1982-02-15T00:00:00"/>
    <n v="44"/>
    <s v="F"/>
    <x v="0"/>
    <s v="CARAPICUIBA"/>
    <s v="JARDIM DAS BELEZAS"/>
    <n v="60"/>
    <n v="11975135890"/>
    <s v="CMDP"/>
    <s v="Sim"/>
    <d v="2026-05-21T00:00:00"/>
    <m/>
    <m/>
    <x v="111"/>
    <d v="2026-05-27T00:00:00"/>
    <x v="4"/>
    <s v="Emagrecimento096579734"/>
    <x v="5"/>
  </r>
  <r>
    <x v="4"/>
    <x v="8"/>
    <s v="Ativo"/>
    <d v="2026-05-11T00:00:00"/>
    <s v="087700585"/>
    <s v="KATIA MARIA DA SILVA SANTOS"/>
    <n v="32168564884"/>
    <d v="1983-07-11T00:00:00"/>
    <n v="42"/>
    <s v="Feminino"/>
    <x v="0"/>
    <s v="SAO PAULO"/>
    <m/>
    <n v="380"/>
    <n v="11975289640"/>
    <s v="CMDP"/>
    <s v="Sim"/>
    <d v="2026-03-31T00:00:00"/>
    <m/>
    <m/>
    <x v="71"/>
    <m/>
    <x v="1"/>
    <s v="Emagrecimento087700585"/>
    <x v="5"/>
  </r>
  <r>
    <x v="4"/>
    <x v="8"/>
    <s v="Ativo"/>
    <d v="2026-05-18T00:00:00"/>
    <s v="093675009"/>
    <s v="FERNANDO CAPOVILLA"/>
    <n v="14080549814"/>
    <d v="1974-05-13T00:00:00"/>
    <n v="52"/>
    <s v="Masculino"/>
    <x v="0"/>
    <s v="ITAPECERICA DA SERRA"/>
    <m/>
    <n v="380"/>
    <n v="11975429993"/>
    <s v="CMDP"/>
    <s v="Sim"/>
    <d v="2026-03-31T00:00:00"/>
    <m/>
    <m/>
    <x v="79"/>
    <m/>
    <x v="1"/>
    <s v="Emagrecimento093675009"/>
    <x v="5"/>
  </r>
  <r>
    <x v="1"/>
    <x v="8"/>
    <s v="Ativo"/>
    <d v="2026-03-23T00:00:00"/>
    <s v="426454944"/>
    <s v="JESSICA DA SILVA MOCCI"/>
    <n v="37520564878"/>
    <d v="1991-03-10T00:00:00"/>
    <n v="35"/>
    <s v="F"/>
    <x v="0"/>
    <s v="OSASCO"/>
    <m/>
    <n v="400"/>
    <n v="11975876440"/>
    <s v="CMDP"/>
    <s v="Sim"/>
    <d v="2026-03-12T00:00:00"/>
    <m/>
    <m/>
    <x v="91"/>
    <d v="2026-03-20T00:00:00"/>
    <x v="22"/>
    <s v="Emagrecimento426454944"/>
    <x v="2"/>
  </r>
  <r>
    <x v="1"/>
    <x v="8"/>
    <s v="Ativo"/>
    <d v="2026-01-29T00:00:00"/>
    <s v="078383732"/>
    <s v="VANESSA LUCINDO DOS SANTOS"/>
    <n v="29269581888"/>
    <d v="1980-08-17T00:00:00"/>
    <n v="45"/>
    <s v="F"/>
    <x v="0"/>
    <s v="FERRAZ DE VASCONCELOS"/>
    <m/>
    <n v="380"/>
    <n v="11976142831"/>
    <s v="CMDP"/>
    <s v="Sim"/>
    <d v="2026-01-29T00:00:00"/>
    <m/>
    <m/>
    <x v="38"/>
    <d v="2001-01-01T00:00:00"/>
    <x v="23"/>
    <s v="Emagrecimento078383732"/>
    <x v="4"/>
  </r>
  <r>
    <x v="1"/>
    <x v="8"/>
    <s v="Ativo"/>
    <d v="2025-11-24T00:00:00"/>
    <s v="588516880"/>
    <s v="Mariza Pereira Oliveira"/>
    <n v="37169683822"/>
    <d v="1985-07-13T00:00:00"/>
    <n v="40"/>
    <m/>
    <x v="0"/>
    <s v="SAO PAULO"/>
    <m/>
    <n v="300"/>
    <n v="11976289777"/>
    <s v="CMDP"/>
    <s v="Sim"/>
    <m/>
    <m/>
    <m/>
    <x v="43"/>
    <s v="11/19/2025"/>
    <x v="4"/>
    <s v="Emagrecimento588516880"/>
    <x v="1"/>
  </r>
  <r>
    <x v="1"/>
    <x v="8"/>
    <s v="Ativo"/>
    <d v="2026-02-05T00:00:00"/>
    <s v="089861138"/>
    <s v="ALINE GREGORIO DA SILVA"/>
    <n v="22864171805"/>
    <d v="1987-06-22T00:00:00"/>
    <n v="38"/>
    <s v="F"/>
    <x v="0"/>
    <s v="SAO PAULO"/>
    <m/>
    <n v="60"/>
    <n v="11976328157"/>
    <s v="CMDP"/>
    <s v="Sim"/>
    <d v="2026-02-05T00:00:00"/>
    <m/>
    <m/>
    <x v="85"/>
    <d v="2026-02-05T00:00:00"/>
    <x v="22"/>
    <s v="Emagrecimento089861138"/>
    <x v="3"/>
  </r>
  <r>
    <x v="1"/>
    <x v="8"/>
    <s v="Ativo"/>
    <d v="2026-03-23T00:00:00"/>
    <s v="086111223"/>
    <s v="ANA PAULA PALAZZO"/>
    <n v="22082914844"/>
    <d v="1976-08-05T00:00:00"/>
    <n v="49"/>
    <s v="F"/>
    <x v="0"/>
    <s v="SAO PAULO"/>
    <m/>
    <n v="60"/>
    <n v="11976547943"/>
    <s v="CMDP"/>
    <s v="Sim"/>
    <d v="2026-03-23T00:00:00"/>
    <m/>
    <m/>
    <x v="32"/>
    <d v="2026-03-25T00:00:00"/>
    <x v="4"/>
    <s v="Emagrecimento086111223"/>
    <x v="2"/>
  </r>
  <r>
    <x v="1"/>
    <x v="8"/>
    <s v="Ativo"/>
    <d v="2025-11-10T00:00:00"/>
    <s v="092639307"/>
    <s v="ANA PAULA GENOVEVA DE ALMEIDA"/>
    <n v="27776045845"/>
    <d v="1978-07-06T00:00:00"/>
    <n v="47"/>
    <m/>
    <x v="0"/>
    <s v="SAO PAULO"/>
    <m/>
    <n v="380"/>
    <n v="11976724233"/>
    <s v="CMDP"/>
    <s v="Sim"/>
    <m/>
    <m/>
    <m/>
    <x v="152"/>
    <d v="2025-10-06T00:00:00"/>
    <x v="4"/>
    <s v="Emagrecimento092639307"/>
    <x v="1"/>
  </r>
  <r>
    <x v="3"/>
    <x v="8"/>
    <s v="Ativo"/>
    <d v="2026-04-10T00:00:00"/>
    <s v="094031510"/>
    <s v="RAFAEL AUGUSTO DA SILVA LEAL"/>
    <n v="10236220764"/>
    <d v="1985-02-10T00:00:00"/>
    <n v="41"/>
    <s v="M"/>
    <x v="3"/>
    <s v="RIO DE JANEIRO"/>
    <m/>
    <s v="NÍVEL 380"/>
    <n v="11976726736"/>
    <s v="CMDP"/>
    <s v="Sim"/>
    <d v="2026-04-10T00:00:00"/>
    <m/>
    <m/>
    <x v="114"/>
    <m/>
    <x v="1"/>
    <s v="Emagrecimento094031510"/>
    <x v="0"/>
  </r>
  <r>
    <x v="1"/>
    <x v="8"/>
    <s v="Ativo"/>
    <d v="2026-01-08T00:00:00"/>
    <s v="094974462"/>
    <s v="MARCIA PEREIRA ARAUJO"/>
    <n v="26430139808"/>
    <d v="1972-12-09T00:00:00"/>
    <n v="53"/>
    <s v="F"/>
    <x v="0"/>
    <s v="DIADEMA"/>
    <m/>
    <n v="500"/>
    <n v="11976792725"/>
    <s v="CMDP"/>
    <s v="Sim"/>
    <d v="2026-01-09T00:00:00"/>
    <m/>
    <m/>
    <x v="105"/>
    <d v="2026-01-09T00:00:00"/>
    <x v="4"/>
    <s v="Emagrecimento094974462"/>
    <x v="4"/>
  </r>
  <r>
    <x v="3"/>
    <x v="8"/>
    <s v="Ativo"/>
    <d v="2026-03-03T00:00:00"/>
    <s v="092640111"/>
    <s v="Thiago Fonseca Leitão"/>
    <n v="34174543879"/>
    <d v="1985-09-04T00:00:00"/>
    <n v="40"/>
    <m/>
    <x v="0"/>
    <s v="SAO PAULO"/>
    <m/>
    <n v="380"/>
    <n v="11976794476"/>
    <s v="CMDP"/>
    <s v="Sim"/>
    <d v="2026-01-30T00:00:00"/>
    <m/>
    <m/>
    <x v="49"/>
    <m/>
    <x v="12"/>
    <s v="Emagrecimento092640111"/>
    <x v="4"/>
  </r>
  <r>
    <x v="4"/>
    <x v="8"/>
    <s v="Ativo"/>
    <d v="2026-05-18T00:00:00"/>
    <s v="094791222"/>
    <s v="CHARIANE DA SILVA FREITAS"/>
    <n v="38581023851"/>
    <d v="1989-08-02T00:00:00"/>
    <n v="36"/>
    <s v="Feminino"/>
    <x v="0"/>
    <s v="SAO PAULO"/>
    <m/>
    <n v="110"/>
    <n v="11976843565"/>
    <s v="CMDP"/>
    <s v="Sim"/>
    <d v="2026-03-31T00:00:00"/>
    <m/>
    <m/>
    <x v="56"/>
    <m/>
    <x v="1"/>
    <s v="Emagrecimento094791222"/>
    <x v="5"/>
  </r>
  <r>
    <x v="1"/>
    <x v="8"/>
    <s v="Ativo"/>
    <d v="2026-02-26T00:00:00"/>
    <s v="087417469"/>
    <s v="JESSICA SILVA MARTINS"/>
    <n v="39565590888"/>
    <d v="1990-06-11T00:00:00"/>
    <n v="35"/>
    <s v="F"/>
    <x v="0"/>
    <s v="SAO PAULO"/>
    <m/>
    <n v="50"/>
    <n v="11976874704"/>
    <s v="CMDP"/>
    <s v="Sim"/>
    <d v="2026-02-26T00:00:00"/>
    <m/>
    <m/>
    <x v="29"/>
    <d v="2026-03-07T00:00:00"/>
    <x v="12"/>
    <s v="Emagrecimento087417469"/>
    <x v="3"/>
  </r>
  <r>
    <x v="1"/>
    <x v="8"/>
    <s v="Ativo"/>
    <d v="2025-12-11T00:00:00"/>
    <s v="078390290"/>
    <s v="PATRICIA MARIA DA SILVA RODRIGUES"/>
    <n v="31543483879"/>
    <d v="1983-07-19T00:00:00"/>
    <n v="42"/>
    <s v="F"/>
    <x v="0"/>
    <s v="OSASCO"/>
    <m/>
    <n v="500"/>
    <n v="11976960736"/>
    <s v="CMDP"/>
    <s v="Sim"/>
    <d v="2025-12-19T00:00:00"/>
    <m/>
    <m/>
    <x v="2"/>
    <d v="2025-12-19T00:00:00"/>
    <x v="4"/>
    <s v="Emagrecimento078390290"/>
    <x v="1"/>
  </r>
  <r>
    <x v="1"/>
    <x v="8"/>
    <s v="Ativo"/>
    <d v="2026-01-12T00:00:00"/>
    <s v="089273677"/>
    <s v="RAFAELA SILVA DE SOUZA"/>
    <n v="41791718809"/>
    <d v="1999-02-04T00:00:00"/>
    <n v="27"/>
    <s v="F"/>
    <x v="0"/>
    <s v="SAO PAULO"/>
    <m/>
    <n v="80"/>
    <n v="11977025924"/>
    <s v="CMDP"/>
    <s v="Sim"/>
    <d v="2026-01-12T00:00:00"/>
    <m/>
    <m/>
    <x v="120"/>
    <m/>
    <x v="13"/>
    <s v="Emagrecimento089273677"/>
    <x v="4"/>
  </r>
  <r>
    <x v="1"/>
    <x v="8"/>
    <s v="Ativo"/>
    <d v="2025-11-10T00:00:00"/>
    <s v="086264930"/>
    <s v="Wellington Eduardo Paiva"/>
    <n v="32288449861"/>
    <d v="1985-07-26T00:00:00"/>
    <n v="40"/>
    <m/>
    <x v="0"/>
    <s v="CARAPICUIBA"/>
    <m/>
    <n v="380"/>
    <n v="11977064700"/>
    <s v="CMDP"/>
    <s v="Sim"/>
    <m/>
    <m/>
    <m/>
    <x v="145"/>
    <d v="2025-10-15T00:00:00"/>
    <x v="1"/>
    <s v="Emagrecimento086264930"/>
    <x v="1"/>
  </r>
  <r>
    <x v="1"/>
    <x v="8"/>
    <s v="Ativo"/>
    <d v="2025-11-11T00:00:00"/>
    <s v="094623038"/>
    <s v="NATHALIA JANUARIO LEMOS DA SILVA"/>
    <n v="48387345814"/>
    <d v="1999-11-01T00:00:00"/>
    <n v="26"/>
    <m/>
    <x v="0"/>
    <s v="SAO PAULO"/>
    <m/>
    <n v="80"/>
    <n v="11977206967"/>
    <s v="CMDP"/>
    <s v="Sim"/>
    <m/>
    <m/>
    <m/>
    <x v="7"/>
    <d v="2025-11-10T00:00:00"/>
    <x v="4"/>
    <s v="Emagrecimento094623038"/>
    <x v="1"/>
  </r>
  <r>
    <x v="3"/>
    <x v="8"/>
    <s v="Ativo"/>
    <d v="2026-04-23T00:00:00"/>
    <s v="094870906"/>
    <s v="VIVIANE COSTA DE SOUZA BORGES"/>
    <n v="38959073830"/>
    <d v="1990-09-11T00:00:00"/>
    <n v="35"/>
    <s v="Feminino"/>
    <x v="0"/>
    <s v="SAO PAULO"/>
    <m/>
    <n v="380"/>
    <n v="11977263191"/>
    <s v="CMDP"/>
    <s v="Sim"/>
    <d v="2025-09-19T00:00:00"/>
    <m/>
    <m/>
    <x v="135"/>
    <m/>
    <x v="4"/>
    <s v="Emagrecimento094870906"/>
    <x v="1"/>
  </r>
  <r>
    <x v="1"/>
    <x v="8"/>
    <s v="Ativo"/>
    <d v="2026-02-05T00:00:00"/>
    <s v="810642050"/>
    <s v="ELIZETH MOREIRA FERNANDES SANTOS"/>
    <n v="10523199805"/>
    <d v="1970-10-02T00:00:00"/>
    <n v="55"/>
    <s v="F"/>
    <x v="0"/>
    <s v="SAO PAULO"/>
    <m/>
    <n v="200"/>
    <n v="11977481683"/>
    <s v="CMDP"/>
    <s v="Sim"/>
    <m/>
    <m/>
    <m/>
    <x v="61"/>
    <m/>
    <x v="4"/>
    <s v="Emagrecimento810642050"/>
    <x v="3"/>
  </r>
  <r>
    <x v="1"/>
    <x v="8"/>
    <s v="Ativo"/>
    <d v="2026-03-23T00:00:00"/>
    <s v="089528722"/>
    <s v="ROSELI SANTANA DE MELLO"/>
    <n v="12728606803"/>
    <d v="1973-05-17T00:00:00"/>
    <n v="53"/>
    <s v="F"/>
    <x v="0"/>
    <s v="SAO PAULO"/>
    <m/>
    <n v="450"/>
    <n v="11977777445"/>
    <s v="CMDP"/>
    <s v="Sim"/>
    <d v="2026-02-23T00:00:00"/>
    <m/>
    <m/>
    <x v="63"/>
    <d v="2026-03-18T00:00:00"/>
    <x v="4"/>
    <s v="Emagrecimento089528722"/>
    <x v="3"/>
  </r>
  <r>
    <x v="1"/>
    <x v="8"/>
    <s v="Ativo"/>
    <d v="2026-04-20T00:00:00"/>
    <s v="089304841"/>
    <s v="BIANCA PEREIRA"/>
    <n v="4706182050"/>
    <d v="1999-03-05T00:00:00"/>
    <n v="27"/>
    <s v="F"/>
    <x v="0"/>
    <s v="SAO PAULO"/>
    <s v="QUINTA DA PAINEIRA"/>
    <n v="500"/>
    <n v="11977853166"/>
    <s v="CMDP"/>
    <s v="Sim"/>
    <d v="2026-04-20T00:00:00"/>
    <m/>
    <m/>
    <x v="80"/>
    <d v="2026-04-27T00:00:00"/>
    <x v="4"/>
    <s v="Emagrecimento089304841"/>
    <x v="0"/>
  </r>
  <r>
    <x v="1"/>
    <x v="8"/>
    <s v="Ativo"/>
    <d v="2025-11-10T00:00:00"/>
    <s v="089898662"/>
    <s v="ARIANY ALVES SILVA"/>
    <n v="11581725400"/>
    <d v="1999-09-30T00:00:00"/>
    <n v="26"/>
    <m/>
    <x v="0"/>
    <s v="GUARULHOS"/>
    <m/>
    <n v="380"/>
    <n v="11978447967"/>
    <s v="CMDP"/>
    <s v="Sim"/>
    <m/>
    <m/>
    <m/>
    <x v="158"/>
    <d v="2025-10-27T00:00:00"/>
    <x v="4"/>
    <s v="Emagrecimento089898662"/>
    <x v="1"/>
  </r>
  <r>
    <x v="1"/>
    <x v="8"/>
    <s v="Ativo"/>
    <d v="2025-11-10T00:00:00"/>
    <s v="093794126"/>
    <s v="LETICIA SILVA DE OLIVEIRA"/>
    <n v="41867099802"/>
    <d v="1994-05-10T00:00:00"/>
    <n v="32"/>
    <m/>
    <x v="0"/>
    <s v="SAO PAULO"/>
    <m/>
    <n v="60"/>
    <n v="11979545733"/>
    <s v="CMDP"/>
    <s v="Sim"/>
    <m/>
    <m/>
    <m/>
    <x v="144"/>
    <d v="2025-10-31T00:00:00"/>
    <x v="4"/>
    <s v="Emagrecimento093794126"/>
    <x v="1"/>
  </r>
  <r>
    <x v="1"/>
    <x v="8"/>
    <s v="Ativo"/>
    <d v="2025-11-10T00:00:00"/>
    <s v="078383598"/>
    <s v="KARINA SOARES FRANCA"/>
    <n v="38090170862"/>
    <d v="1995-04-07T00:00:00"/>
    <n v="31"/>
    <s v="F"/>
    <x v="0"/>
    <s v="OSASCO"/>
    <m/>
    <n v="500"/>
    <n v="11979675535"/>
    <s v="Conexa"/>
    <s v="Sim"/>
    <d v="2025-12-03T00:00:00"/>
    <m/>
    <m/>
    <x v="161"/>
    <d v="2025-10-23T00:00:00"/>
    <x v="22"/>
    <s v="Emagrecimento078383598"/>
    <x v="1"/>
  </r>
  <r>
    <x v="1"/>
    <x v="8"/>
    <s v="Ativo"/>
    <d v="2025-11-10T00:00:00"/>
    <s v="073967672"/>
    <s v="JACQUELINE GOMES DE ALMEIDA PEREIRA"/>
    <n v="33286117897"/>
    <d v="1986-01-14T00:00:00"/>
    <n v="40"/>
    <m/>
    <x v="0"/>
    <s v="GUARULHOS"/>
    <m/>
    <n v="400"/>
    <n v="11979726848"/>
    <s v="CMDP"/>
    <s v="Sim"/>
    <m/>
    <m/>
    <m/>
    <x v="161"/>
    <d v="2025-10-21T00:00:00"/>
    <x v="1"/>
    <s v="Emagrecimento073967672"/>
    <x v="1"/>
  </r>
  <r>
    <x v="1"/>
    <x v="8"/>
    <s v="Ativo"/>
    <d v="2026-03-11T00:00:00"/>
    <s v="093906633"/>
    <s v="SARA DA TRINDADE LIMA"/>
    <n v="22213760802"/>
    <d v="1981-04-19T00:00:00"/>
    <n v="45"/>
    <s v="F"/>
    <x v="0"/>
    <s v="SAO PAULO"/>
    <m/>
    <n v="450"/>
    <n v="11979804927"/>
    <s v="CMDP"/>
    <s v="Sim"/>
    <d v="2026-03-10T00:00:00"/>
    <m/>
    <m/>
    <x v="92"/>
    <d v="2026-03-10T00:00:00"/>
    <x v="4"/>
    <s v="Emagrecimento093906633"/>
    <x v="2"/>
  </r>
  <r>
    <x v="3"/>
    <x v="8"/>
    <s v="Ativo"/>
    <d v="2026-05-11T00:00:00"/>
    <s v="085814032"/>
    <s v="Camila Ferreira"/>
    <n v="40059536896"/>
    <d v="1992-07-28T00:00:00"/>
    <n v="33"/>
    <s v="Feminino"/>
    <x v="0"/>
    <s v="GUARULHOS"/>
    <m/>
    <n v="380"/>
    <n v="11979861410"/>
    <s v="CMDP"/>
    <s v="Sim"/>
    <d v="2026-03-10T00:00:00"/>
    <m/>
    <m/>
    <x v="107"/>
    <m/>
    <x v="1"/>
    <s v="Emagrecimento085814032"/>
    <x v="5"/>
  </r>
  <r>
    <x v="1"/>
    <x v="8"/>
    <s v="Ativo"/>
    <d v="2026-03-11T00:00:00"/>
    <s v="096120552"/>
    <s v="LARISSA ALVES DE SOUSA"/>
    <n v="50988650851"/>
    <d v="2001-12-05T00:00:00"/>
    <n v="24"/>
    <s v="F"/>
    <x v="0"/>
    <s v="SAO PAULO"/>
    <m/>
    <n v="380"/>
    <n v="11980162835"/>
    <s v="CMDP"/>
    <s v="Sim"/>
    <d v="2026-03-18T00:00:00"/>
    <m/>
    <m/>
    <x v="93"/>
    <d v="2026-03-18T00:00:00"/>
    <x v="4"/>
    <s v="Emagrecimento096120552"/>
    <x v="2"/>
  </r>
  <r>
    <x v="4"/>
    <x v="8"/>
    <s v="Ativo"/>
    <d v="2026-05-11T00:00:00"/>
    <s v="093973878"/>
    <s v="ANA CLAUDIA DUGANIERI"/>
    <n v="32564567827"/>
    <d v="1985-11-28T00:00:00"/>
    <n v="40"/>
    <s v="Feminino"/>
    <x v="0"/>
    <s v="ARUJA"/>
    <m/>
    <n v="110"/>
    <n v="11980259198"/>
    <s v="CMDP"/>
    <s v="Sim"/>
    <d v="2026-03-31T00:00:00"/>
    <m/>
    <m/>
    <x v="71"/>
    <m/>
    <x v="1"/>
    <s v="Emagrecimento093973878"/>
    <x v="5"/>
  </r>
  <r>
    <x v="4"/>
    <x v="8"/>
    <s v="Ativo"/>
    <d v="2026-05-11T00:00:00"/>
    <s v="095303859"/>
    <s v="ANAPAULA DE SOUSA BARBOSA"/>
    <n v="88958558172"/>
    <d v="1978-07-25T00:00:00"/>
    <n v="47"/>
    <s v="Feminino"/>
    <x v="0"/>
    <s v="OSASCO"/>
    <m/>
    <n v="110"/>
    <n v="11980277084"/>
    <s v="CMDP"/>
    <s v="Sim"/>
    <d v="2026-03-31T00:00:00"/>
    <m/>
    <m/>
    <x v="94"/>
    <m/>
    <x v="1"/>
    <s v="Emagrecimento095303859"/>
    <x v="1"/>
  </r>
  <r>
    <x v="1"/>
    <x v="8"/>
    <s v="Ativo"/>
    <d v="2026-01-05T00:00:00"/>
    <s v="094974510"/>
    <s v="PATRICIA CARMONA"/>
    <n v="37004003817"/>
    <d v="1988-03-09T00:00:00"/>
    <n v="38"/>
    <s v="F"/>
    <x v="0"/>
    <s v="SAO PAULO"/>
    <m/>
    <n v="500"/>
    <n v="11980520935"/>
    <s v="CMDP"/>
    <s v="Sim"/>
    <d v="2026-01-26T00:00:00"/>
    <m/>
    <m/>
    <x v="142"/>
    <d v="2026-01-26T00:00:00"/>
    <x v="4"/>
    <s v="Emagrecimento094974510"/>
    <x v="1"/>
  </r>
  <r>
    <x v="1"/>
    <x v="8"/>
    <s v="Ativo"/>
    <d v="2026-03-26T00:00:00"/>
    <s v="087537173"/>
    <s v="PIERSON PEREIRA SENA"/>
    <n v="72051043"/>
    <d v="1981-10-17T00:00:00"/>
    <n v="44"/>
    <s v="M"/>
    <x v="0"/>
    <s v="SAO PAULO"/>
    <s v="PARQUE AMERICA"/>
    <n v="60"/>
    <n v="11980663816"/>
    <s v="CMDP"/>
    <s v="Sim"/>
    <d v="2026-03-23T00:00:00"/>
    <m/>
    <m/>
    <x v="96"/>
    <d v="2026-11-04T00:00:00"/>
    <x v="12"/>
    <s v="Emagrecimento087537173"/>
    <x v="2"/>
  </r>
  <r>
    <x v="1"/>
    <x v="8"/>
    <s v="Ativo"/>
    <d v="2026-05-19T00:00:00"/>
    <s v="081651449"/>
    <s v="MARCOS LEANDRO SILVA LOPES"/>
    <n v="28336007806"/>
    <d v="1981-04-21T00:00:00"/>
    <n v="45"/>
    <s v="M"/>
    <x v="0"/>
    <s v="SAO PAULO"/>
    <s v="VILA PROGRESSO (ZONA LESTE)"/>
    <n v="40"/>
    <n v="11980738090"/>
    <s v="CMDP"/>
    <s v="Sim"/>
    <d v="2026-05-19T00:00:00"/>
    <m/>
    <m/>
    <x v="67"/>
    <d v="2026-05-19T00:00:00"/>
    <x v="23"/>
    <s v="Emagrecimento081651449"/>
    <x v="5"/>
  </r>
  <r>
    <x v="1"/>
    <x v="8"/>
    <s v="Ativo"/>
    <d v="2025-11-27T00:00:00"/>
    <s v="082306923"/>
    <s v="Edivania Lourenço da Silva"/>
    <n v="21556160828"/>
    <d v="1979-07-22T00:00:00"/>
    <n v="46"/>
    <m/>
    <x v="0"/>
    <s v="SAO PAULO"/>
    <m/>
    <n v="60"/>
    <n v="11980751137"/>
    <s v="CMDP"/>
    <s v="Sim"/>
    <m/>
    <m/>
    <m/>
    <x v="30"/>
    <d v="2025-11-21T00:00:00"/>
    <x v="4"/>
    <s v="Emagrecimento082306923"/>
    <x v="1"/>
  </r>
  <r>
    <x v="3"/>
    <x v="8"/>
    <s v="Ativo"/>
    <d v="2026-04-23T00:00:00"/>
    <s v="092761014"/>
    <s v="PAMELA CRISTINA SOUZA DOS SANTOS"/>
    <n v="38197703809"/>
    <d v="1990-06-13T00:00:00"/>
    <n v="35"/>
    <s v="Feminino"/>
    <x v="0"/>
    <s v="CARAPICUIBA"/>
    <m/>
    <n v="380"/>
    <n v="11980757927"/>
    <s v="CMDP"/>
    <s v="Sim"/>
    <d v="2025-09-22T00:00:00"/>
    <m/>
    <m/>
    <x v="162"/>
    <m/>
    <x v="4"/>
    <s v="Emagrecimento092761014"/>
    <x v="1"/>
  </r>
  <r>
    <x v="1"/>
    <x v="8"/>
    <s v="Ativo"/>
    <d v="2026-04-13T00:00:00"/>
    <s v="424608006"/>
    <s v="ELISABETE DE LARA FIGUEIREDO ABREU"/>
    <n v="25026435890"/>
    <d v="1975-02-09T00:00:00"/>
    <n v="51"/>
    <s v="F"/>
    <x v="0"/>
    <s v="GUARULHOS"/>
    <s v="JARDIM DOURADO"/>
    <n v="400"/>
    <n v="11980771148"/>
    <s v="CMDP"/>
    <s v="Sim"/>
    <d v="2026-04-13T00:00:00"/>
    <m/>
    <m/>
    <x v="47"/>
    <d v="2026-09-04T00:00:00"/>
    <x v="4"/>
    <s v="Emagrecimento424608006"/>
    <x v="0"/>
  </r>
  <r>
    <x v="4"/>
    <x v="8"/>
    <s v="Ativo"/>
    <d v="2026-04-23T00:00:00"/>
    <s v="078391227"/>
    <s v="HERILENE OLIVEIRA RAMOS"/>
    <n v="31978176805"/>
    <d v="1983-05-30T00:00:00"/>
    <n v="43"/>
    <s v="Feminino"/>
    <x v="0"/>
    <s v="CARAPICUIBA"/>
    <m/>
    <n v="600"/>
    <n v="11980786297"/>
    <s v="CMDP"/>
    <s v="Sim"/>
    <d v="2026-04-01T00:00:00"/>
    <m/>
    <m/>
    <x v="112"/>
    <m/>
    <x v="4"/>
    <s v="Emagrecimento078391227"/>
    <x v="0"/>
  </r>
  <r>
    <x v="1"/>
    <x v="8"/>
    <s v="Ativo"/>
    <d v="2025-11-10T00:00:00"/>
    <s v="078391472"/>
    <s v="VERONICA ARAUJO MORAIS TAVARES"/>
    <n v="33217110870"/>
    <d v="1983-12-31T00:00:00"/>
    <n v="42"/>
    <m/>
    <x v="0"/>
    <s v="BARUERI"/>
    <m/>
    <n v="500"/>
    <n v="11980790198"/>
    <s v="CMDP"/>
    <s v="Sim"/>
    <m/>
    <m/>
    <m/>
    <x v="163"/>
    <d v="2025-11-07T00:00:00"/>
    <x v="4"/>
    <s v="Emagrecimento078391472"/>
    <x v="1"/>
  </r>
  <r>
    <x v="1"/>
    <x v="8"/>
    <s v="Ativo"/>
    <d v="2026-05-12T00:00:00"/>
    <s v="903239280"/>
    <s v="CARINA BAPTISTINI TRIANO"/>
    <n v="34206731837"/>
    <d v="1986-09-13T00:00:00"/>
    <m/>
    <s v="F"/>
    <x v="0"/>
    <s v="SAO PAULO"/>
    <m/>
    <n v="300"/>
    <n v="11980885009"/>
    <s v="CMDP"/>
    <s v="Sim"/>
    <d v="2026-05-12T00:00:00"/>
    <m/>
    <m/>
    <x v="42"/>
    <d v="2026-05-13T00:00:00"/>
    <x v="4"/>
    <s v="Emagrecimento903239280"/>
    <x v="5"/>
  </r>
  <r>
    <x v="4"/>
    <x v="8"/>
    <s v="Ativo"/>
    <d v="2026-05-11T00:00:00"/>
    <s v="451231325"/>
    <s v="MARINA SANTOS GOMES"/>
    <n v="22883368899"/>
    <d v="1989-10-10T00:00:00"/>
    <n v="36"/>
    <s v="Feminino"/>
    <x v="0"/>
    <s v="SAO PAULO"/>
    <m/>
    <n v="300"/>
    <n v="11980926901"/>
    <s v="CMDP"/>
    <s v="Sim"/>
    <d v="2026-03-31T00:00:00"/>
    <m/>
    <m/>
    <x v="94"/>
    <m/>
    <x v="1"/>
    <s v="Emagrecimento451231325"/>
    <x v="1"/>
  </r>
  <r>
    <x v="4"/>
    <x v="8"/>
    <s v="Ativo"/>
    <d v="2026-05-11T00:00:00"/>
    <s v="087489802"/>
    <s v="GIANE DIAS DA CRUZ"/>
    <n v="27339711821"/>
    <d v="1976-09-25T00:00:00"/>
    <n v="49"/>
    <s v="Feminino"/>
    <x v="0"/>
    <s v="EMBU DAS ARTES"/>
    <m/>
    <n v="80"/>
    <n v="11981001249"/>
    <s v="CMDP"/>
    <s v="Sim"/>
    <d v="2026-03-31T00:00:00"/>
    <m/>
    <m/>
    <x v="94"/>
    <m/>
    <x v="1"/>
    <s v="Emagrecimento087489802"/>
    <x v="1"/>
  </r>
  <r>
    <x v="1"/>
    <x v="8"/>
    <s v="Ativo"/>
    <d v="2025-11-10T00:00:00"/>
    <s v="086946923"/>
    <s v="THAIS REIS NOVAIS"/>
    <n v="31329118871"/>
    <d v="1982-12-08T00:00:00"/>
    <n v="43"/>
    <m/>
    <x v="0"/>
    <s v="SAO PAULO"/>
    <m/>
    <n v="380"/>
    <n v="11981026604"/>
    <s v="CMDP"/>
    <s v="Sim"/>
    <m/>
    <m/>
    <m/>
    <x v="152"/>
    <d v="2025-10-06T00:00:00"/>
    <x v="1"/>
    <s v="Emagrecimento086946923"/>
    <x v="1"/>
  </r>
  <r>
    <x v="1"/>
    <x v="8"/>
    <s v="Ativo"/>
    <d v="2026-01-15T00:00:00"/>
    <s v="086103712"/>
    <s v="ELIZA LETICIA PERGAMO BENTO LEITE"/>
    <n v="3177380899"/>
    <d v="1958-02-09T00:00:00"/>
    <n v="68"/>
    <s v="F"/>
    <x v="0"/>
    <s v="SAO PAULO"/>
    <m/>
    <n v="110"/>
    <n v="11981078014"/>
    <s v="CMDP"/>
    <s v="Sim"/>
    <d v="2026-01-16T00:00:00"/>
    <m/>
    <m/>
    <x v="108"/>
    <d v="2026-01-16T00:00:00"/>
    <x v="4"/>
    <s v="Emagrecimento086103712"/>
    <x v="4"/>
  </r>
  <r>
    <x v="1"/>
    <x v="8"/>
    <s v="Ativo"/>
    <d v="2025-12-11T00:00:00"/>
    <s v="094751970"/>
    <s v="ARIANE CRISTINA NUNES VIANA"/>
    <n v="43792732882"/>
    <d v="1994-12-18T00:00:00"/>
    <n v="31"/>
    <s v="F"/>
    <x v="0"/>
    <s v="SAO PAULO"/>
    <m/>
    <n v="60"/>
    <n v="11981120960"/>
    <s v="CMDP"/>
    <s v="Sim"/>
    <d v="2025-12-12T00:00:00"/>
    <m/>
    <m/>
    <x v="2"/>
    <d v="2025-12-12T00:00:00"/>
    <x v="4"/>
    <s v="Emagrecimento094751970"/>
    <x v="1"/>
  </r>
  <r>
    <x v="1"/>
    <x v="8"/>
    <s v="Ativo"/>
    <d v="2025-12-11T00:00:00"/>
    <s v="089009613"/>
    <s v="ANA PAULA ROMANO"/>
    <n v="21407084828"/>
    <d v="1978-11-16T00:00:00"/>
    <n v="47"/>
    <s v="F"/>
    <x v="0"/>
    <s v="SAO PAULO"/>
    <m/>
    <n v="450"/>
    <n v="11981153650"/>
    <s v="CMDP"/>
    <s v="Sim"/>
    <d v="2025-12-12T00:00:00"/>
    <m/>
    <m/>
    <x v="2"/>
    <d v="2025-12-12T00:00:00"/>
    <x v="4"/>
    <s v="Emagrecimento089009613"/>
    <x v="1"/>
  </r>
  <r>
    <x v="1"/>
    <x v="8"/>
    <s v="Ativo"/>
    <d v="2026-01-07T00:00:00"/>
    <s v="092709125"/>
    <s v="MARIA APARECIDA FLORENCIO SABOIA"/>
    <n v="6380200851"/>
    <d v="1966-05-14T00:00:00"/>
    <n v="60"/>
    <s v="F"/>
    <x v="0"/>
    <s v="SAO PAULO"/>
    <m/>
    <n v="750"/>
    <n v="11981240823"/>
    <s v="CMDP"/>
    <s v="Sim"/>
    <d v="2026-01-07T00:00:00"/>
    <m/>
    <m/>
    <x v="109"/>
    <d v="2026-01-10T00:00:00"/>
    <x v="12"/>
    <s v="Emagrecimento092709125"/>
    <x v="4"/>
  </r>
  <r>
    <x v="1"/>
    <x v="8"/>
    <s v="Ativo"/>
    <d v="2026-03-11T00:00:00"/>
    <s v="092721010"/>
    <s v="CATIA CELINA LOVIZI DOS SANTOS"/>
    <n v="22060491800"/>
    <d v="1978-12-01T00:00:00"/>
    <n v="47"/>
    <s v="F"/>
    <x v="0"/>
    <s v="SAO PAULO"/>
    <m/>
    <n v="500"/>
    <n v="11981247391"/>
    <s v="CMDP"/>
    <s v="Sim"/>
    <d v="2026-03-10T00:00:00"/>
    <m/>
    <m/>
    <x v="92"/>
    <d v="2026-03-10T00:00:00"/>
    <x v="4"/>
    <s v="Emagrecimento092721010"/>
    <x v="2"/>
  </r>
  <r>
    <x v="4"/>
    <x v="8"/>
    <s v="Ativo"/>
    <d v="2026-05-11T00:00:00"/>
    <s v="088245279"/>
    <s v="RIDIANA BEZERRA LIBERALINO"/>
    <n v="35796353870"/>
    <d v="1987-09-24T00:00:00"/>
    <n v="38"/>
    <s v="Feminino"/>
    <x v="0"/>
    <s v="SAO BERNARDO DO CAMPO"/>
    <m/>
    <n v="50"/>
    <n v="11981286634"/>
    <s v="CMDP"/>
    <s v="Sim"/>
    <d v="2026-03-31T00:00:00"/>
    <m/>
    <m/>
    <x v="94"/>
    <m/>
    <x v="1"/>
    <s v="Emagrecimento088245279"/>
    <x v="1"/>
  </r>
  <r>
    <x v="1"/>
    <x v="8"/>
    <s v="Ativo"/>
    <d v="2026-03-23T00:00:00"/>
    <s v="088433429"/>
    <s v="CLEIDE FERREIRA E SILVA"/>
    <n v="12974934862"/>
    <d v="1971-04-02T00:00:00"/>
    <n v="55"/>
    <s v="F"/>
    <x v="0"/>
    <s v="GUARULHOS"/>
    <m/>
    <n v="60"/>
    <n v="11981458119"/>
    <s v="CMDP"/>
    <s v="Sim"/>
    <d v="2026-02-10T00:00:00"/>
    <m/>
    <m/>
    <x v="13"/>
    <d v="2026-03-20T00:00:00"/>
    <x v="4"/>
    <s v="Emagrecimento088433429"/>
    <x v="2"/>
  </r>
  <r>
    <x v="1"/>
    <x v="8"/>
    <s v="Ativo"/>
    <d v="2026-02-02T00:00:00"/>
    <s v="089179184"/>
    <s v="PRISCILA PASTORE DO VALE"/>
    <n v="25408320839"/>
    <d v="1976-08-29T00:00:00"/>
    <n v="49"/>
    <s v="F"/>
    <x v="0"/>
    <s v="SAO PAULO"/>
    <m/>
    <n v="50"/>
    <n v="11981544388"/>
    <s v="CMDP"/>
    <s v="Sim"/>
    <d v="2026-02-02T00:00:00"/>
    <m/>
    <m/>
    <x v="34"/>
    <d v="2026-02-02T00:00:00"/>
    <x v="4"/>
    <s v="Emagrecimento089179184"/>
    <x v="4"/>
  </r>
  <r>
    <x v="1"/>
    <x v="8"/>
    <s v="Ativo"/>
    <d v="2026-05-19T00:00:00"/>
    <s v="094088134"/>
    <s v="ANDREIA AUGUSTA ALMEIDA ROCHA"/>
    <n v="30302399852"/>
    <d v="1983-04-27T00:00:00"/>
    <n v="43"/>
    <s v="F"/>
    <x v="0"/>
    <s v="SAO PAULO"/>
    <s v="VILA TAQUARI"/>
    <n v="60"/>
    <n v="11981583359"/>
    <s v="CMDP"/>
    <s v="Sim"/>
    <d v="2026-05-19T00:00:00"/>
    <m/>
    <m/>
    <x v="67"/>
    <d v="2026-05-26T00:00:00"/>
    <x v="23"/>
    <s v="Emagrecimento094088134"/>
    <x v="5"/>
  </r>
  <r>
    <x v="4"/>
    <x v="8"/>
    <s v="Ativo"/>
    <d v="2026-05-11T00:00:00"/>
    <s v="809143089"/>
    <s v="LEILA BOZZO ALVES"/>
    <n v="10093474890"/>
    <d v="1967-12-19T00:00:00"/>
    <n v="58"/>
    <s v="Feminino"/>
    <x v="0"/>
    <s v="SAO PAULO"/>
    <m/>
    <n v="200"/>
    <n v="11981607068"/>
    <s v="CMDP"/>
    <s v="Sim"/>
    <d v="2026-03-02T00:00:00"/>
    <m/>
    <m/>
    <x v="82"/>
    <m/>
    <x v="1"/>
    <s v="Emagrecimento809143089"/>
    <x v="5"/>
  </r>
  <r>
    <x v="1"/>
    <x v="8"/>
    <s v="Ativo"/>
    <d v="2026-01-20T00:00:00"/>
    <s v="786510030"/>
    <s v="ERIKA APARECIDA FERREIRA DA SILVA"/>
    <n v="33901817840"/>
    <d v="1986-08-19T00:00:00"/>
    <n v="39"/>
    <s v="F"/>
    <x v="0"/>
    <s v="SAO PAULO"/>
    <m/>
    <n v="100"/>
    <n v="11981779329"/>
    <s v="CMDP"/>
    <s v="Sim"/>
    <d v="2026-01-20T00:00:00"/>
    <m/>
    <m/>
    <x v="64"/>
    <d v="2026-01-20T00:00:00"/>
    <x v="4"/>
    <s v="Emagrecimento786510030"/>
    <x v="4"/>
  </r>
  <r>
    <x v="4"/>
    <x v="8"/>
    <s v="Ativo"/>
    <d v="2026-05-11T00:00:00"/>
    <s v="089243301"/>
    <s v="JANEIDE DA COSTA DE ARAUJO SILVA"/>
    <n v="6827286835"/>
    <d v="1969-08-26T00:00:00"/>
    <n v="56"/>
    <s v="Feminino"/>
    <x v="0"/>
    <s v="OSASCO"/>
    <m/>
    <n v="80"/>
    <n v="11981828410"/>
    <s v="CMDP"/>
    <s v="Sim"/>
    <d v="2026-03-31T00:00:00"/>
    <m/>
    <m/>
    <x v="71"/>
    <m/>
    <x v="1"/>
    <s v="Emagrecimento089243301"/>
    <x v="5"/>
  </r>
  <r>
    <x v="1"/>
    <x v="8"/>
    <s v="Ativo"/>
    <d v="2026-02-26T00:00:00"/>
    <s v="981071287"/>
    <s v="DOUGLAS MARIN"/>
    <n v="11905144865"/>
    <d v="1969-07-16T00:00:00"/>
    <n v="56"/>
    <s v="M"/>
    <x v="0"/>
    <s v="SAO PAULO"/>
    <m/>
    <n v="300"/>
    <n v="11981869490"/>
    <s v="CMDP"/>
    <s v="Sim"/>
    <d v="2026-02-23T00:00:00"/>
    <m/>
    <m/>
    <x v="72"/>
    <d v="2026-02-23T00:00:00"/>
    <x v="4"/>
    <s v="Emagrecimento981071287"/>
    <x v="3"/>
  </r>
  <r>
    <x v="1"/>
    <x v="8"/>
    <s v="Ativo"/>
    <d v="2025-12-15T00:00:00"/>
    <s v="093607965"/>
    <s v="MAILSON DE BRITO ANDRADE"/>
    <n v="36711417860"/>
    <d v="1990-05-13T00:00:00"/>
    <n v="36"/>
    <s v="M"/>
    <x v="0"/>
    <s v="SAO PAULO"/>
    <m/>
    <n v="400"/>
    <n v="11981911058"/>
    <s v="CMDP"/>
    <s v="Sim"/>
    <d v="2025-12-16T00:00:00"/>
    <m/>
    <m/>
    <x v="122"/>
    <d v="2025-12-16T00:00:00"/>
    <x v="4"/>
    <s v="Emagrecimento093607965"/>
    <x v="1"/>
  </r>
  <r>
    <x v="1"/>
    <x v="8"/>
    <s v="Ativo"/>
    <d v="2025-11-10T00:00:00"/>
    <s v="092684279"/>
    <s v="BRUNA ALESSANDRA ROSOLEN"/>
    <n v="36208048850"/>
    <d v="1988-10-15T00:00:00"/>
    <n v="37"/>
    <m/>
    <x v="0"/>
    <s v="GUARULHOS"/>
    <m/>
    <n v="750"/>
    <n v="11981927077"/>
    <s v="CMDP"/>
    <s v="Sim"/>
    <m/>
    <m/>
    <m/>
    <x v="161"/>
    <d v="2025-10-21T00:00:00"/>
    <x v="4"/>
    <s v="Emagrecimento092684279"/>
    <x v="1"/>
  </r>
  <r>
    <x v="1"/>
    <x v="8"/>
    <s v="Ativo"/>
    <d v="2025-12-01T00:00:00"/>
    <s v="095676337"/>
    <s v="VINICIUS NASCIMENTO SILVA"/>
    <n v="46430961877"/>
    <d v="2000-04-30T00:00:00"/>
    <n v="26"/>
    <s v="M"/>
    <x v="0"/>
    <s v="SAO PAULO"/>
    <m/>
    <n v="110"/>
    <n v="11981941432"/>
    <s v="Conexa"/>
    <s v="Sim"/>
    <d v="2025-12-03T00:00:00"/>
    <m/>
    <m/>
    <x v="83"/>
    <d v="2026-01-08T00:00:00"/>
    <x v="22"/>
    <s v="Emagrecimento095676337"/>
    <x v="1"/>
  </r>
  <r>
    <x v="1"/>
    <x v="8"/>
    <s v="Ativo"/>
    <d v="2026-04-28T00:00:00"/>
    <s v="074141566"/>
    <s v="TIAGO TEIXEIRA SILVA DOS SANTOS"/>
    <n v="28084949802"/>
    <d v="1981-10-14T00:00:00"/>
    <n v="44"/>
    <s v="M"/>
    <x v="0"/>
    <s v="SAO PAULO"/>
    <s v="CONJUNTO RESIDENCIAL JOSE BONIFACIO"/>
    <n v="500"/>
    <n v="11982006866"/>
    <s v="CMDP"/>
    <s v="Sim"/>
    <d v="2026-04-28T00:00:00"/>
    <m/>
    <m/>
    <x v="121"/>
    <d v="2026-04-05T00:00:00"/>
    <x v="4"/>
    <s v="Emagrecimento074141566"/>
    <x v="0"/>
  </r>
  <r>
    <x v="1"/>
    <x v="8"/>
    <s v="Ativo"/>
    <d v="2025-11-11T00:00:00"/>
    <s v="089820583"/>
    <s v="Felipe Roberto dos Santos"/>
    <n v="41710201827"/>
    <d v="1991-10-07T00:00:00"/>
    <n v="34"/>
    <m/>
    <x v="0"/>
    <s v="SAO PAULO"/>
    <m/>
    <n v="500"/>
    <n v="11982009243"/>
    <s v="CMDP"/>
    <s v="Sim"/>
    <m/>
    <m/>
    <m/>
    <x v="17"/>
    <d v="2025-11-12T00:00:00"/>
    <x v="4"/>
    <s v="Emagrecimento089820583"/>
    <x v="1"/>
  </r>
  <r>
    <x v="4"/>
    <x v="8"/>
    <s v="Ativo"/>
    <d v="2026-05-11T00:00:00"/>
    <s v="804147388"/>
    <s v="MARIANA MENDONCA NUNES"/>
    <n v="38014329805"/>
    <d v="1989-02-04T00:00:00"/>
    <n v="37"/>
    <s v="Feminino"/>
    <x v="0"/>
    <s v="SAO PAULO"/>
    <m/>
    <n v="100"/>
    <n v="11982146822"/>
    <s v="CMDP"/>
    <s v="Sim"/>
    <d v="2026-03-31T00:00:00"/>
    <m/>
    <m/>
    <x v="82"/>
    <m/>
    <x v="1"/>
    <s v="Emagrecimento804147388"/>
    <x v="5"/>
  </r>
  <r>
    <x v="1"/>
    <x v="8"/>
    <s v="Ativo"/>
    <d v="2026-03-11T00:00:00"/>
    <s v="094941974"/>
    <s v="ELIDA MAZZUCATTO"/>
    <n v="11674367848"/>
    <d v="1972-02-26T00:00:00"/>
    <n v="54"/>
    <s v="F"/>
    <x v="0"/>
    <s v="SAO PAULO"/>
    <m/>
    <n v="110"/>
    <n v="11982215901"/>
    <s v="CMDP"/>
    <s v="Sim"/>
    <d v="2026-03-11T00:00:00"/>
    <m/>
    <m/>
    <x v="54"/>
    <d v="2026-03-11T00:00:00"/>
    <x v="4"/>
    <s v="Emagrecimento094941974"/>
    <x v="2"/>
  </r>
  <r>
    <x v="1"/>
    <x v="8"/>
    <s v="Ativo"/>
    <d v="2026-04-16T00:00:00"/>
    <s v="452266149"/>
    <s v="ISABEL HIDEKO HIRAMOTO"/>
    <n v="4687061869"/>
    <d v="1966-05-13T00:00:00"/>
    <n v="60"/>
    <s v="F"/>
    <x v="0"/>
    <s v="SAO PAULO"/>
    <s v="BOSQUE DA SAUDE"/>
    <n v="500"/>
    <n v="11982293116"/>
    <s v="CMDP"/>
    <s v="Sim"/>
    <d v="2026-04-16T00:00:00"/>
    <m/>
    <m/>
    <x v="74"/>
    <d v="2026-04-29T00:00:00"/>
    <x v="4"/>
    <s v="Emagrecimento452266149"/>
    <x v="0"/>
  </r>
  <r>
    <x v="1"/>
    <x v="8"/>
    <s v="Ativo"/>
    <d v="2026-03-05T00:00:00"/>
    <s v="200397125"/>
    <s v="SYREMA AP SACCHITIELLO OLIVEIRA"/>
    <n v="13227749866"/>
    <d v="1970-06-27T00:00:00"/>
    <n v="55"/>
    <s v="F"/>
    <x v="0"/>
    <s v="SAO PAULO"/>
    <m/>
    <n v="600"/>
    <n v="11982342868"/>
    <s v="CMDP"/>
    <s v="Sim"/>
    <d v="2026-03-05T00:00:00"/>
    <m/>
    <m/>
    <x v="36"/>
    <d v="2026-03-02T00:00:00"/>
    <x v="27"/>
    <s v="Emagrecimento200397125"/>
    <x v="3"/>
  </r>
  <r>
    <x v="1"/>
    <x v="8"/>
    <s v="Ativo"/>
    <d v="2025-11-27T00:00:00"/>
    <s v="089814365"/>
    <s v="Aline Souza dos Santos novais"/>
    <n v="41710201827"/>
    <d v="1993-04-06T00:00:00"/>
    <n v="33"/>
    <m/>
    <x v="0"/>
    <s v="SAO PAULO"/>
    <m/>
    <n v="500"/>
    <n v="11982349233"/>
    <s v="CMDP"/>
    <s v="Sim"/>
    <m/>
    <m/>
    <m/>
    <x v="30"/>
    <d v="2025-11-10T00:00:00"/>
    <x v="4"/>
    <s v="Emagrecimento089814365"/>
    <x v="1"/>
  </r>
  <r>
    <x v="1"/>
    <x v="8"/>
    <s v="Ativo"/>
    <d v="2025-11-18T00:00:00"/>
    <s v="327787163"/>
    <s v="Cristiane Andrade"/>
    <n v="17714564857"/>
    <d v="1972-09-22T00:00:00"/>
    <n v="53"/>
    <s v="F"/>
    <x v="0"/>
    <s v="OSASCO"/>
    <m/>
    <n v="400"/>
    <n v="11982356424"/>
    <s v="Conexa"/>
    <s v="Sim"/>
    <d v="2025-11-19T00:00:00"/>
    <m/>
    <m/>
    <x v="15"/>
    <d v="2025-12-11T00:00:00"/>
    <x v="22"/>
    <s v="Emagrecimento327787163"/>
    <x v="1"/>
  </r>
  <r>
    <x v="4"/>
    <x v="8"/>
    <s v="Ativo"/>
    <d v="2026-05-11T00:00:00"/>
    <s v="094243185"/>
    <s v="TIAGO DOS SANTOS DIAS"/>
    <n v="38076981832"/>
    <d v="1991-10-08T00:00:00"/>
    <n v="34"/>
    <s v="Masculino"/>
    <x v="0"/>
    <s v="EMBU DAS ARTES"/>
    <m/>
    <n v="60"/>
    <n v="11982409489"/>
    <s v="CMDP"/>
    <s v="Sim"/>
    <d v="2026-03-31T00:00:00"/>
    <m/>
    <m/>
    <x v="71"/>
    <m/>
    <x v="1"/>
    <s v="Emagrecimento094243185"/>
    <x v="5"/>
  </r>
  <r>
    <x v="1"/>
    <x v="8"/>
    <s v="Ativo"/>
    <d v="2025-11-10T00:00:00"/>
    <s v="078391184"/>
    <s v="LUANA DE ALMEIDA SILVA"/>
    <n v="11982467297"/>
    <d v="1985-01-10T00:00:00"/>
    <n v="41"/>
    <m/>
    <x v="0"/>
    <s v="SAO PAULO"/>
    <m/>
    <n v="500"/>
    <n v="11982467297"/>
    <s v="CMDP"/>
    <s v="Sim"/>
    <m/>
    <m/>
    <m/>
    <x v="131"/>
    <d v="2025-11-06T00:00:00"/>
    <x v="4"/>
    <s v="Emagrecimento078391184"/>
    <x v="1"/>
  </r>
  <r>
    <x v="4"/>
    <x v="8"/>
    <s v="Ativo"/>
    <d v="2026-04-23T00:00:00"/>
    <s v="088414754"/>
    <s v="SHIRLLEY MOTA SOUZA"/>
    <n v="37458366850"/>
    <d v="1995-02-21T00:00:00"/>
    <n v="31"/>
    <s v="Feminino"/>
    <x v="0"/>
    <s v="SAO PAULO"/>
    <m/>
    <n v="60"/>
    <n v="11982503297"/>
    <s v="CMDP"/>
    <s v="Sim"/>
    <d v="2026-04-06T00:00:00"/>
    <m/>
    <m/>
    <x v="115"/>
    <m/>
    <x v="12"/>
    <s v="Emagrecimento088414754"/>
    <x v="0"/>
  </r>
  <r>
    <x v="3"/>
    <x v="8"/>
    <s v="Ativo"/>
    <d v="2026-05-11T00:00:00"/>
    <s v="094938193"/>
    <s v="AMARA MARIA PORTO DA SILVA"/>
    <n v="73547174449"/>
    <d v="1968-08-13T00:00:00"/>
    <n v="57"/>
    <s v="Feminino"/>
    <x v="0"/>
    <s v="TABOAO DA SERRA"/>
    <m/>
    <n v="380"/>
    <n v="11982660309"/>
    <s v="CMDP"/>
    <s v="Sim"/>
    <d v="2026-03-05T00:00:00"/>
    <m/>
    <m/>
    <x v="121"/>
    <m/>
    <x v="1"/>
    <s v="Emagrecimento094938193"/>
    <x v="0"/>
  </r>
  <r>
    <x v="4"/>
    <x v="8"/>
    <s v="Ativo"/>
    <d v="2026-05-11T00:00:00"/>
    <s v="089951840"/>
    <s v="VANDA SILVA DOS REIS"/>
    <n v="27671642800"/>
    <d v="1979-01-25T00:00:00"/>
    <n v="47"/>
    <s v="Feminino"/>
    <x v="0"/>
    <s v="FERRAZ DE VASCONCELOS"/>
    <m/>
    <n v="450"/>
    <n v="11982698442"/>
    <s v="CMDP"/>
    <s v="Sim"/>
    <d v="2026-03-31T00:00:00"/>
    <m/>
    <m/>
    <x v="71"/>
    <m/>
    <x v="1"/>
    <s v="Emagrecimento089951840"/>
    <x v="5"/>
  </r>
  <r>
    <x v="4"/>
    <x v="8"/>
    <s v="Ativo"/>
    <d v="2026-05-11T00:00:00"/>
    <s v="083802591"/>
    <s v="FABIOLA BARIANI MAZER"/>
    <n v="28701967843"/>
    <d v="1979-10-15T00:00:00"/>
    <n v="46"/>
    <s v="Feminino"/>
    <x v="0"/>
    <s v="SANTO ANDRE"/>
    <m/>
    <n v="50"/>
    <n v="11982887095"/>
    <s v="CMDP"/>
    <s v="Sim"/>
    <d v="2026-03-31T00:00:00"/>
    <m/>
    <m/>
    <x v="71"/>
    <m/>
    <x v="1"/>
    <s v="Emagrecimento083802591"/>
    <x v="5"/>
  </r>
  <r>
    <x v="1"/>
    <x v="8"/>
    <s v="Ativo"/>
    <d v="2026-05-06T00:00:00"/>
    <s v="084949753"/>
    <s v="IRAN ANCHIETA DA SILVA"/>
    <n v="10374927812"/>
    <d v="1971-12-01T00:00:00"/>
    <n v="54"/>
    <s v="M"/>
    <x v="0"/>
    <s v="SAO PAULO"/>
    <s v="JD IPE"/>
    <n v="380"/>
    <n v="11982903417"/>
    <s v="CMDP"/>
    <s v="Sim"/>
    <d v="2026-05-06T00:00:00"/>
    <m/>
    <m/>
    <x v="123"/>
    <d v="2026-05-14T00:00:00"/>
    <x v="22"/>
    <s v="Emagrecimento084949753"/>
    <x v="5"/>
  </r>
  <r>
    <x v="1"/>
    <x v="8"/>
    <s v="Ativo"/>
    <d v="2026-02-02T00:00:00"/>
    <s v="095850795"/>
    <s v="DANIELA GARCIA MASSAD"/>
    <n v="14518331800"/>
    <d v="1972-07-13T00:00:00"/>
    <n v="53"/>
    <s v="F"/>
    <x v="0"/>
    <s v="BARUERI"/>
    <m/>
    <n v="450"/>
    <n v="11982923360"/>
    <s v="CMDP"/>
    <s v="Sim"/>
    <d v="2026-02-02T00:00:00"/>
    <m/>
    <m/>
    <x v="49"/>
    <m/>
    <x v="29"/>
    <s v="Emagrecimento095850795"/>
    <x v="4"/>
  </r>
  <r>
    <x v="4"/>
    <x v="8"/>
    <s v="Ativo"/>
    <d v="2026-05-18T00:00:00"/>
    <s v="092631678"/>
    <s v="PRISCILA SANTOS DA SILVA"/>
    <n v="22720509809"/>
    <d v="1983-11-19T00:00:00"/>
    <n v="42"/>
    <s v="Feminino"/>
    <x v="0"/>
    <s v="SAO PAULO"/>
    <m/>
    <n v="380"/>
    <n v="11982942550"/>
    <s v="CMDP"/>
    <s v="Sim"/>
    <d v="2026-03-31T00:00:00"/>
    <m/>
    <m/>
    <x v="79"/>
    <m/>
    <x v="1"/>
    <s v="Emagrecimento092631678"/>
    <x v="5"/>
  </r>
  <r>
    <x v="1"/>
    <x v="8"/>
    <s v="Ativo"/>
    <d v="2026-02-02T00:00:00"/>
    <s v="072975074"/>
    <s v="JAQUELINE DOS SANTOS ALVES BARBOSA"/>
    <n v="36256251806"/>
    <d v="1987-12-10T00:00:00"/>
    <n v="38"/>
    <s v="F"/>
    <x v="0"/>
    <s v="SAO PAULO"/>
    <m/>
    <n v="50"/>
    <n v="11982944864"/>
    <s v="CMDP"/>
    <s v="Sim"/>
    <d v="2026-02-02T00:00:00"/>
    <m/>
    <m/>
    <x v="34"/>
    <d v="2026-02-02T00:00:00"/>
    <x v="4"/>
    <s v="Emagrecimento072975074"/>
    <x v="4"/>
  </r>
  <r>
    <x v="1"/>
    <x v="8"/>
    <s v="Ativo"/>
    <d v="2026-01-05T00:00:00"/>
    <s v="078115063"/>
    <s v="ELAINE PEREIRA DE CARVALHO"/>
    <n v="40916734811"/>
    <d v="1992-04-27T00:00:00"/>
    <n v="34"/>
    <s v="F"/>
    <x v="0"/>
    <s v="SAO PAULO"/>
    <m/>
    <n v="300"/>
    <n v="11983006998"/>
    <s v="CMDP"/>
    <s v="Sim"/>
    <d v="2026-01-05T00:00:00"/>
    <m/>
    <m/>
    <x v="98"/>
    <d v="2026-01-17T00:00:00"/>
    <x v="12"/>
    <s v="Emagrecimento078115063"/>
    <x v="1"/>
  </r>
  <r>
    <x v="1"/>
    <x v="8"/>
    <s v="Ativo"/>
    <d v="2026-03-24T00:00:00"/>
    <s v="093817883"/>
    <s v="GEYSA CIBELE MAMEDIO"/>
    <n v="33351921845"/>
    <d v="1984-07-05T00:00:00"/>
    <n v="41"/>
    <s v="F"/>
    <x v="0"/>
    <s v="SAO PAULO"/>
    <s v="JARDIM VERA CRUZ(ZONA LESTE)"/>
    <n v="60"/>
    <n v="11983119082"/>
    <s v="CMDP"/>
    <s v="Sim"/>
    <d v="2026-03-23T00:00:00"/>
    <m/>
    <m/>
    <x v="106"/>
    <d v="2026-03-25T00:00:00"/>
    <x v="4"/>
    <s v="Emagrecimento093817883"/>
    <x v="2"/>
  </r>
  <r>
    <x v="3"/>
    <x v="8"/>
    <s v="Ativo"/>
    <d v="2026-04-23T00:00:00"/>
    <s v="081305593"/>
    <s v="VANESSA THEODORO BACELAR"/>
    <n v="21572702800"/>
    <d v="1980-07-19T00:00:00"/>
    <n v="45"/>
    <s v="Feminino"/>
    <x v="0"/>
    <s v="SAO CAETANO DO SUL"/>
    <m/>
    <n v="800"/>
    <n v="11983174817"/>
    <s v="CMDP"/>
    <s v="Sim"/>
    <d v="2025-08-22T00:00:00"/>
    <m/>
    <m/>
    <x v="164"/>
    <m/>
    <x v="4"/>
    <s v="Emagrecimento081305593"/>
    <x v="1"/>
  </r>
  <r>
    <x v="1"/>
    <x v="8"/>
    <s v="Ativo"/>
    <d v="2025-12-01T00:00:00"/>
    <s v="072316228"/>
    <s v="SILVIA BEZERRA TOMAZ"/>
    <n v="25838411813"/>
    <d v="1976-02-28T00:00:00"/>
    <n v="50"/>
    <m/>
    <x v="0"/>
    <s v="SAO PAULO"/>
    <m/>
    <n v="900"/>
    <n v="11983199956"/>
    <s v="CMDP"/>
    <s v="Sim"/>
    <d v="2025-11-28T00:00:00"/>
    <m/>
    <m/>
    <x v="83"/>
    <d v="2025-11-28T00:00:00"/>
    <x v="4"/>
    <s v="Emagrecimento072316228"/>
    <x v="1"/>
  </r>
  <r>
    <x v="3"/>
    <x v="8"/>
    <s v="Ativo"/>
    <d v="2026-04-23T00:00:00"/>
    <s v="077759849"/>
    <s v="JENIFFER FRANCA ORLANDO"/>
    <n v="45082701827"/>
    <d v="1996-08-28T00:00:00"/>
    <n v="29"/>
    <s v="Feminino"/>
    <x v="0"/>
    <s v="JANDIRA"/>
    <m/>
    <n v="380"/>
    <n v="11983257879"/>
    <s v="CMDP"/>
    <s v="Sim"/>
    <d v="2025-09-22T00:00:00"/>
    <m/>
    <m/>
    <x v="162"/>
    <m/>
    <x v="4"/>
    <s v="Emagrecimento077759849"/>
    <x v="1"/>
  </r>
  <r>
    <x v="3"/>
    <x v="8"/>
    <s v="Ativo"/>
    <d v="2026-03-03T00:00:00"/>
    <s v="088210810"/>
    <s v="VIVIANE DA SILVA CRUZ"/>
    <n v="36009732824"/>
    <d v="1986-08-01T00:00:00"/>
    <n v="39"/>
    <m/>
    <x v="0"/>
    <s v="SAO PAULO"/>
    <m/>
    <n v="380"/>
    <n v="11983258487"/>
    <s v="CMDP"/>
    <s v="Sim"/>
    <d v="2026-02-24T00:00:00"/>
    <m/>
    <m/>
    <x v="75"/>
    <m/>
    <x v="12"/>
    <s v="Emagrecimento088210810"/>
    <x v="3"/>
  </r>
  <r>
    <x v="4"/>
    <x v="8"/>
    <s v="Ativo"/>
    <d v="2026-05-11T00:00:00"/>
    <s v="094981014"/>
    <s v="FATIMA MARIA DA CONCEICAO NEVES"/>
    <n v="4716409805"/>
    <d v="1963-02-14T00:00:00"/>
    <n v="63"/>
    <s v="Feminino"/>
    <x v="0"/>
    <s v="SAO PAULO"/>
    <m/>
    <n v="60"/>
    <n v="11983268386"/>
    <s v="CMDP"/>
    <s v="Sim"/>
    <d v="2026-03-02T00:00:00"/>
    <m/>
    <m/>
    <x v="82"/>
    <m/>
    <x v="1"/>
    <s v="Emagrecimento094981014"/>
    <x v="5"/>
  </r>
  <r>
    <x v="1"/>
    <x v="8"/>
    <s v="Ativo"/>
    <d v="2025-11-10T00:00:00"/>
    <s v="081642718"/>
    <s v="THALITA ROCHA PEIXINHO"/>
    <n v="45166038886"/>
    <d v="2001-12-04T00:00:00"/>
    <n v="24"/>
    <m/>
    <x v="0"/>
    <s v="ITAPEVI"/>
    <m/>
    <n v="500"/>
    <n v="11983496948"/>
    <s v="CMDP"/>
    <s v="Sim"/>
    <m/>
    <m/>
    <m/>
    <x v="86"/>
    <m/>
    <x v="4"/>
    <s v="Emagrecimento081642718"/>
    <x v="1"/>
  </r>
  <r>
    <x v="1"/>
    <x v="8"/>
    <s v="Ativo"/>
    <d v="2026-03-23T00:00:00"/>
    <s v="088136710"/>
    <s v="ANDREA APARECIDA GOMES"/>
    <n v="3843753679"/>
    <d v="1970-10-12T00:00:00"/>
    <n v="55"/>
    <s v="F"/>
    <x v="0"/>
    <s v="SAO PAULO"/>
    <m/>
    <n v="110"/>
    <n v="11983520671"/>
    <s v="CMDP"/>
    <s v="Sim"/>
    <d v="2026-03-23T00:00:00"/>
    <m/>
    <m/>
    <x v="32"/>
    <d v="2026-03-23T00:00:00"/>
    <x v="4"/>
    <s v="Emagrecimento088136710"/>
    <x v="2"/>
  </r>
  <r>
    <x v="1"/>
    <x v="8"/>
    <s v="Ativo"/>
    <d v="2025-11-10T00:00:00"/>
    <s v="092684394"/>
    <s v="Iris Trindade dos Santos"/>
    <n v="52882833890"/>
    <d v="2003-01-01T00:00:00"/>
    <n v="23"/>
    <m/>
    <x v="0"/>
    <s v="GUARULHOS"/>
    <m/>
    <n v="380"/>
    <n v="11983724313"/>
    <s v="CMDP"/>
    <s v="Sim"/>
    <m/>
    <m/>
    <m/>
    <x v="144"/>
    <d v="2025-10-31T00:00:00"/>
    <x v="1"/>
    <s v="Emagrecimento092684394"/>
    <x v="1"/>
  </r>
  <r>
    <x v="1"/>
    <x v="8"/>
    <s v="Ativo"/>
    <d v="2025-12-22T00:00:00"/>
    <s v="095746938"/>
    <s v="TALITA DE OLIVEIRA CANDIDO"/>
    <n v="40150226888"/>
    <d v="1992-06-16T00:00:00"/>
    <n v="33"/>
    <s v="F"/>
    <x v="0"/>
    <s v="SAO PAULO"/>
    <m/>
    <n v="380"/>
    <n v="11983727291"/>
    <s v="CMDP"/>
    <s v="Sim"/>
    <d v="2025-12-19T00:00:00"/>
    <m/>
    <m/>
    <x v="76"/>
    <d v="2025-12-19T00:00:00"/>
    <x v="4"/>
    <s v="Emagrecimento095746938"/>
    <x v="1"/>
  </r>
  <r>
    <x v="4"/>
    <x v="8"/>
    <s v="Ativo"/>
    <d v="2026-05-11T00:00:00"/>
    <s v="078813991"/>
    <s v="PRISCILA BITENCOURT SANTOS"/>
    <n v="34344704843"/>
    <d v="1986-10-03T00:00:00"/>
    <n v="39"/>
    <s v="Feminino"/>
    <x v="0"/>
    <s v="SAO PAULO"/>
    <m/>
    <n v="60"/>
    <n v="11983783609"/>
    <s v="CMDP"/>
    <s v="Sim"/>
    <d v="2026-03-31T00:00:00"/>
    <m/>
    <m/>
    <x v="71"/>
    <m/>
    <x v="1"/>
    <s v="Emagrecimento078813991"/>
    <x v="5"/>
  </r>
  <r>
    <x v="3"/>
    <x v="8"/>
    <s v="Ativo"/>
    <d v="2026-04-23T00:00:00"/>
    <s v="087487585"/>
    <s v="LIVIA PINHEIRO DE OLIVEIRA"/>
    <n v="38543517800"/>
    <d v="1990-02-17T00:00:00"/>
    <n v="36"/>
    <s v="Feminino"/>
    <x v="0"/>
    <s v="SAO PAULO"/>
    <m/>
    <n v="80"/>
    <n v="11983882182"/>
    <s v="CMDP"/>
    <s v="Sim"/>
    <d v="2025-09-24T00:00:00"/>
    <m/>
    <m/>
    <x v="124"/>
    <m/>
    <x v="4"/>
    <s v="Emagrecimento087487585"/>
    <x v="1"/>
  </r>
  <r>
    <x v="4"/>
    <x v="8"/>
    <s v="Ativo"/>
    <d v="2026-04-23T00:00:00"/>
    <s v="083500480"/>
    <s v="MICHELE DOS SANTOS"/>
    <n v="32090945869"/>
    <d v="1983-12-22T00:00:00"/>
    <n v="42"/>
    <s v="Feminino"/>
    <x v="0"/>
    <s v="SAO PAULO"/>
    <m/>
    <n v="60"/>
    <n v="11984144959"/>
    <s v="CMDP"/>
    <s v="Sim"/>
    <d v="2026-04-06T00:00:00"/>
    <m/>
    <m/>
    <x v="115"/>
    <m/>
    <x v="4"/>
    <s v="Emagrecimento083500480"/>
    <x v="0"/>
  </r>
  <r>
    <x v="1"/>
    <x v="8"/>
    <s v="Ativo"/>
    <d v="2026-02-02T00:00:00"/>
    <s v="078278142"/>
    <s v="NEIDE ROSSINI VARGAS"/>
    <n v="4261838869"/>
    <d v="1962-06-05T00:00:00"/>
    <n v="63"/>
    <s v="F"/>
    <x v="0"/>
    <s v="SAO PAULO"/>
    <m/>
    <n v="60"/>
    <n v="11984153361"/>
    <s v="CMDP"/>
    <s v="Sim"/>
    <d v="2026-02-02T00:00:00"/>
    <m/>
    <m/>
    <x v="34"/>
    <d v="2026-02-02T00:00:00"/>
    <x v="4"/>
    <s v="Emagrecimento078278142"/>
    <x v="4"/>
  </r>
  <r>
    <x v="1"/>
    <x v="8"/>
    <s v="Ativo"/>
    <d v="2026-01-20T00:00:00"/>
    <s v="452394180"/>
    <s v="KATIA RAMOS VICENTE"/>
    <n v="22078450871"/>
    <d v="1981-03-31T00:00:00"/>
    <n v="45"/>
    <s v="F"/>
    <x v="0"/>
    <s v="SAO PAULO"/>
    <m/>
    <n v="500"/>
    <n v="11984212099"/>
    <s v="CMDP"/>
    <s v="Sim"/>
    <d v="2026-01-22T00:00:00"/>
    <m/>
    <m/>
    <x v="64"/>
    <d v="2026-01-22T00:00:00"/>
    <x v="4"/>
    <s v="Emagrecimento452394180"/>
    <x v="4"/>
  </r>
  <r>
    <x v="4"/>
    <x v="8"/>
    <s v="Ativo"/>
    <d v="2026-04-23T00:00:00"/>
    <s v="094081154"/>
    <s v="CARLA GABRIELA JORGE DOS SANTOS"/>
    <n v="38225753801"/>
    <d v="1991-05-24T00:00:00"/>
    <n v="35"/>
    <s v="Feminino"/>
    <x v="0"/>
    <s v="SAO PAULO"/>
    <m/>
    <n v="60"/>
    <n v="11984217981"/>
    <s v="CMDP"/>
    <s v="Sim"/>
    <d v="2026-04-13T00:00:00"/>
    <m/>
    <m/>
    <x v="0"/>
    <m/>
    <x v="4"/>
    <s v="Emagrecimento094081154"/>
    <x v="0"/>
  </r>
  <r>
    <x v="1"/>
    <x v="8"/>
    <s v="Ativo"/>
    <d v="2026-02-26T00:00:00"/>
    <s v="451612248"/>
    <s v="DANIELA DE OLIVEIRA"/>
    <n v="22194305882"/>
    <d v="1980-08-07T00:00:00"/>
    <n v="45"/>
    <s v="F"/>
    <x v="0"/>
    <s v="SAO PAULO"/>
    <m/>
    <n v="400"/>
    <n v="11984287867"/>
    <s v="CMDP"/>
    <s v="Sim"/>
    <d v="2026-02-25T00:00:00"/>
    <m/>
    <m/>
    <x v="29"/>
    <d v="2026-02-25T00:00:00"/>
    <x v="4"/>
    <s v="Emagrecimento451612248"/>
    <x v="3"/>
  </r>
  <r>
    <x v="1"/>
    <x v="8"/>
    <s v="Ativo"/>
    <d v="2026-02-12T00:00:00"/>
    <s v="087667700"/>
    <s v="ROSEMEIRE MIRANDA GUIMARAES"/>
    <n v="37436662864"/>
    <d v="1988-12-30T00:00:00"/>
    <n v="37"/>
    <s v="F"/>
    <x v="0"/>
    <s v="GUARULHOS"/>
    <m/>
    <n v="80"/>
    <n v="11984378770"/>
    <s v="CMDP"/>
    <s v="Sim"/>
    <d v="2026-02-12T00:00:00"/>
    <m/>
    <m/>
    <x v="77"/>
    <d v="2026-02-23T00:00:00"/>
    <x v="30"/>
    <s v="Emagrecimento087667700"/>
    <x v="3"/>
  </r>
  <r>
    <x v="4"/>
    <x v="8"/>
    <s v="Ativo"/>
    <d v="2026-05-18T00:00:00"/>
    <s v="094435847"/>
    <s v="MARIA APARECIDA DO NASCIMENTO"/>
    <n v="7575457852"/>
    <d v="1965-10-22T00:00:00"/>
    <n v="60"/>
    <s v="Feminino"/>
    <x v="0"/>
    <s v="SAO BERNARDO DO CAMPO"/>
    <m/>
    <n v="110"/>
    <n v="11984485232"/>
    <s v="CMDP"/>
    <s v="Sim"/>
    <d v="2026-03-31T00:00:00"/>
    <m/>
    <m/>
    <x v="79"/>
    <m/>
    <x v="1"/>
    <s v="Emagrecimento094435847"/>
    <x v="5"/>
  </r>
  <r>
    <x v="1"/>
    <x v="8"/>
    <s v="Ativo"/>
    <d v="2026-01-15T00:00:00"/>
    <s v="813843898"/>
    <s v="ADJELMA SEVERINA BEZERRA BARBOZA DA SILVA"/>
    <n v="4106110423"/>
    <d v="1980-08-13T00:00:00"/>
    <n v="45"/>
    <s v="F"/>
    <x v="0"/>
    <s v="SAO PAULO"/>
    <m/>
    <n v="100"/>
    <n v="11984539020"/>
    <s v="CMDP"/>
    <s v="Sim"/>
    <d v="2026-01-16T00:00:00"/>
    <m/>
    <m/>
    <x v="108"/>
    <d v="2026-01-16T00:00:00"/>
    <x v="4"/>
    <s v="Emagrecimento813843898"/>
    <x v="4"/>
  </r>
  <r>
    <x v="1"/>
    <x v="8"/>
    <s v="Ativo"/>
    <d v="2026-05-13T00:00:00"/>
    <s v="092634173"/>
    <s v="MARCIA FERREIRA DA SILVA"/>
    <n v="30288461878"/>
    <d v="1980-10-23T00:00:00"/>
    <n v="45"/>
    <s v="F"/>
    <x v="0"/>
    <s v="SAO PAULO"/>
    <s v="CONJUNTO RESIDENCIAL JOSE BONIFACIO"/>
    <n v="380"/>
    <n v="11984552966"/>
    <s v="CMDP"/>
    <s v="Sim"/>
    <d v="2026-05-13T00:00:00"/>
    <m/>
    <m/>
    <x v="84"/>
    <d v="2026-05-20T00:00:00"/>
    <x v="4"/>
    <s v="Emagrecimento092634173"/>
    <x v="5"/>
  </r>
  <r>
    <x v="1"/>
    <x v="8"/>
    <s v="Ativo"/>
    <d v="2026-01-29T00:00:00"/>
    <s v="631211535"/>
    <s v="JOELMA PEREIRA DOS SANTOS ARAUJO"/>
    <n v="19184876859"/>
    <d v="1978-03-13T00:00:00"/>
    <n v="48"/>
    <s v="F"/>
    <x v="0"/>
    <s v="SAO PAULO"/>
    <m/>
    <n v="300"/>
    <n v="11984679602"/>
    <s v="CMDP"/>
    <s v="Sim"/>
    <d v="2001-01-01T00:00:00"/>
    <m/>
    <m/>
    <x v="133"/>
    <d v="2001-01-01T00:00:00"/>
    <x v="4"/>
    <s v="Emagrecimento631211535"/>
    <x v="4"/>
  </r>
  <r>
    <x v="1"/>
    <x v="8"/>
    <s v="Ativo"/>
    <d v="2026-02-26T00:00:00"/>
    <s v="450259870"/>
    <s v="GRAZIELA REGINA TOME"/>
    <n v="26013556890"/>
    <d v="1977-01-22T00:00:00"/>
    <n v="49"/>
    <s v="F"/>
    <x v="0"/>
    <s v="SAO PAULO"/>
    <m/>
    <n v="100"/>
    <n v="11984913150"/>
    <s v="CMDP"/>
    <s v="Sim"/>
    <d v="2026-02-25T00:00:00"/>
    <m/>
    <m/>
    <x v="29"/>
    <d v="2026-02-25T00:00:00"/>
    <x v="4"/>
    <s v="Emagrecimento450259870"/>
    <x v="3"/>
  </r>
  <r>
    <x v="4"/>
    <x v="8"/>
    <s v="Ativo"/>
    <d v="2026-05-11T00:00:00"/>
    <s v="094198237"/>
    <s v="JOELMA SANTOS DE VASCONCELOS DOS SANTOS"/>
    <n v="21800611889"/>
    <d v="1980-10-30T00:00:00"/>
    <n v="45"/>
    <s v="Feminino"/>
    <x v="0"/>
    <s v="SAO PAULO"/>
    <m/>
    <n v="60"/>
    <n v="11984936329"/>
    <s v="CMDP"/>
    <s v="Sim"/>
    <d v="2026-03-31T00:00:00"/>
    <m/>
    <m/>
    <x v="71"/>
    <m/>
    <x v="1"/>
    <s v="Emagrecimento094198237"/>
    <x v="5"/>
  </r>
  <r>
    <x v="1"/>
    <x v="8"/>
    <s v="Ativo"/>
    <d v="2025-11-27T00:00:00"/>
    <s v="089048600"/>
    <s v="JULIANA LOPES DOS SANTOS"/>
    <n v="21991609809"/>
    <d v="1980-12-19T00:00:00"/>
    <n v="45"/>
    <m/>
    <x v="0"/>
    <s v="SAO PAULO"/>
    <m/>
    <n v="500"/>
    <n v="11985043936"/>
    <s v="CMDP"/>
    <s v="Sim"/>
    <m/>
    <m/>
    <m/>
    <x v="30"/>
    <d v="2025-11-28T00:00:00"/>
    <x v="4"/>
    <s v="Emagrecimento089048600"/>
    <x v="1"/>
  </r>
  <r>
    <x v="4"/>
    <x v="8"/>
    <s v="Ativo"/>
    <d v="2026-05-11T00:00:00"/>
    <s v="087489270"/>
    <s v="ALINE DA SILVA RAMALHO"/>
    <n v="41951454812"/>
    <d v="1995-09-21T00:00:00"/>
    <n v="30"/>
    <s v="Feminino"/>
    <x v="0"/>
    <s v="JANDIRA"/>
    <m/>
    <n v="80"/>
    <n v="11985051263"/>
    <s v="CMDP"/>
    <s v="Sim"/>
    <d v="2026-03-31T00:00:00"/>
    <m/>
    <m/>
    <x v="82"/>
    <m/>
    <x v="1"/>
    <s v="Emagrecimento087489270"/>
    <x v="5"/>
  </r>
  <r>
    <x v="1"/>
    <x v="8"/>
    <s v="Ativo"/>
    <d v="2026-03-23T00:00:00"/>
    <s v="089279952"/>
    <s v="JESSICA PEREIRA TIAGO BAGAGINE"/>
    <n v="40354712837"/>
    <d v="1991-12-06T00:00:00"/>
    <n v="34"/>
    <s v="F"/>
    <x v="0"/>
    <s v="SAO BERNARDO DO CAMPO"/>
    <m/>
    <n v="900"/>
    <n v="11985179185"/>
    <s v="CMDP"/>
    <s v="Sim"/>
    <d v="2026-03-04T00:00:00"/>
    <m/>
    <m/>
    <x v="13"/>
    <d v="2026-03-20T00:00:00"/>
    <x v="4"/>
    <s v="Emagrecimento089279952"/>
    <x v="2"/>
  </r>
  <r>
    <x v="4"/>
    <x v="8"/>
    <s v="Ativo"/>
    <d v="2026-05-11T00:00:00"/>
    <s v="087871062"/>
    <s v="DALVA APARECIDA FELIX DE SOUZA"/>
    <n v="9718341803"/>
    <d v="1968-08-20T00:00:00"/>
    <n v="57"/>
    <s v="Feminino"/>
    <x v="0"/>
    <s v="SANTO ANDRE"/>
    <m/>
    <n v="50"/>
    <n v="11985201281"/>
    <s v="CMDP"/>
    <s v="Sim"/>
    <d v="2026-03-31T00:00:00"/>
    <m/>
    <m/>
    <x v="94"/>
    <m/>
    <x v="1"/>
    <s v="Emagrecimento087871062"/>
    <x v="1"/>
  </r>
  <r>
    <x v="1"/>
    <x v="8"/>
    <s v="Ativo"/>
    <d v="2026-01-13T00:00:00"/>
    <s v="810270595"/>
    <s v="GISELE ROCHA MORAIS"/>
    <n v="29233863883"/>
    <d v="1981-07-09T00:00:00"/>
    <n v="44"/>
    <s v="F"/>
    <x v="0"/>
    <s v="SAO PAULO"/>
    <m/>
    <n v="100"/>
    <n v="11985243547"/>
    <s v="CMDP"/>
    <s v="Sim"/>
    <d v="2026-01-15T00:00:00"/>
    <m/>
    <m/>
    <x v="18"/>
    <d v="2026-01-15T00:00:00"/>
    <x v="4"/>
    <s v="Emagrecimento810270595"/>
    <x v="4"/>
  </r>
  <r>
    <x v="1"/>
    <x v="8"/>
    <s v="Ativo"/>
    <d v="2026-01-12T00:00:00"/>
    <s v="085111563"/>
    <s v="TIAGO DE ALMEIDA LIMA"/>
    <n v="34138907866"/>
    <d v="1987-03-22T00:00:00"/>
    <n v="39"/>
    <s v="M"/>
    <x v="0"/>
    <s v="SAO PAULO"/>
    <m/>
    <n v="750"/>
    <n v="11985290543"/>
    <s v="CMDP"/>
    <s v="Sim"/>
    <m/>
    <m/>
    <m/>
    <x v="120"/>
    <m/>
    <x v="4"/>
    <s v="Emagrecimento085111563"/>
    <x v="4"/>
  </r>
  <r>
    <x v="4"/>
    <x v="8"/>
    <s v="Ativo"/>
    <d v="2026-05-18T00:00:00"/>
    <s v="077329860"/>
    <s v="KATIA REGINA PASSADORE ROCHA"/>
    <n v="6900228836"/>
    <d v="1967-06-16T00:00:00"/>
    <n v="58"/>
    <s v="Feminino"/>
    <x v="0"/>
    <s v="SAO BERNARDO DO CAMPO"/>
    <m/>
    <n v="50"/>
    <n v="11985324380"/>
    <s v="CMDP"/>
    <s v="Sim"/>
    <d v="2026-03-31T00:00:00"/>
    <m/>
    <m/>
    <x v="79"/>
    <m/>
    <x v="1"/>
    <s v="Emagrecimento077329860"/>
    <x v="5"/>
  </r>
  <r>
    <x v="1"/>
    <x v="8"/>
    <s v="Ativo"/>
    <d v="2025-11-25T00:00:00"/>
    <s v="089658480"/>
    <s v="Gisele Alves de Freitas"/>
    <n v="29233838854"/>
    <d v="1982-04-02T00:00:00"/>
    <n v="44"/>
    <m/>
    <x v="0"/>
    <s v="SANTO ANDRE"/>
    <m/>
    <n v="500"/>
    <n v="11985367885"/>
    <s v="CMDP"/>
    <s v="Sim"/>
    <m/>
    <m/>
    <m/>
    <x v="25"/>
    <d v="2025-11-25T00:00:00"/>
    <x v="4"/>
    <s v="Emagrecimento089658480"/>
    <x v="1"/>
  </r>
  <r>
    <x v="1"/>
    <x v="8"/>
    <s v="Ativo"/>
    <d v="2026-03-23T00:00:00"/>
    <s v="093716085"/>
    <s v="RENATA DE SANTANA RODRIGUES"/>
    <n v="43260581880"/>
    <d v="1993-10-03T00:00:00"/>
    <n v="32"/>
    <s v="F"/>
    <x v="0"/>
    <s v="SAO PAULO"/>
    <m/>
    <n v="60"/>
    <n v="11985403472"/>
    <s v="CMDP"/>
    <s v="Sim"/>
    <d v="2026-02-19T00:00:00"/>
    <m/>
    <m/>
    <x v="63"/>
    <d v="2026-03-18T00:00:00"/>
    <x v="4"/>
    <s v="Emagrecimento093716085"/>
    <x v="3"/>
  </r>
  <r>
    <x v="1"/>
    <x v="8"/>
    <s v="Ativo"/>
    <d v="2026-01-22T00:00:00"/>
    <s v="085934590"/>
    <s v="CAMILA PEREIRA FRANCA"/>
    <n v="38088263808"/>
    <d v="1989-05-11T00:00:00"/>
    <n v="37"/>
    <s v="F"/>
    <x v="0"/>
    <s v="SAO BERNARDO DO CAMPO"/>
    <m/>
    <n v="450"/>
    <n v="11985416008"/>
    <s v="CMDP"/>
    <s v="Sim"/>
    <d v="2026-01-22T00:00:00"/>
    <m/>
    <m/>
    <x v="26"/>
    <d v="2026-01-22T00:00:00"/>
    <x v="4"/>
    <s v="Emagrecimento085934590"/>
    <x v="4"/>
  </r>
  <r>
    <x v="1"/>
    <x v="8"/>
    <s v="Ativo"/>
    <d v="2026-01-29T00:00:00"/>
    <s v="451104803"/>
    <s v="REGINA FIALHO PEREIRA DO NASCIMENTO"/>
    <n v="11899403884"/>
    <d v="1969-08-26T00:00:00"/>
    <n v="56"/>
    <s v="F"/>
    <x v="0"/>
    <s v="SAO PAULO"/>
    <m/>
    <n v="300"/>
    <n v="11985492413"/>
    <s v="CMDP"/>
    <s v="Sim"/>
    <d v="2026-01-29T00:00:00"/>
    <m/>
    <m/>
    <x v="38"/>
    <d v="2026-03-19T00:00:00"/>
    <x v="13"/>
    <s v="Emagrecimento451104803"/>
    <x v="4"/>
  </r>
  <r>
    <x v="1"/>
    <x v="8"/>
    <s v="Ativo"/>
    <d v="2026-02-12T00:00:00"/>
    <s v="087409003"/>
    <s v="THAIS CRISTINA MIRANDA BARBOSA"/>
    <n v="36673469803"/>
    <d v="1987-11-26T00:00:00"/>
    <n v="38"/>
    <s v="F"/>
    <x v="0"/>
    <s v="SAO PAULO"/>
    <m/>
    <n v="580"/>
    <n v="11985534569"/>
    <s v="CMDP"/>
    <s v="Sim"/>
    <d v="2026-02-12T00:00:00"/>
    <m/>
    <m/>
    <x v="66"/>
    <d v="2026-02-14T00:00:00"/>
    <x v="12"/>
    <s v="Emagrecimento087409003"/>
    <x v="3"/>
  </r>
  <r>
    <x v="1"/>
    <x v="8"/>
    <s v="Ativo"/>
    <d v="2025-11-24T00:00:00"/>
    <s v="078383297"/>
    <s v="DANUSA RAMOS RECIOPPO"/>
    <n v="28800901808"/>
    <d v="1980-01-24T00:00:00"/>
    <n v="46"/>
    <m/>
    <x v="0"/>
    <s v="DIADEMA"/>
    <m/>
    <n v="500"/>
    <n v="11985578947"/>
    <s v="CMDP"/>
    <s v="Sim"/>
    <m/>
    <m/>
    <m/>
    <x v="43"/>
    <s v="11/18/2025"/>
    <x v="4"/>
    <s v="Emagrecimento078383297"/>
    <x v="1"/>
  </r>
  <r>
    <x v="1"/>
    <x v="8"/>
    <s v="Ativo"/>
    <d v="2026-05-06T00:00:00"/>
    <s v="095870648"/>
    <s v="RITA DE CASSIA PEREIRA DA CRUZ"/>
    <n v="5514511812"/>
    <d v="1962-09-14T00:00:00"/>
    <n v="63"/>
    <s v="F"/>
    <x v="0"/>
    <s v="CARAPICUIBA"/>
    <s v="JARDIM YAYA"/>
    <n v="60"/>
    <n v="11985582769"/>
    <s v="CMDP"/>
    <s v="Sim"/>
    <d v="2026-05-06T00:00:00"/>
    <m/>
    <m/>
    <x v="123"/>
    <d v="2026-11-05T00:00:00"/>
    <x v="4"/>
    <s v="Emagrecimento095870648"/>
    <x v="5"/>
  </r>
  <r>
    <x v="1"/>
    <x v="8"/>
    <s v="Ativo"/>
    <d v="2026-01-05T00:00:00"/>
    <s v="450495639"/>
    <s v="LUCIENE PONTES QUATTRUCCI"/>
    <n v="28025050840"/>
    <d v="1978-02-03T00:00:00"/>
    <n v="48"/>
    <s v="F"/>
    <x v="0"/>
    <s v="SAO PAULO"/>
    <m/>
    <n v="100"/>
    <n v="11985586007"/>
    <s v="CMDP"/>
    <s v="Sim"/>
    <d v="2026-01-05T00:00:00"/>
    <m/>
    <m/>
    <x v="98"/>
    <d v="2026-02-19T00:00:00"/>
    <x v="13"/>
    <s v="Emagrecimento450495639"/>
    <x v="1"/>
  </r>
  <r>
    <x v="1"/>
    <x v="8"/>
    <s v="Ativo"/>
    <d v="2026-04-20T00:00:00"/>
    <s v="079087334"/>
    <s v="SANDRA FUENTES VENTURINI"/>
    <n v="38089903843"/>
    <d v="1947-11-14T00:00:00"/>
    <n v="78"/>
    <s v="F"/>
    <x v="0"/>
    <s v="SAO PAULO"/>
    <s v="BELENZINHO"/>
    <n v="400"/>
    <n v="11985586452"/>
    <s v="CMDP"/>
    <s v="Sim"/>
    <d v="2026-04-20T00:00:00"/>
    <m/>
    <m/>
    <x v="80"/>
    <d v="2026-04-27T00:00:00"/>
    <x v="4"/>
    <s v="Emagrecimento079087334"/>
    <x v="0"/>
  </r>
  <r>
    <x v="1"/>
    <x v="8"/>
    <s v="Ativo"/>
    <d v="2025-11-10T00:00:00"/>
    <s v="094277432"/>
    <s v="JULIANA FARIA"/>
    <n v="40669956830"/>
    <d v="1992-05-12T00:00:00"/>
    <n v="34"/>
    <m/>
    <x v="0"/>
    <s v="SAO PAULO"/>
    <m/>
    <n v="380"/>
    <n v="11985727257"/>
    <s v="CMDP"/>
    <s v="Sim"/>
    <m/>
    <m/>
    <m/>
    <x v="128"/>
    <d v="2025-10-09T00:00:00"/>
    <x v="4"/>
    <s v="Emagrecimento094277432"/>
    <x v="1"/>
  </r>
  <r>
    <x v="1"/>
    <x v="8"/>
    <s v="Ativo"/>
    <d v="2025-11-27T00:00:00"/>
    <s v="095788729"/>
    <s v="MARCO AURELIO CHILA"/>
    <n v="24570295894"/>
    <d v="1976-03-26T00:00:00"/>
    <n v="50"/>
    <m/>
    <x v="0"/>
    <s v="SAO PAULO"/>
    <m/>
    <n v="700"/>
    <n v="11985808080"/>
    <s v="CMDP"/>
    <s v="Sim"/>
    <m/>
    <m/>
    <m/>
    <x v="30"/>
    <d v="2025-11-28T00:00:00"/>
    <x v="4"/>
    <s v="Emagrecimento095788729"/>
    <x v="1"/>
  </r>
  <r>
    <x v="1"/>
    <x v="8"/>
    <s v="Ativo"/>
    <d v="2026-03-05T00:00:00"/>
    <s v="087039494"/>
    <s v="KEROLAINE FREIRE DE ALMEIDA"/>
    <n v="40331396807"/>
    <d v="1992-11-01T00:00:00"/>
    <n v="33"/>
    <s v="F"/>
    <x v="0"/>
    <s v="SAO PAULO"/>
    <m/>
    <n v="60"/>
    <n v="11985968916"/>
    <s v="CMDP"/>
    <s v="Sim"/>
    <d v="2026-03-05T00:00:00"/>
    <m/>
    <m/>
    <x v="36"/>
    <d v="2026-03-02T00:00:00"/>
    <x v="14"/>
    <s v="Emagrecimento087039494"/>
    <x v="3"/>
  </r>
  <r>
    <x v="1"/>
    <x v="8"/>
    <s v="Ativo"/>
    <d v="2026-01-07T00:00:00"/>
    <s v="078391317"/>
    <s v="NEUSA APARECIDA LOPES"/>
    <n v="10489898874"/>
    <d v="1969-01-24T00:00:00"/>
    <n v="57"/>
    <s v="F"/>
    <x v="0"/>
    <s v="SAO PAULO"/>
    <m/>
    <n v="750"/>
    <n v="11986091796"/>
    <s v="CMDP"/>
    <s v="Sim"/>
    <d v="2026-01-09T00:00:00"/>
    <m/>
    <m/>
    <x v="109"/>
    <d v="2026-01-09T00:00:00"/>
    <x v="4"/>
    <s v="Emagrecimento078391317"/>
    <x v="4"/>
  </r>
  <r>
    <x v="1"/>
    <x v="8"/>
    <s v="Ativo"/>
    <d v="2026-03-11T00:00:00"/>
    <s v="089793669"/>
    <s v="SUEME GABRIELA ALVES DE OLIVEIRA"/>
    <n v="32605386821"/>
    <d v="1985-08-27T00:00:00"/>
    <n v="40"/>
    <s v="F"/>
    <x v="0"/>
    <s v="SAO PAULO"/>
    <m/>
    <n v="580"/>
    <n v="11986395504"/>
    <s v="CMDP"/>
    <s v="Sim"/>
    <d v="2026-03-09T00:00:00"/>
    <m/>
    <m/>
    <x v="88"/>
    <d v="2026-03-09T00:00:00"/>
    <x v="4"/>
    <s v="Emagrecimento089793669"/>
    <x v="2"/>
  </r>
  <r>
    <x v="1"/>
    <x v="8"/>
    <s v="Ativo"/>
    <d v="2026-01-14T00:00:00"/>
    <s v="092844666"/>
    <s v="TATIANE VIANA DE OLIVEIRA"/>
    <n v="32076706879"/>
    <d v="1985-07-14T00:00:00"/>
    <n v="40"/>
    <s v="F"/>
    <x v="0"/>
    <s v="TABOAO DA SERRA"/>
    <m/>
    <n v="50"/>
    <n v="11986417933"/>
    <s v="CMDP"/>
    <s v="Sim"/>
    <d v="2026-01-14T00:00:00"/>
    <m/>
    <m/>
    <x v="33"/>
    <d v="2026-01-17T00:00:00"/>
    <x v="12"/>
    <s v="Emagrecimento092844666"/>
    <x v="4"/>
  </r>
  <r>
    <x v="1"/>
    <x v="8"/>
    <s v="Ativo"/>
    <d v="2026-02-26T00:00:00"/>
    <s v="072313152"/>
    <s v="MARCELA CRISTINA DE SOUZA MONTEIRO"/>
    <n v="29521328878"/>
    <d v="1981-11-07T00:00:00"/>
    <n v="44"/>
    <s v="F"/>
    <x v="0"/>
    <s v="SAO PAULO"/>
    <m/>
    <n v="800"/>
    <n v="11986430832"/>
    <s v="CMDP"/>
    <s v="Sim"/>
    <d v="2026-02-26T00:00:00"/>
    <m/>
    <m/>
    <x v="75"/>
    <d v="2026-02-26T00:00:00"/>
    <x v="4"/>
    <s v="Emagrecimento072313152"/>
    <x v="3"/>
  </r>
  <r>
    <x v="4"/>
    <x v="8"/>
    <s v="Ativo"/>
    <d v="2026-05-11T00:00:00"/>
    <s v="804604185"/>
    <s v="LOURDES MARIA BARBOSA DOS SANTOS HOMEM"/>
    <n v="18948207890"/>
    <d v="1963-04-18T00:00:00"/>
    <n v="63"/>
    <s v="Feminino"/>
    <x v="0"/>
    <s v="SAO PAULO"/>
    <m/>
    <n v="100"/>
    <n v="11986439631"/>
    <s v="CMDP"/>
    <s v="Sim"/>
    <d v="2026-03-31T00:00:00"/>
    <m/>
    <m/>
    <x v="94"/>
    <m/>
    <x v="1"/>
    <s v="Emagrecimento804604185"/>
    <x v="1"/>
  </r>
  <r>
    <x v="1"/>
    <x v="8"/>
    <s v="Ativo"/>
    <d v="2026-03-05T00:00:00"/>
    <s v="086932721"/>
    <s v="ROMIRO HODEONCIO DE OLIVEIRA"/>
    <n v="67071929572"/>
    <d v="1974-02-09T00:00:00"/>
    <n v="52"/>
    <s v="M"/>
    <x v="0"/>
    <s v="SAO PAULO"/>
    <m/>
    <n v="40"/>
    <n v="11986484598"/>
    <s v="CMDP"/>
    <s v="Sim"/>
    <d v="2026-03-05T00:00:00"/>
    <m/>
    <m/>
    <x v="81"/>
    <d v="2026-03-05T00:00:00"/>
    <x v="0"/>
    <s v="Emagrecimento086932721"/>
    <x v="2"/>
  </r>
  <r>
    <x v="3"/>
    <x v="8"/>
    <s v="Ativo"/>
    <d v="2026-04-23T00:00:00"/>
    <s v="095453571"/>
    <s v="FLAVIA CRISTINA CORREA"/>
    <n v="31217006850"/>
    <d v="1982-03-12T00:00:00"/>
    <n v="44"/>
    <s v="Feminino"/>
    <x v="0"/>
    <s v="SAO PAULO"/>
    <m/>
    <n v="380"/>
    <n v="11986614218"/>
    <s v="CMDP"/>
    <s v="Sim"/>
    <d v="2025-10-08T00:00:00"/>
    <m/>
    <m/>
    <x v="156"/>
    <m/>
    <x v="4"/>
    <s v="Emagrecimento095453571"/>
    <x v="1"/>
  </r>
  <r>
    <x v="3"/>
    <x v="8"/>
    <s v="Ativo"/>
    <d v="2026-04-23T00:00:00"/>
    <s v="089168009"/>
    <s v="Janaina Oliveira Cavalcente"/>
    <n v="35928812809"/>
    <d v="1987-02-16T00:00:00"/>
    <n v="39"/>
    <s v="Feminino"/>
    <x v="0"/>
    <s v="ITAPEVI"/>
    <m/>
    <n v="380"/>
    <n v="11986748357"/>
    <s v="CMDP"/>
    <s v="Sim"/>
    <d v="2026-03-31T00:00:00"/>
    <m/>
    <m/>
    <x v="40"/>
    <m/>
    <x v="4"/>
    <s v="Emagrecimento089168009"/>
    <x v="2"/>
  </r>
  <r>
    <x v="1"/>
    <x v="8"/>
    <s v="Ativo"/>
    <d v="2026-02-05T00:00:00"/>
    <s v="087813153"/>
    <s v="MARTA GERUSIA DE MEDEIROS SANTOS"/>
    <n v="91443342491"/>
    <d v="1974-05-04T00:00:00"/>
    <n v="52"/>
    <s v="F"/>
    <x v="0"/>
    <s v="SAO PAULO"/>
    <m/>
    <n v="60"/>
    <n v="11986792076"/>
    <s v="CMDP"/>
    <s v="Sim"/>
    <d v="2026-02-09T00:00:00"/>
    <m/>
    <m/>
    <x v="85"/>
    <d v="2026-02-09T00:00:00"/>
    <x v="4"/>
    <s v="Emagrecimento087813153"/>
    <x v="3"/>
  </r>
  <r>
    <x v="3"/>
    <x v="8"/>
    <s v="Ativo"/>
    <d v="2026-03-03T00:00:00"/>
    <s v="087953268"/>
    <s v="Samaly Aghata Constantino"/>
    <n v="38272470802"/>
    <d v="1987-12-17T00:00:00"/>
    <n v="38"/>
    <m/>
    <x v="0"/>
    <s v="SAO PAULO"/>
    <m/>
    <n v="500"/>
    <n v="11986796062"/>
    <s v="CMDP"/>
    <s v="Sim"/>
    <d v="2025-12-10T00:00:00"/>
    <m/>
    <m/>
    <x v="2"/>
    <m/>
    <x v="4"/>
    <s v="Emagrecimento087953268"/>
    <x v="1"/>
  </r>
  <r>
    <x v="1"/>
    <x v="8"/>
    <s v="Ativo"/>
    <d v="2025-11-10T00:00:00"/>
    <s v="095134299"/>
    <s v="Sergio Murilo Vieira Lima"/>
    <n v="34678910808"/>
    <d v="1986-06-26T00:00:00"/>
    <n v="39"/>
    <m/>
    <x v="0"/>
    <s v="SAO PAULO"/>
    <m/>
    <n v="450"/>
    <n v="11986937268"/>
    <s v="CMDP"/>
    <s v="Sim"/>
    <m/>
    <m/>
    <m/>
    <x v="144"/>
    <d v="2025-10-30T00:00:00"/>
    <x v="4"/>
    <s v="Emagrecimento095134299"/>
    <x v="1"/>
  </r>
  <r>
    <x v="4"/>
    <x v="8"/>
    <s v="Ativo"/>
    <d v="2026-05-11T00:00:00"/>
    <s v="093914902"/>
    <s v="GIRLEIDE DE SOUZA BATISTA BARROS"/>
    <n v="46037378827"/>
    <d v="1995-09-29T00:00:00"/>
    <n v="30"/>
    <s v="Feminino"/>
    <x v="0"/>
    <s v="SAO PAULO"/>
    <m/>
    <n v="110"/>
    <n v="11986995012"/>
    <s v="CMDP"/>
    <s v="Sim"/>
    <d v="2026-03-31T00:00:00"/>
    <m/>
    <m/>
    <x v="82"/>
    <m/>
    <x v="1"/>
    <s v="Emagrecimento093914902"/>
    <x v="5"/>
  </r>
  <r>
    <x v="1"/>
    <x v="8"/>
    <s v="Ativo"/>
    <d v="2026-04-29T00:00:00"/>
    <s v="095965680"/>
    <s v="NAYARA GABRIELLA OLIVEIRA COSTA"/>
    <n v="48940455835"/>
    <d v="2000-11-14T00:00:00"/>
    <n v="25"/>
    <s v="F"/>
    <x v="0"/>
    <s v="SAO PAULO"/>
    <s v="JARDIM MABEL"/>
    <n v="500"/>
    <n v="11987022767"/>
    <s v="CMDP"/>
    <s v="Sim"/>
    <d v="2026-04-29T00:00:00"/>
    <m/>
    <m/>
    <x v="87"/>
    <d v="2026-06-05T00:00:00"/>
    <x v="4"/>
    <s v="Emagrecimento095965680"/>
    <x v="0"/>
  </r>
  <r>
    <x v="1"/>
    <x v="8"/>
    <s v="Ativo"/>
    <d v="2026-02-19T00:00:00"/>
    <s v="079889011"/>
    <s v="BARBARA APARECIDA ROCHA DO ESPIRITO SANTO MENDES"/>
    <n v="44581278880"/>
    <d v="1993-12-02T00:00:00"/>
    <n v="32"/>
    <s v="F"/>
    <x v="0"/>
    <s v="SAO PAULO"/>
    <m/>
    <n v="40"/>
    <n v="11987025646"/>
    <s v="CMDP"/>
    <s v="Sim"/>
    <d v="2026-02-23T00:00:00"/>
    <m/>
    <m/>
    <x v="78"/>
    <d v="2026-02-23T00:00:00"/>
    <x v="4"/>
    <s v="Emagrecimento079889011"/>
    <x v="3"/>
  </r>
  <r>
    <x v="1"/>
    <x v="8"/>
    <s v="Ativo"/>
    <d v="2025-11-10T00:00:00"/>
    <s v="095081207"/>
    <s v="JAQUELINE FERREIRA DIAS"/>
    <n v="47896287870"/>
    <d v="1998-07-25T00:00:00"/>
    <n v="27"/>
    <m/>
    <x v="0"/>
    <s v="GUARULHOS"/>
    <m/>
    <n v="110"/>
    <n v="11987201246"/>
    <s v="CMDP"/>
    <s v="Sim"/>
    <m/>
    <m/>
    <m/>
    <x v="146"/>
    <d v="2025-10-15T00:00:00"/>
    <x v="4"/>
    <s v="Emagrecimento095081207"/>
    <x v="1"/>
  </r>
  <r>
    <x v="4"/>
    <x v="8"/>
    <s v="Ativo"/>
    <d v="2026-05-11T00:00:00"/>
    <s v="094304888"/>
    <s v="FLAVIA DA SILVA OLIVEIRA"/>
    <n v="21507137800"/>
    <d v="1982-05-03T00:00:00"/>
    <n v="44"/>
    <s v="Feminino"/>
    <x v="0"/>
    <s v="OSASCO"/>
    <m/>
    <n v="60"/>
    <n v="11987257568"/>
    <s v="CMDP"/>
    <s v="Sim"/>
    <d v="2026-03-31T00:00:00"/>
    <m/>
    <m/>
    <x v="94"/>
    <m/>
    <x v="1"/>
    <s v="Emagrecimento094304888"/>
    <x v="1"/>
  </r>
  <r>
    <x v="1"/>
    <x v="8"/>
    <s v="Ativo"/>
    <d v="2026-04-30T00:00:00"/>
    <s v="078386824"/>
    <s v="NICOLE BASSI GONCALVES"/>
    <n v="36187565851"/>
    <d v="1988-06-24T00:00:00"/>
    <n v="37"/>
    <s v="F"/>
    <x v="0"/>
    <s v="SAO PAULO"/>
    <m/>
    <n v="750"/>
    <n v="11987324985"/>
    <s v="CMDP"/>
    <s v="Sim"/>
    <d v="2026-04-30T00:00:00"/>
    <m/>
    <m/>
    <x v="95"/>
    <d v="2026-07-05T00:00:00"/>
    <x v="4"/>
    <s v="Emagrecimento078386824"/>
    <x v="0"/>
  </r>
  <r>
    <x v="3"/>
    <x v="8"/>
    <s v="Ativo"/>
    <d v="2026-03-03T00:00:00"/>
    <s v="094571021"/>
    <s v="Carla Viana"/>
    <n v="28891558893"/>
    <d v="1980-06-17T00:00:00"/>
    <n v="45"/>
    <m/>
    <x v="0"/>
    <s v="SAO PAULO"/>
    <m/>
    <n v="380"/>
    <n v="11987380480"/>
    <s v="CMDP"/>
    <s v="Sim"/>
    <d v="2025-12-16T00:00:00"/>
    <m/>
    <m/>
    <x v="165"/>
    <m/>
    <x v="4"/>
    <s v="Emagrecimento094571021"/>
    <x v="1"/>
  </r>
  <r>
    <x v="1"/>
    <x v="8"/>
    <s v="Ativo"/>
    <d v="2026-02-26T00:00:00"/>
    <s v="861605241"/>
    <s v="PEGGY ROGES DOS SANTOS"/>
    <n v="30476394856"/>
    <d v="1979-11-01T00:00:00"/>
    <n v="46"/>
    <s v="F"/>
    <x v="0"/>
    <s v="SAO PAULO"/>
    <m/>
    <n v="300"/>
    <n v="11987442855"/>
    <s v="CMDP"/>
    <s v="Sim"/>
    <d v="2026-02-26T00:00:00"/>
    <m/>
    <m/>
    <x v="72"/>
    <d v="2026-04-17T00:00:00"/>
    <x v="23"/>
    <s v="Emagrecimento861605241"/>
    <x v="3"/>
  </r>
  <r>
    <x v="1"/>
    <x v="8"/>
    <s v="Ativo"/>
    <d v="2025-10-27T00:00:00"/>
    <s v="447509454"/>
    <s v="FERNANDA BOTELHO SILVA DOS SANTOS"/>
    <n v="6448503617"/>
    <s v="12/05/1983  "/>
    <e v="#VALUE!"/>
    <s v="F"/>
    <x v="0"/>
    <s v="SAO PAULO"/>
    <m/>
    <n v="500"/>
    <n v="11987503656"/>
    <s v="Conexa"/>
    <s v="Sim"/>
    <d v="2025-10-30T00:00:00"/>
    <m/>
    <m/>
    <x v="152"/>
    <d v="2025-10-04T00:00:00"/>
    <x v="1"/>
    <s v="Emagrecimento447509454"/>
    <x v="1"/>
  </r>
  <r>
    <x v="4"/>
    <x v="8"/>
    <s v="Ativo"/>
    <d v="2026-05-11T00:00:00"/>
    <s v="093567113"/>
    <s v="FLAVIA JOELMA DE OLIVEIRA DIAS"/>
    <n v="16644621805"/>
    <d v="1976-07-12T00:00:00"/>
    <n v="49"/>
    <s v="Feminino"/>
    <x v="0"/>
    <s v="SAO PAULO"/>
    <m/>
    <n v="110"/>
    <n v="11987520703"/>
    <s v="CMDP"/>
    <s v="Sim"/>
    <d v="2026-03-31T00:00:00"/>
    <m/>
    <m/>
    <x v="71"/>
    <m/>
    <x v="1"/>
    <s v="Emagrecimento093567113"/>
    <x v="5"/>
  </r>
  <r>
    <x v="1"/>
    <x v="8"/>
    <s v="Ativo"/>
    <d v="2025-11-10T00:00:00"/>
    <s v="085934651"/>
    <s v="Sandra Portella Araújo"/>
    <n v="10703711814"/>
    <d v="1971-10-28T00:00:00"/>
    <n v="54"/>
    <m/>
    <x v="0"/>
    <s v="SAO PAULO"/>
    <m/>
    <n v="450"/>
    <n v="11987576548"/>
    <s v="CMDP"/>
    <s v="Sim"/>
    <m/>
    <m/>
    <m/>
    <x v="35"/>
    <d v="2025-10-27T00:00:00"/>
    <x v="1"/>
    <s v="Emagrecimento085934651"/>
    <x v="1"/>
  </r>
  <r>
    <x v="4"/>
    <x v="8"/>
    <s v="Ativo"/>
    <d v="2026-04-23T00:00:00"/>
    <s v="089714986"/>
    <s v="MARTHA ALMEIDA SANTANA"/>
    <n v="35252493812"/>
    <d v="1985-11-08T00:00:00"/>
    <n v="40"/>
    <s v="Feminino"/>
    <x v="0"/>
    <s v="GUARULHOS"/>
    <m/>
    <n v="50"/>
    <n v="11987630869"/>
    <s v="CMDP"/>
    <s v="Sim"/>
    <d v="2026-04-06T00:00:00"/>
    <m/>
    <m/>
    <x v="115"/>
    <m/>
    <x v="4"/>
    <s v="Emagrecimento089714986"/>
    <x v="0"/>
  </r>
  <r>
    <x v="1"/>
    <x v="8"/>
    <s v="Ativo"/>
    <d v="2026-01-13T00:00:00"/>
    <s v="451802624"/>
    <s v="CATARINA ROSENDO DOS SANTOS"/>
    <n v="40262305895"/>
    <d v="1989-08-18T00:00:00"/>
    <n v="36"/>
    <s v="F"/>
    <x v="0"/>
    <s v="SAO PAULO"/>
    <m/>
    <n v="400"/>
    <n v="11987767060"/>
    <s v="CMDP"/>
    <s v="Sim"/>
    <d v="2026-01-14T00:00:00"/>
    <m/>
    <m/>
    <x v="18"/>
    <d v="2026-01-14T00:00:00"/>
    <x v="4"/>
    <s v="Emagrecimento451802624"/>
    <x v="4"/>
  </r>
  <r>
    <x v="1"/>
    <x v="8"/>
    <s v="Ativo"/>
    <d v="2025-11-10T00:00:00"/>
    <s v="095751656"/>
    <s v="BRUNA RODRIGUES DA CRUZ"/>
    <n v="49004758828"/>
    <d v="1999-11-05T00:00:00"/>
    <n v="26"/>
    <m/>
    <x v="0"/>
    <s v="SAO PAULO"/>
    <m/>
    <n v="60"/>
    <n v="11987921151"/>
    <s v="CMDP"/>
    <s v="Sim"/>
    <m/>
    <m/>
    <m/>
    <x v="157"/>
    <d v="2025-10-23T00:00:00"/>
    <x v="4"/>
    <s v="Emagrecimento095751656"/>
    <x v="1"/>
  </r>
  <r>
    <x v="1"/>
    <x v="8"/>
    <s v="Ativo"/>
    <d v="2025-11-10T00:00:00"/>
    <s v="078387119"/>
    <s v="KATIA DE MENDONCA ALVES"/>
    <n v="22623571880"/>
    <d v="1984-06-07T00:00:00"/>
    <n v="41"/>
    <m/>
    <x v="0"/>
    <s v="SAO PAULO"/>
    <m/>
    <n v="500"/>
    <n v="11987928238"/>
    <s v="CMDP"/>
    <s v="Sim"/>
    <m/>
    <m/>
    <m/>
    <x v="157"/>
    <d v="2025-11-03T00:00:00"/>
    <x v="4"/>
    <s v="Emagrecimento078387119"/>
    <x v="1"/>
  </r>
  <r>
    <x v="4"/>
    <x v="8"/>
    <s v="Ativo"/>
    <d v="2026-05-11T00:00:00"/>
    <s v="094966444"/>
    <s v="SHIRLEY LEMES DE MORAIS"/>
    <n v="39238208875"/>
    <d v="1991-03-13T00:00:00"/>
    <n v="35"/>
    <s v="Feminino"/>
    <x v="0"/>
    <s v="SAO PAULO"/>
    <m/>
    <n v="100"/>
    <n v="11988043647"/>
    <s v="CMDP"/>
    <s v="Sim"/>
    <d v="2026-03-02T00:00:00"/>
    <m/>
    <m/>
    <x v="127"/>
    <m/>
    <x v="1"/>
    <s v="Emagrecimento094966444"/>
    <x v="0"/>
  </r>
  <r>
    <x v="6"/>
    <x v="8"/>
    <s v="Ativo"/>
    <d v="2026-04-22T00:00:00"/>
    <s v="631466355"/>
    <s v="ELIANE ALVES REZENDE"/>
    <n v="19109187847"/>
    <d v="1977-11-14T00:00:00"/>
    <n v="48"/>
    <s v="F"/>
    <x v="0"/>
    <s v="SAO PAULO"/>
    <m/>
    <n v="300"/>
    <n v="11988060049"/>
    <s v="CMDP"/>
    <s v="Sim"/>
    <d v="2026-03-31T00:00:00"/>
    <m/>
    <m/>
    <x v="40"/>
    <m/>
    <x v="1"/>
    <s v="Emagrecimento631466355"/>
    <x v="2"/>
  </r>
  <r>
    <x v="3"/>
    <x v="8"/>
    <s v="Ativo"/>
    <d v="2026-05-18T00:00:00"/>
    <s v="097149130"/>
    <s v="ROSEMEIRE APARECIDA DAMASCENO DA FONSECA"/>
    <n v="13278929870"/>
    <d v="1971-01-18T00:00:00"/>
    <n v="55"/>
    <s v="Feminino"/>
    <x v="0"/>
    <s v="SAO PAULO"/>
    <m/>
    <n v="380"/>
    <n v="11988121469"/>
    <s v="CMDP"/>
    <s v="Sim"/>
    <d v="2026-04-30T00:00:00"/>
    <m/>
    <m/>
    <x v="56"/>
    <m/>
    <x v="1"/>
    <s v="Emagrecimento097149130"/>
    <x v="5"/>
  </r>
  <r>
    <x v="1"/>
    <x v="8"/>
    <s v="Ativo"/>
    <d v="2026-01-07T00:00:00"/>
    <s v="081642732"/>
    <s v="INGRID BEATRIZ CASTANON GOMES"/>
    <n v="45160794883"/>
    <d v="1999-04-13T00:00:00"/>
    <n v="27"/>
    <s v="F"/>
    <x v="0"/>
    <s v="OSASCO"/>
    <m/>
    <n v="500"/>
    <n v="11988214961"/>
    <s v="CMDP"/>
    <s v="Sim"/>
    <d v="2026-01-09T00:00:00"/>
    <m/>
    <m/>
    <x v="109"/>
    <d v="2026-01-09T00:00:00"/>
    <x v="4"/>
    <s v="Emagrecimento081642732"/>
    <x v="4"/>
  </r>
  <r>
    <x v="4"/>
    <x v="8"/>
    <s v="Ativo"/>
    <d v="2026-05-11T00:00:00"/>
    <s v="093862581"/>
    <s v="ROZEMEIRE FRAGA MELO"/>
    <n v="29475477802"/>
    <d v="1979-11-06T00:00:00"/>
    <n v="46"/>
    <s v="Feminino"/>
    <x v="0"/>
    <s v="SAO PAULO"/>
    <m/>
    <n v="60"/>
    <n v="11988296252"/>
    <s v="CMDP"/>
    <s v="Sim"/>
    <d v="2026-03-31T00:00:00"/>
    <m/>
    <m/>
    <x v="94"/>
    <m/>
    <x v="1"/>
    <s v="Emagrecimento093862581"/>
    <x v="1"/>
  </r>
  <r>
    <x v="4"/>
    <x v="8"/>
    <s v="Ativo"/>
    <d v="2026-05-11T00:00:00"/>
    <s v="088281301"/>
    <s v="WEVERTON DE SOUZA GRIMA"/>
    <n v="37126832869"/>
    <d v="1989-02-22T00:00:00"/>
    <n v="37"/>
    <s v="Masculino"/>
    <x v="0"/>
    <s v="SAO PAULO"/>
    <m/>
    <n v="400"/>
    <n v="11988356662"/>
    <s v="CMDP"/>
    <s v="Sim"/>
    <d v="2026-03-31T00:00:00"/>
    <m/>
    <m/>
    <x v="94"/>
    <m/>
    <x v="1"/>
    <s v="Emagrecimento088281301"/>
    <x v="1"/>
  </r>
  <r>
    <x v="3"/>
    <x v="8"/>
    <s v="Ativo"/>
    <d v="2026-04-23T00:00:00"/>
    <s v="094267014"/>
    <s v="DANIELLY GUIMARAES DIAS BARROS"/>
    <n v="39662267824"/>
    <d v="1994-03-17T00:00:00"/>
    <n v="32"/>
    <s v="Feminino"/>
    <x v="0"/>
    <s v="GUARULHOS"/>
    <m/>
    <n v="580"/>
    <n v="11988481330"/>
    <s v="CMDP"/>
    <s v="Sim"/>
    <d v="2025-09-24T00:00:00"/>
    <m/>
    <m/>
    <x v="124"/>
    <m/>
    <x v="4"/>
    <s v="Emagrecimento094267014"/>
    <x v="1"/>
  </r>
  <r>
    <x v="1"/>
    <x v="8"/>
    <s v="Ativo"/>
    <d v="2025-11-10T00:00:00"/>
    <s v="083308418"/>
    <s v="ELAINE FARFAN MILLOS"/>
    <n v="29022572870"/>
    <d v="1979-09-12T00:00:00"/>
    <n v="46"/>
    <m/>
    <x v="0"/>
    <s v="SANTO ANDRE"/>
    <m/>
    <n v="700"/>
    <n v="11988570795"/>
    <s v="CMDP"/>
    <s v="Sim"/>
    <m/>
    <m/>
    <m/>
    <x v="134"/>
    <d v="2025-10-28T00:00:00"/>
    <x v="4"/>
    <s v="Emagrecimento083308418"/>
    <x v="1"/>
  </r>
  <r>
    <x v="1"/>
    <x v="8"/>
    <s v="Ativo"/>
    <d v="2026-01-29T00:00:00"/>
    <s v="094940040"/>
    <s v="PAMELA CRISTINA COSTA CORDEIRO GOMES"/>
    <n v="43216202879"/>
    <d v="1997-01-01T00:00:00"/>
    <n v="29"/>
    <s v="F"/>
    <x v="0"/>
    <s v="SAO PAULO"/>
    <m/>
    <n v="380"/>
    <n v="11988571422"/>
    <s v="CMDP"/>
    <s v="Sim"/>
    <d v="2001-01-01T00:00:00"/>
    <m/>
    <m/>
    <x v="38"/>
    <d v="2001-01-01T00:00:00"/>
    <x v="4"/>
    <s v="Emagrecimento094940040"/>
    <x v="4"/>
  </r>
  <r>
    <x v="4"/>
    <x v="8"/>
    <s v="Ativo"/>
    <d v="2026-05-11T00:00:00"/>
    <s v="093314732"/>
    <s v="RENATO ALVES FOLCO"/>
    <n v="50393977803"/>
    <d v="2009-10-26T00:00:00"/>
    <n v="16"/>
    <s v="Masculino"/>
    <x v="0"/>
    <s v="SAO CAETANO DO SUL"/>
    <m/>
    <n v="750"/>
    <n v="11988680206"/>
    <s v="CMDP"/>
    <s v="Sim"/>
    <d v="2026-03-31T00:00:00"/>
    <m/>
    <m/>
    <x v="82"/>
    <m/>
    <x v="1"/>
    <s v="Emagrecimento093314732"/>
    <x v="5"/>
  </r>
  <r>
    <x v="4"/>
    <x v="8"/>
    <s v="Ativo"/>
    <d v="2026-05-11T00:00:00"/>
    <s v="094445667"/>
    <s v="DEBORA GOMES LIMA"/>
    <n v="29840997882"/>
    <d v="1982-02-04T00:00:00"/>
    <n v="44"/>
    <s v="Feminino"/>
    <x v="0"/>
    <s v="GUARULHOS"/>
    <m/>
    <n v="60"/>
    <n v="11988684752"/>
    <s v="CMDP"/>
    <s v="Sim"/>
    <d v="2026-03-31T00:00:00"/>
    <m/>
    <m/>
    <x v="94"/>
    <m/>
    <x v="1"/>
    <s v="Emagrecimento094445667"/>
    <x v="1"/>
  </r>
  <r>
    <x v="1"/>
    <x v="8"/>
    <s v="Ativo"/>
    <d v="2026-02-26T00:00:00"/>
    <s v="450080366"/>
    <s v="THEREZA FERNANDES DE OLIVEIRA"/>
    <n v="17076516802"/>
    <d v="1955-02-06T00:00:00"/>
    <n v="71"/>
    <s v="F"/>
    <x v="0"/>
    <s v="SAO PAULO"/>
    <m/>
    <n v="100"/>
    <n v="11988778317"/>
    <s v="CMDP"/>
    <s v="Sim"/>
    <d v="2026-02-25T00:00:00"/>
    <m/>
    <m/>
    <x v="29"/>
    <d v="2026-02-25T00:00:00"/>
    <x v="4"/>
    <s v="Emagrecimento450080366"/>
    <x v="3"/>
  </r>
  <r>
    <x v="4"/>
    <x v="8"/>
    <s v="Ativo"/>
    <d v="2026-05-11T00:00:00"/>
    <s v="085769758"/>
    <s v="THAMIRES BATISTA SANTOS"/>
    <n v="44227994870"/>
    <d v="1995-03-23T00:00:00"/>
    <n v="31"/>
    <s v="Feminino"/>
    <x v="0"/>
    <s v="SAO PAULO"/>
    <m/>
    <n v="380"/>
    <n v="11988980499"/>
    <s v="CMDP"/>
    <s v="Sim"/>
    <d v="2026-03-31T00:00:00"/>
    <m/>
    <m/>
    <x v="82"/>
    <m/>
    <x v="1"/>
    <s v="Emagrecimento085769758"/>
    <x v="5"/>
  </r>
  <r>
    <x v="1"/>
    <x v="8"/>
    <s v="Ativo"/>
    <d v="2025-12-11T00:00:00"/>
    <s v="092896599"/>
    <s v="VALQUIRIA COELHO"/>
    <n v="30355969807"/>
    <d v="1981-08-18T00:00:00"/>
    <n v="44"/>
    <s v="F"/>
    <x v="0"/>
    <s v="SAO PAULO"/>
    <m/>
    <n v="110"/>
    <n v="11989006179"/>
    <s v="Conexa"/>
    <s v="Sim"/>
    <d v="2025-12-17T00:00:00"/>
    <m/>
    <m/>
    <x v="2"/>
    <d v="2025-12-16T00:00:00"/>
    <x v="12"/>
    <s v="Emagrecimento092896599"/>
    <x v="1"/>
  </r>
  <r>
    <x v="1"/>
    <x v="8"/>
    <s v="Ativo"/>
    <d v="2026-01-12T00:00:00"/>
    <s v="093453430"/>
    <s v="MARIANA APARECIDA RODRIGUES SANTOS"/>
    <n v="39033658828"/>
    <d v="1991-03-31T00:00:00"/>
    <n v="35"/>
    <s v="F"/>
    <x v="0"/>
    <s v="SAO PAULO"/>
    <m/>
    <n v="380"/>
    <n v="11989043653"/>
    <s v="CMDP"/>
    <s v="Sim"/>
    <d v="2026-01-12T00:00:00"/>
    <m/>
    <m/>
    <x v="46"/>
    <d v="2026-01-13T00:00:00"/>
    <x v="12"/>
    <s v="Emagrecimento093453430"/>
    <x v="4"/>
  </r>
  <r>
    <x v="1"/>
    <x v="8"/>
    <s v="Ativo"/>
    <d v="2026-03-25T00:00:00"/>
    <s v="080946076"/>
    <s v="MARGARETH VALERIA DA SILVA ARTICO"/>
    <n v="27805345830"/>
    <d v="1979-08-18T00:00:00"/>
    <n v="46"/>
    <s v="F"/>
    <x v="0"/>
    <s v="SAO PAULO"/>
    <s v="CIDADE ANTONIO ESTEVAO DE CARVALHO"/>
    <n v="40"/>
    <n v="11989105653"/>
    <s v="CMDP"/>
    <s v="Sim"/>
    <d v="2026-03-23T00:00:00"/>
    <m/>
    <m/>
    <x v="89"/>
    <d v="2026-03-27T00:00:00"/>
    <x v="4"/>
    <s v="Emagrecimento080946076"/>
    <x v="2"/>
  </r>
  <r>
    <x v="1"/>
    <x v="8"/>
    <s v="Ativo"/>
    <d v="2026-03-05T00:00:00"/>
    <s v="085837290"/>
    <s v="SILVANA HERNANDES REIS"/>
    <n v="2294334809"/>
    <d v="1963-09-06T00:00:00"/>
    <n v="62"/>
    <s v="F"/>
    <x v="0"/>
    <s v="SAO PAULO"/>
    <m/>
    <n v="60"/>
    <n v="11989241348"/>
    <s v="CMDP"/>
    <s v="Sim"/>
    <d v="2026-03-05T00:00:00"/>
    <m/>
    <m/>
    <x v="3"/>
    <d v="2026-03-14T00:00:00"/>
    <x v="12"/>
    <s v="Emagrecimento085837290"/>
    <x v="2"/>
  </r>
  <r>
    <x v="1"/>
    <x v="8"/>
    <s v="Ativo"/>
    <d v="2026-01-29T00:00:00"/>
    <s v="094528383"/>
    <s v="CAROLINA DOS REIS NOGUEIRA DE MORAES"/>
    <n v="40403891825"/>
    <d v="1998-06-13T00:00:00"/>
    <n v="27"/>
    <s v="F"/>
    <x v="0"/>
    <s v="SAO PAULO"/>
    <m/>
    <n v="450"/>
    <n v="11989417903"/>
    <s v="CMDP"/>
    <s v="Sim"/>
    <d v="2026-01-29T00:00:00"/>
    <m/>
    <m/>
    <x v="133"/>
    <d v="2001-01-01T00:00:00"/>
    <x v="12"/>
    <s v="Emagrecimento094528383"/>
    <x v="4"/>
  </r>
  <r>
    <x v="1"/>
    <x v="8"/>
    <s v="Ativo"/>
    <d v="2026-03-26T00:00:00"/>
    <s v="084750573"/>
    <s v="SIMONE ANDREIS BRASSO"/>
    <n v="10442201800"/>
    <d v="1967-05-25T00:00:00"/>
    <n v="59"/>
    <s v="F"/>
    <x v="0"/>
    <s v="SAO PAULO"/>
    <s v="JARDIM PAULISTA"/>
    <n v="450"/>
    <n v="11989461166"/>
    <s v="CMDP"/>
    <s v="Sim"/>
    <d v="2026-03-23T00:00:00"/>
    <m/>
    <m/>
    <x v="96"/>
    <d v="2026-03-31T00:00:00"/>
    <x v="4"/>
    <s v="Emagrecimento084750573"/>
    <x v="2"/>
  </r>
  <r>
    <x v="4"/>
    <x v="8"/>
    <s v="Ativo"/>
    <d v="2026-04-23T00:00:00"/>
    <s v="093400094"/>
    <s v="CILEIDE ALMEIDA DA SILVA ALVES MACHADO"/>
    <n v="6958444400"/>
    <d v="1985-02-16T00:00:00"/>
    <n v="41"/>
    <s v="Feminino"/>
    <x v="0"/>
    <s v="ITAQUAQUECETUBA"/>
    <m/>
    <n v="60"/>
    <n v="11989479379"/>
    <s v="CMDP"/>
    <s v="Sim"/>
    <d v="2026-04-13T00:00:00"/>
    <m/>
    <m/>
    <x v="0"/>
    <m/>
    <x v="23"/>
    <s v="Emagrecimento093400094"/>
    <x v="0"/>
  </r>
  <r>
    <x v="1"/>
    <x v="8"/>
    <s v="Ativo"/>
    <d v="2026-02-26T00:00:00"/>
    <s v="632446277"/>
    <s v="MARIA ANGELICA SIMOES GARCIA COSTA"/>
    <n v="3220759807"/>
    <d v="1960-09-04T00:00:00"/>
    <n v="65"/>
    <s v="F"/>
    <x v="0"/>
    <s v="SAO PAULO"/>
    <m/>
    <n v="500"/>
    <n v="11989753255"/>
    <s v="CMDP"/>
    <s v="Sim"/>
    <d v="2026-03-06T00:00:00"/>
    <m/>
    <m/>
    <x v="60"/>
    <d v="2026-03-06T00:00:00"/>
    <x v="4"/>
    <s v="Emagrecimento632446277"/>
    <x v="3"/>
  </r>
  <r>
    <x v="1"/>
    <x v="8"/>
    <s v="Ativo"/>
    <d v="2026-01-20T00:00:00"/>
    <s v="774401320"/>
    <s v="FERNANDA DA SILVA GUIMARAES"/>
    <n v="30058683895"/>
    <d v="1983-06-05T00:00:00"/>
    <n v="42"/>
    <s v="F"/>
    <x v="0"/>
    <s v="SAO PAULO"/>
    <m/>
    <n v="300"/>
    <n v="11989785765"/>
    <s v="CMDP"/>
    <s v="Sim"/>
    <d v="2026-01-16T00:00:00"/>
    <m/>
    <m/>
    <x v="57"/>
    <d v="2026-01-16T00:00:00"/>
    <x v="4"/>
    <s v="Emagrecimento774401320"/>
    <x v="4"/>
  </r>
  <r>
    <x v="1"/>
    <x v="8"/>
    <s v="Ativo"/>
    <d v="2025-11-12T00:00:00"/>
    <s v="095459460"/>
    <s v="Camila Rabello"/>
    <n v="41987502892"/>
    <d v="1992-07-02T00:00:00"/>
    <n v="33"/>
    <s v="F"/>
    <x v="0"/>
    <s v="SAO PAULO"/>
    <m/>
    <n v="750"/>
    <n v="11989834852"/>
    <s v="Conexa"/>
    <s v="Sim"/>
    <d v="2025-11-12T00:00:00"/>
    <m/>
    <m/>
    <x v="130"/>
    <d v="2025-11-12T00:00:00"/>
    <x v="25"/>
    <s v="Emagrecimento095459460"/>
    <x v="1"/>
  </r>
  <r>
    <x v="1"/>
    <x v="8"/>
    <s v="Ativo"/>
    <d v="2026-04-29T00:00:00"/>
    <s v="096635325"/>
    <s v="BRUNO DANIEL SIQUEIRA SOARES"/>
    <n v="50704972867"/>
    <d v="1998-09-29T00:00:00"/>
    <n v="27"/>
    <s v="M"/>
    <x v="0"/>
    <s v="SAO PAULO"/>
    <s v="JARDIM BURITI"/>
    <n v="50"/>
    <n v="11989869817"/>
    <s v="CMDP"/>
    <s v="Sim"/>
    <d v="2026-04-29T00:00:00"/>
    <m/>
    <m/>
    <x v="87"/>
    <d v="2026-02-05T00:00:00"/>
    <x v="12"/>
    <s v="Emagrecimento096635325"/>
    <x v="0"/>
  </r>
  <r>
    <x v="1"/>
    <x v="8"/>
    <s v="Ativo"/>
    <d v="2025-12-15T00:00:00"/>
    <s v="075998351"/>
    <s v="ALESSANDRA PERES CICCONE"/>
    <n v="27209133836"/>
    <d v="1977-04-17T00:00:00"/>
    <n v="49"/>
    <s v="F"/>
    <x v="0"/>
    <s v="SAO PAULO"/>
    <m/>
    <n v="400"/>
    <n v="11989877096"/>
    <s v="CMDP"/>
    <s v="Sim"/>
    <d v="2025-12-16T00:00:00"/>
    <m/>
    <m/>
    <x v="122"/>
    <d v="2025-12-16T00:00:00"/>
    <x v="4"/>
    <s v="Emagrecimento075998351"/>
    <x v="1"/>
  </r>
  <r>
    <x v="4"/>
    <x v="8"/>
    <s v="Ativo"/>
    <d v="2026-05-11T00:00:00"/>
    <s v="079318383"/>
    <s v="MICHELI ALVES VIEIRA"/>
    <n v="39966010858"/>
    <d v="1991-05-14T00:00:00"/>
    <n v="34"/>
    <s v="Feminino"/>
    <x v="0"/>
    <s v="SAO PAULO"/>
    <m/>
    <n v="60"/>
    <n v="11989914325"/>
    <s v="CMDP"/>
    <s v="Sim"/>
    <d v="2026-03-31T00:00:00"/>
    <m/>
    <m/>
    <x v="71"/>
    <m/>
    <x v="1"/>
    <s v="Emagrecimento079318383"/>
    <x v="5"/>
  </r>
  <r>
    <x v="1"/>
    <x v="8"/>
    <s v="Ativo"/>
    <d v="2026-03-05T00:00:00"/>
    <s v="081212051"/>
    <s v="RICARDO AGUIAR"/>
    <n v="21608388883"/>
    <d v="1982-06-21T00:00:00"/>
    <n v="43"/>
    <s v="M"/>
    <x v="0"/>
    <s v="CARAPICUIBA"/>
    <m/>
    <n v="750"/>
    <n v="11990101483"/>
    <s v="CMDP"/>
    <s v="Sim"/>
    <d v="2026-03-05T00:00:00"/>
    <m/>
    <m/>
    <x v="81"/>
    <d v="2026-03-05T00:00:00"/>
    <x v="13"/>
    <s v="Emagrecimento081212051"/>
    <x v="2"/>
  </r>
  <r>
    <x v="1"/>
    <x v="8"/>
    <s v="Ativo"/>
    <d v="2025-11-10T00:00:00"/>
    <s v="084195724"/>
    <s v="RAFAELA DA SILVA GRASSON"/>
    <n v="47861092828"/>
    <d v="1999-02-16T00:00:00"/>
    <n v="27"/>
    <m/>
    <x v="0"/>
    <s v="SAO PAULO"/>
    <m/>
    <n v="60"/>
    <n v="11990271536"/>
    <s v="CMDP"/>
    <s v="Sim"/>
    <m/>
    <m/>
    <m/>
    <x v="166"/>
    <d v="2025-10-15T00:00:00"/>
    <x v="4"/>
    <s v="Emagrecimento084195724"/>
    <x v="1"/>
  </r>
  <r>
    <x v="4"/>
    <x v="8"/>
    <s v="Ativo"/>
    <d v="2026-05-11T00:00:00"/>
    <s v="095918278"/>
    <s v="LILIAM BIANCHINI"/>
    <n v="4598633808"/>
    <d v="1959-10-14T00:00:00"/>
    <n v="66"/>
    <s v="Feminino"/>
    <x v="0"/>
    <s v="SAO PAULO"/>
    <m/>
    <n v="110"/>
    <n v="11990273873"/>
    <s v="CMDP"/>
    <s v="Sim"/>
    <d v="2026-03-31T00:00:00"/>
    <m/>
    <m/>
    <x v="94"/>
    <m/>
    <x v="1"/>
    <s v="Emagrecimento095918278"/>
    <x v="1"/>
  </r>
  <r>
    <x v="1"/>
    <x v="8"/>
    <s v="Ativo"/>
    <d v="2025-11-10T00:00:00"/>
    <s v="079947426"/>
    <s v="PAULINE NEUDL SERAFIM"/>
    <n v="22117980805"/>
    <d v="1981-05-07T00:00:00"/>
    <n v="45"/>
    <m/>
    <x v="0"/>
    <s v="SAO PAULO"/>
    <m/>
    <n v="500"/>
    <n v="11991080005"/>
    <s v="CMDP"/>
    <s v="Sim"/>
    <m/>
    <m/>
    <m/>
    <x v="131"/>
    <d v="2025-11-10T00:00:00"/>
    <x v="4"/>
    <s v="Emagrecimento079947426"/>
    <x v="1"/>
  </r>
  <r>
    <x v="1"/>
    <x v="8"/>
    <s v="Ativo"/>
    <d v="2026-01-15T00:00:00"/>
    <s v="811362795"/>
    <s v="SIDNEY GIAMARUSTI"/>
    <n v="5305403804"/>
    <d v="1947-01-10T00:00:00"/>
    <n v="79"/>
    <s v="M"/>
    <x v="0"/>
    <s v="SAO PAULO"/>
    <m/>
    <n v="100"/>
    <n v="11991127199"/>
    <s v="CMDP"/>
    <s v="Sim"/>
    <d v="2026-01-15T00:00:00"/>
    <m/>
    <m/>
    <x v="108"/>
    <d v="2026-01-29T00:00:00"/>
    <x v="7"/>
    <s v="Emagrecimento811362795"/>
    <x v="4"/>
  </r>
  <r>
    <x v="1"/>
    <x v="8"/>
    <s v="Ativo"/>
    <d v="2026-01-06T00:00:00"/>
    <s v="092608819"/>
    <s v="MIGUEL FABRICIO JACOPUT DA HORA"/>
    <n v="40295662867"/>
    <d v="1993-09-15T00:00:00"/>
    <n v="32"/>
    <s v="M"/>
    <x v="0"/>
    <s v="OSASCO"/>
    <m/>
    <n v="80"/>
    <n v="11991248856"/>
    <s v="CMDP"/>
    <s v="Sim"/>
    <d v="2026-01-06T00:00:00"/>
    <m/>
    <m/>
    <x v="45"/>
    <d v="2026-01-08T00:00:00"/>
    <x v="22"/>
    <s v="Emagrecimento092608819"/>
    <x v="4"/>
  </r>
  <r>
    <x v="1"/>
    <x v="8"/>
    <s v="Ativo"/>
    <d v="2025-11-18T00:00:00"/>
    <s v="072837368"/>
    <s v="Jennifer Layne de Souza Aquino"/>
    <n v="43121738852"/>
    <d v="1993-12-24T00:00:00"/>
    <n v="32"/>
    <m/>
    <x v="0"/>
    <s v="SAO PAULO"/>
    <m/>
    <n v="50"/>
    <n v="11991251470"/>
    <s v="CMDP"/>
    <s v="Sim"/>
    <m/>
    <m/>
    <m/>
    <x v="15"/>
    <d v="2025-11-19T00:00:00"/>
    <x v="4"/>
    <s v="Emagrecimento072837368"/>
    <x v="1"/>
  </r>
  <r>
    <x v="4"/>
    <x v="8"/>
    <s v="Ativo"/>
    <d v="2026-04-23T00:00:00"/>
    <s v="082913861"/>
    <s v="THAIS MICHELLI SOARES CAMARGO"/>
    <n v="35195845816"/>
    <d v="1986-09-16T00:00:00"/>
    <n v="39"/>
    <s v="Feminino"/>
    <x v="0"/>
    <s v="SAO PAULO"/>
    <m/>
    <n v="60"/>
    <n v="11991260779"/>
    <s v="CMDP"/>
    <s v="Sim"/>
    <d v="2026-04-06T00:00:00"/>
    <m/>
    <m/>
    <x v="115"/>
    <m/>
    <x v="14"/>
    <s v="Emagrecimento082913861"/>
    <x v="0"/>
  </r>
  <r>
    <x v="1"/>
    <x v="8"/>
    <s v="Ativo"/>
    <d v="2026-01-05T00:00:00"/>
    <s v="071607828"/>
    <s v="JAQUELINE BASTO DE OLIVEIRA CARVALHO"/>
    <n v="33356474839"/>
    <d v="1981-10-20T00:00:00"/>
    <n v="44"/>
    <s v="F"/>
    <x v="0"/>
    <s v="SAO PAULO"/>
    <m/>
    <n v="50"/>
    <n v="11991264940"/>
    <s v="CMDP"/>
    <s v="Sim"/>
    <d v="2026-01-05T00:00:00"/>
    <m/>
    <m/>
    <x v="98"/>
    <d v="2026-01-20T00:00:00"/>
    <x v="12"/>
    <s v="Emagrecimento071607828"/>
    <x v="1"/>
  </r>
  <r>
    <x v="1"/>
    <x v="8"/>
    <s v="Ativo"/>
    <d v="2026-01-29T00:00:00"/>
    <s v="808937421"/>
    <s v="LUCY RINEHART"/>
    <n v="6498170875"/>
    <d v="1958-02-22T00:00:00"/>
    <n v="68"/>
    <s v="F"/>
    <x v="0"/>
    <s v="SAO PAULO"/>
    <m/>
    <n v="100"/>
    <n v="11991278277"/>
    <s v="CMDP"/>
    <s v="Sim"/>
    <d v="2026-01-29T00:00:00"/>
    <m/>
    <m/>
    <x v="133"/>
    <d v="2026-01-29T00:00:00"/>
    <x v="4"/>
    <s v="Emagrecimento808937421"/>
    <x v="4"/>
  </r>
  <r>
    <x v="1"/>
    <x v="8"/>
    <s v="Ativo"/>
    <d v="2026-01-15T00:00:00"/>
    <s v="451647475"/>
    <s v="ANA LUIZA DIAS SISCART DE TOLEDO"/>
    <n v="80808956868"/>
    <d v="1955-06-19T00:00:00"/>
    <n v="70"/>
    <s v="F"/>
    <x v="0"/>
    <s v="SAO PAULO"/>
    <m/>
    <n v="500"/>
    <n v="11991299825"/>
    <s v="CMDP"/>
    <s v="Sim"/>
    <d v="2026-01-15T00:00:00"/>
    <m/>
    <m/>
    <x v="108"/>
    <d v="2026-01-16T00:00:00"/>
    <x v="0"/>
    <s v="Emagrecimento451647475"/>
    <x v="4"/>
  </r>
  <r>
    <x v="1"/>
    <x v="8"/>
    <s v="Ativo"/>
    <d v="2025-12-15T00:00:00"/>
    <s v="451124561"/>
    <s v="SILVANA APARECIDA DE ALMEIDA"/>
    <n v="28622937844"/>
    <d v="1981-03-17T00:00:00"/>
    <n v="45"/>
    <s v="F"/>
    <x v="0"/>
    <s v="SAO PAULO"/>
    <m/>
    <n v="300"/>
    <n v="11991313763"/>
    <s v="CMDP"/>
    <s v="Sim"/>
    <d v="2025-12-16T00:00:00"/>
    <m/>
    <m/>
    <x v="122"/>
    <d v="2025-12-16T00:00:00"/>
    <x v="4"/>
    <s v="Emagrecimento451124561"/>
    <x v="1"/>
  </r>
  <r>
    <x v="4"/>
    <x v="8"/>
    <s v="Ativo"/>
    <d v="2026-05-11T00:00:00"/>
    <s v="094251600"/>
    <s v="ROMILDA DOS SANTOS FURTADO"/>
    <n v="27241127846"/>
    <d v="1977-03-31T00:00:00"/>
    <n v="49"/>
    <s v="Feminino"/>
    <x v="0"/>
    <s v="SAO PAULO"/>
    <m/>
    <n v="110"/>
    <n v="11991317824"/>
    <s v="CMDP"/>
    <s v="Sim"/>
    <d v="2026-03-31T00:00:00"/>
    <m/>
    <m/>
    <x v="71"/>
    <m/>
    <x v="1"/>
    <s v="Emagrecimento094251600"/>
    <x v="5"/>
  </r>
  <r>
    <x v="1"/>
    <x v="8"/>
    <s v="Ativo"/>
    <d v="2026-05-06T00:00:00"/>
    <s v="089651840"/>
    <s v="ELLEN DA SILVA SANTOS"/>
    <n v="39795743856"/>
    <d v="1990-07-29T00:00:00"/>
    <n v="35"/>
    <s v="F"/>
    <x v="0"/>
    <s v="JUNDIAI"/>
    <s v="JARDIM NOVO HORIZONTE"/>
    <n v="60"/>
    <n v="11991319945"/>
    <s v="CMDP"/>
    <s v="Sim"/>
    <d v="2026-05-06T00:00:00"/>
    <m/>
    <m/>
    <x v="123"/>
    <d v="2026-11-05T00:00:00"/>
    <x v="0"/>
    <s v="Emagrecimento089651840"/>
    <x v="5"/>
  </r>
  <r>
    <x v="1"/>
    <x v="8"/>
    <s v="Ativo"/>
    <d v="2025-11-10T00:00:00"/>
    <s v="778853896"/>
    <s v="Jose Carlos Amado Rodrigues Aguilar e Angela Amado Rodrigues Aguilar"/>
    <n v="81106521820"/>
    <d v="1956-02-15T00:00:00"/>
    <n v="70"/>
    <s v="M"/>
    <x v="0"/>
    <s v="GUARULHOS"/>
    <m/>
    <n v="400"/>
    <n v="11991468148"/>
    <s v="Conexa"/>
    <s v="Sim"/>
    <d v="2025-11-05T00:00:00"/>
    <m/>
    <m/>
    <x v="146"/>
    <d v="2025-11-14T00:00:00"/>
    <x v="8"/>
    <s v="Emagrecimento778853896"/>
    <x v="1"/>
  </r>
  <r>
    <x v="4"/>
    <x v="8"/>
    <s v="Ativo"/>
    <d v="2026-04-23T00:00:00"/>
    <s v="072042572"/>
    <s v="SUELEN ALVES DE OLIVEIRA"/>
    <n v="34292305862"/>
    <d v="1986-02-15T00:00:00"/>
    <n v="40"/>
    <s v="Feminino"/>
    <x v="0"/>
    <s v="SAO PAULO"/>
    <m/>
    <n v="50"/>
    <n v="11991516270"/>
    <s v="CMDP"/>
    <s v="Sim"/>
    <d v="2026-04-01T00:00:00"/>
    <m/>
    <m/>
    <x v="112"/>
    <m/>
    <x v="4"/>
    <s v="Emagrecimento072042572"/>
    <x v="0"/>
  </r>
  <r>
    <x v="4"/>
    <x v="8"/>
    <s v="Ativo"/>
    <d v="2026-05-11T00:00:00"/>
    <s v="451775104"/>
    <s v="LETICIA ZAMPERLINI"/>
    <n v="35194645864"/>
    <d v="1986-01-09T00:00:00"/>
    <n v="40"/>
    <s v="Feminino"/>
    <x v="0"/>
    <s v="SAO PAULO"/>
    <m/>
    <n v="500"/>
    <n v="11991523899"/>
    <s v="CMDP"/>
    <s v="Sim"/>
    <d v="2026-03-31T00:00:00"/>
    <m/>
    <m/>
    <x v="71"/>
    <m/>
    <x v="1"/>
    <s v="Emagrecimento451775104"/>
    <x v="5"/>
  </r>
  <r>
    <x v="1"/>
    <x v="8"/>
    <s v="Ativo"/>
    <d v="2025-11-12T00:00:00"/>
    <s v="093137847"/>
    <s v="DANIELLE DOS SANTOS BERNARDO"/>
    <n v="42595456806"/>
    <d v="1992-08-30T00:00:00"/>
    <n v="33"/>
    <s v="F"/>
    <x v="0"/>
    <s v="DIADEMA"/>
    <m/>
    <n v="60"/>
    <n v="11991551601"/>
    <s v="Conexa"/>
    <s v="Sim"/>
    <d v="2025-11-12T00:00:00"/>
    <m/>
    <m/>
    <x v="130"/>
    <d v="2025-11-14T00:00:00"/>
    <x v="26"/>
    <s v="Emagrecimento093137847"/>
    <x v="1"/>
  </r>
  <r>
    <x v="1"/>
    <x v="8"/>
    <s v="Ativo"/>
    <d v="2025-11-11T00:00:00"/>
    <s v="095670713"/>
    <s v="Kenisson Bruno Martins Soares"/>
    <n v="31940185823"/>
    <d v="1983-05-26T00:00:00"/>
    <n v="43"/>
    <m/>
    <x v="0"/>
    <s v="SUZANO"/>
    <m/>
    <n v="60"/>
    <n v="11991630358"/>
    <s v="CMDP"/>
    <s v="Sim"/>
    <m/>
    <m/>
    <m/>
    <x v="17"/>
    <d v="2025-11-10T00:00:00"/>
    <x v="4"/>
    <s v="Emagrecimento095670713"/>
    <x v="1"/>
  </r>
  <r>
    <x v="3"/>
    <x v="8"/>
    <s v="Ativo"/>
    <d v="2026-04-23T00:00:00"/>
    <s v="089386969"/>
    <s v="CRISTIANE OZELAMI"/>
    <n v="33700725809"/>
    <d v="1986-11-24T00:00:00"/>
    <n v="39"/>
    <s v="Feminino"/>
    <x v="0"/>
    <s v="SAO PAULO"/>
    <m/>
    <n v="380"/>
    <n v="11991662594"/>
    <s v="CMDP"/>
    <s v="Sim"/>
    <d v="2025-09-24T00:00:00"/>
    <m/>
    <m/>
    <x v="124"/>
    <m/>
    <x v="4"/>
    <s v="Emagrecimento089386969"/>
    <x v="1"/>
  </r>
  <r>
    <x v="1"/>
    <x v="8"/>
    <s v="Ativo"/>
    <d v="2026-02-05T00:00:00"/>
    <s v="095273334"/>
    <s v="AMANDA FERREIRA BRANCAM"/>
    <n v="39308110810"/>
    <d v="1989-11-18T00:00:00"/>
    <n v="36"/>
    <s v="F"/>
    <x v="0"/>
    <s v="SAO PAULO"/>
    <m/>
    <n v="500"/>
    <n v="11991668550"/>
    <s v="CMDP"/>
    <s v="Sim"/>
    <d v="2026-02-04T00:00:00"/>
    <m/>
    <m/>
    <x v="61"/>
    <d v="2026-02-04T00:00:00"/>
    <x v="4"/>
    <s v="Emagrecimento095273334"/>
    <x v="3"/>
  </r>
  <r>
    <x v="1"/>
    <x v="8"/>
    <s v="Ativo"/>
    <d v="2026-01-29T00:00:00"/>
    <s v="094851368"/>
    <s v="JAQUELINE HENRIQUE DE SOUZA"/>
    <n v="38457256807"/>
    <d v="1989-06-19T00:00:00"/>
    <n v="36"/>
    <s v="F"/>
    <x v="0"/>
    <s v="SAO PAULO"/>
    <m/>
    <n v="80"/>
    <n v="11991725573"/>
    <s v="CMDP"/>
    <s v="Sim"/>
    <d v="2026-01-29T00:00:00"/>
    <m/>
    <m/>
    <x v="38"/>
    <d v="2026-01-29T00:00:00"/>
    <x v="4"/>
    <s v="Emagrecimento094851368"/>
    <x v="4"/>
  </r>
  <r>
    <x v="1"/>
    <x v="8"/>
    <s v="Ativo"/>
    <d v="2025-11-10T00:00:00"/>
    <s v="078391897"/>
    <s v="PATRICIA LOURENCO DO NASCIMENTO"/>
    <n v="39547494830"/>
    <d v="1990-12-08T00:00:00"/>
    <n v="35"/>
    <m/>
    <x v="0"/>
    <s v="CARAPICUIBA"/>
    <m/>
    <n v="500"/>
    <n v="11991909230"/>
    <s v="CMDP"/>
    <s v="Sim"/>
    <m/>
    <m/>
    <m/>
    <x v="161"/>
    <d v="2025-10-21T00:00:00"/>
    <x v="1"/>
    <s v="Emagrecimento078391897"/>
    <x v="1"/>
  </r>
  <r>
    <x v="4"/>
    <x v="8"/>
    <s v="Ativo"/>
    <d v="2026-05-11T00:00:00"/>
    <s v="094421637"/>
    <s v="GLEICE JAQUELINE DA SILVA MAIA"/>
    <n v="37398572859"/>
    <d v="1988-07-17T00:00:00"/>
    <n v="37"/>
    <s v="Feminino"/>
    <x v="0"/>
    <s v="SAO PAULO"/>
    <m/>
    <n v="40"/>
    <n v="11991927041"/>
    <s v="CMDP"/>
    <s v="Sim"/>
    <d v="2026-03-31T00:00:00"/>
    <m/>
    <m/>
    <x v="82"/>
    <m/>
    <x v="1"/>
    <s v="Emagrecimento094421637"/>
    <x v="5"/>
  </r>
  <r>
    <x v="1"/>
    <x v="8"/>
    <s v="Ativo"/>
    <d v="2025-12-17T00:00:00"/>
    <s v="078383753"/>
    <s v="KATIA SIMONE FERREIRA DO VAL GOMES"/>
    <n v="25513415828"/>
    <d v="1973-05-28T00:00:00"/>
    <n v="53"/>
    <s v="F"/>
    <x v="0"/>
    <s v="SAO PAULO"/>
    <m/>
    <n v="500"/>
    <n v="11992057601"/>
    <s v="Conexa"/>
    <s v="Sim"/>
    <d v="2025-12-17T00:00:00"/>
    <m/>
    <m/>
    <x v="165"/>
    <d v="2026-02-12T00:00:00"/>
    <x v="13"/>
    <s v="Emagrecimento078383753"/>
    <x v="1"/>
  </r>
  <r>
    <x v="1"/>
    <x v="8"/>
    <s v="Ativo"/>
    <d v="2025-12-17T00:00:00"/>
    <s v="089599714"/>
    <s v="AMANDA IRIS VICTOR DA COSTA"/>
    <n v="7566863690"/>
    <d v="2001-09-28T00:00:00"/>
    <n v="24"/>
    <s v="F"/>
    <x v="0"/>
    <s v="SAO PAULO"/>
    <m/>
    <n v="110"/>
    <n v="11992073712"/>
    <s v="Conexa"/>
    <s v="Sim"/>
    <d v="2025-12-17T00:00:00"/>
    <m/>
    <m/>
    <x v="165"/>
    <d v="2026-02-11T00:00:00"/>
    <x v="12"/>
    <s v="Emagrecimento089599714"/>
    <x v="1"/>
  </r>
  <r>
    <x v="4"/>
    <x v="8"/>
    <s v="Ativo"/>
    <d v="2026-05-11T00:00:00"/>
    <s v="095333473"/>
    <s v="JULIANA CRISTINA LOPES PEREIRA"/>
    <n v="47405525822"/>
    <d v="1999-07-23T00:00:00"/>
    <n v="26"/>
    <s v="Feminino"/>
    <x v="0"/>
    <s v="SANTO ANDRE"/>
    <m/>
    <n v="110"/>
    <n v="11992095968"/>
    <s v="CMDP"/>
    <s v="Sim"/>
    <d v="2026-03-31T00:00:00"/>
    <m/>
    <m/>
    <x v="82"/>
    <m/>
    <x v="1"/>
    <s v="Emagrecimento095333473"/>
    <x v="5"/>
  </r>
  <r>
    <x v="1"/>
    <x v="8"/>
    <s v="Ativo"/>
    <d v="2026-03-05T00:00:00"/>
    <s v="079685444"/>
    <s v="JACQUELINE DE OLIVEIRA NASCIMENTO DA COSTA"/>
    <n v="38093399895"/>
    <d v="1989-05-29T00:00:00"/>
    <n v="37"/>
    <s v="F"/>
    <x v="0"/>
    <s v="SAO PAULO"/>
    <m/>
    <n v="40"/>
    <n v="11992140614"/>
    <s v="CMDP"/>
    <s v="Sim"/>
    <d v="2026-03-02T00:00:00"/>
    <m/>
    <m/>
    <x v="63"/>
    <d v="2026-03-02T00:00:00"/>
    <x v="4"/>
    <s v="Emagrecimento079685444"/>
    <x v="3"/>
  </r>
  <r>
    <x v="1"/>
    <x v="8"/>
    <s v="Ativo"/>
    <d v="2026-01-20T00:00:00"/>
    <s v="089899033"/>
    <s v="BEATRIZ CAVALCANTI PEREIRA"/>
    <n v="33455522807"/>
    <d v="1990-02-08T00:00:00"/>
    <n v="36"/>
    <s v="F"/>
    <x v="0"/>
    <s v="ITAQUAQUECETUBA"/>
    <m/>
    <n v="500"/>
    <n v="11992174041"/>
    <s v="CMDP"/>
    <s v="Sim"/>
    <d v="2026-01-20T00:00:00"/>
    <m/>
    <m/>
    <x v="64"/>
    <d v="2026-03-13T00:00:00"/>
    <x v="23"/>
    <s v="Emagrecimento089899033"/>
    <x v="4"/>
  </r>
  <r>
    <x v="1"/>
    <x v="8"/>
    <s v="Ativo"/>
    <d v="2025-11-26T00:00:00"/>
    <s v="094589882"/>
    <s v="Fernanda Alarcon"/>
    <n v="41392909864"/>
    <d v="1991-12-14T00:00:00"/>
    <n v="34"/>
    <m/>
    <x v="0"/>
    <s v="SAO PAULO"/>
    <m/>
    <n v="500"/>
    <n v="11992233635"/>
    <s v="CMDP"/>
    <s v="Sim"/>
    <m/>
    <m/>
    <m/>
    <x v="19"/>
    <d v="2025-11-26T00:00:00"/>
    <x v="4"/>
    <s v="Emagrecimento094589882"/>
    <x v="1"/>
  </r>
  <r>
    <x v="1"/>
    <x v="8"/>
    <s v="Ativo"/>
    <d v="2026-02-12T00:00:00"/>
    <s v="089425947"/>
    <s v="SILVIA THULLER RODRIGUES"/>
    <n v="10518612848"/>
    <d v="1971-07-31T00:00:00"/>
    <n v="54"/>
    <s v="F"/>
    <x v="0"/>
    <s v="SAO PAULO"/>
    <m/>
    <n v="380"/>
    <n v="11992414217"/>
    <s v="CMDP"/>
    <s v="Sim"/>
    <d v="2026-02-27T00:00:00"/>
    <m/>
    <m/>
    <x v="44"/>
    <d v="2026-02-27T00:00:00"/>
    <x v="4"/>
    <s v="Emagrecimento089425947"/>
    <x v="3"/>
  </r>
  <r>
    <x v="1"/>
    <x v="8"/>
    <s v="Ativo"/>
    <d v="2025-11-10T00:00:00"/>
    <s v="089615010"/>
    <s v="Andrea Braga Calil Sgarbi"/>
    <n v="25207166816"/>
    <d v="1976-06-16T00:00:00"/>
    <n v="49"/>
    <m/>
    <x v="0"/>
    <s v="SAO PAULO"/>
    <m/>
    <n v="380"/>
    <n v="11992480837"/>
    <s v="CMDP"/>
    <s v="Sim"/>
    <m/>
    <m/>
    <m/>
    <x v="134"/>
    <d v="2025-10-31T00:00:00"/>
    <x v="4"/>
    <s v="Emagrecimento089615010"/>
    <x v="1"/>
  </r>
  <r>
    <x v="1"/>
    <x v="8"/>
    <s v="Ativo"/>
    <d v="2026-05-25T00:00:00"/>
    <s v="094957903"/>
    <s v="RAFAEL GONCALVES SILVA"/>
    <n v="37564734817"/>
    <d v="1989-09-08T00:00:00"/>
    <n v="36"/>
    <s v="M"/>
    <x v="0"/>
    <s v="SAO PAULO"/>
    <s v="JARDIM VIVAN"/>
    <n v="60"/>
    <n v="11992535246"/>
    <s v="CMDP"/>
    <s v="Sim"/>
    <d v="2026-05-25T00:00:00"/>
    <m/>
    <m/>
    <x v="101"/>
    <d v="2026-05-27T00:00:00"/>
    <x v="4"/>
    <s v="Emagrecimento094957903"/>
    <x v="5"/>
  </r>
  <r>
    <x v="4"/>
    <x v="8"/>
    <s v="Ativo"/>
    <d v="2026-05-11T00:00:00"/>
    <s v="082204059"/>
    <s v="LEONARDO DOMINE"/>
    <n v="15375578824"/>
    <d v="1972-02-04T00:00:00"/>
    <n v="54"/>
    <s v="Masculino"/>
    <x v="0"/>
    <s v="SAO PAULO"/>
    <m/>
    <n v="380"/>
    <n v="11992564664"/>
    <s v="CMDP"/>
    <s v="Sim"/>
    <d v="2026-03-31T00:00:00"/>
    <m/>
    <m/>
    <x v="71"/>
    <m/>
    <x v="1"/>
    <s v="Emagrecimento082204059"/>
    <x v="5"/>
  </r>
  <r>
    <x v="1"/>
    <x v="8"/>
    <s v="Ativo"/>
    <d v="2026-03-23T00:00:00"/>
    <s v="092659313"/>
    <s v="ANA LUIZA MURGI FRANCA"/>
    <n v="47989523892"/>
    <d v="2001-07-21T00:00:00"/>
    <n v="24"/>
    <s v="F"/>
    <x v="0"/>
    <s v="SAO PAULO"/>
    <m/>
    <n v="380"/>
    <n v="11992641456"/>
    <s v="CMDP"/>
    <s v="Sim"/>
    <d v="2026-03-04T00:00:00"/>
    <m/>
    <m/>
    <x v="93"/>
    <d v="2026-03-20T00:00:00"/>
    <x v="4"/>
    <s v="Emagrecimento092659313"/>
    <x v="2"/>
  </r>
  <r>
    <x v="1"/>
    <x v="8"/>
    <s v="Ativo"/>
    <d v="2025-11-10T00:00:00"/>
    <s v="095475779"/>
    <s v="MANOELA DOS SANTOS"/>
    <n v="86036925565"/>
    <d v="1993-05-18T00:00:00"/>
    <n v="33"/>
    <m/>
    <x v="0"/>
    <s v="GUARULHOS"/>
    <m/>
    <n v="80"/>
    <n v="11992687972"/>
    <s v="CMDP"/>
    <s v="Sim"/>
    <m/>
    <m/>
    <m/>
    <x v="5"/>
    <d v="2025-11-07T00:00:00"/>
    <x v="4"/>
    <s v="Emagrecimento095475779"/>
    <x v="1"/>
  </r>
  <r>
    <x v="1"/>
    <x v="8"/>
    <s v="Ativo"/>
    <d v="2026-03-11T00:00:00"/>
    <s v="078793974"/>
    <s v="CASSIA ELISA FERREIRA PINTO RIBEIRO"/>
    <n v="4710635846"/>
    <d v="1960-09-15T00:00:00"/>
    <n v="65"/>
    <s v="F"/>
    <x v="0"/>
    <s v="SAO PAULO"/>
    <m/>
    <n v="60"/>
    <n v="11992693326"/>
    <s v="CMDP"/>
    <s v="Sim"/>
    <d v="2026-03-12T00:00:00"/>
    <m/>
    <m/>
    <x v="88"/>
    <d v="2026-03-26T00:00:00"/>
    <x v="22"/>
    <s v="Emagrecimento078793974"/>
    <x v="2"/>
  </r>
  <r>
    <x v="1"/>
    <x v="8"/>
    <s v="Ativo"/>
    <d v="2025-11-17T00:00:00"/>
    <s v="021380775"/>
    <s v="DAGMAR CALIL GANEM METNE"/>
    <n v="26338794897"/>
    <d v="1954-02-08T00:00:00"/>
    <n v="72"/>
    <s v="F"/>
    <x v="0"/>
    <s v="SAO PAULO"/>
    <m/>
    <n v="600"/>
    <n v="11992734404"/>
    <s v="Conexa"/>
    <s v="Sim"/>
    <d v="2025-11-19T00:00:00"/>
    <m/>
    <m/>
    <x v="100"/>
    <d v="2025-11-26T00:00:00"/>
    <x v="25"/>
    <s v="Emagrecimento021380775"/>
    <x v="1"/>
  </r>
  <r>
    <x v="1"/>
    <x v="8"/>
    <s v="Ativo"/>
    <d v="2026-03-11T00:00:00"/>
    <s v="081360603"/>
    <s v="CIBELE LEITE SOLA DEL CIELO DIAS"/>
    <n v="29779204806"/>
    <d v="1978-03-05T00:00:00"/>
    <n v="48"/>
    <s v="F"/>
    <x v="0"/>
    <s v="SAO PAULO"/>
    <m/>
    <n v="40"/>
    <n v="11992755837"/>
    <s v="CMDP"/>
    <s v="Sim"/>
    <d v="2026-03-09T00:00:00"/>
    <m/>
    <m/>
    <x v="88"/>
    <d v="2026-03-09T00:00:00"/>
    <x v="4"/>
    <s v="Emagrecimento081360603"/>
    <x v="2"/>
  </r>
  <r>
    <x v="4"/>
    <x v="8"/>
    <s v="Ativo"/>
    <d v="2026-05-11T00:00:00"/>
    <s v="093419163"/>
    <s v="JACQUELINE BELTRAMI DE JESUS"/>
    <n v="39073895812"/>
    <d v="1999-06-15T00:00:00"/>
    <n v="26"/>
    <s v="Feminino"/>
    <x v="0"/>
    <s v="SAO PAULO"/>
    <m/>
    <n v="60"/>
    <n v="11992782915"/>
    <s v="CMDP"/>
    <s v="Sim"/>
    <d v="2026-03-31T00:00:00"/>
    <m/>
    <m/>
    <x v="71"/>
    <m/>
    <x v="1"/>
    <s v="Emagrecimento093419163"/>
    <x v="5"/>
  </r>
  <r>
    <x v="1"/>
    <x v="8"/>
    <s v="Ativo"/>
    <d v="2025-11-10T00:00:00"/>
    <s v="085934633"/>
    <s v="EMERSON MELO"/>
    <n v="34750030821"/>
    <d v="1986-09-08T00:00:00"/>
    <n v="39"/>
    <m/>
    <x v="0"/>
    <s v="SAO PAULO"/>
    <m/>
    <n v="450"/>
    <n v="11992806689"/>
    <s v="CMDP"/>
    <s v="Sim"/>
    <m/>
    <m/>
    <m/>
    <x v="35"/>
    <d v="2025-10-27T00:00:00"/>
    <x v="4"/>
    <s v="Emagrecimento085934633"/>
    <x v="1"/>
  </r>
  <r>
    <x v="4"/>
    <x v="8"/>
    <s v="Ativo"/>
    <d v="2026-05-11T00:00:00"/>
    <s v="093911663"/>
    <s v="RUBENS PAULO NAZARE PINON"/>
    <n v="88687074204"/>
    <d v="1989-10-16T00:00:00"/>
    <n v="36"/>
    <s v="Masculino"/>
    <x v="9"/>
    <s v="CASTANHAL"/>
    <m/>
    <n v="380"/>
    <n v="11992898829"/>
    <s v="CMDP"/>
    <s v="Sim"/>
    <d v="2026-03-31T00:00:00"/>
    <m/>
    <m/>
    <x v="107"/>
    <m/>
    <x v="1"/>
    <s v="Emagrecimento093911663"/>
    <x v="5"/>
  </r>
  <r>
    <x v="1"/>
    <x v="8"/>
    <s v="Ativo"/>
    <d v="2025-11-10T00:00:00"/>
    <s v="085119370"/>
    <s v="Bárbara Ferreira Toledo da Silva"/>
    <n v="24609859831"/>
    <d v="1976-03-29T00:00:00"/>
    <n v="50"/>
    <m/>
    <x v="0"/>
    <s v="SAO PAULO"/>
    <m/>
    <n v="450"/>
    <n v="11992971008"/>
    <s v="CMDP"/>
    <s v="Sim"/>
    <m/>
    <m/>
    <m/>
    <x v="144"/>
    <d v="2025-10-22T00:00:00"/>
    <x v="4"/>
    <s v="Emagrecimento085119370"/>
    <x v="1"/>
  </r>
  <r>
    <x v="1"/>
    <x v="8"/>
    <s v="Ativo"/>
    <d v="2026-03-05T00:00:00"/>
    <s v="093920632"/>
    <s v="CAROLINE MUSQUEIRA LOPES"/>
    <n v="54672240851"/>
    <d v="2002-07-20T00:00:00"/>
    <n v="23"/>
    <s v="F"/>
    <x v="0"/>
    <s v="SAO PAULO"/>
    <m/>
    <n v="500"/>
    <n v="11992982974"/>
    <s v="CMDP"/>
    <s v="Sim"/>
    <d v="2026-03-05T00:00:00"/>
    <m/>
    <m/>
    <x v="20"/>
    <d v="2026-03-13T00:00:00"/>
    <x v="15"/>
    <s v="Emagrecimento093920632"/>
    <x v="2"/>
  </r>
  <r>
    <x v="4"/>
    <x v="8"/>
    <s v="Ativo"/>
    <d v="2026-05-18T00:00:00"/>
    <s v="087806133"/>
    <s v="CLAUDIO DOS SANTOS"/>
    <n v="19998397812"/>
    <d v="1975-04-13T00:00:00"/>
    <n v="51"/>
    <s v="Masculino"/>
    <x v="0"/>
    <s v="CAIEIRAS"/>
    <m/>
    <n v="60"/>
    <n v="11993057205"/>
    <s v="CMDP"/>
    <s v="Sim"/>
    <d v="2026-03-02T00:00:00"/>
    <m/>
    <m/>
    <x v="42"/>
    <m/>
    <x v="1"/>
    <s v="Emagrecimento087806133"/>
    <x v="5"/>
  </r>
  <r>
    <x v="4"/>
    <x v="8"/>
    <s v="Ativo"/>
    <d v="2026-05-11T00:00:00"/>
    <s v="093747736"/>
    <s v="JACIRA DE LUCENA VIGATTI"/>
    <n v="15641842850"/>
    <d v="1971-03-25T00:00:00"/>
    <n v="55"/>
    <s v="Feminino"/>
    <x v="0"/>
    <s v="SAO PAULO"/>
    <m/>
    <n v="110"/>
    <n v="11993079466"/>
    <s v="CMDP"/>
    <s v="Sim"/>
    <d v="2026-03-31T00:00:00"/>
    <m/>
    <m/>
    <x v="94"/>
    <m/>
    <x v="1"/>
    <s v="Emagrecimento093747736"/>
    <x v="1"/>
  </r>
  <r>
    <x v="1"/>
    <x v="8"/>
    <s v="Ativo"/>
    <d v="2025-12-29T00:00:00"/>
    <s v="093601820"/>
    <s v="MARIA ALICE RODRIGUES DE SOUZA"/>
    <n v="38103498874"/>
    <d v="1989-10-04T00:00:00"/>
    <n v="36"/>
    <s v="F"/>
    <x v="0"/>
    <s v="SAO PAULO"/>
    <m/>
    <n v="380"/>
    <n v="11993181976"/>
    <s v="CMDP"/>
    <s v="Sim"/>
    <d v="2025-12-29T00:00:00"/>
    <m/>
    <m/>
    <x v="31"/>
    <d v="2025-12-29T00:00:00"/>
    <x v="4"/>
    <s v="Emagrecimento093601820"/>
    <x v="1"/>
  </r>
  <r>
    <x v="3"/>
    <x v="8"/>
    <s v="Ativo"/>
    <d v="2026-03-03T00:00:00"/>
    <s v="089019826"/>
    <s v="Aline da Costa Ribeiro"/>
    <n v="37071962839"/>
    <d v="1987-11-24T00:00:00"/>
    <n v="38"/>
    <m/>
    <x v="0"/>
    <s v="DIADEMA"/>
    <m/>
    <n v="450"/>
    <n v="11993234398"/>
    <s v="CMDP"/>
    <s v="Sim"/>
    <d v="2026-02-09T00:00:00"/>
    <m/>
    <m/>
    <x v="110"/>
    <m/>
    <x v="12"/>
    <s v="Emagrecimento089019826"/>
    <x v="3"/>
  </r>
  <r>
    <x v="1"/>
    <x v="8"/>
    <s v="Ativo"/>
    <d v="2026-01-20T00:00:00"/>
    <s v="095120901"/>
    <s v="LUCAS MARTINS PEREIRA BOM"/>
    <n v="12449774629"/>
    <d v="1994-08-28T00:00:00"/>
    <n v="31"/>
    <s v="M"/>
    <x v="0"/>
    <s v="GUARULHOS"/>
    <m/>
    <n v="60"/>
    <n v="11993264938"/>
    <s v="CMDP"/>
    <s v="Sim"/>
    <d v="2026-01-20T00:00:00"/>
    <m/>
    <m/>
    <x v="57"/>
    <d v="2026-02-13T00:00:00"/>
    <x v="30"/>
    <s v="Emagrecimento095120901"/>
    <x v="4"/>
  </r>
  <r>
    <x v="4"/>
    <x v="8"/>
    <s v="Ativo"/>
    <d v="2026-05-11T00:00:00"/>
    <s v="094446642"/>
    <s v="GABRIELLE CRISTINE ADAO"/>
    <n v="49710428810"/>
    <d v="2002-09-14T00:00:00"/>
    <n v="23"/>
    <s v="Feminino"/>
    <x v="0"/>
    <s v="SAO PAULO"/>
    <m/>
    <n v="60"/>
    <n v="11993302344"/>
    <s v="CMDP"/>
    <s v="Sim"/>
    <d v="2026-03-31T00:00:00"/>
    <m/>
    <m/>
    <x v="71"/>
    <m/>
    <x v="1"/>
    <s v="Emagrecimento094446642"/>
    <x v="5"/>
  </r>
  <r>
    <x v="4"/>
    <x v="8"/>
    <s v="Ativo"/>
    <d v="2026-05-11T00:00:00"/>
    <s v="808710060"/>
    <s v="ELVIRA PINTO GRACIANO"/>
    <n v="27952183800"/>
    <d v="1970-10-12T00:00:00"/>
    <n v="55"/>
    <s v="Feminino"/>
    <x v="0"/>
    <s v="SAO PAULO"/>
    <m/>
    <n v="100"/>
    <n v="11993316778"/>
    <s v="CMDP"/>
    <s v="Sim"/>
    <d v="2026-03-31T00:00:00"/>
    <m/>
    <m/>
    <x v="94"/>
    <m/>
    <x v="1"/>
    <s v="Emagrecimento808710060"/>
    <x v="1"/>
  </r>
  <r>
    <x v="4"/>
    <x v="8"/>
    <s v="Ativo"/>
    <d v="2026-05-11T00:00:00"/>
    <s v="094445298"/>
    <s v="TABATA ANDRADE DELFINO"/>
    <n v="34651959814"/>
    <d v="1986-03-18T00:00:00"/>
    <n v="40"/>
    <s v="Feminino"/>
    <x v="0"/>
    <s v="SAO PAULO"/>
    <m/>
    <n v="60"/>
    <n v="11993388107"/>
    <s v="CMDP"/>
    <s v="Sim"/>
    <d v="2026-03-31T00:00:00"/>
    <m/>
    <m/>
    <x v="94"/>
    <m/>
    <x v="1"/>
    <s v="Emagrecimento094445298"/>
    <x v="1"/>
  </r>
  <r>
    <x v="4"/>
    <x v="8"/>
    <s v="Ativo"/>
    <d v="2026-05-11T00:00:00"/>
    <s v="094525358"/>
    <s v="TALITA MARQUES SANTANA DE ALMEIDA"/>
    <n v="34569233848"/>
    <d v="1985-04-23T00:00:00"/>
    <n v="41"/>
    <s v="Feminino"/>
    <x v="0"/>
    <s v="SAO PAULO"/>
    <m/>
    <n v="110"/>
    <n v="11993414236"/>
    <s v="CMDP"/>
    <s v="Sim"/>
    <d v="2026-03-31T00:00:00"/>
    <m/>
    <m/>
    <x v="94"/>
    <m/>
    <x v="1"/>
    <s v="Emagrecimento094525358"/>
    <x v="1"/>
  </r>
  <r>
    <x v="1"/>
    <x v="8"/>
    <s v="Ativo"/>
    <d v="2025-11-10T00:00:00"/>
    <s v="094658078"/>
    <s v="DENIS WILLIAM RAMOS SILVA"/>
    <n v="35182283822"/>
    <d v="1991-09-29T00:00:00"/>
    <n v="34"/>
    <m/>
    <x v="0"/>
    <s v="SAO PAULO"/>
    <m/>
    <n v="110"/>
    <n v="11993458637"/>
    <s v="CMDP"/>
    <s v="Sim"/>
    <m/>
    <m/>
    <m/>
    <x v="35"/>
    <d v="2025-10-27T00:00:00"/>
    <x v="4"/>
    <s v="Emagrecimento094658078"/>
    <x v="1"/>
  </r>
  <r>
    <x v="1"/>
    <x v="8"/>
    <s v="Ativo"/>
    <d v="2026-02-26T00:00:00"/>
    <s v="785141120"/>
    <s v="ANNY CHRISTINA DA SILVA LIMA"/>
    <n v="16906831801"/>
    <d v="1968-09-27T00:00:00"/>
    <n v="57"/>
    <s v="F"/>
    <x v="0"/>
    <s v="SAO PAULO"/>
    <m/>
    <n v="400"/>
    <n v="11993561385"/>
    <s v="CMDP"/>
    <s v="Sim"/>
    <d v="2026-02-25T00:00:00"/>
    <m/>
    <m/>
    <x v="75"/>
    <d v="2026-02-25T00:00:00"/>
    <x v="4"/>
    <s v="Emagrecimento785141120"/>
    <x v="3"/>
  </r>
  <r>
    <x v="1"/>
    <x v="8"/>
    <s v="Ativo"/>
    <d v="2026-01-26T00:00:00"/>
    <s v="787533912"/>
    <s v="SANDRA REGINA DE ROSSI"/>
    <n v="12636262890"/>
    <d v="1969-10-02T00:00:00"/>
    <n v="56"/>
    <s v="F"/>
    <x v="0"/>
    <s v="SAO PAULO"/>
    <m/>
    <n v="400"/>
    <n v="11993571283"/>
    <s v="CMDP"/>
    <s v="Sim"/>
    <d v="2026-01-26T00:00:00"/>
    <m/>
    <m/>
    <x v="126"/>
    <d v="2026-01-26T00:00:00"/>
    <x v="4"/>
    <s v="Emagrecimento787533912"/>
    <x v="4"/>
  </r>
  <r>
    <x v="4"/>
    <x v="8"/>
    <s v="Ativo"/>
    <d v="2026-05-11T00:00:00"/>
    <s v="092746498"/>
    <s v="JULIANA DA SILVA RAMOS"/>
    <n v="34544072816"/>
    <d v="1986-03-23T00:00:00"/>
    <n v="40"/>
    <s v="Feminino"/>
    <x v="0"/>
    <s v="SAO PAULO"/>
    <m/>
    <n v="60"/>
    <n v="11993623792"/>
    <s v="CMDP"/>
    <s v="Sim"/>
    <d v="2026-03-31T00:00:00"/>
    <m/>
    <m/>
    <x v="94"/>
    <m/>
    <x v="1"/>
    <s v="Emagrecimento092746498"/>
    <x v="1"/>
  </r>
  <r>
    <x v="1"/>
    <x v="8"/>
    <s v="Ativo"/>
    <d v="2025-12-09T00:00:00"/>
    <s v="094390424"/>
    <s v="ANTONIO MARCOS FRANCA SILVA"/>
    <n v="37408495843"/>
    <d v="1995-08-21T00:00:00"/>
    <n v="30"/>
    <s v="M"/>
    <x v="0"/>
    <s v="SAO PAULO"/>
    <m/>
    <n v="450"/>
    <n v="11993624295"/>
    <s v="CMDP"/>
    <s v="Sim"/>
    <d v="2025-12-10T00:00:00"/>
    <m/>
    <m/>
    <x v="167"/>
    <d v="2025-12-10T00:00:00"/>
    <x v="4"/>
    <s v="Emagrecimento094390424"/>
    <x v="1"/>
  </r>
  <r>
    <x v="1"/>
    <x v="8"/>
    <s v="Ativo"/>
    <d v="2026-01-29T00:00:00"/>
    <s v="094116317"/>
    <s v="ANA CLAUDIA MANSON GRASSMANN"/>
    <n v="16625500810"/>
    <d v="1973-10-03T00:00:00"/>
    <n v="52"/>
    <s v="F"/>
    <x v="0"/>
    <s v="EMBU DAS ARTES"/>
    <m/>
    <n v="450"/>
    <n v="11993634070"/>
    <s v="CMDP"/>
    <s v="Sim"/>
    <d v="2026-01-29T00:00:00"/>
    <m/>
    <m/>
    <x v="140"/>
    <d v="2001-01-01T00:00:00"/>
    <x v="12"/>
    <s v="Emagrecimento094116317"/>
    <x v="4"/>
  </r>
  <r>
    <x v="1"/>
    <x v="8"/>
    <s v="Ativo"/>
    <d v="2025-11-24T00:00:00"/>
    <s v="089258133"/>
    <s v="KELLEN ROCHA DA SILVA"/>
    <n v="42418293840"/>
    <d v="1994-07-31T00:00:00"/>
    <n v="31"/>
    <m/>
    <x v="0"/>
    <s v="CARAPICUIBA"/>
    <m/>
    <n v="80"/>
    <n v="11993657154"/>
    <s v="CMDP"/>
    <s v="Sim"/>
    <m/>
    <m/>
    <m/>
    <x v="132"/>
    <s v="11/27/2025"/>
    <x v="4"/>
    <s v="Emagrecimento089258133"/>
    <x v="1"/>
  </r>
  <r>
    <x v="1"/>
    <x v="8"/>
    <s v="Ativo"/>
    <d v="2026-04-28T00:00:00"/>
    <s v="089899981"/>
    <s v="ALESSANDRA CASTRO DOS SANTOS"/>
    <n v="28771741828"/>
    <d v="1980-11-05T00:00:00"/>
    <n v="45"/>
    <s v="F"/>
    <x v="0"/>
    <s v="GUARULHOS"/>
    <s v="VILA PROGRESSO"/>
    <n v="380"/>
    <n v="11993684998"/>
    <s v="CMDP"/>
    <s v="Sim"/>
    <d v="2026-04-28T00:00:00"/>
    <m/>
    <m/>
    <x v="121"/>
    <d v="2026-06-05T00:00:00"/>
    <x v="4"/>
    <s v="Emagrecimento089899981"/>
    <x v="0"/>
  </r>
  <r>
    <x v="1"/>
    <x v="8"/>
    <s v="Ativo"/>
    <d v="2025-11-10T00:00:00"/>
    <s v="095283301"/>
    <s v="Jessica Ariane Barbosa Freitas Cherão"/>
    <n v="42618001877"/>
    <d v="1993-02-15T00:00:00"/>
    <n v="33"/>
    <m/>
    <x v="0"/>
    <s v="SAO PAULO"/>
    <m/>
    <n v="800"/>
    <n v="11993687419"/>
    <s v="CMDP"/>
    <s v="Sim"/>
    <m/>
    <m/>
    <m/>
    <x v="131"/>
    <m/>
    <x v="1"/>
    <s v="Emagrecimento095283301"/>
    <x v="1"/>
  </r>
  <r>
    <x v="1"/>
    <x v="8"/>
    <s v="Ativo"/>
    <d v="2026-01-05T00:00:00"/>
    <s v="095134283"/>
    <s v="CAMILA REGINA RODRIGUES"/>
    <n v="39121922861"/>
    <d v="1990-08-09T00:00:00"/>
    <n v="35"/>
    <s v="F"/>
    <x v="0"/>
    <s v="GUARULHOS"/>
    <m/>
    <n v="110"/>
    <n v="11993697896"/>
    <s v="CMDP"/>
    <s v="Sim"/>
    <d v="2026-01-26T00:00:00"/>
    <m/>
    <m/>
    <x v="142"/>
    <d v="2026-01-26T00:00:00"/>
    <x v="4"/>
    <s v="Emagrecimento095134283"/>
    <x v="1"/>
  </r>
  <r>
    <x v="1"/>
    <x v="8"/>
    <s v="Ativo"/>
    <d v="2026-01-05T00:00:00"/>
    <s v="087865304"/>
    <s v="SIMONE MARIA LIMA BEZERRA"/>
    <n v="30355053810"/>
    <d v="1978-10-24T00:00:00"/>
    <n v="47"/>
    <s v="F"/>
    <x v="0"/>
    <s v="SAO PAULO"/>
    <m/>
    <n v="80"/>
    <n v="11993700706"/>
    <s v="CMDP"/>
    <s v="Sim"/>
    <d v="2025-12-30T00:00:00"/>
    <m/>
    <m/>
    <x v="98"/>
    <d v="2001-01-01T00:00:00"/>
    <x v="4"/>
    <s v="Emagrecimento087865304"/>
    <x v="1"/>
  </r>
  <r>
    <x v="1"/>
    <x v="8"/>
    <s v="Ativo"/>
    <d v="2026-02-05T00:00:00"/>
    <s v="094081315"/>
    <s v="ALESSANDRA RODRIGUES ROMAO DE SOUZA"/>
    <n v="9631766845"/>
    <d v="1970-12-14T00:00:00"/>
    <n v="55"/>
    <s v="F"/>
    <x v="0"/>
    <s v="SAO PAULO"/>
    <m/>
    <n v="80"/>
    <n v="11993917566"/>
    <s v="CMDP"/>
    <s v="Sim"/>
    <m/>
    <m/>
    <m/>
    <x v="61"/>
    <m/>
    <x v="4"/>
    <s v="Emagrecimento094081315"/>
    <x v="3"/>
  </r>
  <r>
    <x v="1"/>
    <x v="8"/>
    <s v="Ativo"/>
    <d v="2026-02-26T00:00:00"/>
    <s v="077750128"/>
    <s v="CARLA SIMONE ALVES SANCHES"/>
    <n v="17610134830"/>
    <d v="1973-07-17T00:00:00"/>
    <n v="52"/>
    <s v="F"/>
    <x v="0"/>
    <s v="SAO PAULO"/>
    <m/>
    <n v="50"/>
    <n v="11994172598"/>
    <s v="CMDP"/>
    <s v="Sim"/>
    <d v="2026-02-27T00:00:00"/>
    <m/>
    <m/>
    <x v="60"/>
    <d v="2026-02-27T00:00:00"/>
    <x v="4"/>
    <s v="Emagrecimento077750128"/>
    <x v="3"/>
  </r>
  <r>
    <x v="1"/>
    <x v="8"/>
    <s v="Ativo"/>
    <d v="2026-03-11T00:00:00"/>
    <s v="084355135"/>
    <s v="NILA AGELA DE SOUSA POLLI"/>
    <n v="41568066856"/>
    <d v="1993-09-07T00:00:00"/>
    <n v="32"/>
    <s v="F"/>
    <x v="0"/>
    <s v="SAO PAULO"/>
    <m/>
    <n v="60"/>
    <n v="11994266315"/>
    <s v="CMDP"/>
    <s v="Sim"/>
    <d v="2026-03-09T00:00:00"/>
    <m/>
    <m/>
    <x v="88"/>
    <d v="2026-03-09T00:00:00"/>
    <x v="4"/>
    <s v="Emagrecimento084355135"/>
    <x v="2"/>
  </r>
  <r>
    <x v="1"/>
    <x v="8"/>
    <s v="Ativo"/>
    <d v="2026-01-26T00:00:00"/>
    <s v="092776409"/>
    <s v="DARIANE COSTA RODRIGUES"/>
    <n v="41503437809"/>
    <d v="1993-03-01T00:00:00"/>
    <n v="33"/>
    <s v="F"/>
    <x v="0"/>
    <s v="SAO PAULO"/>
    <m/>
    <n v="380"/>
    <n v="11994401364"/>
    <s v="CMDP"/>
    <s v="Sim"/>
    <d v="2026-01-30T00:00:00"/>
    <m/>
    <m/>
    <x v="126"/>
    <d v="2026-01-30T00:00:00"/>
    <x v="4"/>
    <s v="Emagrecimento092776409"/>
    <x v="4"/>
  </r>
  <r>
    <x v="1"/>
    <x v="8"/>
    <s v="Ativo"/>
    <d v="2026-05-14T00:00:00"/>
    <s v="901285188"/>
    <s v="RODOLPHO CESAR LAKI"/>
    <n v="76218244849"/>
    <d v="1955-11-10T00:00:00"/>
    <n v="70"/>
    <s v="M"/>
    <x v="0"/>
    <s v="SAO PAULO"/>
    <s v="VILA PIRITUBA"/>
    <n v="500"/>
    <n v="11994412662"/>
    <s v="CMDP"/>
    <s v="Sim"/>
    <d v="2026-05-14T00:00:00"/>
    <m/>
    <m/>
    <x v="79"/>
    <d v="2026-06-27T00:00:00"/>
    <x v="12"/>
    <s v="Emagrecimento901285188"/>
    <x v="5"/>
  </r>
  <r>
    <x v="1"/>
    <x v="8"/>
    <s v="Ativo"/>
    <d v="2026-01-06T00:00:00"/>
    <s v="081085076"/>
    <s v="ELISANGELA SILVA RODRIGUES"/>
    <n v="26552187874"/>
    <d v="1978-02-06T00:00:00"/>
    <n v="48"/>
    <s v="F"/>
    <x v="0"/>
    <s v="SAO PAULO"/>
    <m/>
    <n v="450"/>
    <n v="11994484358"/>
    <s v="CMDP"/>
    <s v="Sim"/>
    <d v="2026-01-12T00:00:00"/>
    <m/>
    <m/>
    <x v="45"/>
    <d v="2026-01-12T00:00:00"/>
    <x v="4"/>
    <s v="Emagrecimento081085076"/>
    <x v="4"/>
  </r>
  <r>
    <x v="1"/>
    <x v="8"/>
    <s v="Ativo"/>
    <d v="2026-01-15T00:00:00"/>
    <s v="095514613"/>
    <s v="VIVIANE MARKUTIS DA SILVA"/>
    <n v="24606959851"/>
    <d v="1978-02-07T00:00:00"/>
    <n v="48"/>
    <s v="F"/>
    <x v="0"/>
    <s v="SAO PAULO"/>
    <m/>
    <n v="380"/>
    <n v="11994566795"/>
    <s v="CMDP"/>
    <s v="Sim"/>
    <d v="2026-01-15T00:00:00"/>
    <m/>
    <m/>
    <x v="108"/>
    <d v="2026-01-29T00:00:00"/>
    <x v="22"/>
    <s v="Emagrecimento095514613"/>
    <x v="4"/>
  </r>
  <r>
    <x v="1"/>
    <x v="8"/>
    <s v="Ativo"/>
    <d v="2026-03-24T00:00:00"/>
    <s v="784052697"/>
    <s v="GIOVANNA SALVADOR REIS SANTOS"/>
    <n v="53721458893"/>
    <d v="2003-04-09T00:00:00"/>
    <n v="23"/>
    <s v="F"/>
    <x v="0"/>
    <s v="POA"/>
    <s v="CENTRO"/>
    <n v="100"/>
    <n v="11994680795"/>
    <s v="CMDP"/>
    <s v="Sim"/>
    <d v="2026-03-23T00:00:00"/>
    <m/>
    <m/>
    <x v="106"/>
    <d v="2026-03-24T00:00:00"/>
    <x v="4"/>
    <s v="Emagrecimento784052697"/>
    <x v="2"/>
  </r>
  <r>
    <x v="1"/>
    <x v="8"/>
    <s v="Ativo"/>
    <d v="2026-02-19T00:00:00"/>
    <s v="095137297"/>
    <s v="MARJORIE ALEXANDRA SOUZA BRAVIN"/>
    <n v="32903569819"/>
    <d v="1984-02-28T00:00:00"/>
    <n v="42"/>
    <s v="F"/>
    <x v="0"/>
    <s v="SAO PAULO"/>
    <m/>
    <n v="400"/>
    <n v="11994922018"/>
    <s v="CMDP"/>
    <s v="Sim"/>
    <d v="2026-02-18T00:00:00"/>
    <m/>
    <m/>
    <x v="73"/>
    <d v="2026-02-18T00:00:00"/>
    <x v="4"/>
    <s v="Emagrecimento095137297"/>
    <x v="3"/>
  </r>
  <r>
    <x v="1"/>
    <x v="8"/>
    <s v="Ativo"/>
    <d v="2025-12-10T00:00:00"/>
    <s v="095059739"/>
    <s v="LILIANE SARTORIO AYALA"/>
    <n v="27905461858"/>
    <d v="1980-04-29T00:00:00"/>
    <n v="46"/>
    <s v="F"/>
    <x v="0"/>
    <s v="SAO PAULO"/>
    <m/>
    <n v="60"/>
    <n v="11994975311"/>
    <s v="Conexa"/>
    <s v="Sim"/>
    <d v="2025-12-10T00:00:00"/>
    <m/>
    <m/>
    <x v="11"/>
    <d v="2025-12-16T00:00:00"/>
    <x v="12"/>
    <s v="Emagrecimento095059739"/>
    <x v="1"/>
  </r>
  <r>
    <x v="1"/>
    <x v="8"/>
    <s v="Ativo"/>
    <d v="2026-03-05T00:00:00"/>
    <s v="093991631"/>
    <s v="REGIANE DE OLIVEIRA ROCHA BOLDRIM DO NASCIMENTO"/>
    <n v="30702634883"/>
    <d v="1981-07-18T00:00:00"/>
    <n v="44"/>
    <s v="F"/>
    <x v="0"/>
    <s v="SAO PAULO"/>
    <m/>
    <n v="110"/>
    <n v="11994996103"/>
    <s v="CMDP"/>
    <s v="Sim"/>
    <d v="2026-03-05T00:00:00"/>
    <m/>
    <m/>
    <x v="36"/>
    <d v="2026-04-27T00:00:00"/>
    <x v="31"/>
    <s v="Emagrecimento093991631"/>
    <x v="3"/>
  </r>
  <r>
    <x v="1"/>
    <x v="8"/>
    <s v="Ativo"/>
    <d v="2025-10-27T00:00:00"/>
    <s v="078392148"/>
    <s v="Djhonny Cleyton de Oliveira lucas"/>
    <n v="37531487845"/>
    <d v="1987-12-24T00:00:00"/>
    <n v="38"/>
    <s v="M"/>
    <x v="0"/>
    <s v="EMBU-GUAÇU"/>
    <m/>
    <n v="500"/>
    <n v="11995125305"/>
    <s v="Conexa"/>
    <s v="Sim"/>
    <d v="2025-10-30T00:00:00"/>
    <m/>
    <m/>
    <x v="157"/>
    <d v="2025-11-03T00:00:00"/>
    <x v="4"/>
    <s v="Emagrecimento078392148"/>
    <x v="1"/>
  </r>
  <r>
    <x v="4"/>
    <x v="8"/>
    <s v="Ativo"/>
    <d v="2026-05-11T00:00:00"/>
    <s v="092858122"/>
    <s v="SIMONE OLIVEIRA DA SILVA"/>
    <n v="19269376869"/>
    <d v="1973-08-09T00:00:00"/>
    <n v="52"/>
    <s v="Feminino"/>
    <x v="0"/>
    <s v="SANTO ANDRE"/>
    <m/>
    <n v="80"/>
    <n v="11995145675"/>
    <s v="CMDP"/>
    <s v="Sim"/>
    <d v="2026-03-02T00:00:00"/>
    <m/>
    <m/>
    <x v="127"/>
    <m/>
    <x v="1"/>
    <s v="Emagrecimento092858122"/>
    <x v="0"/>
  </r>
  <r>
    <x v="4"/>
    <x v="8"/>
    <s v="Ativo"/>
    <d v="2026-05-11T00:00:00"/>
    <s v="092579127"/>
    <s v="MARCELA CONCEICAO DA SILVA VIEIRA"/>
    <n v="31858774896"/>
    <d v="1983-08-07T00:00:00"/>
    <n v="42"/>
    <s v="Feminino"/>
    <x v="0"/>
    <s v="GUARULHOS"/>
    <m/>
    <n v="110"/>
    <n v="11995339011"/>
    <s v="CMDP"/>
    <s v="Sim"/>
    <d v="2026-03-31T00:00:00"/>
    <m/>
    <m/>
    <x v="71"/>
    <m/>
    <x v="1"/>
    <s v="Emagrecimento092579127"/>
    <x v="5"/>
  </r>
  <r>
    <x v="3"/>
    <x v="8"/>
    <s v="Ativo"/>
    <d v="2026-04-23T00:00:00"/>
    <s v="089545879"/>
    <s v="CRISLAINE DOS SANTOS FERREIRA SILVA"/>
    <n v="42725995850"/>
    <d v="1992-08-22T00:00:00"/>
    <n v="33"/>
    <s v="Feminino"/>
    <x v="0"/>
    <s v="FRANCO DA ROCHA"/>
    <m/>
    <n v="380"/>
    <n v="11995368561"/>
    <s v="CMDP"/>
    <s v="Sim"/>
    <d v="2026-04-17T00:00:00"/>
    <m/>
    <m/>
    <x v="24"/>
    <m/>
    <x v="4"/>
    <s v="Emagrecimento089545879"/>
    <x v="0"/>
  </r>
  <r>
    <x v="1"/>
    <x v="8"/>
    <s v="Ativo"/>
    <d v="2025-11-19T00:00:00"/>
    <s v="078384496"/>
    <s v="GISELE PINHEIRO SANTIAGO"/>
    <n v="34112216823"/>
    <d v="1986-02-05T00:00:00"/>
    <n v="40"/>
    <m/>
    <x v="0"/>
    <s v="SAO PAULO"/>
    <m/>
    <n v="750"/>
    <n v="11995623079"/>
    <s v="CMDP"/>
    <s v="Sim"/>
    <m/>
    <m/>
    <m/>
    <x v="50"/>
    <d v="2025-11-26T00:00:00"/>
    <x v="4"/>
    <s v="Emagrecimento078384496"/>
    <x v="1"/>
  </r>
  <r>
    <x v="4"/>
    <x v="8"/>
    <s v="Ativo"/>
    <d v="2026-05-11T00:00:00"/>
    <s v="089453016"/>
    <s v="ROSANA DE PAULA ALMEIDA"/>
    <n v="6526074898"/>
    <d v="1963-12-06T00:00:00"/>
    <n v="62"/>
    <s v="Feminino"/>
    <x v="0"/>
    <s v="SAO PAULO"/>
    <m/>
    <n v="60"/>
    <n v="11995653451"/>
    <s v="CMDP"/>
    <s v="Sim"/>
    <d v="2026-03-31T00:00:00"/>
    <m/>
    <m/>
    <x v="71"/>
    <m/>
    <x v="1"/>
    <s v="Emagrecimento089453016"/>
    <x v="5"/>
  </r>
  <r>
    <x v="4"/>
    <x v="8"/>
    <s v="Ativo"/>
    <d v="2026-05-11T00:00:00"/>
    <s v="096250879"/>
    <s v="ADRIANA TEBALDI URZEDO"/>
    <n v="32410335896"/>
    <d v="1979-01-12T00:00:00"/>
    <n v="47"/>
    <s v="Feminino"/>
    <x v="0"/>
    <s v="COTIA"/>
    <m/>
    <n v="60"/>
    <n v="11995754268"/>
    <s v="CMDP"/>
    <s v="Sim"/>
    <d v="2026-03-31T00:00:00"/>
    <m/>
    <m/>
    <x v="82"/>
    <m/>
    <x v="1"/>
    <s v="Emagrecimento096250879"/>
    <x v="5"/>
  </r>
  <r>
    <x v="1"/>
    <x v="8"/>
    <s v="Ativo"/>
    <d v="2025-11-12T00:00:00"/>
    <s v="095787949"/>
    <s v="LUANA FELIZARDO FERREIRA"/>
    <n v="44215736803"/>
    <d v="1994-12-13T00:00:00"/>
    <n v="31"/>
    <s v="F"/>
    <x v="0"/>
    <s v="SAO PAULO"/>
    <m/>
    <n v="400"/>
    <n v="11995865667"/>
    <s v="Conexa"/>
    <s v="Sim"/>
    <d v="2025-11-12T00:00:00"/>
    <m/>
    <m/>
    <x v="130"/>
    <d v="2025-11-27T00:00:00"/>
    <x v="22"/>
    <s v="Emagrecimento095787949"/>
    <x v="1"/>
  </r>
  <r>
    <x v="1"/>
    <x v="8"/>
    <s v="Ativo"/>
    <d v="2025-11-10T00:00:00"/>
    <s v="088126436"/>
    <s v="GIULIANA PERES FIGUEIROA"/>
    <n v="40097836800"/>
    <d v="2000-01-24T00:00:00"/>
    <n v="26"/>
    <m/>
    <x v="0"/>
    <s v="SANTO ANDRE"/>
    <m/>
    <n v="500"/>
    <n v="11995984794"/>
    <s v="CMDP"/>
    <s v="Sim"/>
    <m/>
    <m/>
    <m/>
    <x v="35"/>
    <d v="2025-10-27T00:00:00"/>
    <x v="4"/>
    <s v="Emagrecimento088126436"/>
    <x v="1"/>
  </r>
  <r>
    <x v="1"/>
    <x v="8"/>
    <s v="Ativo"/>
    <d v="2025-11-17T00:00:00"/>
    <s v="095736799"/>
    <s v="WILLIAN EDUARDO DE CARVALHO"/>
    <n v="37937640871"/>
    <d v="1989-09-25T00:00:00"/>
    <n v="36"/>
    <m/>
    <x v="0"/>
    <s v="SUZANO"/>
    <m/>
    <n v="60"/>
    <n v="11995998454"/>
    <s v="CMDP"/>
    <s v="Sim"/>
    <m/>
    <m/>
    <m/>
    <x v="159"/>
    <d v="2025-11-18T00:00:00"/>
    <x v="4"/>
    <s v="Emagrecimento095736799"/>
    <x v="1"/>
  </r>
  <r>
    <x v="1"/>
    <x v="8"/>
    <s v="Ativo"/>
    <d v="2025-11-10T00:00:00"/>
    <s v="089098217"/>
    <s v="DORIVAL RAHAL JUNIOR"/>
    <n v="11585158801"/>
    <d v="1967-11-25T00:00:00"/>
    <n v="58"/>
    <m/>
    <x v="0"/>
    <s v="SAO PAULO"/>
    <m/>
    <n v="380"/>
    <n v="11996061925"/>
    <s v="CMDP"/>
    <s v="Sim"/>
    <m/>
    <m/>
    <m/>
    <x v="152"/>
    <d v="2025-10-06T00:00:00"/>
    <x v="1"/>
    <s v="Emagrecimento089098217"/>
    <x v="1"/>
  </r>
  <r>
    <x v="1"/>
    <x v="8"/>
    <s v="Ativo"/>
    <d v="2026-02-05T00:00:00"/>
    <s v="088914395"/>
    <s v="MATEUS DE FREITAS SIMOES FERREIRA"/>
    <n v="27407459827"/>
    <d v="1979-06-16T00:00:00"/>
    <n v="46"/>
    <s v="M"/>
    <x v="0"/>
    <s v="ARUJA"/>
    <m/>
    <n v="110"/>
    <n v="11996074404"/>
    <s v="CMDP"/>
    <s v="Sim"/>
    <d v="2026-02-05T00:00:00"/>
    <m/>
    <m/>
    <x v="85"/>
    <d v="2026-02-07T00:00:00"/>
    <x v="12"/>
    <s v="Emagrecimento088914395"/>
    <x v="3"/>
  </r>
  <r>
    <x v="1"/>
    <x v="8"/>
    <s v="Ativo"/>
    <d v="2025-12-09T00:00:00"/>
    <s v="093986999"/>
    <s v="CELSO DOS SANTOS DORTE"/>
    <n v="6792165883"/>
    <d v="1965-12-12T00:00:00"/>
    <n v="60"/>
    <s v="M"/>
    <x v="0"/>
    <s v="OSASCO"/>
    <m/>
    <n v="60"/>
    <n v="11996091400"/>
    <s v="CMDP"/>
    <s v="Sim"/>
    <d v="2025-12-10T00:00:00"/>
    <m/>
    <m/>
    <x v="41"/>
    <d v="2025-12-10T00:00:00"/>
    <x v="4"/>
    <s v="Emagrecimento093986999"/>
    <x v="1"/>
  </r>
  <r>
    <x v="1"/>
    <x v="8"/>
    <s v="Ativo"/>
    <d v="2026-01-05T00:00:00"/>
    <s v="451513126"/>
    <s v="KARINA LISEK DA SILVA ANTUNES"/>
    <n v="30975225812"/>
    <d v="1979-02-23T00:00:00"/>
    <n v="47"/>
    <s v="F"/>
    <x v="0"/>
    <s v="SAO PAULO"/>
    <m/>
    <n v="500"/>
    <n v="11996144201"/>
    <s v="CMDP"/>
    <s v="Sim"/>
    <d v="2026-01-05T00:00:00"/>
    <m/>
    <m/>
    <x v="102"/>
    <d v="2026-01-17T00:00:00"/>
    <x v="12"/>
    <s v="Emagrecimento451513126"/>
    <x v="4"/>
  </r>
  <r>
    <x v="1"/>
    <x v="8"/>
    <s v="Ativo"/>
    <d v="2026-01-29T00:00:00"/>
    <s v="866205438"/>
    <s v="ENIO DE SOUZA JUNIOR"/>
    <n v="1177064855"/>
    <d v="1959-07-20T00:00:00"/>
    <n v="66"/>
    <s v="M"/>
    <x v="0"/>
    <s v="SAO PAULO"/>
    <m/>
    <n v="600"/>
    <n v="11996169452"/>
    <s v="CMDP"/>
    <s v="Sim"/>
    <d v="2026-01-29T00:00:00"/>
    <m/>
    <m/>
    <x v="133"/>
    <d v="2026-01-31T00:00:00"/>
    <x v="12"/>
    <s v="Emagrecimento866205438"/>
    <x v="4"/>
  </r>
  <r>
    <x v="4"/>
    <x v="8"/>
    <s v="Ativo"/>
    <d v="2026-05-11T00:00:00"/>
    <s v="083622261"/>
    <s v="FABIANA CRISTINA DE JESUS"/>
    <n v="28629351829"/>
    <d v="1980-06-15T00:00:00"/>
    <n v="45"/>
    <s v="Feminino"/>
    <x v="0"/>
    <s v="SAO BERNARDO DO CAMPO"/>
    <m/>
    <n v="50"/>
    <n v="11996205763"/>
    <s v="CMDP"/>
    <s v="Sim"/>
    <d v="2026-03-31T00:00:00"/>
    <m/>
    <m/>
    <x v="71"/>
    <m/>
    <x v="1"/>
    <s v="Emagrecimento083622261"/>
    <x v="5"/>
  </r>
  <r>
    <x v="1"/>
    <x v="8"/>
    <s v="Ativo"/>
    <d v="2025-11-12T00:00:00"/>
    <s v="095617229"/>
    <s v="LUCIANA FERREIRA SANTOS"/>
    <n v="35907524839"/>
    <d v="1988-03-18T00:00:00"/>
    <n v="38"/>
    <m/>
    <x v="0"/>
    <s v="SAO PAULO"/>
    <m/>
    <n v="500"/>
    <n v="11996391314"/>
    <s v="CMDP"/>
    <s v="Sim"/>
    <m/>
    <m/>
    <m/>
    <x v="130"/>
    <d v="2025-11-13T00:00:00"/>
    <x v="4"/>
    <s v="Emagrecimento095617229"/>
    <x v="1"/>
  </r>
  <r>
    <x v="1"/>
    <x v="8"/>
    <s v="Ativo"/>
    <d v="2026-01-15T00:00:00"/>
    <s v="452239109"/>
    <s v="CINTHIA LUIZ NERES"/>
    <n v="24867287830"/>
    <d v="1979-02-19T00:00:00"/>
    <n v="47"/>
    <s v="F"/>
    <x v="0"/>
    <s v="SAO PAULO"/>
    <m/>
    <n v="500"/>
    <n v="11996510555"/>
    <s v="CMDP"/>
    <s v="Sim"/>
    <d v="2026-01-16T00:00:00"/>
    <m/>
    <m/>
    <x v="108"/>
    <d v="2026-01-16T00:00:00"/>
    <x v="4"/>
    <s v="Emagrecimento452239109"/>
    <x v="4"/>
  </r>
  <r>
    <x v="4"/>
    <x v="8"/>
    <s v="Ativo"/>
    <d v="2026-05-18T00:00:00"/>
    <s v="075887275"/>
    <s v="RENATA APARECIDA PIO"/>
    <n v="28791475813"/>
    <d v="1980-03-12T00:00:00"/>
    <n v="46"/>
    <s v="Feminino"/>
    <x v="0"/>
    <s v="SANTO ANDRE"/>
    <m/>
    <n v="50"/>
    <n v="11996530657"/>
    <s v="CMDP"/>
    <s v="Sim"/>
    <d v="2026-03-31T00:00:00"/>
    <m/>
    <m/>
    <x v="113"/>
    <m/>
    <x v="1"/>
    <s v="Emagrecimento075887275"/>
    <x v="5"/>
  </r>
  <r>
    <x v="4"/>
    <x v="8"/>
    <s v="Ativo"/>
    <d v="2026-05-11T00:00:00"/>
    <s v="087021085"/>
    <s v="RAQUEL ALEXANDRE SIPRIANO"/>
    <n v="9463672800"/>
    <d v="1968-05-22T00:00:00"/>
    <n v="57"/>
    <s v="Feminino"/>
    <x v="0"/>
    <s v="SAO PAULO"/>
    <m/>
    <n v="60"/>
    <n v="11996911893"/>
    <s v="CMDP"/>
    <s v="Sim"/>
    <d v="2026-03-31T00:00:00"/>
    <m/>
    <m/>
    <x v="82"/>
    <m/>
    <x v="1"/>
    <s v="Emagrecimento087021085"/>
    <x v="5"/>
  </r>
  <r>
    <x v="1"/>
    <x v="8"/>
    <s v="Ativo"/>
    <d v="2026-05-11T00:00:00"/>
    <s v="094556081"/>
    <s v="GISELE BARBIERI REZENDE"/>
    <n v="16091749846"/>
    <d v="1976-03-28T00:00:00"/>
    <n v="50"/>
    <s v="F"/>
    <x v="0"/>
    <s v="OSASCO"/>
    <s v="SANTO ANTONIO"/>
    <n v="400"/>
    <n v="11996952430"/>
    <s v="CMDP"/>
    <s v="Sim"/>
    <d v="2026-05-11T00:00:00"/>
    <m/>
    <m/>
    <x v="82"/>
    <d v="2026-05-21T00:00:00"/>
    <x v="22"/>
    <s v="Emagrecimento094556081"/>
    <x v="5"/>
  </r>
  <r>
    <x v="1"/>
    <x v="8"/>
    <s v="Ativo"/>
    <d v="2026-02-02T00:00:00"/>
    <s v="081605569"/>
    <s v="OLIVIA DA SILVA COSTA CAYRES"/>
    <n v="27616311881"/>
    <d v="1979-01-20T00:00:00"/>
    <n v="47"/>
    <s v="F"/>
    <x v="0"/>
    <s v="SAO PAULO"/>
    <m/>
    <n v="40"/>
    <n v="11997023551"/>
    <s v="CMDP"/>
    <s v="Sim"/>
    <d v="2026-02-02T00:00:00"/>
    <m/>
    <m/>
    <x v="34"/>
    <d v="2026-03-24T00:00:00"/>
    <x v="10"/>
    <s v="Emagrecimento081605569"/>
    <x v="4"/>
  </r>
  <r>
    <x v="1"/>
    <x v="8"/>
    <s v="Ativo"/>
    <d v="2025-12-17T00:00:00"/>
    <s v="088532016"/>
    <s v="ALINE DE FARIAS NAVARRO"/>
    <n v="30126719861"/>
    <d v="1981-04-06T00:00:00"/>
    <n v="45"/>
    <s v="F"/>
    <x v="0"/>
    <s v="SAO PAULO"/>
    <m/>
    <n v="580"/>
    <n v="11997079020"/>
    <s v="CMDP"/>
    <s v="Sim"/>
    <d v="2025-12-16T00:00:00"/>
    <m/>
    <m/>
    <x v="23"/>
    <d v="2025-12-16T00:00:00"/>
    <x v="4"/>
    <s v="Emagrecimento088532016"/>
    <x v="1"/>
  </r>
  <r>
    <x v="4"/>
    <x v="8"/>
    <s v="Ativo"/>
    <d v="2026-05-11T00:00:00"/>
    <s v="094273545"/>
    <s v="DANIELA MARTINS DE SOUZA"/>
    <n v="19475928820"/>
    <d v="1975-08-25T00:00:00"/>
    <n v="50"/>
    <s v="Feminino"/>
    <x v="0"/>
    <s v="SAO PAULO"/>
    <m/>
    <n v="750"/>
    <n v="11997081269"/>
    <s v="CMDP"/>
    <s v="Sim"/>
    <d v="2026-03-31T00:00:00"/>
    <m/>
    <m/>
    <x v="94"/>
    <m/>
    <x v="1"/>
    <s v="Emagrecimento094273545"/>
    <x v="1"/>
  </r>
  <r>
    <x v="1"/>
    <x v="8"/>
    <s v="Ativo"/>
    <d v="2026-04-13T00:00:00"/>
    <s v="095798027"/>
    <s v="JOAO VICTOR DE LIMA"/>
    <n v="52538633893"/>
    <d v="2002-12-22T00:00:00"/>
    <n v="23"/>
    <s v="M"/>
    <x v="0"/>
    <s v="GUARULHOS"/>
    <s v="VILA FATIMA"/>
    <n v="380"/>
    <n v="11997195895"/>
    <s v="CMDP"/>
    <s v="Sim"/>
    <d v="2026-04-13T00:00:00"/>
    <m/>
    <m/>
    <x v="65"/>
    <d v="2026-04-14T00:00:00"/>
    <x v="4"/>
    <s v="Emagrecimento095798027"/>
    <x v="0"/>
  </r>
  <r>
    <x v="4"/>
    <x v="8"/>
    <s v="Ativo"/>
    <d v="2026-05-11T00:00:00"/>
    <s v="076894458"/>
    <s v="ANA PAULA LOURENCO ROSA SANTOS"/>
    <n v="36058704812"/>
    <d v="1987-12-05T00:00:00"/>
    <n v="38"/>
    <s v="Feminino"/>
    <x v="0"/>
    <s v="SAO BERNARDO DO CAMPO"/>
    <m/>
    <n v="50"/>
    <n v="11997242664"/>
    <s v="CMDP"/>
    <s v="Sim"/>
    <d v="2026-03-31T00:00:00"/>
    <m/>
    <m/>
    <x v="107"/>
    <m/>
    <x v="1"/>
    <s v="Emagrecimento076894458"/>
    <x v="5"/>
  </r>
  <r>
    <x v="1"/>
    <x v="8"/>
    <s v="Ativo"/>
    <d v="2026-02-12T00:00:00"/>
    <s v="092640926"/>
    <s v="PAULA RAIMUNDO"/>
    <n v="27025149870"/>
    <d v="1977-09-26T00:00:00"/>
    <n v="48"/>
    <s v="F"/>
    <x v="0"/>
    <s v="SAO PAULO"/>
    <m/>
    <n v="500"/>
    <n v="11997375467"/>
    <s v="CMDP"/>
    <s v="Sim"/>
    <d v="2026-02-12T00:00:00"/>
    <m/>
    <m/>
    <x v="44"/>
    <d v="2001-01-01T00:00:00"/>
    <x v="12"/>
    <s v="Emagrecimento092640926"/>
    <x v="3"/>
  </r>
  <r>
    <x v="4"/>
    <x v="8"/>
    <s v="Ativo"/>
    <d v="2026-05-11T00:00:00"/>
    <s v="089891480"/>
    <s v="LILIAN FERREIRA RIBEIRO BIZARRO"/>
    <n v="21505919878"/>
    <d v="1980-09-07T00:00:00"/>
    <n v="45"/>
    <s v="Feminino"/>
    <x v="0"/>
    <s v="OSASCO"/>
    <m/>
    <n v="450"/>
    <n v="11997765041"/>
    <s v="CMDP"/>
    <s v="Sim"/>
    <d v="2026-03-31T00:00:00"/>
    <m/>
    <m/>
    <x v="94"/>
    <m/>
    <x v="1"/>
    <s v="Emagrecimento089891480"/>
    <x v="1"/>
  </r>
  <r>
    <x v="1"/>
    <x v="8"/>
    <s v="Ativo"/>
    <d v="2025-11-10T00:00:00"/>
    <s v="087154661"/>
    <s v="JULIANA RAIMUNDO ROCHA"/>
    <n v="32922408833"/>
    <d v="1985-07-13T00:00:00"/>
    <n v="40"/>
    <m/>
    <x v="0"/>
    <s v="SAO ROQUE"/>
    <m/>
    <n v="80"/>
    <n v="11997778824"/>
    <s v="CMDP"/>
    <s v="Sim"/>
    <m/>
    <m/>
    <m/>
    <x v="4"/>
    <d v="2025-11-10T00:00:00"/>
    <x v="4"/>
    <s v="Emagrecimento087154661"/>
    <x v="1"/>
  </r>
  <r>
    <x v="1"/>
    <x v="8"/>
    <s v="Ativo"/>
    <d v="2025-11-10T00:00:00"/>
    <s v="092638376"/>
    <s v="ERICA DOS SANTOS FRANCA"/>
    <n v="31704856876"/>
    <d v="1983-06-08T00:00:00"/>
    <n v="42"/>
    <m/>
    <x v="0"/>
    <s v="TABOAO DA SERRA"/>
    <m/>
    <n v="380"/>
    <n v="11997784983"/>
    <s v="CMDP"/>
    <s v="Sim"/>
    <m/>
    <m/>
    <m/>
    <x v="161"/>
    <d v="2025-10-21T00:00:00"/>
    <x v="1"/>
    <s v="Emagrecimento092638376"/>
    <x v="1"/>
  </r>
  <r>
    <x v="4"/>
    <x v="8"/>
    <s v="Ativo"/>
    <d v="2026-05-11T00:00:00"/>
    <s v="089334664"/>
    <s v="DIRCE JOSE ANTONIO"/>
    <n v="5935630850"/>
    <d v="1963-06-19T00:00:00"/>
    <n v="62"/>
    <s v="Feminino"/>
    <x v="0"/>
    <s v="SAO PAULO"/>
    <m/>
    <n v="110"/>
    <n v="11997790581"/>
    <s v="CMDP"/>
    <s v="Sim"/>
    <d v="2026-03-31T00:00:00"/>
    <m/>
    <m/>
    <x v="94"/>
    <m/>
    <x v="1"/>
    <s v="Emagrecimento089334664"/>
    <x v="1"/>
  </r>
  <r>
    <x v="1"/>
    <x v="8"/>
    <s v="Ativo"/>
    <d v="2025-11-10T00:00:00"/>
    <s v="093611607"/>
    <s v="Carla Lyandra da Silva Lemos"/>
    <n v="47485699806"/>
    <d v="1998-09-22T00:00:00"/>
    <n v="27"/>
    <s v="F"/>
    <x v="0"/>
    <s v="SAO PAULO"/>
    <m/>
    <n v="500"/>
    <n v="11997925941"/>
    <s v="CMDP"/>
    <s v="Sim"/>
    <m/>
    <m/>
    <m/>
    <x v="168"/>
    <d v="2025-10-31T00:00:00"/>
    <x v="4"/>
    <s v="Emagrecimento093611607"/>
    <x v="1"/>
  </r>
  <r>
    <x v="1"/>
    <x v="8"/>
    <s v="Ativo"/>
    <d v="2026-01-05T00:00:00"/>
    <s v="094716512"/>
    <s v="VERA LUCIA PEREIRA DOS SANTOS"/>
    <n v="89359186287"/>
    <d v="1985-11-30T00:00:00"/>
    <n v="40"/>
    <s v="F"/>
    <x v="0"/>
    <s v="SAO PAULO"/>
    <m/>
    <n v="500"/>
    <n v="11998000876"/>
    <s v="CMDP"/>
    <s v="Sim"/>
    <d v="2026-01-05T00:00:00"/>
    <m/>
    <m/>
    <x v="98"/>
    <d v="2026-01-19T00:00:00"/>
    <x v="13"/>
    <s v="Emagrecimento094716512"/>
    <x v="1"/>
  </r>
  <r>
    <x v="1"/>
    <x v="8"/>
    <s v="Ativo"/>
    <d v="2026-01-05T00:00:00"/>
    <s v="089895515"/>
    <s v="TALITA PASCHOAL LEITE DE SOUZA"/>
    <n v="44065331846"/>
    <d v="2000-07-07T00:00:00"/>
    <n v="25"/>
    <s v="F"/>
    <x v="0"/>
    <s v="OSASCO"/>
    <m/>
    <n v="450"/>
    <n v="11998100462"/>
    <s v="CMDP"/>
    <s v="Sim"/>
    <d v="2026-01-05T00:00:00"/>
    <m/>
    <m/>
    <x v="102"/>
    <d v="2026-01-22T00:00:00"/>
    <x v="22"/>
    <s v="Emagrecimento089895515"/>
    <x v="4"/>
  </r>
  <r>
    <x v="4"/>
    <x v="8"/>
    <s v="Ativo"/>
    <d v="2026-05-11T00:00:00"/>
    <s v="084864323"/>
    <s v="MARIANA PONSE FALCONI"/>
    <n v="35062607825"/>
    <d v="1985-12-09T00:00:00"/>
    <n v="40"/>
    <s v="Feminino"/>
    <x v="0"/>
    <s v="SAO PAULO"/>
    <m/>
    <n v="50"/>
    <n v="11998453637"/>
    <s v="CMDP"/>
    <s v="Sim"/>
    <d v="2026-03-02T00:00:00"/>
    <m/>
    <m/>
    <x v="97"/>
    <m/>
    <x v="1"/>
    <s v="Emagrecimento084864323"/>
    <x v="0"/>
  </r>
  <r>
    <x v="3"/>
    <x v="8"/>
    <s v="Ativo"/>
    <d v="2026-04-23T00:00:00"/>
    <s v="089968442"/>
    <s v="CAROLINE FERREIRA ROTH SURIANI"/>
    <n v="46826664879"/>
    <d v="2000-06-08T00:00:00"/>
    <n v="25"/>
    <s v="Feminino"/>
    <x v="0"/>
    <s v="GUARULHOS"/>
    <m/>
    <n v="380"/>
    <n v="11998485208"/>
    <s v="CMDP"/>
    <s v="Sim"/>
    <d v="2025-08-27T00:00:00"/>
    <m/>
    <m/>
    <x v="169"/>
    <m/>
    <x v="4"/>
    <s v="Emagrecimento089968442"/>
    <x v="1"/>
  </r>
  <r>
    <x v="1"/>
    <x v="8"/>
    <s v="Ativo"/>
    <d v="2026-03-23T00:00:00"/>
    <s v="083743289"/>
    <s v="THAINA QUADRADO CONSTANTINO BENITEZ"/>
    <n v="36270005876"/>
    <d v="1998-07-02T00:00:00"/>
    <n v="27"/>
    <s v="F"/>
    <x v="0"/>
    <s v="SAO PAULO"/>
    <m/>
    <n v="80"/>
    <n v="11998489174"/>
    <s v="CMDP"/>
    <s v="Sim"/>
    <d v="2026-03-23T00:00:00"/>
    <m/>
    <m/>
    <x v="32"/>
    <d v="2026-03-23T00:00:00"/>
    <x v="4"/>
    <s v="Emagrecimento083743289"/>
    <x v="2"/>
  </r>
  <r>
    <x v="1"/>
    <x v="8"/>
    <s v="Ativo"/>
    <d v="2026-03-23T00:00:00"/>
    <s v="451812107"/>
    <s v="PAULA CRISTINA DOS SANTOS"/>
    <n v="28586304883"/>
    <d v="1976-09-28T00:00:00"/>
    <n v="49"/>
    <s v="F"/>
    <x v="0"/>
    <s v="SAO PAULO"/>
    <m/>
    <n v="400"/>
    <n v="11998867404"/>
    <s v="CMDP"/>
    <s v="Sim"/>
    <d v="2026-01-23T00:00:00"/>
    <m/>
    <m/>
    <x v="81"/>
    <d v="2026-03-26T00:00:00"/>
    <x v="4"/>
    <s v="Emagrecimento451812107"/>
    <x v="2"/>
  </r>
  <r>
    <x v="4"/>
    <x v="8"/>
    <s v="Ativo"/>
    <d v="2026-05-11T00:00:00"/>
    <s v="086005988"/>
    <s v="WILLIAM ARNALDO BARBOSA"/>
    <n v="11777586879"/>
    <d v="1973-11-26T00:00:00"/>
    <n v="52"/>
    <s v="Masculino"/>
    <x v="0"/>
    <s v="SAO PAULO"/>
    <m/>
    <n v="60"/>
    <n v="11998908830"/>
    <s v="CMDP"/>
    <s v="Sim"/>
    <d v="2026-03-31T00:00:00"/>
    <m/>
    <m/>
    <x v="94"/>
    <m/>
    <x v="1"/>
    <s v="Emagrecimento086005988"/>
    <x v="1"/>
  </r>
  <r>
    <x v="1"/>
    <x v="8"/>
    <s v="Ativo"/>
    <d v="2025-11-13T00:00:00"/>
    <s v="089386948"/>
    <s v="ANTONIO BOEING"/>
    <n v="37313738900"/>
    <d v="1959-02-19T00:00:00"/>
    <n v="67"/>
    <m/>
    <x v="0"/>
    <s v="SAO PAULO"/>
    <m/>
    <n v="380"/>
    <n v="11998941495"/>
    <s v="CMDP"/>
    <s v="Sim"/>
    <m/>
    <m/>
    <m/>
    <x v="28"/>
    <d v="2025-11-14T00:00:00"/>
    <x v="4"/>
    <s v="Emagrecimento089386948"/>
    <x v="1"/>
  </r>
  <r>
    <x v="1"/>
    <x v="8"/>
    <s v="Ativo"/>
    <d v="2026-01-08T00:00:00"/>
    <s v="095714104"/>
    <s v="APARECIDA DE FATIMA MOREIRA LUPETI"/>
    <n v="31602114870"/>
    <d v="1983-02-06T00:00:00"/>
    <n v="43"/>
    <s v="F"/>
    <x v="0"/>
    <s v="MAUA"/>
    <m/>
    <n v="110"/>
    <n v="11998944982"/>
    <s v="CMDP"/>
    <s v="Sim"/>
    <d v="2026-01-12T00:00:00"/>
    <m/>
    <m/>
    <x v="105"/>
    <d v="2026-01-12T00:00:00"/>
    <x v="4"/>
    <s v="Emagrecimento095714104"/>
    <x v="4"/>
  </r>
  <r>
    <x v="1"/>
    <x v="8"/>
    <s v="Ativo"/>
    <d v="2026-03-05T00:00:00"/>
    <s v="087960651"/>
    <s v="ALINE VILELA DE SIQUEIRA"/>
    <n v="31163949892"/>
    <d v="1984-05-10T00:00:00"/>
    <n v="42"/>
    <s v="F"/>
    <x v="0"/>
    <s v="SAO PAULO"/>
    <m/>
    <n v="380"/>
    <n v="11999109195"/>
    <s v="CMDP"/>
    <s v="Sim"/>
    <d v="2026-03-03T00:00:00"/>
    <m/>
    <m/>
    <x v="3"/>
    <d v="2026-03-03T00:00:00"/>
    <x v="4"/>
    <s v="Emagrecimento087960651"/>
    <x v="2"/>
  </r>
  <r>
    <x v="3"/>
    <x v="8"/>
    <s v="Ativo"/>
    <d v="2026-04-23T00:00:00"/>
    <s v="449378780"/>
    <s v="GISELE DA SILVA SANTANA OLIVEIRA"/>
    <n v="22454463806"/>
    <d v="1981-06-12T00:00:00"/>
    <n v="44"/>
    <s v="Feminino"/>
    <x v="0"/>
    <s v="SAO PAULO"/>
    <m/>
    <n v="500"/>
    <n v="11999160234"/>
    <s v="CMDP"/>
    <s v="Sim"/>
    <d v="2025-09-24T00:00:00"/>
    <m/>
    <m/>
    <x v="124"/>
    <m/>
    <x v="4"/>
    <s v="Emagrecimento449378780"/>
    <x v="1"/>
  </r>
  <r>
    <x v="1"/>
    <x v="8"/>
    <s v="Ativo"/>
    <d v="2025-12-15T00:00:00"/>
    <s v="086464619"/>
    <s v="JACKELINE PEREIRA DA SILVA"/>
    <n v="34434164899"/>
    <d v="1984-09-01T00:00:00"/>
    <n v="41"/>
    <s v="F"/>
    <x v="0"/>
    <s v="SAO PAULO"/>
    <m/>
    <n v="80"/>
    <n v="11999188664"/>
    <s v="CMDP"/>
    <s v="Sim"/>
    <d v="2025-12-16T00:00:00"/>
    <m/>
    <m/>
    <x v="170"/>
    <d v="2025-12-16T00:00:00"/>
    <x v="4"/>
    <s v="Emagrecimento086464619"/>
    <x v="1"/>
  </r>
  <r>
    <x v="3"/>
    <x v="8"/>
    <s v="Ativo"/>
    <d v="2026-04-23T00:00:00"/>
    <s v="961401680"/>
    <s v="FLAVIO RIBEIRO DOS SANTOS"/>
    <n v="22170315896"/>
    <d v="1980-05-12T00:00:00"/>
    <n v="46"/>
    <s v="Masculino"/>
    <x v="0"/>
    <s v="BARUERI"/>
    <m/>
    <n v="380"/>
    <n v="11999253141"/>
    <s v="CMDP"/>
    <s v="Sim"/>
    <d v="2026-03-19T00:00:00"/>
    <m/>
    <m/>
    <x v="39"/>
    <m/>
    <x v="4"/>
    <s v="Emagrecimento961401680"/>
    <x v="2"/>
  </r>
  <r>
    <x v="1"/>
    <x v="8"/>
    <s v="Ativo"/>
    <d v="2026-04-15T00:00:00"/>
    <s v="092704679"/>
    <s v="IVAN DA LUZ DE JESUS"/>
    <n v="17814986877"/>
    <d v="1975-05-16T00:00:00"/>
    <n v="51"/>
    <s v="M"/>
    <x v="0"/>
    <s v="JUQUITIBA"/>
    <s v="CENTRO"/>
    <n v="380"/>
    <n v="11999314063"/>
    <s v="CMDP"/>
    <s v="Sim"/>
    <d v="2026-04-15T00:00:00"/>
    <m/>
    <m/>
    <x v="103"/>
    <d v="2026-04-15T00:00:00"/>
    <x v="4"/>
    <s v="Emagrecimento092704679"/>
    <x v="0"/>
  </r>
  <r>
    <x v="1"/>
    <x v="8"/>
    <s v="Ativo"/>
    <d v="2026-01-12T00:00:00"/>
    <s v="301006873"/>
    <s v="RENATO GOMIDE RAHAL"/>
    <n v="3948533857"/>
    <d v="1959-11-13T00:00:00"/>
    <n v="66"/>
    <s v="M"/>
    <x v="0"/>
    <s v="SAO PAULO"/>
    <m/>
    <n v="600"/>
    <n v="11999335133"/>
    <s v="CMDP"/>
    <s v="Sim"/>
    <d v="2026-01-12T00:00:00"/>
    <m/>
    <m/>
    <x v="120"/>
    <d v="2026-01-13T00:00:00"/>
    <x v="12"/>
    <s v="Emagrecimento301006873"/>
    <x v="4"/>
  </r>
  <r>
    <x v="1"/>
    <x v="8"/>
    <s v="Ativo"/>
    <d v="2026-05-11T00:00:00"/>
    <s v="830807179"/>
    <s v="MARIA ANGELA KFOURI DE SOUTO GATTI TENIS"/>
    <n v="6624582812"/>
    <d v="1962-06-20T00:00:00"/>
    <n v="63"/>
    <s v="F"/>
    <x v="0"/>
    <s v="SAO PAULO"/>
    <m/>
    <n v="600"/>
    <n v="11999388472"/>
    <s v="CMDP"/>
    <s v="Sim"/>
    <d v="2026-05-11T00:00:00"/>
    <m/>
    <m/>
    <x v="82"/>
    <d v="2026-05-18T00:00:00"/>
    <x v="4"/>
    <s v="Emagrecimento830807179"/>
    <x v="5"/>
  </r>
  <r>
    <x v="4"/>
    <x v="8"/>
    <s v="Ativo"/>
    <d v="2026-05-11T00:00:00"/>
    <s v="789729458"/>
    <s v="VALERIA CRISTINA DOS SANTOS"/>
    <n v="13289442802"/>
    <d v="1970-02-04T00:00:00"/>
    <n v="56"/>
    <s v="Feminino"/>
    <x v="0"/>
    <s v="SAO PAULO"/>
    <m/>
    <n v="100"/>
    <n v="11999397412"/>
    <s v="CMDP"/>
    <s v="Sim"/>
    <d v="2026-03-31T00:00:00"/>
    <m/>
    <m/>
    <x v="94"/>
    <m/>
    <x v="1"/>
    <s v="Emagrecimento789729458"/>
    <x v="1"/>
  </r>
  <r>
    <x v="1"/>
    <x v="8"/>
    <s v="Ativo"/>
    <d v="2026-05-11T00:00:00"/>
    <s v="089106257"/>
    <s v="KATIA REGINA GOMES DA SILVA"/>
    <n v="25470067823"/>
    <d v="1976-08-27T00:00:00"/>
    <n v="49"/>
    <s v="F"/>
    <x v="0"/>
    <s v="SANTO ANDRE"/>
    <s v="VILA MARINA"/>
    <n v="80"/>
    <n v="11999588700"/>
    <s v="CMDP"/>
    <s v="Sim"/>
    <d v="2026-05-11T00:00:00"/>
    <m/>
    <m/>
    <x v="71"/>
    <s v="NaN-NaN-NaNTNaN:NaN:NaN.000+0000"/>
    <x v="26"/>
    <s v="Emagrecimento089106257"/>
    <x v="5"/>
  </r>
  <r>
    <x v="4"/>
    <x v="8"/>
    <s v="Ativo"/>
    <d v="2026-05-11T00:00:00"/>
    <s v="095101648"/>
    <s v="ADRIANA GODINHO BRAS LOPES"/>
    <n v="25078081879"/>
    <d v="1976-03-15T00:00:00"/>
    <n v="50"/>
    <s v="Feminino"/>
    <x v="0"/>
    <s v="OSASCO"/>
    <m/>
    <n v="60"/>
    <n v="11999589398"/>
    <s v="CMDP"/>
    <s v="Sim"/>
    <d v="2026-03-31T00:00:00"/>
    <m/>
    <m/>
    <x v="94"/>
    <m/>
    <x v="1"/>
    <s v="Emagrecimento095101648"/>
    <x v="1"/>
  </r>
  <r>
    <x v="1"/>
    <x v="8"/>
    <s v="Ativo"/>
    <d v="2025-11-17T00:00:00"/>
    <s v="094043026"/>
    <s v="LETICIA NATALIA LUCCHESI"/>
    <n v="22065737840"/>
    <d v="1981-12-02T00:00:00"/>
    <n v="44"/>
    <m/>
    <x v="0"/>
    <s v="SAO PAULO"/>
    <m/>
    <n v="60"/>
    <n v="11999694373"/>
    <s v="CMDP"/>
    <s v="Sim"/>
    <m/>
    <m/>
    <m/>
    <x v="100"/>
    <d v="2025-11-21T00:00:00"/>
    <x v="4"/>
    <s v="Emagrecimento094043026"/>
    <x v="1"/>
  </r>
  <r>
    <x v="1"/>
    <x v="8"/>
    <s v="Ativo"/>
    <d v="2025-12-15T00:00:00"/>
    <s v="085257211"/>
    <s v="RAQUEL CRISTINA JOAQUIM DE LIMA"/>
    <n v="31907976841"/>
    <d v="1983-04-19T00:00:00"/>
    <n v="43"/>
    <s v="F"/>
    <x v="0"/>
    <s v="SAO PAULO"/>
    <m/>
    <n v="200"/>
    <n v="11999730501"/>
    <s v="CMDP"/>
    <s v="Sim"/>
    <d v="2025-12-16T00:00:00"/>
    <m/>
    <m/>
    <x v="122"/>
    <d v="2025-12-16T00:00:00"/>
    <x v="4"/>
    <s v="Emagrecimento085257211"/>
    <x v="1"/>
  </r>
  <r>
    <x v="1"/>
    <x v="8"/>
    <s v="Ativo"/>
    <d v="2026-02-26T00:00:00"/>
    <s v="096048888"/>
    <s v="EMERSON REINALDO FOSCARINI DE OLIVEIRA"/>
    <n v="38931357826"/>
    <d v="1990-01-24T00:00:00"/>
    <n v="36"/>
    <s v="M"/>
    <x v="0"/>
    <s v="FRANCO DA ROCHA"/>
    <m/>
    <n v="500"/>
    <n v="11999814552"/>
    <s v="CMDP"/>
    <s v="Sim"/>
    <d v="2026-02-20T00:00:00"/>
    <m/>
    <m/>
    <x v="72"/>
    <d v="2026-02-20T00:00:00"/>
    <x v="4"/>
    <s v="Emagrecimento096048888"/>
    <x v="3"/>
  </r>
  <r>
    <x v="1"/>
    <x v="8"/>
    <s v="Ativo"/>
    <d v="2026-01-26T00:00:00"/>
    <s v="094639800"/>
    <s v="DANIELLA CORREA DE OLIVEIRA"/>
    <n v="36931231871"/>
    <d v="1988-05-14T00:00:00"/>
    <n v="38"/>
    <s v="F"/>
    <x v="0"/>
    <s v="SAO PAULO"/>
    <m/>
    <n v="380"/>
    <n v="11999927413"/>
    <s v="CMDP"/>
    <s v="Sim"/>
    <d v="2001-01-01T00:00:00"/>
    <m/>
    <m/>
    <x v="129"/>
    <d v="2001-01-01T00:00:00"/>
    <x v="4"/>
    <s v="Emagrecimento094639800"/>
    <x v="4"/>
  </r>
  <r>
    <x v="3"/>
    <x v="8"/>
    <s v="Ativo"/>
    <d v="2026-05-11T00:00:00"/>
    <s v="089387365"/>
    <s v="Marizia de Oliveira"/>
    <n v="6353798806"/>
    <d v="1961-09-26T00:00:00"/>
    <n v="64"/>
    <s v="Feminino"/>
    <x v="0"/>
    <s v="SAO PAULO"/>
    <m/>
    <n v="380"/>
    <n v="11999928680"/>
    <s v="CMDP"/>
    <s v="Sim"/>
    <d v="2026-03-19T00:00:00"/>
    <m/>
    <m/>
    <x v="97"/>
    <m/>
    <x v="1"/>
    <s v="Emagrecimento089387365"/>
    <x v="0"/>
  </r>
  <r>
    <x v="1"/>
    <x v="8"/>
    <s v="Ativo"/>
    <d v="2025-11-10T00:00:00"/>
    <s v="451728556"/>
    <s v="MARIA JULIETA FERREIRA MENDES"/>
    <n v="3009391838"/>
    <d v="1960-09-20T00:00:00"/>
    <n v="65"/>
    <m/>
    <x v="0"/>
    <s v="SAO PAULO"/>
    <m/>
    <n v="500"/>
    <n v="11999951444"/>
    <s v="CMDP"/>
    <s v="Sim"/>
    <m/>
    <m/>
    <m/>
    <x v="128"/>
    <d v="2025-10-10T00:00:00"/>
    <x v="4"/>
    <s v="Emagrecimento451728556"/>
    <x v="1"/>
  </r>
  <r>
    <x v="1"/>
    <x v="8"/>
    <s v="Ativo"/>
    <d v="2026-02-26T00:00:00"/>
    <s v="088041304"/>
    <s v="PAULO DE TARSO BOAVENTURA PACIFICO"/>
    <n v="85788686849"/>
    <d v="1953-11-03T00:00:00"/>
    <n v="72"/>
    <s v="M"/>
    <x v="0"/>
    <s v="SAO PAULO"/>
    <m/>
    <n v="580"/>
    <n v="11999959653"/>
    <s v="CMDP"/>
    <s v="Sim"/>
    <d v="2026-02-26T00:00:00"/>
    <m/>
    <m/>
    <x v="60"/>
    <d v="2026-02-28T00:00:00"/>
    <x v="12"/>
    <s v="Emagrecimento088041304"/>
    <x v="3"/>
  </r>
  <r>
    <x v="3"/>
    <x v="8"/>
    <s v="Ativo"/>
    <d v="2026-04-23T00:00:00"/>
    <s v="094710386"/>
    <s v="GRAZIELLY DOS SANTOS PEREIRA"/>
    <n v="43606901852"/>
    <d v="1996-05-23T00:00:00"/>
    <n v="30"/>
    <s v="Feminino"/>
    <x v="0"/>
    <s v="OSASCO"/>
    <m/>
    <n v="750"/>
    <n v="11999963968"/>
    <s v="CMDP"/>
    <s v="Sim"/>
    <d v="2025-10-08T00:00:00"/>
    <m/>
    <m/>
    <x v="156"/>
    <m/>
    <x v="4"/>
    <s v="Emagrecimento094710386"/>
    <x v="1"/>
  </r>
  <r>
    <x v="4"/>
    <x v="8"/>
    <s v="Ativo"/>
    <d v="2026-05-11T00:00:00"/>
    <s v="094295995"/>
    <s v="DAYANA DE OLIVEIRA GAMA SEABRA"/>
    <n v="37708118875"/>
    <d v="1990-12-05T00:00:00"/>
    <n v="35"/>
    <s v="Feminino"/>
    <x v="0"/>
    <s v="TREMEMBE"/>
    <m/>
    <n v="60"/>
    <n v="12981720870"/>
    <s v="CMDP"/>
    <s v="Sim"/>
    <d v="2026-03-31T00:00:00"/>
    <m/>
    <m/>
    <x v="94"/>
    <m/>
    <x v="1"/>
    <s v="Emagrecimento094295995"/>
    <x v="1"/>
  </r>
  <r>
    <x v="1"/>
    <x v="8"/>
    <s v="Ativo"/>
    <d v="2025-11-10T00:00:00"/>
    <s v="089629572"/>
    <s v="VINICIUS ALEXEY CLEMENTE SENE"/>
    <n v="25155082862"/>
    <d v="1975-09-10T00:00:00"/>
    <n v="50"/>
    <m/>
    <x v="0"/>
    <s v="SAO BERNARDO DO CAMPO"/>
    <m/>
    <n v="750"/>
    <n v="12991820215"/>
    <s v="CMDP"/>
    <s v="Sim"/>
    <m/>
    <m/>
    <m/>
    <x v="163"/>
    <d v="2025-11-06T00:00:00"/>
    <x v="4"/>
    <s v="Emagrecimento089629572"/>
    <x v="1"/>
  </r>
  <r>
    <x v="1"/>
    <x v="8"/>
    <s v="Ativo"/>
    <d v="2025-11-17T00:00:00"/>
    <s v="085150940"/>
    <s v="MARCIA CARDOSO LIMA KISHI"/>
    <n v="31337661805"/>
    <d v="1982-12-06T00:00:00"/>
    <n v="43"/>
    <m/>
    <x v="0"/>
    <s v="SAO JOSE DOS CAMPOS"/>
    <m/>
    <n v="800"/>
    <n v="12997237290"/>
    <s v="CMDP"/>
    <s v="Sim"/>
    <m/>
    <m/>
    <m/>
    <x v="159"/>
    <d v="2025-11-14T00:00:00"/>
    <x v="4"/>
    <s v="Emagrecimento085150940"/>
    <x v="1"/>
  </r>
  <r>
    <x v="3"/>
    <x v="8"/>
    <s v="Ativo"/>
    <d v="2026-04-23T00:00:00"/>
    <s v="092968658"/>
    <s v="LAILA LUCYANE FERREIRA DE MORAES"/>
    <n v="40140740805"/>
    <d v="1993-04-14T00:00:00"/>
    <n v="33"/>
    <s v="Feminino"/>
    <x v="0"/>
    <s v="SAO VICENTE"/>
    <m/>
    <n v="80"/>
    <n v="13981282864"/>
    <s v="CMDP"/>
    <s v="Sim"/>
    <d v="2025-10-09T00:00:00"/>
    <m/>
    <m/>
    <x v="59"/>
    <m/>
    <x v="4"/>
    <s v="Emagrecimento092968658"/>
    <x v="1"/>
  </r>
  <r>
    <x v="1"/>
    <x v="8"/>
    <s v="Ativo"/>
    <d v="2025-12-18T00:00:00"/>
    <s v="085774445"/>
    <s v="PRISCILA MADAY LOPES ALVES"/>
    <n v="44172767818"/>
    <d v="1993-11-14T00:00:00"/>
    <n v="32"/>
    <s v="F"/>
    <x v="0"/>
    <s v="SAO PAULO"/>
    <m/>
    <n v="380"/>
    <n v="13981623479"/>
    <s v="CMDP"/>
    <s v="Sim"/>
    <d v="2025-12-29T00:00:00"/>
    <m/>
    <m/>
    <x v="1"/>
    <d v="2025-12-29T00:00:00"/>
    <x v="4"/>
    <s v="Emagrecimento085774445"/>
    <x v="1"/>
  </r>
  <r>
    <x v="3"/>
    <x v="8"/>
    <s v="Ativo"/>
    <d v="2026-03-03T00:00:00"/>
    <s v="301076731"/>
    <s v="Maithe Ribas"/>
    <n v="15716243843"/>
    <d v="1971-12-02T00:00:00"/>
    <n v="54"/>
    <m/>
    <x v="2"/>
    <s v="CURITIBA"/>
    <m/>
    <n v="600"/>
    <n v="13991092133"/>
    <s v="CMDP"/>
    <s v="Sim"/>
    <d v="2026-01-29T00:00:00"/>
    <m/>
    <m/>
    <x v="34"/>
    <m/>
    <x v="4"/>
    <s v="Emagrecimento301076731"/>
    <x v="4"/>
  </r>
  <r>
    <x v="1"/>
    <x v="8"/>
    <s v="Ativo"/>
    <d v="2025-11-19T00:00:00"/>
    <s v="093149766"/>
    <s v="Everton de Jesus Xavier"/>
    <n v="36662390801"/>
    <d v="1990-02-25T00:00:00"/>
    <n v="36"/>
    <m/>
    <x v="0"/>
    <s v="SAO VICENTE"/>
    <m/>
    <n v="80"/>
    <n v="13991147540"/>
    <s v="CMDP"/>
    <s v="Sim"/>
    <m/>
    <m/>
    <m/>
    <x v="50"/>
    <d v="2025-11-14T00:00:00"/>
    <x v="4"/>
    <s v="Emagrecimento093149766"/>
    <x v="1"/>
  </r>
  <r>
    <x v="1"/>
    <x v="8"/>
    <s v="Ativo"/>
    <d v="2025-10-29T00:00:00"/>
    <s v="093797120"/>
    <s v="PAULO MASSAO KAMIAMA"/>
    <n v="18695513890"/>
    <s v="01/02/1978 "/>
    <e v="#VALUE!"/>
    <s v="F"/>
    <x v="0"/>
    <s v="SANTO ANDRE"/>
    <m/>
    <n v="450"/>
    <n v="13998022285"/>
    <s v="Conexa"/>
    <s v="Sim"/>
    <d v="2025-10-30T00:00:00"/>
    <m/>
    <m/>
    <x v="168"/>
    <d v="2025-11-06T00:00:00"/>
    <x v="8"/>
    <s v="Emagrecimento093797120"/>
    <x v="1"/>
  </r>
  <r>
    <x v="1"/>
    <x v="8"/>
    <s v="Ativo"/>
    <d v="2025-11-10T00:00:00"/>
    <s v="087846841"/>
    <s v="ADRIANA CARDOSO LUCENA"/>
    <n v="14194484800"/>
    <d v="1973-05-11T00:00:00"/>
    <n v="53"/>
    <m/>
    <x v="0"/>
    <s v="SAO PAULO"/>
    <m/>
    <n v="750"/>
    <n v="14981003462"/>
    <s v="CMDP"/>
    <s v="Sim"/>
    <m/>
    <m/>
    <m/>
    <x v="131"/>
    <d v="2025-11-10T00:00:00"/>
    <x v="4"/>
    <s v="Emagrecimento087846841"/>
    <x v="1"/>
  </r>
  <r>
    <x v="1"/>
    <x v="8"/>
    <s v="Ativo"/>
    <d v="2025-11-10T00:00:00"/>
    <s v="089648322"/>
    <s v="Renata Barbosa Brito"/>
    <n v="36939545859"/>
    <d v="1988-07-02T00:00:00"/>
    <n v="37"/>
    <m/>
    <x v="0"/>
    <s v="SAO PAULO"/>
    <m/>
    <n v="380"/>
    <n v="14998399503"/>
    <s v="CMDP"/>
    <s v="Sim"/>
    <m/>
    <m/>
    <m/>
    <x v="145"/>
    <d v="2025-10-16T00:00:00"/>
    <x v="4"/>
    <s v="Emagrecimento089648322"/>
    <x v="1"/>
  </r>
  <r>
    <x v="1"/>
    <x v="8"/>
    <s v="Ativo"/>
    <d v="2026-05-06T00:00:00"/>
    <s v="097074101"/>
    <s v="BRUNO LEMES KLEIN SILVA"/>
    <n v="53098874821"/>
    <d v="2008-04-05T00:00:00"/>
    <n v="18"/>
    <s v="M"/>
    <x v="0"/>
    <s v="SOROCABA"/>
    <s v="JARDIM GOLDEN PARK RESIDENCIAL"/>
    <n v="60"/>
    <n v="15991640152"/>
    <s v="CMDP"/>
    <s v="Sim"/>
    <d v="2026-05-06T00:00:00"/>
    <m/>
    <m/>
    <x v="123"/>
    <d v="2026-02-07T00:00:00"/>
    <x v="13"/>
    <s v="Emagrecimento097074101"/>
    <x v="5"/>
  </r>
  <r>
    <x v="1"/>
    <x v="8"/>
    <s v="Ativo"/>
    <d v="2025-11-10T00:00:00"/>
    <s v="088126447"/>
    <s v="Carolina penha Negrel Moreira"/>
    <n v="16188218730"/>
    <d v="2000-05-16T00:00:00"/>
    <n v="26"/>
    <m/>
    <x v="3"/>
    <s v="RIO DE JANEIRO"/>
    <m/>
    <n v="500"/>
    <n v="16188218730"/>
    <s v="CMDP"/>
    <s v="Sim"/>
    <m/>
    <m/>
    <m/>
    <x v="157"/>
    <d v="2025-10-23T00:00:00"/>
    <x v="4"/>
    <s v="Emagrecimento088126447"/>
    <x v="1"/>
  </r>
  <r>
    <x v="3"/>
    <x v="8"/>
    <s v="Ativo"/>
    <d v="2026-04-23T00:00:00"/>
    <s v="089920058"/>
    <s v="JENIFFER NATALIA FERREIRA LAZARINI"/>
    <n v="41902354826"/>
    <d v="1995-05-14T00:00:00"/>
    <n v="31"/>
    <s v="Feminino"/>
    <x v="0"/>
    <s v="SAO JOSE DO RIO PRETO"/>
    <m/>
    <n v="400"/>
    <n v="17992603946"/>
    <s v="CMDP"/>
    <s v="Sim"/>
    <d v="2025-09-19T00:00:00"/>
    <m/>
    <m/>
    <x v="135"/>
    <m/>
    <x v="4"/>
    <s v="Emagrecimento089920058"/>
    <x v="1"/>
  </r>
  <r>
    <x v="1"/>
    <x v="8"/>
    <s v="Ativo"/>
    <d v="2026-01-29T00:00:00"/>
    <s v="094182312"/>
    <s v="TULIO CANONICO"/>
    <n v="4031941803"/>
    <d v="1962-03-31T00:00:00"/>
    <n v="64"/>
    <s v="M"/>
    <x v="0"/>
    <s v="PAULINIA"/>
    <m/>
    <n v="80"/>
    <n v="19981985887"/>
    <s v="CMDP"/>
    <s v="Sim"/>
    <d v="2026-01-30T00:00:00"/>
    <m/>
    <m/>
    <x v="38"/>
    <d v="2026-01-30T00:00:00"/>
    <x v="4"/>
    <s v="Emagrecimento094182312"/>
    <x v="4"/>
  </r>
  <r>
    <x v="1"/>
    <x v="8"/>
    <s v="Ativo"/>
    <d v="2025-10-27T00:00:00"/>
    <s v="093635230"/>
    <s v="PRISCILA MARIA DE LIMA RIBEIRO MANZOLI"/>
    <n v="29645707870"/>
    <s v="01/05/1981 "/>
    <e v="#VALUE!"/>
    <s v="F"/>
    <x v="0"/>
    <s v="CAMPINAS"/>
    <m/>
    <n v="60"/>
    <n v="19982371910"/>
    <s v="CMDP"/>
    <s v="Sim"/>
    <d v="2025-10-30T00:00:00"/>
    <m/>
    <m/>
    <x v="146"/>
    <d v="2025-10-14T00:00:00"/>
    <x v="4"/>
    <s v="Emagrecimento093635230"/>
    <x v="1"/>
  </r>
  <r>
    <x v="1"/>
    <x v="8"/>
    <s v="Ativo"/>
    <d v="2025-12-22T00:00:00"/>
    <s v="096143989"/>
    <s v="NAYARA RAISSA DOS SANTOS PIMENTEL"/>
    <n v="54930283876"/>
    <d v="2003-11-03T00:00:00"/>
    <n v="22"/>
    <s v="F"/>
    <x v="0"/>
    <s v="SAO PAULO"/>
    <m/>
    <n v="80"/>
    <n v="19988611865"/>
    <s v="CMDP"/>
    <s v="Sim"/>
    <d v="2025-12-26T00:00:00"/>
    <m/>
    <m/>
    <x v="76"/>
    <d v="2025-12-26T00:00:00"/>
    <x v="4"/>
    <s v="Emagrecimento096143989"/>
    <x v="1"/>
  </r>
  <r>
    <x v="1"/>
    <x v="8"/>
    <s v="Ativo"/>
    <d v="2026-03-23T00:00:00"/>
    <s v="073098519"/>
    <s v="FRED HIPOLITO"/>
    <n v="26492713885"/>
    <d v="1977-12-30T00:00:00"/>
    <n v="48"/>
    <s v="M"/>
    <x v="0"/>
    <s v="PAULINIA"/>
    <m/>
    <n v="500"/>
    <n v="19991428581"/>
    <s v="CMDP"/>
    <s v="Sim"/>
    <d v="2026-02-02T00:00:00"/>
    <m/>
    <m/>
    <x v="20"/>
    <d v="2026-03-18T00:00:00"/>
    <x v="4"/>
    <s v="Emagrecimento073098519"/>
    <x v="2"/>
  </r>
  <r>
    <x v="3"/>
    <x v="8"/>
    <s v="Ativo"/>
    <d v="2026-03-03T00:00:00"/>
    <s v="089769352"/>
    <s v="Ana Luiza Gomes Miato"/>
    <n v="36345821896"/>
    <d v="1986-12-27T00:00:00"/>
    <n v="39"/>
    <m/>
    <x v="0"/>
    <s v="INDAIATUBA"/>
    <m/>
    <n v="450"/>
    <n v="19991785255"/>
    <s v="CMDP"/>
    <s v="Sim"/>
    <d v="2026-01-28T00:00:00"/>
    <m/>
    <m/>
    <x v="38"/>
    <m/>
    <x v="4"/>
    <s v="Emagrecimento089769352"/>
    <x v="4"/>
  </r>
  <r>
    <x v="1"/>
    <x v="8"/>
    <s v="Ativo"/>
    <d v="2026-01-22T00:00:00"/>
    <s v="096098222"/>
    <s v="LETICIA CUBINES NUNES DE OLIVEIRA"/>
    <n v="41355912806"/>
    <d v="1992-12-26T00:00:00"/>
    <n v="33"/>
    <s v="F"/>
    <x v="0"/>
    <s v="CAMPINAS"/>
    <m/>
    <n v="60"/>
    <n v="19991993419"/>
    <s v="CMDP"/>
    <s v="Sim"/>
    <d v="2026-02-02T00:00:00"/>
    <m/>
    <m/>
    <x v="10"/>
    <d v="2026-01-23T00:00:00"/>
    <x v="5"/>
    <s v="Emagrecimento096098222"/>
    <x v="4"/>
  </r>
  <r>
    <x v="1"/>
    <x v="8"/>
    <s v="Ativo"/>
    <d v="2025-11-10T00:00:00"/>
    <s v="094715008"/>
    <s v="Vagner Rodrigues de Lana"/>
    <n v="27629526890"/>
    <d v="1980-03-27T00:00:00"/>
    <n v="46"/>
    <s v="M"/>
    <x v="0"/>
    <s v="CAMPINAS"/>
    <m/>
    <n v="60"/>
    <n v="19997713973"/>
    <s v="CMDP"/>
    <s v="Sim"/>
    <m/>
    <m/>
    <m/>
    <x v="157"/>
    <d v="2025-11-03T00:00:00"/>
    <x v="4"/>
    <s v="Emagrecimento094715008"/>
    <x v="1"/>
  </r>
  <r>
    <x v="4"/>
    <x v="8"/>
    <s v="Ativo"/>
    <d v="2026-05-11T00:00:00"/>
    <s v="093772380"/>
    <s v="LARISSA MARIANO SOARES"/>
    <n v="13329024720"/>
    <d v="1998-06-26T00:00:00"/>
    <n v="27"/>
    <s v="Feminino"/>
    <x v="3"/>
    <s v="RIO DE JANEIRO"/>
    <m/>
    <n v="120"/>
    <n v="21959040277"/>
    <s v="CMDP"/>
    <s v="Sim"/>
    <d v="2026-03-31T00:00:00"/>
    <m/>
    <m/>
    <x v="71"/>
    <m/>
    <x v="1"/>
    <s v="Emagrecimento093772380"/>
    <x v="5"/>
  </r>
  <r>
    <x v="1"/>
    <x v="8"/>
    <s v="Ativo"/>
    <d v="2026-04-27T00:00:00"/>
    <s v="082750219"/>
    <s v="JOAO RICARDO SERRAN VIEIRA"/>
    <n v="85805637715"/>
    <d v="1966-06-28T00:00:00"/>
    <n v="59"/>
    <s v="M"/>
    <x v="3"/>
    <s v="NITEROI"/>
    <m/>
    <n v="450"/>
    <n v="21960158634"/>
    <s v="CMDP"/>
    <s v="Sim"/>
    <d v="2026-04-27T00:00:00"/>
    <m/>
    <m/>
    <x v="27"/>
    <d v="2026-11-06T00:00:00"/>
    <x v="29"/>
    <s v="Emagrecimento082750219"/>
    <x v="0"/>
  </r>
  <r>
    <x v="3"/>
    <x v="8"/>
    <s v="Ativo"/>
    <d v="2026-03-03T00:00:00"/>
    <s v="087333028"/>
    <s v="João Rafael Dos Santos Filho"/>
    <n v="10852592779"/>
    <d v="1985-12-09T00:00:00"/>
    <n v="40"/>
    <m/>
    <x v="3"/>
    <s v="MESQUITA"/>
    <m/>
    <n v="450"/>
    <n v="21960993692"/>
    <s v="CMDP"/>
    <s v="Sim"/>
    <d v="2026-01-27T00:00:00"/>
    <m/>
    <m/>
    <x v="140"/>
    <m/>
    <x v="9"/>
    <s v="Emagrecimento087333028"/>
    <x v="4"/>
  </r>
  <r>
    <x v="4"/>
    <x v="8"/>
    <s v="Ativo"/>
    <d v="2026-05-18T00:00:00"/>
    <s v="093157096"/>
    <s v="JOSEANE BARCELLOS DOS SANTOS DA SILVA"/>
    <n v="5988492703"/>
    <d v="1985-02-16T00:00:00"/>
    <n v="41"/>
    <s v="Feminino"/>
    <x v="3"/>
    <s v="SAO GONÇALO"/>
    <m/>
    <n v="75"/>
    <n v="21964022846"/>
    <s v="CMDP"/>
    <s v="Sim"/>
    <d v="2026-03-31T00:00:00"/>
    <m/>
    <m/>
    <x v="56"/>
    <m/>
    <x v="1"/>
    <s v="Emagrecimento093157096"/>
    <x v="5"/>
  </r>
  <r>
    <x v="3"/>
    <x v="8"/>
    <s v="Ativo"/>
    <d v="2026-04-23T00:00:00"/>
    <s v="095603736"/>
    <s v="CARILENE MARTINS DOS SANTOS"/>
    <n v="12699142786"/>
    <d v="1986-11-20T00:00:00"/>
    <n v="39"/>
    <s v="Feminino"/>
    <x v="3"/>
    <s v="RIO DE JANEIRO"/>
    <m/>
    <n v="380"/>
    <n v="21964030019"/>
    <s v="CMDP"/>
    <s v="Sim"/>
    <d v="2026-02-06T00:00:00"/>
    <m/>
    <m/>
    <x v="44"/>
    <m/>
    <x v="4"/>
    <s v="Emagrecimento095603736"/>
    <x v="3"/>
  </r>
  <r>
    <x v="6"/>
    <x v="8"/>
    <s v="Ativo"/>
    <d v="2025-12-17T00:00:00"/>
    <s v="093862571"/>
    <s v="RENATA DOS RAMOS LEAL"/>
    <n v="96804422735"/>
    <d v="1983-08-04T00:00:00"/>
    <n v="42"/>
    <s v="F"/>
    <x v="3"/>
    <s v="RIO DE JANEIRO"/>
    <m/>
    <n v="380"/>
    <n v="21964071786"/>
    <s v="Conexa"/>
    <s v="Sim"/>
    <d v="2025-12-17T00:00:00"/>
    <m/>
    <m/>
    <x v="170"/>
    <m/>
    <x v="1"/>
    <s v="Emagrecimento093862571"/>
    <x v="1"/>
  </r>
  <r>
    <x v="1"/>
    <x v="8"/>
    <s v="Ativo"/>
    <d v="2026-02-05T00:00:00"/>
    <s v="410121045"/>
    <s v="ISABELLE JESUS DE SOUZA"/>
    <n v="4457124737"/>
    <d v="2008-07-18T00:00:00"/>
    <n v="17"/>
    <s v="F"/>
    <x v="3"/>
    <s v="RIO DE JANEIRO"/>
    <m/>
    <n v="300"/>
    <n v="21964077239"/>
    <s v="CMDP"/>
    <s v="Sim"/>
    <d v="2026-02-05T00:00:00"/>
    <m/>
    <m/>
    <x v="61"/>
    <d v="2026-02-20T00:00:00"/>
    <x v="10"/>
    <s v="Emagrecimento410121045"/>
    <x v="3"/>
  </r>
  <r>
    <x v="4"/>
    <x v="8"/>
    <s v="Ativo"/>
    <d v="2026-04-23T00:00:00"/>
    <s v="075145500"/>
    <s v="FLAVIO DA SILVA SOUSA"/>
    <n v="8102491701"/>
    <d v="1980-01-18T00:00:00"/>
    <n v="46"/>
    <s v="Masculino"/>
    <x v="3"/>
    <s v="RIO DE JANEIRO"/>
    <m/>
    <n v="50"/>
    <n v="21964115216"/>
    <s v="CMDP"/>
    <s v="Sim"/>
    <d v="2026-04-01T00:00:00"/>
    <m/>
    <m/>
    <x v="112"/>
    <m/>
    <x v="10"/>
    <s v="Emagrecimento075145500"/>
    <x v="0"/>
  </r>
  <r>
    <x v="4"/>
    <x v="8"/>
    <s v="Ativo"/>
    <d v="2026-05-11T00:00:00"/>
    <s v="094850231"/>
    <s v="LIVIA DOS SANTOS DE ARAUJO"/>
    <n v="5666508784"/>
    <d v="1984-10-13T00:00:00"/>
    <n v="41"/>
    <s v="Feminino"/>
    <x v="3"/>
    <s v="RIO DE JANEIRO"/>
    <m/>
    <n v="50"/>
    <n v="21964173600"/>
    <s v="CMDP"/>
    <s v="Sim"/>
    <d v="2026-03-02T00:00:00"/>
    <m/>
    <m/>
    <x v="71"/>
    <m/>
    <x v="1"/>
    <s v="Emagrecimento094850231"/>
    <x v="5"/>
  </r>
  <r>
    <x v="3"/>
    <x v="8"/>
    <s v="Ativo"/>
    <d v="2026-03-03T00:00:00"/>
    <s v="089660575"/>
    <s v="Thais Feitoza Correa"/>
    <n v="14461540766"/>
    <d v="1994-04-24T00:00:00"/>
    <n v="32"/>
    <m/>
    <x v="3"/>
    <s v="MESQUITA"/>
    <m/>
    <n v="380"/>
    <n v="21964183837"/>
    <s v="CMDP"/>
    <s v="Sim"/>
    <d v="2026-01-29T00:00:00"/>
    <m/>
    <m/>
    <x v="34"/>
    <m/>
    <x v="9"/>
    <s v="Emagrecimento089660575"/>
    <x v="4"/>
  </r>
  <r>
    <x v="4"/>
    <x v="8"/>
    <s v="Ativo"/>
    <d v="2026-05-11T00:00:00"/>
    <s v="084447127"/>
    <s v="LUCIANA DA SILVA COSTA"/>
    <n v="9534969702"/>
    <d v="1983-03-03T00:00:00"/>
    <n v="43"/>
    <s v="Feminino"/>
    <x v="3"/>
    <s v="DUQUE DE CAXIAS"/>
    <m/>
    <n v="60"/>
    <n v="21964195682"/>
    <s v="CMDP"/>
    <s v="Sim"/>
    <d v="2026-03-31T00:00:00"/>
    <m/>
    <m/>
    <x v="94"/>
    <m/>
    <x v="1"/>
    <s v="Emagrecimento084447127"/>
    <x v="1"/>
  </r>
  <r>
    <x v="4"/>
    <x v="8"/>
    <s v="Ativo"/>
    <d v="2026-05-11T00:00:00"/>
    <s v="764731998"/>
    <s v="FRANCISCO BEZERRA MAGALHAES"/>
    <n v="66296617704"/>
    <d v="1959-06-11T00:00:00"/>
    <n v="66"/>
    <s v="Masculino"/>
    <x v="3"/>
    <s v="RIO DE JANEIRO"/>
    <m/>
    <n v="200"/>
    <n v="21964213149"/>
    <s v="CMDP"/>
    <s v="Sim"/>
    <d v="2026-03-31T00:00:00"/>
    <m/>
    <m/>
    <x v="94"/>
    <m/>
    <x v="1"/>
    <s v="Emagrecimento764731998"/>
    <x v="1"/>
  </r>
  <r>
    <x v="6"/>
    <x v="8"/>
    <s v="Ativo"/>
    <d v="2025-11-26T00:00:00"/>
    <s v="084964917"/>
    <s v="FELLIPE SILVA DA HORA"/>
    <n v="10640316760"/>
    <d v="1983-10-18T00:00:00"/>
    <n v="42"/>
    <s v="M"/>
    <x v="3"/>
    <s v="DUQUE DE CAXIAS"/>
    <m/>
    <n v="750"/>
    <n v="21964246773"/>
    <s v="Conexa"/>
    <s v="Sim"/>
    <d v="2025-11-26T00:00:00"/>
    <m/>
    <m/>
    <x v="19"/>
    <m/>
    <x v="1"/>
    <s v="Emagrecimento084964917"/>
    <x v="1"/>
  </r>
  <r>
    <x v="3"/>
    <x v="8"/>
    <s v="Ativo"/>
    <d v="2026-04-23T00:00:00"/>
    <s v="087554774"/>
    <s v="ALESSANDRO MARQUES DA COSTA THEODORO"/>
    <n v="11040792758"/>
    <d v="1986-01-27T00:00:00"/>
    <n v="40"/>
    <s v="Masculino"/>
    <x v="3"/>
    <s v="RIO DE JANEIRO"/>
    <m/>
    <n v="380"/>
    <n v="21964260716"/>
    <s v="CMDP"/>
    <s v="Sim"/>
    <d v="2025-03-24T00:00:00"/>
    <m/>
    <m/>
    <x v="171"/>
    <m/>
    <x v="4"/>
    <s v="Emagrecimento087554774"/>
    <x v="1"/>
  </r>
  <r>
    <x v="1"/>
    <x v="8"/>
    <s v="Ativo"/>
    <d v="2025-12-09T00:00:00"/>
    <s v="087698119"/>
    <s v="DAIANA ARAUJO SOARES"/>
    <n v="11793545758"/>
    <d v="1987-11-07T00:00:00"/>
    <n v="38"/>
    <s v="F"/>
    <x v="3"/>
    <s v="RIO DE JANEIRO"/>
    <m/>
    <n v="500"/>
    <n v="21964264116"/>
    <s v="CMDP"/>
    <s v="Sim"/>
    <d v="2025-12-18T00:00:00"/>
    <m/>
    <m/>
    <x v="167"/>
    <d v="2025-12-18T00:00:00"/>
    <x v="4"/>
    <s v="Emagrecimento087698119"/>
    <x v="1"/>
  </r>
  <r>
    <x v="6"/>
    <x v="8"/>
    <s v="Ativo"/>
    <d v="2026-01-29T00:00:00"/>
    <s v="089797592"/>
    <s v="SIMONE NOGUEIRA PUERTA"/>
    <n v="12049134711"/>
    <d v="1989-01-23T00:00:00"/>
    <n v="37"/>
    <m/>
    <x v="3"/>
    <s v="RIO DE JANEIRO"/>
    <m/>
    <n v="400"/>
    <n v="21964274480"/>
    <s v="CMDP"/>
    <s v="Sim"/>
    <d v="2026-01-29T00:00:00"/>
    <m/>
    <m/>
    <x v="126"/>
    <m/>
    <x v="1"/>
    <s v="Emagrecimento089797592"/>
    <x v="4"/>
  </r>
  <r>
    <x v="6"/>
    <x v="8"/>
    <s v="Ativo"/>
    <d v="2025-11-26T00:00:00"/>
    <s v="652439136"/>
    <s v="Evandro de Moura Vieira"/>
    <n v="9055989703"/>
    <d v="1980-05-03T00:00:00"/>
    <n v="46"/>
    <s v="M"/>
    <x v="3"/>
    <s v="RIO DE JANEIRO"/>
    <m/>
    <n v="400"/>
    <n v="21964275048"/>
    <s v="Conexa"/>
    <s v="Sim"/>
    <d v="2025-11-26T00:00:00"/>
    <m/>
    <m/>
    <x v="172"/>
    <m/>
    <x v="1"/>
    <s v="Emagrecimento652439136"/>
    <x v="1"/>
  </r>
  <r>
    <x v="1"/>
    <x v="8"/>
    <s v="Ativo"/>
    <d v="2025-11-10T00:00:00"/>
    <s v="067708714"/>
    <s v="LIVIA BARROSO DE CARVALHO PATZDORF"/>
    <n v="9905287744"/>
    <d v="1983-01-14T00:00:00"/>
    <n v="43"/>
    <s v="F"/>
    <x v="3"/>
    <s v="RIO DE JANEIRO"/>
    <m/>
    <n v="400"/>
    <n v="21964313130"/>
    <s v="Conexa"/>
    <s v="Sim"/>
    <d v="2025-11-05T00:00:00"/>
    <m/>
    <m/>
    <x v="173"/>
    <d v="2025-11-05T00:00:00"/>
    <x v="32"/>
    <s v="Emagrecimento067708714"/>
    <x v="1"/>
  </r>
  <r>
    <x v="1"/>
    <x v="8"/>
    <s v="Ativo"/>
    <d v="2025-12-09T00:00:00"/>
    <s v="084228564"/>
    <s v="TATIANA REIS PEREIRA"/>
    <n v="9333642706"/>
    <d v="1982-11-09T00:00:00"/>
    <n v="43"/>
    <s v="F"/>
    <x v="3"/>
    <s v="RIO DE JANEIRO"/>
    <m/>
    <n v="500"/>
    <n v="21964320356"/>
    <s v="CMDP"/>
    <s v="Sim"/>
    <d v="2025-12-08T00:00:00"/>
    <m/>
    <m/>
    <x v="167"/>
    <d v="2025-12-08T00:00:00"/>
    <x v="4"/>
    <s v="Emagrecimento084228564"/>
    <x v="1"/>
  </r>
  <r>
    <x v="4"/>
    <x v="8"/>
    <s v="Ativo"/>
    <d v="2026-05-18T00:00:00"/>
    <s v="754542157"/>
    <s v="JORGINA ALVES SALVADOR"/>
    <n v="70823413772"/>
    <d v="1965-02-19T00:00:00"/>
    <n v="61"/>
    <s v="Feminino"/>
    <x v="3"/>
    <s v="RIO DE JANEIRO"/>
    <m/>
    <n v="100"/>
    <n v="21964321387"/>
    <s v="CMDP"/>
    <s v="Sim"/>
    <d v="2026-03-31T00:00:00"/>
    <m/>
    <m/>
    <x v="79"/>
    <m/>
    <x v="1"/>
    <s v="Emagrecimento754542157"/>
    <x v="5"/>
  </r>
  <r>
    <x v="1"/>
    <x v="8"/>
    <s v="Ativo"/>
    <d v="2025-11-10T00:00:00"/>
    <s v="089327204"/>
    <s v="ADRIANA CRISTINA TRINDADE POTTER"/>
    <n v="9736019730"/>
    <d v="1982-01-02T00:00:00"/>
    <n v="44"/>
    <m/>
    <x v="3"/>
    <s v="RIO DE JANEIRO"/>
    <m/>
    <n v="500"/>
    <n v="21964325499"/>
    <s v="CMDP"/>
    <s v="Sim"/>
    <m/>
    <m/>
    <m/>
    <x v="151"/>
    <d v="2025-10-21T00:00:00"/>
    <x v="1"/>
    <s v="Emagrecimento089327204"/>
    <x v="1"/>
  </r>
  <r>
    <x v="1"/>
    <x v="8"/>
    <s v="Ativo"/>
    <d v="2025-11-10T00:00:00"/>
    <s v="089327256"/>
    <s v="FELIPE DA ROCHA POTTER"/>
    <n v="10888930747"/>
    <d v="1984-10-08T00:00:00"/>
    <n v="41"/>
    <m/>
    <x v="3"/>
    <s v="RIO DE JANEIRO"/>
    <m/>
    <n v="380"/>
    <n v="21964325499"/>
    <s v="CMDP"/>
    <s v="Sim"/>
    <m/>
    <m/>
    <m/>
    <x v="151"/>
    <d v="2025-10-21T00:00:00"/>
    <x v="1"/>
    <s v="Emagrecimento089327256"/>
    <x v="1"/>
  </r>
  <r>
    <x v="4"/>
    <x v="8"/>
    <s v="Ativo"/>
    <d v="2026-05-18T00:00:00"/>
    <s v="094498545"/>
    <s v="JOSE RAFAEL DOS SANTOS"/>
    <n v="8979720742"/>
    <d v="1981-01-20T00:00:00"/>
    <n v="45"/>
    <s v="Masculino"/>
    <x v="3"/>
    <s v="RIO DE JANEIRO"/>
    <m/>
    <n v="75"/>
    <n v="21964331856"/>
    <s v="CMDP"/>
    <s v="Sim"/>
    <d v="2026-03-31T00:00:00"/>
    <m/>
    <m/>
    <x v="79"/>
    <m/>
    <x v="1"/>
    <s v="Emagrecimento094498545"/>
    <x v="5"/>
  </r>
  <r>
    <x v="1"/>
    <x v="8"/>
    <s v="Ativo"/>
    <d v="2026-02-05T00:00:00"/>
    <s v="082420203"/>
    <s v="PATRICIA MICHELE CHALFOUN JORGE"/>
    <n v="8055158797"/>
    <d v="1974-12-20T00:00:00"/>
    <n v="51"/>
    <s v="F"/>
    <x v="3"/>
    <s v="RIO DE JANEIRO"/>
    <m/>
    <n v="60"/>
    <n v="21964372673"/>
    <s v="CMDP"/>
    <s v="Sim"/>
    <d v="2026-02-03T00:00:00"/>
    <m/>
    <m/>
    <x v="61"/>
    <d v="2026-02-03T00:00:00"/>
    <x v="4"/>
    <s v="Emagrecimento082420203"/>
    <x v="3"/>
  </r>
  <r>
    <x v="1"/>
    <x v="8"/>
    <s v="Ativo"/>
    <d v="2025-11-10T00:00:00"/>
    <s v="095550222"/>
    <s v="ALINE NOGUEIRA FERRAZ"/>
    <n v="9202686769"/>
    <d v="1984-12-17T00:00:00"/>
    <n v="41"/>
    <s v="F"/>
    <x v="3"/>
    <s v="RIO DE JANEIRO"/>
    <m/>
    <n v="400"/>
    <n v="21964379911"/>
    <s v="Conexa"/>
    <s v="Sim"/>
    <d v="2025-11-05T00:00:00"/>
    <m/>
    <m/>
    <x v="166"/>
    <d v="2025-10-29T00:00:00"/>
    <x v="9"/>
    <s v="Emagrecimento095550222"/>
    <x v="1"/>
  </r>
  <r>
    <x v="1"/>
    <x v="8"/>
    <s v="Ativo"/>
    <d v="2026-01-26T00:00:00"/>
    <s v="095209208"/>
    <s v="MICHELLE HONORIO ALVES"/>
    <n v="10276931726"/>
    <d v="1984-08-13T00:00:00"/>
    <n v="41"/>
    <s v="F"/>
    <x v="3"/>
    <s v="RIO DE JANEIRO"/>
    <m/>
    <n v="500"/>
    <n v="21964400913"/>
    <s v="CMDP"/>
    <s v="Sim"/>
    <d v="2026-01-26T00:00:00"/>
    <m/>
    <m/>
    <x v="126"/>
    <d v="2026-01-26T00:00:00"/>
    <x v="4"/>
    <s v="Emagrecimento095209208"/>
    <x v="4"/>
  </r>
  <r>
    <x v="4"/>
    <x v="8"/>
    <s v="Ativo"/>
    <d v="2026-04-23T00:00:00"/>
    <s v="083559903"/>
    <s v="RAQUEL MACHADO DOS SANTOS"/>
    <n v="5651272763"/>
    <d v="1984-03-08T00:00:00"/>
    <n v="42"/>
    <s v="Feminino"/>
    <x v="3"/>
    <s v="RIO DE JANEIRO"/>
    <m/>
    <n v="60"/>
    <n v="21964405861"/>
    <s v="CMDP"/>
    <s v="Sim"/>
    <d v="2026-04-06T00:00:00"/>
    <m/>
    <m/>
    <x v="115"/>
    <m/>
    <x v="11"/>
    <s v="Emagrecimento083559903"/>
    <x v="0"/>
  </r>
  <r>
    <x v="1"/>
    <x v="8"/>
    <s v="Ativo"/>
    <d v="2025-11-25T00:00:00"/>
    <s v="087557704"/>
    <s v="MILLANE DOS SANTOS NUNES"/>
    <n v="5599947700"/>
    <d v="1983-04-03T00:00:00"/>
    <n v="43"/>
    <s v="F"/>
    <x v="3"/>
    <s v="RIO DE JANEIRO"/>
    <m/>
    <n v="380"/>
    <n v="21964415645"/>
    <s v="Conexa"/>
    <s v="Sim"/>
    <d v="2025-11-26T00:00:00"/>
    <m/>
    <m/>
    <x v="25"/>
    <d v="2025-12-04T00:00:00"/>
    <x v="29"/>
    <s v="Emagrecimento087557704"/>
    <x v="1"/>
  </r>
  <r>
    <x v="1"/>
    <x v="8"/>
    <s v="Ativo"/>
    <d v="2026-03-23T00:00:00"/>
    <s v="093781097"/>
    <s v="DANIELLE DRUMOND SANTOS FERREIRA DOS SAN"/>
    <n v="10468336770"/>
    <d v="1984-05-21T00:00:00"/>
    <n v="42"/>
    <s v="F"/>
    <x v="3"/>
    <s v="DUQUE DE CAXIAS"/>
    <m/>
    <n v="75"/>
    <n v="21964454630"/>
    <s v="CMDP"/>
    <s v="Sim"/>
    <d v="2026-01-23T00:00:00"/>
    <m/>
    <m/>
    <x v="20"/>
    <d v="2026-03-20T00:00:00"/>
    <x v="4"/>
    <s v="Emagrecimento093781097"/>
    <x v="2"/>
  </r>
  <r>
    <x v="1"/>
    <x v="8"/>
    <s v="Ativo"/>
    <d v="2025-10-27T00:00:00"/>
    <s v="082113870"/>
    <s v="FLAVIA DE SA CRUZ"/>
    <n v="9663379723"/>
    <s v="08/02/1982  "/>
    <e v="#VALUE!"/>
    <s v="F"/>
    <x v="3"/>
    <s v="RIO DE JANEIRO"/>
    <m/>
    <n v="40"/>
    <n v="21964482514"/>
    <s v="Conexa"/>
    <s v="Sim"/>
    <d v="2025-10-30T00:00:00"/>
    <m/>
    <m/>
    <x v="35"/>
    <d v="2025-10-15T00:00:00"/>
    <x v="10"/>
    <s v="Emagrecimento082113870"/>
    <x v="1"/>
  </r>
  <r>
    <x v="1"/>
    <x v="8"/>
    <s v="Ativo"/>
    <d v="2025-11-10T00:00:00"/>
    <s v="095694683"/>
    <s v="Nome:MAIARA IZABEL PEREIRA DA SILVA"/>
    <n v="753251108"/>
    <d v="1989-07-26T00:00:00"/>
    <n v="36"/>
    <m/>
    <x v="3"/>
    <s v="RIO DE JANEIRO"/>
    <m/>
    <n v="380"/>
    <n v="21964504732"/>
    <s v="CMDP"/>
    <s v="Sim"/>
    <m/>
    <m/>
    <m/>
    <x v="174"/>
    <d v="2025-11-06T00:00:00"/>
    <x v="1"/>
    <s v="Emagrecimento095694683"/>
    <x v="1"/>
  </r>
  <r>
    <x v="4"/>
    <x v="8"/>
    <s v="Ativo"/>
    <d v="2026-05-11T00:00:00"/>
    <s v="095754158"/>
    <s v="JAQUELINE DA SILVA PINTO BISPO"/>
    <n v="10109624777"/>
    <d v="1983-01-12T00:00:00"/>
    <n v="43"/>
    <s v="Feminino"/>
    <x v="3"/>
    <s v="SAO JOAO DE MERITI"/>
    <m/>
    <n v="200"/>
    <n v="21964511033"/>
    <s v="CMDP"/>
    <s v="Sim"/>
    <d v="2026-03-31T00:00:00"/>
    <m/>
    <m/>
    <x v="94"/>
    <m/>
    <x v="1"/>
    <s v="Emagrecimento095754158"/>
    <x v="1"/>
  </r>
  <r>
    <x v="4"/>
    <x v="8"/>
    <s v="Ativo"/>
    <d v="2026-04-23T00:00:00"/>
    <s v="095188589"/>
    <s v="CLAUDILENE DE JESUS ARAUJO LOUZEIRO"/>
    <n v="9936086716"/>
    <d v="1983-01-19T00:00:00"/>
    <n v="43"/>
    <s v="Feminino"/>
    <x v="3"/>
    <s v="RIO DE JANEIRO"/>
    <m/>
    <n v="75"/>
    <n v="21964512356"/>
    <s v="CMDP"/>
    <s v="Sim"/>
    <d v="2026-04-14T00:00:00"/>
    <m/>
    <m/>
    <x v="103"/>
    <m/>
    <x v="10"/>
    <s v="Emagrecimento095188589"/>
    <x v="0"/>
  </r>
  <r>
    <x v="4"/>
    <x v="8"/>
    <s v="Ativo"/>
    <d v="2026-05-11T00:00:00"/>
    <s v="076913534"/>
    <s v="BRUNO LIMA JOSE BERNARDINO"/>
    <n v="12091017779"/>
    <d v="1988-06-16T00:00:00"/>
    <n v="37"/>
    <s v="Masculino"/>
    <x v="3"/>
    <s v="MARICA"/>
    <m/>
    <n v="50"/>
    <n v="21964533030"/>
    <s v="CMDP"/>
    <s v="Sim"/>
    <d v="2026-03-31T00:00:00"/>
    <m/>
    <m/>
    <x v="71"/>
    <m/>
    <x v="1"/>
    <s v="Emagrecimento076913534"/>
    <x v="5"/>
  </r>
  <r>
    <x v="4"/>
    <x v="8"/>
    <s v="Ativo"/>
    <d v="2026-04-23T00:00:00"/>
    <s v="089918427"/>
    <s v="DEBORA CRISTINA DE JESUS"/>
    <n v="11413135706"/>
    <d v="1985-02-11T00:00:00"/>
    <n v="41"/>
    <s v="Feminino"/>
    <x v="3"/>
    <s v="RIO DE JANEIRO"/>
    <m/>
    <n v="380"/>
    <n v="21964543721"/>
    <s v="CMDP"/>
    <s v="Sim"/>
    <d v="2026-04-13T00:00:00"/>
    <m/>
    <m/>
    <x v="0"/>
    <m/>
    <x v="11"/>
    <s v="Emagrecimento089918427"/>
    <x v="0"/>
  </r>
  <r>
    <x v="4"/>
    <x v="8"/>
    <s v="Ativo"/>
    <d v="2026-04-23T00:00:00"/>
    <s v="083244333"/>
    <s v="CAROLINE BRAGA BAPTISTA"/>
    <n v="14629719709"/>
    <d v="1991-07-05T00:00:00"/>
    <n v="34"/>
    <s v="Feminino"/>
    <x v="3"/>
    <s v="RIO DE JANEIRO"/>
    <m/>
    <n v="450"/>
    <n v="21964561270"/>
    <s v="CMDP"/>
    <s v="Sim"/>
    <d v="2026-04-13T00:00:00"/>
    <m/>
    <m/>
    <x v="0"/>
    <m/>
    <x v="11"/>
    <s v="Emagrecimento083244333"/>
    <x v="0"/>
  </r>
  <r>
    <x v="6"/>
    <x v="8"/>
    <s v="Ativo"/>
    <d v="2026-02-19T00:00:00"/>
    <s v="086818115"/>
    <s v="RICARDO ROGERIO BERTANHA FIGUEIRA"/>
    <n v="1390515702"/>
    <d v="1971-02-28T00:00:00"/>
    <n v="55"/>
    <s v="M"/>
    <x v="3"/>
    <s v="RIO DE JANEIRO"/>
    <m/>
    <n v="450"/>
    <n v="21964581989"/>
    <s v="CMDP"/>
    <s v="Sim"/>
    <d v="2026-02-19T00:00:00"/>
    <m/>
    <m/>
    <x v="6"/>
    <m/>
    <x v="1"/>
    <s v="Emagrecimento086818115"/>
    <x v="3"/>
  </r>
  <r>
    <x v="1"/>
    <x v="8"/>
    <s v="Ativo"/>
    <d v="2025-11-10T00:00:00"/>
    <s v="093781442"/>
    <s v="CAMILA DE ANDRADE LIMA"/>
    <n v="10299243761"/>
    <d v="1984-09-03T00:00:00"/>
    <n v="41"/>
    <m/>
    <x v="3"/>
    <s v="RIO DE JANEIRO"/>
    <m/>
    <n v="75"/>
    <n v="21964622733"/>
    <s v="CMDP"/>
    <s v="Sim"/>
    <m/>
    <m/>
    <m/>
    <x v="151"/>
    <d v="2025-10-02T00:00:00"/>
    <x v="1"/>
    <s v="Emagrecimento093781442"/>
    <x v="1"/>
  </r>
  <r>
    <x v="4"/>
    <x v="8"/>
    <s v="Ativo"/>
    <d v="2026-05-11T00:00:00"/>
    <s v="089979382"/>
    <s v="ELAINE OLIVEIRA DE SOUZA TINOCO MESQUITA"/>
    <n v="13202597744"/>
    <d v="1993-06-08T00:00:00"/>
    <n v="32"/>
    <s v="Feminino"/>
    <x v="3"/>
    <s v="RIO DE JANEIRO"/>
    <m/>
    <n v="75"/>
    <n v="21964674381"/>
    <s v="CMDP"/>
    <s v="Sim"/>
    <d v="2026-03-31T00:00:00"/>
    <m/>
    <m/>
    <x v="71"/>
    <m/>
    <x v="1"/>
    <s v="Emagrecimento089979382"/>
    <x v="5"/>
  </r>
  <r>
    <x v="4"/>
    <x v="8"/>
    <s v="Ativo"/>
    <d v="2026-05-11T00:00:00"/>
    <s v="089979380"/>
    <s v="VINICIUS TINOCO DE MESQUITA"/>
    <n v="12077271728"/>
    <d v="1986-09-07T00:00:00"/>
    <n v="39"/>
    <s v="Masculino"/>
    <x v="3"/>
    <s v="RIO DE JANEIRO"/>
    <m/>
    <n v="75"/>
    <n v="21964674383"/>
    <s v="CMDP"/>
    <s v="Sim"/>
    <d v="2026-03-31T00:00:00"/>
    <m/>
    <m/>
    <x v="71"/>
    <m/>
    <x v="1"/>
    <s v="Emagrecimento089979380"/>
    <x v="5"/>
  </r>
  <r>
    <x v="3"/>
    <x v="8"/>
    <s v="Ativo"/>
    <d v="2026-03-03T00:00:00"/>
    <s v="092640666"/>
    <s v="FERNANDA CONCEICAO DA SILVA DUARTE"/>
    <n v="9477601721"/>
    <d v="1983-11-03T00:00:00"/>
    <n v="42"/>
    <m/>
    <x v="3"/>
    <s v="NOVA IGUAÇU"/>
    <m/>
    <n v="380"/>
    <n v="21964687395"/>
    <s v="CMDP"/>
    <s v="Sim"/>
    <d v="2026-02-13T00:00:00"/>
    <m/>
    <m/>
    <x v="73"/>
    <m/>
    <x v="9"/>
    <s v="Emagrecimento092640666"/>
    <x v="3"/>
  </r>
  <r>
    <x v="1"/>
    <x v="8"/>
    <s v="Ativo"/>
    <d v="2025-11-10T00:00:00"/>
    <s v="095185977"/>
    <s v="THAIANE DOS SANTOS ALVES"/>
    <n v="13648682709"/>
    <d v="1992-02-28T00:00:00"/>
    <n v="34"/>
    <m/>
    <x v="3"/>
    <s v="MESQUITA"/>
    <m/>
    <n v="120"/>
    <n v="21964732765"/>
    <s v="CMDP"/>
    <s v="Sim"/>
    <m/>
    <m/>
    <m/>
    <x v="128"/>
    <d v="2025-10-10T00:00:00"/>
    <x v="4"/>
    <s v="Emagrecimento095185977"/>
    <x v="1"/>
  </r>
  <r>
    <x v="4"/>
    <x v="8"/>
    <s v="Ativo"/>
    <d v="2026-05-11T00:00:00"/>
    <s v="082813426"/>
    <s v="TALITA HAYDEE TAVORA FERRADEIRO CARVALHO"/>
    <n v="8188576760"/>
    <d v="1979-06-26T00:00:00"/>
    <n v="46"/>
    <s v="Feminino"/>
    <x v="3"/>
    <s v="RIO DE JANEIRO"/>
    <m/>
    <n v="380"/>
    <n v="21964760760"/>
    <s v="CMDP"/>
    <s v="Sim"/>
    <d v="2026-03-02T00:00:00"/>
    <m/>
    <m/>
    <x v="82"/>
    <m/>
    <x v="1"/>
    <s v="Emagrecimento082813426"/>
    <x v="5"/>
  </r>
  <r>
    <x v="4"/>
    <x v="8"/>
    <s v="Ativo"/>
    <d v="2026-05-11T00:00:00"/>
    <s v="084213723"/>
    <s v="THIAGO DA COSTA"/>
    <n v="13244717780"/>
    <d v="1990-06-08T00:00:00"/>
    <n v="35"/>
    <s v="Masculino"/>
    <x v="3"/>
    <s v="RIO DE JANEIRO"/>
    <m/>
    <n v="60"/>
    <n v="21964779154"/>
    <s v="CMDP"/>
    <s v="Sim"/>
    <d v="2026-03-31T00:00:00"/>
    <m/>
    <m/>
    <x v="94"/>
    <m/>
    <x v="1"/>
    <s v="Emagrecimento084213723"/>
    <x v="1"/>
  </r>
  <r>
    <x v="3"/>
    <x v="8"/>
    <s v="Ativo"/>
    <d v="2026-04-23T00:00:00"/>
    <s v="093359327"/>
    <s v="ELAINE ALMEIDA PARA ASSU DOS SANTOS"/>
    <n v="8817975702"/>
    <d v="1980-06-16T00:00:00"/>
    <n v="45"/>
    <s v="Feminino"/>
    <x v="3"/>
    <s v="MESQUITA"/>
    <m/>
    <n v="75"/>
    <n v="21964815875"/>
    <s v="CMDP"/>
    <s v="Sim"/>
    <d v="2025-06-12T00:00:00"/>
    <m/>
    <m/>
    <x v="175"/>
    <m/>
    <x v="4"/>
    <s v="Emagrecimento093359327"/>
    <x v="1"/>
  </r>
  <r>
    <x v="4"/>
    <x v="8"/>
    <s v="Ativo"/>
    <d v="2026-05-18T00:00:00"/>
    <s v="085592861"/>
    <s v="PATRICIA DE ALMEIDA LACERDA"/>
    <n v="8307633761"/>
    <d v="1978-06-23T00:00:00"/>
    <n v="47"/>
    <s v="Feminino"/>
    <x v="3"/>
    <s v="NOVA IGUAÇU"/>
    <m/>
    <n v="75"/>
    <n v="21964858275"/>
    <s v="CMDP"/>
    <s v="Sim"/>
    <d v="2026-03-31T00:00:00"/>
    <m/>
    <m/>
    <x v="79"/>
    <m/>
    <x v="1"/>
    <s v="Emagrecimento085592861"/>
    <x v="5"/>
  </r>
  <r>
    <x v="4"/>
    <x v="8"/>
    <s v="Ativo"/>
    <d v="2026-05-11T00:00:00"/>
    <s v="094037508"/>
    <s v="RAFAELA COSTA DE ALMEIDA"/>
    <n v="12110007702"/>
    <d v="1988-10-23T00:00:00"/>
    <n v="37"/>
    <s v="Feminino"/>
    <x v="3"/>
    <s v="RIO DE JANEIRO"/>
    <m/>
    <n v="120"/>
    <n v="21964902527"/>
    <s v="CMDP"/>
    <s v="Sim"/>
    <d v="2026-03-31T00:00:00"/>
    <m/>
    <m/>
    <x v="94"/>
    <m/>
    <x v="1"/>
    <s v="Emagrecimento094037508"/>
    <x v="1"/>
  </r>
  <r>
    <x v="3"/>
    <x v="8"/>
    <s v="Ativo"/>
    <d v="2026-04-23T00:00:00"/>
    <s v="089966142"/>
    <s v="Karla Lima de Azevedo Teles"/>
    <n v="4487880718"/>
    <d v="1975-08-09T00:00:00"/>
    <n v="50"/>
    <s v="Feminino"/>
    <x v="3"/>
    <s v="BELFORD ROXO"/>
    <m/>
    <n v="380"/>
    <n v="21964910572"/>
    <s v="CMDP"/>
    <s v="Sim"/>
    <d v="2026-03-25T00:00:00"/>
    <m/>
    <m/>
    <x v="96"/>
    <m/>
    <x v="4"/>
    <s v="Emagrecimento089966142"/>
    <x v="2"/>
  </r>
  <r>
    <x v="1"/>
    <x v="8"/>
    <s v="Ativo"/>
    <d v="2026-01-22T00:00:00"/>
    <s v="093468587"/>
    <s v="ANDRESSA FONSECA DA SILVA"/>
    <n v="13390571744"/>
    <d v="1992-07-15T00:00:00"/>
    <n v="33"/>
    <s v="F"/>
    <x v="3"/>
    <s v="RIO DE JANEIRO"/>
    <m/>
    <n v="60"/>
    <n v="21964915253"/>
    <s v="CMDP"/>
    <s v="Sim"/>
    <d v="2026-02-02T00:00:00"/>
    <m/>
    <m/>
    <x v="26"/>
    <d v="2026-02-24T00:00:00"/>
    <x v="11"/>
    <s v="Emagrecimento093468587"/>
    <x v="4"/>
  </r>
  <r>
    <x v="1"/>
    <x v="8"/>
    <s v="Ativo"/>
    <d v="2025-11-10T00:00:00"/>
    <s v="094247686"/>
    <s v="FLAVIA MARCIANO DA SILVA"/>
    <n v="6924928790"/>
    <d v="1975-09-15T00:00:00"/>
    <n v="50"/>
    <s v="F"/>
    <x v="3"/>
    <s v="RIO DE JANEIRO"/>
    <m/>
    <n v="450"/>
    <n v="21964916502"/>
    <s v="Conexa"/>
    <s v="Sim"/>
    <d v="2025-11-05T00:00:00"/>
    <m/>
    <m/>
    <x v="152"/>
    <s v="00/01/1900"/>
    <x v="11"/>
    <s v="Emagrecimento094247686"/>
    <x v="1"/>
  </r>
  <r>
    <x v="1"/>
    <x v="8"/>
    <s v="Ativo"/>
    <d v="2025-12-22T00:00:00"/>
    <s v="094247683"/>
    <s v="JOSE CARLOS DE OLIVEIRA"/>
    <n v="97431869720"/>
    <d v="1967-03-18T00:00:00"/>
    <n v="59"/>
    <s v="M"/>
    <x v="3"/>
    <s v="RIO DE JANEIRO"/>
    <m/>
    <n v="450"/>
    <n v="21964917681"/>
    <s v="CMDP"/>
    <s v="Sim"/>
    <d v="2025-12-19T00:00:00"/>
    <m/>
    <m/>
    <x v="76"/>
    <d v="2025-12-19T00:00:00"/>
    <x v="4"/>
    <s v="Emagrecimento094247683"/>
    <x v="1"/>
  </r>
  <r>
    <x v="1"/>
    <x v="8"/>
    <s v="Ativo"/>
    <d v="2025-11-12T00:00:00"/>
    <s v="089007770"/>
    <s v="THIAGO SEVERO MOREIRA"/>
    <n v="11305008707"/>
    <d v="1984-09-14T00:00:00"/>
    <n v="41"/>
    <s v="M"/>
    <x v="3"/>
    <s v="RIO DE JANEIRO"/>
    <m/>
    <n v="120"/>
    <n v="21964931646"/>
    <s v="Conexa"/>
    <s v="Sim"/>
    <d v="2025-11-12T00:00:00"/>
    <m/>
    <m/>
    <x v="130"/>
    <d v="2025-11-18T00:00:00"/>
    <x v="10"/>
    <s v="Emagrecimento089007770"/>
    <x v="1"/>
  </r>
  <r>
    <x v="4"/>
    <x v="8"/>
    <s v="Ativo"/>
    <d v="2026-05-11T00:00:00"/>
    <s v="094636582"/>
    <s v="CAMILA DOS SANTOS BARROS DA SILVA"/>
    <n v="15474147740"/>
    <d v="1995-07-21T00:00:00"/>
    <n v="30"/>
    <s v="Feminino"/>
    <x v="3"/>
    <s v="SAO GONÇALO"/>
    <m/>
    <n v="60"/>
    <n v="21964988940"/>
    <s v="CMDP"/>
    <s v="Sim"/>
    <d v="2026-03-02T00:00:00"/>
    <m/>
    <m/>
    <x v="97"/>
    <m/>
    <x v="1"/>
    <s v="Emagrecimento094636582"/>
    <x v="0"/>
  </r>
  <r>
    <x v="4"/>
    <x v="8"/>
    <s v="Ativo"/>
    <d v="2026-05-18T00:00:00"/>
    <s v="092992347"/>
    <s v="BARBARA GOMES RODRIGUES"/>
    <n v="8174654720"/>
    <d v="1979-05-16T00:00:00"/>
    <n v="47"/>
    <s v="Feminino"/>
    <x v="3"/>
    <s v="RIO DE JANEIRO"/>
    <m/>
    <n v="380"/>
    <n v="21964994894"/>
    <s v="CMDP"/>
    <s v="Sim"/>
    <d v="2026-03-31T00:00:00"/>
    <m/>
    <m/>
    <x v="113"/>
    <m/>
    <x v="1"/>
    <s v="Emagrecimento092992347"/>
    <x v="5"/>
  </r>
  <r>
    <x v="3"/>
    <x v="8"/>
    <s v="Ativo"/>
    <d v="2026-03-03T00:00:00"/>
    <s v="093106581"/>
    <s v="Flavia Lorrane Freigedo Da Costa Lima"/>
    <n v="22627841750"/>
    <d v="2001-09-27T00:00:00"/>
    <n v="24"/>
    <m/>
    <x v="3"/>
    <s v="SAO GONÇALO"/>
    <m/>
    <n v="450"/>
    <n v="21964998705"/>
    <s v="CMDP"/>
    <s v="Sim"/>
    <d v="2026-01-30T00:00:00"/>
    <m/>
    <m/>
    <x v="49"/>
    <m/>
    <x v="4"/>
    <s v="Emagrecimento093106581"/>
    <x v="4"/>
  </r>
  <r>
    <x v="4"/>
    <x v="8"/>
    <s v="Ativo"/>
    <d v="2026-05-11T00:00:00"/>
    <s v="079541315"/>
    <s v="ARIANA FELIPE DA SILVA"/>
    <n v="12181736707"/>
    <d v="1987-01-14T00:00:00"/>
    <n v="39"/>
    <s v="Feminino"/>
    <x v="3"/>
    <s v="RIO DE JANEIRO"/>
    <m/>
    <n v="110"/>
    <n v="21965046375"/>
    <s v="CMDP"/>
    <s v="Sim"/>
    <d v="2026-03-02T00:00:00"/>
    <m/>
    <m/>
    <x v="82"/>
    <m/>
    <x v="1"/>
    <s v="Emagrecimento079541315"/>
    <x v="5"/>
  </r>
  <r>
    <x v="4"/>
    <x v="8"/>
    <s v="Ativo"/>
    <d v="2026-05-11T00:00:00"/>
    <s v="093121956"/>
    <s v="DELLYANE TEIXEIRA COIMBRA"/>
    <n v="14836650704"/>
    <d v="2000-01-13T00:00:00"/>
    <n v="26"/>
    <s v="Feminino"/>
    <x v="3"/>
    <s v="RIO DE JANEIRO"/>
    <m/>
    <n v="380"/>
    <n v="21965134029"/>
    <s v="CMDP"/>
    <s v="Sim"/>
    <d v="2026-03-31T00:00:00"/>
    <m/>
    <m/>
    <x v="82"/>
    <m/>
    <x v="1"/>
    <s v="Emagrecimento093121956"/>
    <x v="5"/>
  </r>
  <r>
    <x v="1"/>
    <x v="8"/>
    <s v="Ativo"/>
    <d v="2025-11-27T00:00:00"/>
    <s v="095209669"/>
    <s v="Juliana Lacerda Silva Castro"/>
    <n v="11791991700"/>
    <d v="1986-09-22T00:00:00"/>
    <n v="39"/>
    <m/>
    <x v="3"/>
    <s v="SAO GONÇALO"/>
    <m/>
    <n v="75"/>
    <n v="21965184467"/>
    <s v="CMDP"/>
    <s v="Sim"/>
    <m/>
    <m/>
    <m/>
    <x v="30"/>
    <d v="2025-11-28T00:00:00"/>
    <x v="4"/>
    <s v="Emagrecimento095209669"/>
    <x v="1"/>
  </r>
  <r>
    <x v="3"/>
    <x v="8"/>
    <s v="Ativo"/>
    <d v="2026-04-23T00:00:00"/>
    <s v="093088265"/>
    <s v="ANGELA SILVA DOS SANTOS"/>
    <n v="5228765794"/>
    <d v="1977-06-27T00:00:00"/>
    <n v="48"/>
    <s v="Feminino"/>
    <x v="3"/>
    <s v="RIO DE JANEIRO"/>
    <m/>
    <n v="380"/>
    <n v="21965188119"/>
    <s v="CMDP"/>
    <s v="Sim"/>
    <d v="2026-02-02T00:00:00"/>
    <m/>
    <m/>
    <x v="61"/>
    <m/>
    <x v="9"/>
    <s v="Emagrecimento093088265"/>
    <x v="3"/>
  </r>
  <r>
    <x v="4"/>
    <x v="8"/>
    <s v="Ativo"/>
    <d v="2026-05-11T00:00:00"/>
    <s v="078425739"/>
    <s v="SUZELENE DONIZETE SILVA DE SOUZA"/>
    <n v="561566771"/>
    <d v="1970-05-16T00:00:00"/>
    <n v="55"/>
    <s v="Feminino"/>
    <x v="3"/>
    <s v="RIO DE JANEIRO"/>
    <m/>
    <n v="60"/>
    <n v="21965228052"/>
    <s v="CMDP"/>
    <s v="Sim"/>
    <d v="2026-03-31T00:00:00"/>
    <m/>
    <m/>
    <x v="107"/>
    <m/>
    <x v="1"/>
    <s v="Emagrecimento078425739"/>
    <x v="5"/>
  </r>
  <r>
    <x v="4"/>
    <x v="8"/>
    <s v="Ativo"/>
    <d v="2026-05-18T00:00:00"/>
    <s v="812435729"/>
    <s v="REJANE FIRMINO ALVES"/>
    <n v="2211603700"/>
    <d v="1970-12-27T00:00:00"/>
    <n v="55"/>
    <s v="Feminino"/>
    <x v="3"/>
    <s v="RIO DE JANEIRO"/>
    <m/>
    <n v="100"/>
    <n v="21965320062"/>
    <s v="CMDP"/>
    <s v="Sim"/>
    <d v="2026-03-31T00:00:00"/>
    <m/>
    <m/>
    <x v="56"/>
    <m/>
    <x v="1"/>
    <s v="Emagrecimento812435729"/>
    <x v="5"/>
  </r>
  <r>
    <x v="4"/>
    <x v="8"/>
    <s v="Ativo"/>
    <d v="2026-05-11T00:00:00"/>
    <s v="084844455"/>
    <s v="RODRIGO LIMA PINTO"/>
    <n v="14589280710"/>
    <d v="1991-07-19T00:00:00"/>
    <n v="34"/>
    <s v="Masculino"/>
    <x v="3"/>
    <s v="SAO JOAO DE MERITI"/>
    <m/>
    <n v="60"/>
    <n v="21965354214"/>
    <s v="CMDP"/>
    <s v="Sim"/>
    <d v="2026-03-31T00:00:00"/>
    <m/>
    <m/>
    <x v="94"/>
    <m/>
    <x v="1"/>
    <s v="Emagrecimento084844455"/>
    <x v="1"/>
  </r>
  <r>
    <x v="4"/>
    <x v="8"/>
    <s v="Ativo"/>
    <d v="2026-05-11T00:00:00"/>
    <s v="095788130"/>
    <s v="ALICIA ROCHA DE SOUZA"/>
    <n v="14997846783"/>
    <d v="1993-08-03T00:00:00"/>
    <n v="32"/>
    <s v="Feminino"/>
    <x v="3"/>
    <s v="RIO DE JANEIRO"/>
    <m/>
    <n v="75"/>
    <n v="21965362122"/>
    <s v="CMDP"/>
    <s v="Sim"/>
    <d v="2026-03-31T00:00:00"/>
    <m/>
    <m/>
    <x v="94"/>
    <m/>
    <x v="1"/>
    <s v="Emagrecimento095788130"/>
    <x v="1"/>
  </r>
  <r>
    <x v="6"/>
    <x v="8"/>
    <s v="Ativo"/>
    <d v="2026-01-20T00:00:00"/>
    <s v="087048364"/>
    <s v="ANA CAROLINA SANTANA RODRIGUES"/>
    <n v="17685360748"/>
    <d v="2003-03-10T00:00:00"/>
    <n v="23"/>
    <s v="F"/>
    <x v="3"/>
    <s v="RIO DE JANEIRO"/>
    <m/>
    <n v="450"/>
    <n v="21965428381"/>
    <s v="CMDP"/>
    <s v="Sim"/>
    <d v="2026-01-20T00:00:00"/>
    <m/>
    <m/>
    <x v="104"/>
    <m/>
    <x v="1"/>
    <s v="Emagrecimento087048364"/>
    <x v="4"/>
  </r>
  <r>
    <x v="3"/>
    <x v="8"/>
    <s v="Ativo"/>
    <d v="2026-03-03T00:00:00"/>
    <s v="087438513"/>
    <s v="Helga Patricia Gomes Silva"/>
    <n v="11754965709"/>
    <d v="1987-04-15T00:00:00"/>
    <n v="39"/>
    <m/>
    <x v="3"/>
    <s v="RIO DE JANEIRO"/>
    <m/>
    <n v="380"/>
    <n v="21965447203"/>
    <s v="CMDP"/>
    <s v="Sim"/>
    <d v="2026-01-29T00:00:00"/>
    <m/>
    <m/>
    <x v="34"/>
    <m/>
    <x v="11"/>
    <s v="Emagrecimento087438513"/>
    <x v="4"/>
  </r>
  <r>
    <x v="1"/>
    <x v="8"/>
    <s v="Ativo"/>
    <d v="2025-11-24T00:00:00"/>
    <s v="093803677"/>
    <s v="ISABELA PIRES PEREIRA"/>
    <n v="12464270792"/>
    <d v="1990-06-06T00:00:00"/>
    <n v="35"/>
    <s v="F"/>
    <x v="3"/>
    <s v="RIO DE JANEIRO"/>
    <m/>
    <n v="75"/>
    <n v="21965503976"/>
    <s v="Conexa"/>
    <s v="Sim"/>
    <d v="2025-11-26T00:00:00"/>
    <m/>
    <m/>
    <x v="132"/>
    <d v="2025-12-10T00:00:00"/>
    <x v="32"/>
    <s v="Emagrecimento093803677"/>
    <x v="1"/>
  </r>
  <r>
    <x v="4"/>
    <x v="8"/>
    <s v="Ativo"/>
    <d v="2026-05-11T00:00:00"/>
    <s v="079378876"/>
    <s v="TIAGO GARCIA FEITOSA"/>
    <n v="10358219744"/>
    <d v="1984-07-06T00:00:00"/>
    <n v="41"/>
    <s v="Masculino"/>
    <x v="3"/>
    <s v="NOVA IGUAÇU"/>
    <m/>
    <n v="60"/>
    <n v="21965531673"/>
    <s v="CMDP"/>
    <s v="Sim"/>
    <d v="2026-03-02T00:00:00"/>
    <m/>
    <m/>
    <x v="82"/>
    <m/>
    <x v="1"/>
    <s v="Emagrecimento079378876"/>
    <x v="5"/>
  </r>
  <r>
    <x v="4"/>
    <x v="8"/>
    <s v="Ativo"/>
    <d v="2026-05-11T00:00:00"/>
    <s v="095770715"/>
    <s v="SUZANE NICOLAU DA SILVA"/>
    <n v="17655701741"/>
    <d v="1998-06-17T00:00:00"/>
    <n v="27"/>
    <s v="Feminino"/>
    <x v="3"/>
    <s v="RIO DE JANEIRO"/>
    <m/>
    <n v="120"/>
    <n v="21965551037"/>
    <s v="CMDP"/>
    <s v="Sim"/>
    <d v="2026-03-31T00:00:00"/>
    <m/>
    <m/>
    <x v="82"/>
    <m/>
    <x v="1"/>
    <s v="Emagrecimento095770715"/>
    <x v="5"/>
  </r>
  <r>
    <x v="3"/>
    <x v="8"/>
    <s v="Ativo"/>
    <d v="2026-04-23T00:00:00"/>
    <s v="082597705"/>
    <s v="ANDERSON FERREIRA MENDES"/>
    <n v="4523265755"/>
    <d v="1976-03-04T00:00:00"/>
    <n v="50"/>
    <s v="Masculino"/>
    <x v="3"/>
    <s v="NOVA IGUAÇU"/>
    <m/>
    <n v="450"/>
    <n v="21965553757"/>
    <s v="CMDP"/>
    <s v="Sim"/>
    <d v="2025-09-23T00:00:00"/>
    <m/>
    <m/>
    <x v="136"/>
    <m/>
    <x v="4"/>
    <s v="Emagrecimento082597705"/>
    <x v="1"/>
  </r>
  <r>
    <x v="1"/>
    <x v="8"/>
    <s v="Ativo"/>
    <d v="2025-11-24T00:00:00"/>
    <s v="094716222"/>
    <s v="MARGARIDA SOARES DA COSTA"/>
    <n v="11887349707"/>
    <d v="1987-03-24T00:00:00"/>
    <n v="39"/>
    <s v="F"/>
    <x v="3"/>
    <s v="RIO DE JANEIRO"/>
    <m/>
    <n v="380"/>
    <n v="21965597685"/>
    <s v="Conexa"/>
    <s v="Sim"/>
    <d v="2025-11-26T00:00:00"/>
    <m/>
    <m/>
    <x v="132"/>
    <d v="2025-11-27T00:00:00"/>
    <x v="29"/>
    <s v="Emagrecimento094716222"/>
    <x v="1"/>
  </r>
  <r>
    <x v="4"/>
    <x v="8"/>
    <s v="Ativo"/>
    <d v="2026-05-18T00:00:00"/>
    <s v="094039117"/>
    <s v="CAROLINA DE ALMEIDA COSTA DE MOURA"/>
    <n v="9124189740"/>
    <d v="1981-10-21T00:00:00"/>
    <n v="44"/>
    <s v="Feminino"/>
    <x v="3"/>
    <s v="SAO JOAO DE MERITI"/>
    <m/>
    <n v="380"/>
    <n v="21965680885"/>
    <s v="CMDP"/>
    <s v="Sim"/>
    <d v="2026-03-31T00:00:00"/>
    <m/>
    <m/>
    <x v="79"/>
    <m/>
    <x v="1"/>
    <s v="Emagrecimento094039117"/>
    <x v="5"/>
  </r>
  <r>
    <x v="4"/>
    <x v="8"/>
    <s v="Ativo"/>
    <d v="2026-05-11T00:00:00"/>
    <s v="073828383"/>
    <s v="MARIA EDUARDA VAZ RODRIGUES HORA"/>
    <n v="18143731790"/>
    <d v="2005-04-02T00:00:00"/>
    <n v="21"/>
    <s v="Feminino"/>
    <x v="3"/>
    <s v="RIO DE JANEIRO"/>
    <m/>
    <n v="50"/>
    <n v="21965830458"/>
    <s v="CMDP"/>
    <s v="Sim"/>
    <d v="2026-03-31T00:00:00"/>
    <m/>
    <m/>
    <x v="82"/>
    <m/>
    <x v="1"/>
    <s v="Emagrecimento073828383"/>
    <x v="5"/>
  </r>
  <r>
    <x v="1"/>
    <x v="8"/>
    <s v="Ativo"/>
    <d v="2026-01-22T00:00:00"/>
    <s v="094030715"/>
    <s v="MONIQUE DO NASCIMENTO DE ALMEIDA"/>
    <n v="11537002716"/>
    <d v="1987-04-14T00:00:00"/>
    <n v="39"/>
    <s v="F"/>
    <x v="3"/>
    <s v="RIO DE JANEIRO"/>
    <m/>
    <n v="120"/>
    <n v="21965865845"/>
    <s v="CMDP"/>
    <s v="Sim"/>
    <d v="2026-02-02T00:00:00"/>
    <m/>
    <m/>
    <x v="10"/>
    <d v="2026-03-17T00:00:00"/>
    <x v="10"/>
    <s v="Emagrecimento094030715"/>
    <x v="4"/>
  </r>
  <r>
    <x v="1"/>
    <x v="8"/>
    <s v="Ativo"/>
    <d v="2026-01-05T00:00:00"/>
    <s v="095762456"/>
    <s v="MARIA MANUELA CAMPOS DE FREITAS"/>
    <n v="14773868740"/>
    <d v="1991-08-12T00:00:00"/>
    <n v="34"/>
    <s v="F"/>
    <x v="3"/>
    <s v="RIO DE JANEIRO"/>
    <m/>
    <n v="450"/>
    <n v="21965968298"/>
    <s v="CMDP"/>
    <s v="Sim"/>
    <d v="2026-01-05T00:00:00"/>
    <m/>
    <m/>
    <x v="142"/>
    <d v="2026-01-09T00:00:00"/>
    <x v="9"/>
    <s v="Emagrecimento095762456"/>
    <x v="1"/>
  </r>
  <r>
    <x v="1"/>
    <x v="8"/>
    <s v="Ativo"/>
    <d v="2025-11-10T00:00:00"/>
    <s v="082531569"/>
    <s v="FLAVIA FONSECA RODRIGUES GOMES"/>
    <n v="7057513763"/>
    <d v="1975-08-08T00:00:00"/>
    <n v="50"/>
    <s v="F"/>
    <x v="3"/>
    <s v="DUQUE DE CAXIAS"/>
    <m/>
    <n v="450"/>
    <n v="21966062008"/>
    <s v="Conexa"/>
    <s v="Sim"/>
    <d v="2025-11-05T00:00:00"/>
    <m/>
    <m/>
    <x v="150"/>
    <d v="2025-11-13T00:00:00"/>
    <x v="29"/>
    <s v="Emagrecimento082531569"/>
    <x v="1"/>
  </r>
  <r>
    <x v="1"/>
    <x v="8"/>
    <s v="Ativo"/>
    <d v="2025-11-10T00:00:00"/>
    <s v="083195091"/>
    <s v="KAROLINE TEIXEIRA"/>
    <n v="17144895745"/>
    <d v="1998-04-02T00:00:00"/>
    <n v="28"/>
    <m/>
    <x v="3"/>
    <s v="NITEROI"/>
    <m/>
    <n v="60"/>
    <n v="21966228831"/>
    <s v="CMDP"/>
    <s v="Sim"/>
    <m/>
    <m/>
    <m/>
    <x v="150"/>
    <d v="2025-11-06T00:00:00"/>
    <x v="4"/>
    <s v="Emagrecimento083195091"/>
    <x v="1"/>
  </r>
  <r>
    <x v="3"/>
    <x v="8"/>
    <s v="Ativo"/>
    <d v="2026-04-10T00:00:00"/>
    <s v="085851035"/>
    <s v="ROSA JANDIRA DE MACEDO GUARNIERI"/>
    <n v="898314704"/>
    <d v="1968-08-13T00:00:00"/>
    <n v="57"/>
    <s v="F"/>
    <x v="3"/>
    <s v="RIO DE JANEIRO"/>
    <m/>
    <s v="NÍVEL 75"/>
    <n v="21966297173"/>
    <s v="CMDP"/>
    <s v="Sim"/>
    <d v="2026-04-10T00:00:00"/>
    <m/>
    <m/>
    <x v="47"/>
    <m/>
    <x v="1"/>
    <s v="Emagrecimento085851035"/>
    <x v="0"/>
  </r>
  <r>
    <x v="3"/>
    <x v="8"/>
    <s v="Ativo"/>
    <d v="2026-04-10T00:00:00"/>
    <s v="093778908"/>
    <s v="ERIKA RIBEIRO MIRANDELA"/>
    <n v="4246208710"/>
    <d v="1975-12-30T00:00:00"/>
    <n v="50"/>
    <s v="F"/>
    <x v="3"/>
    <s v="RIO DE JANEIRO"/>
    <m/>
    <s v="NÍVEL 75"/>
    <n v="21966434343"/>
    <s v="CMDP"/>
    <s v="Sim"/>
    <d v="2026-04-10T00:00:00"/>
    <m/>
    <m/>
    <x v="112"/>
    <m/>
    <x v="1"/>
    <s v="Emagrecimento093778908"/>
    <x v="0"/>
  </r>
  <r>
    <x v="3"/>
    <x v="8"/>
    <s v="Ativo"/>
    <d v="2026-03-03T00:00:00"/>
    <s v="093329051"/>
    <s v="Juliana Martins Pais Ferreira"/>
    <n v="10222158760"/>
    <d v="1983-06-15T00:00:00"/>
    <n v="42"/>
    <m/>
    <x v="3"/>
    <s v="RIO DE JANEIRO"/>
    <m/>
    <n v="75"/>
    <n v="21966714140"/>
    <s v="CMDP"/>
    <s v="Sim"/>
    <d v="2026-01-28T00:00:00"/>
    <m/>
    <m/>
    <x v="38"/>
    <m/>
    <x v="11"/>
    <s v="Emagrecimento093329051"/>
    <x v="4"/>
  </r>
  <r>
    <x v="1"/>
    <x v="8"/>
    <s v="Ativo"/>
    <d v="2025-12-29T00:00:00"/>
    <s v="082812700"/>
    <s v="CARLOS DYEGO MOREIRA DOS SANTOS"/>
    <n v="11688115706"/>
    <d v="1986-03-17T00:00:00"/>
    <n v="40"/>
    <s v="M"/>
    <x v="3"/>
    <s v="RIO DE JANEIRO"/>
    <m/>
    <n v="80"/>
    <n v="21966791845"/>
    <s v="CMDP"/>
    <s v="Sim"/>
    <d v="2026-01-05T00:00:00"/>
    <m/>
    <m/>
    <x v="31"/>
    <d v="2001-01-01T00:00:00"/>
    <x v="1"/>
    <s v="Emagrecimento082812700"/>
    <x v="1"/>
  </r>
  <r>
    <x v="1"/>
    <x v="8"/>
    <s v="Ativo"/>
    <d v="2026-01-08T00:00:00"/>
    <s v="092642553"/>
    <s v="JEFFERSON SANTOS DE PAULA"/>
    <n v="11164552775"/>
    <d v="1985-09-02T00:00:00"/>
    <n v="40"/>
    <s v="M"/>
    <x v="3"/>
    <s v="RIO DE JANEIRO"/>
    <m/>
    <n v="380"/>
    <n v="21966803971"/>
    <s v="CMDP"/>
    <s v="Sim"/>
    <d v="2026-01-08T00:00:00"/>
    <m/>
    <m/>
    <x v="105"/>
    <d v="2026-01-09T00:00:00"/>
    <x v="9"/>
    <s v="Emagrecimento092642553"/>
    <x v="4"/>
  </r>
  <r>
    <x v="4"/>
    <x v="8"/>
    <s v="Ativo"/>
    <d v="2026-05-11T00:00:00"/>
    <s v="086799342"/>
    <s v="BIANCA DIAS CORREA DE MACENA"/>
    <n v="8756855796"/>
    <d v="1982-09-29T00:00:00"/>
    <n v="43"/>
    <s v="Feminino"/>
    <x v="3"/>
    <s v="SAO JOAO DE MERITI"/>
    <m/>
    <n v="380"/>
    <n v="21966834829"/>
    <s v="CMDP"/>
    <s v="Sim"/>
    <d v="2026-03-31T00:00:00"/>
    <m/>
    <m/>
    <x v="71"/>
    <m/>
    <x v="1"/>
    <s v="Emagrecimento086799342"/>
    <x v="5"/>
  </r>
  <r>
    <x v="6"/>
    <x v="8"/>
    <s v="Ativo"/>
    <d v="2026-01-20T00:00:00"/>
    <s v="093913573"/>
    <s v="GIOVAN FERREIRA DA SILVA JUNIOR"/>
    <n v="3810311790"/>
    <d v="1973-07-26T00:00:00"/>
    <n v="52"/>
    <s v="M"/>
    <x v="3"/>
    <s v="RIO DE JANEIRO"/>
    <m/>
    <n v="750"/>
    <n v="21966865049"/>
    <s v="CMDP"/>
    <s v="Sim"/>
    <d v="2026-01-20T00:00:00"/>
    <m/>
    <m/>
    <x v="104"/>
    <m/>
    <x v="1"/>
    <s v="Emagrecimento093913573"/>
    <x v="4"/>
  </r>
  <r>
    <x v="1"/>
    <x v="8"/>
    <s v="Ativo"/>
    <d v="2025-11-10T00:00:00"/>
    <s v="082020177"/>
    <s v="KETHLLEN LOPES FRANCA DOS SANTOS"/>
    <n v="18849916701"/>
    <d v="2001-02-04T00:00:00"/>
    <n v="25"/>
    <s v="F"/>
    <x v="3"/>
    <s v="RIO DE JANEIRO"/>
    <m/>
    <n v="380"/>
    <n v="21966942319"/>
    <s v="Conexa"/>
    <s v="Sim"/>
    <d v="2025-11-05T00:00:00"/>
    <m/>
    <m/>
    <x v="152"/>
    <d v="2025-11-28T00:00:00"/>
    <x v="11"/>
    <s v="Emagrecimento082020177"/>
    <x v="1"/>
  </r>
  <r>
    <x v="4"/>
    <x v="8"/>
    <s v="Ativo"/>
    <d v="2026-05-11T00:00:00"/>
    <s v="082036491"/>
    <s v="ELENILZA RODRIGUES BORGES"/>
    <n v="7343011707"/>
    <d v="1975-08-11T00:00:00"/>
    <n v="50"/>
    <s v="Feminino"/>
    <x v="0"/>
    <s v="SAO PAULO"/>
    <m/>
    <n v="380"/>
    <n v="21966946021"/>
    <s v="CMDP"/>
    <s v="Sim"/>
    <d v="2026-03-02T00:00:00"/>
    <m/>
    <m/>
    <x v="82"/>
    <m/>
    <x v="1"/>
    <s v="Emagrecimento082036491"/>
    <x v="5"/>
  </r>
  <r>
    <x v="3"/>
    <x v="8"/>
    <s v="Ativo"/>
    <d v="2026-03-03T00:00:00"/>
    <s v="087560726"/>
    <s v="JEANE APARECIDA DE OLIVEIRA ALVIM"/>
    <n v="3871158704"/>
    <d v="1977-05-26T00:00:00"/>
    <n v="49"/>
    <m/>
    <x v="3"/>
    <s v="RIO DE JANEIRO"/>
    <m/>
    <n v="380"/>
    <n v="21967049292"/>
    <s v="CMDP"/>
    <s v="Sim"/>
    <d v="2026-02-13T00:00:00"/>
    <m/>
    <m/>
    <x v="73"/>
    <m/>
    <x v="10"/>
    <s v="Emagrecimento087560726"/>
    <x v="3"/>
  </r>
  <r>
    <x v="3"/>
    <x v="8"/>
    <s v="Ativo"/>
    <d v="2026-04-10T00:00:00"/>
    <s v="095882910"/>
    <s v="ALINE NUNES RODRIGUES MARQUES"/>
    <n v="13226963732"/>
    <d v="1988-02-27T00:00:00"/>
    <n v="38"/>
    <s v="F"/>
    <x v="3"/>
    <s v="NOVA IGUAÇU"/>
    <m/>
    <s v="NÍVEL 75"/>
    <n v="21967138824"/>
    <s v="CMDP"/>
    <s v="Sim"/>
    <d v="2026-04-10T00:00:00"/>
    <m/>
    <m/>
    <x v="176"/>
    <m/>
    <x v="1"/>
    <s v="Emagrecimento095882910"/>
    <x v="2"/>
  </r>
  <r>
    <x v="4"/>
    <x v="8"/>
    <s v="Ativo"/>
    <d v="2026-05-11T00:00:00"/>
    <s v="081413432"/>
    <s v="MARCELA SILVA DE AZEVEDO"/>
    <n v="15035274764"/>
    <d v="1986-12-27T00:00:00"/>
    <n v="39"/>
    <s v="Feminino"/>
    <x v="3"/>
    <s v="SAO GONÇALO"/>
    <m/>
    <n v="60"/>
    <n v="21967165604"/>
    <s v="CMDP"/>
    <s v="Sim"/>
    <d v="2026-03-31T00:00:00"/>
    <m/>
    <m/>
    <x v="94"/>
    <m/>
    <x v="1"/>
    <s v="Emagrecimento081413432"/>
    <x v="1"/>
  </r>
  <r>
    <x v="1"/>
    <x v="8"/>
    <s v="Ativo"/>
    <d v="2025-11-10T00:00:00"/>
    <s v="085717800"/>
    <s v="ALINE GODOY DO LIVRAMENTO MAGALHAES"/>
    <n v="8853230762"/>
    <d v="1982-05-07T00:00:00"/>
    <n v="44"/>
    <s v="F"/>
    <x v="3"/>
    <s v="RIO DE JANEIRO"/>
    <m/>
    <n v="380"/>
    <n v="21967297812"/>
    <s v="Conexa"/>
    <s v="Sim"/>
    <d v="2025-11-05T00:00:00"/>
    <m/>
    <m/>
    <x v="145"/>
    <d v="2025-10-29T00:00:00"/>
    <x v="32"/>
    <s v="Emagrecimento085717800"/>
    <x v="1"/>
  </r>
  <r>
    <x v="1"/>
    <x v="8"/>
    <s v="Ativo"/>
    <d v="2025-11-12T00:00:00"/>
    <s v="086162875"/>
    <s v="MICHELE VIANA DE CARVALHO"/>
    <n v="10639407706"/>
    <d v="1984-09-30T00:00:00"/>
    <n v="41"/>
    <s v="F"/>
    <x v="3"/>
    <s v="RIO DE JANEIRO"/>
    <m/>
    <n v="380"/>
    <n v="21967443954"/>
    <s v="Conexa"/>
    <s v="Sim"/>
    <d v="2025-11-12T00:00:00"/>
    <m/>
    <m/>
    <x v="130"/>
    <d v="2025-11-26T00:00:00"/>
    <x v="32"/>
    <s v="Emagrecimento086162875"/>
    <x v="1"/>
  </r>
  <r>
    <x v="4"/>
    <x v="8"/>
    <s v="Ativo"/>
    <d v="2026-05-18T00:00:00"/>
    <s v="086754983"/>
    <s v="EDESIO DA COSTA CARDOSO"/>
    <n v="78816980710"/>
    <d v="1964-01-10T00:00:00"/>
    <n v="62"/>
    <s v="Masculino"/>
    <x v="3"/>
    <s v="NITEROI"/>
    <m/>
    <n v="60"/>
    <n v="21967500030"/>
    <s v="CMDP"/>
    <s v="Sim"/>
    <d v="2026-03-31T00:00:00"/>
    <m/>
    <m/>
    <x v="56"/>
    <m/>
    <x v="1"/>
    <s v="Emagrecimento086754983"/>
    <x v="5"/>
  </r>
  <r>
    <x v="4"/>
    <x v="8"/>
    <s v="Ativo"/>
    <d v="2026-05-11T00:00:00"/>
    <s v="079070634"/>
    <s v="BEATRIZ OLIVEIRA DOS SANTOS"/>
    <n v="16866295750"/>
    <d v="1996-03-14T00:00:00"/>
    <n v="30"/>
    <s v="Feminino"/>
    <x v="3"/>
    <s v="RIO DE JANEIRO"/>
    <m/>
    <n v="60"/>
    <n v="21967541424"/>
    <s v="CMDP"/>
    <s v="Sim"/>
    <d v="2026-03-31T00:00:00"/>
    <m/>
    <m/>
    <x v="107"/>
    <m/>
    <x v="1"/>
    <s v="Emagrecimento079070634"/>
    <x v="5"/>
  </r>
  <r>
    <x v="6"/>
    <x v="8"/>
    <s v="Ativo"/>
    <d v="2025-11-10T00:00:00"/>
    <s v="084181815"/>
    <s v="JOSE CARLOS CIRILO DA SILVA"/>
    <n v="48252530672"/>
    <d v="1963-11-02T00:00:00"/>
    <n v="62"/>
    <s v="M"/>
    <x v="3"/>
    <s v="RIO DE JANEIRO"/>
    <m/>
    <n v="600"/>
    <n v="21967543600"/>
    <s v="Conexa"/>
    <s v="Sim"/>
    <d v="2025-11-05T00:00:00"/>
    <m/>
    <m/>
    <x v="163"/>
    <e v="#REF!"/>
    <x v="32"/>
    <s v="Emagrecimento084181815"/>
    <x v="1"/>
  </r>
  <r>
    <x v="4"/>
    <x v="8"/>
    <s v="Ativo"/>
    <d v="2026-05-11T00:00:00"/>
    <s v="081499018"/>
    <s v="SUELI SILVA DE CASTRO CRUZ MARTINS"/>
    <n v="3377371770"/>
    <d v="1975-10-07T00:00:00"/>
    <n v="50"/>
    <s v="Feminino"/>
    <x v="3"/>
    <s v="RIO DE JANEIRO"/>
    <m/>
    <n v="80"/>
    <n v="21967679485"/>
    <s v="CMDP"/>
    <s v="Sim"/>
    <d v="2026-03-02T00:00:00"/>
    <m/>
    <m/>
    <x v="82"/>
    <m/>
    <x v="1"/>
    <s v="Emagrecimento081499018"/>
    <x v="5"/>
  </r>
  <r>
    <x v="1"/>
    <x v="8"/>
    <s v="Ativo"/>
    <d v="2025-11-10T00:00:00"/>
    <s v="092673741"/>
    <s v="JULIANA DE SOUSA GOUVEA"/>
    <n v="9989046786"/>
    <d v="1982-11-03T00:00:00"/>
    <n v="43"/>
    <m/>
    <x v="3"/>
    <s v="DUQUE DE CAXIAS"/>
    <m/>
    <n v="750"/>
    <n v="21967689369"/>
    <s v="CMDP"/>
    <s v="Sim"/>
    <m/>
    <m/>
    <m/>
    <x v="174"/>
    <d v="2025-11-06T00:00:00"/>
    <x v="4"/>
    <s v="Emagrecimento092673741"/>
    <x v="1"/>
  </r>
  <r>
    <x v="4"/>
    <x v="8"/>
    <s v="Ativo"/>
    <d v="2026-05-11T00:00:00"/>
    <s v="093791179"/>
    <s v="ANA CLARA DOS SANTOS SILVA"/>
    <n v="16660423745"/>
    <d v="2004-06-16T00:00:00"/>
    <n v="21"/>
    <s v="Feminino"/>
    <x v="3"/>
    <s v="SAO GONÇALO"/>
    <m/>
    <n v="110"/>
    <n v="21967712517"/>
    <s v="CMDP"/>
    <s v="Sim"/>
    <d v="2026-03-31T00:00:00"/>
    <m/>
    <m/>
    <x v="127"/>
    <m/>
    <x v="1"/>
    <s v="Emagrecimento093791179"/>
    <x v="0"/>
  </r>
  <r>
    <x v="3"/>
    <x v="8"/>
    <s v="Ativo"/>
    <d v="2026-03-03T00:00:00"/>
    <s v="093288472"/>
    <s v="Rayane Cristina Gonçalves Fernandes"/>
    <n v="12974885713"/>
    <d v="1995-09-16T00:00:00"/>
    <n v="30"/>
    <m/>
    <x v="3"/>
    <s v="RIO DE JANEIRO"/>
    <m/>
    <n v="75"/>
    <n v="21967735163"/>
    <s v="CMDP"/>
    <s v="Sim"/>
    <d v="2026-01-28T00:00:00"/>
    <m/>
    <m/>
    <x v="38"/>
    <m/>
    <x v="10"/>
    <s v="Emagrecimento093288472"/>
    <x v="4"/>
  </r>
  <r>
    <x v="1"/>
    <x v="8"/>
    <s v="Ativo"/>
    <d v="2026-01-26T00:00:00"/>
    <s v="093920649"/>
    <s v="LIGIA MARIA SANTOS CAVALCANTI"/>
    <n v="4786098760"/>
    <d v="1976-03-27T00:00:00"/>
    <n v="50"/>
    <s v="F"/>
    <x v="3"/>
    <s v="RIO DE JANEIRO"/>
    <m/>
    <n v="500"/>
    <n v="21967768097"/>
    <s v="CMDP"/>
    <s v="Sim"/>
    <d v="2026-01-26T00:00:00"/>
    <m/>
    <m/>
    <x v="126"/>
    <d v="2026-01-26T00:00:00"/>
    <x v="4"/>
    <s v="Emagrecimento093920649"/>
    <x v="4"/>
  </r>
  <r>
    <x v="6"/>
    <x v="8"/>
    <s v="Ativo"/>
    <d v="2025-11-10T00:00:00"/>
    <s v="093862772"/>
    <s v="BARBARA BARBOSA DE MORAES"/>
    <n v="15197712740"/>
    <d v="1994-01-02T00:00:00"/>
    <n v="32"/>
    <s v="F"/>
    <x v="0"/>
    <s v="SAO PAULO"/>
    <m/>
    <n v="75"/>
    <n v="21968001533"/>
    <s v="Conexa"/>
    <s v="Sim"/>
    <d v="2025-11-05T00:00:00"/>
    <m/>
    <m/>
    <x v="163"/>
    <e v="#REF!"/>
    <x v="32"/>
    <s v="Emagrecimento093862772"/>
    <x v="1"/>
  </r>
  <r>
    <x v="4"/>
    <x v="8"/>
    <s v="Ativo"/>
    <d v="2026-04-23T00:00:00"/>
    <s v="089419406"/>
    <s v="JESSICA RODRIGUES MENEZES"/>
    <n v="14249357767"/>
    <d v="1991-07-03T00:00:00"/>
    <n v="34"/>
    <s v="Feminino"/>
    <x v="3"/>
    <s v="DUQUE DE CAXIAS"/>
    <m/>
    <n v="50"/>
    <n v="21968054637"/>
    <s v="CMDP"/>
    <s v="Sim"/>
    <d v="2026-04-06T00:00:00"/>
    <m/>
    <m/>
    <x v="115"/>
    <m/>
    <x v="4"/>
    <s v="Emagrecimento089419406"/>
    <x v="0"/>
  </r>
  <r>
    <x v="3"/>
    <x v="8"/>
    <s v="Ativo"/>
    <d v="2026-03-03T00:00:00"/>
    <s v="088886995"/>
    <s v="Gabriela Pereira Amorim"/>
    <n v="14070803777"/>
    <d v="1994-03-19T00:00:00"/>
    <n v="32"/>
    <m/>
    <x v="3"/>
    <s v="RIO DE JANEIRO"/>
    <m/>
    <n v="380"/>
    <n v="21968112506"/>
    <s v="CMDP"/>
    <s v="Sim"/>
    <d v="2025-11-07T00:00:00"/>
    <m/>
    <m/>
    <x v="7"/>
    <m/>
    <x v="4"/>
    <s v="Emagrecimento088886995"/>
    <x v="1"/>
  </r>
  <r>
    <x v="1"/>
    <x v="8"/>
    <s v="Ativo"/>
    <d v="2025-12-29T00:00:00"/>
    <s v="093861104"/>
    <s v="ARIANE RODRIGUES DOS SANTOS FONSECA"/>
    <n v="14248830752"/>
    <d v="1999-07-27T00:00:00"/>
    <n v="26"/>
    <s v="F"/>
    <x v="3"/>
    <s v="RIO DE JANEIRO"/>
    <m/>
    <n v="75"/>
    <n v="21968154479"/>
    <s v="CMDP"/>
    <s v="Sim"/>
    <d v="2026-01-05T00:00:00"/>
    <m/>
    <m/>
    <x v="31"/>
    <d v="2025-12-26T00:00:00"/>
    <x v="9"/>
    <s v="Emagrecimento093861104"/>
    <x v="1"/>
  </r>
  <r>
    <x v="4"/>
    <x v="8"/>
    <s v="Ativo"/>
    <d v="2026-05-11T00:00:00"/>
    <s v="085473088"/>
    <s v="BRUNA SOARES VIEIRA"/>
    <n v="14562675748"/>
    <d v="1995-05-27T00:00:00"/>
    <n v="30"/>
    <s v="Feminino"/>
    <x v="3"/>
    <s v="RIO DAS OSTRAS"/>
    <m/>
    <n v="50"/>
    <n v="21968386451"/>
    <s v="CMDP"/>
    <s v="Sim"/>
    <d v="2026-03-31T00:00:00"/>
    <m/>
    <m/>
    <x v="71"/>
    <m/>
    <x v="1"/>
    <s v="Emagrecimento085473088"/>
    <x v="5"/>
  </r>
  <r>
    <x v="4"/>
    <x v="8"/>
    <s v="Ativo"/>
    <d v="2026-05-18T00:00:00"/>
    <s v="071869732"/>
    <s v="PATRICIA RODRIGUES MACHADO"/>
    <n v="2380899754"/>
    <d v="1975-05-07T00:00:00"/>
    <n v="51"/>
    <s v="Feminino"/>
    <x v="3"/>
    <s v="RIO DE JANEIRO"/>
    <m/>
    <n v="100"/>
    <n v="21968479231"/>
    <s v="CMDP"/>
    <s v="Sim"/>
    <d v="2026-03-31T00:00:00"/>
    <m/>
    <m/>
    <x v="113"/>
    <m/>
    <x v="1"/>
    <s v="Emagrecimento071869732"/>
    <x v="5"/>
  </r>
  <r>
    <x v="3"/>
    <x v="8"/>
    <s v="Ativo"/>
    <d v="2026-04-23T00:00:00"/>
    <s v="087556277"/>
    <s v="Flavia Alves Damasceno"/>
    <n v="5252187770"/>
    <d v="1975-03-21T00:00:00"/>
    <n v="51"/>
    <s v="Feminino"/>
    <x v="3"/>
    <s v="RIO DE JANEIRO"/>
    <m/>
    <n v="380"/>
    <n v="21968500818"/>
    <s v="CMDP"/>
    <s v="Sim"/>
    <d v="2026-03-30T00:00:00"/>
    <m/>
    <m/>
    <x v="68"/>
    <m/>
    <x v="4"/>
    <s v="Emagrecimento087556277"/>
    <x v="2"/>
  </r>
  <r>
    <x v="4"/>
    <x v="8"/>
    <s v="Ativo"/>
    <d v="2026-05-18T00:00:00"/>
    <s v="089516290"/>
    <s v="HIANE CRISTINA DOS SANTOS PRADO BEZERRA"/>
    <n v="9019064762"/>
    <d v="1982-08-23T00:00:00"/>
    <n v="43"/>
    <s v="Feminino"/>
    <x v="3"/>
    <s v="RIO DE JANEIRO"/>
    <m/>
    <n v="60"/>
    <n v="21968716832"/>
    <s v="CMDP"/>
    <s v="Sim"/>
    <d v="2026-03-02T00:00:00"/>
    <m/>
    <m/>
    <x v="42"/>
    <m/>
    <x v="1"/>
    <s v="Emagrecimento089516290"/>
    <x v="5"/>
  </r>
  <r>
    <x v="6"/>
    <x v="8"/>
    <s v="Ativo"/>
    <d v="2025-11-10T00:00:00"/>
    <s v="093859823"/>
    <s v="DARLENE GLORIA PHILADELPHO FERREIRA"/>
    <n v="16304589700"/>
    <d v="1997-02-17T00:00:00"/>
    <n v="29"/>
    <s v="F"/>
    <x v="0"/>
    <s v="CAMPINAS"/>
    <m/>
    <n v="75"/>
    <n v="21968836571"/>
    <s v="Conexa"/>
    <s v="Sim"/>
    <d v="2025-11-05T00:00:00"/>
    <m/>
    <m/>
    <x v="163"/>
    <e v="#REF!"/>
    <x v="32"/>
    <s v="Emagrecimento093859823"/>
    <x v="1"/>
  </r>
  <r>
    <x v="1"/>
    <x v="8"/>
    <s v="Ativo"/>
    <d v="2025-12-02T00:00:00"/>
    <s v="093219284"/>
    <s v="FABIOLA DA SILVA FERNANDES DE ALMEIDA"/>
    <n v="13085477730"/>
    <d v="1995-11-13T00:00:00"/>
    <n v="30"/>
    <s v="F"/>
    <x v="3"/>
    <s v="RIO DE JANEIRO"/>
    <m/>
    <n v="380"/>
    <n v="21969089358"/>
    <s v="Conexa"/>
    <s v="Sim"/>
    <d v="2025-12-03T00:00:00"/>
    <m/>
    <m/>
    <x v="139"/>
    <d v="2026-01-06T00:00:00"/>
    <x v="11"/>
    <s v="Emagrecimento093219284"/>
    <x v="1"/>
  </r>
  <r>
    <x v="4"/>
    <x v="8"/>
    <s v="Ativo"/>
    <d v="2026-04-23T00:00:00"/>
    <s v="085237967"/>
    <s v="KAROLINA RANGEL GOMES"/>
    <n v="14774547727"/>
    <d v="1991-12-13T00:00:00"/>
    <n v="34"/>
    <s v="Feminino"/>
    <x v="3"/>
    <s v="RIO DE JANEIRO"/>
    <m/>
    <n v="60"/>
    <n v="21969160325"/>
    <s v="CMDP"/>
    <s v="Sim"/>
    <d v="2026-04-06T00:00:00"/>
    <m/>
    <m/>
    <x v="115"/>
    <m/>
    <x v="9"/>
    <s v="Emagrecimento085237967"/>
    <x v="0"/>
  </r>
  <r>
    <x v="3"/>
    <x v="8"/>
    <s v="Ativo"/>
    <d v="2026-05-18T00:00:00"/>
    <s v="092956975"/>
    <s v="CARMEN LUCIA MOURO LOPEZ"/>
    <n v="1101417765"/>
    <d v="1973-10-11T00:00:00"/>
    <n v="52"/>
    <s v="Feminino"/>
    <x v="3"/>
    <s v="RIO DE JANEIRO"/>
    <m/>
    <n v="380"/>
    <n v="21969225700"/>
    <s v="CMDP"/>
    <s v="Sim"/>
    <d v="2026-05-13T00:00:00"/>
    <m/>
    <m/>
    <x v="79"/>
    <m/>
    <x v="1"/>
    <s v="Emagrecimento092956975"/>
    <x v="5"/>
  </r>
  <r>
    <x v="1"/>
    <x v="8"/>
    <s v="Ativo"/>
    <d v="2025-12-11T00:00:00"/>
    <s v="093828068"/>
    <s v="RAQUEL XAVIER SAMPAIO"/>
    <n v="13989010751"/>
    <d v="1991-03-08T00:00:00"/>
    <n v="35"/>
    <s v="F"/>
    <x v="3"/>
    <s v="RIO DE JANEIRO"/>
    <m/>
    <n v="500"/>
    <n v="21969225706"/>
    <s v="Conexa"/>
    <s v="Sim"/>
    <d v="2025-12-17T00:00:00"/>
    <m/>
    <m/>
    <x v="2"/>
    <d v="2025-12-10T00:00:00"/>
    <x v="33"/>
    <s v="Emagrecimento093828068"/>
    <x v="1"/>
  </r>
  <r>
    <x v="4"/>
    <x v="8"/>
    <s v="Ativo"/>
    <d v="2026-05-11T00:00:00"/>
    <s v="082976167"/>
    <s v="MARIANA LIMA CARDOSO DO NASCIMENTO"/>
    <n v="10975642740"/>
    <d v="1985-02-05T00:00:00"/>
    <n v="41"/>
    <s v="Feminino"/>
    <x v="3"/>
    <s v="RIO DE JANEIRO"/>
    <m/>
    <n v="60"/>
    <n v="21969260010"/>
    <s v="CMDP"/>
    <s v="Sim"/>
    <d v="2026-03-31T00:00:00"/>
    <m/>
    <m/>
    <x v="94"/>
    <m/>
    <x v="1"/>
    <s v="Emagrecimento082976167"/>
    <x v="1"/>
  </r>
  <r>
    <x v="4"/>
    <x v="8"/>
    <s v="Ativo"/>
    <d v="2026-05-18T00:00:00"/>
    <s v="094941748"/>
    <s v="DANIELE CRISTINA DOS SANTOS DOREA"/>
    <n v="12221646711"/>
    <d v="1987-10-02T00:00:00"/>
    <n v="38"/>
    <s v="Feminino"/>
    <x v="3"/>
    <s v="NOVA IGUAÇU"/>
    <m/>
    <n v="450"/>
    <n v="21969359934"/>
    <s v="CMDP"/>
    <s v="Sim"/>
    <d v="2026-03-31T00:00:00"/>
    <m/>
    <m/>
    <x v="56"/>
    <m/>
    <x v="1"/>
    <s v="Emagrecimento094941748"/>
    <x v="5"/>
  </r>
  <r>
    <x v="1"/>
    <x v="8"/>
    <s v="Ativo"/>
    <d v="2026-01-08T00:00:00"/>
    <s v="082596493"/>
    <s v="ADELANE DE AMORIM RODRIGUES"/>
    <n v="1217935754"/>
    <d v="1969-12-22T00:00:00"/>
    <n v="56"/>
    <s v="F"/>
    <x v="3"/>
    <s v="RIO DE JANEIRO"/>
    <m/>
    <n v="450"/>
    <n v="21969396596"/>
    <s v="CMDP"/>
    <s v="Sim"/>
    <d v="2026-01-08T00:00:00"/>
    <m/>
    <m/>
    <x v="105"/>
    <d v="2026-03-03T00:00:00"/>
    <x v="10"/>
    <s v="Emagrecimento082596493"/>
    <x v="4"/>
  </r>
  <r>
    <x v="1"/>
    <x v="8"/>
    <s v="Ativo"/>
    <d v="2025-12-09T00:00:00"/>
    <s v="089413692"/>
    <s v="NATALIA DE ALBUQUERQUE RODRIGUES"/>
    <n v="15836766789"/>
    <d v="1994-11-10T00:00:00"/>
    <n v="31"/>
    <s v="F"/>
    <x v="3"/>
    <s v="RIO DE JANEIRO"/>
    <m/>
    <n v="500"/>
    <n v="21969399492"/>
    <s v="CMDP"/>
    <s v="Sim"/>
    <d v="2025-12-10T00:00:00"/>
    <m/>
    <m/>
    <x v="167"/>
    <d v="2025-12-10T00:00:00"/>
    <x v="4"/>
    <s v="Emagrecimento089413692"/>
    <x v="1"/>
  </r>
  <r>
    <x v="4"/>
    <x v="8"/>
    <s v="Ativo"/>
    <d v="2026-05-11T00:00:00"/>
    <s v="082119335"/>
    <s v="KALLEB DE MELLO FIALHO MACHADO DOS SANTOS"/>
    <n v="12216612723"/>
    <d v="1988-07-04T00:00:00"/>
    <n v="37"/>
    <s v="Masculino"/>
    <x v="3"/>
    <s v="SAO GONÇALO"/>
    <m/>
    <n v="60"/>
    <n v="21969420595"/>
    <s v="CMDP"/>
    <s v="Sim"/>
    <d v="2026-03-31T00:00:00"/>
    <m/>
    <m/>
    <x v="71"/>
    <m/>
    <x v="1"/>
    <s v="Emagrecimento082119335"/>
    <x v="5"/>
  </r>
  <r>
    <x v="1"/>
    <x v="8"/>
    <s v="Ativo"/>
    <d v="2025-11-10T00:00:00"/>
    <s v="094340214"/>
    <s v="ANA PAULA ARCHANJO DA SILVA LEAL"/>
    <n v="7340771735"/>
    <d v="1975-12-26T00:00:00"/>
    <n v="50"/>
    <m/>
    <x v="3"/>
    <s v="RIO DE JANEIRO"/>
    <m/>
    <n v="500"/>
    <n v="21969474134"/>
    <s v="CMDP"/>
    <s v="Sim"/>
    <m/>
    <m/>
    <m/>
    <x v="35"/>
    <d v="2025-10-27T00:00:00"/>
    <x v="4"/>
    <s v="Emagrecimento094340214"/>
    <x v="1"/>
  </r>
  <r>
    <x v="4"/>
    <x v="8"/>
    <s v="Ativo"/>
    <d v="2026-04-23T00:00:00"/>
    <s v="086194748"/>
    <s v="LAURA DE ANDRADE SILVA OLIVEIRA"/>
    <n v="18195426700"/>
    <d v="1999-09-06T00:00:00"/>
    <n v="26"/>
    <s v="Feminino"/>
    <x v="3"/>
    <s v="RIO DE JANEIRO"/>
    <m/>
    <n v="380"/>
    <n v="21969479978"/>
    <s v="CMDP"/>
    <s v="Sim"/>
    <d v="2026-04-06T00:00:00"/>
    <m/>
    <m/>
    <x v="115"/>
    <m/>
    <x v="4"/>
    <s v="Emagrecimento086194748"/>
    <x v="0"/>
  </r>
  <r>
    <x v="4"/>
    <x v="8"/>
    <s v="Ativo"/>
    <d v="2026-05-18T00:00:00"/>
    <s v="093867013"/>
    <s v="LUIZ FERNANDO QUINTINO DA PENHA"/>
    <n v="10182113736"/>
    <d v="1982-09-13T00:00:00"/>
    <n v="43"/>
    <s v="Masculino"/>
    <x v="3"/>
    <s v="BELFORD ROXO"/>
    <m/>
    <n v="75"/>
    <n v="21969522307"/>
    <s v="CMDP"/>
    <s v="Sim"/>
    <d v="2026-03-31T00:00:00"/>
    <m/>
    <m/>
    <x v="56"/>
    <m/>
    <x v="1"/>
    <s v="Emagrecimento093867013"/>
    <x v="5"/>
  </r>
  <r>
    <x v="1"/>
    <x v="8"/>
    <s v="Ativo"/>
    <d v="2026-02-02T00:00:00"/>
    <s v="082598771"/>
    <s v="CRISTIANE BEZERRA DA COSTA CABRAL"/>
    <n v="5644128725"/>
    <d v="1983-01-03T00:00:00"/>
    <n v="43"/>
    <s v="F"/>
    <x v="3"/>
    <s v="RIO DE JANEIRO"/>
    <m/>
    <n v="380"/>
    <n v="21969531770"/>
    <s v="CMDP"/>
    <s v="Sim"/>
    <d v="2026-02-02T00:00:00"/>
    <m/>
    <m/>
    <x v="49"/>
    <d v="2026-02-25T00:00:00"/>
    <x v="1"/>
    <s v="Emagrecimento082598771"/>
    <x v="4"/>
  </r>
  <r>
    <x v="4"/>
    <x v="8"/>
    <s v="Ativo"/>
    <d v="2026-04-23T00:00:00"/>
    <s v="089695245"/>
    <s v="AGATHA TEREZA DA SILVA"/>
    <n v="17536412762"/>
    <d v="1999-03-01T00:00:00"/>
    <n v="27"/>
    <s v="Feminino"/>
    <x v="3"/>
    <s v="RIO DE JANEIRO"/>
    <m/>
    <n v="450"/>
    <n v="21969570503"/>
    <s v="CMDP"/>
    <s v="Sim"/>
    <d v="2026-04-15T00:00:00"/>
    <m/>
    <m/>
    <x v="74"/>
    <m/>
    <x v="4"/>
    <s v="Emagrecimento089695245"/>
    <x v="0"/>
  </r>
  <r>
    <x v="1"/>
    <x v="8"/>
    <s v="Ativo"/>
    <d v="2025-12-09T00:00:00"/>
    <s v="078582703"/>
    <s v="MIGUEL REIS DE OLIVEIRA"/>
    <n v="22209339707"/>
    <d v="2020-06-08T00:00:00"/>
    <n v="5"/>
    <s v="M"/>
    <x v="3"/>
    <s v="RIO DE JANEIRO"/>
    <m/>
    <n v="750"/>
    <n v="21969674814"/>
    <s v="CMDP"/>
    <s v="Sim"/>
    <d v="2025-12-12T00:00:00"/>
    <m/>
    <m/>
    <x v="167"/>
    <d v="2025-12-12T00:00:00"/>
    <x v="4"/>
    <s v="Emagrecimento078582703"/>
    <x v="1"/>
  </r>
  <r>
    <x v="4"/>
    <x v="8"/>
    <s v="Ativo"/>
    <d v="2026-05-18T00:00:00"/>
    <s v="092588755"/>
    <s v="JANAINA SILVA DE JESUS PINHEIRO"/>
    <n v="3011676720"/>
    <d v="1975-02-27T00:00:00"/>
    <n v="51"/>
    <s v="Feminino"/>
    <x v="3"/>
    <s v="SAO JOAO DE MERITI"/>
    <m/>
    <n v="75"/>
    <n v="21969705725"/>
    <s v="CMDP"/>
    <s v="Sim"/>
    <d v="2026-03-31T00:00:00"/>
    <m/>
    <m/>
    <x v="113"/>
    <m/>
    <x v="1"/>
    <s v="Emagrecimento092588755"/>
    <x v="5"/>
  </r>
  <r>
    <x v="4"/>
    <x v="8"/>
    <s v="Ativo"/>
    <d v="2026-04-23T00:00:00"/>
    <s v="093996748"/>
    <s v="GERMANA DE OLIVEIRA REGIS LOURO"/>
    <n v="9208931714"/>
    <d v="1981-01-08T00:00:00"/>
    <n v="45"/>
    <s v="Feminino"/>
    <x v="3"/>
    <s v="RIO DE JANEIRO"/>
    <m/>
    <n v="120"/>
    <n v="21969715956"/>
    <s v="CMDP"/>
    <s v="Sim"/>
    <d v="2026-04-14T00:00:00"/>
    <m/>
    <m/>
    <x v="103"/>
    <m/>
    <x v="11"/>
    <s v="Emagrecimento093996748"/>
    <x v="0"/>
  </r>
  <r>
    <x v="1"/>
    <x v="8"/>
    <s v="Ativo"/>
    <d v="2025-12-09T00:00:00"/>
    <s v="095921079"/>
    <s v="LEONARDO RIBEIRO SIQUEIRA"/>
    <n v="11424799783"/>
    <d v="1985-12-11T00:00:00"/>
    <n v="40"/>
    <s v="M"/>
    <x v="3"/>
    <s v="DUQUE DE CAXIAS"/>
    <m/>
    <n v="450"/>
    <n v="21969907472"/>
    <s v="Conexa"/>
    <s v="Sim"/>
    <d v="2025-12-10T00:00:00"/>
    <m/>
    <m/>
    <x v="41"/>
    <d v="2025-12-12T00:00:00"/>
    <x v="9"/>
    <s v="Emagrecimento095921079"/>
    <x v="1"/>
  </r>
  <r>
    <x v="1"/>
    <x v="8"/>
    <s v="Ativo"/>
    <d v="2025-11-24T00:00:00"/>
    <s v="089608194"/>
    <s v="Thaisa Fuly de Lima"/>
    <n v="13468208714"/>
    <d v="1995-08-01T00:00:00"/>
    <n v="30"/>
    <m/>
    <x v="3"/>
    <s v="BELFORD ROXO"/>
    <m/>
    <n v="500"/>
    <n v="21969912144"/>
    <s v="CMDP"/>
    <s v="Sim"/>
    <m/>
    <m/>
    <m/>
    <x v="43"/>
    <s v="11/24/2025"/>
    <x v="4"/>
    <s v="Emagrecimento089608194"/>
    <x v="1"/>
  </r>
  <r>
    <x v="1"/>
    <x v="8"/>
    <s v="Ativo"/>
    <d v="2025-11-10T00:00:00"/>
    <s v="093687950"/>
    <s v="SUELEN COUTINHO DE OLIVEIRA MATTOS"/>
    <n v="11478908700"/>
    <d v="1984-10-09T00:00:00"/>
    <n v="41"/>
    <m/>
    <x v="3"/>
    <s v="SAO JOAO DE MERITI"/>
    <m/>
    <n v="75"/>
    <n v="21969921225"/>
    <s v="CMDP"/>
    <s v="Sim"/>
    <m/>
    <m/>
    <m/>
    <x v="146"/>
    <d v="2025-10-15T00:00:00"/>
    <x v="4"/>
    <s v="Emagrecimento093687950"/>
    <x v="1"/>
  </r>
  <r>
    <x v="6"/>
    <x v="8"/>
    <s v="Ativo"/>
    <d v="2025-11-12T00:00:00"/>
    <s v="094096595"/>
    <s v="RACHEL COSTA TEIXEIRA DA FONSECA"/>
    <n v="5264444790"/>
    <d v="1980-01-07T00:00:00"/>
    <n v="46"/>
    <s v="F"/>
    <x v="3"/>
    <s v="RIO DE JANEIRO"/>
    <m/>
    <n v="450"/>
    <n v="21969945774"/>
    <s v="Conexa"/>
    <s v="Sim"/>
    <d v="2025-11-12T00:00:00"/>
    <m/>
    <m/>
    <x v="4"/>
    <m/>
    <x v="1"/>
    <s v="Emagrecimento094096595"/>
    <x v="1"/>
  </r>
  <r>
    <x v="1"/>
    <x v="8"/>
    <s v="Ativo"/>
    <d v="2026-03-26T00:00:00"/>
    <s v="094521374"/>
    <s v="WANESSA SANTOS DA CUNHA"/>
    <n v="12394472723"/>
    <d v="1986-12-19T00:00:00"/>
    <n v="39"/>
    <s v="F"/>
    <x v="3"/>
    <s v="RIO DE JANEIRO"/>
    <s v="COELHO NETO"/>
    <n v="75"/>
    <n v="21969946089"/>
    <s v="CMDP"/>
    <s v="Sim"/>
    <d v="2026-03-23T00:00:00"/>
    <m/>
    <m/>
    <x v="96"/>
    <d v="2026-03-26T00:00:00"/>
    <x v="4"/>
    <s v="Emagrecimento094521374"/>
    <x v="2"/>
  </r>
  <r>
    <x v="1"/>
    <x v="8"/>
    <s v="Ativo"/>
    <d v="2026-04-16T00:00:00"/>
    <s v="085170565"/>
    <s v="ALEXANDER ASSUNCAO PIMENTEL"/>
    <n v="7962972742"/>
    <d v="1978-11-09T00:00:00"/>
    <n v="47"/>
    <s v="M"/>
    <x v="3"/>
    <s v="RIO DE JANEIRO"/>
    <s v="BONSUCESSO"/>
    <n v="380"/>
    <n v="21969967575"/>
    <s v="CMDP"/>
    <s v="Sim"/>
    <d v="2026-04-16T00:00:00"/>
    <m/>
    <m/>
    <x v="74"/>
    <d v="2026-04-22T00:00:00"/>
    <x v="11"/>
    <s v="Emagrecimento085170565"/>
    <x v="0"/>
  </r>
  <r>
    <x v="3"/>
    <x v="8"/>
    <s v="Ativo"/>
    <d v="2026-03-03T00:00:00"/>
    <s v="093806385"/>
    <s v="Danielle Goncalves Bandeira"/>
    <n v="7997168710"/>
    <d v="1979-02-12T00:00:00"/>
    <n v="47"/>
    <m/>
    <x v="3"/>
    <s v="RIO DE JANEIRO"/>
    <m/>
    <n v="380"/>
    <n v="21970015715"/>
    <s v="CMDP"/>
    <s v="Sim"/>
    <d v="2026-01-29T00:00:00"/>
    <m/>
    <m/>
    <x v="34"/>
    <m/>
    <x v="11"/>
    <s v="Emagrecimento093806385"/>
    <x v="4"/>
  </r>
  <r>
    <x v="1"/>
    <x v="8"/>
    <s v="Ativo"/>
    <d v="2026-01-08T00:00:00"/>
    <s v="083569138"/>
    <s v="MARCOS DA CONCEICAO CUPIDO"/>
    <n v="4430813795"/>
    <d v="1978-03-26T00:00:00"/>
    <n v="48"/>
    <s v="M"/>
    <x v="3"/>
    <s v="NOVA IGUAÇU"/>
    <m/>
    <n v="450"/>
    <n v="21970018038"/>
    <s v="CMDP"/>
    <s v="Sim"/>
    <d v="2026-01-08T00:00:00"/>
    <m/>
    <m/>
    <x v="105"/>
    <d v="2026-01-09T00:00:00"/>
    <x v="9"/>
    <s v="Emagrecimento083569138"/>
    <x v="4"/>
  </r>
  <r>
    <x v="3"/>
    <x v="8"/>
    <s v="Ativo"/>
    <d v="2026-04-23T00:00:00"/>
    <s v="089440573"/>
    <s v="JESSICA PAIXAO DOS SANTOS"/>
    <n v="16328615779"/>
    <d v="1996-09-26T00:00:00"/>
    <n v="29"/>
    <s v="Feminino"/>
    <x v="3"/>
    <s v="DUQUE DE CAXIAS"/>
    <m/>
    <n v="400"/>
    <n v="21970027381"/>
    <s v="CMDP"/>
    <s v="Sim"/>
    <d v="2025-09-04T00:00:00"/>
    <m/>
    <m/>
    <x v="148"/>
    <m/>
    <x v="4"/>
    <s v="Emagrecimento089440573"/>
    <x v="1"/>
  </r>
  <r>
    <x v="6"/>
    <x v="8"/>
    <s v="Ativo"/>
    <d v="2026-02-19T00:00:00"/>
    <s v="084781504"/>
    <s v="VANESSA OLIVEIRA BATISTA DOS SANTOS"/>
    <n v="8537474746"/>
    <d v="1981-03-13T00:00:00"/>
    <n v="45"/>
    <s v="F"/>
    <x v="3"/>
    <s v="RIO DE JANEIRO"/>
    <m/>
    <n v="450"/>
    <n v="21970061870"/>
    <s v="CMDP"/>
    <s v="Sim"/>
    <d v="2026-02-19T00:00:00"/>
    <m/>
    <m/>
    <x v="6"/>
    <m/>
    <x v="1"/>
    <s v="Emagrecimento084781504"/>
    <x v="3"/>
  </r>
  <r>
    <x v="4"/>
    <x v="8"/>
    <s v="Ativo"/>
    <d v="2026-05-18T00:00:00"/>
    <s v="082101230"/>
    <s v="RAYSSA DE AZEREDO RODRIGUES"/>
    <n v="16727043752"/>
    <d v="1995-07-12T00:00:00"/>
    <n v="30"/>
    <s v="Feminino"/>
    <x v="3"/>
    <s v="SAO GONÇALO"/>
    <m/>
    <n v="60"/>
    <n v="21970078694"/>
    <s v="CMDP"/>
    <s v="Sim"/>
    <d v="2026-03-31T00:00:00"/>
    <m/>
    <m/>
    <x v="79"/>
    <m/>
    <x v="1"/>
    <s v="Emagrecimento082101230"/>
    <x v="5"/>
  </r>
  <r>
    <x v="1"/>
    <x v="8"/>
    <s v="Ativo"/>
    <d v="2026-02-02T00:00:00"/>
    <s v="078357906"/>
    <s v="SANDRA FATIMA DA SILVA CALDAS"/>
    <n v="858796732"/>
    <d v="1972-12-27T00:00:00"/>
    <n v="53"/>
    <s v="F"/>
    <x v="3"/>
    <s v="RIO DE JANEIRO"/>
    <m/>
    <n v="380"/>
    <n v="21970086553"/>
    <s v="CMDP"/>
    <s v="Sim"/>
    <d v="2026-02-02T00:00:00"/>
    <m/>
    <m/>
    <x v="34"/>
    <d v="2026-02-02T00:00:00"/>
    <x v="4"/>
    <s v="Emagrecimento078357906"/>
    <x v="4"/>
  </r>
  <r>
    <x v="1"/>
    <x v="8"/>
    <s v="Ativo"/>
    <d v="2025-11-24T00:00:00"/>
    <s v="095750836"/>
    <s v="VALDOMIRA OLIVA RODRIGUES"/>
    <n v="82945292904"/>
    <d v="1972-10-19T00:00:00"/>
    <n v="53"/>
    <s v="F"/>
    <x v="3"/>
    <s v="RIO DE JANEIRO"/>
    <m/>
    <n v="380"/>
    <n v="21970192041"/>
    <s v="Conexa"/>
    <s v="Sim"/>
    <d v="2025-11-26T00:00:00"/>
    <m/>
    <m/>
    <x v="132"/>
    <d v="2026-01-20T00:00:00"/>
    <x v="11"/>
    <s v="Emagrecimento095750836"/>
    <x v="1"/>
  </r>
  <r>
    <x v="4"/>
    <x v="8"/>
    <s v="Ativo"/>
    <d v="2026-05-11T00:00:00"/>
    <s v="094895285"/>
    <s v="ADINALDO FERREIRA DO NASCIMENTO"/>
    <n v="2474724761"/>
    <d v="1972-04-06T00:00:00"/>
    <n v="54"/>
    <s v="Masculino"/>
    <x v="3"/>
    <s v="RIO DE JANEIRO"/>
    <m/>
    <n v="120"/>
    <n v="21970199478"/>
    <s v="CMDP"/>
    <s v="Sim"/>
    <d v="2026-03-31T00:00:00"/>
    <m/>
    <m/>
    <x v="107"/>
    <m/>
    <x v="1"/>
    <s v="Emagrecimento094895285"/>
    <x v="5"/>
  </r>
  <r>
    <x v="4"/>
    <x v="8"/>
    <s v="Ativo"/>
    <d v="2026-05-18T00:00:00"/>
    <s v="088377519"/>
    <s v="MARIANA CHAVES OLIVEIRA"/>
    <n v="13842233710"/>
    <d v="1994-03-07T00:00:00"/>
    <n v="32"/>
    <s v="Feminino"/>
    <x v="3"/>
    <s v="RIO DE JANEIRO"/>
    <m/>
    <n v="75"/>
    <n v="21970200266"/>
    <s v="CMDP"/>
    <s v="Sim"/>
    <d v="2026-03-02T00:00:00"/>
    <m/>
    <m/>
    <x v="113"/>
    <m/>
    <x v="1"/>
    <s v="Emagrecimento088377519"/>
    <x v="5"/>
  </r>
  <r>
    <x v="6"/>
    <x v="8"/>
    <s v="Ativo"/>
    <d v="2026-01-29T00:00:00"/>
    <s v="085720640"/>
    <s v="JADIR DE SOUZA AZEREDO"/>
    <n v="76276210706"/>
    <d v="1963-04-03T00:00:00"/>
    <n v="63"/>
    <m/>
    <x v="3"/>
    <s v="RIO DE JANEIRO"/>
    <m/>
    <n v="750"/>
    <n v="21970250927"/>
    <s v="CMDP"/>
    <s v="Sim"/>
    <d v="2026-01-29T00:00:00"/>
    <m/>
    <m/>
    <x v="126"/>
    <m/>
    <x v="1"/>
    <s v="Emagrecimento085720640"/>
    <x v="4"/>
  </r>
  <r>
    <x v="1"/>
    <x v="8"/>
    <s v="Ativo"/>
    <d v="2026-01-29T00:00:00"/>
    <s v="759951802"/>
    <s v="NATHALIA DE FIGUEIREDO OLIVEIRA COSTA"/>
    <n v="11577542797"/>
    <d v="1986-09-24T00:00:00"/>
    <n v="39"/>
    <s v="F"/>
    <x v="3"/>
    <s v="RIO DE JANEIRO"/>
    <m/>
    <n v="100"/>
    <n v="21970251022"/>
    <s v="CMDP"/>
    <s v="Sim"/>
    <d v="2001-01-01T00:00:00"/>
    <m/>
    <m/>
    <x v="38"/>
    <d v="2001-01-01T00:00:00"/>
    <x v="4"/>
    <s v="Emagrecimento759951802"/>
    <x v="4"/>
  </r>
  <r>
    <x v="1"/>
    <x v="8"/>
    <s v="Ativo"/>
    <d v="2026-02-02T00:00:00"/>
    <s v="087589710"/>
    <s v="SANDRO SICILIANO SERPA"/>
    <n v="2646037708"/>
    <d v="1973-12-01T00:00:00"/>
    <n v="52"/>
    <s v="M"/>
    <x v="3"/>
    <s v="NITEROI"/>
    <m/>
    <n v="750"/>
    <n v="21970283937"/>
    <s v="CMDP"/>
    <s v="Sim"/>
    <d v="2001-01-01T00:00:00"/>
    <m/>
    <m/>
    <x v="34"/>
    <d v="2001-01-01T00:00:00"/>
    <x v="4"/>
    <s v="Emagrecimento087589710"/>
    <x v="4"/>
  </r>
  <r>
    <x v="4"/>
    <x v="8"/>
    <s v="Ativo"/>
    <d v="2026-05-11T00:00:00"/>
    <s v="094784660"/>
    <s v="LUIS FHELIPE CLAPP BARROS"/>
    <n v="17004606767"/>
    <d v="1997-07-19T00:00:00"/>
    <n v="28"/>
    <s v="Masculino"/>
    <x v="3"/>
    <s v="RIO DE JANEIRO"/>
    <m/>
    <n v="450"/>
    <n v="21970320658"/>
    <s v="CMDP"/>
    <s v="Sim"/>
    <d v="2026-03-31T00:00:00"/>
    <m/>
    <m/>
    <x v="71"/>
    <m/>
    <x v="1"/>
    <s v="Emagrecimento094784660"/>
    <x v="5"/>
  </r>
  <r>
    <x v="1"/>
    <x v="8"/>
    <s v="Ativo"/>
    <d v="2025-12-22T00:00:00"/>
    <s v="094974454"/>
    <s v="VANESSA BEZERRA DE SOUZA"/>
    <n v="80526314249"/>
    <d v="1986-03-11T00:00:00"/>
    <n v="40"/>
    <s v="F"/>
    <x v="3"/>
    <s v="RIO DE JANEIRO"/>
    <m/>
    <n v="500"/>
    <n v="21970367570"/>
    <s v="CMDP"/>
    <s v="Sim"/>
    <d v="2026-01-05T00:00:00"/>
    <m/>
    <m/>
    <x v="53"/>
    <d v="2001-01-01T00:00:00"/>
    <x v="11"/>
    <s v="Emagrecimento094974454"/>
    <x v="1"/>
  </r>
  <r>
    <x v="3"/>
    <x v="8"/>
    <s v="Ativo"/>
    <d v="2026-03-03T00:00:00"/>
    <s v="089993058"/>
    <s v="Adrielle Barros Almeida Martins"/>
    <n v="16767491799"/>
    <d v="1994-08-31T00:00:00"/>
    <n v="31"/>
    <m/>
    <x v="3"/>
    <s v="NOVA IGUAÇU"/>
    <m/>
    <n v="380"/>
    <n v="21970385208"/>
    <s v="CMDP"/>
    <s v="Sim"/>
    <d v="2026-02-09T00:00:00"/>
    <m/>
    <m/>
    <x v="110"/>
    <m/>
    <x v="4"/>
    <s v="Emagrecimento089993058"/>
    <x v="3"/>
  </r>
  <r>
    <x v="4"/>
    <x v="8"/>
    <s v="Ativo"/>
    <d v="2026-04-23T00:00:00"/>
    <s v="082528414"/>
    <s v="MONA LIZA GOMES DA SILVA DE ARAUJO"/>
    <n v="10779610733"/>
    <d v="1982-11-28T00:00:00"/>
    <n v="43"/>
    <s v="Feminino"/>
    <x v="3"/>
    <s v="RIO DE JANEIRO"/>
    <m/>
    <n v="60"/>
    <n v="21970387403"/>
    <s v="CMDP"/>
    <s v="Sim"/>
    <d v="2026-04-06T00:00:00"/>
    <m/>
    <m/>
    <x v="115"/>
    <m/>
    <x v="11"/>
    <s v="Emagrecimento082528414"/>
    <x v="0"/>
  </r>
  <r>
    <x v="1"/>
    <x v="8"/>
    <s v="Ativo"/>
    <d v="2025-12-17T00:00:00"/>
    <s v="083866763"/>
    <s v="LETICIA RIGUES DA SILVA COSMO"/>
    <n v="8924161733"/>
    <d v="1980-04-28T00:00:00"/>
    <n v="46"/>
    <s v="F"/>
    <x v="3"/>
    <s v="SAO GONÇALO"/>
    <m/>
    <n v="450"/>
    <n v="21970404727"/>
    <s v="Conexa"/>
    <s v="Sim"/>
    <d v="2025-12-17T00:00:00"/>
    <m/>
    <m/>
    <x v="165"/>
    <d v="2025-12-18T00:00:00"/>
    <x v="29"/>
    <s v="Emagrecimento083866763"/>
    <x v="1"/>
  </r>
  <r>
    <x v="1"/>
    <x v="8"/>
    <s v="Ativo"/>
    <d v="2025-11-10T00:00:00"/>
    <s v="093861347"/>
    <s v="CHRISTIANE CARVALHO DE ALMEIDA"/>
    <n v="14565890755"/>
    <d v="1994-06-29T00:00:00"/>
    <n v="31"/>
    <m/>
    <x v="3"/>
    <s v="SAO JOAO DE MERITI"/>
    <m/>
    <n v="75"/>
    <n v="21970431908"/>
    <s v="CMDP"/>
    <s v="Sim"/>
    <m/>
    <m/>
    <m/>
    <x v="173"/>
    <d v="2025-11-04T00:00:00"/>
    <x v="4"/>
    <s v="Emagrecimento093861347"/>
    <x v="1"/>
  </r>
  <r>
    <x v="1"/>
    <x v="8"/>
    <s v="Ativo"/>
    <d v="2026-03-26T00:00:00"/>
    <s v="085592704"/>
    <s v="CARLA RODRIGUES DA SILVA CRELIER"/>
    <n v="8047045709"/>
    <d v="1980-01-10T00:00:00"/>
    <n v="46"/>
    <s v="F"/>
    <x v="3"/>
    <s v="RIO DE JANEIRO"/>
    <s v="FREGUESIA (JACAREPAGUA)"/>
    <n v="80"/>
    <n v="21970438870"/>
    <s v="CMDP"/>
    <s v="Sim"/>
    <d v="2026-03-23T00:00:00"/>
    <m/>
    <m/>
    <x v="96"/>
    <d v="2026-03-27T00:00:00"/>
    <x v="5"/>
    <s v="Emagrecimento085592704"/>
    <x v="2"/>
  </r>
  <r>
    <x v="4"/>
    <x v="8"/>
    <s v="Ativo"/>
    <d v="2026-05-11T00:00:00"/>
    <s v="086479846"/>
    <s v="MARCIA DOS SANTOS IGNACIO"/>
    <n v="89052889791"/>
    <d v="1962-03-02T00:00:00"/>
    <n v="64"/>
    <s v="Feminino"/>
    <x v="3"/>
    <s v="RIO DE JANEIRO"/>
    <m/>
    <n v="75"/>
    <n v="21970451282"/>
    <s v="CMDP"/>
    <s v="Sim"/>
    <d v="2026-03-31T00:00:00"/>
    <m/>
    <m/>
    <x v="94"/>
    <m/>
    <x v="1"/>
    <s v="Emagrecimento086479846"/>
    <x v="1"/>
  </r>
  <r>
    <x v="1"/>
    <x v="8"/>
    <s v="Ativo"/>
    <d v="2026-01-29T00:00:00"/>
    <s v="082507464"/>
    <s v="KARINA NASCIMENTO VALLADARES DOS SANTOS"/>
    <n v="13276189747"/>
    <d v="1991-10-17T00:00:00"/>
    <n v="34"/>
    <s v="F"/>
    <x v="3"/>
    <s v="RIO DE JANEIRO"/>
    <m/>
    <n v="380"/>
    <n v="21970469775"/>
    <s v="CMDP"/>
    <s v="Sim"/>
    <d v="2026-01-28T00:00:00"/>
    <m/>
    <m/>
    <x v="140"/>
    <d v="2026-01-28T00:00:00"/>
    <x v="4"/>
    <s v="Emagrecimento082507464"/>
    <x v="4"/>
  </r>
  <r>
    <x v="1"/>
    <x v="8"/>
    <s v="Ativo"/>
    <d v="2026-02-02T00:00:00"/>
    <s v="760602620"/>
    <s v="THAYS CONCEICAO DOS PASSOS"/>
    <n v="14391466759"/>
    <d v="1993-06-17T00:00:00"/>
    <n v="32"/>
    <s v="F"/>
    <x v="3"/>
    <s v="RIO DE JANEIRO"/>
    <m/>
    <n v="200"/>
    <n v="21970471902"/>
    <s v="CMDP"/>
    <s v="Sim"/>
    <d v="2026-02-02T00:00:00"/>
    <m/>
    <m/>
    <x v="34"/>
    <d v="2026-02-12T00:00:00"/>
    <x v="4"/>
    <s v="Emagrecimento760602620"/>
    <x v="4"/>
  </r>
  <r>
    <x v="1"/>
    <x v="8"/>
    <s v="Ativo"/>
    <d v="2026-03-05T00:00:00"/>
    <s v="077352278"/>
    <s v="CARLOS ANDRE GARRIDO FECHADO"/>
    <n v="82460850778"/>
    <d v="1967-01-13T00:00:00"/>
    <n v="59"/>
    <s v="M"/>
    <x v="3"/>
    <s v="RIO DE JANEIRO"/>
    <m/>
    <n v="60"/>
    <n v="21970473601"/>
    <s v="CMDP"/>
    <s v="Sim"/>
    <d v="2026-03-05T00:00:00"/>
    <m/>
    <m/>
    <x v="81"/>
    <d v="2026-04-10T00:00:00"/>
    <x v="11"/>
    <s v="Emagrecimento077352278"/>
    <x v="2"/>
  </r>
  <r>
    <x v="4"/>
    <x v="8"/>
    <s v="Ativo"/>
    <d v="2026-05-18T00:00:00"/>
    <s v="093516549"/>
    <s v="KRISTIAN ROSE DOS SANTOS LISBOA"/>
    <n v="7458129700"/>
    <d v="1978-02-27T00:00:00"/>
    <n v="48"/>
    <s v="Feminino"/>
    <x v="3"/>
    <s v="RIO DE JANEIRO"/>
    <m/>
    <n v="80"/>
    <n v="21970479964"/>
    <s v="CMDP"/>
    <s v="Sim"/>
    <d v="2026-03-31T00:00:00"/>
    <m/>
    <m/>
    <x v="113"/>
    <m/>
    <x v="1"/>
    <s v="Emagrecimento093516549"/>
    <x v="5"/>
  </r>
  <r>
    <x v="4"/>
    <x v="8"/>
    <s v="Ativo"/>
    <d v="2026-05-11T00:00:00"/>
    <s v="094607757"/>
    <s v="JENIFER RAFAELE OGANDO DE OLIVEIRA DA SILVA"/>
    <n v="5744765719"/>
    <d v="1986-07-23T00:00:00"/>
    <n v="39"/>
    <s v="Feminino"/>
    <x v="3"/>
    <s v="RIO DE JANEIRO"/>
    <m/>
    <n v="380"/>
    <n v="21970684900"/>
    <s v="CMDP"/>
    <s v="Sim"/>
    <d v="2026-03-31T00:00:00"/>
    <m/>
    <m/>
    <x v="94"/>
    <m/>
    <x v="1"/>
    <s v="Emagrecimento094607757"/>
    <x v="1"/>
  </r>
  <r>
    <x v="3"/>
    <x v="8"/>
    <s v="Ativo"/>
    <d v="2026-04-10T00:00:00"/>
    <s v="096448582"/>
    <s v="MARIA EDUARDA PEREIRA FERREIRA"/>
    <n v="15702508718"/>
    <d v="2000-08-08T00:00:00"/>
    <n v="25"/>
    <s v="F"/>
    <x v="3"/>
    <s v="RIO DE JANEIRO"/>
    <m/>
    <s v="NÍVEL 120"/>
    <n v="21970852293"/>
    <s v="CMDP"/>
    <s v="Sim"/>
    <d v="2026-04-10T00:00:00"/>
    <m/>
    <m/>
    <x v="115"/>
    <m/>
    <x v="1"/>
    <s v="Emagrecimento096448582"/>
    <x v="0"/>
  </r>
  <r>
    <x v="3"/>
    <x v="8"/>
    <s v="Ativo"/>
    <d v="2026-05-11T00:00:00"/>
    <s v="096012320"/>
    <s v="WITHINEY DA SILVA PIMENTEL"/>
    <n v="10513311700"/>
    <d v="1985-12-14T00:00:00"/>
    <n v="40"/>
    <s v="Feminino"/>
    <x v="3"/>
    <s v="RIO DE JANEIRO"/>
    <m/>
    <n v="380"/>
    <n v="21971161313"/>
    <s v="CMDP"/>
    <s v="Sim"/>
    <d v="2026-04-16T00:00:00"/>
    <m/>
    <m/>
    <x v="121"/>
    <m/>
    <x v="1"/>
    <s v="Emagrecimento096012320"/>
    <x v="0"/>
  </r>
  <r>
    <x v="4"/>
    <x v="8"/>
    <s v="Ativo"/>
    <d v="2026-04-23T00:00:00"/>
    <s v="086286668"/>
    <s v="GUILHERME FELIX BERGONZI"/>
    <n v="-1"/>
    <d v="2006-12-13T00:00:00"/>
    <n v="19"/>
    <s v="Masculino"/>
    <x v="3"/>
    <s v="NOVA IGUAÇU"/>
    <m/>
    <n v="380"/>
    <n v="21971173583"/>
    <s v="CMDP"/>
    <s v="Sim"/>
    <d v="2026-04-07T00:00:00"/>
    <m/>
    <m/>
    <x v="114"/>
    <m/>
    <x v="4"/>
    <s v="Emagrecimento086286668"/>
    <x v="0"/>
  </r>
  <r>
    <x v="1"/>
    <x v="8"/>
    <s v="Ativo"/>
    <d v="2026-02-12T00:00:00"/>
    <s v="316632007"/>
    <s v="RAPHAEL VARGAS DA SILVA"/>
    <n v="11264843771"/>
    <d v="1985-05-24T00:00:00"/>
    <n v="41"/>
    <s v="M"/>
    <x v="3"/>
    <s v="RIO DE JANEIRO"/>
    <m/>
    <n v="400"/>
    <n v="21971277664"/>
    <s v="CMDP"/>
    <s v="Sim"/>
    <d v="2026-02-12T00:00:00"/>
    <m/>
    <m/>
    <x v="66"/>
    <d v="2026-03-10T00:00:00"/>
    <x v="11"/>
    <s v="Emagrecimento316632007"/>
    <x v="3"/>
  </r>
  <r>
    <x v="1"/>
    <x v="8"/>
    <s v="Ativo"/>
    <d v="2026-03-05T00:00:00"/>
    <s v="093155931"/>
    <s v="CATIA REGINA DA SILVA"/>
    <n v="7474100703"/>
    <d v="1977-11-09T00:00:00"/>
    <n v="48"/>
    <s v="F"/>
    <x v="3"/>
    <s v="RIO DE JANEIRO"/>
    <m/>
    <n v="75"/>
    <n v="21971290602"/>
    <s v="CMDP"/>
    <s v="Sim"/>
    <d v="2026-03-05T00:00:00"/>
    <m/>
    <m/>
    <x v="81"/>
    <d v="2026-03-20T00:00:00"/>
    <x v="11"/>
    <s v="Emagrecimento093155931"/>
    <x v="2"/>
  </r>
  <r>
    <x v="6"/>
    <x v="8"/>
    <s v="Ativo"/>
    <d v="2026-01-29T00:00:00"/>
    <s v="076154188"/>
    <s v="MARIA GABRIELA DA SILVA GRECO"/>
    <n v="11721231790"/>
    <d v="1988-01-22T00:00:00"/>
    <n v="38"/>
    <m/>
    <x v="3"/>
    <s v="RIO DE JANEIRO"/>
    <m/>
    <n v="400"/>
    <n v="21971301732"/>
    <s v="CMDP"/>
    <s v="Sim"/>
    <d v="2026-01-29T00:00:00"/>
    <m/>
    <m/>
    <x v="126"/>
    <m/>
    <x v="1"/>
    <s v="Emagrecimento076154188"/>
    <x v="4"/>
  </r>
  <r>
    <x v="1"/>
    <x v="8"/>
    <s v="Ativo"/>
    <d v="2026-02-26T00:00:00"/>
    <s v="089936689"/>
    <s v="ROSANGELA FARIAS PESSOA"/>
    <n v="5436038735"/>
    <d v="1982-07-19T00:00:00"/>
    <n v="43"/>
    <s v="F"/>
    <x v="3"/>
    <s v="RIO DE JANEIRO"/>
    <m/>
    <n v="400"/>
    <n v="21971330438"/>
    <s v="CMDP"/>
    <s v="Sim"/>
    <d v="2026-02-26T00:00:00"/>
    <m/>
    <m/>
    <x v="75"/>
    <d v="2026-02-26T00:00:00"/>
    <x v="4"/>
    <s v="Emagrecimento089936689"/>
    <x v="3"/>
  </r>
  <r>
    <x v="4"/>
    <x v="8"/>
    <s v="Ativo"/>
    <d v="2026-05-18T00:00:00"/>
    <s v="094538658"/>
    <s v="JULIANA TEIXEIRA MACEDO"/>
    <n v="17703277703"/>
    <d v="2004-11-11T00:00:00"/>
    <n v="21"/>
    <s v="Feminino"/>
    <x v="3"/>
    <s v="RIO DE JANEIRO"/>
    <m/>
    <n v="80"/>
    <n v="21971354352"/>
    <s v="CMDP"/>
    <s v="Sim"/>
    <d v="2026-03-31T00:00:00"/>
    <m/>
    <m/>
    <x v="79"/>
    <m/>
    <x v="1"/>
    <s v="Emagrecimento094538658"/>
    <x v="5"/>
  </r>
  <r>
    <x v="1"/>
    <x v="8"/>
    <s v="Ativo"/>
    <d v="2026-01-05T00:00:00"/>
    <s v="094312722"/>
    <s v="ALEXANDRA DE AZEVEDO DA SILVA"/>
    <n v="5359596724"/>
    <d v="1981-02-16T00:00:00"/>
    <n v="45"/>
    <s v="F"/>
    <x v="3"/>
    <s v="RIO DE JANEIRO"/>
    <m/>
    <n v="380"/>
    <n v="21971365137"/>
    <s v="CMDP"/>
    <s v="Sim"/>
    <d v="2026-01-05T00:00:00"/>
    <m/>
    <m/>
    <x v="102"/>
    <d v="2026-01-09T00:00:00"/>
    <x v="9"/>
    <s v="Emagrecimento094312722"/>
    <x v="4"/>
  </r>
  <r>
    <x v="3"/>
    <x v="8"/>
    <s v="Ativo"/>
    <d v="2026-04-10T00:00:00"/>
    <s v="083332418"/>
    <s v="ANA CAROLINA TORRES AIRES"/>
    <n v="11307861709"/>
    <d v="1995-10-01T00:00:00"/>
    <n v="30"/>
    <s v="F"/>
    <x v="3"/>
    <s v="RIO DE JANEIRO"/>
    <m/>
    <s v="NÍVEL 450"/>
    <n v="21971395754"/>
    <s v="CMDP"/>
    <s v="Sim"/>
    <d v="2026-04-10T00:00:00"/>
    <m/>
    <m/>
    <x v="176"/>
    <m/>
    <x v="1"/>
    <s v="Emagrecimento083332418"/>
    <x v="2"/>
  </r>
  <r>
    <x v="1"/>
    <x v="8"/>
    <s v="Ativo"/>
    <d v="2026-04-13T00:00:00"/>
    <s v="096324322"/>
    <s v="LUANA FERREIRA SALERNO"/>
    <n v="17828288778"/>
    <d v="2001-06-16T00:00:00"/>
    <n v="24"/>
    <s v="F"/>
    <x v="3"/>
    <s v="RIO DE JANEIRO"/>
    <s v="TODOS OS SANTOS"/>
    <n v="75"/>
    <n v="21971419990"/>
    <s v="CMDP"/>
    <s v="Sim"/>
    <d v="2026-04-13T00:00:00"/>
    <m/>
    <m/>
    <x v="65"/>
    <d v="2026-06-05T00:00:00"/>
    <x v="11"/>
    <s v="Emagrecimento096324322"/>
    <x v="0"/>
  </r>
  <r>
    <x v="1"/>
    <x v="8"/>
    <s v="Ativo"/>
    <d v="2026-01-07T00:00:00"/>
    <s v="095607678"/>
    <s v="CLAUDIA OLIVEIRA DA SILVA QUAGLIA"/>
    <n v="9224235719"/>
    <d v="1982-06-17T00:00:00"/>
    <n v="43"/>
    <s v="F"/>
    <x v="3"/>
    <s v="RIO DE JANEIRO"/>
    <m/>
    <n v="380"/>
    <n v="21971457541"/>
    <s v="CMDP"/>
    <s v="Sim"/>
    <d v="2026-01-07T00:00:00"/>
    <m/>
    <m/>
    <x v="109"/>
    <d v="2001-01-01T00:00:00"/>
    <x v="11"/>
    <s v="Emagrecimento095607678"/>
    <x v="4"/>
  </r>
  <r>
    <x v="1"/>
    <x v="8"/>
    <s v="Ativo"/>
    <d v="2026-02-02T00:00:00"/>
    <s v="087438516"/>
    <s v="DEBORA CRISTINA DE SOUZA VELOSO"/>
    <n v="14796741763"/>
    <d v="1992-09-01T00:00:00"/>
    <n v="33"/>
    <s v="F"/>
    <x v="3"/>
    <s v="ARARUAMA"/>
    <m/>
    <n v="380"/>
    <n v="21971521377"/>
    <s v="CMDP"/>
    <s v="Sim"/>
    <d v="2026-02-02T00:00:00"/>
    <m/>
    <m/>
    <x v="34"/>
    <d v="2026-02-05T00:00:00"/>
    <x v="22"/>
    <s v="Emagrecimento087438516"/>
    <x v="4"/>
  </r>
  <r>
    <x v="1"/>
    <x v="8"/>
    <s v="Ativo"/>
    <d v="2026-01-29T00:00:00"/>
    <s v="078393034"/>
    <s v="THIAGO GOMES DA SILVA"/>
    <n v="10784978778"/>
    <d v="1984-09-26T00:00:00"/>
    <n v="41"/>
    <s v="M"/>
    <x v="3"/>
    <s v="RIO DE JANEIRO"/>
    <m/>
    <n v="750"/>
    <n v="21971554909"/>
    <s v="CMDP"/>
    <s v="Sim"/>
    <d v="2026-01-29T00:00:00"/>
    <m/>
    <m/>
    <x v="133"/>
    <d v="2026-03-06T00:00:00"/>
    <x v="9"/>
    <s v="Emagrecimento078393034"/>
    <x v="4"/>
  </r>
  <r>
    <x v="1"/>
    <x v="8"/>
    <s v="Ativo"/>
    <d v="2026-03-11T00:00:00"/>
    <s v="078390155"/>
    <s v="GLEICE LEONOR SILVA DE OLIVEIRA"/>
    <n v="9018928747"/>
    <d v="1979-02-17T00:00:00"/>
    <n v="47"/>
    <s v="F"/>
    <x v="3"/>
    <s v="RIO DE JANEIRO"/>
    <m/>
    <n v="500"/>
    <n v="21971599974"/>
    <s v="CMDP"/>
    <s v="Sim"/>
    <d v="2026-03-12T00:00:00"/>
    <m/>
    <m/>
    <x v="54"/>
    <d v="2026-03-23T00:00:00"/>
    <x v="19"/>
    <s v="Emagrecimento078390155"/>
    <x v="2"/>
  </r>
  <r>
    <x v="1"/>
    <x v="8"/>
    <s v="Ativo"/>
    <d v="2026-01-12T00:00:00"/>
    <s v="096226413"/>
    <s v="GLAUCIA FEITOSA DA SILVA BORGES"/>
    <n v="2160770442"/>
    <d v="1974-10-10T00:00:00"/>
    <n v="51"/>
    <s v="F"/>
    <x v="3"/>
    <s v="RIO DE JANEIRO"/>
    <m/>
    <n v="450"/>
    <n v="21971673331"/>
    <s v="CMDP"/>
    <s v="Sim"/>
    <d v="2026-01-12T00:00:00"/>
    <m/>
    <m/>
    <x v="120"/>
    <d v="2026-02-11T00:00:00"/>
    <x v="32"/>
    <s v="Emagrecimento096226413"/>
    <x v="4"/>
  </r>
  <r>
    <x v="4"/>
    <x v="8"/>
    <s v="Ativo"/>
    <d v="2026-05-11T00:00:00"/>
    <s v="094042937"/>
    <s v="CAMILA DE SOUZA MENEZES"/>
    <n v="13648510754"/>
    <d v="1991-03-24T00:00:00"/>
    <n v="35"/>
    <s v="Feminino"/>
    <x v="3"/>
    <s v="RIO DE JANEIRO"/>
    <m/>
    <n v="75"/>
    <n v="21971703335"/>
    <s v="CMDP"/>
    <s v="Sim"/>
    <d v="2026-03-31T00:00:00"/>
    <m/>
    <m/>
    <x v="94"/>
    <m/>
    <x v="1"/>
    <s v="Emagrecimento094042937"/>
    <x v="1"/>
  </r>
  <r>
    <x v="1"/>
    <x v="8"/>
    <s v="Ativo"/>
    <d v="2026-04-28T00:00:00"/>
    <s v="094325412"/>
    <s v="GABRIELLA CHRISTINE CARVALHO XAVIER"/>
    <n v="14280742790"/>
    <d v="1991-08-14T00:00:00"/>
    <n v="34"/>
    <s v="F"/>
    <x v="3"/>
    <s v="RIO DE JANEIRO"/>
    <s v="TAQUARA"/>
    <n v="450"/>
    <n v="21971754548"/>
    <s v="CMDP"/>
    <s v="Sim"/>
    <d v="2026-04-28T00:00:00"/>
    <m/>
    <m/>
    <x v="121"/>
    <d v="2026-04-30T00:00:00"/>
    <x v="29"/>
    <s v="Emagrecimento094325412"/>
    <x v="0"/>
  </r>
  <r>
    <x v="1"/>
    <x v="8"/>
    <s v="Ativo"/>
    <d v="2025-12-15T00:00:00"/>
    <s v="094508938"/>
    <s v="FABIO FERREIRA BRAGA"/>
    <n v="8413641764"/>
    <d v="1980-10-11T00:00:00"/>
    <n v="45"/>
    <s v="M"/>
    <x v="3"/>
    <s v="RIO DE JANEIRO"/>
    <m/>
    <n v="450"/>
    <n v="21971761006"/>
    <s v="CMDP"/>
    <s v="Sim"/>
    <d v="2025-12-19T00:00:00"/>
    <m/>
    <m/>
    <x v="122"/>
    <d v="2025-12-19T00:00:00"/>
    <x v="4"/>
    <s v="Emagrecimento094508938"/>
    <x v="1"/>
  </r>
  <r>
    <x v="3"/>
    <x v="8"/>
    <s v="Ativo"/>
    <d v="2026-04-10T00:00:00"/>
    <s v="089158092"/>
    <s v="THAMIRYS JUIJO RODRIGUES DA COSTA"/>
    <n v="40969121822"/>
    <d v="1993-06-03T00:00:00"/>
    <n v="32"/>
    <s v="F"/>
    <x v="0"/>
    <s v="SAO PAULO"/>
    <m/>
    <s v="NÍVEL 600"/>
    <n v="21971829608"/>
    <s v="CMDP"/>
    <s v="Sim"/>
    <d v="2026-04-10T00:00:00"/>
    <m/>
    <m/>
    <x v="47"/>
    <m/>
    <x v="1"/>
    <s v="Emagrecimento089158092"/>
    <x v="0"/>
  </r>
  <r>
    <x v="1"/>
    <x v="8"/>
    <s v="Ativo"/>
    <d v="2026-01-13T00:00:00"/>
    <s v="096226412"/>
    <s v="ALMIR ALVES BORGES"/>
    <n v="1196244782"/>
    <d v="1969-11-21T00:00:00"/>
    <n v="56"/>
    <s v="M"/>
    <x v="3"/>
    <s v="RIO DE JANEIRO"/>
    <m/>
    <n v="450"/>
    <n v="21971900898"/>
    <s v="CMDP"/>
    <s v="Sim"/>
    <d v="2026-01-13T00:00:00"/>
    <m/>
    <m/>
    <x v="18"/>
    <d v="2026-02-18T00:00:00"/>
    <x v="32"/>
    <s v="Emagrecimento096226412"/>
    <x v="4"/>
  </r>
  <r>
    <x v="1"/>
    <x v="8"/>
    <s v="Ativo"/>
    <d v="2026-01-12T00:00:00"/>
    <s v="096226410"/>
    <s v="ALMIR ALVES BORGES FILHO"/>
    <n v="17768300750"/>
    <d v="1997-11-03T00:00:00"/>
    <n v="28"/>
    <s v="M"/>
    <x v="3"/>
    <s v="RIO DE JANEIRO"/>
    <m/>
    <n v="450"/>
    <n v="21971900898"/>
    <s v="CMDP"/>
    <s v="Sim"/>
    <d v="2026-01-12T00:00:00"/>
    <m/>
    <m/>
    <x v="120"/>
    <d v="2026-02-11T00:00:00"/>
    <x v="32"/>
    <s v="Emagrecimento096226410"/>
    <x v="4"/>
  </r>
  <r>
    <x v="4"/>
    <x v="8"/>
    <s v="Ativo"/>
    <d v="2026-05-18T00:00:00"/>
    <s v="093403126"/>
    <s v="GERSON DA CONCEICAO"/>
    <n v="76826813734"/>
    <d v="1962-04-14T00:00:00"/>
    <n v="64"/>
    <s v="Masculino"/>
    <x v="3"/>
    <s v="NITEROI"/>
    <m/>
    <n v="120"/>
    <n v="21972062772"/>
    <s v="CMDP"/>
    <s v="Sim"/>
    <d v="2026-03-31T00:00:00"/>
    <m/>
    <m/>
    <x v="79"/>
    <m/>
    <x v="1"/>
    <s v="Emagrecimento093403126"/>
    <x v="5"/>
  </r>
  <r>
    <x v="4"/>
    <x v="8"/>
    <s v="Ativo"/>
    <d v="2026-04-23T00:00:00"/>
    <s v="094145594"/>
    <s v="IRIS PEREIRA DE REZENDE"/>
    <n v="16572644758"/>
    <d v="1992-04-06T00:00:00"/>
    <n v="34"/>
    <s v="Feminino"/>
    <x v="3"/>
    <s v="NOVA IGUAÇU"/>
    <m/>
    <n v="120"/>
    <n v="21972095746"/>
    <s v="CMDP"/>
    <s v="Sim"/>
    <d v="2026-04-16T00:00:00"/>
    <m/>
    <m/>
    <x v="80"/>
    <m/>
    <x v="4"/>
    <s v="Emagrecimento094145594"/>
    <x v="0"/>
  </r>
  <r>
    <x v="1"/>
    <x v="8"/>
    <s v="Ativo"/>
    <d v="2025-11-11T00:00:00"/>
    <s v="093401998"/>
    <s v="SAMUEL ALISON ALVES DE MENEZES ALARCAO"/>
    <n v="21886419736"/>
    <d v="2006-05-17T00:00:00"/>
    <n v="20"/>
    <m/>
    <x v="3"/>
    <s v="RIO DE JANEIRO"/>
    <m/>
    <n v="500"/>
    <n v="21972129173"/>
    <s v="CMDP"/>
    <s v="Sim"/>
    <m/>
    <m/>
    <m/>
    <x v="130"/>
    <d v="2025-11-13T00:00:00"/>
    <x v="4"/>
    <s v="Emagrecimento093401998"/>
    <x v="1"/>
  </r>
  <r>
    <x v="1"/>
    <x v="8"/>
    <s v="Ativo"/>
    <d v="2025-11-10T00:00:00"/>
    <s v="413030091"/>
    <s v="SAMARA SALIBA TORRES QUEIROZ"/>
    <n v="10176750746"/>
    <d v="1984-04-10T00:00:00"/>
    <n v="42"/>
    <m/>
    <x v="3"/>
    <s v="NITEROI"/>
    <m/>
    <n v="400"/>
    <n v="21972183779"/>
    <s v="CMDP"/>
    <s v="Sim"/>
    <m/>
    <m/>
    <m/>
    <x v="161"/>
    <d v="2025-10-21T00:00:00"/>
    <x v="4"/>
    <s v="Emagrecimento413030091"/>
    <x v="1"/>
  </r>
  <r>
    <x v="4"/>
    <x v="8"/>
    <s v="Ativo"/>
    <d v="2026-05-11T00:00:00"/>
    <s v="093108822"/>
    <s v="MARIANA ROSA BATISTA"/>
    <n v="13759364764"/>
    <d v="1991-08-07T00:00:00"/>
    <n v="34"/>
    <s v="Feminino"/>
    <x v="3"/>
    <s v="NITEROI"/>
    <m/>
    <n v="380"/>
    <n v="21972262064"/>
    <s v="CMDP"/>
    <s v="Sim"/>
    <d v="2026-03-31T00:00:00"/>
    <m/>
    <m/>
    <x v="94"/>
    <m/>
    <x v="1"/>
    <s v="Emagrecimento093108822"/>
    <x v="1"/>
  </r>
  <r>
    <x v="1"/>
    <x v="8"/>
    <s v="Ativo"/>
    <d v="2026-02-26T00:00:00"/>
    <s v="087489752"/>
    <s v="DANIELE LIRA DA SILVA"/>
    <n v="9403274735"/>
    <d v="1983-08-24T00:00:00"/>
    <n v="42"/>
    <s v="F"/>
    <x v="3"/>
    <s v="DUQUE DE CAXIAS"/>
    <m/>
    <n v="450"/>
    <n v="21972301248"/>
    <s v="CMDP"/>
    <s v="Sim"/>
    <d v="2026-02-26T00:00:00"/>
    <m/>
    <m/>
    <x v="60"/>
    <d v="2026-04-22T00:00:00"/>
    <x v="33"/>
    <s v="Emagrecimento087489752"/>
    <x v="3"/>
  </r>
  <r>
    <x v="1"/>
    <x v="8"/>
    <s v="Ativo"/>
    <d v="2026-01-08T00:00:00"/>
    <s v="084353801"/>
    <s v="ELAINE FERREIRA BERNARDINO"/>
    <n v="5863933747"/>
    <d v="1987-10-16T00:00:00"/>
    <n v="38"/>
    <s v="F"/>
    <x v="3"/>
    <s v="NITEROI"/>
    <m/>
    <n v="80"/>
    <n v="21972551174"/>
    <s v="CMDP"/>
    <s v="Sim"/>
    <d v="2026-01-08T00:00:00"/>
    <m/>
    <m/>
    <x v="105"/>
    <d v="2026-01-15T00:00:00"/>
    <x v="29"/>
    <s v="Emagrecimento084353801"/>
    <x v="4"/>
  </r>
  <r>
    <x v="1"/>
    <x v="8"/>
    <s v="Ativo"/>
    <d v="2026-03-05T00:00:00"/>
    <s v="093099160"/>
    <s v="NIVEA ABREU PALMA DOS SANTOS"/>
    <n v="5161511770"/>
    <d v="1980-03-28T00:00:00"/>
    <n v="46"/>
    <s v="F"/>
    <x v="3"/>
    <s v="RIO DE JANEIRO"/>
    <m/>
    <n v="75"/>
    <n v="21972566999"/>
    <s v="CMDP"/>
    <s v="Sim"/>
    <d v="2026-03-05T00:00:00"/>
    <m/>
    <m/>
    <x v="20"/>
    <d v="2026-03-06T00:00:00"/>
    <x v="9"/>
    <s v="Emagrecimento093099160"/>
    <x v="2"/>
  </r>
  <r>
    <x v="4"/>
    <x v="8"/>
    <s v="Ativo"/>
    <d v="2026-05-11T00:00:00"/>
    <s v="087557358"/>
    <s v="DANIELE PARADA LEMOS DA SILVA DOS SANTOS"/>
    <n v="12540395708"/>
    <d v="1987-06-30T00:00:00"/>
    <n v="38"/>
    <s v="Feminino"/>
    <x v="3"/>
    <s v="RIO DE JANEIRO"/>
    <m/>
    <n v="380"/>
    <n v="21972591804"/>
    <s v="CMDP"/>
    <s v="Sim"/>
    <d v="2026-03-31T00:00:00"/>
    <m/>
    <m/>
    <x v="82"/>
    <m/>
    <x v="1"/>
    <s v="Emagrecimento087557358"/>
    <x v="5"/>
  </r>
  <r>
    <x v="3"/>
    <x v="8"/>
    <s v="Ativo"/>
    <d v="2026-04-10T00:00:00"/>
    <s v="096500072"/>
    <s v="FERNANDO MACHADO DE SOUZA"/>
    <n v="46223646895"/>
    <d v="1996-03-23T00:00:00"/>
    <n v="30"/>
    <s v="M"/>
    <x v="0"/>
    <s v="SAO PAULO"/>
    <m/>
    <s v="NÍVEL 380"/>
    <n v="21972607199"/>
    <s v="CMDP"/>
    <s v="Sim"/>
    <d v="2026-04-10T00:00:00"/>
    <m/>
    <m/>
    <x v="112"/>
    <m/>
    <x v="1"/>
    <s v="Emagrecimento096500072"/>
    <x v="0"/>
  </r>
  <r>
    <x v="4"/>
    <x v="8"/>
    <s v="Ativo"/>
    <d v="2026-05-18T00:00:00"/>
    <s v="089173531"/>
    <s v="MARINA LUZIA DOS SANTOS ROMUALDO"/>
    <n v="80088546772"/>
    <d v="1963-11-19T00:00:00"/>
    <n v="62"/>
    <s v="Feminino"/>
    <x v="3"/>
    <s v="RIO DE JANEIRO"/>
    <m/>
    <n v="75"/>
    <n v="21972701926"/>
    <s v="CMDP"/>
    <s v="Sim"/>
    <d v="2026-03-31T00:00:00"/>
    <m/>
    <m/>
    <x v="79"/>
    <m/>
    <x v="1"/>
    <s v="Emagrecimento089173531"/>
    <x v="5"/>
  </r>
  <r>
    <x v="4"/>
    <x v="8"/>
    <s v="Ativo"/>
    <d v="2026-05-18T00:00:00"/>
    <s v="319395529"/>
    <s v="CRISTINA DE OLIVEIRA CASCEMIRO DE FARIAS"/>
    <n v="1408822784"/>
    <d v="1972-07-21T00:00:00"/>
    <n v="53"/>
    <s v="Feminino"/>
    <x v="3"/>
    <s v="RIO DE JANEIRO"/>
    <m/>
    <n v="300"/>
    <n v="21972742185"/>
    <s v="CMDP"/>
    <s v="Sim"/>
    <d v="2026-03-31T00:00:00"/>
    <m/>
    <m/>
    <x v="56"/>
    <m/>
    <x v="1"/>
    <s v="Emagrecimento319395529"/>
    <x v="5"/>
  </r>
  <r>
    <x v="1"/>
    <x v="8"/>
    <s v="Ativo"/>
    <d v="2026-01-26T00:00:00"/>
    <s v="077018549"/>
    <s v="PATRICIA DE OLIVEIRA LANES"/>
    <n v="3723108776"/>
    <d v="1973-10-17T00:00:00"/>
    <n v="52"/>
    <s v="F"/>
    <x v="3"/>
    <s v="NITEROI"/>
    <m/>
    <n v="50"/>
    <n v="21972856307"/>
    <s v="CMDP"/>
    <s v="Sim"/>
    <d v="2026-01-27T00:00:00"/>
    <m/>
    <m/>
    <x v="129"/>
    <d v="2026-01-27T00:00:00"/>
    <x v="4"/>
    <s v="Emagrecimento077018549"/>
    <x v="4"/>
  </r>
  <r>
    <x v="1"/>
    <x v="8"/>
    <s v="Ativo"/>
    <d v="2026-01-29T00:00:00"/>
    <s v="093511188"/>
    <s v="WAGNER TRINDADE ZULATO"/>
    <n v="9249171722"/>
    <d v="1981-07-06T00:00:00"/>
    <n v="44"/>
    <s v="M"/>
    <x v="3"/>
    <s v="MARICA"/>
    <m/>
    <n v="380"/>
    <n v="21972867318"/>
    <s v="CMDP"/>
    <s v="Sim"/>
    <d v="2001-01-01T00:00:00"/>
    <m/>
    <m/>
    <x v="140"/>
    <d v="2001-01-01T00:00:00"/>
    <x v="4"/>
    <s v="Emagrecimento093511188"/>
    <x v="4"/>
  </r>
  <r>
    <x v="4"/>
    <x v="8"/>
    <s v="Ativo"/>
    <d v="2026-05-18T00:00:00"/>
    <s v="093730383"/>
    <s v="CYNTIA GRACIELA TORRES OLIVEIRA"/>
    <n v="8181105702"/>
    <d v="1980-09-13T00:00:00"/>
    <n v="45"/>
    <s v="Feminino"/>
    <x v="3"/>
    <s v="RIO DE JANEIRO"/>
    <m/>
    <n v="450"/>
    <n v="21972889150"/>
    <s v="CMDP"/>
    <s v="Sim"/>
    <d v="2026-03-31T00:00:00"/>
    <m/>
    <m/>
    <x v="113"/>
    <m/>
    <x v="1"/>
    <s v="Emagrecimento093730383"/>
    <x v="5"/>
  </r>
  <r>
    <x v="3"/>
    <x v="8"/>
    <s v="Ativo"/>
    <d v="2026-04-10T00:00:00"/>
    <s v="089757454"/>
    <s v="LUIZ FELIPE DE SA REIS"/>
    <n v="2213643741"/>
    <d v="1969-11-25T00:00:00"/>
    <n v="56"/>
    <s v="M"/>
    <x v="3"/>
    <s v="RIO DE JANEIRO"/>
    <m/>
    <s v="NÍVEL 75"/>
    <n v="21972920868"/>
    <s v="CMDP"/>
    <s v="Sim"/>
    <d v="2026-04-10T00:00:00"/>
    <m/>
    <m/>
    <x v="115"/>
    <m/>
    <x v="1"/>
    <s v="Emagrecimento089757454"/>
    <x v="0"/>
  </r>
  <r>
    <x v="3"/>
    <x v="8"/>
    <s v="Ativo"/>
    <d v="2026-05-18T00:00:00"/>
    <s v="094974583"/>
    <s v="ADRIANA DOS SANTOS PIZON"/>
    <n v="2074582358"/>
    <d v="1985-04-13T00:00:00"/>
    <n v="41"/>
    <s v="Feminino"/>
    <x v="3"/>
    <s v="RIO DE JANEIRO"/>
    <m/>
    <n v="380"/>
    <n v="21972961786"/>
    <s v="CMDP"/>
    <s v="Sim"/>
    <d v="2026-05-13T00:00:00"/>
    <m/>
    <m/>
    <x v="113"/>
    <m/>
    <x v="1"/>
    <s v="Emagrecimento094974583"/>
    <x v="5"/>
  </r>
  <r>
    <x v="3"/>
    <x v="8"/>
    <s v="Ativo"/>
    <d v="2026-03-03T00:00:00"/>
    <s v="093250338"/>
    <s v="Priscila Da Silva Santana"/>
    <n v="16443766792"/>
    <d v="1994-07-01T00:00:00"/>
    <n v="31"/>
    <m/>
    <x v="3"/>
    <s v="RIO DE JANEIRO"/>
    <m/>
    <n v="380"/>
    <n v="21972964605"/>
    <s v="CMDP"/>
    <s v="Sim"/>
    <d v="2026-01-28T00:00:00"/>
    <m/>
    <m/>
    <x v="38"/>
    <m/>
    <x v="10"/>
    <s v="Emagrecimento093250338"/>
    <x v="4"/>
  </r>
  <r>
    <x v="4"/>
    <x v="8"/>
    <s v="Ativo"/>
    <d v="2026-05-11T00:00:00"/>
    <s v="089911830"/>
    <s v="CAROLINA DE MEDEIROS STRUNKIS"/>
    <n v="11753553725"/>
    <d v="1986-12-11T00:00:00"/>
    <n v="39"/>
    <s v="Feminino"/>
    <x v="3"/>
    <s v="RIO DE JANEIRO"/>
    <m/>
    <n v="60"/>
    <n v="21973026841"/>
    <s v="CMDP"/>
    <s v="Sim"/>
    <d v="2026-03-31T00:00:00"/>
    <m/>
    <m/>
    <x v="94"/>
    <m/>
    <x v="1"/>
    <s v="Emagrecimento089911830"/>
    <x v="1"/>
  </r>
  <r>
    <x v="1"/>
    <x v="8"/>
    <s v="Ativo"/>
    <d v="2025-12-11T00:00:00"/>
    <s v="087048370"/>
    <s v="ARIANE JOSE DE SOUSA"/>
    <n v="17704078712"/>
    <d v="1996-05-04T00:00:00"/>
    <n v="30"/>
    <s v="F"/>
    <x v="3"/>
    <s v="BELFORD ROXO"/>
    <m/>
    <n v="450"/>
    <n v="21973034091"/>
    <s v="CMDP"/>
    <s v="Sim"/>
    <d v="2025-12-12T00:00:00"/>
    <m/>
    <m/>
    <x v="2"/>
    <d v="2025-12-12T00:00:00"/>
    <x v="4"/>
    <s v="Emagrecimento087048370"/>
    <x v="1"/>
  </r>
  <r>
    <x v="4"/>
    <x v="8"/>
    <s v="Ativo"/>
    <d v="2026-05-11T00:00:00"/>
    <s v="089050891"/>
    <s v="DAYANE DE OLIVEIRA SILVA"/>
    <n v="13876537762"/>
    <d v="1992-10-13T00:00:00"/>
    <n v="33"/>
    <s v="Feminino"/>
    <x v="3"/>
    <s v="RIO DE JANEIRO"/>
    <m/>
    <n v="200"/>
    <n v="21973058403"/>
    <s v="CMDP"/>
    <s v="Sim"/>
    <d v="2026-03-31T00:00:00"/>
    <m/>
    <m/>
    <x v="94"/>
    <m/>
    <x v="1"/>
    <s v="Emagrecimento089050891"/>
    <x v="1"/>
  </r>
  <r>
    <x v="4"/>
    <x v="8"/>
    <s v="Ativo"/>
    <d v="2026-05-11T00:00:00"/>
    <s v="093416512"/>
    <s v="KARLA PAIVA ALBERTO"/>
    <n v="1915324793"/>
    <d v="1959-05-23T00:00:00"/>
    <n v="66"/>
    <s v="Feminino"/>
    <x v="3"/>
    <s v="NITEROI"/>
    <m/>
    <n v="120"/>
    <n v="21973392811"/>
    <s v="CMDP"/>
    <s v="Sim"/>
    <d v="2026-03-31T00:00:00"/>
    <m/>
    <m/>
    <x v="107"/>
    <m/>
    <x v="1"/>
    <s v="Emagrecimento093416512"/>
    <x v="5"/>
  </r>
  <r>
    <x v="4"/>
    <x v="8"/>
    <s v="Ativo"/>
    <d v="2026-05-11T00:00:00"/>
    <s v="094281342"/>
    <s v="ANA BEATRIZ LOPES AGUILERA BEZERRA"/>
    <n v="11996175718"/>
    <d v="1998-07-17T00:00:00"/>
    <n v="27"/>
    <s v="Feminino"/>
    <x v="3"/>
    <s v="RIO DE JANEIRO"/>
    <m/>
    <n v="120"/>
    <n v="21973504475"/>
    <s v="CMDP"/>
    <s v="Sim"/>
    <d v="2026-03-31T00:00:00"/>
    <m/>
    <m/>
    <x v="71"/>
    <m/>
    <x v="1"/>
    <s v="Emagrecimento094281342"/>
    <x v="5"/>
  </r>
  <r>
    <x v="4"/>
    <x v="8"/>
    <s v="Ativo"/>
    <d v="2026-04-23T00:00:00"/>
    <s v="087066610"/>
    <s v="MARIA CECILIA DE ARVELOS"/>
    <n v="1900557665"/>
    <d v="2004-07-07T00:00:00"/>
    <n v="21"/>
    <s v="Feminino"/>
    <x v="3"/>
    <s v="RIO DE JANEIRO"/>
    <m/>
    <n v="80"/>
    <n v="21973578168"/>
    <s v="CMDP"/>
    <s v="Sim"/>
    <d v="2026-04-07T00:00:00"/>
    <m/>
    <m/>
    <x v="114"/>
    <m/>
    <x v="4"/>
    <s v="Emagrecimento087066610"/>
    <x v="0"/>
  </r>
  <r>
    <x v="4"/>
    <x v="8"/>
    <s v="Ativo"/>
    <d v="2026-04-23T00:00:00"/>
    <s v="092987564"/>
    <s v="DAIANE SILVA ALVES RODRIGUES"/>
    <n v="11671476778"/>
    <d v="1990-06-24T00:00:00"/>
    <n v="35"/>
    <s v="Feminino"/>
    <x v="3"/>
    <s v="SAO JOAO DE MERITI"/>
    <m/>
    <n v="120"/>
    <n v="21973605037"/>
    <s v="CMDP"/>
    <s v="Sim"/>
    <d v="2026-04-13T00:00:00"/>
    <m/>
    <m/>
    <x v="0"/>
    <m/>
    <x v="9"/>
    <s v="Emagrecimento092987564"/>
    <x v="0"/>
  </r>
  <r>
    <x v="1"/>
    <x v="8"/>
    <s v="Ativo"/>
    <d v="2025-11-10T00:00:00"/>
    <s v="083414331"/>
    <s v="DOLORES RAMOS MASSA"/>
    <n v="3687914755"/>
    <d v="1971-01-21T00:00:00"/>
    <n v="55"/>
    <m/>
    <x v="3"/>
    <s v="NITEROI"/>
    <m/>
    <n v="450"/>
    <n v="21973677044"/>
    <s v="CMDP"/>
    <s v="Sim"/>
    <m/>
    <m/>
    <m/>
    <x v="152"/>
    <d v="2025-10-24T00:00:00"/>
    <x v="4"/>
    <s v="Emagrecimento083414331"/>
    <x v="1"/>
  </r>
  <r>
    <x v="1"/>
    <x v="8"/>
    <s v="Ativo"/>
    <d v="2025-11-10T00:00:00"/>
    <s v="092995548"/>
    <s v="Maria Eduarda de Farias Ferreira"/>
    <n v="15449465700"/>
    <d v="1995-05-30T00:00:00"/>
    <n v="31"/>
    <m/>
    <x v="3"/>
    <s v="SAO JOAO DE MERITI"/>
    <m/>
    <n v="450"/>
    <n v="21973702960"/>
    <s v="CMDP"/>
    <s v="Sim"/>
    <m/>
    <m/>
    <m/>
    <x v="166"/>
    <d v="2025-10-10T00:00:00"/>
    <x v="4"/>
    <s v="Emagrecimento092995548"/>
    <x v="1"/>
  </r>
  <r>
    <x v="1"/>
    <x v="8"/>
    <s v="Ativo"/>
    <d v="2026-04-13T00:00:00"/>
    <s v="094303377"/>
    <s v="MARINA DA SILVA GONCALVES CARDOSO"/>
    <n v="19225883773"/>
    <d v="2006-02-18T00:00:00"/>
    <n v="20"/>
    <s v="F"/>
    <x v="3"/>
    <s v="RIO DE JANEIRO"/>
    <s v="COSME VELHO"/>
    <n v="380"/>
    <n v="21973704619"/>
    <s v="CMDP"/>
    <s v="Sim"/>
    <d v="2026-04-13T00:00:00"/>
    <m/>
    <m/>
    <x v="47"/>
    <d v="2026-04-24T00:00:00"/>
    <x v="9"/>
    <s v="Emagrecimento094303377"/>
    <x v="0"/>
  </r>
  <r>
    <x v="4"/>
    <x v="8"/>
    <s v="Ativo"/>
    <d v="2026-05-18T00:00:00"/>
    <s v="093621762"/>
    <s v="SILVANA ALVES DA SILVA LIMA"/>
    <n v="7302928789"/>
    <d v="1975-05-10T00:00:00"/>
    <n v="51"/>
    <s v="Feminino"/>
    <x v="3"/>
    <s v="RIO DE JANEIRO"/>
    <m/>
    <n v="80"/>
    <n v="21973708921"/>
    <s v="CMDP"/>
    <s v="Sim"/>
    <d v="2026-03-31T00:00:00"/>
    <m/>
    <m/>
    <x v="79"/>
    <m/>
    <x v="1"/>
    <s v="Emagrecimento093621762"/>
    <x v="5"/>
  </r>
  <r>
    <x v="4"/>
    <x v="8"/>
    <s v="Ativo"/>
    <d v="2026-05-11T00:00:00"/>
    <s v="079740954"/>
    <s v="QUEITHI ACOSTA LEMOS VALENTE"/>
    <n v="1803855002"/>
    <d v="1986-05-14T00:00:00"/>
    <n v="39"/>
    <s v="Feminino"/>
    <x v="3"/>
    <s v="NITEROI"/>
    <m/>
    <n v="60"/>
    <n v="21973897887"/>
    <s v="CMDP"/>
    <s v="Sim"/>
    <d v="2026-03-31T00:00:00"/>
    <m/>
    <m/>
    <x v="94"/>
    <m/>
    <x v="1"/>
    <s v="Emagrecimento079740954"/>
    <x v="1"/>
  </r>
  <r>
    <x v="4"/>
    <x v="8"/>
    <s v="Ativo"/>
    <d v="2026-05-18T00:00:00"/>
    <s v="095477132"/>
    <s v="GILCILENE RODRIGUES DO NASCIMENTO DE LIRA"/>
    <n v="4268477764"/>
    <d v="1975-04-19T00:00:00"/>
    <n v="51"/>
    <s v="Feminino"/>
    <x v="3"/>
    <s v="RIO DE JANEIRO"/>
    <m/>
    <n v="60"/>
    <n v="21973909449"/>
    <s v="CMDP"/>
    <s v="Sim"/>
    <d v="2026-03-31T00:00:00"/>
    <m/>
    <m/>
    <x v="113"/>
    <m/>
    <x v="1"/>
    <s v="Emagrecimento095477132"/>
    <x v="5"/>
  </r>
  <r>
    <x v="1"/>
    <x v="8"/>
    <s v="Ativo"/>
    <d v="2025-12-15T00:00:00"/>
    <s v="089735288"/>
    <s v="MIRIAN RAQUEL RODRIGUES"/>
    <n v="8554735765"/>
    <d v="1980-09-07T00:00:00"/>
    <n v="45"/>
    <s v="F"/>
    <x v="3"/>
    <s v="RIO DE JANEIRO"/>
    <m/>
    <n v="500"/>
    <n v="21973942517"/>
    <s v="CMDP"/>
    <s v="Sim"/>
    <d v="2025-12-16T00:00:00"/>
    <m/>
    <m/>
    <x v="122"/>
    <d v="2025-12-16T00:00:00"/>
    <x v="4"/>
    <s v="Emagrecimento089735288"/>
    <x v="1"/>
  </r>
  <r>
    <x v="1"/>
    <x v="8"/>
    <s v="Ativo"/>
    <d v="2025-11-10T00:00:00"/>
    <s v="078357709"/>
    <s v="ANA PAULA CARVALHO DE OLIVEIRA IMPROTA"/>
    <n v="8663770774"/>
    <d v="1978-03-28T00:00:00"/>
    <n v="48"/>
    <m/>
    <x v="3"/>
    <s v="BELFORD ROXO"/>
    <m/>
    <n v="380"/>
    <n v="21974099031"/>
    <s v="CMDP"/>
    <s v="Sim"/>
    <m/>
    <m/>
    <m/>
    <x v="163"/>
    <d v="2025-11-06T00:00:00"/>
    <x v="4"/>
    <s v="Emagrecimento078357709"/>
    <x v="1"/>
  </r>
  <r>
    <x v="1"/>
    <x v="8"/>
    <s v="Ativo"/>
    <d v="2025-12-09T00:00:00"/>
    <s v="093815563"/>
    <s v="VITORIA DE LIMA SILVA"/>
    <n v="16907424703"/>
    <d v="1996-01-12T00:00:00"/>
    <n v="30"/>
    <s v="F"/>
    <x v="3"/>
    <s v="DUQUE DE CAXIAS"/>
    <m/>
    <n v="380"/>
    <n v="21974113765"/>
    <s v="Conexa"/>
    <s v="Sim"/>
    <d v="2025-12-10T00:00:00"/>
    <m/>
    <m/>
    <x v="41"/>
    <d v="2026-01-06T00:00:00"/>
    <x v="11"/>
    <s v="Emagrecimento093815563"/>
    <x v="1"/>
  </r>
  <r>
    <x v="4"/>
    <x v="8"/>
    <s v="Ativo"/>
    <d v="2026-05-11T00:00:00"/>
    <s v="078019931"/>
    <s v="JOSEMAR FREM DE PAULO"/>
    <n v="8062396622"/>
    <d v="1986-07-29T00:00:00"/>
    <n v="39"/>
    <s v="Masculino"/>
    <x v="3"/>
    <s v="RIO DE JANEIRO"/>
    <m/>
    <n v="50"/>
    <n v="21974123709"/>
    <s v="CMDP"/>
    <s v="Sim"/>
    <d v="2026-03-31T00:00:00"/>
    <m/>
    <m/>
    <x v="94"/>
    <m/>
    <x v="1"/>
    <s v="Emagrecimento078019931"/>
    <x v="1"/>
  </r>
  <r>
    <x v="1"/>
    <x v="8"/>
    <s v="Ativo"/>
    <d v="2026-05-19T00:00:00"/>
    <s v="084808506"/>
    <s v="ANDERSON LIMA ALVES"/>
    <n v="9949597706"/>
    <d v="1981-03-12T00:00:00"/>
    <n v="45"/>
    <s v="M"/>
    <x v="3"/>
    <s v="RIO DE JANEIRO"/>
    <s v="ROCINHA"/>
    <n v="450"/>
    <n v="21974152187"/>
    <s v="CMDP"/>
    <s v="Sim"/>
    <d v="2026-05-19T00:00:00"/>
    <m/>
    <m/>
    <x v="67"/>
    <d v="2026-05-25T00:00:00"/>
    <x v="19"/>
    <s v="Emagrecimento084808506"/>
    <x v="5"/>
  </r>
  <r>
    <x v="4"/>
    <x v="8"/>
    <s v="Ativo"/>
    <d v="2026-04-23T00:00:00"/>
    <s v="092578546"/>
    <s v="PATCHELLY ANDADRE GUANABARA"/>
    <n v="12976131716"/>
    <d v="1987-09-07T00:00:00"/>
    <n v="38"/>
    <s v="Feminino"/>
    <x v="3"/>
    <s v="DUQUE DE CAXIAS"/>
    <m/>
    <n v="50"/>
    <n v="21974233665"/>
    <s v="CMDP"/>
    <s v="Sim"/>
    <d v="2026-04-17T00:00:00"/>
    <m/>
    <m/>
    <x v="24"/>
    <m/>
    <x v="11"/>
    <s v="Emagrecimento092578546"/>
    <x v="0"/>
  </r>
  <r>
    <x v="3"/>
    <x v="8"/>
    <s v="Ativo"/>
    <d v="2026-03-03T00:00:00"/>
    <s v="093542934"/>
    <s v="Rafaella Rakel Miguel De Souza Da Silva"/>
    <n v="12164395751"/>
    <d v="1986-11-27T00:00:00"/>
    <n v="39"/>
    <m/>
    <x v="3"/>
    <s v="RIO DE JANEIRO"/>
    <m/>
    <n v="380"/>
    <n v="21974319228"/>
    <s v="CMDP"/>
    <s v="Sim"/>
    <d v="2026-02-06T00:00:00"/>
    <m/>
    <m/>
    <x v="44"/>
    <m/>
    <x v="11"/>
    <s v="Emagrecimento093542934"/>
    <x v="3"/>
  </r>
  <r>
    <x v="4"/>
    <x v="8"/>
    <s v="Ativo"/>
    <d v="2026-05-11T00:00:00"/>
    <s v="095558438"/>
    <s v="WILMA GRACIELLE PEREIRA VICENTE DA SILVA"/>
    <n v="11620902788"/>
    <d v="1987-04-22T00:00:00"/>
    <n v="39"/>
    <s v="Feminino"/>
    <x v="3"/>
    <s v="DUQUE DE CAXIAS"/>
    <m/>
    <n v="120"/>
    <n v="21974396406"/>
    <s v="CMDP"/>
    <s v="Sim"/>
    <d v="2026-03-31T00:00:00"/>
    <m/>
    <m/>
    <x v="94"/>
    <m/>
    <x v="1"/>
    <s v="Emagrecimento095558438"/>
    <x v="1"/>
  </r>
  <r>
    <x v="4"/>
    <x v="8"/>
    <s v="Ativo"/>
    <d v="2026-05-18T00:00:00"/>
    <s v="095745528"/>
    <s v="ALEX SILVA DE MEDEIROS"/>
    <n v="13081388732"/>
    <d v="1987-03-21T00:00:00"/>
    <n v="39"/>
    <s v="Masculino"/>
    <x v="3"/>
    <s v="NOVA IGUAÇU"/>
    <m/>
    <n v="50"/>
    <n v="21974410199"/>
    <s v="CMDP"/>
    <s v="Sim"/>
    <d v="2026-03-31T00:00:00"/>
    <m/>
    <m/>
    <x v="56"/>
    <m/>
    <x v="1"/>
    <s v="Emagrecimento095745528"/>
    <x v="5"/>
  </r>
  <r>
    <x v="3"/>
    <x v="8"/>
    <s v="Ativo"/>
    <d v="2026-03-03T00:00:00"/>
    <s v="092641222"/>
    <s v="Suellen Ferreira Carneiro Dos Reis "/>
    <n v="12411768761"/>
    <d v="1987-05-27T00:00:00"/>
    <n v="39"/>
    <m/>
    <x v="3"/>
    <s v="SAO JOAO DE MERITI"/>
    <m/>
    <n v="380"/>
    <n v="21974471040"/>
    <s v="CMDP"/>
    <s v="Sim"/>
    <d v="2026-01-29T00:00:00"/>
    <m/>
    <m/>
    <x v="34"/>
    <m/>
    <x v="33"/>
    <s v="Emagrecimento092641222"/>
    <x v="4"/>
  </r>
  <r>
    <x v="4"/>
    <x v="8"/>
    <s v="Ativo"/>
    <d v="2026-05-18T00:00:00"/>
    <s v="081663033"/>
    <s v="INAER DE OLIVEIRA COSTA VAILLANT"/>
    <n v="17915118722"/>
    <d v="1999-07-09T00:00:00"/>
    <n v="26"/>
    <s v="Feminino"/>
    <x v="3"/>
    <s v="DUQUE DE CAXIAS"/>
    <m/>
    <n v="60"/>
    <n v="21974486133"/>
    <s v="CMDP"/>
    <s v="Sim"/>
    <d v="2026-03-31T00:00:00"/>
    <m/>
    <m/>
    <x v="79"/>
    <m/>
    <x v="1"/>
    <s v="Emagrecimento081663033"/>
    <x v="5"/>
  </r>
  <r>
    <x v="1"/>
    <x v="8"/>
    <s v="Ativo"/>
    <d v="2025-11-13T00:00:00"/>
    <s v="093124814"/>
    <s v="RICARDO SOUZA DE AGUIAR"/>
    <n v="12211538703"/>
    <d v="1988-08-03T00:00:00"/>
    <n v="37"/>
    <m/>
    <x v="3"/>
    <s v="DUQUE DE CAXIAS"/>
    <m/>
    <n v="75"/>
    <n v="21974533738"/>
    <s v="CMDP"/>
    <s v="Sim"/>
    <m/>
    <m/>
    <m/>
    <x v="28"/>
    <d v="2025-11-18T00:00:00"/>
    <x v="4"/>
    <s v="Emagrecimento093124814"/>
    <x v="1"/>
  </r>
  <r>
    <x v="3"/>
    <x v="8"/>
    <s v="Ativo"/>
    <d v="2026-03-03T00:00:00"/>
    <s v="089984786"/>
    <s v="CAIO FILGUEIRAS CAPELA"/>
    <n v="17452912705"/>
    <d v="2003-07-03T00:00:00"/>
    <n v="22"/>
    <m/>
    <x v="3"/>
    <s v="RIO DE JANEIRO"/>
    <m/>
    <n v="580"/>
    <n v="21974671582"/>
    <s v="CMDP"/>
    <s v="Sim"/>
    <d v="2026-02-02T00:00:00"/>
    <m/>
    <m/>
    <x v="61"/>
    <m/>
    <x v="29"/>
    <s v="Emagrecimento089984786"/>
    <x v="3"/>
  </r>
  <r>
    <x v="1"/>
    <x v="8"/>
    <s v="Ativo"/>
    <d v="2026-03-26T00:00:00"/>
    <s v="096025910"/>
    <s v="JULIANA OLIVEIRA COELHO"/>
    <n v="10157017796"/>
    <d v="1985-01-01T00:00:00"/>
    <n v="41"/>
    <s v="F"/>
    <x v="3"/>
    <s v="DUQUE DE CAXIAS"/>
    <m/>
    <n v="75"/>
    <n v="21974673953"/>
    <s v="CMDP"/>
    <s v="Sim"/>
    <d v="2026-03-23T00:00:00"/>
    <m/>
    <m/>
    <x v="96"/>
    <d v="2026-03-26T00:00:00"/>
    <x v="4"/>
    <s v="Emagrecimento096025910"/>
    <x v="2"/>
  </r>
  <r>
    <x v="1"/>
    <x v="8"/>
    <s v="Ativo"/>
    <d v="2025-11-11T00:00:00"/>
    <s v="094567548"/>
    <s v="Larissa Queiroz Abreu Reis"/>
    <n v="8224946630"/>
    <d v="1987-03-07T00:00:00"/>
    <n v="39"/>
    <m/>
    <x v="3"/>
    <s v="SAO GONÇALO"/>
    <m/>
    <n v="450"/>
    <n v="21974677432"/>
    <s v="CMDP"/>
    <s v="Sim"/>
    <m/>
    <m/>
    <m/>
    <x v="7"/>
    <d v="2025-11-07T00:00:00"/>
    <x v="4"/>
    <s v="Emagrecimento094567548"/>
    <x v="1"/>
  </r>
  <r>
    <x v="4"/>
    <x v="8"/>
    <s v="Ativo"/>
    <d v="2026-05-11T00:00:00"/>
    <s v="093160494"/>
    <s v="MONICA REGINA FERNANDES"/>
    <n v="5367322727"/>
    <d v="1982-05-09T00:00:00"/>
    <n v="44"/>
    <s v="Feminino"/>
    <x v="3"/>
    <s v="RIO DE JANEIRO"/>
    <m/>
    <n v="120"/>
    <n v="21974781988"/>
    <s v="CMDP"/>
    <s v="Sim"/>
    <d v="2026-03-31T00:00:00"/>
    <m/>
    <m/>
    <x v="94"/>
    <m/>
    <x v="1"/>
    <s v="Emagrecimento093160494"/>
    <x v="1"/>
  </r>
  <r>
    <x v="3"/>
    <x v="8"/>
    <s v="Ativo"/>
    <d v="2026-03-03T00:00:00"/>
    <s v="095920996"/>
    <s v="Luana De Souza Peluzio De Rezende"/>
    <n v="15466660795"/>
    <d v="1992-07-09T00:00:00"/>
    <n v="33"/>
    <m/>
    <x v="3"/>
    <s v="NITEROI"/>
    <m/>
    <n v="450"/>
    <n v="21974792296"/>
    <s v="CMDP"/>
    <s v="Sim"/>
    <d v="2026-02-06T00:00:00"/>
    <m/>
    <m/>
    <x v="44"/>
    <m/>
    <x v="29"/>
    <s v="Emagrecimento095920996"/>
    <x v="3"/>
  </r>
  <r>
    <x v="4"/>
    <x v="8"/>
    <s v="Ativo"/>
    <d v="2026-05-11T00:00:00"/>
    <s v="082784258"/>
    <s v="FRANCINEIDE DOS SANTOS SILVA DANTAS"/>
    <n v="9185753700"/>
    <d v="1981-01-31T00:00:00"/>
    <n v="45"/>
    <s v="Feminino"/>
    <x v="3"/>
    <s v="DUQUE DE CAXIAS"/>
    <m/>
    <n v="40"/>
    <n v="21974921412"/>
    <s v="CMDP"/>
    <s v="Sim"/>
    <d v="2026-03-31T00:00:00"/>
    <m/>
    <m/>
    <x v="94"/>
    <m/>
    <x v="1"/>
    <s v="Emagrecimento082784258"/>
    <x v="1"/>
  </r>
  <r>
    <x v="4"/>
    <x v="8"/>
    <s v="Ativo"/>
    <d v="2026-05-11T00:00:00"/>
    <s v="095191937"/>
    <s v="CINTHIA DA SILVA BELTRAO"/>
    <n v="12440778796"/>
    <d v="1987-11-02T00:00:00"/>
    <n v="38"/>
    <s v="Feminino"/>
    <x v="3"/>
    <s v="SAO JOAO DE MERITI"/>
    <m/>
    <n v="50"/>
    <n v="21974923630"/>
    <s v="CMDP"/>
    <s v="Sim"/>
    <d v="2026-03-31T00:00:00"/>
    <m/>
    <m/>
    <x v="94"/>
    <m/>
    <x v="1"/>
    <s v="Emagrecimento095191937"/>
    <x v="1"/>
  </r>
  <r>
    <x v="3"/>
    <x v="8"/>
    <s v="Ativo"/>
    <d v="2026-04-23T00:00:00"/>
    <s v="081171675"/>
    <s v="Rosilene GuimarAes de Araujo Melo"/>
    <n v="1924614782"/>
    <d v="1971-11-18T00:00:00"/>
    <n v="54"/>
    <s v="Feminino"/>
    <x v="3"/>
    <s v="RIO DE JANEIRO"/>
    <m/>
    <n v="60"/>
    <n v="21974926138"/>
    <s v="CMDP"/>
    <s v="Sim"/>
    <d v="2026-03-31T00:00:00"/>
    <m/>
    <m/>
    <x v="40"/>
    <m/>
    <x v="10"/>
    <s v="Emagrecimento081171675"/>
    <x v="2"/>
  </r>
  <r>
    <x v="4"/>
    <x v="8"/>
    <s v="Ativo"/>
    <d v="2026-05-11T00:00:00"/>
    <s v="094466786"/>
    <s v="PRISCILA TOLEDO DO NASCIMENTO"/>
    <n v="5901035712"/>
    <d v="1989-09-11T00:00:00"/>
    <n v="36"/>
    <s v="Feminino"/>
    <x v="3"/>
    <s v="DUQUE DE CAXIAS"/>
    <m/>
    <n v="120"/>
    <n v="21974945275"/>
    <s v="CMDP"/>
    <s v="Sim"/>
    <d v="2026-03-31T00:00:00"/>
    <m/>
    <m/>
    <x v="94"/>
    <m/>
    <x v="1"/>
    <s v="Emagrecimento094466786"/>
    <x v="1"/>
  </r>
  <r>
    <x v="1"/>
    <x v="8"/>
    <s v="Ativo"/>
    <d v="2026-05-19T00:00:00"/>
    <s v="097495976"/>
    <s v="CRISTIANE MOURA DOS SANTOS SILVA"/>
    <n v="63670429034"/>
    <d v="1972-01-04T00:00:00"/>
    <n v="54"/>
    <s v="F"/>
    <x v="3"/>
    <s v="NITEROI"/>
    <s v="MARAVISTA"/>
    <n v="120"/>
    <n v="21974953032"/>
    <s v="CMDP"/>
    <s v="Sim"/>
    <d v="2026-05-19T00:00:00"/>
    <m/>
    <m/>
    <x v="67"/>
    <d v="2026-05-19T00:00:00"/>
    <x v="11"/>
    <s v="Emagrecimento097495976"/>
    <x v="5"/>
  </r>
  <r>
    <x v="4"/>
    <x v="8"/>
    <s v="Ativo"/>
    <d v="2026-05-11T00:00:00"/>
    <s v="093691024"/>
    <s v="RHAYSSA GABRIEL ESCUDEIRO"/>
    <n v="17785555788"/>
    <d v="1999-01-16T00:00:00"/>
    <n v="27"/>
    <s v="Feminino"/>
    <x v="3"/>
    <s v="RIO DE JANEIRO"/>
    <m/>
    <n v="75"/>
    <n v="21975008339"/>
    <s v="CMDP"/>
    <s v="Sim"/>
    <d v="2026-03-31T00:00:00"/>
    <m/>
    <m/>
    <x v="71"/>
    <m/>
    <x v="1"/>
    <s v="Emagrecimento093691024"/>
    <x v="5"/>
  </r>
  <r>
    <x v="1"/>
    <x v="8"/>
    <s v="Ativo"/>
    <d v="2025-11-17T00:00:00"/>
    <s v="092673807"/>
    <s v="ANA PAULA CAROLINE FERREIRA MORI DE SOUZA"/>
    <n v="11135988757"/>
    <d v="1985-12-20T00:00:00"/>
    <n v="40"/>
    <m/>
    <x v="3"/>
    <s v="BELFORD ROXO"/>
    <m/>
    <n v="750"/>
    <n v="21975073704"/>
    <s v="CMDP"/>
    <s v="Sim"/>
    <m/>
    <m/>
    <m/>
    <x v="159"/>
    <d v="2025-11-14T00:00:00"/>
    <x v="4"/>
    <s v="Emagrecimento092673807"/>
    <x v="1"/>
  </r>
  <r>
    <x v="3"/>
    <x v="8"/>
    <s v="Ativo"/>
    <d v="2026-03-03T00:00:00"/>
    <s v="096146975"/>
    <s v="JANAINA FELIX DA SILVA DE ASSIS"/>
    <n v="9011398742"/>
    <d v="1980-06-19T00:00:00"/>
    <n v="45"/>
    <m/>
    <x v="3"/>
    <s v="BELFORD ROXO"/>
    <m/>
    <n v="380"/>
    <n v="21975194912"/>
    <s v="CMDP"/>
    <s v="Sim"/>
    <d v="2026-02-25T00:00:00"/>
    <m/>
    <m/>
    <x v="60"/>
    <m/>
    <x v="33"/>
    <s v="Emagrecimento096146975"/>
    <x v="3"/>
  </r>
  <r>
    <x v="1"/>
    <x v="8"/>
    <s v="Ativo"/>
    <d v="2025-11-10T00:00:00"/>
    <s v="087285587"/>
    <s v="DILCELEIA MOLINA DOS SANTOS"/>
    <n v="11288903723"/>
    <d v="1977-03-30T00:00:00"/>
    <n v="49"/>
    <m/>
    <x v="3"/>
    <s v="DUQUE DE CAXIAS"/>
    <m/>
    <n v="580"/>
    <n v="21975204239"/>
    <s v="CMDP"/>
    <s v="Sim"/>
    <m/>
    <m/>
    <m/>
    <x v="86"/>
    <d v="2025-11-03T00:00:00"/>
    <x v="4"/>
    <s v="Emagrecimento087285587"/>
    <x v="1"/>
  </r>
  <r>
    <x v="1"/>
    <x v="8"/>
    <s v="Ativo"/>
    <d v="2025-11-26T00:00:00"/>
    <s v="089303802"/>
    <s v="RAYSSA BATISTA TEODORO DE PAULA"/>
    <n v="17168072714"/>
    <d v="1999-09-25T00:00:00"/>
    <n v="26"/>
    <s v="F"/>
    <x v="3"/>
    <s v="RIO DE JANEIRO"/>
    <m/>
    <n v="380"/>
    <n v="21975227114"/>
    <s v="Conexa"/>
    <s v="Sim"/>
    <d v="2025-11-26T00:00:00"/>
    <m/>
    <m/>
    <x v="19"/>
    <d v="2025-12-14T00:00:00"/>
    <x v="34"/>
    <s v="Emagrecimento089303802"/>
    <x v="1"/>
  </r>
  <r>
    <x v="4"/>
    <x v="8"/>
    <s v="Ativo"/>
    <d v="2026-05-11T00:00:00"/>
    <s v="093021554"/>
    <s v="CINTIA SUELEN CORREA DA SILVA"/>
    <n v="12175051722"/>
    <d v="1988-11-16T00:00:00"/>
    <n v="37"/>
    <s v="Feminino"/>
    <x v="0"/>
    <s v="SAO PAULO"/>
    <m/>
    <n v="380"/>
    <n v="21975249420"/>
    <s v="CMDP"/>
    <s v="Sim"/>
    <d v="2026-03-31T00:00:00"/>
    <m/>
    <m/>
    <x v="82"/>
    <m/>
    <x v="1"/>
    <s v="Emagrecimento093021554"/>
    <x v="5"/>
  </r>
  <r>
    <x v="4"/>
    <x v="8"/>
    <s v="Ativo"/>
    <d v="2026-05-11T00:00:00"/>
    <s v="092951658"/>
    <s v="PRISCILLA AMORIM MARQUES GOMES"/>
    <n v="15201622780"/>
    <d v="1994-03-09T00:00:00"/>
    <n v="32"/>
    <s v="Feminino"/>
    <x v="3"/>
    <s v="SAO GONÇALO"/>
    <m/>
    <n v="50"/>
    <n v="21975295185"/>
    <s v="CMDP"/>
    <s v="Sim"/>
    <d v="2026-03-31T00:00:00"/>
    <m/>
    <m/>
    <x v="94"/>
    <m/>
    <x v="1"/>
    <s v="Emagrecimento092951658"/>
    <x v="1"/>
  </r>
  <r>
    <x v="4"/>
    <x v="8"/>
    <s v="Ativo"/>
    <d v="2026-05-11T00:00:00"/>
    <s v="082201577"/>
    <s v="GRACIANE DOS SANTOS DE SOUSA"/>
    <n v="11714933717"/>
    <d v="1982-09-05T00:00:00"/>
    <n v="43"/>
    <s v="Feminino"/>
    <x v="3"/>
    <s v="DUQUE DE CAXIAS"/>
    <m/>
    <n v="60"/>
    <n v="21975331947"/>
    <s v="CMDP"/>
    <s v="Sim"/>
    <d v="2026-03-31T00:00:00"/>
    <m/>
    <m/>
    <x v="94"/>
    <m/>
    <x v="1"/>
    <s v="Emagrecimento082201577"/>
    <x v="1"/>
  </r>
  <r>
    <x v="4"/>
    <x v="8"/>
    <s v="Ativo"/>
    <d v="2026-04-23T00:00:00"/>
    <s v="078348144"/>
    <s v="MARCELA BORGES DE CASTRO DE SOUTO"/>
    <n v="12204615714"/>
    <d v="1987-04-30T00:00:00"/>
    <n v="39"/>
    <s v="Feminino"/>
    <x v="3"/>
    <s v="RIO DE JANEIRO"/>
    <m/>
    <n v="380"/>
    <n v="21975337125"/>
    <s v="CMDP"/>
    <s v="Sim"/>
    <d v="2026-04-01T00:00:00"/>
    <m/>
    <m/>
    <x v="112"/>
    <m/>
    <x v="11"/>
    <s v="Emagrecimento078348144"/>
    <x v="0"/>
  </r>
  <r>
    <x v="1"/>
    <x v="8"/>
    <s v="Ativo"/>
    <d v="2026-04-28T00:00:00"/>
    <s v="735890927"/>
    <s v="CARLOS ROBERTO MAGINA MENDES"/>
    <n v="8944928703"/>
    <d v="1980-08-28T00:00:00"/>
    <n v="45"/>
    <s v="M"/>
    <x v="3"/>
    <s v="RIO DE JANEIRO"/>
    <m/>
    <n v="200"/>
    <n v="21975358543"/>
    <s v="CMDP"/>
    <s v="Sim"/>
    <d v="2026-04-28T00:00:00"/>
    <m/>
    <m/>
    <x v="121"/>
    <d v="2026-05-29T00:00:00"/>
    <x v="9"/>
    <s v="Emagrecimento735890927"/>
    <x v="0"/>
  </r>
  <r>
    <x v="1"/>
    <x v="8"/>
    <s v="Ativo"/>
    <d v="2025-12-17T00:00:00"/>
    <s v="093282387"/>
    <s v="MONICA CHAVES DA SILVA"/>
    <n v="11092221735"/>
    <d v="1987-11-24T00:00:00"/>
    <n v="38"/>
    <s v="F"/>
    <x v="3"/>
    <s v="RIO DE JANEIRO"/>
    <m/>
    <n v="120"/>
    <n v="21975418128"/>
    <s v="CMDP"/>
    <s v="Sim"/>
    <d v="2025-12-18T00:00:00"/>
    <m/>
    <m/>
    <x v="165"/>
    <d v="2025-12-18T00:00:00"/>
    <x v="4"/>
    <s v="Emagrecimento093282387"/>
    <x v="1"/>
  </r>
  <r>
    <x v="1"/>
    <x v="8"/>
    <s v="Ativo"/>
    <d v="2026-04-27T00:00:00"/>
    <s v="095769410"/>
    <s v="YASMIN BOMFIM DOS SANTOS"/>
    <n v="16796806760"/>
    <d v="1997-05-05T00:00:00"/>
    <n v="29"/>
    <s v="F"/>
    <x v="3"/>
    <s v="RIO DE JANEIRO"/>
    <s v="BARROS FILHO"/>
    <n v="380"/>
    <n v="21975758352"/>
    <s v="CMDP"/>
    <s v="Sim"/>
    <d v="2026-04-27T00:00:00"/>
    <m/>
    <m/>
    <x v="118"/>
    <d v="2026-06-16T00:00:00"/>
    <x v="10"/>
    <s v="Emagrecimento095769410"/>
    <x v="0"/>
  </r>
  <r>
    <x v="1"/>
    <x v="8"/>
    <s v="Ativo"/>
    <d v="2026-05-21T00:00:00"/>
    <s v="094037073"/>
    <s v="KAREN RODRIGUES MUNIZ"/>
    <n v="13583993799"/>
    <d v="1991-11-21T00:00:00"/>
    <n v="34"/>
    <s v="F"/>
    <x v="3"/>
    <s v="RIO DE JANEIRO"/>
    <s v="ROCHA MIRANDA"/>
    <n v="450"/>
    <n v="21975811082"/>
    <s v="CMDP"/>
    <s v="Sim"/>
    <d v="2026-05-21T00:00:00"/>
    <m/>
    <m/>
    <x v="111"/>
    <d v="2026-01-06T00:00:00"/>
    <x v="19"/>
    <s v="Emagrecimento094037073"/>
    <x v="5"/>
  </r>
  <r>
    <x v="4"/>
    <x v="8"/>
    <s v="Ativo"/>
    <d v="2026-05-18T00:00:00"/>
    <s v="094685444"/>
    <s v="KYMBERLLI MENDES BRANDAO"/>
    <n v="18006810702"/>
    <d v="1996-11-06T00:00:00"/>
    <n v="29"/>
    <s v="Feminino"/>
    <x v="3"/>
    <s v="RIO DE JANEIRO"/>
    <m/>
    <n v="120"/>
    <n v="21975812318"/>
    <s v="CMDP"/>
    <s v="Sim"/>
    <d v="2026-03-31T00:00:00"/>
    <m/>
    <m/>
    <x v="79"/>
    <m/>
    <x v="1"/>
    <s v="Emagrecimento094685444"/>
    <x v="5"/>
  </r>
  <r>
    <x v="3"/>
    <x v="8"/>
    <s v="Ativo"/>
    <d v="2026-04-23T00:00:00"/>
    <s v="088449040"/>
    <s v="MARA DE OLIVEIRA SOUZA RODRIGUES"/>
    <n v="13479308767"/>
    <d v="1989-01-07T00:00:00"/>
    <n v="37"/>
    <s v="Feminino"/>
    <x v="3"/>
    <s v="BELFORD ROXO"/>
    <m/>
    <n v="400"/>
    <n v="21975996654"/>
    <s v="CMDP"/>
    <s v="Sim"/>
    <d v="2025-08-29T00:00:00"/>
    <m/>
    <m/>
    <x v="177"/>
    <m/>
    <x v="4"/>
    <s v="Emagrecimento088449040"/>
    <x v="1"/>
  </r>
  <r>
    <x v="1"/>
    <x v="8"/>
    <s v="Ativo"/>
    <d v="2026-01-20T00:00:00"/>
    <s v="089992714"/>
    <s v="ERICA FERNANDA SILVA DE MELO"/>
    <n v="10947878769"/>
    <d v="1986-04-21T00:00:00"/>
    <n v="40"/>
    <s v="F"/>
    <x v="3"/>
    <s v="RIO DE JANEIRO"/>
    <m/>
    <n v="500"/>
    <n v="21976005224"/>
    <s v="CMDP"/>
    <s v="Sim"/>
    <d v="2026-01-20T00:00:00"/>
    <m/>
    <m/>
    <x v="57"/>
    <d v="2026-01-20T00:00:00"/>
    <x v="4"/>
    <s v="Emagrecimento089992714"/>
    <x v="4"/>
  </r>
  <r>
    <x v="4"/>
    <x v="8"/>
    <s v="Ativo"/>
    <d v="2026-05-11T00:00:00"/>
    <s v="094548111"/>
    <s v="ZEILANE VICTORIA FERNANDES CONCEICAO"/>
    <n v="14661163745"/>
    <d v="1992-08-01T00:00:00"/>
    <n v="33"/>
    <s v="Feminino"/>
    <x v="3"/>
    <s v="RIO DE JANEIRO"/>
    <m/>
    <n v="75"/>
    <n v="21976032638"/>
    <s v="CMDP"/>
    <s v="Sim"/>
    <d v="2026-03-31T00:00:00"/>
    <m/>
    <m/>
    <x v="127"/>
    <m/>
    <x v="1"/>
    <s v="Emagrecimento094548111"/>
    <x v="0"/>
  </r>
  <r>
    <x v="6"/>
    <x v="8"/>
    <s v="Ativo"/>
    <d v="2026-01-29T00:00:00"/>
    <s v="081360825"/>
    <s v="DANIEL FILIPE SIQUEIRA MENDES"/>
    <n v="13450552775"/>
    <d v="1992-05-10T00:00:00"/>
    <n v="34"/>
    <m/>
    <x v="3"/>
    <s v="RIO DE JANEIRO"/>
    <m/>
    <n v="400"/>
    <n v="21976040221"/>
    <s v="CMDP"/>
    <s v="Sim"/>
    <d v="2026-01-29T00:00:00"/>
    <m/>
    <m/>
    <x v="126"/>
    <m/>
    <x v="1"/>
    <s v="Emagrecimento081360825"/>
    <x v="4"/>
  </r>
  <r>
    <x v="3"/>
    <x v="8"/>
    <s v="Ativo"/>
    <d v="2026-04-23T00:00:00"/>
    <s v="093796721"/>
    <s v="Elizabete Macedo Dias de Oliveira"/>
    <n v="10883008718"/>
    <d v="1983-10-31T00:00:00"/>
    <n v="42"/>
    <s v="Feminino"/>
    <x v="3"/>
    <s v="NOVA IGUAÇU"/>
    <m/>
    <n v="75"/>
    <n v="21976087488"/>
    <s v="CMDP"/>
    <s v="Sim"/>
    <d v="2026-03-24T00:00:00"/>
    <m/>
    <m/>
    <x v="89"/>
    <m/>
    <x v="11"/>
    <s v="Emagrecimento093796721"/>
    <x v="2"/>
  </r>
  <r>
    <x v="4"/>
    <x v="8"/>
    <s v="Ativo"/>
    <d v="2026-05-11T00:00:00"/>
    <s v="093154566"/>
    <s v="MAICON NASCIMENTO DE ARAUJO"/>
    <n v="10574517707"/>
    <d v="1984-11-13T00:00:00"/>
    <n v="41"/>
    <s v="Masculino"/>
    <x v="3"/>
    <s v="RIO DE JANEIRO"/>
    <m/>
    <n v="75"/>
    <n v="21976098028"/>
    <s v="CMDP"/>
    <s v="Sim"/>
    <d v="2026-03-31T00:00:00"/>
    <m/>
    <m/>
    <x v="94"/>
    <m/>
    <x v="1"/>
    <s v="Emagrecimento093154566"/>
    <x v="1"/>
  </r>
  <r>
    <x v="4"/>
    <x v="8"/>
    <s v="Ativo"/>
    <d v="2026-05-11T00:00:00"/>
    <s v="093818398"/>
    <s v="BRENDA DO NASCIMENTO SANTOS"/>
    <n v="16480762703"/>
    <d v="1999-01-22T00:00:00"/>
    <n v="27"/>
    <s v="Feminino"/>
    <x v="3"/>
    <s v="RIO DE JANEIRO"/>
    <m/>
    <n v="75"/>
    <n v="21976170300"/>
    <s v="CMDP"/>
    <s v="Sim"/>
    <d v="2026-03-31T00:00:00"/>
    <m/>
    <m/>
    <x v="71"/>
    <m/>
    <x v="1"/>
    <s v="Emagrecimento093818398"/>
    <x v="5"/>
  </r>
  <r>
    <x v="4"/>
    <x v="8"/>
    <s v="Ativo"/>
    <d v="2026-05-18T00:00:00"/>
    <s v="095185595"/>
    <s v="DEISE MARA QUEIROZ VIEIRA FERNANDES"/>
    <n v="9778987769"/>
    <d v="1978-07-29T00:00:00"/>
    <n v="47"/>
    <s v="Feminino"/>
    <x v="3"/>
    <s v="ITABORAI"/>
    <m/>
    <n v="120"/>
    <n v="21976296623"/>
    <s v="CMDP"/>
    <s v="Sim"/>
    <d v="2026-03-31T00:00:00"/>
    <m/>
    <m/>
    <x v="79"/>
    <m/>
    <x v="1"/>
    <s v="Emagrecimento095185595"/>
    <x v="5"/>
  </r>
  <r>
    <x v="4"/>
    <x v="8"/>
    <s v="Ativo"/>
    <d v="2026-05-11T00:00:00"/>
    <s v="081837743"/>
    <s v="SUELLEN SANTOS DA CRUZ"/>
    <n v="12538940788"/>
    <d v="1988-05-03T00:00:00"/>
    <n v="38"/>
    <s v="Feminino"/>
    <x v="3"/>
    <s v="BELFORD ROXO"/>
    <m/>
    <n v="60"/>
    <n v="21976348511"/>
    <s v="CMDP"/>
    <s v="Sim"/>
    <d v="2026-03-31T00:00:00"/>
    <m/>
    <m/>
    <x v="94"/>
    <m/>
    <x v="1"/>
    <s v="Emagrecimento081837743"/>
    <x v="1"/>
  </r>
  <r>
    <x v="4"/>
    <x v="8"/>
    <s v="Ativo"/>
    <d v="2026-05-11T00:00:00"/>
    <s v="094279115"/>
    <s v="PRISCILA PINTO SOARES DA SILVA"/>
    <n v="11280657707"/>
    <d v="1982-08-28T00:00:00"/>
    <n v="43"/>
    <s v="Feminino"/>
    <x v="3"/>
    <s v="NOVA IGUAÇU"/>
    <m/>
    <n v="120"/>
    <n v="21976357083"/>
    <s v="CMDP"/>
    <s v="Sim"/>
    <d v="2026-03-31T00:00:00"/>
    <m/>
    <m/>
    <x v="94"/>
    <m/>
    <x v="1"/>
    <s v="Emagrecimento094279115"/>
    <x v="1"/>
  </r>
  <r>
    <x v="1"/>
    <x v="8"/>
    <s v="Ativo"/>
    <d v="2025-12-17T00:00:00"/>
    <s v="094364218"/>
    <s v="DIEGO AKIRA ISHIO"/>
    <n v="19609438717"/>
    <d v="2016-11-14T00:00:00"/>
    <n v="9"/>
    <s v="M"/>
    <x v="3"/>
    <s v="RIO DE JANEIRO"/>
    <m/>
    <n v="450"/>
    <n v="21976357778"/>
    <s v="Conexa"/>
    <s v="Sim"/>
    <d v="2025-12-17T00:00:00"/>
    <m/>
    <m/>
    <x v="165"/>
    <d v="2001-01-01T00:00:00"/>
    <x v="11"/>
    <s v="Emagrecimento094364218"/>
    <x v="1"/>
  </r>
  <r>
    <x v="1"/>
    <x v="8"/>
    <s v="Ativo"/>
    <d v="2025-12-09T00:00:00"/>
    <s v="094997610"/>
    <s v="JULIO CESAR DIAS DE CHIARA"/>
    <n v="8840815759"/>
    <d v="1980-06-17T00:00:00"/>
    <n v="45"/>
    <s v="M"/>
    <x v="3"/>
    <s v="RIO DE JANEIRO"/>
    <m/>
    <n v="450"/>
    <n v="21976363477"/>
    <s v="Conexa"/>
    <s v="Sim"/>
    <d v="2025-12-10T00:00:00"/>
    <m/>
    <m/>
    <x v="14"/>
    <d v="2025-12-10T00:00:00"/>
    <x v="9"/>
    <s v="Emagrecimento094997610"/>
    <x v="1"/>
  </r>
  <r>
    <x v="1"/>
    <x v="8"/>
    <s v="Ativo"/>
    <d v="2025-11-18T00:00:00"/>
    <s v="087563668"/>
    <s v="CRISTIANE PEPICON DO NASCIMENTO SILVA"/>
    <n v="3743205785"/>
    <d v="1973-06-03T00:00:00"/>
    <n v="52"/>
    <m/>
    <x v="3"/>
    <s v="RIO DE JANEIRO"/>
    <m/>
    <n v="380"/>
    <n v="21976389784"/>
    <s v="CMDP"/>
    <s v="Sim"/>
    <m/>
    <m/>
    <m/>
    <x v="15"/>
    <d v="2025-11-21T00:00:00"/>
    <x v="4"/>
    <s v="Emagrecimento087563668"/>
    <x v="1"/>
  </r>
  <r>
    <x v="4"/>
    <x v="8"/>
    <s v="Ativo"/>
    <d v="2026-05-11T00:00:00"/>
    <s v="078083489"/>
    <s v="THAIZA DOS SANTOS SA"/>
    <n v="11743109792"/>
    <d v="1987-07-23T00:00:00"/>
    <n v="38"/>
    <s v="Feminino"/>
    <x v="3"/>
    <s v="NILOPOLIS"/>
    <m/>
    <n v="60"/>
    <n v="21976428739"/>
    <s v="CMDP"/>
    <s v="Sim"/>
    <d v="2026-03-31T00:00:00"/>
    <m/>
    <m/>
    <x v="94"/>
    <m/>
    <x v="1"/>
    <s v="Emagrecimento078083489"/>
    <x v="1"/>
  </r>
  <r>
    <x v="4"/>
    <x v="8"/>
    <s v="Ativo"/>
    <d v="2026-05-11T00:00:00"/>
    <s v="089471410"/>
    <s v="CAMILA GARCIA DE ALMEIDA PINTO GORNI"/>
    <n v="12003716742"/>
    <d v="1988-04-28T00:00:00"/>
    <n v="38"/>
    <s v="Feminino"/>
    <x v="3"/>
    <s v="SAO GONÇALO"/>
    <m/>
    <n v="120"/>
    <n v="21976494356"/>
    <s v="CMDP"/>
    <s v="Sim"/>
    <d v="2026-03-31T00:00:00"/>
    <m/>
    <m/>
    <x v="71"/>
    <m/>
    <x v="1"/>
    <s v="Emagrecimento089471410"/>
    <x v="5"/>
  </r>
  <r>
    <x v="1"/>
    <x v="8"/>
    <s v="Ativo"/>
    <d v="2025-11-10T00:00:00"/>
    <s v="093794939"/>
    <s v="Daniele pessanha Canuto"/>
    <n v="10729449793"/>
    <d v="1984-04-28T00:00:00"/>
    <n v="42"/>
    <m/>
    <x v="3"/>
    <s v="SAO GONÇALO"/>
    <m/>
    <n v="75"/>
    <n v="21976494521"/>
    <s v="CMDP"/>
    <s v="Sim"/>
    <m/>
    <m/>
    <m/>
    <x v="134"/>
    <d v="2025-10-30T00:00:00"/>
    <x v="4"/>
    <s v="Emagrecimento093794939"/>
    <x v="1"/>
  </r>
  <r>
    <x v="1"/>
    <x v="8"/>
    <s v="Ativo"/>
    <d v="2025-11-24T00:00:00"/>
    <s v="092638198"/>
    <s v="JULIANA RAMOS MOREIRA COELHO"/>
    <n v="10684276712"/>
    <d v="1984-01-03T00:00:00"/>
    <n v="42"/>
    <s v="F"/>
    <x v="3"/>
    <s v="DUQUE DE CAXIAS"/>
    <m/>
    <n v="380"/>
    <n v="21976561308"/>
    <s v="Conexa"/>
    <s v="Sim"/>
    <d v="2025-11-26T00:00:00"/>
    <m/>
    <m/>
    <x v="43"/>
    <d v="2026-01-14T00:00:00"/>
    <x v="33"/>
    <s v="Emagrecimento092638198"/>
    <x v="1"/>
  </r>
  <r>
    <x v="1"/>
    <x v="8"/>
    <s v="Ativo"/>
    <d v="2025-11-10T00:00:00"/>
    <s v="077100737"/>
    <s v="Danielle Fortunato da Silva"/>
    <n v="5540711777"/>
    <d v="1981-01-30T00:00:00"/>
    <n v="45"/>
    <m/>
    <x v="3"/>
    <s v="RIO DE JANEIRO"/>
    <m/>
    <n v="600"/>
    <n v="21976608485"/>
    <s v="CMDP"/>
    <s v="Sim"/>
    <m/>
    <m/>
    <m/>
    <x v="5"/>
    <d v="2025-11-06T00:00:00"/>
    <x v="4"/>
    <s v="Emagrecimento077100737"/>
    <x v="1"/>
  </r>
  <r>
    <x v="6"/>
    <x v="8"/>
    <s v="Ativo"/>
    <d v="2026-01-20T00:00:00"/>
    <s v="092601628"/>
    <s v="BRUNA SANTANA BITTENCOURT DOS SANTOS"/>
    <n v="11323445730"/>
    <d v="1986-02-22T00:00:00"/>
    <n v="40"/>
    <s v="F"/>
    <x v="3"/>
    <s v="SAO JOAO DE MERITI"/>
    <m/>
    <n v="500"/>
    <n v="21976612862"/>
    <s v="CMDP"/>
    <s v="Sim"/>
    <d v="2026-01-20T00:00:00"/>
    <m/>
    <m/>
    <x v="104"/>
    <m/>
    <x v="1"/>
    <s v="Emagrecimento092601628"/>
    <x v="4"/>
  </r>
  <r>
    <x v="1"/>
    <x v="8"/>
    <s v="Ativo"/>
    <d v="2026-04-29T00:00:00"/>
    <s v="093799235"/>
    <s v="ANA CLARA NASCIMENTO SANTOS LIMA"/>
    <n v="70073121282"/>
    <d v="1998-09-12T00:00:00"/>
    <n v="27"/>
    <s v="F"/>
    <x v="3"/>
    <s v="SAO GONÇALO"/>
    <m/>
    <n v="75"/>
    <n v="21976734610"/>
    <s v="CMDP"/>
    <s v="Sim"/>
    <d v="2026-04-29T00:00:00"/>
    <m/>
    <m/>
    <x v="87"/>
    <d v="2026-11-06T00:00:00"/>
    <x v="29"/>
    <s v="Emagrecimento093799235"/>
    <x v="0"/>
  </r>
  <r>
    <x v="4"/>
    <x v="8"/>
    <s v="Ativo"/>
    <d v="2026-05-18T00:00:00"/>
    <s v="094685524"/>
    <s v="RIDALVA GOMES DOS SANTOS BARROS"/>
    <n v="2864111721"/>
    <d v="1975-10-17T00:00:00"/>
    <n v="50"/>
    <s v="Feminino"/>
    <x v="3"/>
    <s v="RIO DE JANEIRO"/>
    <m/>
    <n v="200"/>
    <n v="21976770838"/>
    <s v="CMDP"/>
    <s v="Sim"/>
    <d v="2026-03-31T00:00:00"/>
    <m/>
    <m/>
    <x v="113"/>
    <m/>
    <x v="1"/>
    <s v="Emagrecimento094685524"/>
    <x v="5"/>
  </r>
  <r>
    <x v="1"/>
    <x v="8"/>
    <s v="Ativo"/>
    <d v="2026-03-11T00:00:00"/>
    <s v="092839045"/>
    <s v="DIANA DE BRITO SILVA"/>
    <n v="5834204783"/>
    <d v="1989-02-16T00:00:00"/>
    <n v="37"/>
    <s v="F"/>
    <x v="3"/>
    <s v="BELFORD ROXO"/>
    <m/>
    <n v="75"/>
    <n v="21976811151"/>
    <s v="CMDP"/>
    <s v="Sim"/>
    <d v="2026-03-10T00:00:00"/>
    <m/>
    <m/>
    <x v="88"/>
    <d v="2026-03-10T00:00:00"/>
    <x v="4"/>
    <s v="Emagrecimento092839045"/>
    <x v="2"/>
  </r>
  <r>
    <x v="1"/>
    <x v="8"/>
    <s v="Ativo"/>
    <d v="2025-12-10T00:00:00"/>
    <s v="078391609"/>
    <s v="JONATHAN DA SILVA DO ESPIRITO SANTO"/>
    <n v="5505438725"/>
    <d v="1982-05-23T00:00:00"/>
    <n v="44"/>
    <s v="M"/>
    <x v="3"/>
    <s v="RIO DE JANEIRO"/>
    <m/>
    <n v="750"/>
    <n v="21976880110"/>
    <s v="Conexa"/>
    <s v="Sim"/>
    <d v="2025-12-10T00:00:00"/>
    <m/>
    <m/>
    <x v="11"/>
    <d v="2026-01-06T00:00:00"/>
    <x v="11"/>
    <s v="Emagrecimento078391609"/>
    <x v="1"/>
  </r>
  <r>
    <x v="4"/>
    <x v="8"/>
    <s v="Ativo"/>
    <d v="2026-05-11T00:00:00"/>
    <s v="095018125"/>
    <s v="VANDERSON PINHEIRO CLEMENTE"/>
    <n v="12605288714"/>
    <d v="1989-06-02T00:00:00"/>
    <n v="36"/>
    <s v="Masculino"/>
    <x v="3"/>
    <s v="NOVA IGUAÇU"/>
    <m/>
    <n v="120"/>
    <n v="21976886367"/>
    <s v="CMDP"/>
    <s v="Sim"/>
    <d v="2026-03-31T00:00:00"/>
    <m/>
    <m/>
    <x v="94"/>
    <m/>
    <x v="1"/>
    <s v="Emagrecimento095018125"/>
    <x v="1"/>
  </r>
  <r>
    <x v="1"/>
    <x v="8"/>
    <s v="Ativo"/>
    <d v="2025-11-10T00:00:00"/>
    <s v="093785948"/>
    <s v="DIRCERENE MARTINS GUEDES DE ARAUJO"/>
    <n v="8724744700"/>
    <d v="1976-11-03T00:00:00"/>
    <n v="49"/>
    <m/>
    <x v="3"/>
    <s v="NOVA IGUAÇU"/>
    <m/>
    <n v="75"/>
    <n v="21976965666"/>
    <s v="CMDP"/>
    <s v="Sim"/>
    <m/>
    <m/>
    <m/>
    <x v="151"/>
    <d v="2025-10-03T00:00:00"/>
    <x v="4"/>
    <s v="Emagrecimento093785948"/>
    <x v="1"/>
  </r>
  <r>
    <x v="4"/>
    <x v="8"/>
    <s v="Ativo"/>
    <d v="2026-05-11T00:00:00"/>
    <s v="081253116"/>
    <s v="JUCIMARA PACHU RIBEIRO"/>
    <n v="81941358772"/>
    <d v="1964-07-02T00:00:00"/>
    <n v="61"/>
    <s v="Feminino"/>
    <x v="3"/>
    <s v="SAO GONÇALO"/>
    <m/>
    <n v="60"/>
    <n v="21977108989"/>
    <s v="CMDP"/>
    <s v="Sim"/>
    <d v="2026-03-31T00:00:00"/>
    <m/>
    <m/>
    <x v="71"/>
    <m/>
    <x v="1"/>
    <s v="Emagrecimento081253116"/>
    <x v="5"/>
  </r>
  <r>
    <x v="3"/>
    <x v="8"/>
    <s v="Ativo"/>
    <d v="2026-04-23T00:00:00"/>
    <s v="089341266"/>
    <s v="CARINA DE OLIVEIRA SILVA"/>
    <n v="15531603711"/>
    <d v="1994-11-10T00:00:00"/>
    <n v="31"/>
    <s v="Feminino"/>
    <x v="3"/>
    <s v="RIO DE JANEIRO"/>
    <m/>
    <n v="380"/>
    <n v="21977208008"/>
    <s v="CMDP"/>
    <s v="Sim"/>
    <d v="2025-06-10T00:00:00"/>
    <m/>
    <m/>
    <x v="178"/>
    <m/>
    <x v="4"/>
    <s v="Emagrecimento089341266"/>
    <x v="1"/>
  </r>
  <r>
    <x v="4"/>
    <x v="8"/>
    <s v="Ativo"/>
    <d v="2026-05-18T00:00:00"/>
    <s v="087447403"/>
    <s v="MARIA LUCIA DE SOUZA HONORIO RAMOS"/>
    <n v="3731816717"/>
    <d v="1965-06-07T00:00:00"/>
    <n v="60"/>
    <s v="Feminino"/>
    <x v="3"/>
    <s v="RIO DE JANEIRO"/>
    <m/>
    <n v="75"/>
    <n v="21977406702"/>
    <s v="CMDP"/>
    <s v="Sim"/>
    <d v="2026-03-31T00:00:00"/>
    <m/>
    <m/>
    <x v="79"/>
    <m/>
    <x v="1"/>
    <s v="Emagrecimento087447403"/>
    <x v="5"/>
  </r>
  <r>
    <x v="1"/>
    <x v="8"/>
    <s v="Ativo"/>
    <d v="2025-12-22T00:00:00"/>
    <s v="092776955"/>
    <s v="LUCAS DE BARROS E SILVA BERNARDO"/>
    <n v="15185295775"/>
    <d v="1994-09-05T00:00:00"/>
    <n v="31"/>
    <s v="M"/>
    <x v="3"/>
    <s v="NOVA IGUAÇU"/>
    <m/>
    <n v="380"/>
    <n v="21977477778"/>
    <s v="CMDP"/>
    <s v="Sim"/>
    <d v="2026-01-05T00:00:00"/>
    <m/>
    <m/>
    <x v="53"/>
    <d v="2025-12-23T00:00:00"/>
    <x v="10"/>
    <s v="Emagrecimento092776955"/>
    <x v="1"/>
  </r>
  <r>
    <x v="4"/>
    <x v="8"/>
    <s v="Ativo"/>
    <d v="2026-04-23T00:00:00"/>
    <s v="077333686"/>
    <s v="IVONETE DE JESUS DA SILVA"/>
    <n v="90237064715"/>
    <d v="1966-08-13T00:00:00"/>
    <n v="59"/>
    <s v="Feminino"/>
    <x v="3"/>
    <s v="SAO GONÇALO"/>
    <m/>
    <n v="380"/>
    <n v="21977480404"/>
    <s v="CMDP"/>
    <s v="Sim"/>
    <d v="2026-04-06T00:00:00"/>
    <m/>
    <m/>
    <x v="115"/>
    <m/>
    <x v="10"/>
    <s v="Emagrecimento077333686"/>
    <x v="0"/>
  </r>
  <r>
    <x v="4"/>
    <x v="8"/>
    <s v="Ativo"/>
    <d v="2026-05-11T00:00:00"/>
    <s v="082380993"/>
    <s v="MARIA CREUSA DE JESUS FERRARI DA SILVA"/>
    <n v="84423897768"/>
    <d v="1959-11-04T00:00:00"/>
    <n v="66"/>
    <s v="Feminino"/>
    <x v="3"/>
    <s v="NOVA IGUAÇU"/>
    <m/>
    <n v="60"/>
    <n v="21978259696"/>
    <s v="CMDP"/>
    <s v="Sim"/>
    <d v="2026-03-31T00:00:00"/>
    <m/>
    <m/>
    <x v="94"/>
    <m/>
    <x v="1"/>
    <s v="Emagrecimento082380993"/>
    <x v="1"/>
  </r>
  <r>
    <x v="1"/>
    <x v="8"/>
    <s v="Ativo"/>
    <d v="2025-11-13T00:00:00"/>
    <s v="095125351"/>
    <s v="GRECIA RAMIREZ GARCIA"/>
    <n v="508314704"/>
    <d v="1990-07-07T00:00:00"/>
    <n v="35"/>
    <s v="F"/>
    <x v="3"/>
    <s v="RIO DE JANEIRO"/>
    <m/>
    <n v="380"/>
    <n v="21978730481"/>
    <s v="Conexa"/>
    <s v="Sim"/>
    <d v="2025-11-19T00:00:00"/>
    <m/>
    <m/>
    <x v="28"/>
    <d v="2025-11-14T00:00:00"/>
    <x v="10"/>
    <s v="Emagrecimento095125351"/>
    <x v="1"/>
  </r>
  <r>
    <x v="1"/>
    <x v="8"/>
    <s v="Ativo"/>
    <d v="2026-05-13T00:00:00"/>
    <s v="095665844"/>
    <s v="THAIS COSTA DA CRUZ"/>
    <n v="20828878714"/>
    <d v="2007-04-28T00:00:00"/>
    <n v="19"/>
    <s v="F"/>
    <x v="3"/>
    <s v="RIO DE JANEIRO"/>
    <s v="CAMPO GRANDE"/>
    <n v="380"/>
    <n v="21978780488"/>
    <s v="CMDP"/>
    <s v="Sim"/>
    <d v="2026-05-13T00:00:00"/>
    <m/>
    <m/>
    <x v="84"/>
    <d v="2026-12-06T00:00:00"/>
    <x v="10"/>
    <s v="Emagrecimento095665844"/>
    <x v="5"/>
  </r>
  <r>
    <x v="1"/>
    <x v="8"/>
    <s v="Ativo"/>
    <d v="2025-11-10T00:00:00"/>
    <s v="087776490"/>
    <s v="ALEXANDRE FRANCISCO DO NASCIMENTO OLIVEIRA"/>
    <n v="17232938730"/>
    <d v="1998-01-17T00:00:00"/>
    <n v="28"/>
    <m/>
    <x v="3"/>
    <s v="DUQUE DE CAXIAS"/>
    <m/>
    <n v="450"/>
    <n v="21978887972"/>
    <s v="CMDP"/>
    <s v="Sim"/>
    <m/>
    <m/>
    <m/>
    <x v="5"/>
    <d v="2025-11-06T00:00:00"/>
    <x v="4"/>
    <s v="Emagrecimento087776490"/>
    <x v="1"/>
  </r>
  <r>
    <x v="4"/>
    <x v="8"/>
    <s v="Ativo"/>
    <d v="2026-05-18T00:00:00"/>
    <s v="094612992"/>
    <s v="INGRYD LIMA DA LUZ"/>
    <n v="18385539751"/>
    <d v="1999-03-09T00:00:00"/>
    <n v="27"/>
    <s v="Feminino"/>
    <x v="3"/>
    <s v="NITEROI"/>
    <m/>
    <n v="60"/>
    <n v="21979141765"/>
    <s v="CMDP"/>
    <s v="Sim"/>
    <d v="2026-03-31T00:00:00"/>
    <m/>
    <m/>
    <x v="79"/>
    <m/>
    <x v="1"/>
    <s v="Emagrecimento094612992"/>
    <x v="5"/>
  </r>
  <r>
    <x v="1"/>
    <x v="8"/>
    <s v="Ativo"/>
    <d v="2025-11-10T00:00:00"/>
    <s v="093105851"/>
    <s v="Jacqueline de Souza Aguiar"/>
    <n v="10565839756"/>
    <d v="1983-09-16T00:00:00"/>
    <n v="42"/>
    <m/>
    <x v="3"/>
    <s v="DUQUE DE CAXIAS"/>
    <m/>
    <n v="380"/>
    <n v="21979156858"/>
    <s v="CMDP"/>
    <s v="Sim"/>
    <m/>
    <m/>
    <m/>
    <x v="86"/>
    <d v="2025-10-28T00:00:00"/>
    <x v="4"/>
    <s v="Emagrecimento093105851"/>
    <x v="1"/>
  </r>
  <r>
    <x v="6"/>
    <x v="8"/>
    <s v="Ativo"/>
    <d v="2026-01-20T00:00:00"/>
    <s v="088444787"/>
    <s v="CAROLINE LOPES DO NASCIMENTO"/>
    <n v="13327723745"/>
    <d v="1989-06-25T00:00:00"/>
    <n v="36"/>
    <s v="F"/>
    <x v="3"/>
    <s v="RIO DE JANEIRO"/>
    <m/>
    <n v="450"/>
    <n v="21979165886"/>
    <s v="CMDP"/>
    <s v="Sim"/>
    <d v="2026-01-20T00:00:00"/>
    <m/>
    <m/>
    <x v="104"/>
    <m/>
    <x v="1"/>
    <s v="Emagrecimento088444787"/>
    <x v="4"/>
  </r>
  <r>
    <x v="4"/>
    <x v="8"/>
    <s v="Ativo"/>
    <d v="2026-05-18T00:00:00"/>
    <s v="092673132"/>
    <s v="CHRISTIANE DE SA BEZERRA"/>
    <n v="8068324798"/>
    <d v="1977-09-19T00:00:00"/>
    <n v="48"/>
    <s v="Feminino"/>
    <x v="3"/>
    <s v="RIO DE JANEIRO"/>
    <m/>
    <n v="750"/>
    <n v="21979171731"/>
    <s v="CMDP"/>
    <s v="Sim"/>
    <d v="2026-03-31T00:00:00"/>
    <m/>
    <m/>
    <x v="79"/>
    <m/>
    <x v="1"/>
    <s v="Emagrecimento092673132"/>
    <x v="5"/>
  </r>
  <r>
    <x v="1"/>
    <x v="8"/>
    <s v="Ativo"/>
    <d v="2026-03-23T00:00:00"/>
    <s v="089736787"/>
    <s v="GISELE SILVA BARBOSA"/>
    <n v="12526346762"/>
    <d v="1987-02-24T00:00:00"/>
    <n v="39"/>
    <s v="F"/>
    <x v="3"/>
    <s v="RIO DE JANEIRO"/>
    <m/>
    <n v="380"/>
    <n v="21979270722"/>
    <s v="CMDP"/>
    <s v="Sim"/>
    <d v="2026-03-18T00:00:00"/>
    <m/>
    <m/>
    <x v="90"/>
    <d v="2026-03-18T00:00:00"/>
    <x v="4"/>
    <s v="Emagrecimento089736787"/>
    <x v="2"/>
  </r>
  <r>
    <x v="4"/>
    <x v="8"/>
    <s v="Ativo"/>
    <d v="2026-05-18T00:00:00"/>
    <s v="480551081"/>
    <s v="ERICA FERREIRA SILVERIO"/>
    <n v="7884293706"/>
    <d v="1979-12-26T00:00:00"/>
    <n v="46"/>
    <s v="Feminino"/>
    <x v="3"/>
    <s v="RIO DE JANEIRO"/>
    <m/>
    <n v="200"/>
    <n v="21979287883"/>
    <s v="CMDP"/>
    <s v="Sim"/>
    <d v="2026-03-31T00:00:00"/>
    <m/>
    <m/>
    <x v="113"/>
    <m/>
    <x v="1"/>
    <s v="Emagrecimento480551081"/>
    <x v="5"/>
  </r>
  <r>
    <x v="1"/>
    <x v="8"/>
    <s v="Ativo"/>
    <d v="2026-05-13T00:00:00"/>
    <s v="096605325"/>
    <s v="THIAGO DA SILVA FERNANDES"/>
    <n v="12211422756"/>
    <d v="1986-06-29T00:00:00"/>
    <n v="39"/>
    <s v="M"/>
    <x v="3"/>
    <s v="RIO DE JANEIRO"/>
    <s v="CAMPO GRANDE"/>
    <n v="380"/>
    <n v="21979370292"/>
    <s v="CMDP"/>
    <s v="Sim"/>
    <d v="2026-05-13T00:00:00"/>
    <m/>
    <m/>
    <x v="84"/>
    <d v="2026-06-30T00:00:00"/>
    <x v="10"/>
    <s v="Emagrecimento096605325"/>
    <x v="5"/>
  </r>
  <r>
    <x v="1"/>
    <x v="8"/>
    <s v="Ativo"/>
    <d v="2026-04-15T00:00:00"/>
    <s v="076383956"/>
    <s v="JULLIANA DE LIMA LEAO"/>
    <n v="14137397767"/>
    <d v="1991-07-11T00:00:00"/>
    <n v="34"/>
    <s v="F"/>
    <x v="3"/>
    <s v="RIO DE JANEIRO"/>
    <s v="ANCHIETA "/>
    <n v="400"/>
    <n v="21979378019"/>
    <s v="CMDP"/>
    <s v="Sim"/>
    <d v="2026-04-15T00:00:00"/>
    <m/>
    <m/>
    <x v="103"/>
    <d v="2026-12-05T00:00:00"/>
    <x v="10"/>
    <s v="Emagrecimento076383956"/>
    <x v="0"/>
  </r>
  <r>
    <x v="6"/>
    <x v="8"/>
    <s v="Ativo"/>
    <d v="2025-11-12T00:00:00"/>
    <s v="093843036"/>
    <s v="KAREN DA SILVA MENDES"/>
    <n v="13017443795"/>
    <d v="1989-01-11T00:00:00"/>
    <n v="37"/>
    <s v="F"/>
    <x v="3"/>
    <s v="SAO JOAO DE MERITI"/>
    <m/>
    <n v="75"/>
    <n v="21979386671"/>
    <s v="Conexa"/>
    <s v="Sim"/>
    <d v="2025-11-12T00:00:00"/>
    <m/>
    <m/>
    <x v="4"/>
    <m/>
    <x v="1"/>
    <s v="Emagrecimento093843036"/>
    <x v="1"/>
  </r>
  <r>
    <x v="6"/>
    <x v="8"/>
    <s v="Ativo"/>
    <d v="2026-01-13T00:00:00"/>
    <s v="092603103"/>
    <s v="RENAN RIBEIRO DE OLIVEIRA"/>
    <n v="15116749703"/>
    <d v="1994-07-28T00:00:00"/>
    <n v="31"/>
    <s v="M"/>
    <x v="3"/>
    <s v="RIO DE JANEIRO"/>
    <m/>
    <n v="500"/>
    <n v="21979513591"/>
    <s v="CMDP"/>
    <s v="Sim"/>
    <d v="2026-01-13T00:00:00"/>
    <m/>
    <m/>
    <x v="120"/>
    <d v="2026-01-14T00:00:00"/>
    <x v="32"/>
    <s v="Emagrecimento092603103"/>
    <x v="4"/>
  </r>
  <r>
    <x v="4"/>
    <x v="8"/>
    <s v="Ativo"/>
    <d v="2026-05-11T00:00:00"/>
    <s v="087557259"/>
    <s v="PAULA CRISTINA DE OLIVEIRA EMILIANO DA SILVA"/>
    <n v="5638455701"/>
    <d v="1984-01-07T00:00:00"/>
    <n v="42"/>
    <s v="Feminino"/>
    <x v="3"/>
    <s v="RIO DE JANEIRO"/>
    <m/>
    <n v="380"/>
    <n v="21979544018"/>
    <s v="CMDP"/>
    <s v="Sim"/>
    <d v="2026-03-31T00:00:00"/>
    <m/>
    <m/>
    <x v="71"/>
    <m/>
    <x v="1"/>
    <s v="Emagrecimento087557259"/>
    <x v="5"/>
  </r>
  <r>
    <x v="1"/>
    <x v="8"/>
    <s v="Ativo"/>
    <d v="2026-03-24T00:00:00"/>
    <s v="096554670"/>
    <s v="JESSICA BATISTA PEREIRA"/>
    <n v="13872720716"/>
    <d v="1990-06-16T00:00:00"/>
    <n v="35"/>
    <s v="F"/>
    <x v="3"/>
    <s v="DUQUE DE CAXIAS"/>
    <s v="JARDIM GRAMACHO"/>
    <n v="500"/>
    <n v="21979575662"/>
    <s v="CMDP"/>
    <s v="Sim"/>
    <d v="2026-03-23T00:00:00"/>
    <m/>
    <m/>
    <x v="106"/>
    <d v="2026-03-24T00:00:00"/>
    <x v="4"/>
    <s v="Emagrecimento096554670"/>
    <x v="2"/>
  </r>
  <r>
    <x v="1"/>
    <x v="8"/>
    <s v="Ativo"/>
    <d v="2026-01-08T00:00:00"/>
    <s v="092641188"/>
    <s v="MARIA FERNANDA DE MELO PAES"/>
    <n v="13299890743"/>
    <d v="1997-10-20T00:00:00"/>
    <n v="28"/>
    <s v="F"/>
    <x v="3"/>
    <s v="RIO DE JANEIRO"/>
    <m/>
    <n v="380"/>
    <n v="21979606566"/>
    <s v="CMDP"/>
    <s v="Sim"/>
    <d v="2026-01-12T00:00:00"/>
    <m/>
    <m/>
    <x v="105"/>
    <d v="2001-01-01T00:00:00"/>
    <x v="4"/>
    <s v="Emagrecimento092641188"/>
    <x v="4"/>
  </r>
  <r>
    <x v="3"/>
    <x v="8"/>
    <s v="Ativo"/>
    <d v="2026-03-03T00:00:00"/>
    <s v="979471095"/>
    <s v="Elizangela Maranhão Dos Santos"/>
    <n v="8175699795"/>
    <d v="1979-01-19T00:00:00"/>
    <n v="47"/>
    <m/>
    <x v="3"/>
    <s v="RIO DE JANEIRO"/>
    <m/>
    <n v="300"/>
    <n v="21979606874"/>
    <s v="CMDP"/>
    <s v="Sim"/>
    <d v="2026-01-12T00:00:00"/>
    <m/>
    <m/>
    <x v="18"/>
    <m/>
    <x v="11"/>
    <s v="Emagrecimento979471095"/>
    <x v="4"/>
  </r>
  <r>
    <x v="4"/>
    <x v="8"/>
    <s v="Ativo"/>
    <d v="2026-05-11T00:00:00"/>
    <s v="089107470"/>
    <s v="LEONARDO SIQUEIRA DE OLIVEIRA"/>
    <n v="10479584737"/>
    <d v="1983-03-14T00:00:00"/>
    <n v="43"/>
    <s v="Masculino"/>
    <x v="3"/>
    <s v="BELFORD ROXO"/>
    <m/>
    <n v="380"/>
    <n v="21979617019"/>
    <s v="CMDP"/>
    <s v="Sim"/>
    <d v="2026-03-31T00:00:00"/>
    <m/>
    <m/>
    <x v="94"/>
    <m/>
    <x v="1"/>
    <s v="Emagrecimento089107470"/>
    <x v="1"/>
  </r>
  <r>
    <x v="1"/>
    <x v="8"/>
    <s v="Ativo"/>
    <d v="2025-11-17T00:00:00"/>
    <s v="085635582"/>
    <s v="VICTORIA DOS SANTOS FERREIRA"/>
    <n v="18621758709"/>
    <d v="2001-11-10T00:00:00"/>
    <n v="24"/>
    <m/>
    <x v="3"/>
    <s v="NOVA IGUAÇU"/>
    <m/>
    <n v="380"/>
    <n v="21979686552"/>
    <s v="CMDP"/>
    <s v="Sim"/>
    <m/>
    <m/>
    <m/>
    <x v="100"/>
    <d v="2025-11-14T00:00:00"/>
    <x v="4"/>
    <s v="Emagrecimento085635582"/>
    <x v="1"/>
  </r>
  <r>
    <x v="1"/>
    <x v="8"/>
    <s v="Ativo"/>
    <d v="2026-05-07T00:00:00"/>
    <s v="097005017"/>
    <s v="WALACE MENDONCA BASTOS"/>
    <n v="13253969746"/>
    <d v="1989-05-19T00:00:00"/>
    <n v="37"/>
    <s v="M"/>
    <x v="3"/>
    <s v="RIO DE JANEIRO"/>
    <s v="SENADOR VASCONCELOS"/>
    <n v="380"/>
    <n v="21979764312"/>
    <s v="CMDP"/>
    <s v="Sim"/>
    <d v="2026-05-07T00:00:00"/>
    <m/>
    <m/>
    <x v="56"/>
    <d v="2026-05-13T00:00:00"/>
    <x v="4"/>
    <s v="Emagrecimento097005017"/>
    <x v="5"/>
  </r>
  <r>
    <x v="4"/>
    <x v="8"/>
    <s v="Ativo"/>
    <d v="2026-04-23T00:00:00"/>
    <s v="094441412"/>
    <s v="ANDRESA SATHLER VIEIRA"/>
    <n v="8020195793"/>
    <d v="1978-12-25T00:00:00"/>
    <n v="47"/>
    <s v="Feminino"/>
    <x v="3"/>
    <s v="SAO JOAO DE MERITI"/>
    <m/>
    <n v="75"/>
    <n v="21979779550"/>
    <s v="CMDP"/>
    <s v="Sim"/>
    <d v="2026-04-14T00:00:00"/>
    <m/>
    <m/>
    <x v="103"/>
    <m/>
    <x v="10"/>
    <s v="Emagrecimento094441412"/>
    <x v="0"/>
  </r>
  <r>
    <x v="4"/>
    <x v="8"/>
    <s v="Ativo"/>
    <d v="2026-05-11T00:00:00"/>
    <s v="094958634"/>
    <s v="NEUSA NEVES SILVEIRA DE ANDRADE"/>
    <n v="86899864720"/>
    <d v="1959-10-16T00:00:00"/>
    <n v="66"/>
    <s v="Feminino"/>
    <x v="3"/>
    <s v="RIO DE JANEIRO"/>
    <m/>
    <n v="380"/>
    <n v="21979908640"/>
    <s v="CMDP"/>
    <s v="Sim"/>
    <d v="2026-03-31T00:00:00"/>
    <m/>
    <m/>
    <x v="94"/>
    <m/>
    <x v="1"/>
    <s v="Emagrecimento094958634"/>
    <x v="1"/>
  </r>
  <r>
    <x v="1"/>
    <x v="8"/>
    <s v="Ativo"/>
    <d v="2025-11-26T00:00:00"/>
    <s v="092930106"/>
    <s v="Bianca da silva Pereira"/>
    <n v="14269733730"/>
    <d v="1991-04-26T00:00:00"/>
    <n v="35"/>
    <m/>
    <x v="3"/>
    <s v="RIO DE JANEIRO"/>
    <m/>
    <n v="120"/>
    <n v="21979922812"/>
    <s v="CMDP"/>
    <s v="Sim"/>
    <m/>
    <m/>
    <m/>
    <x v="19"/>
    <d v="2025-11-26T00:00:00"/>
    <x v="4"/>
    <s v="Emagrecimento092930106"/>
    <x v="1"/>
  </r>
  <r>
    <x v="1"/>
    <x v="8"/>
    <s v="Ativo"/>
    <d v="2026-01-29T00:00:00"/>
    <s v="760959412"/>
    <s v="JOSE CARLOS DE OLIVEIRA BITTENCOURT"/>
    <n v="1153628783"/>
    <d v="1969-03-25T00:00:00"/>
    <n v="57"/>
    <s v="M"/>
    <x v="3"/>
    <s v="RIO DE JANEIRO"/>
    <m/>
    <n v="200"/>
    <n v="21980083948"/>
    <s v="CMDP"/>
    <s v="Sim"/>
    <d v="2026-01-29T00:00:00"/>
    <m/>
    <m/>
    <x v="38"/>
    <d v="2026-03-20T00:00:00"/>
    <x v="10"/>
    <s v="Emagrecimento760959412"/>
    <x v="4"/>
  </r>
  <r>
    <x v="1"/>
    <x v="8"/>
    <s v="Ativo"/>
    <d v="2026-05-05T00:00:00"/>
    <s v="078353853"/>
    <s v="DEBORA GONCALVES MOURA"/>
    <n v="12705001719"/>
    <d v="1987-11-30T00:00:00"/>
    <n v="38"/>
    <s v="F"/>
    <x v="3"/>
    <s v="NOVA IGUAÇU"/>
    <m/>
    <n v="380"/>
    <n v="21980124248"/>
    <s v="CMDP"/>
    <s v="Sim"/>
    <d v="2026-05-05T00:00:00"/>
    <m/>
    <m/>
    <x v="107"/>
    <d v="2026-05-19T00:00:00"/>
    <x v="10"/>
    <s v="Emagrecimento078353853"/>
    <x v="5"/>
  </r>
  <r>
    <x v="1"/>
    <x v="8"/>
    <s v="Ativo"/>
    <d v="2025-12-10T00:00:00"/>
    <s v="093798746"/>
    <s v="JOSE MARCOS DA SILVA MARQUES"/>
    <n v="5263168705"/>
    <d v="1978-03-25T00:00:00"/>
    <n v="48"/>
    <s v="M"/>
    <x v="3"/>
    <s v="RIO DE JANEIRO"/>
    <m/>
    <n v="75"/>
    <n v="21980203928"/>
    <s v="Conexa"/>
    <s v="Sim"/>
    <d v="2025-12-10T00:00:00"/>
    <m/>
    <m/>
    <x v="11"/>
    <d v="2025-12-30T00:00:00"/>
    <x v="1"/>
    <s v="Emagrecimento093798746"/>
    <x v="1"/>
  </r>
  <r>
    <x v="1"/>
    <x v="8"/>
    <s v="Ativo"/>
    <d v="2026-04-14T00:00:00"/>
    <s v="096155791"/>
    <s v="CINTIA DO AMARAL OFFREDI"/>
    <n v="11765678706"/>
    <d v="1986-08-29T00:00:00"/>
    <n v="39"/>
    <s v="F"/>
    <x v="3"/>
    <s v="RIO DE JANEIRO"/>
    <s v="PADRE MIGUEL"/>
    <n v="120"/>
    <n v="21980208643"/>
    <s v="CMDP"/>
    <s v="Sim"/>
    <d v="2026-04-15T00:00:00"/>
    <m/>
    <m/>
    <x v="0"/>
    <d v="2026-12-06T00:00:00"/>
    <x v="10"/>
    <s v="Emagrecimento096155791"/>
    <x v="0"/>
  </r>
  <r>
    <x v="3"/>
    <x v="8"/>
    <s v="Ativo"/>
    <d v="2026-03-03T00:00:00"/>
    <s v="093169125"/>
    <s v="Yago De Lacerda Guedes José"/>
    <n v="14488789773"/>
    <d v="1997-10-10T00:00:00"/>
    <n v="28"/>
    <m/>
    <x v="3"/>
    <s v="RIO DE JANEIRO"/>
    <m/>
    <n v="450"/>
    <n v="21980248606"/>
    <s v="CMDP"/>
    <s v="Sim"/>
    <d v="2026-01-29T00:00:00"/>
    <m/>
    <m/>
    <x v="34"/>
    <m/>
    <x v="9"/>
    <s v="Emagrecimento093169125"/>
    <x v="4"/>
  </r>
  <r>
    <x v="6"/>
    <x v="8"/>
    <s v="Ativo"/>
    <d v="2026-01-29T00:00:00"/>
    <s v="881171867"/>
    <s v="CLAUDIA FERREIRA DA SILVA"/>
    <n v="68597096772"/>
    <d v="1968-10-27T00:00:00"/>
    <n v="57"/>
    <m/>
    <x v="3"/>
    <s v="BELFORD ROXO"/>
    <m/>
    <n v="400"/>
    <n v="21980293224"/>
    <s v="CMDP"/>
    <s v="Sim"/>
    <d v="2026-01-29T00:00:00"/>
    <m/>
    <m/>
    <x v="126"/>
    <m/>
    <x v="1"/>
    <s v="Emagrecimento881171867"/>
    <x v="4"/>
  </r>
  <r>
    <x v="1"/>
    <x v="8"/>
    <s v="Ativo"/>
    <d v="2025-11-10T00:00:00"/>
    <s v="093119992"/>
    <s v="LEONARDO DAS CHAGAS SILVA"/>
    <n v="11080834710"/>
    <d v="1986-09-05T00:00:00"/>
    <n v="39"/>
    <m/>
    <x v="3"/>
    <s v="RIO DE JANEIRO"/>
    <m/>
    <n v="120"/>
    <n v="21980311900"/>
    <s v="CMDP"/>
    <s v="Sim"/>
    <m/>
    <m/>
    <m/>
    <x v="146"/>
    <d v="2025-10-15T00:00:00"/>
    <x v="4"/>
    <s v="Emagrecimento093119992"/>
    <x v="1"/>
  </r>
  <r>
    <x v="4"/>
    <x v="8"/>
    <s v="Ativo"/>
    <d v="2026-05-11T00:00:00"/>
    <s v="087411475"/>
    <s v="JOYCE GUEDES DE ALMEIDA"/>
    <n v="5715209790"/>
    <d v="1986-04-02T00:00:00"/>
    <n v="40"/>
    <s v="Feminino"/>
    <x v="3"/>
    <s v="RIO DE JANEIRO"/>
    <m/>
    <n v="380"/>
    <n v="21980325681"/>
    <s v="CMDP"/>
    <s v="Sim"/>
    <d v="2026-03-31T00:00:00"/>
    <m/>
    <m/>
    <x v="94"/>
    <m/>
    <x v="1"/>
    <s v="Emagrecimento087411475"/>
    <x v="1"/>
  </r>
  <r>
    <x v="1"/>
    <x v="8"/>
    <s v="Ativo"/>
    <d v="2025-11-17T00:00:00"/>
    <s v="093273903"/>
    <s v="JESSICA PATRICIO SARDINHA"/>
    <n v="12004720719"/>
    <d v="1987-09-01T00:00:00"/>
    <n v="38"/>
    <s v="F"/>
    <x v="3"/>
    <s v="RIO DE JANEIRO"/>
    <m/>
    <n v="380"/>
    <n v="21980333168"/>
    <s v="Conexa"/>
    <s v="Sim"/>
    <d v="2025-11-19T00:00:00"/>
    <m/>
    <m/>
    <x v="100"/>
    <d v="2025-11-21T00:00:00"/>
    <x v="10"/>
    <s v="Emagrecimento093273903"/>
    <x v="1"/>
  </r>
  <r>
    <x v="4"/>
    <x v="8"/>
    <s v="Ativo"/>
    <d v="2026-05-18T00:00:00"/>
    <s v="093343759"/>
    <s v="ANA PAULA DE DEUS"/>
    <n v="4618605464"/>
    <d v="1976-02-27T00:00:00"/>
    <n v="50"/>
    <s v="Feminino"/>
    <x v="3"/>
    <s v="RIO DE JANEIRO"/>
    <m/>
    <n v="450"/>
    <n v="21980357730"/>
    <s v="CMDP"/>
    <s v="Sim"/>
    <d v="2026-03-31T00:00:00"/>
    <m/>
    <m/>
    <x v="79"/>
    <m/>
    <x v="1"/>
    <s v="Emagrecimento093343759"/>
    <x v="5"/>
  </r>
  <r>
    <x v="4"/>
    <x v="8"/>
    <s v="Ativo"/>
    <d v="2026-05-18T00:00:00"/>
    <s v="094583969"/>
    <s v="ANDRE RAFAEL OLIVEIRA"/>
    <n v="5157201788"/>
    <d v="1979-04-25T00:00:00"/>
    <n v="47"/>
    <s v="Masculino"/>
    <x v="3"/>
    <s v="RIO DE JANEIRO"/>
    <m/>
    <n v="120"/>
    <n v="21980458035"/>
    <s v="CMDP"/>
    <s v="Sim"/>
    <d v="2026-03-31T00:00:00"/>
    <m/>
    <m/>
    <x v="79"/>
    <m/>
    <x v="1"/>
    <s v="Emagrecimento094583969"/>
    <x v="5"/>
  </r>
  <r>
    <x v="1"/>
    <x v="8"/>
    <s v="Ativo"/>
    <d v="2026-03-25T00:00:00"/>
    <s v="081831307"/>
    <s v="GABRIELLE MORAES SEVERINO DE FREITAS"/>
    <n v="18026649710"/>
    <d v="1997-03-15T00:00:00"/>
    <n v="29"/>
    <s v="F"/>
    <x v="3"/>
    <s v="RIO DE JANEIRO"/>
    <m/>
    <n v="750"/>
    <n v="21980482837"/>
    <s v="CMDP"/>
    <s v="Sim"/>
    <d v="2026-03-23T00:00:00"/>
    <m/>
    <m/>
    <x v="89"/>
    <d v="2026-02-04T00:00:00"/>
    <x v="10"/>
    <s v="Emagrecimento081831307"/>
    <x v="2"/>
  </r>
  <r>
    <x v="3"/>
    <x v="8"/>
    <s v="Ativo"/>
    <d v="2026-03-03T00:00:00"/>
    <s v="093696295"/>
    <s v="TATIANE ALVES DE CALDAS"/>
    <n v="5946225731"/>
    <d v="1984-07-19T00:00:00"/>
    <n v="41"/>
    <m/>
    <x v="3"/>
    <s v="RIO DE JANEIRO"/>
    <m/>
    <n v="75"/>
    <n v="21980560329"/>
    <s v="CMDP"/>
    <s v="Sim"/>
    <d v="2026-02-09T00:00:00"/>
    <m/>
    <m/>
    <x v="110"/>
    <m/>
    <x v="4"/>
    <s v="Emagrecimento093696295"/>
    <x v="3"/>
  </r>
  <r>
    <x v="4"/>
    <x v="8"/>
    <s v="Ativo"/>
    <d v="2026-04-23T00:00:00"/>
    <s v="088470648"/>
    <s v="DAIANA JORGE PIMENTA"/>
    <n v="13396850785"/>
    <d v="1989-07-24T00:00:00"/>
    <n v="36"/>
    <s v="Feminino"/>
    <x v="3"/>
    <s v="BELFORD ROXO"/>
    <m/>
    <n v="400"/>
    <n v="21980590575"/>
    <s v="CMDP"/>
    <s v="Sim"/>
    <d v="2026-04-06T00:00:00"/>
    <m/>
    <m/>
    <x v="115"/>
    <m/>
    <x v="9"/>
    <s v="Emagrecimento088470648"/>
    <x v="0"/>
  </r>
  <r>
    <x v="4"/>
    <x v="8"/>
    <s v="Ativo"/>
    <d v="2026-05-11T00:00:00"/>
    <s v="089836909"/>
    <s v="JOYCE FROTA VIEIRA CARVALHO"/>
    <n v="13305607793"/>
    <d v="1990-04-16T00:00:00"/>
    <n v="36"/>
    <s v="Feminino"/>
    <x v="3"/>
    <s v="NITEROI"/>
    <m/>
    <n v="75"/>
    <n v="21980658676"/>
    <s v="CMDP"/>
    <s v="Sim"/>
    <d v="2026-03-31T00:00:00"/>
    <m/>
    <m/>
    <x v="94"/>
    <m/>
    <x v="1"/>
    <s v="Emagrecimento089836909"/>
    <x v="1"/>
  </r>
  <r>
    <x v="1"/>
    <x v="8"/>
    <s v="Ativo"/>
    <d v="2026-05-19T00:00:00"/>
    <s v="094233912"/>
    <s v="MARCELLO XAVIER DA SILVEIRA"/>
    <n v="47461357700"/>
    <d v="1974-08-16T00:00:00"/>
    <n v="51"/>
    <s v="M"/>
    <x v="3"/>
    <s v="RIO DE JANEIRO"/>
    <s v="PILARES"/>
    <n v="75"/>
    <n v="21980738483"/>
    <s v="CMDP"/>
    <s v="Sim"/>
    <d v="2026-05-19T00:00:00"/>
    <m/>
    <m/>
    <x v="67"/>
    <d v="2026-07-14T00:00:00"/>
    <x v="11"/>
    <s v="Emagrecimento094233912"/>
    <x v="5"/>
  </r>
  <r>
    <x v="6"/>
    <x v="8"/>
    <s v="Ativo"/>
    <d v="2025-11-26T00:00:00"/>
    <s v="095365032"/>
    <s v="LINDA INES DA SILVA MAMEDE"/>
    <n v="14801651747"/>
    <d v="1994-03-04T00:00:00"/>
    <n v="32"/>
    <s v="F"/>
    <x v="3"/>
    <s v="RIO DE JANEIRO"/>
    <m/>
    <n v="500"/>
    <n v="21980829186"/>
    <s v="Conexa"/>
    <s v="Sim"/>
    <d v="2025-11-26T00:00:00"/>
    <m/>
    <m/>
    <x v="172"/>
    <m/>
    <x v="1"/>
    <s v="Emagrecimento095365032"/>
    <x v="1"/>
  </r>
  <r>
    <x v="1"/>
    <x v="8"/>
    <s v="Ativo"/>
    <d v="2026-01-05T00:00:00"/>
    <s v="095180825"/>
    <s v="JESSICA RIBEIRO FERNANDES"/>
    <n v="14272788736"/>
    <d v="1993-04-24T00:00:00"/>
    <n v="33"/>
    <s v="F"/>
    <x v="3"/>
    <s v="RIO DE JANEIRO"/>
    <m/>
    <n v="700"/>
    <n v="21980830181"/>
    <s v="CMDP"/>
    <s v="Sim"/>
    <d v="2026-01-05T00:00:00"/>
    <m/>
    <m/>
    <x v="142"/>
    <d v="2001-01-01T00:00:00"/>
    <x v="9"/>
    <s v="Emagrecimento095180825"/>
    <x v="1"/>
  </r>
  <r>
    <x v="6"/>
    <x v="8"/>
    <s v="Ativo"/>
    <d v="2025-12-17T00:00:00"/>
    <s v="093840850"/>
    <s v="ADRIANA IGNACIO DE SOUZA"/>
    <n v="8594620721"/>
    <d v="1979-05-05T00:00:00"/>
    <n v="47"/>
    <s v="F"/>
    <x v="3"/>
    <s v="RIO DE JANEIRO"/>
    <m/>
    <n v="75"/>
    <n v="21980839147"/>
    <s v="Conexa"/>
    <s v="Sim"/>
    <d v="2025-12-17T00:00:00"/>
    <m/>
    <m/>
    <x v="2"/>
    <m/>
    <x v="1"/>
    <s v="Emagrecimento093840850"/>
    <x v="1"/>
  </r>
  <r>
    <x v="1"/>
    <x v="8"/>
    <s v="Ativo"/>
    <d v="2026-03-05T00:00:00"/>
    <s v="094348950"/>
    <s v="CLAUDICEA PEREIRA FORTUNATO AZEVEDO"/>
    <n v="63394766"/>
    <d v="1967-10-09T00:00:00"/>
    <n v="58"/>
    <s v="F"/>
    <x v="3"/>
    <s v="RIO DE JANEIRO"/>
    <m/>
    <n v="120"/>
    <n v="21980846288"/>
    <s v="CMDP"/>
    <s v="Sim"/>
    <d v="2026-03-05T00:00:00"/>
    <m/>
    <m/>
    <x v="20"/>
    <d v="2026-04-24T00:00:00"/>
    <x v="10"/>
    <s v="Emagrecimento094348950"/>
    <x v="2"/>
  </r>
  <r>
    <x v="1"/>
    <x v="8"/>
    <s v="Ativo"/>
    <d v="2026-02-05T00:00:00"/>
    <s v="087555655"/>
    <s v="CLEBER SIQUEIRA LOUREIRO"/>
    <n v="418134723"/>
    <d v="1973-08-08T00:00:00"/>
    <n v="52"/>
    <s v="M"/>
    <x v="3"/>
    <s v="RIO DE JANEIRO"/>
    <m/>
    <n v="380"/>
    <n v="21980892124"/>
    <s v="CMDP"/>
    <s v="Sim"/>
    <d v="2026-02-05T00:00:00"/>
    <m/>
    <m/>
    <x v="61"/>
    <d v="2001-01-01T00:00:00"/>
    <x v="11"/>
    <s v="Emagrecimento087555655"/>
    <x v="3"/>
  </r>
  <r>
    <x v="3"/>
    <x v="8"/>
    <s v="Ativo"/>
    <d v="2026-04-23T00:00:00"/>
    <s v="089952217"/>
    <s v="MARIANA FONTES DE JESUS"/>
    <n v="18492286717"/>
    <d v="2003-02-18T00:00:00"/>
    <n v="23"/>
    <s v="Feminino"/>
    <x v="3"/>
    <s v="RIO DE JANEIRO"/>
    <m/>
    <n v="400"/>
    <n v="21980929099"/>
    <s v="CMDP"/>
    <s v="Sim"/>
    <d v="2025-08-22T00:00:00"/>
    <m/>
    <m/>
    <x v="164"/>
    <m/>
    <x v="4"/>
    <s v="Emagrecimento089952217"/>
    <x v="1"/>
  </r>
  <r>
    <x v="4"/>
    <x v="8"/>
    <s v="Ativo"/>
    <d v="2026-05-18T00:00:00"/>
    <s v="089544196"/>
    <s v="RENATA DA SILVA PEREIRA"/>
    <n v="7839289711"/>
    <d v="1975-03-17T00:00:00"/>
    <n v="51"/>
    <s v="Feminino"/>
    <x v="3"/>
    <s v="NITEROI"/>
    <m/>
    <n v="75"/>
    <n v="21980968778"/>
    <s v="CMDP"/>
    <s v="Sim"/>
    <d v="2026-03-31T00:00:00"/>
    <m/>
    <m/>
    <x v="79"/>
    <m/>
    <x v="1"/>
    <s v="Emagrecimento089544196"/>
    <x v="5"/>
  </r>
  <r>
    <x v="4"/>
    <x v="8"/>
    <s v="Ativo"/>
    <d v="2026-05-18T00:00:00"/>
    <s v="093487094"/>
    <s v="ALEX FERREIRA DE FRANCISCO"/>
    <n v="9104911784"/>
    <d v="1981-09-25T00:00:00"/>
    <n v="44"/>
    <s v="Masculino"/>
    <x v="3"/>
    <s v="SAO GONÇALO"/>
    <m/>
    <n v="120"/>
    <n v="21981023374"/>
    <s v="CMDP"/>
    <s v="Sim"/>
    <d v="2026-03-31T00:00:00"/>
    <m/>
    <m/>
    <x v="79"/>
    <m/>
    <x v="1"/>
    <s v="Emagrecimento093487094"/>
    <x v="5"/>
  </r>
  <r>
    <x v="4"/>
    <x v="8"/>
    <s v="Ativo"/>
    <d v="2026-05-18T00:00:00"/>
    <s v="094636587"/>
    <s v="SANDRA MIRANDA PEDREIRA"/>
    <n v="10875003702"/>
    <d v="1984-03-11T00:00:00"/>
    <n v="42"/>
    <s v="Feminino"/>
    <x v="3"/>
    <s v="RIO DE JANEIRO"/>
    <m/>
    <n v="380"/>
    <n v="21981046374"/>
    <s v="CMDP"/>
    <s v="Sim"/>
    <d v="2026-03-31T00:00:00"/>
    <m/>
    <m/>
    <x v="56"/>
    <m/>
    <x v="1"/>
    <s v="Emagrecimento094636587"/>
    <x v="5"/>
  </r>
  <r>
    <x v="4"/>
    <x v="8"/>
    <s v="Ativo"/>
    <d v="2026-05-11T00:00:00"/>
    <s v="086757947"/>
    <s v="ADRIANA PAULA LETTIERI FERREIRA"/>
    <n v="6539777"/>
    <d v="1968-08-24T00:00:00"/>
    <n v="57"/>
    <s v="Feminino"/>
    <x v="3"/>
    <s v="RIO DE JANEIRO"/>
    <m/>
    <n v="60"/>
    <n v="21981066630"/>
    <s v="CMDP"/>
    <s v="Sim"/>
    <d v="2026-03-31T00:00:00"/>
    <m/>
    <m/>
    <x v="94"/>
    <m/>
    <x v="1"/>
    <s v="Emagrecimento086757947"/>
    <x v="1"/>
  </r>
  <r>
    <x v="1"/>
    <x v="8"/>
    <s v="Ativo"/>
    <d v="2026-03-23T00:00:00"/>
    <s v="094781919"/>
    <s v="MARY HELEN SENNA DE PONTES"/>
    <n v="9170419760"/>
    <d v="1981-11-02T00:00:00"/>
    <n v="44"/>
    <s v="F"/>
    <x v="3"/>
    <s v="RIO DAS OSTRAS"/>
    <m/>
    <n v="75"/>
    <n v="21981107474"/>
    <s v="CMDP"/>
    <s v="Sim"/>
    <d v="2026-03-12T00:00:00"/>
    <m/>
    <m/>
    <x v="91"/>
    <d v="2026-03-26T00:00:00"/>
    <x v="4"/>
    <s v="Emagrecimento094781919"/>
    <x v="2"/>
  </r>
  <r>
    <x v="1"/>
    <x v="8"/>
    <s v="Ativo"/>
    <d v="2026-01-12T00:00:00"/>
    <s v="089293144"/>
    <s v="ANDREA ALMEIDA PEIXOTO GONCALO"/>
    <n v="7446493747"/>
    <d v="1978-01-02T00:00:00"/>
    <n v="48"/>
    <s v="F"/>
    <x v="3"/>
    <s v="RIO DE JANEIRO"/>
    <m/>
    <n v="6500"/>
    <n v="21981118883"/>
    <s v="CMDP"/>
    <s v="Sim"/>
    <m/>
    <m/>
    <m/>
    <x v="120"/>
    <m/>
    <x v="4"/>
    <s v="Emagrecimento089293144"/>
    <x v="4"/>
  </r>
  <r>
    <x v="4"/>
    <x v="8"/>
    <s v="Ativo"/>
    <d v="2026-05-11T00:00:00"/>
    <s v="093690653"/>
    <s v="ANDERSON LUIZ CAVALCANTI DA SILVA"/>
    <n v="91279810700"/>
    <d v="1969-03-10T00:00:00"/>
    <n v="57"/>
    <s v="Masculino"/>
    <x v="3"/>
    <s v="NITEROI"/>
    <m/>
    <n v="750"/>
    <n v="21981128452"/>
    <s v="CMDP"/>
    <s v="Sim"/>
    <d v="2026-03-31T00:00:00"/>
    <m/>
    <m/>
    <x v="94"/>
    <m/>
    <x v="1"/>
    <s v="Emagrecimento093690653"/>
    <x v="1"/>
  </r>
  <r>
    <x v="6"/>
    <x v="8"/>
    <s v="Ativo"/>
    <d v="2026-04-10T00:00:00"/>
    <s v="085632434"/>
    <s v="ANA JUREMA MONTEIRO DE AQUINO"/>
    <n v="1225985714"/>
    <d v="1972-06-17T00:00:00"/>
    <n v="53"/>
    <s v="F"/>
    <x v="3"/>
    <s v="DUQUE DE CAXIAS"/>
    <m/>
    <s v="NÍVEL 60"/>
    <n v="21981233152"/>
    <s v="CMDP"/>
    <s v="Sim"/>
    <d v="2026-04-10T00:00:00"/>
    <m/>
    <m/>
    <x v="176"/>
    <m/>
    <x v="1"/>
    <s v="Emagrecimento085632434"/>
    <x v="2"/>
  </r>
  <r>
    <x v="1"/>
    <x v="8"/>
    <s v="Ativo"/>
    <d v="2026-03-11T00:00:00"/>
    <s v="093229903"/>
    <s v="DANIELLE NOVARINO SCHUNK"/>
    <n v="71702784568"/>
    <d v="1975-04-26T00:00:00"/>
    <n v="51"/>
    <s v="F"/>
    <x v="3"/>
    <s v="NITEROI"/>
    <m/>
    <n v="450"/>
    <n v="21981243197"/>
    <s v="CMDP"/>
    <s v="Sim"/>
    <d v="2026-03-12T00:00:00"/>
    <m/>
    <m/>
    <x v="93"/>
    <d v="2026-04-02T00:00:00"/>
    <x v="29"/>
    <s v="Emagrecimento093229903"/>
    <x v="2"/>
  </r>
  <r>
    <x v="4"/>
    <x v="8"/>
    <s v="Ativo"/>
    <d v="2026-05-18T00:00:00"/>
    <s v="089718894"/>
    <s v="FLAVIA BERNARDO SOUZA COUTO"/>
    <n v="10138795703"/>
    <d v="1979-08-25T00:00:00"/>
    <n v="46"/>
    <s v="Feminino"/>
    <x v="3"/>
    <s v="RIO DE JANEIRO"/>
    <m/>
    <n v="400"/>
    <n v="21981251432"/>
    <s v="CMDP"/>
    <s v="Sim"/>
    <d v="2026-03-31T00:00:00"/>
    <m/>
    <m/>
    <x v="113"/>
    <m/>
    <x v="1"/>
    <s v="Emagrecimento089718894"/>
    <x v="5"/>
  </r>
  <r>
    <x v="4"/>
    <x v="8"/>
    <s v="Ativo"/>
    <d v="2026-05-18T00:00:00"/>
    <s v="094620679"/>
    <s v="ELIZABETH RAMOS DOS SANTOS"/>
    <n v="3320330748"/>
    <d v="1972-10-29T00:00:00"/>
    <n v="53"/>
    <s v="Feminino"/>
    <x v="3"/>
    <s v="NITEROI"/>
    <m/>
    <n v="380"/>
    <n v="21981252420"/>
    <s v="CMDP"/>
    <s v="Sim"/>
    <d v="2026-03-31T00:00:00"/>
    <m/>
    <m/>
    <x v="56"/>
    <m/>
    <x v="1"/>
    <s v="Emagrecimento094620679"/>
    <x v="5"/>
  </r>
  <r>
    <x v="4"/>
    <x v="8"/>
    <s v="Ativo"/>
    <d v="2026-05-18T00:00:00"/>
    <s v="093164712"/>
    <s v="CRISTINA MASSUMI NOGAMI"/>
    <n v="8412752708"/>
    <d v="1978-02-17T00:00:00"/>
    <n v="48"/>
    <s v="Feminino"/>
    <x v="3"/>
    <s v="RIO DE JANEIRO"/>
    <m/>
    <n v="450"/>
    <n v="21981311446"/>
    <s v="CMDP"/>
    <s v="Sim"/>
    <d v="2026-03-31T00:00:00"/>
    <m/>
    <m/>
    <x v="113"/>
    <m/>
    <x v="1"/>
    <s v="Emagrecimento093164712"/>
    <x v="5"/>
  </r>
  <r>
    <x v="1"/>
    <x v="8"/>
    <s v="Ativo"/>
    <d v="2025-11-24T00:00:00"/>
    <s v="089029781"/>
    <s v="Bruno Daniel Andrade de Sousa"/>
    <n v="8706168540"/>
    <d v="1999-11-10T00:00:00"/>
    <n v="26"/>
    <m/>
    <x v="0"/>
    <s v="SAO PAULO"/>
    <m/>
    <n v="450"/>
    <n v="21981312962"/>
    <s v="CMDP"/>
    <s v="Sim"/>
    <m/>
    <m/>
    <m/>
    <x v="43"/>
    <s v="11/18/2025"/>
    <x v="4"/>
    <s v="Emagrecimento089029781"/>
    <x v="1"/>
  </r>
  <r>
    <x v="1"/>
    <x v="8"/>
    <s v="Ativo"/>
    <d v="2026-02-05T00:00:00"/>
    <s v="087555899"/>
    <s v="JULIANE CRISTINE FERREIRA OLIVEIRA"/>
    <n v="10519824725"/>
    <d v="1986-03-04T00:00:00"/>
    <n v="40"/>
    <s v="F"/>
    <x v="3"/>
    <s v="RIO DE JANEIRO"/>
    <m/>
    <n v="580"/>
    <n v="21981350254"/>
    <s v="CMDP"/>
    <s v="Sim"/>
    <d v="2026-02-05T00:00:00"/>
    <m/>
    <m/>
    <x v="61"/>
    <d v="2026-03-24T00:00:00"/>
    <x v="10"/>
    <s v="Emagrecimento087555899"/>
    <x v="3"/>
  </r>
  <r>
    <x v="3"/>
    <x v="8"/>
    <s v="Ativo"/>
    <d v="2026-04-23T00:00:00"/>
    <s v="094326298"/>
    <s v="INGRID PINTO DAS VIRGENS"/>
    <n v="16996668735"/>
    <d v="1994-12-12T00:00:00"/>
    <n v="31"/>
    <s v="Feminino"/>
    <x v="3"/>
    <s v="RIO DE JANEIRO"/>
    <m/>
    <n v="380"/>
    <n v="21981356147"/>
    <s v="CMDP"/>
    <s v="Sim"/>
    <d v="2025-08-22T00:00:00"/>
    <m/>
    <m/>
    <x v="164"/>
    <m/>
    <x v="4"/>
    <s v="Emagrecimento094326298"/>
    <x v="1"/>
  </r>
  <r>
    <x v="1"/>
    <x v="8"/>
    <s v="Ativo"/>
    <d v="2025-12-17T00:00:00"/>
    <s v="093792176"/>
    <s v="GIOVANNA BAPTISTA SILVA"/>
    <n v="10024219770"/>
    <d v="1983-04-18T00:00:00"/>
    <n v="43"/>
    <s v="F"/>
    <x v="3"/>
    <s v="NITEROI"/>
    <m/>
    <n v="75"/>
    <n v="21981378131"/>
    <s v="CMDP"/>
    <s v="Sim"/>
    <d v="2025-12-16T00:00:00"/>
    <m/>
    <m/>
    <x v="23"/>
    <d v="2025-12-16T00:00:00"/>
    <x v="4"/>
    <s v="Emagrecimento093792176"/>
    <x v="1"/>
  </r>
  <r>
    <x v="4"/>
    <x v="8"/>
    <s v="Ativo"/>
    <d v="2026-05-11T00:00:00"/>
    <s v="094848213"/>
    <s v="PRISCILA BRUM MOREIRA SILVA"/>
    <n v="12560970716"/>
    <d v="1988-08-20T00:00:00"/>
    <n v="37"/>
    <s v="Feminino"/>
    <x v="3"/>
    <s v="RIO DE JANEIRO"/>
    <m/>
    <n v="750"/>
    <n v="21981397126"/>
    <s v="CMDP"/>
    <s v="Sim"/>
    <d v="2026-03-02T00:00:00"/>
    <m/>
    <m/>
    <x v="82"/>
    <m/>
    <x v="1"/>
    <s v="Emagrecimento094848213"/>
    <x v="5"/>
  </r>
  <r>
    <x v="6"/>
    <x v="8"/>
    <s v="Ativo"/>
    <d v="2026-01-13T00:00:00"/>
    <s v="484505890"/>
    <s v="LETICIA DOS SANTOS GRATIVOL PIMENTEL"/>
    <n v="14072109711"/>
    <d v="1992-01-23T00:00:00"/>
    <n v="34"/>
    <s v="F"/>
    <x v="3"/>
    <s v="RIO DE JANEIRO"/>
    <m/>
    <n v="600"/>
    <n v="21981429007"/>
    <s v="CMDP"/>
    <s v="Sim"/>
    <d v="2026-01-13T00:00:00"/>
    <m/>
    <m/>
    <x v="120"/>
    <d v="2026-02-11T00:00:00"/>
    <x v="32"/>
    <s v="Emagrecimento484505890"/>
    <x v="4"/>
  </r>
  <r>
    <x v="1"/>
    <x v="8"/>
    <s v="Ativo"/>
    <d v="2026-04-15T00:00:00"/>
    <s v="096146963"/>
    <s v="ALESSANDRA GOMES BARBOZA"/>
    <n v="8950001721"/>
    <d v="1982-07-18T00:00:00"/>
    <n v="43"/>
    <s v="F"/>
    <x v="3"/>
    <s v="DUQUE DE CAXIAS"/>
    <s v="OLAVO BILAC"/>
    <n v="580"/>
    <n v="21981478262"/>
    <s v="CMDP"/>
    <s v="Sim"/>
    <d v="2026-04-23T00:00:00"/>
    <m/>
    <m/>
    <x v="103"/>
    <d v="2026-04-23T00:00:00"/>
    <x v="4"/>
    <s v="Emagrecimento096146963"/>
    <x v="0"/>
  </r>
  <r>
    <x v="4"/>
    <x v="8"/>
    <s v="Ativo"/>
    <d v="2026-04-23T00:00:00"/>
    <s v="083244253"/>
    <s v="NATALIA DOS SANTOS ANDRADE"/>
    <n v="11341916774"/>
    <d v="1989-02-09T00:00:00"/>
    <n v="37"/>
    <s v="Feminino"/>
    <x v="3"/>
    <s v="RIO DE JANEIRO"/>
    <m/>
    <n v="450"/>
    <n v="21981507686"/>
    <s v="CMDP"/>
    <s v="Sim"/>
    <d v="2026-04-06T00:00:00"/>
    <m/>
    <m/>
    <x v="115"/>
    <m/>
    <x v="11"/>
    <s v="Emagrecimento083244253"/>
    <x v="0"/>
  </r>
  <r>
    <x v="4"/>
    <x v="8"/>
    <s v="Ativo"/>
    <d v="2026-05-11T00:00:00"/>
    <s v="095069554"/>
    <s v="JULIO CESAR DO MONTE NETO"/>
    <n v="44780907349"/>
    <d v="1971-08-11T00:00:00"/>
    <n v="54"/>
    <s v="Masculino"/>
    <x v="3"/>
    <s v="RIO DE JANEIRO"/>
    <m/>
    <n v="120"/>
    <n v="21981520645"/>
    <s v="CMDP"/>
    <s v="Sim"/>
    <d v="2026-03-31T00:00:00"/>
    <m/>
    <m/>
    <x v="94"/>
    <m/>
    <x v="1"/>
    <s v="Emagrecimento095069554"/>
    <x v="1"/>
  </r>
  <r>
    <x v="1"/>
    <x v="8"/>
    <s v="Ativo"/>
    <d v="2025-11-10T00:00:00"/>
    <s v="094937737"/>
    <s v="ANA LUISA SILVA SOUZA"/>
    <n v="1364004690"/>
    <d v="1982-09-06T00:00:00"/>
    <n v="43"/>
    <s v="F"/>
    <x v="3"/>
    <s v="NITEROI"/>
    <m/>
    <n v="380"/>
    <n v="21981560456"/>
    <s v="Conexa"/>
    <s v="Sim"/>
    <d v="2025-12-03T00:00:00"/>
    <m/>
    <m/>
    <x v="151"/>
    <d v="2025-10-23T00:00:00"/>
    <x v="29"/>
    <s v="Emagrecimento094937737"/>
    <x v="1"/>
  </r>
  <r>
    <x v="3"/>
    <x v="8"/>
    <s v="Ativo"/>
    <d v="2026-03-03T00:00:00"/>
    <s v="093210818"/>
    <s v="Aline Lopes Pinto"/>
    <n v="5643042711"/>
    <d v="1982-01-23T00:00:00"/>
    <n v="44"/>
    <m/>
    <x v="3"/>
    <s v="RIO DE JANEIRO"/>
    <m/>
    <n v="450"/>
    <n v="21981566162"/>
    <s v="CMDP"/>
    <s v="Sim"/>
    <d v="2026-01-28T00:00:00"/>
    <m/>
    <m/>
    <x v="38"/>
    <m/>
    <x v="10"/>
    <s v="Emagrecimento093210818"/>
    <x v="4"/>
  </r>
  <r>
    <x v="6"/>
    <x v="8"/>
    <s v="Ativo"/>
    <d v="2026-01-20T00:00:00"/>
    <s v="088367051"/>
    <s v="LUIZ CLAUDIO GOMES CARRILHO"/>
    <n v="81001185749"/>
    <d v="1960-10-27T00:00:00"/>
    <n v="65"/>
    <s v="M"/>
    <x v="3"/>
    <s v="RIO DE JANEIRO"/>
    <m/>
    <n v="750"/>
    <n v="21981615454"/>
    <s v="CMDP"/>
    <s v="Sim"/>
    <d v="2026-01-20T00:00:00"/>
    <m/>
    <m/>
    <x v="104"/>
    <m/>
    <x v="1"/>
    <s v="Emagrecimento088367051"/>
    <x v="4"/>
  </r>
  <r>
    <x v="4"/>
    <x v="8"/>
    <s v="Ativo"/>
    <d v="2026-05-11T00:00:00"/>
    <s v="319496716"/>
    <s v="GESSICA PAES FERREIRA DO COUTO"/>
    <n v="11441147721"/>
    <d v="1991-04-24T00:00:00"/>
    <n v="35"/>
    <s v="Feminino"/>
    <x v="3"/>
    <s v="NITEROI"/>
    <m/>
    <n v="300"/>
    <n v="21981656400"/>
    <s v="CMDP"/>
    <s v="Sim"/>
    <d v="2026-03-31T00:00:00"/>
    <m/>
    <m/>
    <x v="94"/>
    <m/>
    <x v="1"/>
    <s v="Emagrecimento319496716"/>
    <x v="1"/>
  </r>
  <r>
    <x v="1"/>
    <x v="8"/>
    <s v="Ativo"/>
    <d v="2025-12-09T00:00:00"/>
    <s v="078383419"/>
    <s v="ALESSANDRA ROSANOVA FERNANDES"/>
    <n v="12402293721"/>
    <d v="1988-01-28T00:00:00"/>
    <n v="38"/>
    <s v="F"/>
    <x v="3"/>
    <s v="RIO DE JANEIRO"/>
    <m/>
    <n v="500"/>
    <n v="21981672282"/>
    <s v="Conexa"/>
    <s v="Sim"/>
    <d v="2025-12-10T00:00:00"/>
    <m/>
    <m/>
    <x v="167"/>
    <d v="2026-01-06T00:00:00"/>
    <x v="11"/>
    <s v="Emagrecimento078383419"/>
    <x v="1"/>
  </r>
  <r>
    <x v="4"/>
    <x v="8"/>
    <s v="Ativo"/>
    <d v="2026-04-23T00:00:00"/>
    <s v="087308191"/>
    <s v="CRISTIANE MORAES DOS REIS"/>
    <n v="9389046718"/>
    <d v="1978-08-30T00:00:00"/>
    <n v="47"/>
    <s v="Feminino"/>
    <x v="3"/>
    <s v="RIO DE JANEIRO"/>
    <m/>
    <n v="75"/>
    <n v="21981739481"/>
    <s v="CMDP"/>
    <s v="Sim"/>
    <d v="2026-04-06T00:00:00"/>
    <m/>
    <m/>
    <x v="115"/>
    <m/>
    <x v="11"/>
    <s v="Emagrecimento087308191"/>
    <x v="0"/>
  </r>
  <r>
    <x v="1"/>
    <x v="8"/>
    <s v="Ativo"/>
    <d v="2025-12-01T00:00:00"/>
    <s v="076921122"/>
    <s v="ALZIMAR RODRIGUES DA COSTA"/>
    <n v="35999845734"/>
    <d v="1954-06-14T00:00:00"/>
    <n v="71"/>
    <s v="M"/>
    <x v="3"/>
    <s v="NITEROI"/>
    <m/>
    <n v="50"/>
    <n v="21981777484"/>
    <s v="Conexa"/>
    <s v="Sim"/>
    <d v="2025-12-03T00:00:00"/>
    <m/>
    <m/>
    <x v="8"/>
    <d v="2025-12-10T00:00:00"/>
    <x v="9"/>
    <s v="Emagrecimento076921122"/>
    <x v="1"/>
  </r>
  <r>
    <x v="6"/>
    <x v="8"/>
    <s v="Ativo"/>
    <d v="2025-11-10T00:00:00"/>
    <s v="094043691"/>
    <s v="STEFANE HELLEN BARRETO FAGUNDES"/>
    <n v="17799200758"/>
    <d v="1998-07-25T00:00:00"/>
    <n v="27"/>
    <s v="F"/>
    <x v="3"/>
    <s v="RIO DE JANEIRO"/>
    <m/>
    <n v="75"/>
    <n v="21981792847"/>
    <s v="Conexa"/>
    <s v="Sim"/>
    <d v="2025-11-05T00:00:00"/>
    <m/>
    <m/>
    <x v="163"/>
    <e v="#REF!"/>
    <x v="32"/>
    <s v="Emagrecimento094043691"/>
    <x v="1"/>
  </r>
  <r>
    <x v="3"/>
    <x v="8"/>
    <s v="Ativo"/>
    <d v="2026-04-23T00:00:00"/>
    <s v="085960641"/>
    <s v="CHRISTINE FRANCISCA DE SOUZA ROSA"/>
    <n v="12764171790"/>
    <d v="1989-07-28T00:00:00"/>
    <n v="36"/>
    <s v="Feminino"/>
    <x v="3"/>
    <s v="RIO DE JANEIRO"/>
    <m/>
    <n v="380"/>
    <n v="21981809173"/>
    <s v="CMDP"/>
    <s v="Sim"/>
    <d v="2025-08-29T00:00:00"/>
    <m/>
    <m/>
    <x v="177"/>
    <m/>
    <x v="4"/>
    <s v="Emagrecimento085960641"/>
    <x v="1"/>
  </r>
  <r>
    <x v="4"/>
    <x v="8"/>
    <s v="Ativo"/>
    <d v="2026-05-11T00:00:00"/>
    <s v="094043539"/>
    <s v="THAIZA MARCELLA DE OLIVEIRA RODRIGUES DA SILVA"/>
    <n v="15255287776"/>
    <d v="1995-07-29T00:00:00"/>
    <n v="30"/>
    <s v="Feminino"/>
    <x v="3"/>
    <s v="NOVA IGUAÇU"/>
    <m/>
    <n v="75"/>
    <n v="21981822280"/>
    <s v="CMDP"/>
    <s v="Sim"/>
    <d v="2026-03-31T00:00:00"/>
    <m/>
    <m/>
    <x v="71"/>
    <m/>
    <x v="1"/>
    <s v="Emagrecimento094043539"/>
    <x v="5"/>
  </r>
  <r>
    <x v="1"/>
    <x v="8"/>
    <s v="Ativo"/>
    <d v="2025-12-15T00:00:00"/>
    <s v="089074333"/>
    <s v="LUANA BILHANE BORBA"/>
    <n v="17270209790"/>
    <d v="1999-01-15T00:00:00"/>
    <n v="27"/>
    <s v="F"/>
    <x v="3"/>
    <s v="RIO DE JANEIRO"/>
    <m/>
    <n v="450"/>
    <n v="21981839086"/>
    <s v="Conexa"/>
    <s v="Sim"/>
    <d v="2025-12-17T00:00:00"/>
    <m/>
    <m/>
    <x v="122"/>
    <d v="2025-12-17T00:00:00"/>
    <x v="32"/>
    <s v="Emagrecimento089074333"/>
    <x v="1"/>
  </r>
  <r>
    <x v="1"/>
    <x v="8"/>
    <s v="Ativo"/>
    <d v="2025-12-09T00:00:00"/>
    <s v="087054705"/>
    <s v="VINICIUS JORGE DE MEDEIROS"/>
    <n v="9337831759"/>
    <d v="1982-08-25T00:00:00"/>
    <n v="43"/>
    <s v="M"/>
    <x v="3"/>
    <s v="RIO DE JANEIRO"/>
    <m/>
    <n v="300"/>
    <n v="21981850001"/>
    <s v="Conexa"/>
    <s v="Sim"/>
    <d v="2025-12-10T00:00:00"/>
    <m/>
    <m/>
    <x v="41"/>
    <d v="2026-01-23T00:00:00"/>
    <x v="11"/>
    <s v="Emagrecimento087054705"/>
    <x v="1"/>
  </r>
  <r>
    <x v="1"/>
    <x v="8"/>
    <s v="Ativo"/>
    <d v="2025-11-10T00:00:00"/>
    <s v="089129566"/>
    <s v="Victoria de Oliveira Alves da Conceição"/>
    <n v="17079709717"/>
    <d v="2002-04-28T00:00:00"/>
    <n v="24"/>
    <m/>
    <x v="3"/>
    <s v="RIO DE JANEIRO"/>
    <m/>
    <n v="500"/>
    <n v="21981850407"/>
    <s v="CMDP"/>
    <s v="Sim"/>
    <m/>
    <m/>
    <m/>
    <x v="157"/>
    <d v="2025-10-27T00:00:00"/>
    <x v="4"/>
    <s v="Emagrecimento089129566"/>
    <x v="1"/>
  </r>
  <r>
    <x v="1"/>
    <x v="8"/>
    <s v="Ativo"/>
    <d v="2026-05-04T00:00:00"/>
    <s v="088970795"/>
    <s v="JEHNIFFER DE SOUZA GOES"/>
    <n v="14116132799"/>
    <d v="1995-10-28T00:00:00"/>
    <n v="30"/>
    <s v="F"/>
    <x v="3"/>
    <s v="RIO DE JANEIRO"/>
    <s v="COSMOS"/>
    <n v="380"/>
    <n v="21981860500"/>
    <s v="CMDP"/>
    <s v="Sim"/>
    <d v="2026-05-04T00:00:00"/>
    <m/>
    <m/>
    <x v="97"/>
    <d v="2026-06-06T00:00:00"/>
    <x v="10"/>
    <s v="Emagrecimento088970795"/>
    <x v="0"/>
  </r>
  <r>
    <x v="1"/>
    <x v="8"/>
    <s v="Ativo"/>
    <d v="2025-11-10T00:00:00"/>
    <s v="089903183"/>
    <s v="ELIANE DA SILVA CORTES"/>
    <n v="10043229760"/>
    <d v="1983-11-28T00:00:00"/>
    <n v="42"/>
    <m/>
    <x v="3"/>
    <s v="DUQUE DE CAXIAS"/>
    <m/>
    <n v="380"/>
    <n v="21981872044"/>
    <s v="CMDP"/>
    <s v="Sim"/>
    <m/>
    <m/>
    <m/>
    <x v="86"/>
    <d v="2025-11-04T00:00:00"/>
    <x v="4"/>
    <s v="Emagrecimento089903183"/>
    <x v="1"/>
  </r>
  <r>
    <x v="1"/>
    <x v="8"/>
    <s v="Ativo"/>
    <d v="2025-12-15T00:00:00"/>
    <s v="083055557"/>
    <s v="ANDREA DE MENDONCA SOARES"/>
    <n v="4108808762"/>
    <d v="1975-11-12T00:00:00"/>
    <n v="50"/>
    <s v="F"/>
    <x v="3"/>
    <s v="RIO DE JANEIRO"/>
    <m/>
    <n v="600"/>
    <n v="21981925846"/>
    <s v="Conexa"/>
    <s v="Sim"/>
    <d v="2025-12-17T00:00:00"/>
    <m/>
    <m/>
    <x v="122"/>
    <d v="2026-01-13T00:00:00"/>
    <x v="11"/>
    <s v="Emagrecimento083055557"/>
    <x v="1"/>
  </r>
  <r>
    <x v="4"/>
    <x v="8"/>
    <s v="Ativo"/>
    <d v="2026-05-11T00:00:00"/>
    <s v="082085804"/>
    <s v="MICHELE LOPES EL HUAICH"/>
    <n v="10643348735"/>
    <d v="1985-07-24T00:00:00"/>
    <n v="40"/>
    <s v="Feminino"/>
    <x v="3"/>
    <s v="RIO DE JANEIRO"/>
    <m/>
    <n v="60"/>
    <n v="21981977252"/>
    <s v="CMDP"/>
    <s v="Sim"/>
    <d v="2026-03-31T00:00:00"/>
    <m/>
    <m/>
    <x v="94"/>
    <m/>
    <x v="1"/>
    <s v="Emagrecimento082085804"/>
    <x v="1"/>
  </r>
  <r>
    <x v="1"/>
    <x v="8"/>
    <s v="Ativo"/>
    <d v="2026-05-11T00:00:00"/>
    <s v="096957412"/>
    <s v="JOYCE MARA DE SOUZA NOBRE"/>
    <n v="13058756720"/>
    <d v="1992-05-15T00:00:00"/>
    <n v="34"/>
    <s v="F"/>
    <x v="3"/>
    <s v="RIO DE JANEIRO"/>
    <s v="REALENGO"/>
    <n v="580"/>
    <n v="21981987979"/>
    <s v="CMDP"/>
    <s v="Sim"/>
    <d v="2026-05-11T00:00:00"/>
    <m/>
    <m/>
    <x v="71"/>
    <d v="2026-08-05T00:00:00"/>
    <x v="19"/>
    <s v="Emagrecimento096957412"/>
    <x v="5"/>
  </r>
  <r>
    <x v="4"/>
    <x v="8"/>
    <s v="Ativo"/>
    <d v="2026-05-11T00:00:00"/>
    <s v="888234929"/>
    <s v="MICHELLE MIRANDA MENDES"/>
    <n v="9600778710"/>
    <d v="1982-04-13T00:00:00"/>
    <n v="44"/>
    <s v="Feminino"/>
    <x v="3"/>
    <s v="RIO DE JANEIRO"/>
    <m/>
    <n v="750"/>
    <n v="21982017059"/>
    <s v="CMDP"/>
    <s v="Sim"/>
    <d v="2026-03-02T00:00:00"/>
    <m/>
    <m/>
    <x v="82"/>
    <m/>
    <x v="1"/>
    <s v="Emagrecimento888234929"/>
    <x v="5"/>
  </r>
  <r>
    <x v="4"/>
    <x v="8"/>
    <s v="Ativo"/>
    <d v="2026-05-11T00:00:00"/>
    <s v="083615321"/>
    <s v="ANA CAROLINI RIBEIRO PECLAT"/>
    <n v="10223828700"/>
    <d v="1983-01-08T00:00:00"/>
    <n v="43"/>
    <s v="Feminino"/>
    <x v="3"/>
    <s v="RIO DE JANEIRO"/>
    <m/>
    <n v="50"/>
    <n v="21982235233"/>
    <s v="CMDP"/>
    <s v="Sim"/>
    <d v="2026-03-31T00:00:00"/>
    <m/>
    <m/>
    <x v="94"/>
    <m/>
    <x v="1"/>
    <s v="Emagrecimento083615321"/>
    <x v="1"/>
  </r>
  <r>
    <x v="4"/>
    <x v="8"/>
    <s v="Ativo"/>
    <d v="2026-05-11T00:00:00"/>
    <s v="087555296"/>
    <s v="FERNANDO LUIS MULLER FURTADO"/>
    <n v="8780008798"/>
    <d v="1981-12-22T00:00:00"/>
    <n v="44"/>
    <s v="Masculino"/>
    <x v="3"/>
    <s v="RIO DE JANEIRO"/>
    <m/>
    <n v="380"/>
    <n v="21982259999"/>
    <s v="CMDP"/>
    <s v="Sim"/>
    <d v="2026-03-31T00:00:00"/>
    <m/>
    <m/>
    <x v="71"/>
    <m/>
    <x v="1"/>
    <s v="Emagrecimento087555296"/>
    <x v="5"/>
  </r>
  <r>
    <x v="4"/>
    <x v="8"/>
    <s v="Ativo"/>
    <d v="2026-05-11T00:00:00"/>
    <s v="082602698"/>
    <s v="LILIA CASTRO DOS SANTOS"/>
    <n v="2597593762"/>
    <d v="1970-02-12T00:00:00"/>
    <n v="56"/>
    <s v="Feminino"/>
    <x v="3"/>
    <s v="RIO DE JANEIRO"/>
    <m/>
    <n v="75"/>
    <n v="21982272577"/>
    <s v="CMDP"/>
    <s v="Sim"/>
    <d v="2026-03-02T00:00:00"/>
    <m/>
    <m/>
    <x v="82"/>
    <m/>
    <x v="1"/>
    <s v="Emagrecimento082602698"/>
    <x v="5"/>
  </r>
  <r>
    <x v="6"/>
    <x v="8"/>
    <s v="Ativo"/>
    <d v="2025-11-10T00:00:00"/>
    <s v="084781502"/>
    <s v="LUIS FERNANDO DOS SANTOS CIRINO"/>
    <n v="9082953757"/>
    <d v="1983-01-03T00:00:00"/>
    <n v="43"/>
    <s v="M"/>
    <x v="3"/>
    <s v="RIO DE JANEIRO"/>
    <m/>
    <n v="450"/>
    <n v="21982283849"/>
    <s v="Conexa"/>
    <s v="Sim"/>
    <d v="2025-11-05T00:00:00"/>
    <m/>
    <m/>
    <x v="163"/>
    <e v="#REF!"/>
    <x v="32"/>
    <s v="Emagrecimento084781502"/>
    <x v="1"/>
  </r>
  <r>
    <x v="3"/>
    <x v="8"/>
    <s v="Ativo"/>
    <d v="2026-03-03T00:00:00"/>
    <s v="093163586"/>
    <s v="Maria Da Conceição Lindouso Teixeira De Souza"/>
    <n v="1308794797"/>
    <d v="1969-07-13T00:00:00"/>
    <n v="56"/>
    <m/>
    <x v="3"/>
    <s v="NOVA IGUAÇU"/>
    <m/>
    <n v="380"/>
    <n v="21982296465"/>
    <s v="CMDP"/>
    <s v="Sim"/>
    <d v="2026-01-30T00:00:00"/>
    <m/>
    <m/>
    <x v="49"/>
    <m/>
    <x v="9"/>
    <s v="Emagrecimento093163586"/>
    <x v="4"/>
  </r>
  <r>
    <x v="4"/>
    <x v="8"/>
    <s v="Ativo"/>
    <d v="2026-05-11T00:00:00"/>
    <s v="080952252"/>
    <s v="RENATA ALVES MACHADO"/>
    <n v="3734597773"/>
    <d v="1976-06-09T00:00:00"/>
    <n v="49"/>
    <s v="Feminino"/>
    <x v="3"/>
    <s v="RIO DE JANEIRO"/>
    <m/>
    <n v="60"/>
    <n v="21982341467"/>
    <s v="CMDP"/>
    <s v="Sim"/>
    <d v="2026-03-31T00:00:00"/>
    <m/>
    <m/>
    <x v="94"/>
    <m/>
    <x v="1"/>
    <s v="Emagrecimento080952252"/>
    <x v="1"/>
  </r>
  <r>
    <x v="6"/>
    <x v="8"/>
    <s v="Ativo"/>
    <d v="2025-11-12T00:00:00"/>
    <s v="094808268"/>
    <s v="RAFAELA CAROLINE CARIAS DA TUGIA DE MEL"/>
    <n v="15831464741"/>
    <d v="1992-06-20T00:00:00"/>
    <n v="33"/>
    <s v="F"/>
    <x v="3"/>
    <s v="RIO DE JANEIRO"/>
    <m/>
    <n v="750"/>
    <n v="21982362350"/>
    <s v="Conexa"/>
    <s v="Sim"/>
    <d v="2025-11-12T00:00:00"/>
    <m/>
    <m/>
    <x v="4"/>
    <m/>
    <x v="1"/>
    <s v="Emagrecimento094808268"/>
    <x v="1"/>
  </r>
  <r>
    <x v="1"/>
    <x v="8"/>
    <s v="Ativo"/>
    <d v="2026-04-16T00:00:00"/>
    <s v="093272487"/>
    <s v="JOSILENE PEREIRA DA SILVA"/>
    <n v="10934900710"/>
    <d v="1985-05-10T00:00:00"/>
    <n v="41"/>
    <s v="F"/>
    <x v="3"/>
    <s v="RIO DE JANEIRO"/>
    <s v="MARE"/>
    <n v="75"/>
    <n v="21982445676"/>
    <s v="CMDP"/>
    <s v="Sim"/>
    <d v="2026-04-16T00:00:00"/>
    <m/>
    <m/>
    <x v="74"/>
    <d v="2026-05-13T00:00:00"/>
    <x v="11"/>
    <s v="Emagrecimento093272487"/>
    <x v="0"/>
  </r>
  <r>
    <x v="3"/>
    <x v="8"/>
    <s v="Ativo"/>
    <d v="2026-03-03T00:00:00"/>
    <s v="093126964"/>
    <s v="Barbara Dos Santos Macedo"/>
    <n v="12300423774"/>
    <d v="1993-03-28T00:00:00"/>
    <n v="33"/>
    <m/>
    <x v="3"/>
    <s v="SAQUAREMA"/>
    <m/>
    <n v="75"/>
    <n v="21982456769"/>
    <s v="CMDP"/>
    <s v="Sim"/>
    <d v="2026-01-30T00:00:00"/>
    <m/>
    <m/>
    <x v="49"/>
    <m/>
    <x v="29"/>
    <s v="Emagrecimento093126964"/>
    <x v="4"/>
  </r>
  <r>
    <x v="1"/>
    <x v="8"/>
    <s v="Ativo"/>
    <d v="2025-11-10T00:00:00"/>
    <s v="093190059"/>
    <s v="Marta Batista"/>
    <n v="9276100784"/>
    <d v="1983-04-28T00:00:00"/>
    <n v="43"/>
    <m/>
    <x v="3"/>
    <s v="RIO DE JANEIRO"/>
    <m/>
    <n v="750"/>
    <n v="21982477733"/>
    <s v="CMDP"/>
    <s v="Sim"/>
    <m/>
    <m/>
    <m/>
    <x v="166"/>
    <d v="2025-10-15T00:00:00"/>
    <x v="4"/>
    <s v="Emagrecimento093190059"/>
    <x v="1"/>
  </r>
  <r>
    <x v="3"/>
    <x v="8"/>
    <s v="Ativo"/>
    <d v="2026-03-03T00:00:00"/>
    <s v="089229770"/>
    <s v="Joice Moraes Urbani"/>
    <n v="18312596720"/>
    <d v="2000-10-22T00:00:00"/>
    <n v="25"/>
    <m/>
    <x v="3"/>
    <s v="RIO DE JANEIRO"/>
    <m/>
    <n v="380"/>
    <n v="21982491564"/>
    <s v="CMDP"/>
    <s v="Sim"/>
    <d v="2026-02-06T00:00:00"/>
    <m/>
    <m/>
    <x v="44"/>
    <m/>
    <x v="10"/>
    <s v="Emagrecimento089229770"/>
    <x v="3"/>
  </r>
  <r>
    <x v="4"/>
    <x v="8"/>
    <s v="Ativo"/>
    <d v="2026-05-18T00:00:00"/>
    <s v="085271210"/>
    <s v="SOLANGE ROSA GONCALVES DA SILVA"/>
    <n v="67252656772"/>
    <d v="1961-12-01T00:00:00"/>
    <n v="64"/>
    <s v="Feminino"/>
    <x v="3"/>
    <s v="RIO DE JANEIRO"/>
    <m/>
    <n v="75"/>
    <n v="21982499473"/>
    <s v="CMDP"/>
    <s v="Sim"/>
    <d v="2026-03-31T00:00:00"/>
    <m/>
    <m/>
    <x v="79"/>
    <m/>
    <x v="1"/>
    <s v="Emagrecimento085271210"/>
    <x v="5"/>
  </r>
  <r>
    <x v="1"/>
    <x v="8"/>
    <s v="Ativo"/>
    <d v="2026-04-13T00:00:00"/>
    <s v="093688811"/>
    <s v="ELISANGELA MAZZA MATTEINI"/>
    <n v="7967394712"/>
    <d v="1978-03-02T00:00:00"/>
    <n v="48"/>
    <s v="F"/>
    <x v="3"/>
    <s v="RIO DE JANEIRO"/>
    <s v="CENTRO"/>
    <n v="75"/>
    <n v="21982502076"/>
    <s v="CMDP"/>
    <s v="Sim"/>
    <d v="2026-04-13T00:00:00"/>
    <m/>
    <m/>
    <x v="65"/>
    <d v="2026-04-20T00:00:00"/>
    <x v="4"/>
    <s v="Emagrecimento093688811"/>
    <x v="0"/>
  </r>
  <r>
    <x v="4"/>
    <x v="8"/>
    <s v="Ativo"/>
    <d v="2026-05-11T00:00:00"/>
    <s v="093086805"/>
    <s v="BRUNO DE OLIVEIRA VAZ"/>
    <n v="19253085703"/>
    <d v="1999-01-05T00:00:00"/>
    <n v="27"/>
    <s v="Masculino"/>
    <x v="3"/>
    <s v="RIO DE JANEIRO"/>
    <m/>
    <n v="120"/>
    <n v="21982539058"/>
    <s v="CMDP"/>
    <s v="Sim"/>
    <d v="2026-03-31T00:00:00"/>
    <m/>
    <m/>
    <x v="82"/>
    <m/>
    <x v="1"/>
    <s v="Emagrecimento093086805"/>
    <x v="5"/>
  </r>
  <r>
    <x v="4"/>
    <x v="8"/>
    <s v="Ativo"/>
    <d v="2026-05-11T00:00:00"/>
    <s v="093924913"/>
    <s v="DAIANE SILVA DE ASSIS PAIXAO"/>
    <n v="13516099712"/>
    <d v="1998-04-11T00:00:00"/>
    <n v="28"/>
    <s v="Feminino"/>
    <x v="3"/>
    <s v="RIO DE JANEIRO"/>
    <m/>
    <n v="750"/>
    <n v="21982582952"/>
    <s v="CMDP"/>
    <s v="Sim"/>
    <d v="2026-03-31T00:00:00"/>
    <m/>
    <m/>
    <x v="82"/>
    <m/>
    <x v="1"/>
    <s v="Emagrecimento093924913"/>
    <x v="5"/>
  </r>
  <r>
    <x v="1"/>
    <x v="8"/>
    <s v="Ativo"/>
    <d v="2026-04-13T00:00:00"/>
    <s v="432325212"/>
    <s v="VANESSA DE SOUZA FERREIRA"/>
    <n v="5594708782"/>
    <d v="1981-09-08T00:00:00"/>
    <n v="44"/>
    <s v="F"/>
    <x v="3"/>
    <s v="NITEROI"/>
    <s v="SANTA ROSA"/>
    <n v="400"/>
    <n v="21982591089"/>
    <s v="CMDP"/>
    <s v="Sim"/>
    <d v="2026-04-13T00:00:00"/>
    <m/>
    <m/>
    <x v="69"/>
    <d v="2026-04-20T00:00:00"/>
    <x v="29"/>
    <s v="Emagrecimento432325212"/>
    <x v="0"/>
  </r>
  <r>
    <x v="6"/>
    <x v="8"/>
    <s v="Ativo"/>
    <d v="2025-11-10T00:00:00"/>
    <s v="092673715"/>
    <s v="jania pereira de paula"/>
    <n v="9783085735"/>
    <d v="1982-03-18T00:00:00"/>
    <n v="44"/>
    <s v="F"/>
    <x v="3"/>
    <s v="RIO DE JANEIRO"/>
    <m/>
    <n v="450"/>
    <n v="21982600474"/>
    <s v="Conexa"/>
    <s v="Sim"/>
    <d v="2025-11-05T00:00:00"/>
    <m/>
    <m/>
    <x v="150"/>
    <e v="#REF!"/>
    <x v="19"/>
    <s v="Emagrecimento092673715"/>
    <x v="1"/>
  </r>
  <r>
    <x v="4"/>
    <x v="8"/>
    <s v="Ativo"/>
    <d v="2026-05-18T00:00:00"/>
    <s v="089201582"/>
    <s v="TAIZ CRISTINA DIAS ROBAINA"/>
    <n v="7205657741"/>
    <d v="1975-12-29T00:00:00"/>
    <n v="50"/>
    <s v="Feminino"/>
    <x v="3"/>
    <s v="RIO DE JANEIRO"/>
    <m/>
    <n v="75"/>
    <n v="21982756969"/>
    <s v="CMDP"/>
    <s v="Sim"/>
    <d v="2026-03-31T00:00:00"/>
    <m/>
    <m/>
    <x v="79"/>
    <m/>
    <x v="1"/>
    <s v="Emagrecimento089201582"/>
    <x v="5"/>
  </r>
  <r>
    <x v="4"/>
    <x v="8"/>
    <s v="Ativo"/>
    <d v="2026-05-11T00:00:00"/>
    <s v="315447877"/>
    <s v="PAULA CANUTO BINATTI"/>
    <n v="9379202741"/>
    <d v="1983-04-20T00:00:00"/>
    <n v="43"/>
    <s v="Feminino"/>
    <x v="3"/>
    <s v="RIO DE JANEIRO"/>
    <m/>
    <n v="120"/>
    <n v="21982764220"/>
    <s v="CMDP"/>
    <s v="Sim"/>
    <d v="2026-03-02T00:00:00"/>
    <m/>
    <m/>
    <x v="127"/>
    <m/>
    <x v="1"/>
    <s v="Emagrecimento315447877"/>
    <x v="0"/>
  </r>
  <r>
    <x v="1"/>
    <x v="8"/>
    <s v="Ativo"/>
    <d v="2025-11-10T00:00:00"/>
    <s v="431678715"/>
    <s v="Raquel Cristina da Silva Prado de Oliveira"/>
    <n v="12510125745"/>
    <d v="1990-08-23T00:00:00"/>
    <n v="35"/>
    <m/>
    <x v="3"/>
    <s v="RIO DE JANEIRO"/>
    <m/>
    <n v="400"/>
    <n v="21982834192"/>
    <s v="CMDP"/>
    <s v="Sim"/>
    <m/>
    <m/>
    <m/>
    <x v="146"/>
    <d v="2025-10-16T00:00:00"/>
    <x v="4"/>
    <s v="Emagrecimento431678715"/>
    <x v="1"/>
  </r>
  <r>
    <x v="1"/>
    <x v="8"/>
    <s v="Ativo"/>
    <d v="2025-11-10T00:00:00"/>
    <s v="094691133"/>
    <s v="Larissa Detogne de Oliveira"/>
    <n v="15579675712"/>
    <d v="1993-08-21T00:00:00"/>
    <n v="32"/>
    <m/>
    <x v="3"/>
    <s v="NOVA IGUAÇU"/>
    <m/>
    <n v="450"/>
    <n v="21982978978"/>
    <s v="CMDP"/>
    <s v="Sim"/>
    <m/>
    <m/>
    <m/>
    <x v="156"/>
    <m/>
    <x v="4"/>
    <s v="Emagrecimento094691133"/>
    <x v="1"/>
  </r>
  <r>
    <x v="4"/>
    <x v="8"/>
    <s v="Ativo"/>
    <d v="2026-04-23T00:00:00"/>
    <s v="083241360"/>
    <s v="FERNANDA DOS SANTOS DELLE CRODE"/>
    <n v="9842142752"/>
    <d v="1982-09-27T00:00:00"/>
    <n v="43"/>
    <s v="Feminino"/>
    <x v="3"/>
    <s v="DUQUE DE CAXIAS"/>
    <m/>
    <n v="60"/>
    <n v="21982991108"/>
    <s v="CMDP"/>
    <s v="Sim"/>
    <d v="2026-04-06T00:00:00"/>
    <m/>
    <m/>
    <x v="115"/>
    <m/>
    <x v="4"/>
    <s v="Emagrecimento083241360"/>
    <x v="0"/>
  </r>
  <r>
    <x v="4"/>
    <x v="8"/>
    <s v="Ativo"/>
    <d v="2026-05-11T00:00:00"/>
    <s v="088429230"/>
    <s v="RENATA GUIMARAES VIANA"/>
    <n v="9382997784"/>
    <d v="1980-09-27T00:00:00"/>
    <n v="45"/>
    <s v="Feminino"/>
    <x v="0"/>
    <s v="SAO PAULO"/>
    <m/>
    <n v="120"/>
    <n v="21983020085"/>
    <s v="CMDP"/>
    <s v="Sim"/>
    <d v="2026-03-31T00:00:00"/>
    <m/>
    <m/>
    <x v="94"/>
    <m/>
    <x v="1"/>
    <s v="Emagrecimento088429230"/>
    <x v="1"/>
  </r>
  <r>
    <x v="1"/>
    <x v="8"/>
    <s v="Ativo"/>
    <d v="2025-12-09T00:00:00"/>
    <s v="084734219"/>
    <s v="MICHELE VAZ DE FRANCA LYDIO"/>
    <n v="11273421779"/>
    <d v="1985-07-03T00:00:00"/>
    <n v="40"/>
    <s v="F"/>
    <x v="3"/>
    <s v="JAPERI"/>
    <m/>
    <n v="380"/>
    <n v="21983027054"/>
    <s v="Conexa"/>
    <s v="Sim"/>
    <d v="2025-12-10T00:00:00"/>
    <m/>
    <m/>
    <x v="14"/>
    <d v="2025-12-04T00:00:00"/>
    <x v="29"/>
    <s v="Emagrecimento084734219"/>
    <x v="1"/>
  </r>
  <r>
    <x v="3"/>
    <x v="8"/>
    <s v="Ativo"/>
    <d v="2026-04-23T00:00:00"/>
    <s v="093269983"/>
    <s v="RAYSSA BORRET MORATO BASTOS ARAUJO"/>
    <n v="16346614789"/>
    <d v="1998-03-14T00:00:00"/>
    <n v="28"/>
    <s v="Feminino"/>
    <x v="3"/>
    <s v="NILOPOLIS"/>
    <m/>
    <n v="380"/>
    <n v="21983136906"/>
    <s v="CMDP"/>
    <s v="Sim"/>
    <d v="2025-09-24T00:00:00"/>
    <m/>
    <m/>
    <x v="124"/>
    <m/>
    <x v="4"/>
    <s v="Emagrecimento093269983"/>
    <x v="1"/>
  </r>
  <r>
    <x v="1"/>
    <x v="8"/>
    <s v="Ativo"/>
    <d v="2025-12-10T00:00:00"/>
    <s v="094508933"/>
    <s v="CAROLINA BARBOSA SUZANO BRAGA"/>
    <n v="5573045717"/>
    <d v="1983-11-16T00:00:00"/>
    <n v="42"/>
    <s v="F"/>
    <x v="3"/>
    <s v="RIO DE JANEIRO"/>
    <m/>
    <n v="450"/>
    <n v="21983150103"/>
    <s v="CMDP"/>
    <s v="Sim"/>
    <d v="2025-12-12T00:00:00"/>
    <m/>
    <m/>
    <x v="11"/>
    <d v="2025-12-12T00:00:00"/>
    <x v="4"/>
    <s v="Emagrecimento094508933"/>
    <x v="1"/>
  </r>
  <r>
    <x v="4"/>
    <x v="8"/>
    <s v="Ativo"/>
    <d v="2026-05-18T00:00:00"/>
    <s v="094830040"/>
    <s v="EDIANE BATISTA DE FIGUEIREDO"/>
    <n v="591512777"/>
    <d v="1969-09-15T00:00:00"/>
    <n v="56"/>
    <s v="Feminino"/>
    <x v="3"/>
    <s v="RIO DE JANEIRO"/>
    <m/>
    <n v="50"/>
    <n v="21983157243"/>
    <s v="CMDP"/>
    <s v="Sim"/>
    <d v="2026-03-31T00:00:00"/>
    <m/>
    <m/>
    <x v="123"/>
    <m/>
    <x v="1"/>
    <s v="Emagrecimento094830040"/>
    <x v="5"/>
  </r>
  <r>
    <x v="1"/>
    <x v="8"/>
    <s v="Ativo"/>
    <d v="2025-11-11T00:00:00"/>
    <s v="078392162"/>
    <s v="LUIZ HENRIQUE DE BARROS NUNES JUNIOR"/>
    <n v="5762517713"/>
    <d v="1985-08-18T00:00:00"/>
    <n v="40"/>
    <m/>
    <x v="3"/>
    <s v="RIO DE JANEIRO"/>
    <m/>
    <n v="500"/>
    <n v="21983178841"/>
    <s v="CMDP"/>
    <s v="Sim"/>
    <m/>
    <m/>
    <m/>
    <x v="130"/>
    <d v="2025-11-13T00:00:00"/>
    <x v="4"/>
    <s v="Emagrecimento078392162"/>
    <x v="1"/>
  </r>
  <r>
    <x v="6"/>
    <x v="8"/>
    <s v="Ativo"/>
    <d v="2026-01-05T00:00:00"/>
    <s v="190606339"/>
    <s v="JOVELINA MAGALDI LEAL"/>
    <n v="3723999751"/>
    <d v="1973-08-20T00:00:00"/>
    <n v="52"/>
    <s v="F"/>
    <x v="3"/>
    <s v="RIO DE JANEIRO"/>
    <m/>
    <n v="400"/>
    <n v="21983216949"/>
    <s v="CMDP"/>
    <s v="Sim"/>
    <d v="2026-01-05T00:00:00"/>
    <m/>
    <m/>
    <x v="76"/>
    <d v="2026-01-07T00:00:00"/>
    <x v="32"/>
    <s v="Emagrecimento190606339"/>
    <x v="1"/>
  </r>
  <r>
    <x v="1"/>
    <x v="8"/>
    <s v="Ativo"/>
    <d v="2025-12-11T00:00:00"/>
    <s v="095613971"/>
    <s v="LEONARDO OLIVEIRA DAMASCENO"/>
    <n v="8177280740"/>
    <d v="1980-04-11T00:00:00"/>
    <n v="46"/>
    <s v="M"/>
    <x v="3"/>
    <s v="SAO GONÇALO"/>
    <m/>
    <n v="380"/>
    <n v="21983221242"/>
    <s v="Conexa"/>
    <s v="Sim"/>
    <d v="2025-12-17T00:00:00"/>
    <m/>
    <m/>
    <x v="2"/>
    <d v="2026-01-08T00:00:00"/>
    <x v="29"/>
    <s v="Emagrecimento095613971"/>
    <x v="1"/>
  </r>
  <r>
    <x v="6"/>
    <x v="8"/>
    <s v="Ativo"/>
    <d v="2025-11-12T00:00:00"/>
    <s v="084060302"/>
    <s v="RENILDA DE ARAUJO CAETANO"/>
    <n v="9050209793"/>
    <d v="1982-01-06T00:00:00"/>
    <n v="44"/>
    <s v="F"/>
    <x v="3"/>
    <s v="RIO DE JANEIRO"/>
    <m/>
    <n v="450"/>
    <n v="21983268482"/>
    <s v="Conexa"/>
    <s v="Sim"/>
    <d v="2025-11-12T00:00:00"/>
    <m/>
    <m/>
    <x v="4"/>
    <m/>
    <x v="1"/>
    <s v="Emagrecimento084060302"/>
    <x v="1"/>
  </r>
  <r>
    <x v="6"/>
    <x v="8"/>
    <s v="Ativo"/>
    <d v="2025-11-10T00:00:00"/>
    <s v="094410346"/>
    <s v="LEONARDO RODRIGUES FRIAS"/>
    <n v="7952267728"/>
    <d v="1979-10-22T00:00:00"/>
    <n v="46"/>
    <s v="M"/>
    <x v="3"/>
    <s v="RIO DE JANEIRO"/>
    <m/>
    <n v="750"/>
    <n v="21983546664"/>
    <s v="Conexa"/>
    <s v="Sim"/>
    <d v="2025-11-05T00:00:00"/>
    <m/>
    <m/>
    <x v="163"/>
    <e v="#REF!"/>
    <x v="32"/>
    <s v="Emagrecimento094410346"/>
    <x v="1"/>
  </r>
  <r>
    <x v="1"/>
    <x v="8"/>
    <s v="Ativo"/>
    <d v="2025-11-10T00:00:00"/>
    <s v="089837531"/>
    <s v="BEATRIZ ROSA PEREIRA DE JESUS"/>
    <n v="14832692720"/>
    <d v="1994-06-30T00:00:00"/>
    <n v="31"/>
    <s v="F"/>
    <x v="3"/>
    <s v="RIO DE JANEIRO"/>
    <m/>
    <n v="50"/>
    <n v="21983547471"/>
    <s v="Conexa"/>
    <s v="Sim"/>
    <d v="2025-11-05T00:00:00"/>
    <m/>
    <m/>
    <x v="5"/>
    <d v="2025-11-11T00:00:00"/>
    <x v="10"/>
    <s v="Emagrecimento089837531"/>
    <x v="1"/>
  </r>
  <r>
    <x v="1"/>
    <x v="8"/>
    <s v="Ativo"/>
    <d v="2025-11-24T00:00:00"/>
    <s v="093479370"/>
    <s v="Leidiane Sousa de Oliveira"/>
    <n v="202358364"/>
    <d v="1982-01-07T00:00:00"/>
    <n v="44"/>
    <s v="F"/>
    <x v="3"/>
    <s v="SAO JOAO DE MERITI"/>
    <m/>
    <n v="75"/>
    <n v="21983596840"/>
    <s v="Conexa"/>
    <s v="Sim"/>
    <d v="2025-11-26T00:00:00"/>
    <m/>
    <m/>
    <x v="132"/>
    <d v="2025-11-14T00:00:00"/>
    <x v="33"/>
    <s v="Emagrecimento093479370"/>
    <x v="1"/>
  </r>
  <r>
    <x v="1"/>
    <x v="8"/>
    <s v="Ativo"/>
    <d v="2025-11-10T00:00:00"/>
    <s v="089903572"/>
    <s v="PATRICIA LIMA DA SILVA DE SOUSA"/>
    <n v="3665456711"/>
    <d v="1975-08-12T00:00:00"/>
    <n v="50"/>
    <s v="F"/>
    <x v="3"/>
    <s v="DUQUE DE CAXIAS"/>
    <m/>
    <n v="380"/>
    <n v="21983621832"/>
    <s v="Conexa"/>
    <s v="Sim"/>
    <d v="2025-12-03T00:00:00"/>
    <m/>
    <m/>
    <x v="161"/>
    <d v="2025-11-25T00:00:00"/>
    <x v="9"/>
    <s v="Emagrecimento089903572"/>
    <x v="1"/>
  </r>
  <r>
    <x v="4"/>
    <x v="8"/>
    <s v="Ativo"/>
    <d v="2026-05-11T00:00:00"/>
    <s v="086044991"/>
    <s v="MARCIO PINTO DA SILVA"/>
    <n v="5462478739"/>
    <d v="1983-12-30T00:00:00"/>
    <n v="42"/>
    <s v="Masculino"/>
    <x v="3"/>
    <s v="RIO DE JANEIRO"/>
    <m/>
    <n v="80"/>
    <n v="21983624912"/>
    <s v="CMDP"/>
    <s v="Sim"/>
    <d v="2026-03-31T00:00:00"/>
    <m/>
    <m/>
    <x v="94"/>
    <m/>
    <x v="1"/>
    <s v="Emagrecimento086044991"/>
    <x v="1"/>
  </r>
  <r>
    <x v="1"/>
    <x v="8"/>
    <s v="Ativo"/>
    <d v="2025-11-10T00:00:00"/>
    <s v="093190060"/>
    <s v="Isabel Cristina Cordeiro Ambrosini"/>
    <n v="2883346712"/>
    <d v="1974-01-31T00:00:00"/>
    <n v="52"/>
    <m/>
    <x v="3"/>
    <s v="RIO DE JANEIRO"/>
    <m/>
    <n v="750"/>
    <n v="21983690400"/>
    <s v="CMDP"/>
    <s v="Sim"/>
    <m/>
    <m/>
    <m/>
    <x v="166"/>
    <d v="2025-10-15T00:00:00"/>
    <x v="4"/>
    <s v="Emagrecimento093190060"/>
    <x v="1"/>
  </r>
  <r>
    <x v="6"/>
    <x v="8"/>
    <s v="Ativo"/>
    <d v="2026-01-29T00:00:00"/>
    <s v="093861490"/>
    <s v="DANIELLE DE CASTRO SCRIPILLITI"/>
    <n v="9429184792"/>
    <d v="1981-01-27T00:00:00"/>
    <n v="45"/>
    <m/>
    <x v="3"/>
    <s v="RIO DE JANEIRO"/>
    <m/>
    <n v="75"/>
    <n v="21983744004"/>
    <s v="CMDP"/>
    <s v="Sim"/>
    <d v="2026-01-29T00:00:00"/>
    <m/>
    <m/>
    <x v="126"/>
    <m/>
    <x v="1"/>
    <s v="Emagrecimento093861490"/>
    <x v="4"/>
  </r>
  <r>
    <x v="4"/>
    <x v="8"/>
    <s v="Ativo"/>
    <d v="2026-04-23T00:00:00"/>
    <s v="086297285"/>
    <s v="FABIANA OLIVEIRA DA SILVA"/>
    <n v="3297710780"/>
    <d v="1976-11-27T00:00:00"/>
    <n v="49"/>
    <s v="Feminino"/>
    <x v="3"/>
    <s v="RIO DE JANEIRO"/>
    <m/>
    <n v="75"/>
    <n v="21983826873"/>
    <s v="CMDP"/>
    <s v="Sim"/>
    <d v="2026-04-06T00:00:00"/>
    <m/>
    <m/>
    <x v="115"/>
    <m/>
    <x v="4"/>
    <s v="Emagrecimento086297285"/>
    <x v="0"/>
  </r>
  <r>
    <x v="4"/>
    <x v="8"/>
    <s v="Ativo"/>
    <d v="2026-05-11T00:00:00"/>
    <s v="093101312"/>
    <s v="SHAIENE DE SOUZA"/>
    <n v="14358384757"/>
    <d v="1990-08-16T00:00:00"/>
    <n v="35"/>
    <s v="Feminino"/>
    <x v="3"/>
    <s v="RIO DE JANEIRO"/>
    <m/>
    <n v="450"/>
    <n v="21983832814"/>
    <s v="CMDP"/>
    <s v="Sim"/>
    <d v="2026-03-31T00:00:00"/>
    <m/>
    <m/>
    <x v="94"/>
    <m/>
    <x v="1"/>
    <s v="Emagrecimento093101312"/>
    <x v="1"/>
  </r>
  <r>
    <x v="4"/>
    <x v="8"/>
    <s v="Ativo"/>
    <d v="2026-05-18T00:00:00"/>
    <s v="092995959"/>
    <s v="KARLA ALBUQUERQUE DE SOUSA DOS SANTOS"/>
    <n v="16858277722"/>
    <d v="1995-07-03T00:00:00"/>
    <n v="30"/>
    <s v="Feminino"/>
    <x v="3"/>
    <s v="RIO DE JANEIRO"/>
    <m/>
    <n v="450"/>
    <n v="21983854263"/>
    <s v="CMDP"/>
    <s v="Sim"/>
    <d v="2026-03-31T00:00:00"/>
    <m/>
    <m/>
    <x v="79"/>
    <m/>
    <x v="1"/>
    <s v="Emagrecimento092995959"/>
    <x v="5"/>
  </r>
  <r>
    <x v="4"/>
    <x v="8"/>
    <s v="Ativo"/>
    <d v="2026-05-11T00:00:00"/>
    <s v="093793560"/>
    <s v="KATIANE CARVALHO DA SILVA BRITO"/>
    <n v="5830024713"/>
    <d v="1988-04-05T00:00:00"/>
    <n v="38"/>
    <s v="Feminino"/>
    <x v="3"/>
    <s v="RIO DE JANEIRO"/>
    <m/>
    <n v="75"/>
    <n v="21983905566"/>
    <s v="CMDP"/>
    <s v="Sim"/>
    <d v="2026-03-31T00:00:00"/>
    <m/>
    <m/>
    <x v="94"/>
    <m/>
    <x v="1"/>
    <s v="Emagrecimento093793560"/>
    <x v="1"/>
  </r>
  <r>
    <x v="4"/>
    <x v="8"/>
    <s v="Ativo"/>
    <d v="2026-05-18T00:00:00"/>
    <s v="087929165"/>
    <s v="KATIA SILVEIRA DE ALMEIDA"/>
    <n v="7823066750"/>
    <d v="1977-10-13T00:00:00"/>
    <n v="48"/>
    <s v="Feminino"/>
    <x v="3"/>
    <s v="NITEROI"/>
    <m/>
    <n v="100"/>
    <n v="21983914050"/>
    <s v="CMDP"/>
    <s v="Sim"/>
    <d v="2026-03-31T00:00:00"/>
    <m/>
    <m/>
    <x v="113"/>
    <m/>
    <x v="1"/>
    <s v="Emagrecimento087929165"/>
    <x v="5"/>
  </r>
  <r>
    <x v="1"/>
    <x v="8"/>
    <s v="Ativo"/>
    <d v="2025-12-18T00:00:00"/>
    <s v="084267119"/>
    <s v="CAETANO DE ALMEIDA BORDADAGUA"/>
    <n v="3443065775"/>
    <d v="1974-07-08T00:00:00"/>
    <n v="51"/>
    <s v="M"/>
    <x v="3"/>
    <s v="RIO DE JANEIRO"/>
    <m/>
    <n v="380"/>
    <n v="21983959908"/>
    <s v="CMDP"/>
    <s v="Sim"/>
    <d v="2026-01-05T00:00:00"/>
    <m/>
    <m/>
    <x v="1"/>
    <d v="2001-01-01T00:00:00"/>
    <x v="0"/>
    <s v="Emagrecimento084267119"/>
    <x v="1"/>
  </r>
  <r>
    <x v="4"/>
    <x v="8"/>
    <s v="Ativo"/>
    <d v="2026-05-18T00:00:00"/>
    <s v="089777943"/>
    <s v="ANABEL GOMES DE JESUS VIEIRA"/>
    <n v="98743066534"/>
    <d v="1977-12-25T00:00:00"/>
    <n v="48"/>
    <s v="Feminino"/>
    <x v="3"/>
    <s v="RIO DE JANEIRO"/>
    <m/>
    <n v="120"/>
    <n v="21983963743"/>
    <s v="CMDP"/>
    <s v="Sim"/>
    <d v="2026-03-31T00:00:00"/>
    <m/>
    <m/>
    <x v="79"/>
    <m/>
    <x v="1"/>
    <s v="Emagrecimento089777943"/>
    <x v="5"/>
  </r>
  <r>
    <x v="1"/>
    <x v="8"/>
    <s v="Ativo"/>
    <d v="2026-04-30T00:00:00"/>
    <s v="089140706"/>
    <s v="MICHELLY FERREIRA BASTOS ALCANTARA"/>
    <n v="10000223743"/>
    <d v="1984-09-09T00:00:00"/>
    <n v="41"/>
    <s v="F"/>
    <x v="3"/>
    <s v="RIO DE JANEIRO"/>
    <n v="75"/>
    <n v="75"/>
    <n v="21983990049"/>
    <s v="CMDP"/>
    <s v="Sim"/>
    <d v="2026-04-30T00:00:00"/>
    <m/>
    <m/>
    <x v="95"/>
    <d v="2026-06-05T00:00:00"/>
    <x v="4"/>
    <s v="Emagrecimento089140706"/>
    <x v="0"/>
  </r>
  <r>
    <x v="3"/>
    <x v="8"/>
    <s v="Ativo"/>
    <d v="2026-04-23T00:00:00"/>
    <s v="094697317"/>
    <s v="SWELLEN GUBAU BARBOSA"/>
    <n v="6138499735"/>
    <d v="1996-03-07T00:00:00"/>
    <n v="30"/>
    <s v="Feminino"/>
    <x v="3"/>
    <s v="RIO DE JANEIRO"/>
    <m/>
    <n v="580"/>
    <n v="21983995896"/>
    <s v="CMDP"/>
    <s v="Sim"/>
    <d v="2025-09-30T00:00:00"/>
    <m/>
    <m/>
    <x v="179"/>
    <m/>
    <x v="4"/>
    <s v="Emagrecimento094697317"/>
    <x v="1"/>
  </r>
  <r>
    <x v="6"/>
    <x v="8"/>
    <s v="Ativo"/>
    <d v="2025-12-10T00:00:00"/>
    <s v="093756581"/>
    <s v="ANA PAULA DE OLIVEIRA BORGES"/>
    <n v="21649176775"/>
    <d v="2007-04-19T00:00:00"/>
    <n v="19"/>
    <s v="F"/>
    <x v="3"/>
    <s v="NILOPOLIS"/>
    <m/>
    <n v="580"/>
    <n v="21984029058"/>
    <s v="Conexa"/>
    <s v="Sim"/>
    <d v="2025-12-10T00:00:00"/>
    <m/>
    <m/>
    <x v="180"/>
    <m/>
    <x v="1"/>
    <s v="Emagrecimento093756581"/>
    <x v="1"/>
  </r>
  <r>
    <x v="3"/>
    <x v="8"/>
    <s v="Ativo"/>
    <d v="2026-04-23T00:00:00"/>
    <s v="088931924"/>
    <s v="GABRIEL GOMES CAVALCANTE"/>
    <n v="12923428706"/>
    <d v="1993-12-21T00:00:00"/>
    <n v="32"/>
    <s v="Masculino"/>
    <x v="3"/>
    <s v="RIO DE JANEIRO"/>
    <m/>
    <n v="380"/>
    <n v="21984126221"/>
    <s v="CMDP"/>
    <s v="Sim"/>
    <d v="2025-09-18T00:00:00"/>
    <m/>
    <m/>
    <x v="138"/>
    <m/>
    <x v="4"/>
    <s v="Emagrecimento088931924"/>
    <x v="1"/>
  </r>
  <r>
    <x v="1"/>
    <x v="8"/>
    <s v="Ativo"/>
    <d v="2026-03-23T00:00:00"/>
    <s v="087004426"/>
    <s v="VICTORIA REGIA QUINTANILHA DOS SANTOS"/>
    <n v="11697734782"/>
    <d v="1990-11-08T00:00:00"/>
    <n v="35"/>
    <s v="F"/>
    <x v="3"/>
    <s v="DUQUE DE CAXIAS"/>
    <m/>
    <n v="450"/>
    <n v="21984154654"/>
    <s v="CMDP"/>
    <s v="Sim"/>
    <d v="2026-03-05T00:00:00"/>
    <m/>
    <m/>
    <x v="88"/>
    <d v="2026-03-23T00:00:00"/>
    <x v="19"/>
    <s v="Emagrecimento087004426"/>
    <x v="2"/>
  </r>
  <r>
    <x v="4"/>
    <x v="8"/>
    <s v="Ativo"/>
    <d v="2026-05-11T00:00:00"/>
    <s v="757037909"/>
    <s v="HANRIETTE LOPES MARTINS WEBER"/>
    <n v="12570904708"/>
    <d v="1991-03-26T00:00:00"/>
    <n v="35"/>
    <s v="Feminino"/>
    <x v="3"/>
    <s v="MARICA"/>
    <m/>
    <n v="200"/>
    <n v="21984276205"/>
    <s v="CMDP"/>
    <s v="Sim"/>
    <d v="2026-03-31T00:00:00"/>
    <m/>
    <m/>
    <x v="94"/>
    <m/>
    <x v="1"/>
    <s v="Emagrecimento757037909"/>
    <x v="1"/>
  </r>
  <r>
    <x v="3"/>
    <x v="8"/>
    <s v="Ativo"/>
    <d v="2026-03-03T00:00:00"/>
    <s v="089930819"/>
    <s v="Helio Villanova Torres Neto"/>
    <n v="10311922716"/>
    <d v="1997-06-08T00:00:00"/>
    <n v="28"/>
    <m/>
    <x v="3"/>
    <s v="RIO DE JANEIRO"/>
    <m/>
    <n v="600"/>
    <n v="21984304223"/>
    <s v="CMDP"/>
    <s v="Sim"/>
    <d v="2026-02-02T00:00:00"/>
    <m/>
    <m/>
    <x v="61"/>
    <m/>
    <x v="4"/>
    <s v="Emagrecimento089930819"/>
    <x v="3"/>
  </r>
  <r>
    <x v="4"/>
    <x v="8"/>
    <s v="Ativo"/>
    <d v="2026-05-11T00:00:00"/>
    <s v="079089781"/>
    <s v="VERONICA DE OLIVEIRA SIQUEIRA"/>
    <n v="7600905728"/>
    <d v="1975-03-03T00:00:00"/>
    <n v="51"/>
    <s v="Feminino"/>
    <x v="3"/>
    <s v="SAO GONÇALO"/>
    <m/>
    <n v="200"/>
    <n v="21984385177"/>
    <s v="CMDP"/>
    <s v="Sim"/>
    <d v="2026-03-31T00:00:00"/>
    <m/>
    <m/>
    <x v="94"/>
    <m/>
    <x v="1"/>
    <s v="Emagrecimento079089781"/>
    <x v="1"/>
  </r>
  <r>
    <x v="3"/>
    <x v="8"/>
    <s v="Ativo"/>
    <d v="2026-04-23T00:00:00"/>
    <s v="317235842"/>
    <s v="FELIPE DOS SANTOS RAMOS"/>
    <n v="10185764797"/>
    <d v="1985-03-17T00:00:00"/>
    <n v="41"/>
    <s v="Masculino"/>
    <x v="3"/>
    <s v="RIO DE JANEIRO"/>
    <m/>
    <n v="400"/>
    <n v="21984410312"/>
    <s v="CMDP"/>
    <s v="Sim"/>
    <d v="2025-07-11T00:00:00"/>
    <m/>
    <m/>
    <x v="181"/>
    <m/>
    <x v="4"/>
    <s v="Emagrecimento317235842"/>
    <x v="1"/>
  </r>
  <r>
    <x v="3"/>
    <x v="8"/>
    <s v="Ativo"/>
    <d v="2026-03-03T00:00:00"/>
    <s v="087552623"/>
    <s v="THIAGO DIAS CARDOSO ALMEIDA"/>
    <n v="12233255712"/>
    <d v="1990-02-07T00:00:00"/>
    <n v="36"/>
    <m/>
    <x v="3"/>
    <s v="NOVA IGUAÇU"/>
    <m/>
    <n v="380"/>
    <n v="21984544526"/>
    <s v="CMDP"/>
    <s v="Sim"/>
    <d v="2026-02-24T00:00:00"/>
    <m/>
    <m/>
    <x v="75"/>
    <m/>
    <x v="11"/>
    <s v="Emagrecimento087552623"/>
    <x v="3"/>
  </r>
  <r>
    <x v="4"/>
    <x v="8"/>
    <s v="Ativo"/>
    <d v="2026-05-18T00:00:00"/>
    <s v="093686498"/>
    <s v="MARCIA GABRIELE ANACLETO NASCIMENTO"/>
    <n v="11684888778"/>
    <d v="1987-04-13T00:00:00"/>
    <n v="39"/>
    <s v="Feminino"/>
    <x v="3"/>
    <s v="RIO DE JANEIRO"/>
    <m/>
    <n v="75"/>
    <n v="21984562334"/>
    <s v="CMDP"/>
    <s v="Sim"/>
    <d v="2026-03-31T00:00:00"/>
    <m/>
    <m/>
    <x v="79"/>
    <m/>
    <x v="1"/>
    <s v="Emagrecimento093686498"/>
    <x v="5"/>
  </r>
  <r>
    <x v="4"/>
    <x v="8"/>
    <s v="Ativo"/>
    <d v="2026-05-11T00:00:00"/>
    <s v="093784543"/>
    <s v="CLAUDIA DE OLIVEIRA MARTINS MENDONCA"/>
    <n v="1585035700"/>
    <d v="1972-02-29T00:00:00"/>
    <n v="54"/>
    <s v="Feminino"/>
    <x v="3"/>
    <s v="NITEROI"/>
    <m/>
    <n v="75"/>
    <n v="21985010825"/>
    <s v="CMDP"/>
    <s v="Sim"/>
    <d v="2026-03-31T00:00:00"/>
    <m/>
    <m/>
    <x v="71"/>
    <m/>
    <x v="1"/>
    <s v="Emagrecimento093784543"/>
    <x v="5"/>
  </r>
  <r>
    <x v="1"/>
    <x v="8"/>
    <s v="Ativo"/>
    <d v="2025-12-10T00:00:00"/>
    <s v="094508934"/>
    <s v="DEISE CRISTINE CAMPOS DA SILVA"/>
    <n v="14032654700"/>
    <d v="1991-10-14T00:00:00"/>
    <n v="34"/>
    <s v="F"/>
    <x v="3"/>
    <s v="DUQUE DE CAXIAS"/>
    <m/>
    <n v="120"/>
    <n v="21985076221"/>
    <s v="CMDP"/>
    <s v="Sim"/>
    <d v="2025-12-12T00:00:00"/>
    <m/>
    <m/>
    <x v="11"/>
    <d v="2025-12-12T00:00:00"/>
    <x v="4"/>
    <s v="Emagrecimento094508934"/>
    <x v="1"/>
  </r>
  <r>
    <x v="1"/>
    <x v="8"/>
    <s v="Ativo"/>
    <d v="2025-10-27T00:00:00"/>
    <s v="093671037"/>
    <s v="Laís Cordeiro dos Santos"/>
    <n v="18032024751"/>
    <d v="1999-04-16T00:00:00"/>
    <n v="27"/>
    <s v="F"/>
    <x v="3"/>
    <s v="DUQUE DE CAXIAS"/>
    <m/>
    <n v="120"/>
    <n v="21985238782"/>
    <s v="Conexa"/>
    <s v="Sim"/>
    <d v="2025-10-30T00:00:00"/>
    <m/>
    <m/>
    <x v="157"/>
    <d v="2025-10-27T00:00:00"/>
    <x v="27"/>
    <s v="Emagrecimento093671037"/>
    <x v="1"/>
  </r>
  <r>
    <x v="4"/>
    <x v="8"/>
    <s v="Ativo"/>
    <d v="2026-04-23T00:00:00"/>
    <s v="079319086"/>
    <s v="SUELEN DA SILVA DE CASTRO"/>
    <n v="13857058765"/>
    <d v="1991-06-26T00:00:00"/>
    <n v="34"/>
    <s v="Feminino"/>
    <x v="3"/>
    <s v="SAO JOAO DE MERITI"/>
    <m/>
    <n v="450"/>
    <n v="21985245407"/>
    <s v="CMDP"/>
    <s v="Sim"/>
    <d v="2026-04-06T00:00:00"/>
    <m/>
    <m/>
    <x v="115"/>
    <m/>
    <x v="9"/>
    <s v="Emagrecimento079319086"/>
    <x v="0"/>
  </r>
  <r>
    <x v="1"/>
    <x v="8"/>
    <s v="Ativo"/>
    <d v="2026-03-11T00:00:00"/>
    <s v="087557185"/>
    <s v="VANESSA BORGES FRANCISCO DOS SANTOS"/>
    <n v="14210486710"/>
    <d v="1992-11-18T00:00:00"/>
    <n v="33"/>
    <s v="F"/>
    <x v="3"/>
    <s v="NOVA IGUAÇU"/>
    <m/>
    <n v="580"/>
    <n v="21985372546"/>
    <s v="CMDP"/>
    <s v="Sim"/>
    <d v="2026-03-12T00:00:00"/>
    <m/>
    <m/>
    <x v="54"/>
    <d v="2026-03-16T00:00:00"/>
    <x v="19"/>
    <s v="Emagrecimento087557185"/>
    <x v="2"/>
  </r>
  <r>
    <x v="4"/>
    <x v="8"/>
    <s v="Ativo"/>
    <d v="2026-05-11T00:00:00"/>
    <s v="084445205"/>
    <s v="JULIA CRISTINA DA COSTA COUTO"/>
    <n v="16722276740"/>
    <d v="1995-07-13T00:00:00"/>
    <n v="30"/>
    <s v="Feminino"/>
    <x v="3"/>
    <s v="RIO DE JANEIRO"/>
    <m/>
    <n v="60"/>
    <n v="21985437887"/>
    <s v="CMDP"/>
    <s v="Sim"/>
    <d v="2026-03-31T00:00:00"/>
    <m/>
    <m/>
    <x v="82"/>
    <m/>
    <x v="1"/>
    <s v="Emagrecimento084445205"/>
    <x v="5"/>
  </r>
  <r>
    <x v="4"/>
    <x v="8"/>
    <s v="Ativo"/>
    <d v="2026-05-11T00:00:00"/>
    <s v="093461309"/>
    <s v="LORENA RIBEIRO DA ROSA"/>
    <n v="17610674788"/>
    <d v="2001-03-01T00:00:00"/>
    <n v="25"/>
    <s v="Feminino"/>
    <x v="3"/>
    <s v="SAO GONÇALO"/>
    <m/>
    <n v="75"/>
    <n v="21985451421"/>
    <s v="CMDP"/>
    <s v="Sim"/>
    <d v="2026-03-31T00:00:00"/>
    <m/>
    <m/>
    <x v="71"/>
    <m/>
    <x v="1"/>
    <s v="Emagrecimento093461309"/>
    <x v="5"/>
  </r>
  <r>
    <x v="1"/>
    <x v="8"/>
    <s v="Ativo"/>
    <d v="2026-04-20T00:00:00"/>
    <s v="089767903"/>
    <s v="LARISSA HEVELYN GOMES DE MELLO SOUZA"/>
    <n v="16899496780"/>
    <d v="1996-04-19T00:00:00"/>
    <n v="30"/>
    <s v="F"/>
    <x v="3"/>
    <s v="RIO DE JANEIRO"/>
    <m/>
    <n v="380"/>
    <n v="21985484172"/>
    <s v="CMDP"/>
    <s v="Sim"/>
    <d v="2026-04-20T00:00:00"/>
    <m/>
    <m/>
    <x v="24"/>
    <d v="2026-04-30T00:00:00"/>
    <x v="4"/>
    <s v="Emagrecimento089767903"/>
    <x v="0"/>
  </r>
  <r>
    <x v="1"/>
    <x v="8"/>
    <s v="Ativo"/>
    <d v="2026-01-29T00:00:00"/>
    <s v="317416103"/>
    <s v="MONICA REGINA MARTINS"/>
    <n v="1634774779"/>
    <d v="1973-03-02T00:00:00"/>
    <n v="53"/>
    <s v="F"/>
    <x v="3"/>
    <s v="RIO DE JANEIRO"/>
    <m/>
    <n v="300"/>
    <n v="21985514386"/>
    <s v="CMDP"/>
    <s v="Sim"/>
    <d v="2026-01-29T00:00:00"/>
    <m/>
    <m/>
    <x v="133"/>
    <d v="2026-01-26T00:00:00"/>
    <x v="32"/>
    <s v="Emagrecimento317416103"/>
    <x v="4"/>
  </r>
  <r>
    <x v="4"/>
    <x v="8"/>
    <s v="Ativo"/>
    <d v="2026-05-18T00:00:00"/>
    <s v="092674226"/>
    <s v="AIDA DOS SANTOS WILLEMEN"/>
    <n v="9075047797"/>
    <d v="1980-08-29T00:00:00"/>
    <n v="45"/>
    <s v="Feminino"/>
    <x v="3"/>
    <s v="JAPERI"/>
    <m/>
    <n v="380"/>
    <n v="21985526554"/>
    <s v="CMDP"/>
    <s v="Sim"/>
    <d v="2026-03-31T00:00:00"/>
    <m/>
    <m/>
    <x v="113"/>
    <m/>
    <x v="1"/>
    <s v="Emagrecimento092674226"/>
    <x v="5"/>
  </r>
  <r>
    <x v="4"/>
    <x v="8"/>
    <s v="Ativo"/>
    <d v="2026-05-11T00:00:00"/>
    <s v="093683088"/>
    <s v="THAYNA VICTORIO COSTA CAVALCANTI"/>
    <n v="14044444757"/>
    <d v="1990-11-24T00:00:00"/>
    <n v="35"/>
    <s v="Feminino"/>
    <x v="3"/>
    <s v="RIO DE JANEIRO"/>
    <m/>
    <n v="75"/>
    <n v="21985615169"/>
    <s v="CMDP"/>
    <s v="Sim"/>
    <d v="2026-03-31T00:00:00"/>
    <m/>
    <m/>
    <x v="127"/>
    <m/>
    <x v="1"/>
    <s v="Emagrecimento093683088"/>
    <x v="0"/>
  </r>
  <r>
    <x v="4"/>
    <x v="8"/>
    <s v="Ativo"/>
    <d v="2026-04-23T00:00:00"/>
    <s v="093980808"/>
    <s v="GEIGISLAINE RIBEIRO RODRIGUES"/>
    <n v="12351711750"/>
    <d v="1987-11-25T00:00:00"/>
    <n v="38"/>
    <s v="Feminino"/>
    <x v="3"/>
    <s v="RIO DE JANEIRO"/>
    <m/>
    <n v="120"/>
    <n v="21985789922"/>
    <s v="CMDP"/>
    <s v="Sim"/>
    <d v="2026-04-14T00:00:00"/>
    <m/>
    <m/>
    <x v="103"/>
    <m/>
    <x v="10"/>
    <s v="Emagrecimento093980808"/>
    <x v="0"/>
  </r>
  <r>
    <x v="4"/>
    <x v="8"/>
    <s v="Ativo"/>
    <d v="2026-05-18T00:00:00"/>
    <s v="084948428"/>
    <s v="ANA CLAUDIA LIMA DA SILVA"/>
    <n v="3415874788"/>
    <d v="1976-01-30T00:00:00"/>
    <n v="50"/>
    <s v="Feminino"/>
    <x v="3"/>
    <s v="RIO DE JANEIRO"/>
    <m/>
    <n v="60"/>
    <n v="21985872229"/>
    <s v="CMDP"/>
    <s v="Sim"/>
    <d v="2026-03-31T00:00:00"/>
    <m/>
    <m/>
    <x v="79"/>
    <m/>
    <x v="1"/>
    <s v="Emagrecimento084948428"/>
    <x v="5"/>
  </r>
  <r>
    <x v="4"/>
    <x v="8"/>
    <s v="Ativo"/>
    <d v="2026-05-18T00:00:00"/>
    <s v="087553513"/>
    <s v="LUCIANO OLIVEIRA DA SILVA"/>
    <n v="7868599707"/>
    <d v="1977-05-14T00:00:00"/>
    <n v="49"/>
    <s v="Masculino"/>
    <x v="3"/>
    <s v="NOVA IGUAÇU"/>
    <m/>
    <n v="380"/>
    <n v="21985923954"/>
    <s v="CMDP"/>
    <s v="Sim"/>
    <d v="2026-03-31T00:00:00"/>
    <m/>
    <m/>
    <x v="79"/>
    <m/>
    <x v="1"/>
    <s v="Emagrecimento087553513"/>
    <x v="5"/>
  </r>
  <r>
    <x v="4"/>
    <x v="8"/>
    <s v="Ativo"/>
    <d v="2026-05-11T00:00:00"/>
    <s v="094570884"/>
    <s v="PRISCILA DA CONCEICAO RIBEIRO"/>
    <n v="11094039764"/>
    <d v="1985-04-12T00:00:00"/>
    <n v="41"/>
    <s v="Feminino"/>
    <x v="3"/>
    <s v="RIO DE JANEIRO"/>
    <m/>
    <n v="80"/>
    <n v="21986000104"/>
    <s v="CMDP"/>
    <s v="Sim"/>
    <d v="2026-03-31T00:00:00"/>
    <m/>
    <m/>
    <x v="94"/>
    <m/>
    <x v="1"/>
    <s v="Emagrecimento094570884"/>
    <x v="1"/>
  </r>
  <r>
    <x v="4"/>
    <x v="8"/>
    <s v="Ativo"/>
    <d v="2026-05-11T00:00:00"/>
    <s v="093213774"/>
    <s v="FABIO QUEIROZ GARCIA"/>
    <n v="9889406713"/>
    <d v="1986-02-02T00:00:00"/>
    <n v="40"/>
    <s v="Masculino"/>
    <x v="3"/>
    <s v="RIO DE JANEIRO"/>
    <m/>
    <n v="750"/>
    <n v="21986122079"/>
    <s v="CMDP"/>
    <s v="Sim"/>
    <d v="2026-03-31T00:00:00"/>
    <m/>
    <m/>
    <x v="94"/>
    <m/>
    <x v="1"/>
    <s v="Emagrecimento093213774"/>
    <x v="1"/>
  </r>
  <r>
    <x v="1"/>
    <x v="8"/>
    <s v="Ativo"/>
    <d v="2026-01-15T00:00:00"/>
    <s v="095886961"/>
    <s v="ISABEL ANDRADE LENGRUBER"/>
    <n v="18014219783"/>
    <d v="2003-06-05T00:00:00"/>
    <n v="22"/>
    <s v="F"/>
    <x v="3"/>
    <s v="RIO DE JANEIRO"/>
    <m/>
    <n v="400"/>
    <n v="21986134399"/>
    <s v="CMDP"/>
    <s v="Sim"/>
    <d v="2026-01-15T00:00:00"/>
    <m/>
    <m/>
    <x v="108"/>
    <d v="2026-01-28T00:00:00"/>
    <x v="11"/>
    <s v="Emagrecimento095886961"/>
    <x v="4"/>
  </r>
  <r>
    <x v="1"/>
    <x v="8"/>
    <s v="Ativo"/>
    <d v="2025-11-10T00:00:00"/>
    <s v="093849688"/>
    <s v="ANA CRISTINA SILVA DA COSTA PEREIRA"/>
    <n v="9257629708"/>
    <d v="1980-01-26T00:00:00"/>
    <n v="46"/>
    <m/>
    <x v="3"/>
    <s v="DUQUE DE CAXIAS"/>
    <m/>
    <n v="75"/>
    <n v="21986164311"/>
    <s v="CMDP"/>
    <s v="Sim"/>
    <m/>
    <m/>
    <m/>
    <x v="128"/>
    <d v="2025-10-10T00:00:00"/>
    <x v="4"/>
    <s v="Emagrecimento093849688"/>
    <x v="1"/>
  </r>
  <r>
    <x v="1"/>
    <x v="8"/>
    <s v="Ativo"/>
    <d v="2026-02-05T00:00:00"/>
    <s v="082106714"/>
    <s v="DOUGLAS DA SILVA"/>
    <n v="4549497742"/>
    <d v="1974-06-22T00:00:00"/>
    <n v="51"/>
    <s v="M"/>
    <x v="3"/>
    <s v="RIO DE JANEIRO"/>
    <m/>
    <n v="380"/>
    <n v="21986191056"/>
    <s v="CMDP"/>
    <s v="Sim"/>
    <d v="2026-02-05T00:00:00"/>
    <m/>
    <m/>
    <x v="12"/>
    <d v="2026-03-31T00:00:00"/>
    <x v="10"/>
    <s v="Emagrecimento082106714"/>
    <x v="3"/>
  </r>
  <r>
    <x v="1"/>
    <x v="8"/>
    <s v="Ativo"/>
    <d v="2025-12-29T00:00:00"/>
    <s v="085571511"/>
    <s v="NELIDA JOANA MAMANI CARES"/>
    <n v="7079065712"/>
    <d v="1976-12-03T00:00:00"/>
    <n v="49"/>
    <s v="F"/>
    <x v="3"/>
    <s v="RIO DE JANEIRO"/>
    <m/>
    <n v="380"/>
    <n v="21986222250"/>
    <s v="CMDP"/>
    <s v="Sim"/>
    <d v="2001-01-01T00:00:00"/>
    <m/>
    <m/>
    <x v="31"/>
    <d v="2001-01-01T00:00:00"/>
    <x v="4"/>
    <s v="Emagrecimento085571511"/>
    <x v="1"/>
  </r>
  <r>
    <x v="4"/>
    <x v="8"/>
    <s v="Ativo"/>
    <d v="2026-05-11T00:00:00"/>
    <s v="089701320"/>
    <s v="CAMILLA MUNIZ DE CARVALHO"/>
    <n v="15987100798"/>
    <d v="1994-10-26T00:00:00"/>
    <n v="31"/>
    <s v="Feminino"/>
    <x v="3"/>
    <s v="RIO DE JANEIRO"/>
    <m/>
    <n v="120"/>
    <n v="21986243713"/>
    <s v="CMDP"/>
    <s v="Sim"/>
    <d v="2026-03-31T00:00:00"/>
    <m/>
    <m/>
    <x v="82"/>
    <m/>
    <x v="1"/>
    <s v="Emagrecimento089701320"/>
    <x v="5"/>
  </r>
  <r>
    <x v="4"/>
    <x v="8"/>
    <s v="Ativo"/>
    <d v="2026-05-11T00:00:00"/>
    <s v="088407870"/>
    <s v="GLAUCO DANIEL CORDEIRO DE MORAES"/>
    <n v="9706838716"/>
    <d v="1983-02-03T00:00:00"/>
    <n v="43"/>
    <s v="Masculino"/>
    <x v="3"/>
    <s v="SAO GONÇALO"/>
    <m/>
    <n v="450"/>
    <n v="21986388586"/>
    <s v="CMDP"/>
    <s v="Sim"/>
    <d v="2026-03-31T00:00:00"/>
    <m/>
    <m/>
    <x v="94"/>
    <m/>
    <x v="1"/>
    <s v="Emagrecimento088407870"/>
    <x v="1"/>
  </r>
  <r>
    <x v="4"/>
    <x v="8"/>
    <s v="Ativo"/>
    <d v="2026-05-18T00:00:00"/>
    <s v="084008380"/>
    <s v="TALITA MARIA DOS SANTOS"/>
    <n v="9063162782"/>
    <d v="1980-07-02T00:00:00"/>
    <n v="45"/>
    <s v="Feminino"/>
    <x v="3"/>
    <s v="BELFORD ROXO"/>
    <m/>
    <n v="40"/>
    <n v="21986436856"/>
    <s v="CMDP"/>
    <s v="Sim"/>
    <d v="2026-03-02T00:00:00"/>
    <m/>
    <m/>
    <x v="42"/>
    <m/>
    <x v="1"/>
    <s v="Emagrecimento084008380"/>
    <x v="5"/>
  </r>
  <r>
    <x v="4"/>
    <x v="8"/>
    <s v="Ativo"/>
    <d v="2026-05-18T00:00:00"/>
    <s v="094486110"/>
    <s v="TEREZA CRISTINA ASSIS BEZERRA GOMES"/>
    <n v="5424973795"/>
    <d v="1978-12-12T00:00:00"/>
    <n v="47"/>
    <s v="Feminino"/>
    <x v="3"/>
    <s v="RIO DE JANEIRO"/>
    <m/>
    <n v="380"/>
    <n v="21986494343"/>
    <s v="CMDP"/>
    <s v="Sim"/>
    <d v="2026-03-31T00:00:00"/>
    <m/>
    <m/>
    <x v="113"/>
    <m/>
    <x v="1"/>
    <s v="Emagrecimento094486110"/>
    <x v="5"/>
  </r>
  <r>
    <x v="3"/>
    <x v="8"/>
    <s v="Ativo"/>
    <d v="2026-03-03T00:00:00"/>
    <s v="093698014"/>
    <s v="Azimavete Fagundes Do Amaral Nascimento"/>
    <n v="1273241789"/>
    <d v="1969-04-06T00:00:00"/>
    <n v="57"/>
    <m/>
    <x v="3"/>
    <s v="SAO GONÇALO"/>
    <m/>
    <n v="120"/>
    <n v="21986538257"/>
    <s v="CMDP"/>
    <s v="Sim"/>
    <d v="2026-02-06T00:00:00"/>
    <m/>
    <m/>
    <x v="44"/>
    <m/>
    <x v="29"/>
    <s v="Emagrecimento093698014"/>
    <x v="3"/>
  </r>
  <r>
    <x v="1"/>
    <x v="8"/>
    <s v="Ativo"/>
    <d v="2025-11-10T00:00:00"/>
    <s v="082595940"/>
    <s v="FABIANA FREITAS RODRIGUES"/>
    <n v="9477027766"/>
    <d v="1982-10-25T00:00:00"/>
    <n v="43"/>
    <s v="F"/>
    <x v="3"/>
    <s v="RIO DE JANEIRO"/>
    <m/>
    <n v="450"/>
    <n v="21986539268"/>
    <s v="Conexa"/>
    <s v="Sim"/>
    <d v="2025-11-05T00:00:00"/>
    <m/>
    <m/>
    <x v="86"/>
    <d v="2025-10-27T00:00:00"/>
    <x v="19"/>
    <s v="Emagrecimento082595940"/>
    <x v="1"/>
  </r>
  <r>
    <x v="1"/>
    <x v="8"/>
    <s v="Ativo"/>
    <d v="2026-01-20T00:00:00"/>
    <s v="094568144"/>
    <s v="EDNILZA SOARES SILVA SANTANA"/>
    <n v="4764124718"/>
    <d v="1975-04-19T00:00:00"/>
    <n v="51"/>
    <s v="F"/>
    <x v="3"/>
    <s v="RIO DE JANEIRO"/>
    <m/>
    <n v="500"/>
    <n v="21986631051"/>
    <s v="CMDP"/>
    <s v="Sim"/>
    <d v="2026-01-19T00:00:00"/>
    <m/>
    <m/>
    <x v="104"/>
    <d v="2026-01-19T00:00:00"/>
    <x v="4"/>
    <s v="Emagrecimento094568144"/>
    <x v="4"/>
  </r>
  <r>
    <x v="1"/>
    <x v="8"/>
    <s v="Ativo"/>
    <d v="2026-05-18T00:00:00"/>
    <s v="096139486"/>
    <s v="VALDIZA COSTA RAMOS"/>
    <n v="57874115368"/>
    <d v="1974-03-09T00:00:00"/>
    <n v="52"/>
    <s v="F"/>
    <x v="3"/>
    <s v="RIO DE JANEIRO"/>
    <s v="NAO INFORMADO"/>
    <n v="120"/>
    <n v="21986683861"/>
    <s v="CMDP"/>
    <s v="Sim"/>
    <d v="2026-05-18T00:00:00"/>
    <m/>
    <m/>
    <x v="113"/>
    <d v="2026-04-07T00:00:00"/>
    <x v="10"/>
    <s v="Emagrecimento096139486"/>
    <x v="5"/>
  </r>
  <r>
    <x v="4"/>
    <x v="8"/>
    <s v="Ativo"/>
    <d v="2026-05-11T00:00:00"/>
    <s v="086512150"/>
    <s v="SIMONE LOROZA DAS CHAGAS"/>
    <n v="1818941732"/>
    <d v="1971-08-19T00:00:00"/>
    <n v="54"/>
    <s v="Feminino"/>
    <x v="3"/>
    <s v="RIO DE JANEIRO"/>
    <m/>
    <n v="75"/>
    <n v="21986702970"/>
    <s v="CMDP"/>
    <s v="Sim"/>
    <d v="2026-03-31T00:00:00"/>
    <m/>
    <m/>
    <x v="71"/>
    <m/>
    <x v="1"/>
    <s v="Emagrecimento086512150"/>
    <x v="5"/>
  </r>
  <r>
    <x v="1"/>
    <x v="8"/>
    <s v="Ativo"/>
    <d v="2026-04-29T00:00:00"/>
    <s v="096396126"/>
    <s v="GABRIELA PEREIRA DANTAS"/>
    <n v="15695550793"/>
    <d v="1993-12-27T00:00:00"/>
    <n v="32"/>
    <s v="F"/>
    <x v="3"/>
    <s v="RIO DE JANEIRO"/>
    <m/>
    <n v="750"/>
    <n v="21986716898"/>
    <s v="CMDP"/>
    <s v="Sim"/>
    <d v="2026-04-29T00:00:00"/>
    <m/>
    <m/>
    <x v="87"/>
    <d v="2026-05-05T00:00:00"/>
    <x v="4"/>
    <s v="Emagrecimento096396126"/>
    <x v="0"/>
  </r>
  <r>
    <x v="4"/>
    <x v="8"/>
    <s v="Ativo"/>
    <d v="2026-05-11T00:00:00"/>
    <s v="093107125"/>
    <s v="VANIA MARIA DA CONCEICAO"/>
    <n v="84602236472"/>
    <d v="1972-06-01T00:00:00"/>
    <n v="53"/>
    <s v="Feminino"/>
    <x v="3"/>
    <s v="SAO GONÇALO"/>
    <m/>
    <n v="75"/>
    <n v="21986738940"/>
    <s v="CMDP"/>
    <s v="Sim"/>
    <d v="2026-03-31T00:00:00"/>
    <m/>
    <m/>
    <x v="107"/>
    <m/>
    <x v="1"/>
    <s v="Emagrecimento093107125"/>
    <x v="5"/>
  </r>
  <r>
    <x v="1"/>
    <x v="8"/>
    <s v="Ativo"/>
    <d v="2025-12-17T00:00:00"/>
    <s v="095139048"/>
    <s v="ROMENICK RODRIGUES DE ALMEIDA"/>
    <n v="14106716747"/>
    <d v="1994-01-18T00:00:00"/>
    <n v="32"/>
    <s v="M"/>
    <x v="3"/>
    <s v="RIO DE JANEIRO"/>
    <m/>
    <n v="450"/>
    <n v="21986756996"/>
    <s v="CMDP"/>
    <s v="Sim"/>
    <d v="2025-12-19T00:00:00"/>
    <m/>
    <m/>
    <x v="23"/>
    <d v="2025-12-19T00:00:00"/>
    <x v="4"/>
    <s v="Emagrecimento095139048"/>
    <x v="1"/>
  </r>
  <r>
    <x v="1"/>
    <x v="8"/>
    <s v="Ativo"/>
    <d v="2025-12-15T00:00:00"/>
    <s v="083244153"/>
    <s v="ANDRESSA MARIA ANTUNES"/>
    <n v="9882525709"/>
    <d v="1985-10-19T00:00:00"/>
    <n v="40"/>
    <s v="F"/>
    <x v="3"/>
    <s v="RIO DE JANEIRO"/>
    <m/>
    <n v="450"/>
    <n v="21986887737"/>
    <s v="CMDP"/>
    <s v="Sim"/>
    <d v="2025-12-16T00:00:00"/>
    <m/>
    <m/>
    <x v="170"/>
    <d v="2025-12-16T00:00:00"/>
    <x v="0"/>
    <s v="Emagrecimento083244153"/>
    <x v="1"/>
  </r>
  <r>
    <x v="1"/>
    <x v="8"/>
    <s v="Ativo"/>
    <d v="2025-11-17T00:00:00"/>
    <s v="094193982"/>
    <s v="Natalie Gomes Da Silva Ribeiro"/>
    <n v="10998916471"/>
    <d v="1998-01-31T00:00:00"/>
    <n v="28"/>
    <m/>
    <x v="3"/>
    <s v="RIO DE JANEIRO"/>
    <m/>
    <n v="450"/>
    <n v="21986928972"/>
    <s v="CMDP"/>
    <s v="Sim"/>
    <m/>
    <m/>
    <m/>
    <x v="159"/>
    <d v="2025-11-24T00:00:00"/>
    <x v="4"/>
    <s v="Emagrecimento094193982"/>
    <x v="1"/>
  </r>
  <r>
    <x v="1"/>
    <x v="8"/>
    <s v="Ativo"/>
    <d v="2026-02-05T00:00:00"/>
    <s v="082639759"/>
    <s v="ALBERTO AYRES CARELLI COSTA"/>
    <n v="53003756753"/>
    <d v="1956-01-01T00:00:00"/>
    <n v="70"/>
    <s v="M"/>
    <x v="3"/>
    <s v="RIO DE JANEIRO"/>
    <m/>
    <n v="450"/>
    <n v="21986941822"/>
    <s v="CMDP"/>
    <s v="Sim"/>
    <d v="2026-02-05T00:00:00"/>
    <m/>
    <m/>
    <x v="61"/>
    <d v="2001-01-01T00:00:00"/>
    <x v="9"/>
    <s v="Emagrecimento082639759"/>
    <x v="3"/>
  </r>
  <r>
    <x v="3"/>
    <x v="8"/>
    <s v="Ativo"/>
    <d v="2026-03-03T00:00:00"/>
    <s v="086236762"/>
    <s v="Alessandra Lima Da Conceição Marinho"/>
    <n v="3725080739"/>
    <d v="1976-03-09T00:00:00"/>
    <n v="50"/>
    <m/>
    <x v="3"/>
    <s v="NITEROI"/>
    <m/>
    <n v="450"/>
    <n v="21987014668"/>
    <s v="CMDP"/>
    <s v="Sim"/>
    <d v="2026-01-27T00:00:00"/>
    <m/>
    <m/>
    <x v="140"/>
    <m/>
    <x v="29"/>
    <s v="Emagrecimento086236762"/>
    <x v="4"/>
  </r>
  <r>
    <x v="4"/>
    <x v="8"/>
    <s v="Ativo"/>
    <d v="2026-05-18T00:00:00"/>
    <s v="318635623"/>
    <s v="ADEMILSON DO AMARAL GIL"/>
    <n v="9603602710"/>
    <d v="1981-12-26T00:00:00"/>
    <n v="44"/>
    <s v="Masculino"/>
    <x v="3"/>
    <s v="RIO DE JANEIRO"/>
    <m/>
    <n v="300"/>
    <n v="21987022058"/>
    <s v="CMDP"/>
    <s v="Sim"/>
    <d v="2026-03-31T00:00:00"/>
    <m/>
    <m/>
    <x v="113"/>
    <m/>
    <x v="1"/>
    <s v="Emagrecimento318635623"/>
    <x v="5"/>
  </r>
  <r>
    <x v="4"/>
    <x v="8"/>
    <s v="Ativo"/>
    <d v="2026-04-23T00:00:00"/>
    <s v="085816731"/>
    <s v="FERNANDA HESPANHOL DO NASCIMENTO COSTA"/>
    <n v="11278362770"/>
    <d v="1987-05-26T00:00:00"/>
    <n v="39"/>
    <s v="Feminino"/>
    <x v="3"/>
    <s v="RIO DE JANEIRO"/>
    <m/>
    <n v="60"/>
    <n v="21987040162"/>
    <s v="CMDP"/>
    <s v="Sim"/>
    <d v="2026-04-06T00:00:00"/>
    <m/>
    <m/>
    <x v="115"/>
    <m/>
    <x v="4"/>
    <s v="Emagrecimento085816731"/>
    <x v="0"/>
  </r>
  <r>
    <x v="3"/>
    <x v="8"/>
    <s v="Ativo"/>
    <d v="2026-03-03T00:00:00"/>
    <s v="434364231"/>
    <s v="Alessandra Da Costa Pereira Antonio"/>
    <n v="8447227740"/>
    <d v="1980-10-08T00:00:00"/>
    <n v="45"/>
    <m/>
    <x v="3"/>
    <s v="NITEROI"/>
    <m/>
    <n v="400"/>
    <n v="21987041781"/>
    <s v="CMDP"/>
    <s v="Sim"/>
    <d v="2026-02-06T00:00:00"/>
    <m/>
    <m/>
    <x v="44"/>
    <m/>
    <x v="29"/>
    <s v="Emagrecimento434364231"/>
    <x v="3"/>
  </r>
  <r>
    <x v="1"/>
    <x v="8"/>
    <s v="Ativo"/>
    <d v="2026-01-20T00:00:00"/>
    <s v="078157287"/>
    <s v="SIMONE MARTINS FERREIRA"/>
    <n v="7315587748"/>
    <d v="1976-03-31T00:00:00"/>
    <n v="50"/>
    <s v="F"/>
    <x v="3"/>
    <s v="RIO DE JANEIRO"/>
    <m/>
    <n v="60"/>
    <n v="21987054914"/>
    <s v="CMDP"/>
    <s v="Sim"/>
    <d v="2026-01-20T00:00:00"/>
    <m/>
    <m/>
    <x v="57"/>
    <d v="2026-03-10T00:00:00"/>
    <x v="10"/>
    <s v="Emagrecimento078157287"/>
    <x v="4"/>
  </r>
  <r>
    <x v="4"/>
    <x v="8"/>
    <s v="Ativo"/>
    <d v="2026-05-11T00:00:00"/>
    <s v="095179980"/>
    <s v="CARLOS HENRIQUE DA COSTA OLIVEIRA"/>
    <n v="1567015700"/>
    <d v="1971-03-02T00:00:00"/>
    <n v="55"/>
    <s v="Masculino"/>
    <x v="3"/>
    <s v="SAO GONÇALO"/>
    <m/>
    <n v="120"/>
    <n v="21987074782"/>
    <s v="CMDP"/>
    <s v="Sim"/>
    <d v="2026-03-31T00:00:00"/>
    <m/>
    <m/>
    <x v="71"/>
    <m/>
    <x v="1"/>
    <s v="Emagrecimento095179980"/>
    <x v="5"/>
  </r>
  <r>
    <x v="3"/>
    <x v="8"/>
    <s v="Ativo"/>
    <d v="2026-04-23T00:00:00"/>
    <s v="089175401"/>
    <s v="TAMARA MARTINS CHAVES MARQUES"/>
    <n v="12611880719"/>
    <d v="1993-07-14T00:00:00"/>
    <n v="32"/>
    <s v="Feminino"/>
    <x v="3"/>
    <s v="RIO DE JANEIRO"/>
    <m/>
    <n v="400"/>
    <n v="21987191407"/>
    <s v="CMDP"/>
    <s v="Sim"/>
    <d v="2025-09-29T00:00:00"/>
    <m/>
    <m/>
    <x v="182"/>
    <m/>
    <x v="4"/>
    <s v="Emagrecimento089175401"/>
    <x v="1"/>
  </r>
  <r>
    <x v="1"/>
    <x v="8"/>
    <s v="Ativo"/>
    <d v="2026-01-07T00:00:00"/>
    <s v="094450607"/>
    <s v="HELOISA HELENA DA SILVA SENNA"/>
    <n v="99989921768"/>
    <d v="1968-08-28T00:00:00"/>
    <n v="57"/>
    <s v="F"/>
    <x v="3"/>
    <s v="NITEROI"/>
    <m/>
    <n v="450"/>
    <n v="21987242123"/>
    <s v="CMDP"/>
    <s v="Sim"/>
    <d v="2026-01-07T00:00:00"/>
    <m/>
    <m/>
    <x v="109"/>
    <d v="2026-01-15T00:00:00"/>
    <x v="29"/>
    <s v="Emagrecimento094450607"/>
    <x v="4"/>
  </r>
  <r>
    <x v="4"/>
    <x v="8"/>
    <s v="Ativo"/>
    <d v="2026-05-11T00:00:00"/>
    <s v="092599771"/>
    <s v="AMANDA SILVA DE BRITO PINTO"/>
    <n v="11684533724"/>
    <d v="1987-12-22T00:00:00"/>
    <n v="38"/>
    <s v="Feminino"/>
    <x v="3"/>
    <s v="RIO DE JANEIRO"/>
    <m/>
    <n v="380"/>
    <n v="21987249423"/>
    <s v="CMDP"/>
    <s v="Sim"/>
    <d v="2026-03-31T00:00:00"/>
    <m/>
    <m/>
    <x v="94"/>
    <m/>
    <x v="1"/>
    <s v="Emagrecimento092599771"/>
    <x v="1"/>
  </r>
  <r>
    <x v="4"/>
    <x v="8"/>
    <s v="Ativo"/>
    <d v="2026-05-18T00:00:00"/>
    <s v="881353000"/>
    <s v="MARCELO NASCIMENTO DE OLIVEIRA"/>
    <n v="6844441789"/>
    <d v="1973-03-30T00:00:00"/>
    <n v="53"/>
    <s v="Masculino"/>
    <x v="3"/>
    <s v="RIO DE JANEIRO"/>
    <m/>
    <n v="600"/>
    <n v="21987281741"/>
    <s v="CMDP"/>
    <s v="Sim"/>
    <d v="2026-03-31T00:00:00"/>
    <m/>
    <m/>
    <x v="79"/>
    <m/>
    <x v="1"/>
    <s v="Emagrecimento881353000"/>
    <x v="5"/>
  </r>
  <r>
    <x v="4"/>
    <x v="8"/>
    <s v="Ativo"/>
    <d v="2026-05-18T00:00:00"/>
    <s v="094201744"/>
    <s v="RITA GLORIA RODRIGUES GAETANI"/>
    <n v="94412685772"/>
    <d v="1967-08-15T00:00:00"/>
    <n v="58"/>
    <s v="Feminino"/>
    <x v="3"/>
    <s v="RIO DE JANEIRO"/>
    <m/>
    <n v="120"/>
    <n v="21987440465"/>
    <s v="CMDP"/>
    <s v="Sim"/>
    <d v="2026-03-31T00:00:00"/>
    <m/>
    <m/>
    <x v="123"/>
    <m/>
    <x v="1"/>
    <s v="Emagrecimento094201744"/>
    <x v="5"/>
  </r>
  <r>
    <x v="3"/>
    <x v="8"/>
    <s v="Ativo"/>
    <d v="2026-04-23T00:00:00"/>
    <s v="087556502"/>
    <s v="CARLOS EDUARDO DE SOUSA"/>
    <n v="8242443700"/>
    <d v="1978-09-16T00:00:00"/>
    <n v="47"/>
    <s v="Masculino"/>
    <x v="3"/>
    <s v="RIO DE JANEIRO"/>
    <m/>
    <n v="380"/>
    <n v="21987478413"/>
    <s v="CMDP"/>
    <s v="Sim"/>
    <d v="2025-03-21T00:00:00"/>
    <m/>
    <m/>
    <x v="183"/>
    <m/>
    <x v="4"/>
    <s v="Emagrecimento087556502"/>
    <x v="1"/>
  </r>
  <r>
    <x v="4"/>
    <x v="8"/>
    <s v="Ativo"/>
    <d v="2026-05-18T00:00:00"/>
    <s v="093806310"/>
    <s v="RENATA DE OLIVEIRA MACHADO"/>
    <n v="10628065736"/>
    <d v="1985-06-29T00:00:00"/>
    <n v="40"/>
    <s v="Feminino"/>
    <x v="3"/>
    <s v="DUQUE DE CAXIAS"/>
    <m/>
    <n v="75"/>
    <n v="21987578736"/>
    <s v="CMDP"/>
    <s v="Sim"/>
    <d v="2026-03-31T00:00:00"/>
    <m/>
    <m/>
    <x v="123"/>
    <m/>
    <x v="1"/>
    <s v="Emagrecimento093806310"/>
    <x v="5"/>
  </r>
  <r>
    <x v="4"/>
    <x v="8"/>
    <s v="Ativo"/>
    <d v="2026-05-11T00:00:00"/>
    <s v="095401921"/>
    <s v="LUCIANA AVELAR DA SILVA"/>
    <n v="11604545747"/>
    <d v="1986-02-06T00:00:00"/>
    <n v="40"/>
    <s v="Feminino"/>
    <x v="3"/>
    <s v="RIO DE JANEIRO"/>
    <m/>
    <n v="400"/>
    <n v="21987597795"/>
    <s v="CMDP"/>
    <s v="Sim"/>
    <d v="2026-03-31T00:00:00"/>
    <m/>
    <m/>
    <x v="94"/>
    <m/>
    <x v="1"/>
    <s v="Emagrecimento095401921"/>
    <x v="1"/>
  </r>
  <r>
    <x v="1"/>
    <x v="8"/>
    <s v="Ativo"/>
    <d v="2026-02-05T00:00:00"/>
    <s v="089624554"/>
    <s v="JESSICA DIAS LACERDA"/>
    <n v="15441562781"/>
    <d v="1995-08-08T00:00:00"/>
    <n v="30"/>
    <s v="F"/>
    <x v="3"/>
    <s v="RIO DE JANEIRO"/>
    <m/>
    <n v="60"/>
    <n v="21987701301"/>
    <s v="CMDP"/>
    <s v="Sim"/>
    <d v="2026-02-05T00:00:00"/>
    <m/>
    <m/>
    <x v="61"/>
    <d v="2026-02-25T00:00:00"/>
    <x v="11"/>
    <s v="Emagrecimento089624554"/>
    <x v="3"/>
  </r>
  <r>
    <x v="4"/>
    <x v="8"/>
    <s v="Ativo"/>
    <d v="2026-05-11T00:00:00"/>
    <s v="093772686"/>
    <s v="BIANCA DE SOUZA COSTA ARAUJO"/>
    <n v="11927841704"/>
    <d v="1987-02-02T00:00:00"/>
    <n v="39"/>
    <s v="Feminino"/>
    <x v="3"/>
    <s v="RIO DE JANEIRO"/>
    <m/>
    <n v="380"/>
    <n v="21987701840"/>
    <s v="CMDP"/>
    <s v="Sim"/>
    <d v="2026-03-31T00:00:00"/>
    <m/>
    <m/>
    <x v="94"/>
    <m/>
    <x v="1"/>
    <s v="Emagrecimento093772686"/>
    <x v="1"/>
  </r>
  <r>
    <x v="1"/>
    <x v="8"/>
    <s v="Ativo"/>
    <d v="2025-11-24T00:00:00"/>
    <s v="094192606"/>
    <s v="NIVEA GONCALVES RODRIGUES SANTOS"/>
    <n v="8605110732"/>
    <d v="1980-09-13T00:00:00"/>
    <n v="45"/>
    <m/>
    <x v="3"/>
    <s v="NOVA IGUAÇU"/>
    <m/>
    <n v="75"/>
    <n v="21987734395"/>
    <s v="CMDP"/>
    <s v="Sim"/>
    <m/>
    <m/>
    <m/>
    <x v="132"/>
    <s v="11/24/2025"/>
    <x v="4"/>
    <s v="Emagrecimento094192606"/>
    <x v="1"/>
  </r>
  <r>
    <x v="1"/>
    <x v="8"/>
    <s v="Ativo"/>
    <d v="2025-11-10T00:00:00"/>
    <s v="094255705"/>
    <s v="Renata de Rezende Alcantara"/>
    <n v="12201069760"/>
    <d v="1986-08-05T00:00:00"/>
    <n v="39"/>
    <s v="F"/>
    <x v="3"/>
    <s v="RIO DE JANEIRO"/>
    <m/>
    <n v="750"/>
    <n v="21987740011"/>
    <s v="Conexa"/>
    <s v="Sim"/>
    <d v="2025-11-05T00:00:00"/>
    <m/>
    <m/>
    <x v="152"/>
    <d v="2025-10-20T00:00:00"/>
    <x v="1"/>
    <s v="Emagrecimento094255705"/>
    <x v="1"/>
  </r>
  <r>
    <x v="1"/>
    <x v="8"/>
    <s v="Ativo"/>
    <d v="2026-02-12T00:00:00"/>
    <s v="095677230"/>
    <s v="TIAGO PINHEIRO KELLY"/>
    <n v="14066642780"/>
    <d v="2008-01-23T00:00:00"/>
    <n v="18"/>
    <s v="M"/>
    <x v="3"/>
    <s v="RIO DE JANEIRO"/>
    <m/>
    <n v="380"/>
    <n v="21987744483"/>
    <s v="CMDP"/>
    <s v="Sim"/>
    <d v="2026-02-12T00:00:00"/>
    <m/>
    <m/>
    <x v="44"/>
    <s v="31/02/2026"/>
    <x v="10"/>
    <s v="Emagrecimento095677230"/>
    <x v="3"/>
  </r>
  <r>
    <x v="4"/>
    <x v="8"/>
    <s v="Ativo"/>
    <d v="2026-05-11T00:00:00"/>
    <s v="096144137"/>
    <s v="GABRIELLE CONCEICAO DA ROCHA PINTO MENDES"/>
    <n v="11285188721"/>
    <d v="1985-04-02T00:00:00"/>
    <n v="41"/>
    <s v="Feminino"/>
    <x v="3"/>
    <s v="SAO GONÇALO"/>
    <m/>
    <n v="120"/>
    <n v="21987754926"/>
    <s v="CMDP"/>
    <s v="Sim"/>
    <d v="2026-03-31T00:00:00"/>
    <m/>
    <m/>
    <x v="94"/>
    <m/>
    <x v="1"/>
    <s v="Emagrecimento096144137"/>
    <x v="1"/>
  </r>
  <r>
    <x v="6"/>
    <x v="8"/>
    <s v="Ativo"/>
    <d v="2026-02-10T00:00:00"/>
    <s v="089074734"/>
    <s v="NATHALIA N. EVARISTO DE SOUSA FARIAS"/>
    <n v="6288664707"/>
    <d v="1996-02-28T00:00:00"/>
    <n v="30"/>
    <s v="F"/>
    <x v="3"/>
    <s v="BELFORD ROXO"/>
    <m/>
    <n v="450"/>
    <n v="21987819943"/>
    <s v="CMDP"/>
    <s v="Sim"/>
    <d v="2026-02-12T00:00:00"/>
    <m/>
    <m/>
    <x v="110"/>
    <m/>
    <x v="1"/>
    <s v="Emagrecimento089074734"/>
    <x v="3"/>
  </r>
  <r>
    <x v="6"/>
    <x v="8"/>
    <s v="Ativo"/>
    <d v="2026-01-13T00:00:00"/>
    <s v="086088732"/>
    <s v="DANIELLE GONZALES DE MELLO ALVES"/>
    <n v="4532257727"/>
    <d v="1975-10-30T00:00:00"/>
    <n v="50"/>
    <s v="F"/>
    <x v="3"/>
    <s v="RIO DE JANEIRO"/>
    <m/>
    <n v="450"/>
    <n v="21987885385"/>
    <s v="CMDP"/>
    <s v="Sim"/>
    <d v="2026-01-13T00:00:00"/>
    <m/>
    <m/>
    <x v="120"/>
    <d v="2026-01-21T00:00:00"/>
    <x v="32"/>
    <s v="Emagrecimento086088732"/>
    <x v="4"/>
  </r>
  <r>
    <x v="1"/>
    <x v="8"/>
    <s v="Ativo"/>
    <d v="2025-11-24T00:00:00"/>
    <s v="093096826"/>
    <s v="Carla Aparecida Nunes da Silva"/>
    <n v="9650993770"/>
    <d v="1977-03-19T00:00:00"/>
    <n v="49"/>
    <m/>
    <x v="3"/>
    <s v="RIO DE JANEIRO"/>
    <m/>
    <n v="450"/>
    <n v="21987924278"/>
    <s v="CMDP"/>
    <s v="Sim"/>
    <m/>
    <m/>
    <m/>
    <x v="43"/>
    <s v="11/17/2025"/>
    <x v="4"/>
    <s v="Emagrecimento093096826"/>
    <x v="1"/>
  </r>
  <r>
    <x v="6"/>
    <x v="8"/>
    <s v="Ativo"/>
    <d v="2025-11-10T00:00:00"/>
    <s v="093841358"/>
    <s v="BARBARA ALINE SILVA COSTA DE JESUS"/>
    <n v="7843107770"/>
    <d v="1979-01-22T00:00:00"/>
    <n v="47"/>
    <s v="F"/>
    <x v="3"/>
    <s v="RIO DE JANEIRO"/>
    <m/>
    <n v="75"/>
    <n v="21987946612"/>
    <s v="Conexa"/>
    <s v="Sim"/>
    <d v="2025-11-05T00:00:00"/>
    <m/>
    <m/>
    <x v="163"/>
    <e v="#REF!"/>
    <x v="32"/>
    <s v="Emagrecimento093841358"/>
    <x v="1"/>
  </r>
  <r>
    <x v="1"/>
    <x v="8"/>
    <s v="Ativo"/>
    <d v="2025-12-09T00:00:00"/>
    <s v="086277200"/>
    <s v="CARINA SANCHES SANTOS"/>
    <n v="12725868718"/>
    <d v="1988-05-29T00:00:00"/>
    <n v="38"/>
    <s v="F"/>
    <x v="3"/>
    <s v="RIO DE JANEIRO"/>
    <m/>
    <n v="450"/>
    <n v="21988020310"/>
    <s v="Conexa"/>
    <s v="Sim"/>
    <d v="2025-12-10T00:00:00"/>
    <m/>
    <m/>
    <x v="180"/>
    <d v="2026-01-13T00:00:00"/>
    <x v="11"/>
    <s v="Emagrecimento086277200"/>
    <x v="1"/>
  </r>
  <r>
    <x v="1"/>
    <x v="8"/>
    <s v="Ativo"/>
    <d v="2026-01-07T00:00:00"/>
    <s v="086554722"/>
    <s v="LAIS SANTOS RIBAS FELGUEIRAS NAPOLI"/>
    <n v="15413430779"/>
    <d v="1994-03-19T00:00:00"/>
    <n v="32"/>
    <s v="F"/>
    <x v="3"/>
    <s v="RIO DE JANEIRO"/>
    <m/>
    <n v="450"/>
    <n v="21988070126"/>
    <s v="CMDP"/>
    <s v="Sim"/>
    <d v="2026-01-07T00:00:00"/>
    <m/>
    <m/>
    <x v="109"/>
    <d v="2026-01-14T00:00:00"/>
    <x v="32"/>
    <s v="Emagrecimento086554722"/>
    <x v="4"/>
  </r>
  <r>
    <x v="4"/>
    <x v="8"/>
    <s v="Ativo"/>
    <d v="2026-05-11T00:00:00"/>
    <s v="094369819"/>
    <s v="LENA DIAS DOS SANTOS SILVA"/>
    <n v="87753359720"/>
    <d v="1966-10-05T00:00:00"/>
    <n v="59"/>
    <s v="Feminino"/>
    <x v="3"/>
    <s v="RIO DE JANEIRO"/>
    <m/>
    <n v="450"/>
    <n v="21988074748"/>
    <s v="CMDP"/>
    <s v="Sim"/>
    <d v="2026-03-31T00:00:00"/>
    <m/>
    <m/>
    <x v="107"/>
    <m/>
    <x v="1"/>
    <s v="Emagrecimento094369819"/>
    <x v="5"/>
  </r>
  <r>
    <x v="1"/>
    <x v="8"/>
    <s v="Ativo"/>
    <d v="2026-01-14T00:00:00"/>
    <s v="095886962"/>
    <s v="JOAO MARCOS ANDRADE LENGRUBER"/>
    <n v="18014190785"/>
    <d v="2000-08-28T00:00:00"/>
    <n v="25"/>
    <s v="M"/>
    <x v="3"/>
    <s v="RIO DE JANEIRO"/>
    <m/>
    <n v="400"/>
    <n v="21988075665"/>
    <s v="CMDP"/>
    <s v="Sim"/>
    <d v="2026-01-14T00:00:00"/>
    <m/>
    <m/>
    <x v="33"/>
    <d v="2026-01-28T00:00:00"/>
    <x v="11"/>
    <s v="Emagrecimento095886962"/>
    <x v="4"/>
  </r>
  <r>
    <x v="4"/>
    <x v="8"/>
    <s v="Ativo"/>
    <d v="2026-05-18T00:00:00"/>
    <s v="084647250"/>
    <s v="CARLOS EDUARDO NASCIMENTO BARBOSA"/>
    <n v="7523047718"/>
    <d v="1975-10-12T00:00:00"/>
    <n v="50"/>
    <s v="Masculino"/>
    <x v="3"/>
    <s v="NOVA IGUAÇU"/>
    <m/>
    <n v="60"/>
    <n v="21988085552"/>
    <s v="CMDP"/>
    <s v="Sim"/>
    <d v="2026-03-31T00:00:00"/>
    <m/>
    <m/>
    <x v="79"/>
    <m/>
    <x v="1"/>
    <s v="Emagrecimento084647250"/>
    <x v="5"/>
  </r>
  <r>
    <x v="4"/>
    <x v="8"/>
    <s v="Ativo"/>
    <d v="2026-05-18T00:00:00"/>
    <s v="094539220"/>
    <s v="CATIA SIMONE TABORDA DEVILLART"/>
    <n v="3690147743"/>
    <d v="1971-04-18T00:00:00"/>
    <n v="55"/>
    <s v="Feminino"/>
    <x v="3"/>
    <s v="SAO GONÇALO"/>
    <m/>
    <n v="120"/>
    <n v="21988165174"/>
    <s v="CMDP"/>
    <s v="Sim"/>
    <d v="2026-03-31T00:00:00"/>
    <m/>
    <m/>
    <x v="79"/>
    <m/>
    <x v="1"/>
    <s v="Emagrecimento094539220"/>
    <x v="5"/>
  </r>
  <r>
    <x v="1"/>
    <x v="8"/>
    <s v="Ativo"/>
    <d v="2025-11-10T00:00:00"/>
    <s v="093335778"/>
    <s v="JULIA CURTO"/>
    <n v="69654840715"/>
    <d v="1961-12-30T00:00:00"/>
    <n v="64"/>
    <s v="F"/>
    <x v="3"/>
    <s v="SAO JOAO DE MERITI"/>
    <m/>
    <n v="75"/>
    <n v="21988240925"/>
    <s v="Conexa"/>
    <s v="Sim"/>
    <d v="2025-11-05T00:00:00"/>
    <m/>
    <m/>
    <x v="156"/>
    <d v="2025-12-03T00:00:00"/>
    <x v="33"/>
    <s v="Emagrecimento093335778"/>
    <x v="1"/>
  </r>
  <r>
    <x v="6"/>
    <x v="8"/>
    <s v="Ativo"/>
    <d v="2025-11-19T00:00:00"/>
    <s v="088107637"/>
    <s v="MARCIA CRISTINA AMARAL DA SILVA KAMPF"/>
    <n v="65935543753"/>
    <d v="1964-05-04T00:00:00"/>
    <n v="62"/>
    <s v="F"/>
    <x v="3"/>
    <s v="RIO DE JANEIRO"/>
    <m/>
    <n v="450"/>
    <n v="21988302456"/>
    <s v="Conexa"/>
    <s v="Sim"/>
    <d v="2025-11-19T00:00:00"/>
    <m/>
    <m/>
    <x v="159"/>
    <m/>
    <x v="1"/>
    <s v="Emagrecimento088107637"/>
    <x v="1"/>
  </r>
  <r>
    <x v="1"/>
    <x v="8"/>
    <s v="Ativo"/>
    <d v="2025-12-22T00:00:00"/>
    <s v="094391970"/>
    <s v="TALES MINERVINO DA CRUZ"/>
    <n v="16446421745"/>
    <d v="1994-06-28T00:00:00"/>
    <n v="31"/>
    <s v="M"/>
    <x v="3"/>
    <s v="NOVA IGUAÇU"/>
    <m/>
    <n v="380"/>
    <n v="21988333577"/>
    <s v="CMDP"/>
    <s v="Sim"/>
    <d v="2026-01-05T00:00:00"/>
    <m/>
    <m/>
    <x v="53"/>
    <d v="2026-01-09T00:00:00"/>
    <x v="9"/>
    <s v="Emagrecimento094391970"/>
    <x v="1"/>
  </r>
  <r>
    <x v="1"/>
    <x v="8"/>
    <s v="Ativo"/>
    <d v="2025-12-17T00:00:00"/>
    <s v="092640646"/>
    <s v="ELAINE CORREA RABELLO DAS NEVES"/>
    <n v="5190970760"/>
    <d v="1979-12-31T00:00:00"/>
    <n v="46"/>
    <s v="F"/>
    <x v="3"/>
    <s v="RIO DE JANEIRO"/>
    <m/>
    <n v="380"/>
    <n v="21988431045"/>
    <s v="Conexa"/>
    <s v="Sim"/>
    <d v="2025-12-17T00:00:00"/>
    <m/>
    <m/>
    <x v="165"/>
    <d v="2026-02-10T00:00:00"/>
    <x v="10"/>
    <s v="Emagrecimento092640646"/>
    <x v="1"/>
  </r>
  <r>
    <x v="1"/>
    <x v="8"/>
    <s v="Ativo"/>
    <d v="2025-11-10T00:00:00"/>
    <s v="084197380"/>
    <s v="LUISA NOGUEIRA DE ALMEIDA"/>
    <n v="10867409711"/>
    <s v="24/09/1984 "/>
    <e v="#VALUE!"/>
    <s v="F"/>
    <x v="3"/>
    <s v="RIO DE JANEIRO"/>
    <m/>
    <n v="60"/>
    <n v="21988450157"/>
    <s v="Conexa"/>
    <s v="Sim"/>
    <d v="2025-11-05T00:00:00"/>
    <m/>
    <m/>
    <x v="86"/>
    <d v="2025-11-06T00:00:00"/>
    <x v="4"/>
    <s v="Emagrecimento084197380"/>
    <x v="1"/>
  </r>
  <r>
    <x v="1"/>
    <x v="8"/>
    <s v="Ativo"/>
    <d v="2026-02-05T00:00:00"/>
    <s v="077291043"/>
    <s v="CLEZIO DE LIMA CRISTINO"/>
    <n v="15732374779"/>
    <d v="1986-04-28T00:00:00"/>
    <n v="40"/>
    <s v="M"/>
    <x v="3"/>
    <s v="RIO DE JANEIRO"/>
    <m/>
    <n v="60"/>
    <n v="21988462019"/>
    <s v="CMDP"/>
    <s v="Sim"/>
    <d v="2026-02-05T00:00:00"/>
    <m/>
    <m/>
    <x v="61"/>
    <d v="2001-01-01T00:00:00"/>
    <x v="11"/>
    <s v="Emagrecimento077291043"/>
    <x v="3"/>
  </r>
  <r>
    <x v="4"/>
    <x v="8"/>
    <s v="Ativo"/>
    <d v="2026-05-18T00:00:00"/>
    <s v="095184463"/>
    <s v="RHAYANNE SILVA DE JESUS"/>
    <n v="16832694709"/>
    <d v="1995-07-21T00:00:00"/>
    <n v="30"/>
    <s v="Feminino"/>
    <x v="3"/>
    <s v="RIO DE JANEIRO"/>
    <m/>
    <n v="450"/>
    <n v="21988546725"/>
    <s v="CMDP"/>
    <s v="Sim"/>
    <d v="2026-03-31T00:00:00"/>
    <m/>
    <m/>
    <x v="56"/>
    <m/>
    <x v="1"/>
    <s v="Emagrecimento095184463"/>
    <x v="5"/>
  </r>
  <r>
    <x v="4"/>
    <x v="8"/>
    <s v="Ativo"/>
    <d v="2026-05-18T00:00:00"/>
    <s v="093842614"/>
    <s v="SOLANGE LIMA DE ANDRADE"/>
    <n v="96935316715"/>
    <d v="1967-09-04T00:00:00"/>
    <n v="58"/>
    <s v="Feminino"/>
    <x v="3"/>
    <s v="RIO DE JANEIRO"/>
    <m/>
    <n v="75"/>
    <n v="21988553920"/>
    <s v="CMDP"/>
    <s v="Sim"/>
    <d v="2026-03-31T00:00:00"/>
    <m/>
    <m/>
    <x v="56"/>
    <m/>
    <x v="1"/>
    <s v="Emagrecimento093842614"/>
    <x v="5"/>
  </r>
  <r>
    <x v="4"/>
    <x v="8"/>
    <s v="Ativo"/>
    <d v="2026-04-23T00:00:00"/>
    <s v="084807059"/>
    <s v="KATE LUCY CAMPOS DE ABREU"/>
    <n v="7787346760"/>
    <d v="1976-10-09T00:00:00"/>
    <n v="49"/>
    <s v="Feminino"/>
    <x v="3"/>
    <s v="SAO JOAO DE MERITI"/>
    <m/>
    <n v="80"/>
    <n v="21988580486"/>
    <s v="CMDP"/>
    <s v="Sim"/>
    <d v="2026-04-06T00:00:00"/>
    <m/>
    <m/>
    <x v="115"/>
    <m/>
    <x v="11"/>
    <s v="Emagrecimento084807059"/>
    <x v="0"/>
  </r>
  <r>
    <x v="1"/>
    <x v="8"/>
    <s v="Ativo"/>
    <d v="2026-02-26T00:00:00"/>
    <s v="093910065"/>
    <s v="DEISE GOMES RANGEL DO CARMO"/>
    <n v="46709142787"/>
    <d v="1951-03-07T00:00:00"/>
    <n v="75"/>
    <s v="F"/>
    <x v="3"/>
    <s v="RIO DE JANEIRO"/>
    <m/>
    <n v="380"/>
    <n v="21988598039"/>
    <s v="CMDP"/>
    <s v="Sim"/>
    <d v="2026-02-26T00:00:00"/>
    <m/>
    <m/>
    <x v="72"/>
    <d v="2026-03-17T00:00:00"/>
    <x v="11"/>
    <s v="Emagrecimento093910065"/>
    <x v="3"/>
  </r>
  <r>
    <x v="3"/>
    <x v="8"/>
    <s v="Ativo"/>
    <d v="2026-03-03T00:00:00"/>
    <s v="883648512"/>
    <s v="Fernanda Araujo Da Silva Rossi"/>
    <n v="11867080770"/>
    <d v="1988-04-03T00:00:00"/>
    <n v="38"/>
    <m/>
    <x v="3"/>
    <s v="DUQUE DE CAXIAS"/>
    <m/>
    <n v="600"/>
    <n v="21988652104"/>
    <s v="CMDP"/>
    <s v="Sim"/>
    <d v="2026-01-29T00:00:00"/>
    <m/>
    <m/>
    <x v="34"/>
    <m/>
    <x v="32"/>
    <s v="Emagrecimento883648512"/>
    <x v="4"/>
  </r>
  <r>
    <x v="1"/>
    <x v="8"/>
    <s v="Ativo"/>
    <d v="2026-03-26T00:00:00"/>
    <s v="085960942"/>
    <s v="JOSIANA ARAUJO DE OLIVEIRA"/>
    <n v="8616155732"/>
    <d v="1978-11-08T00:00:00"/>
    <n v="47"/>
    <s v="F"/>
    <x v="3"/>
    <s v="RIO DE JANEIRO"/>
    <m/>
    <n v="380"/>
    <n v="21988656676"/>
    <s v="CMDP"/>
    <s v="Sim"/>
    <d v="2026-03-23T00:00:00"/>
    <m/>
    <m/>
    <x v="96"/>
    <d v="2026-04-28T00:00:00"/>
    <x v="11"/>
    <s v="Emagrecimento085960942"/>
    <x v="2"/>
  </r>
  <r>
    <x v="4"/>
    <x v="8"/>
    <s v="Ativo"/>
    <d v="2026-05-18T00:00:00"/>
    <s v="093168881"/>
    <s v="JULIANA DO AMARAL ALBERT"/>
    <n v="2641473402"/>
    <d v="1978-03-07T00:00:00"/>
    <n v="48"/>
    <s v="Feminino"/>
    <x v="3"/>
    <s v="RIO DE JANEIRO"/>
    <m/>
    <n v="120"/>
    <n v="21988693615"/>
    <s v="CMDP"/>
    <s v="Sim"/>
    <d v="2026-03-31T00:00:00"/>
    <m/>
    <m/>
    <x v="79"/>
    <m/>
    <x v="1"/>
    <s v="Emagrecimento093168881"/>
    <x v="5"/>
  </r>
  <r>
    <x v="1"/>
    <x v="8"/>
    <s v="Ativo"/>
    <d v="2025-12-09T00:00:00"/>
    <s v="439218578"/>
    <s v="JULIA MENDES FARIA RIBEIRO"/>
    <n v="15524340794"/>
    <d v="2004-01-17T00:00:00"/>
    <n v="22"/>
    <s v="F"/>
    <x v="3"/>
    <s v="RIO DE JANEIRO"/>
    <m/>
    <n v="400"/>
    <n v="21988705139"/>
    <s v="CMDP"/>
    <s v="Sim"/>
    <d v="2025-12-08T00:00:00"/>
    <m/>
    <m/>
    <x v="180"/>
    <d v="2025-12-08T00:00:00"/>
    <x v="4"/>
    <s v="Emagrecimento439218578"/>
    <x v="1"/>
  </r>
  <r>
    <x v="4"/>
    <x v="8"/>
    <s v="Ativo"/>
    <d v="2026-05-11T00:00:00"/>
    <s v="092908989"/>
    <s v="ANDREA DOS ANJOS FELIZARDO"/>
    <n v="2347640747"/>
    <d v="1970-10-31T00:00:00"/>
    <n v="55"/>
    <s v="Feminino"/>
    <x v="3"/>
    <s v="RIO DE JANEIRO"/>
    <m/>
    <n v="50"/>
    <n v="21988715136"/>
    <s v="CMDP"/>
    <s v="Sim"/>
    <d v="2026-03-31T00:00:00"/>
    <m/>
    <m/>
    <x v="71"/>
    <m/>
    <x v="1"/>
    <s v="Emagrecimento092908989"/>
    <x v="5"/>
  </r>
  <r>
    <x v="4"/>
    <x v="8"/>
    <s v="Ativo"/>
    <d v="2026-05-18T00:00:00"/>
    <s v="089473786"/>
    <s v="SIRLEIDE SOARES DOS SANTOS"/>
    <n v="55638813500"/>
    <d v="1973-11-07T00:00:00"/>
    <n v="52"/>
    <s v="Feminino"/>
    <x v="3"/>
    <s v="RIO DE JANEIRO"/>
    <m/>
    <n v="75"/>
    <n v="21988717559"/>
    <s v="CMDP"/>
    <s v="Sim"/>
    <d v="2026-03-31T00:00:00"/>
    <m/>
    <m/>
    <x v="79"/>
    <m/>
    <x v="1"/>
    <s v="Emagrecimento089473786"/>
    <x v="5"/>
  </r>
  <r>
    <x v="1"/>
    <x v="8"/>
    <s v="Ativo"/>
    <d v="2025-11-10T00:00:00"/>
    <s v="089643965"/>
    <s v="THIAGO CRISTIAN HALM DE LIMA"/>
    <n v="9103226786"/>
    <d v="1981-07-20T00:00:00"/>
    <n v="44"/>
    <m/>
    <x v="3"/>
    <s v="QUEIMADOS"/>
    <m/>
    <n v="500"/>
    <n v="21988731197"/>
    <s v="CMDP"/>
    <s v="Sim"/>
    <m/>
    <m/>
    <m/>
    <x v="161"/>
    <d v="2025-10-07T00:00:00"/>
    <x v="1"/>
    <s v="Emagrecimento089643965"/>
    <x v="1"/>
  </r>
  <r>
    <x v="4"/>
    <x v="8"/>
    <s v="Ativo"/>
    <d v="2026-05-11T00:00:00"/>
    <s v="092629738"/>
    <s v="JANAINA GOMES"/>
    <n v="3568149710"/>
    <d v="1975-08-08T00:00:00"/>
    <n v="50"/>
    <s v="Feminino"/>
    <x v="3"/>
    <s v="MAGE"/>
    <m/>
    <n v="75"/>
    <n v="21988787277"/>
    <s v="CMDP"/>
    <s v="Sim"/>
    <d v="2026-03-31T00:00:00"/>
    <m/>
    <m/>
    <x v="95"/>
    <m/>
    <x v="1"/>
    <s v="Emagrecimento092629738"/>
    <x v="0"/>
  </r>
  <r>
    <x v="1"/>
    <x v="8"/>
    <s v="Ativo"/>
    <d v="2026-01-12T00:00:00"/>
    <s v="092774698"/>
    <s v="MARCOS SILVA LENGRUBER"/>
    <n v="2130087779"/>
    <d v="1971-10-04T00:00:00"/>
    <n v="54"/>
    <s v="M"/>
    <x v="3"/>
    <s v="VOLTA REDONDA"/>
    <m/>
    <n v="75"/>
    <n v="21988845895"/>
    <s v="CMDP"/>
    <s v="Sim"/>
    <d v="2026-01-12T00:00:00"/>
    <m/>
    <m/>
    <x v="120"/>
    <d v="2026-01-12T00:00:00"/>
    <x v="4"/>
    <s v="Emagrecimento092774698"/>
    <x v="4"/>
  </r>
  <r>
    <x v="4"/>
    <x v="8"/>
    <s v="Ativo"/>
    <d v="2026-05-18T00:00:00"/>
    <s v="758690444"/>
    <s v="NELI MARIA DE LIMA MORET"/>
    <n v="2537809777"/>
    <d v="1958-07-13T00:00:00"/>
    <n v="67"/>
    <s v="Feminino"/>
    <x v="3"/>
    <s v="RIO DE JANEIRO"/>
    <m/>
    <n v="100"/>
    <n v="21988886310"/>
    <s v="CMDP"/>
    <s v="Sim"/>
    <d v="2026-03-31T00:00:00"/>
    <m/>
    <m/>
    <x v="56"/>
    <m/>
    <x v="1"/>
    <s v="Emagrecimento758690444"/>
    <x v="5"/>
  </r>
  <r>
    <x v="1"/>
    <x v="8"/>
    <s v="Ativo"/>
    <d v="2025-11-17T00:00:00"/>
    <s v="882080520"/>
    <s v="LUCIANE SANT ANNA"/>
    <n v="2372604767"/>
    <d v="1971-12-11T00:00:00"/>
    <n v="54"/>
    <m/>
    <x v="3"/>
    <s v="NITEROI"/>
    <m/>
    <n v="600"/>
    <n v="21988947239"/>
    <s v="CMDP"/>
    <s v="Sim"/>
    <m/>
    <m/>
    <m/>
    <x v="100"/>
    <d v="2025-11-18T00:00:00"/>
    <x v="4"/>
    <s v="Emagrecimento882080520"/>
    <x v="1"/>
  </r>
  <r>
    <x v="4"/>
    <x v="8"/>
    <s v="Ativo"/>
    <d v="2026-05-11T00:00:00"/>
    <s v="096131206"/>
    <s v="ISIS NARA RIBEIRO DOS SANTOS"/>
    <n v="2981844784"/>
    <d v="1972-08-04T00:00:00"/>
    <n v="53"/>
    <s v="Feminino"/>
    <x v="3"/>
    <s v="SAO GONÇALO"/>
    <m/>
    <n v="120"/>
    <n v="21988953734"/>
    <s v="CMDP"/>
    <s v="Sim"/>
    <d v="2026-03-31T00:00:00"/>
    <m/>
    <m/>
    <x v="71"/>
    <m/>
    <x v="1"/>
    <s v="Emagrecimento096131206"/>
    <x v="5"/>
  </r>
  <r>
    <x v="6"/>
    <x v="8"/>
    <s v="Ativo"/>
    <d v="2025-10-29T00:00:00"/>
    <s v="089411745"/>
    <s v="ELISA SILVEIRA DE SOUZA BARBOSA"/>
    <n v="10117821705"/>
    <s v="28/04/1984 "/>
    <e v="#VALUE!"/>
    <s v="F"/>
    <x v="3"/>
    <s v="SAO GONÇALO"/>
    <m/>
    <n v="580"/>
    <n v="21988970021"/>
    <s v="Conexa"/>
    <s v="Sim"/>
    <d v="2025-10-30T00:00:00"/>
    <m/>
    <m/>
    <x v="144"/>
    <e v="#REF!"/>
    <x v="4"/>
    <s v="Emagrecimento089411745"/>
    <x v="1"/>
  </r>
  <r>
    <x v="4"/>
    <x v="8"/>
    <s v="Ativo"/>
    <d v="2026-05-18T00:00:00"/>
    <s v="088300351"/>
    <s v="IVETE MARIA DA SILVA"/>
    <n v="76662500704"/>
    <d v="1958-02-22T00:00:00"/>
    <n v="68"/>
    <s v="Feminino"/>
    <x v="3"/>
    <s v="RIO DE JANEIRO"/>
    <m/>
    <n v="60"/>
    <n v="21988987125"/>
    <s v="CMDP"/>
    <s v="Sim"/>
    <d v="2026-03-31T00:00:00"/>
    <m/>
    <m/>
    <x v="84"/>
    <m/>
    <x v="1"/>
    <s v="Emagrecimento088300351"/>
    <x v="5"/>
  </r>
  <r>
    <x v="1"/>
    <x v="8"/>
    <s v="Ativo"/>
    <d v="2025-12-29T00:00:00"/>
    <s v="095886960"/>
    <s v="ANDREA ANDRADE LENGRUBER"/>
    <n v="1305548710"/>
    <d v="1971-06-13T00:00:00"/>
    <n v="54"/>
    <s v="F"/>
    <x v="3"/>
    <s v="RIO DE JANEIRO"/>
    <m/>
    <n v="400"/>
    <n v="21988995896"/>
    <s v="CMDP"/>
    <s v="Sim"/>
    <d v="2025-12-29T00:00:00"/>
    <m/>
    <m/>
    <x v="48"/>
    <d v="2025-12-29T00:00:00"/>
    <x v="4"/>
    <s v="Emagrecimento095886960"/>
    <x v="1"/>
  </r>
  <r>
    <x v="1"/>
    <x v="8"/>
    <s v="Ativo"/>
    <d v="2025-11-10T00:00:00"/>
    <s v="082597793"/>
    <s v="JESSICA DE CARVALHO DOS SANTOS"/>
    <n v="15133628790"/>
    <d v="1992-05-10T00:00:00"/>
    <n v="34"/>
    <m/>
    <x v="3"/>
    <s v="DUQUE DE CAXIAS"/>
    <m/>
    <n v="380"/>
    <n v="21989000747"/>
    <s v="CMDP"/>
    <s v="Sim"/>
    <m/>
    <m/>
    <m/>
    <x v="184"/>
    <d v="2025-10-31T00:00:00"/>
    <x v="4"/>
    <s v="Emagrecimento082597793"/>
    <x v="1"/>
  </r>
  <r>
    <x v="4"/>
    <x v="8"/>
    <s v="Ativo"/>
    <d v="2026-05-18T00:00:00"/>
    <s v="093095638"/>
    <s v="ABIGAIL IZAK DE MESQUITA"/>
    <n v="10370002776"/>
    <d v="1981-06-25T00:00:00"/>
    <n v="44"/>
    <s v="Feminino"/>
    <x v="3"/>
    <s v="RIO DE JANEIRO"/>
    <m/>
    <n v="75"/>
    <n v="21989263763"/>
    <s v="CMDP"/>
    <s v="Sim"/>
    <d v="2026-03-31T00:00:00"/>
    <m/>
    <m/>
    <x v="113"/>
    <m/>
    <x v="1"/>
    <s v="Emagrecimento093095638"/>
    <x v="5"/>
  </r>
  <r>
    <x v="4"/>
    <x v="8"/>
    <s v="Ativo"/>
    <d v="2026-05-18T00:00:00"/>
    <s v="092935236"/>
    <s v="SILVIA BEATRIZ MACHADO"/>
    <n v="8099283708"/>
    <d v="1978-07-30T00:00:00"/>
    <n v="47"/>
    <s v="Feminino"/>
    <x v="3"/>
    <s v="NITEROI"/>
    <m/>
    <n v="120"/>
    <n v="21989596708"/>
    <s v="CMDP"/>
    <s v="Sim"/>
    <d v="2026-03-31T00:00:00"/>
    <m/>
    <m/>
    <x v="113"/>
    <m/>
    <x v="1"/>
    <s v="Emagrecimento092935236"/>
    <x v="5"/>
  </r>
  <r>
    <x v="4"/>
    <x v="8"/>
    <s v="Ativo"/>
    <d v="2026-05-11T00:00:00"/>
    <s v="081790664"/>
    <s v="LILIANE ANTONIO FERREIRA"/>
    <n v="12046366727"/>
    <d v="1986-05-06T00:00:00"/>
    <n v="40"/>
    <s v="Feminino"/>
    <x v="3"/>
    <s v="RIO DE JANEIRO"/>
    <m/>
    <n v="60"/>
    <n v="21989735414"/>
    <s v="CMDP"/>
    <s v="Sim"/>
    <d v="2026-03-31T00:00:00"/>
    <m/>
    <m/>
    <x v="94"/>
    <m/>
    <x v="1"/>
    <s v="Emagrecimento081790664"/>
    <x v="1"/>
  </r>
  <r>
    <x v="1"/>
    <x v="8"/>
    <s v="Ativo"/>
    <d v="2026-02-26T00:00:00"/>
    <s v="094169725"/>
    <s v="JAINY DE OLIVEIRA GUEDES CARDOSO"/>
    <n v="17535407714"/>
    <d v="1998-03-10T00:00:00"/>
    <n v="28"/>
    <s v="F"/>
    <x v="3"/>
    <s v="SAQUAREMA"/>
    <m/>
    <n v="750"/>
    <n v="21990137772"/>
    <s v="CMDP"/>
    <s v="Sim"/>
    <d v="2026-03-02T00:00:00"/>
    <m/>
    <m/>
    <x v="60"/>
    <d v="2026-03-02T00:00:00"/>
    <x v="4"/>
    <s v="Emagrecimento094169725"/>
    <x v="3"/>
  </r>
  <r>
    <x v="4"/>
    <x v="8"/>
    <s v="Ativo"/>
    <d v="2026-05-18T00:00:00"/>
    <s v="087861003"/>
    <s v="HILTON BERGUE DA SILVA MACHADO"/>
    <n v="3227738732"/>
    <d v="1975-10-14T00:00:00"/>
    <n v="50"/>
    <s v="Masculino"/>
    <x v="3"/>
    <s v="RIO DE JANEIRO"/>
    <m/>
    <n v="75"/>
    <n v="21990224276"/>
    <s v="CMDP"/>
    <s v="Sim"/>
    <d v="2026-03-31T00:00:00"/>
    <m/>
    <m/>
    <x v="79"/>
    <m/>
    <x v="1"/>
    <s v="Emagrecimento087861003"/>
    <x v="5"/>
  </r>
  <r>
    <x v="4"/>
    <x v="8"/>
    <s v="Ativo"/>
    <d v="2026-04-23T00:00:00"/>
    <s v="088525948"/>
    <s v="LUANA CRISTINA FERREIRA MELLO"/>
    <n v="12553196741"/>
    <d v="1986-11-29T00:00:00"/>
    <n v="39"/>
    <s v="Feminino"/>
    <x v="3"/>
    <s v="SAO JOAO DE MERITI"/>
    <m/>
    <n v="75"/>
    <n v="21990292259"/>
    <s v="CMDP"/>
    <s v="Sim"/>
    <d v="2026-04-06T00:00:00"/>
    <m/>
    <m/>
    <x v="115"/>
    <m/>
    <x v="11"/>
    <s v="Emagrecimento088525948"/>
    <x v="0"/>
  </r>
  <r>
    <x v="1"/>
    <x v="8"/>
    <s v="Ativo"/>
    <d v="2025-10-27T00:00:00"/>
    <s v="093781438"/>
    <s v="SABRINA DOS SANTOS ESTARNEK EGER"/>
    <n v="9524353733"/>
    <d v="1981-07-13T00:00:00"/>
    <n v="44"/>
    <s v="F"/>
    <x v="3"/>
    <s v="SAO GONÇALO"/>
    <m/>
    <n v="75"/>
    <n v="21990312300"/>
    <s v="Conexa"/>
    <s v="Sim"/>
    <d v="2025-10-30T00:00:00"/>
    <m/>
    <m/>
    <x v="128"/>
    <d v="2025-10-08T00:00:00"/>
    <x v="1"/>
    <s v="Emagrecimento093781438"/>
    <x v="1"/>
  </r>
  <r>
    <x v="4"/>
    <x v="8"/>
    <s v="Ativo"/>
    <d v="2026-05-11T00:00:00"/>
    <s v="095050051"/>
    <s v="LARISSA LOPES MENDES VILELA"/>
    <n v="14511977720"/>
    <d v="1997-12-14T00:00:00"/>
    <n v="28"/>
    <s v="Feminino"/>
    <x v="3"/>
    <s v="RIO DE JANEIRO"/>
    <m/>
    <n v="75"/>
    <n v="21990347957"/>
    <s v="CMDP"/>
    <s v="Sim"/>
    <d v="2026-03-31T00:00:00"/>
    <m/>
    <m/>
    <x v="82"/>
    <m/>
    <x v="1"/>
    <s v="Emagrecimento095050051"/>
    <x v="5"/>
  </r>
  <r>
    <x v="6"/>
    <x v="8"/>
    <s v="Ativo"/>
    <d v="2025-10-29T00:00:00"/>
    <s v="085167496"/>
    <s v="ERIKA CRISTINA THOMÁS SANTANA"/>
    <n v="9767261737"/>
    <s v="02/09/1983 "/>
    <e v="#VALUE!"/>
    <s v="F"/>
    <x v="3"/>
    <s v="RIO DE JANEIRO"/>
    <m/>
    <n v="580"/>
    <n v="21990357866"/>
    <s v="Conexa"/>
    <s v="Sim"/>
    <d v="2025-10-30T00:00:00"/>
    <m/>
    <m/>
    <x v="184"/>
    <e v="#REF!"/>
    <x v="19"/>
    <s v="Emagrecimento085167496"/>
    <x v="1"/>
  </r>
  <r>
    <x v="4"/>
    <x v="8"/>
    <s v="Ativo"/>
    <d v="2026-05-11T00:00:00"/>
    <s v="084086827"/>
    <s v="KATIA MAYLLARD VALENCA"/>
    <n v="98545698704"/>
    <d v="1968-11-11T00:00:00"/>
    <n v="57"/>
    <s v="Feminino"/>
    <x v="3"/>
    <s v="RIO DE JANEIRO"/>
    <m/>
    <n v="60"/>
    <n v="21990446045"/>
    <s v="CMDP"/>
    <s v="Sim"/>
    <d v="2026-03-31T00:00:00"/>
    <m/>
    <m/>
    <x v="71"/>
    <m/>
    <x v="1"/>
    <s v="Emagrecimento084086827"/>
    <x v="5"/>
  </r>
  <r>
    <x v="4"/>
    <x v="8"/>
    <s v="Ativo"/>
    <d v="2026-05-18T00:00:00"/>
    <s v="084429628"/>
    <s v="ISABEL CRISTINA ANSELMO"/>
    <n v="2065035714"/>
    <d v="1970-08-22T00:00:00"/>
    <n v="55"/>
    <s v="Feminino"/>
    <x v="3"/>
    <s v="RIO DE JANEIRO"/>
    <m/>
    <n v="75"/>
    <n v="21990489536"/>
    <s v="CMDP"/>
    <s v="Sim"/>
    <d v="2026-03-31T00:00:00"/>
    <m/>
    <m/>
    <x v="113"/>
    <m/>
    <x v="1"/>
    <s v="Emagrecimento084429628"/>
    <x v="5"/>
  </r>
  <r>
    <x v="4"/>
    <x v="8"/>
    <s v="Ativo"/>
    <d v="2026-05-11T00:00:00"/>
    <s v="094552018"/>
    <s v="ELIZA RODRIGUES MARTINS"/>
    <n v="5407647796"/>
    <d v="1982-07-07T00:00:00"/>
    <n v="43"/>
    <s v="Feminino"/>
    <x v="3"/>
    <s v="SAO GONÇALO"/>
    <m/>
    <n v="380"/>
    <n v="21990579915"/>
    <s v="CMDP"/>
    <s v="Sim"/>
    <d v="2026-03-31T00:00:00"/>
    <m/>
    <m/>
    <x v="94"/>
    <m/>
    <x v="1"/>
    <s v="Emagrecimento094552018"/>
    <x v="1"/>
  </r>
  <r>
    <x v="4"/>
    <x v="8"/>
    <s v="Ativo"/>
    <d v="2026-04-23T00:00:00"/>
    <s v="094046691"/>
    <s v="FERNANDA GONCALVES DE ARAUJO E SILVA"/>
    <n v="9469779762"/>
    <d v="1981-05-17T00:00:00"/>
    <n v="45"/>
    <s v="Feminino"/>
    <x v="3"/>
    <s v="RIO DE JANEIRO"/>
    <m/>
    <n v="450"/>
    <n v="21990605928"/>
    <s v="CMDP"/>
    <s v="Sim"/>
    <d v="2026-04-14T00:00:00"/>
    <m/>
    <m/>
    <x v="103"/>
    <m/>
    <x v="9"/>
    <s v="Emagrecimento094046691"/>
    <x v="0"/>
  </r>
  <r>
    <x v="4"/>
    <x v="8"/>
    <s v="Ativo"/>
    <d v="2026-05-11T00:00:00"/>
    <s v="083511603"/>
    <s v="DIEGO PEREIRA DE OLIVEIRA"/>
    <n v="13090349744"/>
    <d v="1991-06-16T00:00:00"/>
    <n v="34"/>
    <s v="Masculino"/>
    <x v="3"/>
    <s v="SAO JOAO DE MERITI"/>
    <m/>
    <n v="40"/>
    <n v="21990696464"/>
    <s v="CMDP"/>
    <s v="Sim"/>
    <d v="2026-03-31T00:00:00"/>
    <m/>
    <m/>
    <x v="71"/>
    <m/>
    <x v="1"/>
    <s v="Emagrecimento083511603"/>
    <x v="5"/>
  </r>
  <r>
    <x v="4"/>
    <x v="8"/>
    <s v="Ativo"/>
    <d v="2026-05-18T00:00:00"/>
    <s v="089192623"/>
    <s v="JESSICA DA COSTA DUARTE"/>
    <n v="15294599740"/>
    <d v="1991-12-02T00:00:00"/>
    <n v="34"/>
    <s v="Feminino"/>
    <x v="3"/>
    <s v="RIO DE JANEIRO"/>
    <m/>
    <n v="380"/>
    <n v="21990792796"/>
    <s v="CMDP"/>
    <s v="Sim"/>
    <d v="2026-03-02T00:00:00"/>
    <m/>
    <m/>
    <x v="42"/>
    <m/>
    <x v="1"/>
    <s v="Emagrecimento089192623"/>
    <x v="5"/>
  </r>
  <r>
    <x v="4"/>
    <x v="8"/>
    <s v="Ativo"/>
    <d v="2026-05-18T00:00:00"/>
    <s v="095314571"/>
    <s v="KEILA FERNANDA DE ALMEIDA DO VALLE"/>
    <n v="7891023743"/>
    <d v="1975-10-04T00:00:00"/>
    <n v="50"/>
    <s v="Feminino"/>
    <x v="3"/>
    <s v="RIO DE JANEIRO"/>
    <m/>
    <n v="60"/>
    <n v="21990987323"/>
    <s v="CMDP"/>
    <s v="Sim"/>
    <d v="2026-03-31T00:00:00"/>
    <m/>
    <m/>
    <x v="79"/>
    <m/>
    <x v="1"/>
    <s v="Emagrecimento095314571"/>
    <x v="5"/>
  </r>
  <r>
    <x v="1"/>
    <x v="8"/>
    <s v="Ativo"/>
    <d v="2025-12-09T00:00:00"/>
    <s v="093657528"/>
    <s v="IVES AUGUSTO LOPES PINHEIRO"/>
    <n v="12300148706"/>
    <d v="1989-07-26T00:00:00"/>
    <n v="36"/>
    <s v="F"/>
    <x v="3"/>
    <s v="PARACAMBI"/>
    <m/>
    <n v="75"/>
    <n v="21991043216"/>
    <s v="CMDP"/>
    <s v="Sim"/>
    <d v="2025-12-08T00:00:00"/>
    <m/>
    <m/>
    <x v="180"/>
    <d v="2025-12-08T00:00:00"/>
    <x v="4"/>
    <s v="Emagrecimento093657528"/>
    <x v="1"/>
  </r>
  <r>
    <x v="3"/>
    <x v="8"/>
    <s v="Ativo"/>
    <d v="2026-04-10T00:00:00"/>
    <s v="094854648"/>
    <s v="CELIANE COUTINHO FERREIRA PIMENTEL"/>
    <n v="72583576291"/>
    <d v="1979-12-16T00:00:00"/>
    <n v="46"/>
    <s v="F"/>
    <x v="0"/>
    <s v="SAO PAULO"/>
    <m/>
    <s v="NÍVEL 450"/>
    <n v="21991179875"/>
    <s v="CMDP"/>
    <s v="Sim"/>
    <d v="2026-04-10T00:00:00"/>
    <m/>
    <m/>
    <x v="68"/>
    <m/>
    <x v="1"/>
    <s v="Emagrecimento094854648"/>
    <x v="2"/>
  </r>
  <r>
    <x v="1"/>
    <x v="8"/>
    <s v="Ativo"/>
    <d v="2025-11-10T00:00:00"/>
    <s v="888211341"/>
    <s v="GERMANA MARIA DOS SANTOS DO SACRAMENTO"/>
    <n v="49629506734"/>
    <d v="1958-05-28T00:00:00"/>
    <n v="68"/>
    <m/>
    <x v="3"/>
    <s v="RIO DE JANEIRO"/>
    <m/>
    <n v="500"/>
    <n v="21991184455"/>
    <s v="CMDP"/>
    <s v="Sim"/>
    <m/>
    <m/>
    <m/>
    <x v="152"/>
    <d v="2025-10-21T00:00:00"/>
    <x v="4"/>
    <s v="Emagrecimento888211341"/>
    <x v="1"/>
  </r>
  <r>
    <x v="4"/>
    <x v="8"/>
    <s v="Ativo"/>
    <d v="2026-05-11T00:00:00"/>
    <s v="093588776"/>
    <s v="ALEXANDRE SOUZA FILHO"/>
    <n v="89236890768"/>
    <d v="1964-10-31T00:00:00"/>
    <n v="61"/>
    <s v="Masculino"/>
    <x v="3"/>
    <s v="MARICA"/>
    <m/>
    <n v="75"/>
    <n v="21991208094"/>
    <s v="CMDP"/>
    <s v="Sim"/>
    <d v="2026-03-31T00:00:00"/>
    <m/>
    <m/>
    <x v="94"/>
    <m/>
    <x v="1"/>
    <s v="Emagrecimento093588776"/>
    <x v="1"/>
  </r>
  <r>
    <x v="4"/>
    <x v="8"/>
    <s v="Ativo"/>
    <d v="2026-05-18T00:00:00"/>
    <s v="093984947"/>
    <s v="VILMA MARIA DA SILVA"/>
    <n v="9957127780"/>
    <d v="1974-01-08T00:00:00"/>
    <n v="52"/>
    <s v="Feminino"/>
    <x v="3"/>
    <s v="RIO DE JANEIRO"/>
    <m/>
    <n v="450"/>
    <n v="21991262033"/>
    <s v="CMDP"/>
    <s v="Sim"/>
    <d v="2026-03-31T00:00:00"/>
    <m/>
    <m/>
    <x v="113"/>
    <m/>
    <x v="1"/>
    <s v="Emagrecimento093984947"/>
    <x v="5"/>
  </r>
  <r>
    <x v="3"/>
    <x v="8"/>
    <s v="Ativo"/>
    <d v="2026-03-03T00:00:00"/>
    <s v="095508378"/>
    <s v="FERNANDA RAMOS SCHETTINI PERRUT"/>
    <n v="13632282773"/>
    <d v="1990-02-22T00:00:00"/>
    <n v="36"/>
    <m/>
    <x v="3"/>
    <s v="RIO DE JANEIRO"/>
    <m/>
    <n v="380"/>
    <n v="21991315510"/>
    <s v="CMDP"/>
    <s v="Sim"/>
    <d v="2026-02-24T00:00:00"/>
    <m/>
    <m/>
    <x v="75"/>
    <m/>
    <x v="9"/>
    <s v="Emagrecimento095508378"/>
    <x v="3"/>
  </r>
  <r>
    <x v="4"/>
    <x v="8"/>
    <s v="Ativo"/>
    <d v="2026-05-18T00:00:00"/>
    <s v="089135113"/>
    <s v="LAURINDA COELHO DOS SANTOS"/>
    <n v="3421304718"/>
    <d v="1974-04-17T00:00:00"/>
    <n v="52"/>
    <s v="Feminino"/>
    <x v="3"/>
    <s v="RIO DE JANEIRO"/>
    <m/>
    <n v="75"/>
    <n v="21991316551"/>
    <s v="CMDP"/>
    <s v="Sim"/>
    <d v="2026-03-31T00:00:00"/>
    <m/>
    <m/>
    <x v="79"/>
    <m/>
    <x v="1"/>
    <s v="Emagrecimento089135113"/>
    <x v="5"/>
  </r>
  <r>
    <x v="1"/>
    <x v="8"/>
    <s v="Ativo"/>
    <d v="2025-11-10T00:00:00"/>
    <s v="093062821"/>
    <s v="ANDREIA SOARES RIBEIRO"/>
    <n v="2047439744"/>
    <d v="1971-11-29T00:00:00"/>
    <n v="54"/>
    <m/>
    <x v="3"/>
    <s v="RIO DE JANEIRO"/>
    <m/>
    <n v="750"/>
    <n v="21991347227"/>
    <s v="CMDP"/>
    <s v="Sim"/>
    <m/>
    <m/>
    <m/>
    <x v="152"/>
    <d v="2025-10-20T00:00:00"/>
    <x v="4"/>
    <s v="Emagrecimento093062821"/>
    <x v="1"/>
  </r>
  <r>
    <x v="4"/>
    <x v="8"/>
    <s v="Ativo"/>
    <d v="2026-05-18T00:00:00"/>
    <s v="089605037"/>
    <s v="TATIANA LEAL DOS SANTOS"/>
    <n v="6953606711"/>
    <d v="1977-06-21T00:00:00"/>
    <n v="48"/>
    <s v="Feminino"/>
    <x v="3"/>
    <s v="RIO DE JANEIRO"/>
    <m/>
    <n v="450"/>
    <n v="21991377120"/>
    <s v="CMDP"/>
    <s v="Sim"/>
    <d v="2026-03-31T00:00:00"/>
    <m/>
    <m/>
    <x v="113"/>
    <m/>
    <x v="1"/>
    <s v="Emagrecimento089605037"/>
    <x v="5"/>
  </r>
  <r>
    <x v="4"/>
    <x v="8"/>
    <s v="Ativo"/>
    <d v="2026-05-18T00:00:00"/>
    <s v="763028070"/>
    <s v="VALNEI DE CARVALHO RODRIGUES"/>
    <n v="86511599787"/>
    <d v="1964-04-25T00:00:00"/>
    <n v="62"/>
    <s v="Masculino"/>
    <x v="3"/>
    <s v="SAO GONÇALO"/>
    <m/>
    <n v="200"/>
    <n v="21991380995"/>
    <s v="CMDP"/>
    <s v="Sim"/>
    <d v="2026-03-31T00:00:00"/>
    <m/>
    <m/>
    <x v="56"/>
    <m/>
    <x v="1"/>
    <s v="Emagrecimento763028070"/>
    <x v="5"/>
  </r>
  <r>
    <x v="4"/>
    <x v="8"/>
    <s v="Ativo"/>
    <d v="2026-05-11T00:00:00"/>
    <s v="079649301"/>
    <s v="KATIA TAVARES DE SOUZA"/>
    <n v="89212550797"/>
    <d v="1964-04-22T00:00:00"/>
    <n v="62"/>
    <s v="Feminino"/>
    <x v="3"/>
    <s v="RIO DE JANEIRO"/>
    <m/>
    <n v="750"/>
    <n v="21991525940"/>
    <s v="CMDP"/>
    <s v="Sim"/>
    <d v="2026-03-02T00:00:00"/>
    <m/>
    <m/>
    <x v="82"/>
    <m/>
    <x v="1"/>
    <s v="Emagrecimento079649301"/>
    <x v="5"/>
  </r>
  <r>
    <x v="3"/>
    <x v="8"/>
    <s v="Ativo"/>
    <d v="2026-04-23T00:00:00"/>
    <s v="881388831"/>
    <s v="WESLEY CONFORT JARDIM FILHO"/>
    <n v="13093540739"/>
    <d v="1998-08-28T00:00:00"/>
    <n v="27"/>
    <s v="Masculino"/>
    <x v="3"/>
    <s v="SAO GONÇALO"/>
    <m/>
    <n v="600"/>
    <n v="21991536161"/>
    <s v="CMDP"/>
    <s v="Sim"/>
    <d v="2025-09-18T00:00:00"/>
    <m/>
    <m/>
    <x v="138"/>
    <m/>
    <x v="4"/>
    <s v="Emagrecimento881388831"/>
    <x v="1"/>
  </r>
  <r>
    <x v="4"/>
    <x v="8"/>
    <s v="Ativo"/>
    <d v="2026-05-11T00:00:00"/>
    <s v="093337749"/>
    <s v="THATIANE GOMES DE LIMA"/>
    <n v="14135530796"/>
    <d v="1991-05-26T00:00:00"/>
    <n v="34"/>
    <s v="Feminino"/>
    <x v="3"/>
    <s v="ITABORAI"/>
    <m/>
    <n v="120"/>
    <n v="21991585594"/>
    <s v="CMDP"/>
    <s v="Sim"/>
    <d v="2026-03-31T00:00:00"/>
    <m/>
    <m/>
    <x v="94"/>
    <m/>
    <x v="1"/>
    <s v="Emagrecimento093337749"/>
    <x v="1"/>
  </r>
  <r>
    <x v="1"/>
    <x v="8"/>
    <s v="Ativo"/>
    <d v="2025-11-12T00:00:00"/>
    <s v="085686894"/>
    <s v="CRISTIANE VIEIRA MARQUES ZARONI"/>
    <n v="15739548888"/>
    <d v="1972-06-18T00:00:00"/>
    <n v="53"/>
    <s v="F"/>
    <x v="3"/>
    <s v="RIO DE JANEIRO"/>
    <m/>
    <n v="750"/>
    <n v="21991590077"/>
    <s v="Conexa"/>
    <s v="Sim"/>
    <d v="2025-11-12T00:00:00"/>
    <m/>
    <m/>
    <x v="130"/>
    <d v="2025-11-28T00:00:00"/>
    <x v="32"/>
    <s v="Emagrecimento085686894"/>
    <x v="1"/>
  </r>
  <r>
    <x v="4"/>
    <x v="8"/>
    <s v="Ativo"/>
    <d v="2026-05-18T00:00:00"/>
    <s v="415159598"/>
    <s v="FABIO LUIS PINTO DA SILVA"/>
    <n v="7138502729"/>
    <d v="1976-07-05T00:00:00"/>
    <n v="49"/>
    <s v="Masculino"/>
    <x v="3"/>
    <s v="NITEROI"/>
    <m/>
    <n v="400"/>
    <n v="21991610781"/>
    <s v="CMDP"/>
    <s v="Sim"/>
    <d v="2026-03-31T00:00:00"/>
    <m/>
    <m/>
    <x v="113"/>
    <m/>
    <x v="1"/>
    <s v="Emagrecimento415159598"/>
    <x v="5"/>
  </r>
  <r>
    <x v="4"/>
    <x v="8"/>
    <s v="Ativo"/>
    <d v="2026-04-23T00:00:00"/>
    <s v="082909718"/>
    <s v="ANA PAULA DE SOUZA MARINHO"/>
    <n v="9877847736"/>
    <d v="1981-03-16T00:00:00"/>
    <n v="45"/>
    <s v="Masculino"/>
    <x v="3"/>
    <s v="RIO DE JANEIRO"/>
    <m/>
    <n v="50"/>
    <n v="21991633182"/>
    <s v="CMDP"/>
    <s v="Sim"/>
    <d v="2026-04-06T00:00:00"/>
    <m/>
    <m/>
    <x v="115"/>
    <m/>
    <x v="11"/>
    <s v="Emagrecimento082909718"/>
    <x v="0"/>
  </r>
  <r>
    <x v="1"/>
    <x v="8"/>
    <s v="Ativo"/>
    <d v="2026-03-23T00:00:00"/>
    <s v="081693070"/>
    <s v="ALINE CRISTINA OLIVEIRA VIANA"/>
    <n v="8940048750"/>
    <d v="1978-07-06T00:00:00"/>
    <n v="47"/>
    <s v="F"/>
    <x v="3"/>
    <s v="RIO DE JANEIRO"/>
    <m/>
    <n v="450"/>
    <n v="21991665774"/>
    <s v="CMDP"/>
    <s v="Sim"/>
    <d v="2026-03-04T00:00:00"/>
    <m/>
    <m/>
    <x v="93"/>
    <d v="2026-03-19T00:00:00"/>
    <x v="4"/>
    <s v="Emagrecimento081693070"/>
    <x v="2"/>
  </r>
  <r>
    <x v="4"/>
    <x v="8"/>
    <s v="Ativo"/>
    <d v="2026-05-11T00:00:00"/>
    <s v="092968046"/>
    <s v="MILLENA VITORIA CAVALCANTE DA SILVA"/>
    <n v="20061629774"/>
    <d v="2002-07-22T00:00:00"/>
    <n v="23"/>
    <s v="Feminino"/>
    <x v="3"/>
    <s v="RIO DE JANEIRO"/>
    <m/>
    <n v="75"/>
    <n v="21991669254"/>
    <s v="CMDP"/>
    <s v="Sim"/>
    <d v="2026-03-02T00:00:00"/>
    <m/>
    <m/>
    <x v="127"/>
    <m/>
    <x v="1"/>
    <s v="Emagrecimento092968046"/>
    <x v="0"/>
  </r>
  <r>
    <x v="1"/>
    <x v="8"/>
    <s v="Ativo"/>
    <d v="2025-11-18T00:00:00"/>
    <s v="480232768"/>
    <s v="LARISSA CANDIDO CHEHIN"/>
    <n v="10595324762"/>
    <d v="1985-04-27T00:00:00"/>
    <n v="41"/>
    <m/>
    <x v="3"/>
    <s v="RIO DE JANEIRO"/>
    <m/>
    <n v="300"/>
    <n v="21991711957"/>
    <s v="CMDP"/>
    <s v="Sim"/>
    <m/>
    <m/>
    <m/>
    <x v="15"/>
    <d v="2025-11-21T00:00:00"/>
    <x v="4"/>
    <s v="Emagrecimento480232768"/>
    <x v="1"/>
  </r>
  <r>
    <x v="4"/>
    <x v="8"/>
    <s v="Ativo"/>
    <d v="2026-04-23T00:00:00"/>
    <s v="078348017"/>
    <s v="MARCOS VINICIUS ALVES DE LIRA"/>
    <n v="12199798720"/>
    <d v="1988-04-12T00:00:00"/>
    <n v="38"/>
    <s v="Masculino"/>
    <x v="3"/>
    <s v="RIO DE JANEIRO"/>
    <m/>
    <n v="380"/>
    <n v="21991919000"/>
    <s v="CMDP"/>
    <s v="Sim"/>
    <d v="2026-04-01T00:00:00"/>
    <m/>
    <m/>
    <x v="112"/>
    <m/>
    <x v="11"/>
    <s v="Emagrecimento078348017"/>
    <x v="0"/>
  </r>
  <r>
    <x v="6"/>
    <x v="8"/>
    <s v="Ativo"/>
    <d v="2025-12-10T00:00:00"/>
    <s v="079713217"/>
    <s v="GABRIELA ALBUQUERQUE DE PINHO"/>
    <n v="17063699725"/>
    <d v="1998-09-12T00:00:00"/>
    <n v="27"/>
    <s v="F"/>
    <x v="3"/>
    <s v="RIO DE JANEIRO"/>
    <m/>
    <n v="750"/>
    <n v="21991919374"/>
    <s v="Conexa"/>
    <s v="Sim"/>
    <d v="2025-12-10T00:00:00"/>
    <m/>
    <m/>
    <x v="11"/>
    <m/>
    <x v="1"/>
    <s v="Emagrecimento079713217"/>
    <x v="1"/>
  </r>
  <r>
    <x v="4"/>
    <x v="8"/>
    <s v="Ativo"/>
    <d v="2026-05-11T00:00:00"/>
    <s v="079150363"/>
    <s v="CONSUELO PATRICIA BATISTA SIQUIERA"/>
    <n v="1377838765"/>
    <d v="1968-03-20T00:00:00"/>
    <n v="58"/>
    <s v="Feminino"/>
    <x v="3"/>
    <s v="RIO DE JANEIRO"/>
    <m/>
    <n v="80"/>
    <n v="21991937676"/>
    <s v="CMDP"/>
    <s v="Sim"/>
    <d v="2026-03-31T00:00:00"/>
    <m/>
    <m/>
    <x v="107"/>
    <m/>
    <x v="1"/>
    <s v="Emagrecimento079150363"/>
    <x v="5"/>
  </r>
  <r>
    <x v="6"/>
    <x v="8"/>
    <s v="Ativo"/>
    <d v="2025-10-29T00:00:00"/>
    <s v="093122104"/>
    <s v="GLAUCIA RIBEIRO MARINHO"/>
    <n v="9544112774"/>
    <s v="21/01/1982 "/>
    <e v="#VALUE!"/>
    <s v="F"/>
    <x v="3"/>
    <s v="RIO DE JANEIRO"/>
    <m/>
    <n v="450"/>
    <n v="21992033483"/>
    <s v="Conexa"/>
    <s v="Sim"/>
    <d v="2025-10-30T00:00:00"/>
    <m/>
    <m/>
    <x v="184"/>
    <e v="#REF!"/>
    <x v="19"/>
    <s v="Emagrecimento093122104"/>
    <x v="1"/>
  </r>
  <r>
    <x v="4"/>
    <x v="8"/>
    <s v="Ativo"/>
    <d v="2026-05-18T00:00:00"/>
    <s v="758462808"/>
    <s v="HELLEN ALVES DA SILVA FERREIRA"/>
    <n v="9439423730"/>
    <d v="1980-10-27T00:00:00"/>
    <n v="45"/>
    <s v="Feminino"/>
    <x v="3"/>
    <s v="DUQUE DE CAXIAS"/>
    <m/>
    <n v="200"/>
    <n v="21992067736"/>
    <s v="CMDP"/>
    <s v="Sim"/>
    <d v="2026-03-02T00:00:00"/>
    <m/>
    <m/>
    <x v="42"/>
    <m/>
    <x v="1"/>
    <s v="Emagrecimento758462808"/>
    <x v="5"/>
  </r>
  <r>
    <x v="4"/>
    <x v="8"/>
    <s v="Ativo"/>
    <d v="2026-05-18T00:00:00"/>
    <s v="093765960"/>
    <s v="JACQELINE APARECIDA GALVAO AVILA BATISTA"/>
    <n v="75841649787"/>
    <d v="1964-06-29T00:00:00"/>
    <n v="61"/>
    <s v="Feminino"/>
    <x v="3"/>
    <s v="RIO DE JANEIRO"/>
    <m/>
    <n v="120"/>
    <n v="21992083431"/>
    <s v="CMDP"/>
    <s v="Sim"/>
    <d v="2026-03-31T00:00:00"/>
    <m/>
    <m/>
    <x v="113"/>
    <m/>
    <x v="1"/>
    <s v="Emagrecimento093765960"/>
    <x v="5"/>
  </r>
  <r>
    <x v="1"/>
    <x v="8"/>
    <s v="Ativo"/>
    <d v="2025-11-10T00:00:00"/>
    <s v="095510117"/>
    <s v="Aline Christine Gomes Moreira"/>
    <n v="5878471744"/>
    <d v="1987-09-06T00:00:00"/>
    <n v="38"/>
    <m/>
    <x v="3"/>
    <s v="RIO DE JANEIRO"/>
    <m/>
    <n v="500"/>
    <n v="21992142055"/>
    <s v="CMDP"/>
    <s v="Sim"/>
    <m/>
    <m/>
    <m/>
    <x v="134"/>
    <d v="2025-10-27T00:00:00"/>
    <x v="4"/>
    <s v="Emagrecimento095510117"/>
    <x v="1"/>
  </r>
  <r>
    <x v="1"/>
    <x v="8"/>
    <s v="Ativo"/>
    <d v="2026-01-29T00:00:00"/>
    <s v="093874759"/>
    <s v="MONICA DE FIGUIEREDO BEHAGUE"/>
    <n v="98920618704"/>
    <d v="1968-08-19T00:00:00"/>
    <n v="57"/>
    <s v="F"/>
    <x v="3"/>
    <s v="RIO DE JANEIRO"/>
    <m/>
    <n v="600"/>
    <n v="21992147368"/>
    <s v="CMDP"/>
    <s v="Sim"/>
    <d v="2026-01-29T00:00:00"/>
    <m/>
    <m/>
    <x v="38"/>
    <d v="2026-02-25T00:00:00"/>
    <x v="32"/>
    <s v="Emagrecimento093874759"/>
    <x v="4"/>
  </r>
  <r>
    <x v="4"/>
    <x v="8"/>
    <s v="Ativo"/>
    <d v="2026-05-18T00:00:00"/>
    <s v="095279463"/>
    <s v="MIRIAN DE OLIVEIRA QUIRINO"/>
    <n v="2596212773"/>
    <d v="1973-03-09T00:00:00"/>
    <n v="53"/>
    <s v="Feminino"/>
    <x v="3"/>
    <s v="RIO DE JANEIRO"/>
    <m/>
    <n v="75"/>
    <n v="21992168883"/>
    <s v="CMDP"/>
    <s v="Sim"/>
    <d v="2026-03-31T00:00:00"/>
    <m/>
    <m/>
    <x v="79"/>
    <m/>
    <x v="1"/>
    <s v="Emagrecimento095279463"/>
    <x v="5"/>
  </r>
  <r>
    <x v="4"/>
    <x v="8"/>
    <s v="Ativo"/>
    <d v="2026-05-18T00:00:00"/>
    <s v="089179751"/>
    <s v="FERNANDA SANTANA SILVA"/>
    <n v="13074871733"/>
    <d v="1991-07-29T00:00:00"/>
    <n v="34"/>
    <s v="Feminino"/>
    <x v="3"/>
    <s v="RIO DE JANEIRO"/>
    <m/>
    <n v="50"/>
    <n v="21992230999"/>
    <s v="CMDP"/>
    <s v="Sim"/>
    <d v="2026-03-31T00:00:00"/>
    <m/>
    <m/>
    <x v="79"/>
    <m/>
    <x v="1"/>
    <s v="Emagrecimento089179751"/>
    <x v="5"/>
  </r>
  <r>
    <x v="1"/>
    <x v="8"/>
    <s v="Ativo"/>
    <d v="2026-05-05T00:00:00"/>
    <s v="096738524"/>
    <s v="VIVIANE NASCIMENTO GONCALVES"/>
    <n v="12213000751"/>
    <d v="1987-03-25T00:00:00"/>
    <n v="39"/>
    <s v="F"/>
    <x v="3"/>
    <s v="RIO DE JANEIRO"/>
    <m/>
    <n v="450"/>
    <n v="21992251188"/>
    <s v="CMDP"/>
    <s v="Sim"/>
    <d v="2026-05-05T00:00:00"/>
    <m/>
    <m/>
    <x v="107"/>
    <d v="2026-11-05T00:00:00"/>
    <x v="19"/>
    <s v="Emagrecimento096738524"/>
    <x v="5"/>
  </r>
  <r>
    <x v="1"/>
    <x v="8"/>
    <s v="Ativo"/>
    <d v="2025-11-13T00:00:00"/>
    <s v="087554439"/>
    <s v="ARTHUR RIBEIRO CANUTO CARNEIRO"/>
    <n v="12801659797"/>
    <d v="1991-08-29T00:00:00"/>
    <n v="34"/>
    <s v="M"/>
    <x v="3"/>
    <s v="DUQUE DE CAXIAS"/>
    <m/>
    <n v="380"/>
    <n v="21992292267"/>
    <s v="Conexa"/>
    <s v="Sim"/>
    <d v="2025-11-19T00:00:00"/>
    <m/>
    <m/>
    <x v="28"/>
    <d v="2026-01-07T00:00:00"/>
    <x v="33"/>
    <s v="Emagrecimento087554439"/>
    <x v="1"/>
  </r>
  <r>
    <x v="4"/>
    <x v="8"/>
    <s v="Ativo"/>
    <d v="2026-04-23T00:00:00"/>
    <s v="094551299"/>
    <s v="CLARA CRUZ CARIAS"/>
    <n v="14377005782"/>
    <d v="1994-11-04T00:00:00"/>
    <n v="31"/>
    <s v="Feminino"/>
    <x v="3"/>
    <s v="DUQUE DE CAXIAS"/>
    <m/>
    <n v="120"/>
    <n v="21992311521"/>
    <s v="CMDP"/>
    <s v="Sim"/>
    <d v="2026-04-13T00:00:00"/>
    <m/>
    <m/>
    <x v="0"/>
    <m/>
    <x v="9"/>
    <s v="Emagrecimento094551299"/>
    <x v="0"/>
  </r>
  <r>
    <x v="4"/>
    <x v="8"/>
    <s v="Ativo"/>
    <d v="2026-05-18T00:00:00"/>
    <s v="088892359"/>
    <s v="RENATA DA SILVA ALMEIDA DE OLIVEIRA"/>
    <n v="3798657777"/>
    <d v="1977-04-18T00:00:00"/>
    <n v="49"/>
    <s v="Feminino"/>
    <x v="3"/>
    <s v="DUQUE DE CAXIAS"/>
    <m/>
    <n v="75"/>
    <n v="21992363406"/>
    <s v="CMDP"/>
    <s v="Sim"/>
    <d v="2026-03-31T00:00:00"/>
    <m/>
    <m/>
    <x v="113"/>
    <m/>
    <x v="1"/>
    <s v="Emagrecimento088892359"/>
    <x v="5"/>
  </r>
  <r>
    <x v="1"/>
    <x v="8"/>
    <s v="Ativo"/>
    <d v="2025-12-01T00:00:00"/>
    <s v="094542822"/>
    <s v="EDIGLEY DUARTE DA COSTA"/>
    <n v="10381681475"/>
    <d v="1996-07-30T00:00:00"/>
    <n v="29"/>
    <s v="M"/>
    <x v="3"/>
    <s v="RIO DE JANEIRO"/>
    <m/>
    <n v="750"/>
    <n v="21992369717"/>
    <s v="Conexa"/>
    <s v="Sim"/>
    <d v="2025-12-03T00:00:00"/>
    <m/>
    <m/>
    <x v="8"/>
    <d v="2025-12-11T00:00:00"/>
    <x v="11"/>
    <s v="Emagrecimento094542822"/>
    <x v="1"/>
  </r>
  <r>
    <x v="1"/>
    <x v="8"/>
    <s v="Ativo"/>
    <d v="2025-12-29T00:00:00"/>
    <s v="095968941"/>
    <s v="DAIANA MALAQUIAS DE SOUZA RICARDO"/>
    <n v="12816860779"/>
    <d v="1988-03-11T00:00:00"/>
    <n v="38"/>
    <s v="M"/>
    <x v="3"/>
    <s v="NOVA IGUAÇU"/>
    <m/>
    <n v="400"/>
    <n v="21992469978"/>
    <s v="CMDP"/>
    <s v="Sim"/>
    <d v="2026-01-05T00:00:00"/>
    <m/>
    <m/>
    <x v="31"/>
    <d v="2026-02-11T00:00:00"/>
    <x v="34"/>
    <s v="Emagrecimento095968941"/>
    <x v="1"/>
  </r>
  <r>
    <x v="4"/>
    <x v="8"/>
    <s v="Ativo"/>
    <d v="2026-05-11T00:00:00"/>
    <s v="074760306"/>
    <s v="SIMONE DE MENEZES DE ARAUJO"/>
    <n v="2095860799"/>
    <d v="1974-10-29T00:00:00"/>
    <n v="51"/>
    <s v="Feminino"/>
    <x v="3"/>
    <s v="RIO DE JANEIRO"/>
    <m/>
    <n v="50"/>
    <n v="21992471429"/>
    <s v="CMDP"/>
    <s v="Sim"/>
    <d v="2026-03-31T00:00:00"/>
    <m/>
    <m/>
    <x v="71"/>
    <m/>
    <x v="1"/>
    <s v="Emagrecimento074760306"/>
    <x v="5"/>
  </r>
  <r>
    <x v="1"/>
    <x v="8"/>
    <s v="Ativo"/>
    <d v="2026-01-22T00:00:00"/>
    <s v="093790164"/>
    <s v="RITA DE CASSIA FRANCO ALMEIDA RODRIGUES"/>
    <n v="8119167740"/>
    <d v="1980-05-12T00:00:00"/>
    <n v="46"/>
    <s v="F"/>
    <x v="3"/>
    <s v="RIO DE JANEIRO"/>
    <m/>
    <n v="75"/>
    <n v="21992480017"/>
    <s v="CMDP"/>
    <s v="Sim"/>
    <d v="2026-02-02T00:00:00"/>
    <m/>
    <m/>
    <x v="26"/>
    <d v="2026-02-11T00:00:00"/>
    <x v="11"/>
    <s v="Emagrecimento093790164"/>
    <x v="4"/>
  </r>
  <r>
    <x v="4"/>
    <x v="8"/>
    <s v="Ativo"/>
    <d v="2026-05-18T00:00:00"/>
    <s v="094213744"/>
    <s v="CAMILA GONCALVES DE OLIVEIRA"/>
    <n v="9203037730"/>
    <d v="1978-04-15T00:00:00"/>
    <n v="48"/>
    <s v="Feminino"/>
    <x v="3"/>
    <s v="SAO GONÇALO"/>
    <m/>
    <n v="120"/>
    <n v="21992501031"/>
    <s v="CMDP"/>
    <s v="Sim"/>
    <d v="2026-03-31T00:00:00"/>
    <m/>
    <m/>
    <x v="79"/>
    <m/>
    <x v="1"/>
    <s v="Emagrecimento094213744"/>
    <x v="5"/>
  </r>
  <r>
    <x v="4"/>
    <x v="8"/>
    <s v="Ativo"/>
    <d v="2026-05-11T00:00:00"/>
    <s v="917355652"/>
    <s v="RONALDO TAVARES"/>
    <n v="58004289720"/>
    <d v="1959-12-09T00:00:00"/>
    <n v="66"/>
    <s v="Masculino"/>
    <x v="3"/>
    <s v="DUQUE DE CAXIAS"/>
    <m/>
    <n v="300"/>
    <n v="21992526790"/>
    <s v="CMDP"/>
    <s v="Sim"/>
    <d v="2026-03-31T00:00:00"/>
    <m/>
    <m/>
    <x v="94"/>
    <m/>
    <x v="1"/>
    <s v="Emagrecimento917355652"/>
    <x v="1"/>
  </r>
  <r>
    <x v="4"/>
    <x v="8"/>
    <s v="Ativo"/>
    <d v="2026-05-11T00:00:00"/>
    <s v="086001390"/>
    <s v="JULIANA SOUZA DOS SANTOS"/>
    <n v="5883944752"/>
    <d v="1989-11-22T00:00:00"/>
    <n v="36"/>
    <s v="Feminino"/>
    <x v="3"/>
    <s v="DUQUE DE CAXIAS"/>
    <m/>
    <n v="120"/>
    <n v="21992555443"/>
    <s v="CMDP"/>
    <s v="Sim"/>
    <d v="2026-03-31T00:00:00"/>
    <m/>
    <m/>
    <x v="94"/>
    <m/>
    <x v="1"/>
    <s v="Emagrecimento086001390"/>
    <x v="1"/>
  </r>
  <r>
    <x v="1"/>
    <x v="8"/>
    <s v="Ativo"/>
    <d v="2025-11-12T00:00:00"/>
    <s v="094351592"/>
    <s v="MARIANE JOZELE DIAS BATISTA GONZALES"/>
    <n v="14440335730"/>
    <d v="1997-09-17T00:00:00"/>
    <n v="28"/>
    <s v="F"/>
    <x v="3"/>
    <s v="RIO DE JANEIRO"/>
    <m/>
    <n v="400"/>
    <n v="21992590201"/>
    <s v="Conexa"/>
    <s v="Sim"/>
    <d v="2025-11-12T00:00:00"/>
    <m/>
    <m/>
    <x v="130"/>
    <d v="2025-11-21T00:00:00"/>
    <x v="9"/>
    <s v="Emagrecimento094351592"/>
    <x v="1"/>
  </r>
  <r>
    <x v="1"/>
    <x v="8"/>
    <s v="Ativo"/>
    <d v="2026-04-23T00:00:00"/>
    <s v="093849808"/>
    <s v="ROSANGELA DE ALMEIDA SANTOS ENRIQUE"/>
    <n v="3344824708"/>
    <d v="1974-08-23T00:00:00"/>
    <n v="51"/>
    <s v="F"/>
    <x v="3"/>
    <s v="QUEIMADOS"/>
    <s v="VILA SCINTILA"/>
    <n v="75"/>
    <n v="21992602959"/>
    <s v="CMDP"/>
    <s v="Sim"/>
    <d v="2026-04-23T00:00:00"/>
    <m/>
    <m/>
    <x v="21"/>
    <d v="2026-04-24T00:00:00"/>
    <x v="9"/>
    <s v="Emagrecimento093849808"/>
    <x v="0"/>
  </r>
  <r>
    <x v="4"/>
    <x v="8"/>
    <s v="Ativo"/>
    <d v="2026-05-11T00:00:00"/>
    <s v="082069746"/>
    <s v="ROGERIO CASTRO DOS SANTOS"/>
    <n v="3557606732"/>
    <d v="1973-09-09T00:00:00"/>
    <n v="52"/>
    <s v="Masculino"/>
    <x v="3"/>
    <s v="RIO DE JANEIRO"/>
    <m/>
    <n v="600"/>
    <n v="21992603485"/>
    <s v="CMDP"/>
    <s v="Sim"/>
    <d v="2026-03-31T00:00:00"/>
    <m/>
    <m/>
    <x v="94"/>
    <m/>
    <x v="1"/>
    <s v="Emagrecimento082069746"/>
    <x v="1"/>
  </r>
  <r>
    <x v="1"/>
    <x v="8"/>
    <s v="Ativo"/>
    <d v="2026-02-19T00:00:00"/>
    <s v="093087803"/>
    <s v="MARCO AURELIO DE REZENDE"/>
    <n v="17589375802"/>
    <d v="1973-11-17T00:00:00"/>
    <n v="52"/>
    <s v="M"/>
    <x v="3"/>
    <s v="RIO DE JANEIRO"/>
    <m/>
    <n v="120"/>
    <n v="21992661434"/>
    <s v="CMDP"/>
    <s v="Sim"/>
    <d v="2026-02-19T00:00:00"/>
    <m/>
    <m/>
    <x v="78"/>
    <d v="2026-02-27T00:00:00"/>
    <x v="9"/>
    <s v="Emagrecimento093087803"/>
    <x v="3"/>
  </r>
  <r>
    <x v="4"/>
    <x v="8"/>
    <s v="Ativo"/>
    <d v="2026-05-11T00:00:00"/>
    <s v="094207080"/>
    <s v="LEONICE PEREIRA DOS REIS"/>
    <n v="76053768715"/>
    <d v="1963-12-11T00:00:00"/>
    <n v="62"/>
    <s v="Feminino"/>
    <x v="3"/>
    <s v="RIO DE JANEIRO"/>
    <m/>
    <n v="120"/>
    <n v="21992679738"/>
    <s v="CMDP"/>
    <s v="Sim"/>
    <d v="2026-03-31T00:00:00"/>
    <m/>
    <m/>
    <x v="107"/>
    <m/>
    <x v="1"/>
    <s v="Emagrecimento094207080"/>
    <x v="5"/>
  </r>
  <r>
    <x v="3"/>
    <x v="8"/>
    <s v="Ativo"/>
    <d v="2026-03-03T00:00:00"/>
    <s v="087556621"/>
    <s v="Elizete Da Fonseca Vieira"/>
    <n v="1556301723"/>
    <d v="1968-11-03T00:00:00"/>
    <n v="57"/>
    <m/>
    <x v="3"/>
    <s v="MESQUITA"/>
    <m/>
    <n v="380"/>
    <n v="21992710010"/>
    <s v="CMDP"/>
    <s v="Sim"/>
    <d v="2026-02-02T00:00:00"/>
    <m/>
    <m/>
    <x v="61"/>
    <m/>
    <x v="9"/>
    <s v="Emagrecimento087556621"/>
    <x v="3"/>
  </r>
  <r>
    <x v="1"/>
    <x v="8"/>
    <s v="Ativo"/>
    <d v="2026-02-05T00:00:00"/>
    <s v="095019879"/>
    <s v="PEDRO DOS SANTOS LUCIO CERQUEIRA"/>
    <n v="21268181790"/>
    <d v="2018-12-06T00:00:00"/>
    <n v="7"/>
    <s v="M"/>
    <x v="3"/>
    <s v="DUQUE DE CAXIAS"/>
    <m/>
    <n v="75"/>
    <n v="21992796938"/>
    <s v="CMDP"/>
    <s v="Sim"/>
    <d v="2026-02-05T00:00:00"/>
    <m/>
    <m/>
    <x v="12"/>
    <d v="2026-02-06T00:00:00"/>
    <x v="9"/>
    <s v="Emagrecimento095019879"/>
    <x v="3"/>
  </r>
  <r>
    <x v="4"/>
    <x v="8"/>
    <s v="Ativo"/>
    <d v="2026-05-11T00:00:00"/>
    <s v="089280184"/>
    <s v="WILLIAN JUNIOR CORDEIRO DA MOTA"/>
    <n v="2163540138"/>
    <d v="1989-04-07T00:00:00"/>
    <n v="37"/>
    <s v="Masculino"/>
    <x v="10"/>
    <s v="CAMPO GRANDE"/>
    <m/>
    <n v="380"/>
    <n v="21992871268"/>
    <s v="CMDP"/>
    <s v="Sim"/>
    <d v="2026-03-31T00:00:00"/>
    <m/>
    <m/>
    <x v="82"/>
    <m/>
    <x v="1"/>
    <s v="Emagrecimento089280184"/>
    <x v="5"/>
  </r>
  <r>
    <x v="1"/>
    <x v="8"/>
    <s v="Ativo"/>
    <d v="2025-11-26T00:00:00"/>
    <s v="881813320"/>
    <s v="SABRINA BERNARDES SANTOS"/>
    <n v="8454854746"/>
    <d v="1978-08-04T00:00:00"/>
    <n v="47"/>
    <s v="F"/>
    <x v="3"/>
    <s v="RIO DE JANEIRO"/>
    <m/>
    <n v="600"/>
    <n v="21992903092"/>
    <s v="Conexa"/>
    <s v="Sim"/>
    <d v="2025-11-26T00:00:00"/>
    <m/>
    <m/>
    <x v="19"/>
    <d v="2025-11-26T00:00:00"/>
    <x v="0"/>
    <s v="Emagrecimento881813320"/>
    <x v="1"/>
  </r>
  <r>
    <x v="1"/>
    <x v="8"/>
    <s v="Ativo"/>
    <d v="2025-11-19T00:00:00"/>
    <s v="089903282"/>
    <s v="Maria Jucineide da Silva"/>
    <n v="9038080727"/>
    <d v="1982-03-19T00:00:00"/>
    <n v="44"/>
    <m/>
    <x v="3"/>
    <s v="MAGE"/>
    <m/>
    <n v="380"/>
    <n v="21992990164"/>
    <s v="CMDP"/>
    <s v="Sim"/>
    <m/>
    <m/>
    <m/>
    <x v="50"/>
    <d v="2025-11-21T00:00:00"/>
    <x v="4"/>
    <s v="Emagrecimento089903282"/>
    <x v="1"/>
  </r>
  <r>
    <x v="4"/>
    <x v="8"/>
    <s v="Ativo"/>
    <d v="2026-05-18T00:00:00"/>
    <s v="084784559"/>
    <s v="FERNANDA SOUSA PIRES FERREIRA"/>
    <n v="7240736717"/>
    <d v="1975-06-19T00:00:00"/>
    <n v="50"/>
    <s v="Feminino"/>
    <x v="3"/>
    <s v="SAO GONÇALO"/>
    <m/>
    <n v="380"/>
    <n v="21992994752"/>
    <s v="CMDP"/>
    <s v="Sim"/>
    <d v="2026-03-31T00:00:00"/>
    <m/>
    <m/>
    <x v="113"/>
    <m/>
    <x v="1"/>
    <s v="Emagrecimento084784559"/>
    <x v="5"/>
  </r>
  <r>
    <x v="3"/>
    <x v="8"/>
    <s v="Ativo"/>
    <d v="2026-04-23T00:00:00"/>
    <s v="093208547"/>
    <s v="JULIANNE CRISTINE DE SOUZA DA SILVA SOARES"/>
    <n v="12134774762"/>
    <d v="1989-09-18T00:00:00"/>
    <n v="36"/>
    <s v="Feminino"/>
    <x v="3"/>
    <s v="RIO DE JANEIRO"/>
    <m/>
    <n v="450"/>
    <n v="21992995034"/>
    <s v="CMDP"/>
    <s v="Sim"/>
    <d v="2025-09-19T00:00:00"/>
    <m/>
    <m/>
    <x v="135"/>
    <m/>
    <x v="4"/>
    <s v="Emagrecimento093208547"/>
    <x v="1"/>
  </r>
  <r>
    <x v="1"/>
    <x v="8"/>
    <s v="Ativo"/>
    <d v="2026-05-18T00:00:00"/>
    <s v="096914818"/>
    <s v="MONIQUE EVA PORTO BELO BICALHO"/>
    <n v="13989500767"/>
    <d v="1991-02-22T00:00:00"/>
    <n v="35"/>
    <s v="F"/>
    <x v="3"/>
    <s v="DUQUE DE CAXIAS"/>
    <s v="JARDIM VILA NOVA"/>
    <n v="380"/>
    <n v="21993005839"/>
    <s v="CMDP"/>
    <s v="Sim"/>
    <d v="2026-05-18T00:00:00"/>
    <m/>
    <m/>
    <x v="116"/>
    <d v="2026-05-22T00:00:00"/>
    <x v="4"/>
    <s v="Emagrecimento096914818"/>
    <x v="5"/>
  </r>
  <r>
    <x v="4"/>
    <x v="8"/>
    <s v="Ativo"/>
    <d v="2026-04-23T00:00:00"/>
    <s v="089201760"/>
    <s v="RENATA BAPTISTA MARINHO"/>
    <n v="5411412790"/>
    <d v="1981-06-11T00:00:00"/>
    <n v="44"/>
    <s v="Feminino"/>
    <x v="3"/>
    <s v="RIO DE JANEIRO"/>
    <m/>
    <n v="75"/>
    <n v="21993038255"/>
    <s v="CMDP"/>
    <s v="Sim"/>
    <d v="2026-04-06T00:00:00"/>
    <m/>
    <m/>
    <x v="115"/>
    <m/>
    <x v="4"/>
    <s v="Emagrecimento089201760"/>
    <x v="0"/>
  </r>
  <r>
    <x v="4"/>
    <x v="8"/>
    <s v="Ativo"/>
    <d v="2026-05-11T00:00:00"/>
    <s v="074168568"/>
    <s v="JAKELINE DE SOUZA RAMOS"/>
    <n v="4252185700"/>
    <d v="1975-09-23T00:00:00"/>
    <n v="50"/>
    <s v="Feminino"/>
    <x v="3"/>
    <s v="RIO DE JANEIRO"/>
    <m/>
    <n v="50"/>
    <n v="21993073074"/>
    <s v="CMDP"/>
    <s v="Sim"/>
    <d v="2026-03-31T00:00:00"/>
    <m/>
    <m/>
    <x v="94"/>
    <m/>
    <x v="1"/>
    <s v="Emagrecimento074168568"/>
    <x v="1"/>
  </r>
  <r>
    <x v="1"/>
    <x v="8"/>
    <s v="Ativo"/>
    <d v="2025-11-10T00:00:00"/>
    <s v="083919684"/>
    <s v="Samara Beatriz Muniz de Oliveira"/>
    <n v="15773456737"/>
    <d v="1998-03-10T00:00:00"/>
    <n v="28"/>
    <m/>
    <x v="3"/>
    <s v="SAO JOAO DE MERITI"/>
    <m/>
    <n v="500"/>
    <n v="21993081530"/>
    <s v="CMDP"/>
    <s v="Sim"/>
    <m/>
    <m/>
    <m/>
    <x v="157"/>
    <d v="2025-11-03T00:00:00"/>
    <x v="4"/>
    <s v="Emagrecimento083919684"/>
    <x v="1"/>
  </r>
  <r>
    <x v="4"/>
    <x v="8"/>
    <s v="Ativo"/>
    <d v="2026-04-23T00:00:00"/>
    <s v="080958723"/>
    <s v="RODRIGO PENTEADO FELGUEIRAS"/>
    <n v="5415690743"/>
    <d v="1976-08-12T00:00:00"/>
    <n v="49"/>
    <s v="Masculino"/>
    <x v="3"/>
    <s v="DUQUE DE CAXIAS"/>
    <m/>
    <n v="60"/>
    <n v="21993127190"/>
    <s v="CMDP"/>
    <s v="Sim"/>
    <d v="2026-04-07T00:00:00"/>
    <m/>
    <m/>
    <x v="114"/>
    <m/>
    <x v="4"/>
    <s v="Emagrecimento080958723"/>
    <x v="0"/>
  </r>
  <r>
    <x v="4"/>
    <x v="8"/>
    <s v="Ativo"/>
    <d v="2026-05-11T00:00:00"/>
    <s v="089774161"/>
    <s v="DOUGLAS SANTOS DE CASTRO"/>
    <n v="12959468740"/>
    <d v="1987-10-23T00:00:00"/>
    <n v="38"/>
    <s v="Masculino"/>
    <x v="3"/>
    <s v="RIO DE JANEIRO"/>
    <m/>
    <n v="120"/>
    <n v="21993138750"/>
    <s v="CMDP"/>
    <s v="Sim"/>
    <d v="2026-03-31T00:00:00"/>
    <m/>
    <m/>
    <x v="71"/>
    <m/>
    <x v="1"/>
    <s v="Emagrecimento089774161"/>
    <x v="5"/>
  </r>
  <r>
    <x v="4"/>
    <x v="8"/>
    <s v="Ativo"/>
    <d v="2026-05-11T00:00:00"/>
    <s v="093231449"/>
    <s v="LUANA OLIVEIRA PAIVA DA SILVA"/>
    <n v="12306874751"/>
    <d v="1993-03-30T00:00:00"/>
    <n v="33"/>
    <s v="Feminino"/>
    <x v="3"/>
    <s v="SAO GONÇALO"/>
    <m/>
    <n v="75"/>
    <n v="21993181331"/>
    <s v="CMDP"/>
    <s v="Sim"/>
    <d v="2026-03-31T00:00:00"/>
    <m/>
    <m/>
    <x v="71"/>
    <m/>
    <x v="1"/>
    <s v="Emagrecimento093231449"/>
    <x v="5"/>
  </r>
  <r>
    <x v="1"/>
    <x v="8"/>
    <s v="Ativo"/>
    <d v="2025-11-10T00:00:00"/>
    <s v="082208552"/>
    <s v="EVELLYN DOS SANTOS ALVES FERNANDES"/>
    <n v="15648908725"/>
    <d v="1995-03-02T00:00:00"/>
    <n v="31"/>
    <m/>
    <x v="3"/>
    <s v="RIO DE JANEIRO"/>
    <m/>
    <n v="600"/>
    <n v="21993186765"/>
    <s v="CMDP"/>
    <s v="Sim"/>
    <m/>
    <m/>
    <m/>
    <x v="128"/>
    <d v="2025-10-09T00:00:00"/>
    <x v="4"/>
    <s v="Emagrecimento082208552"/>
    <x v="1"/>
  </r>
  <r>
    <x v="1"/>
    <x v="8"/>
    <s v="Ativo"/>
    <d v="2025-12-09T00:00:00"/>
    <s v="078384754"/>
    <s v="NATALIA GUIMARAES EVARISTO"/>
    <n v="13540163786"/>
    <d v="1989-10-26T00:00:00"/>
    <n v="36"/>
    <s v="F"/>
    <x v="3"/>
    <s v="NITEROI"/>
    <m/>
    <n v="750"/>
    <n v="21993187091"/>
    <s v="Conexa"/>
    <s v="Sim"/>
    <d v="2025-12-10T00:00:00"/>
    <m/>
    <m/>
    <x v="167"/>
    <d v="2025-12-18T00:00:00"/>
    <x v="29"/>
    <s v="Emagrecimento078384754"/>
    <x v="1"/>
  </r>
  <r>
    <x v="1"/>
    <x v="8"/>
    <s v="Ativo"/>
    <d v="2025-12-11T00:00:00"/>
    <s v="089631841"/>
    <s v="GEANE DE FREITAS CHAVES"/>
    <n v="7721402786"/>
    <d v="1979-03-16T00:00:00"/>
    <n v="47"/>
    <s v="F"/>
    <x v="3"/>
    <s v="RIO DE JANEIRO"/>
    <m/>
    <n v="500"/>
    <n v="21993227387"/>
    <s v="Conexa"/>
    <s v="Sim"/>
    <d v="2025-12-17T00:00:00"/>
    <m/>
    <m/>
    <x v="2"/>
    <d v="2026-01-13T00:00:00"/>
    <x v="11"/>
    <s v="Emagrecimento089631841"/>
    <x v="1"/>
  </r>
  <r>
    <x v="3"/>
    <x v="8"/>
    <s v="Ativo"/>
    <d v="2026-04-23T00:00:00"/>
    <s v="087555136"/>
    <s v="THIAGO SA JUNIOR"/>
    <n v="5704675786"/>
    <d v="1986-05-21T00:00:00"/>
    <n v="40"/>
    <s v="Masculino"/>
    <x v="3"/>
    <s v="RIO DE JANEIRO"/>
    <m/>
    <n v="380"/>
    <n v="21993239225"/>
    <s v="CMDP"/>
    <s v="Sim"/>
    <d v="2025-03-24T00:00:00"/>
    <m/>
    <m/>
    <x v="171"/>
    <m/>
    <x v="4"/>
    <s v="Emagrecimento087555136"/>
    <x v="1"/>
  </r>
  <r>
    <x v="1"/>
    <x v="8"/>
    <s v="Ativo"/>
    <d v="2025-11-24T00:00:00"/>
    <s v="089176760"/>
    <s v="Thamires Gomes da Conceição"/>
    <n v="12658036760"/>
    <d v="1991-10-20T00:00:00"/>
    <n v="34"/>
    <m/>
    <x v="3"/>
    <s v="RIO DE JANEIRO"/>
    <m/>
    <n v="400"/>
    <n v="21993249494"/>
    <s v="CMDP"/>
    <s v="Sim"/>
    <m/>
    <m/>
    <m/>
    <x v="43"/>
    <s v="11/18/2025"/>
    <x v="4"/>
    <s v="Emagrecimento089176760"/>
    <x v="1"/>
  </r>
  <r>
    <x v="1"/>
    <x v="8"/>
    <s v="Ativo"/>
    <d v="2025-11-24T00:00:00"/>
    <s v="093095558"/>
    <s v="SIMONE CARVALHO DA COSTA"/>
    <n v="2104698707"/>
    <d v="1972-04-02T00:00:00"/>
    <n v="54"/>
    <m/>
    <x v="3"/>
    <s v="RIO DE JANEIRO"/>
    <m/>
    <n v="120"/>
    <n v="21993288419"/>
    <s v="CMDP"/>
    <s v="Sim"/>
    <m/>
    <m/>
    <m/>
    <x v="132"/>
    <s v="11/24/2025"/>
    <x v="4"/>
    <s v="Emagrecimento093095558"/>
    <x v="1"/>
  </r>
  <r>
    <x v="4"/>
    <x v="8"/>
    <s v="Ativo"/>
    <d v="2026-05-18T00:00:00"/>
    <s v="094623245"/>
    <s v="ALINE AVELAR GONCALVES LEMOS DE OLIVEIRA"/>
    <n v="5568610789"/>
    <d v="1984-01-15T00:00:00"/>
    <n v="42"/>
    <s v="Feminino"/>
    <x v="3"/>
    <s v="SAO GONÇALO"/>
    <m/>
    <n v="75"/>
    <n v="21993617645"/>
    <s v="CMDP"/>
    <s v="Sim"/>
    <d v="2026-03-31T00:00:00"/>
    <m/>
    <m/>
    <x v="56"/>
    <m/>
    <x v="1"/>
    <s v="Emagrecimento094623245"/>
    <x v="5"/>
  </r>
  <r>
    <x v="4"/>
    <x v="8"/>
    <s v="Ativo"/>
    <d v="2026-05-11T00:00:00"/>
    <s v="079312474"/>
    <s v="MARCIA REGINA DOS SANTOS"/>
    <n v="2406850757"/>
    <d v="1973-10-11T00:00:00"/>
    <n v="52"/>
    <s v="Feminino"/>
    <x v="3"/>
    <s v="RIO DE JANEIRO"/>
    <m/>
    <n v="50"/>
    <n v="21993736293"/>
    <s v="CMDP"/>
    <s v="Sim"/>
    <d v="2026-03-31T00:00:00"/>
    <m/>
    <m/>
    <x v="94"/>
    <m/>
    <x v="1"/>
    <s v="Emagrecimento079312474"/>
    <x v="1"/>
  </r>
  <r>
    <x v="1"/>
    <x v="8"/>
    <s v="Ativo"/>
    <d v="2025-11-10T00:00:00"/>
    <s v="085084561"/>
    <s v="Elaine Dias Da Cruz."/>
    <n v="7071449732"/>
    <d v="1975-10-02T00:00:00"/>
    <n v="50"/>
    <m/>
    <x v="3"/>
    <s v="RIO DE JANEIRO"/>
    <m/>
    <n v="200"/>
    <n v="21993755769"/>
    <s v="CMDP"/>
    <s v="Sim"/>
    <m/>
    <m/>
    <m/>
    <x v="128"/>
    <d v="2025-10-09T00:00:00"/>
    <x v="1"/>
    <s v="Emagrecimento085084561"/>
    <x v="1"/>
  </r>
  <r>
    <x v="3"/>
    <x v="8"/>
    <s v="Ativo"/>
    <d v="2026-04-10T00:00:00"/>
    <s v="089047762"/>
    <s v="KATHLEEN VICTORIA FREIRE DE ALBUQUERQUE"/>
    <n v="14446968742"/>
    <d v="2005-06-26T00:00:00"/>
    <n v="20"/>
    <s v="F"/>
    <x v="3"/>
    <s v="RIO DE JANEIRO"/>
    <m/>
    <s v="NÍVEL 400"/>
    <n v="21993810638"/>
    <s v="CMDP"/>
    <s v="Sim"/>
    <d v="2026-04-10T00:00:00"/>
    <m/>
    <m/>
    <x v="115"/>
    <m/>
    <x v="1"/>
    <s v="Emagrecimento089047762"/>
    <x v="0"/>
  </r>
  <r>
    <x v="4"/>
    <x v="8"/>
    <s v="Ativo"/>
    <d v="2026-05-11T00:00:00"/>
    <s v="087559154"/>
    <s v="JULIANA CRISTINA PEREIRA DA SILVA ALVES"/>
    <n v="15449366728"/>
    <d v="1993-01-26T00:00:00"/>
    <n v="33"/>
    <s v="Feminino"/>
    <x v="3"/>
    <s v="RIO DE JANEIRO"/>
    <m/>
    <n v="380"/>
    <n v="21993845552"/>
    <s v="CMDP"/>
    <s v="Sim"/>
    <d v="2026-03-31T00:00:00"/>
    <m/>
    <m/>
    <x v="82"/>
    <m/>
    <x v="1"/>
    <s v="Emagrecimento087559154"/>
    <x v="5"/>
  </r>
  <r>
    <x v="4"/>
    <x v="8"/>
    <s v="Ativo"/>
    <d v="2026-05-11T00:00:00"/>
    <s v="086653772"/>
    <s v="DANIELLE CAMURCA DOS SANTOS"/>
    <n v="8877186712"/>
    <d v="1981-10-14T00:00:00"/>
    <n v="44"/>
    <s v="Feminino"/>
    <x v="3"/>
    <s v="RIO DE JANEIRO"/>
    <m/>
    <n v="380"/>
    <n v="21993858717"/>
    <s v="CMDP"/>
    <s v="Sim"/>
    <d v="2026-03-31T00:00:00"/>
    <m/>
    <m/>
    <x v="94"/>
    <m/>
    <x v="1"/>
    <s v="Emagrecimento086653772"/>
    <x v="1"/>
  </r>
  <r>
    <x v="4"/>
    <x v="8"/>
    <s v="Ativo"/>
    <d v="2026-05-18T00:00:00"/>
    <s v="095762415"/>
    <s v="CARMEM VERONICA DE OLIVEIRA DUARTE"/>
    <n v="5245657759"/>
    <d v="1979-02-04T00:00:00"/>
    <n v="47"/>
    <s v="Feminino"/>
    <x v="3"/>
    <s v="RIO DE JANEIRO"/>
    <m/>
    <n v="450"/>
    <n v="21993910555"/>
    <s v="CMDP"/>
    <s v="Sim"/>
    <d v="2026-03-31T00:00:00"/>
    <m/>
    <m/>
    <x v="113"/>
    <m/>
    <x v="1"/>
    <s v="Emagrecimento095762415"/>
    <x v="5"/>
  </r>
  <r>
    <x v="4"/>
    <x v="8"/>
    <s v="Ativo"/>
    <d v="2026-05-11T00:00:00"/>
    <s v="095477227"/>
    <s v="ARIANNA DE OLIVEIRA BASSO"/>
    <n v="13976246719"/>
    <d v="1990-05-16T00:00:00"/>
    <n v="35"/>
    <s v="Feminino"/>
    <x v="3"/>
    <s v="RIO DE JANEIRO"/>
    <m/>
    <n v="380"/>
    <n v="21993962480"/>
    <s v="CMDP"/>
    <s v="Sim"/>
    <d v="2026-03-31T00:00:00"/>
    <m/>
    <m/>
    <x v="82"/>
    <m/>
    <x v="1"/>
    <s v="Emagrecimento095477227"/>
    <x v="5"/>
  </r>
  <r>
    <x v="1"/>
    <x v="8"/>
    <s v="Ativo"/>
    <d v="2026-02-12T00:00:00"/>
    <s v="093792067"/>
    <s v="TATIANE SILVA SOUZA"/>
    <n v="15119012760"/>
    <d v="1991-11-29T00:00:00"/>
    <n v="34"/>
    <s v="F"/>
    <x v="3"/>
    <s v="SAO GONÇALO"/>
    <m/>
    <n v="75"/>
    <n v="21994220317"/>
    <s v="CMDP"/>
    <s v="Sim"/>
    <d v="2026-02-12T00:00:00"/>
    <m/>
    <m/>
    <x v="110"/>
    <d v="2026-03-12T00:00:00"/>
    <x v="29"/>
    <s v="Emagrecimento093792067"/>
    <x v="3"/>
  </r>
  <r>
    <x v="1"/>
    <x v="8"/>
    <s v="Ativo"/>
    <d v="2025-12-10T00:00:00"/>
    <s v="078382113"/>
    <s v="VIVIANNE BARDASSON LIMA MARQUES"/>
    <n v="10403188784"/>
    <d v="1982-02-09T00:00:00"/>
    <n v="44"/>
    <s v="F"/>
    <x v="3"/>
    <s v="SAO GONÇALO"/>
    <m/>
    <n v="500"/>
    <n v="21994225400"/>
    <s v="CMDP"/>
    <s v="Sim"/>
    <d v="2025-12-11T00:00:00"/>
    <m/>
    <m/>
    <x v="11"/>
    <d v="2025-12-11T00:00:00"/>
    <x v="4"/>
    <s v="Emagrecimento078382113"/>
    <x v="1"/>
  </r>
  <r>
    <x v="1"/>
    <x v="8"/>
    <s v="Ativo"/>
    <d v="2025-11-10T00:00:00"/>
    <s v="092634999"/>
    <s v="Glaucia Cristina Costa Pinheiro dos Santos"/>
    <n v="9110481702"/>
    <d v="1980-05-30T00:00:00"/>
    <n v="46"/>
    <m/>
    <x v="3"/>
    <s v="RIO DE JANEIRO"/>
    <m/>
    <n v="500"/>
    <n v="21994229344"/>
    <s v="CMDP"/>
    <s v="Sim"/>
    <m/>
    <m/>
    <m/>
    <x v="173"/>
    <d v="2025-11-03T00:00:00"/>
    <x v="4"/>
    <s v="Emagrecimento092634999"/>
    <x v="1"/>
  </r>
  <r>
    <x v="4"/>
    <x v="8"/>
    <s v="Ativo"/>
    <d v="2026-05-18T00:00:00"/>
    <s v="094208227"/>
    <s v="DEBORA BARBOSA NOGUEIRA MOTTA"/>
    <n v="8940764773"/>
    <d v="1981-12-07T00:00:00"/>
    <n v="44"/>
    <s v="Feminino"/>
    <x v="3"/>
    <s v="SAO GONÇALO"/>
    <m/>
    <n v="120"/>
    <n v="21994231937"/>
    <s v="CMDP"/>
    <s v="Sim"/>
    <d v="2026-03-31T00:00:00"/>
    <m/>
    <m/>
    <x v="79"/>
    <m/>
    <x v="1"/>
    <s v="Emagrecimento094208227"/>
    <x v="5"/>
  </r>
  <r>
    <x v="4"/>
    <x v="8"/>
    <s v="Ativo"/>
    <d v="2026-05-18T00:00:00"/>
    <s v="758580622"/>
    <s v="ROSANGELA FERNANDES RANGEL"/>
    <n v="3661412795"/>
    <d v="1970-06-16T00:00:00"/>
    <n v="55"/>
    <s v="Feminino"/>
    <x v="3"/>
    <s v="DUQUE DE CAXIAS"/>
    <m/>
    <n v="200"/>
    <n v="21994254420"/>
    <s v="CMDP"/>
    <s v="Sim"/>
    <d v="2026-03-31T00:00:00"/>
    <m/>
    <m/>
    <x v="56"/>
    <m/>
    <x v="1"/>
    <s v="Emagrecimento758580622"/>
    <x v="5"/>
  </r>
  <r>
    <x v="1"/>
    <x v="8"/>
    <s v="Ativo"/>
    <d v="2026-05-07T00:00:00"/>
    <s v="096784563"/>
    <s v="MARCO AURELIO QUEIROZ SANTOS DA SILVA"/>
    <n v="80835511715"/>
    <d v="1965-01-09T00:00:00"/>
    <n v="61"/>
    <s v="M"/>
    <x v="3"/>
    <s v="RIO DE JANEIRO "/>
    <m/>
    <n v="380"/>
    <n v="21994308138"/>
    <s v="CMDP"/>
    <s v="Sim"/>
    <d v="2026-05-07T00:00:00"/>
    <m/>
    <m/>
    <x v="56"/>
    <d v="2026-06-30T00:00:00"/>
    <x v="11"/>
    <s v="Emagrecimento096784563"/>
    <x v="5"/>
  </r>
  <r>
    <x v="1"/>
    <x v="8"/>
    <s v="Ativo"/>
    <d v="2025-11-13T00:00:00"/>
    <s v="085143213"/>
    <s v="ANA CRISTINA DA SILVA VICENTE"/>
    <n v="12025691700"/>
    <d v="1987-02-08T00:00:00"/>
    <n v="39"/>
    <s v="F"/>
    <x v="3"/>
    <s v="BELFORD ROXO"/>
    <m/>
    <n v="400"/>
    <n v="21994375172"/>
    <s v="Conexa"/>
    <s v="Sim"/>
    <d v="2025-11-19T00:00:00"/>
    <m/>
    <m/>
    <x v="28"/>
    <d v="2025-11-14T00:00:00"/>
    <x v="11"/>
    <s v="Emagrecimento085143213"/>
    <x v="1"/>
  </r>
  <r>
    <x v="4"/>
    <x v="8"/>
    <s v="Ativo"/>
    <d v="2026-05-18T00:00:00"/>
    <s v="046962026"/>
    <s v="FELIPE MIGUEL MARMELLO BARREIRO"/>
    <n v="11554441757"/>
    <d v="1991-07-30T00:00:00"/>
    <n v="34"/>
    <s v="Masculino"/>
    <x v="3"/>
    <s v="RIO DE JANEIRO"/>
    <m/>
    <n v="500"/>
    <n v="21994418281"/>
    <s v="CMDP"/>
    <s v="Sim"/>
    <d v="2026-03-31T00:00:00"/>
    <m/>
    <m/>
    <x v="123"/>
    <m/>
    <x v="1"/>
    <s v="Emagrecimento046962026"/>
    <x v="5"/>
  </r>
  <r>
    <x v="4"/>
    <x v="8"/>
    <s v="Ativo"/>
    <d v="2026-05-18T00:00:00"/>
    <s v="473049376"/>
    <s v="ANDREIA DE SOUZA COSTA"/>
    <n v="5468341751"/>
    <d v="1981-06-28T00:00:00"/>
    <n v="44"/>
    <s v="Feminino"/>
    <x v="3"/>
    <s v="RIO DE JANEIRO"/>
    <m/>
    <n v="100"/>
    <n v="21994460224"/>
    <s v="CMDP"/>
    <s v="Sim"/>
    <d v="2026-03-31T00:00:00"/>
    <m/>
    <m/>
    <x v="113"/>
    <m/>
    <x v="1"/>
    <s v="Emagrecimento473049376"/>
    <x v="5"/>
  </r>
  <r>
    <x v="4"/>
    <x v="8"/>
    <s v="Ativo"/>
    <d v="2026-05-11T00:00:00"/>
    <s v="079302992"/>
    <s v="KELLY QUEIROZ SILVA ANDRADE"/>
    <n v="10526418737"/>
    <d v="1985-01-06T00:00:00"/>
    <n v="41"/>
    <s v="Feminino"/>
    <x v="3"/>
    <s v="RIO DE JANEIRO"/>
    <m/>
    <n v="60"/>
    <n v="21994559782"/>
    <s v="CMDP"/>
    <s v="Sim"/>
    <d v="2026-03-31T00:00:00"/>
    <m/>
    <m/>
    <x v="94"/>
    <m/>
    <x v="1"/>
    <s v="Emagrecimento079302992"/>
    <x v="1"/>
  </r>
  <r>
    <x v="1"/>
    <x v="8"/>
    <s v="Ativo"/>
    <d v="2025-11-10T00:00:00"/>
    <s v="095590968"/>
    <s v="Virginia Lopes de Moura"/>
    <n v="12125747707"/>
    <d v="1987-03-03T00:00:00"/>
    <n v="39"/>
    <m/>
    <x v="3"/>
    <s v="RIO DE JANEIRO"/>
    <m/>
    <n v="450"/>
    <n v="21994573416"/>
    <s v="CMDP"/>
    <s v="Sim"/>
    <m/>
    <m/>
    <m/>
    <x v="35"/>
    <d v="2025-10-15T00:00:00"/>
    <x v="1"/>
    <s v="Emagrecimento095590968"/>
    <x v="1"/>
  </r>
  <r>
    <x v="6"/>
    <x v="8"/>
    <s v="Ativo"/>
    <d v="2026-01-13T00:00:00"/>
    <s v="089903147"/>
    <s v="AGATHA DA SILVA GOMES"/>
    <n v="18086196763"/>
    <d v="1999-07-23T00:00:00"/>
    <n v="26"/>
    <s v="F"/>
    <x v="3"/>
    <s v="PARACAMBI"/>
    <m/>
    <n v="500"/>
    <n v="21994582774"/>
    <s v="CMDP"/>
    <s v="Sim"/>
    <d v="2026-01-13T00:00:00"/>
    <m/>
    <m/>
    <x v="120"/>
    <d v="2026-01-21T00:00:00"/>
    <x v="32"/>
    <s v="Emagrecimento089903147"/>
    <x v="4"/>
  </r>
  <r>
    <x v="6"/>
    <x v="8"/>
    <s v="Ativo"/>
    <d v="2026-02-19T00:00:00"/>
    <s v="094401373"/>
    <s v="NICOLE BRAZ LEITE"/>
    <n v="16325322711"/>
    <d v="1997-03-13T00:00:00"/>
    <n v="29"/>
    <s v="F"/>
    <x v="3"/>
    <s v="RIO DE JANEIRO"/>
    <m/>
    <n v="450"/>
    <n v="21994624003"/>
    <s v="CMDP"/>
    <s v="Sim"/>
    <d v="2026-02-19T00:00:00"/>
    <m/>
    <m/>
    <x v="6"/>
    <m/>
    <x v="1"/>
    <s v="Emagrecimento094401373"/>
    <x v="3"/>
  </r>
  <r>
    <x v="1"/>
    <x v="8"/>
    <s v="Ativo"/>
    <d v="2025-12-17T00:00:00"/>
    <s v="087904587"/>
    <s v="SANDRA CARMELA ROSANOVA"/>
    <n v="55088996772"/>
    <d v="1960-03-30T00:00:00"/>
    <n v="66"/>
    <s v="F"/>
    <x v="3"/>
    <s v="RIO DE JANEIRO"/>
    <m/>
    <n v="120"/>
    <n v="21994664910"/>
    <s v="Conexa"/>
    <s v="Sim"/>
    <d v="2025-12-17T00:00:00"/>
    <m/>
    <m/>
    <x v="23"/>
    <d v="2026-01-13T00:00:00"/>
    <x v="11"/>
    <s v="Emagrecimento087904587"/>
    <x v="1"/>
  </r>
  <r>
    <x v="4"/>
    <x v="8"/>
    <s v="Ativo"/>
    <d v="2026-05-11T00:00:00"/>
    <s v="082399921"/>
    <s v="ANA CAROLINA NOGUEIRA MENEZES"/>
    <n v="10826576702"/>
    <d v="1985-08-26T00:00:00"/>
    <n v="40"/>
    <s v="Feminino"/>
    <x v="3"/>
    <s v="NITEROI"/>
    <m/>
    <n v="60"/>
    <n v="21994687671"/>
    <s v="CMDP"/>
    <s v="Sim"/>
    <d v="2026-03-31T00:00:00"/>
    <m/>
    <m/>
    <x v="94"/>
    <m/>
    <x v="1"/>
    <s v="Emagrecimento082399921"/>
    <x v="1"/>
  </r>
  <r>
    <x v="3"/>
    <x v="8"/>
    <s v="Ativo"/>
    <d v="2026-03-03T00:00:00"/>
    <s v="084509056"/>
    <s v="Silvia Maria Ribeiro Dos Santos"/>
    <n v="94282374772"/>
    <d v="1964-09-29T00:00:00"/>
    <n v="61"/>
    <m/>
    <x v="3"/>
    <s v="RIO DE JANEIRO"/>
    <m/>
    <n v="450"/>
    <n v="21994717663"/>
    <s v="CMDP"/>
    <s v="Sim"/>
    <d v="2025-12-17T00:00:00"/>
    <m/>
    <m/>
    <x v="1"/>
    <m/>
    <x v="32"/>
    <s v="Emagrecimento084509056"/>
    <x v="1"/>
  </r>
  <r>
    <x v="4"/>
    <x v="8"/>
    <s v="Ativo"/>
    <d v="2026-05-11T00:00:00"/>
    <s v="093135145"/>
    <s v="ALINE OLIVEIRA DE FREITAS"/>
    <n v="15400664792"/>
    <d v="1997-09-07T00:00:00"/>
    <n v="28"/>
    <s v="Feminino"/>
    <x v="3"/>
    <s v="RIO DE JANEIRO"/>
    <m/>
    <n v="380"/>
    <n v="21994776106"/>
    <s v="CMDP"/>
    <s v="Sim"/>
    <d v="2026-03-31T00:00:00"/>
    <m/>
    <m/>
    <x v="71"/>
    <m/>
    <x v="1"/>
    <s v="Emagrecimento093135145"/>
    <x v="5"/>
  </r>
  <r>
    <x v="6"/>
    <x v="8"/>
    <s v="Ativo"/>
    <d v="2025-12-17T00:00:00"/>
    <s v="093863270"/>
    <s v="VIVIANE ALEXANDRE DE LIMA"/>
    <n v="10107997703"/>
    <d v="1983-10-21T00:00:00"/>
    <n v="42"/>
    <s v="F"/>
    <x v="3"/>
    <s v="RIO DE JANEIRO"/>
    <m/>
    <n v="75"/>
    <n v="21994790412"/>
    <s v="Conexa"/>
    <s v="Sim"/>
    <d v="2025-12-17T00:00:00"/>
    <m/>
    <m/>
    <x v="2"/>
    <m/>
    <x v="1"/>
    <s v="Emagrecimento093863270"/>
    <x v="1"/>
  </r>
  <r>
    <x v="4"/>
    <x v="8"/>
    <s v="Ativo"/>
    <d v="2026-05-11T00:00:00"/>
    <s v="093818903"/>
    <s v="GUSTAVO AMORIM DE MELLO"/>
    <n v="16055378701"/>
    <d v="1997-09-28T00:00:00"/>
    <n v="28"/>
    <s v="Masculino"/>
    <x v="3"/>
    <s v="RIO DE JANEIRO"/>
    <m/>
    <n v="75"/>
    <n v="21994837451"/>
    <s v="CMDP"/>
    <s v="Sim"/>
    <d v="2026-03-31T00:00:00"/>
    <m/>
    <m/>
    <x v="71"/>
    <m/>
    <x v="1"/>
    <s v="Emagrecimento093818903"/>
    <x v="5"/>
  </r>
  <r>
    <x v="1"/>
    <x v="8"/>
    <s v="Ativo"/>
    <d v="2026-05-25T00:00:00"/>
    <s v="096184401"/>
    <s v="JESSICA DA SILVA TAVARES"/>
    <n v="13614610713"/>
    <d v="1989-09-29T00:00:00"/>
    <n v="36"/>
    <s v="F"/>
    <x v="3"/>
    <s v="ITAGUAI"/>
    <s v="PARQUE JOCIMAR"/>
    <n v="120"/>
    <n v="21994839171"/>
    <s v="CMDP"/>
    <s v="Sim"/>
    <d v="2026-05-25T00:00:00"/>
    <m/>
    <m/>
    <x v="101"/>
    <d v="2026-07-08T00:00:00"/>
    <x v="10"/>
    <s v="Emagrecimento096184401"/>
    <x v="5"/>
  </r>
  <r>
    <x v="6"/>
    <x v="8"/>
    <s v="Ativo"/>
    <d v="2026-02-19T00:00:00"/>
    <s v="093859776"/>
    <s v="SIMONE PERROUT CABRAL"/>
    <n v="3668608792"/>
    <d v="1972-01-11T00:00:00"/>
    <n v="54"/>
    <s v="F"/>
    <x v="3"/>
    <s v="DUQUE DE CAXIAS"/>
    <m/>
    <n v="75"/>
    <n v="21994850199"/>
    <s v="CMDP"/>
    <s v="Sim"/>
    <d v="2026-02-19T00:00:00"/>
    <m/>
    <m/>
    <x v="6"/>
    <m/>
    <x v="1"/>
    <s v="Emagrecimento093859776"/>
    <x v="3"/>
  </r>
  <r>
    <x v="1"/>
    <x v="8"/>
    <s v="Ativo"/>
    <d v="2026-04-30T00:00:00"/>
    <s v="095512877"/>
    <s v="ANA MARTINS DOS SANTOS"/>
    <n v="75434075749"/>
    <d v="1956-01-07T00:00:00"/>
    <n v="70"/>
    <s v="F"/>
    <x v="3"/>
    <s v="RIO DE JANEIRO"/>
    <m/>
    <n v="450"/>
    <n v="21994930680"/>
    <s v="CMDP"/>
    <s v="Sim"/>
    <d v="2026-04-30T00:00:00"/>
    <m/>
    <m/>
    <x v="95"/>
    <d v="2026-12-05T00:00:00"/>
    <x v="4"/>
    <s v="Emagrecimento095512877"/>
    <x v="0"/>
  </r>
  <r>
    <x v="6"/>
    <x v="8"/>
    <s v="Ativo"/>
    <d v="2026-01-13T00:00:00"/>
    <s v="078127225"/>
    <s v="MARINA ALBUQUERQUE DO AMARAL FRANCO"/>
    <n v="15636699786"/>
    <d v="1997-10-27T00:00:00"/>
    <n v="28"/>
    <s v="F"/>
    <x v="3"/>
    <s v="RIO DE JANEIRO"/>
    <m/>
    <n v="450"/>
    <n v="21995114435"/>
    <s v="CMDP"/>
    <s v="Sim"/>
    <d v="2026-01-13T00:00:00"/>
    <m/>
    <m/>
    <x v="120"/>
    <d v="2026-02-04T00:00:00"/>
    <x v="32"/>
    <s v="Emagrecimento078127225"/>
    <x v="4"/>
  </r>
  <r>
    <x v="1"/>
    <x v="8"/>
    <s v="Ativo"/>
    <d v="2025-12-15T00:00:00"/>
    <s v="078382989"/>
    <s v="IZABEL CRISTINA PEREIRA DE OLIVEIRA"/>
    <n v="11963919718"/>
    <d v="1988-03-14T00:00:00"/>
    <n v="38"/>
    <s v="F"/>
    <x v="3"/>
    <s v="RIO DE JANEIRO"/>
    <m/>
    <n v="750"/>
    <n v="21995142458"/>
    <s v="Conexa"/>
    <s v="Sim"/>
    <d v="2025-12-17T00:00:00"/>
    <m/>
    <m/>
    <x v="122"/>
    <d v="2026-01-27T00:00:00"/>
    <x v="11"/>
    <s v="Emagrecimento078382989"/>
    <x v="1"/>
  </r>
  <r>
    <x v="1"/>
    <x v="8"/>
    <s v="Ativo"/>
    <d v="2026-01-26T00:00:00"/>
    <s v="094025212"/>
    <s v="AMANDA FRANCISCO VIANNA"/>
    <n v="11203372752"/>
    <d v="1985-10-26T00:00:00"/>
    <n v="40"/>
    <s v="F"/>
    <x v="3"/>
    <s v="ITABORAI"/>
    <m/>
    <n v="120"/>
    <n v="21995154943"/>
    <s v="CMDP"/>
    <s v="Sim"/>
    <d v="2026-02-02T00:00:00"/>
    <m/>
    <m/>
    <x v="126"/>
    <d v="2026-02-12T00:00:00"/>
    <x v="29"/>
    <s v="Emagrecimento094025212"/>
    <x v="4"/>
  </r>
  <r>
    <x v="3"/>
    <x v="8"/>
    <s v="Ativo"/>
    <d v="2026-04-23T00:00:00"/>
    <s v="093794992"/>
    <s v="Sara de Almeida Moreira dos Santos"/>
    <n v="5908471712"/>
    <d v="1990-01-16T00:00:00"/>
    <n v="36"/>
    <s v="Feminino"/>
    <x v="3"/>
    <s v="NITEROI"/>
    <m/>
    <n v="75"/>
    <n v="21995198055"/>
    <s v="CMDP"/>
    <s v="Sim"/>
    <d v="2026-03-24T00:00:00"/>
    <m/>
    <m/>
    <x v="89"/>
    <m/>
    <x v="4"/>
    <s v="Emagrecimento093794992"/>
    <x v="2"/>
  </r>
  <r>
    <x v="1"/>
    <x v="8"/>
    <s v="Ativo"/>
    <d v="2026-03-11T00:00:00"/>
    <s v="882086120"/>
    <s v="FABIO BASTOS DE LUCA"/>
    <n v="8941155703"/>
    <d v="1980-03-20T00:00:00"/>
    <n v="46"/>
    <s v="M"/>
    <x v="3"/>
    <s v="MIGUEL PEREIRA"/>
    <m/>
    <n v="600"/>
    <n v="21995218556"/>
    <s v="CMDP"/>
    <s v="Sim"/>
    <d v="2026-03-19T00:00:00"/>
    <m/>
    <m/>
    <x v="93"/>
    <d v="2026-03-19T00:00:00"/>
    <x v="4"/>
    <s v="Emagrecimento882086120"/>
    <x v="2"/>
  </r>
  <r>
    <x v="1"/>
    <x v="8"/>
    <s v="Ativo"/>
    <d v="2026-03-25T00:00:00"/>
    <s v="094003093"/>
    <s v="LETICIA MARTINS DE OLIVEIRA BELONI"/>
    <n v="16463409731"/>
    <d v="1996-09-05T00:00:00"/>
    <n v="29"/>
    <s v="F"/>
    <x v="3"/>
    <s v="RIO DE JANEIRO"/>
    <m/>
    <n v="380"/>
    <n v="21995219254"/>
    <s v="CMDP"/>
    <s v="Sim"/>
    <d v="2026-03-23T00:00:00"/>
    <m/>
    <m/>
    <x v="89"/>
    <d v="2026-05-22T00:00:00"/>
    <x v="10"/>
    <s v="Emagrecimento094003093"/>
    <x v="2"/>
  </r>
  <r>
    <x v="1"/>
    <x v="8"/>
    <s v="Ativo"/>
    <d v="2025-12-09T00:00:00"/>
    <s v="095307815"/>
    <s v="JULIANA SANTOS DA SILVA PINTO"/>
    <n v="5699532781"/>
    <d v="1984-08-13T00:00:00"/>
    <n v="41"/>
    <s v="F"/>
    <x v="3"/>
    <s v="DUQUE DE CAXIAS"/>
    <m/>
    <n v="400"/>
    <n v="21995239588"/>
    <s v="CMDP"/>
    <s v="Sim"/>
    <d v="2025-12-10T00:00:00"/>
    <m/>
    <m/>
    <x v="41"/>
    <d v="2025-12-10T00:00:00"/>
    <x v="4"/>
    <s v="Emagrecimento095307815"/>
    <x v="1"/>
  </r>
  <r>
    <x v="4"/>
    <x v="8"/>
    <s v="Ativo"/>
    <d v="2026-05-18T00:00:00"/>
    <s v="089770904"/>
    <s v="ROSILANE GALDINO MARQUES"/>
    <n v="8106263738"/>
    <d v="1980-09-16T00:00:00"/>
    <n v="45"/>
    <s v="Feminino"/>
    <x v="3"/>
    <s v="RIO DE JANEIRO"/>
    <m/>
    <n v="80"/>
    <n v="21995344105"/>
    <s v="CMDP"/>
    <s v="Sim"/>
    <d v="2026-03-31T00:00:00"/>
    <m/>
    <m/>
    <x v="113"/>
    <m/>
    <x v="1"/>
    <s v="Emagrecimento089770904"/>
    <x v="5"/>
  </r>
  <r>
    <x v="4"/>
    <x v="8"/>
    <s v="Ativo"/>
    <d v="2026-05-18T00:00:00"/>
    <s v="093840643"/>
    <s v="RENATA BAPTISTA DOS SANTOS CARVALHO"/>
    <n v="8753665708"/>
    <d v="1979-02-26T00:00:00"/>
    <n v="47"/>
    <s v="Feminino"/>
    <x v="3"/>
    <s v="MANGARATIBA"/>
    <m/>
    <n v="75"/>
    <n v="21995345423"/>
    <s v="CMDP"/>
    <s v="Sim"/>
    <d v="2026-03-31T00:00:00"/>
    <m/>
    <m/>
    <x v="113"/>
    <m/>
    <x v="1"/>
    <s v="Emagrecimento093840643"/>
    <x v="5"/>
  </r>
  <r>
    <x v="4"/>
    <x v="8"/>
    <s v="Ativo"/>
    <d v="2026-05-18T00:00:00"/>
    <s v="415746108"/>
    <s v="SYLVIA FERNANDA DE OLIVEIRA AMORIM DA CRUZ"/>
    <n v="62597892700"/>
    <d v="1960-05-02T00:00:00"/>
    <n v="66"/>
    <s v="Feminino"/>
    <x v="3"/>
    <s v="NITEROI"/>
    <m/>
    <n v="300"/>
    <n v="21995407735"/>
    <s v="CMDP"/>
    <s v="Sim"/>
    <d v="2026-03-31T00:00:00"/>
    <m/>
    <m/>
    <x v="113"/>
    <m/>
    <x v="1"/>
    <s v="Emagrecimento415746108"/>
    <x v="5"/>
  </r>
  <r>
    <x v="4"/>
    <x v="8"/>
    <s v="Ativo"/>
    <d v="2026-05-18T00:00:00"/>
    <s v="093803083"/>
    <s v="BIANCA VANESSA CAVALCANTE SILVA DE OLIVEIRA"/>
    <n v="4421650722"/>
    <d v="1976-09-16T00:00:00"/>
    <n v="49"/>
    <s v="Feminino"/>
    <x v="3"/>
    <s v="NOVA IGUAÇU"/>
    <m/>
    <n v="75"/>
    <n v="21995448350"/>
    <s v="CMDP"/>
    <s v="Sim"/>
    <d v="2026-03-31T00:00:00"/>
    <m/>
    <m/>
    <x v="113"/>
    <m/>
    <x v="1"/>
    <s v="Emagrecimento093803083"/>
    <x v="5"/>
  </r>
  <r>
    <x v="4"/>
    <x v="8"/>
    <s v="Ativo"/>
    <d v="2026-05-11T00:00:00"/>
    <s v="078215430"/>
    <s v="JESSICA MOURA GUIMARAES"/>
    <n v="14330740796"/>
    <d v="1991-08-22T00:00:00"/>
    <n v="34"/>
    <s v="Feminino"/>
    <x v="3"/>
    <s v="RIO DE JANEIRO"/>
    <m/>
    <n v="750"/>
    <n v="21995486881"/>
    <s v="CMDP"/>
    <s v="Sim"/>
    <d v="2026-03-31T00:00:00"/>
    <m/>
    <m/>
    <x v="94"/>
    <m/>
    <x v="1"/>
    <s v="Emagrecimento078215430"/>
    <x v="1"/>
  </r>
  <r>
    <x v="1"/>
    <x v="8"/>
    <s v="Ativo"/>
    <d v="2025-12-17T00:00:00"/>
    <s v="073072341"/>
    <s v="MARCELE CORREIA DA SILVA"/>
    <n v="8903467710"/>
    <d v="1981-03-07T00:00:00"/>
    <n v="45"/>
    <s v="F"/>
    <x v="3"/>
    <s v="RIO DE JANEIRO"/>
    <m/>
    <n v="200"/>
    <n v="21995516351"/>
    <s v="Conexa"/>
    <s v="Sim"/>
    <d v="2025-12-17T00:00:00"/>
    <m/>
    <m/>
    <x v="23"/>
    <d v="2025-12-19T00:00:00"/>
    <x v="10"/>
    <s v="Emagrecimento073072341"/>
    <x v="1"/>
  </r>
  <r>
    <x v="3"/>
    <x v="8"/>
    <s v="Ativo"/>
    <d v="2026-03-03T00:00:00"/>
    <s v="087437894"/>
    <s v="Flavio De Almeida Valente"/>
    <n v="8380277767"/>
    <d v="1997-10-27T00:00:00"/>
    <n v="28"/>
    <m/>
    <x v="3"/>
    <s v="RIO DE JANEIRO"/>
    <m/>
    <n v="380"/>
    <n v="21995534916"/>
    <s v="CMDP"/>
    <s v="Sim"/>
    <d v="2026-02-02T00:00:00"/>
    <m/>
    <m/>
    <x v="61"/>
    <m/>
    <x v="4"/>
    <s v="Emagrecimento087437894"/>
    <x v="3"/>
  </r>
  <r>
    <x v="1"/>
    <x v="8"/>
    <s v="Ativo"/>
    <d v="2025-11-26T00:00:00"/>
    <s v="093478459"/>
    <s v="ALANE ROCHA DOS SANTOS"/>
    <n v="5590818710"/>
    <d v="1982-05-28T00:00:00"/>
    <n v="44"/>
    <m/>
    <x v="3"/>
    <s v="RIO DE JANEIRO"/>
    <m/>
    <n v="450"/>
    <n v="21995548697"/>
    <s v="CMDP"/>
    <s v="Sim"/>
    <m/>
    <m/>
    <m/>
    <x v="19"/>
    <d v="2025-11-27T00:00:00"/>
    <x v="4"/>
    <s v="Emagrecimento093478459"/>
    <x v="1"/>
  </r>
  <r>
    <x v="4"/>
    <x v="8"/>
    <s v="Ativo"/>
    <d v="2026-05-18T00:00:00"/>
    <s v="086460117"/>
    <s v="MARCIO CESAR FERREIRA SAN GERMANO"/>
    <n v="4524563717"/>
    <d v="1972-09-07T00:00:00"/>
    <n v="53"/>
    <s v="Masculino"/>
    <x v="3"/>
    <s v="RIO DE JANEIRO"/>
    <m/>
    <n v="75"/>
    <n v="21995604372"/>
    <s v="CMDP"/>
    <s v="Sim"/>
    <d v="2026-03-31T00:00:00"/>
    <m/>
    <m/>
    <x v="56"/>
    <m/>
    <x v="1"/>
    <s v="Emagrecimento086460117"/>
    <x v="5"/>
  </r>
  <r>
    <x v="4"/>
    <x v="8"/>
    <s v="Ativo"/>
    <d v="2026-05-11T00:00:00"/>
    <s v="094090319"/>
    <s v="MAURICIO TIENGO"/>
    <n v="15989092741"/>
    <d v="1984-08-10T00:00:00"/>
    <n v="41"/>
    <s v="Masculino"/>
    <x v="3"/>
    <s v="DUQUE DE CAXIAS"/>
    <m/>
    <n v="380"/>
    <n v="21995619907"/>
    <s v="CMDP"/>
    <s v="Sim"/>
    <d v="2026-03-31T00:00:00"/>
    <m/>
    <m/>
    <x v="94"/>
    <m/>
    <x v="1"/>
    <s v="Emagrecimento094090319"/>
    <x v="1"/>
  </r>
  <r>
    <x v="4"/>
    <x v="8"/>
    <s v="Ativo"/>
    <d v="2026-05-11T00:00:00"/>
    <s v="095432624"/>
    <s v="SIDNEY DE SOUZA CABRAL JUNIOR"/>
    <n v="996224246"/>
    <d v="1988-02-14T00:00:00"/>
    <n v="38"/>
    <s v="Masculino"/>
    <x v="3"/>
    <s v="RIO DE JANEIRO"/>
    <m/>
    <n v="75"/>
    <n v="21995631955"/>
    <s v="CMDP"/>
    <s v="Sim"/>
    <d v="2026-03-31T00:00:00"/>
    <m/>
    <m/>
    <x v="94"/>
    <m/>
    <x v="1"/>
    <s v="Emagrecimento095432624"/>
    <x v="1"/>
  </r>
  <r>
    <x v="3"/>
    <x v="8"/>
    <s v="Ativo"/>
    <d v="2026-04-23T00:00:00"/>
    <s v="093897307"/>
    <s v="JULIANA MARIA DOS SANTOS"/>
    <n v="12275419705"/>
    <d v="1986-06-20T00:00:00"/>
    <n v="39"/>
    <s v="Feminino"/>
    <x v="3"/>
    <s v="RIO DE JANEIRO"/>
    <m/>
    <n v="450"/>
    <n v="21995646966"/>
    <s v="CMDP"/>
    <s v="Sim"/>
    <d v="2026-01-08T00:00:00"/>
    <m/>
    <m/>
    <x v="120"/>
    <m/>
    <x v="4"/>
    <s v="Emagrecimento093897307"/>
    <x v="4"/>
  </r>
  <r>
    <x v="4"/>
    <x v="8"/>
    <s v="Ativo"/>
    <d v="2026-05-11T00:00:00"/>
    <s v="093639803"/>
    <s v="CARLA DE OLIVEIRA SILVA"/>
    <n v="12602125725"/>
    <d v="1988-08-28T00:00:00"/>
    <n v="37"/>
    <s v="Feminino"/>
    <x v="3"/>
    <s v="ITAGUAI"/>
    <m/>
    <n v="380"/>
    <n v="21995693409"/>
    <s v="CMDP"/>
    <s v="Sim"/>
    <d v="2026-03-31T00:00:00"/>
    <m/>
    <m/>
    <x v="94"/>
    <m/>
    <x v="1"/>
    <s v="Emagrecimento093639803"/>
    <x v="1"/>
  </r>
  <r>
    <x v="1"/>
    <x v="8"/>
    <s v="Ativo"/>
    <d v="2026-01-14T00:00:00"/>
    <s v="094474338"/>
    <s v="CARINE ALMEIDA SIGOLO FERNANDES"/>
    <n v="3032115710"/>
    <d v="1972-08-30T00:00:00"/>
    <n v="53"/>
    <s v="F"/>
    <x v="3"/>
    <s v="NOVA IGUAÇU"/>
    <m/>
    <n v="120"/>
    <n v="21995762865"/>
    <s v="CMDP"/>
    <s v="Sim"/>
    <d v="2026-01-21T00:00:00"/>
    <m/>
    <m/>
    <x v="33"/>
    <d v="2026-01-21T00:00:00"/>
    <x v="4"/>
    <s v="Emagrecimento094474338"/>
    <x v="4"/>
  </r>
  <r>
    <x v="3"/>
    <x v="8"/>
    <s v="Ativo"/>
    <d v="2026-04-10T00:00:00"/>
    <s v="095353157"/>
    <s v="VITORIA ELIZABETH MORAIS DE OLIVEIRA"/>
    <n v="47997941835"/>
    <d v="2002-04-22T00:00:00"/>
    <n v="24"/>
    <s v="F"/>
    <x v="0"/>
    <s v="SANTO ANDRE"/>
    <m/>
    <s v="NÍVEL 450"/>
    <n v="21995816758"/>
    <s v="CMDP"/>
    <s v="Sim"/>
    <d v="2026-04-10T00:00:00"/>
    <m/>
    <m/>
    <x v="65"/>
    <m/>
    <x v="1"/>
    <s v="Emagrecimento095353157"/>
    <x v="0"/>
  </r>
  <r>
    <x v="4"/>
    <x v="8"/>
    <s v="Ativo"/>
    <d v="2026-05-11T00:00:00"/>
    <s v="094191806"/>
    <s v="ANA LUIZA DOS SANTOS MOREIRA"/>
    <n v="16087559752"/>
    <d v="2002-11-04T00:00:00"/>
    <n v="23"/>
    <s v="Feminino"/>
    <x v="3"/>
    <s v="RIO DE JANEIRO"/>
    <m/>
    <n v="60"/>
    <n v="21995842421"/>
    <s v="CMDP"/>
    <s v="Sim"/>
    <d v="2026-03-31T00:00:00"/>
    <m/>
    <m/>
    <x v="82"/>
    <m/>
    <x v="1"/>
    <s v="Emagrecimento094191806"/>
    <x v="5"/>
  </r>
  <r>
    <x v="4"/>
    <x v="8"/>
    <s v="Ativo"/>
    <d v="2026-04-23T00:00:00"/>
    <s v="076727745"/>
    <s v="TATIANA PEREIRA DA CRUZ DE MOURA"/>
    <n v="9324388738"/>
    <d v="1982-02-19T00:00:00"/>
    <n v="44"/>
    <s v="Feminino"/>
    <x v="3"/>
    <s v="RIO DE JANEIRO"/>
    <m/>
    <n v="50"/>
    <n v="21995854534"/>
    <s v="CMDP"/>
    <s v="Sim"/>
    <d v="2026-04-02T00:00:00"/>
    <m/>
    <m/>
    <x v="16"/>
    <m/>
    <x v="4"/>
    <s v="Emagrecimento076727745"/>
    <x v="0"/>
  </r>
  <r>
    <x v="1"/>
    <x v="8"/>
    <s v="Ativo"/>
    <d v="2025-11-10T00:00:00"/>
    <s v="093793130"/>
    <s v="Cinthia Pereira Silva"/>
    <n v="9677697609"/>
    <d v="1988-10-28T00:00:00"/>
    <n v="37"/>
    <m/>
    <x v="3"/>
    <s v="RIO DE JANEIRO"/>
    <m/>
    <n v="75"/>
    <n v="21995886904"/>
    <s v="CMDP"/>
    <s v="Sim"/>
    <m/>
    <m/>
    <m/>
    <x v="157"/>
    <d v="2025-11-06T00:00:00"/>
    <x v="4"/>
    <s v="Emagrecimento093793130"/>
    <x v="1"/>
  </r>
  <r>
    <x v="4"/>
    <x v="8"/>
    <s v="Ativo"/>
    <d v="2026-05-18T00:00:00"/>
    <s v="095301079"/>
    <s v="ALLANE LOPES ROSA"/>
    <n v="14321802741"/>
    <d v="1992-04-13T00:00:00"/>
    <n v="34"/>
    <s v="Feminino"/>
    <x v="3"/>
    <s v="NILOPOLIS"/>
    <m/>
    <n v="120"/>
    <n v="21995928800"/>
    <s v="CMDP"/>
    <s v="Sim"/>
    <d v="2026-03-31T00:00:00"/>
    <m/>
    <m/>
    <x v="56"/>
    <m/>
    <x v="1"/>
    <s v="Emagrecimento095301079"/>
    <x v="5"/>
  </r>
  <r>
    <x v="4"/>
    <x v="8"/>
    <s v="Ativo"/>
    <d v="2026-05-11T00:00:00"/>
    <s v="094524825"/>
    <s v="ADRIANI DE ALMEIDA MACIEL"/>
    <n v="11402343744"/>
    <d v="1986-09-19T00:00:00"/>
    <n v="39"/>
    <s v="Feminino"/>
    <x v="3"/>
    <s v="NITEROI"/>
    <m/>
    <n v="120"/>
    <n v="21995944368"/>
    <s v="CMDP"/>
    <s v="Sim"/>
    <d v="2026-03-31T00:00:00"/>
    <m/>
    <m/>
    <x v="94"/>
    <m/>
    <x v="1"/>
    <s v="Emagrecimento094524825"/>
    <x v="1"/>
  </r>
  <r>
    <x v="1"/>
    <x v="8"/>
    <s v="Ativo"/>
    <d v="2025-12-10T00:00:00"/>
    <s v="095607712"/>
    <s v="ROSANA DE AZEVEDO BASTOS"/>
    <n v="470679778"/>
    <d v="1968-08-18T00:00:00"/>
    <n v="57"/>
    <s v="F"/>
    <x v="3"/>
    <s v="SAO JOAO DE MERITI"/>
    <m/>
    <n v="380"/>
    <n v="21995969941"/>
    <s v="Conexa"/>
    <s v="Sim"/>
    <d v="2025-12-10T00:00:00"/>
    <m/>
    <m/>
    <x v="11"/>
    <d v="2026-01-06T00:00:00"/>
    <x v="11"/>
    <s v="Emagrecimento095607712"/>
    <x v="1"/>
  </r>
  <r>
    <x v="1"/>
    <x v="8"/>
    <s v="Ativo"/>
    <d v="2026-05-18T00:00:00"/>
    <s v="094147644"/>
    <s v="WELINGTON MONTEIRO DE LIRA"/>
    <n v="10728802708"/>
    <d v="1985-04-21T00:00:00"/>
    <n v="41"/>
    <s v="M"/>
    <x v="3"/>
    <s v="RIO DE JANEIRO"/>
    <s v="NAO INFORMADO"/>
    <n v="75"/>
    <n v="21995987334"/>
    <s v="CMDP"/>
    <s v="Sim"/>
    <d v="2026-05-18T00:00:00"/>
    <m/>
    <m/>
    <x v="113"/>
    <d v="2026-07-07T00:00:00"/>
    <x v="10"/>
    <s v="Emagrecimento094147644"/>
    <x v="5"/>
  </r>
  <r>
    <x v="6"/>
    <x v="8"/>
    <s v="Ativo"/>
    <d v="2025-10-29T00:00:00"/>
    <s v="094017443"/>
    <s v="AMANDA MARQUES DE MAGALHÃES MARTINS"/>
    <n v="11846057779"/>
    <d v="1988-05-20T00:00:00"/>
    <n v="38"/>
    <s v="F"/>
    <x v="3"/>
    <s v="NITEROI"/>
    <m/>
    <n v="450"/>
    <n v="21996054209"/>
    <s v="Conexa"/>
    <s v="Sim"/>
    <d v="2025-10-30T00:00:00"/>
    <m/>
    <m/>
    <x v="184"/>
    <e v="#REF!"/>
    <x v="19"/>
    <s v="Emagrecimento094017443"/>
    <x v="1"/>
  </r>
  <r>
    <x v="1"/>
    <x v="8"/>
    <s v="Ativo"/>
    <d v="2025-11-19T00:00:00"/>
    <s v="093863155"/>
    <s v="Gabriela de Almeida Pedro Mendes"/>
    <n v="10166593770"/>
    <d v="1984-03-24T00:00:00"/>
    <n v="42"/>
    <m/>
    <x v="3"/>
    <s v="MESQUITA"/>
    <m/>
    <n v="75"/>
    <n v="21996197869"/>
    <s v="CMDP"/>
    <s v="Sim"/>
    <m/>
    <m/>
    <m/>
    <x v="50"/>
    <d v="2025-11-13T00:00:00"/>
    <x v="4"/>
    <s v="Emagrecimento093863155"/>
    <x v="1"/>
  </r>
  <r>
    <x v="1"/>
    <x v="8"/>
    <s v="Ativo"/>
    <d v="2026-02-26T00:00:00"/>
    <s v="093794518"/>
    <s v="LILIAN DA SILVA ARAUJO"/>
    <n v="15425140703"/>
    <d v="1993-02-08T00:00:00"/>
    <n v="33"/>
    <s v="F"/>
    <x v="3"/>
    <s v="SAO GONÇALO"/>
    <m/>
    <n v="75"/>
    <n v="21996325214"/>
    <s v="CMDP"/>
    <s v="Sim"/>
    <d v="2026-02-26T00:00:00"/>
    <m/>
    <m/>
    <x v="75"/>
    <d v="2026-03-12T00:00:00"/>
    <x v="29"/>
    <s v="Emagrecimento093794518"/>
    <x v="3"/>
  </r>
  <r>
    <x v="4"/>
    <x v="8"/>
    <s v="Ativo"/>
    <d v="2026-05-11T00:00:00"/>
    <s v="094385543"/>
    <s v="VIVIANE DA SILVA GOMES"/>
    <n v="7167937410"/>
    <d v="1989-08-04T00:00:00"/>
    <n v="36"/>
    <s v="Feminino"/>
    <x v="3"/>
    <s v="RIO DE JANEIRO"/>
    <m/>
    <n v="380"/>
    <n v="21996333570"/>
    <s v="CMDP"/>
    <s v="Sim"/>
    <d v="2026-03-31T00:00:00"/>
    <m/>
    <m/>
    <x v="127"/>
    <m/>
    <x v="1"/>
    <s v="Emagrecimento094385543"/>
    <x v="0"/>
  </r>
  <r>
    <x v="4"/>
    <x v="8"/>
    <s v="Ativo"/>
    <d v="2026-05-18T00:00:00"/>
    <s v="430710143"/>
    <s v="ALESSANDRO RUY DA SILVA"/>
    <n v="3397049776"/>
    <d v="1974-02-22T00:00:00"/>
    <n v="52"/>
    <s v="Masculino"/>
    <x v="3"/>
    <s v="RIO DE JANEIRO"/>
    <m/>
    <n v="500"/>
    <n v="21996388871"/>
    <s v="CMDP"/>
    <s v="Sim"/>
    <d v="2026-03-31T00:00:00"/>
    <m/>
    <m/>
    <x v="79"/>
    <m/>
    <x v="1"/>
    <s v="Emagrecimento430710143"/>
    <x v="5"/>
  </r>
  <r>
    <x v="1"/>
    <x v="8"/>
    <s v="Ativo"/>
    <d v="2026-01-13T00:00:00"/>
    <s v="096226411"/>
    <s v="MARIA EDUARDA DA SILVA BORGES"/>
    <n v="18017216700"/>
    <d v="2004-08-16T00:00:00"/>
    <n v="21"/>
    <s v="F"/>
    <x v="3"/>
    <s v="RIO DE JANEIRO"/>
    <m/>
    <n v="450"/>
    <n v="21996389088"/>
    <s v="CMDP"/>
    <s v="Sim"/>
    <d v="2026-01-13T00:00:00"/>
    <m/>
    <m/>
    <x v="18"/>
    <d v="2026-02-18T00:00:00"/>
    <x v="32"/>
    <s v="Emagrecimento096226411"/>
    <x v="4"/>
  </r>
  <r>
    <x v="1"/>
    <x v="8"/>
    <s v="Ativo"/>
    <d v="2025-11-13T00:00:00"/>
    <s v="086521453"/>
    <s v="SPERCIO MONTMAR LOPES DE MORAES"/>
    <n v="7798381732"/>
    <d v="1974-02-14T00:00:00"/>
    <n v="52"/>
    <m/>
    <x v="3"/>
    <s v="NOVA IGUAÇU"/>
    <m/>
    <n v="450"/>
    <n v="21996400213"/>
    <s v="CMDP"/>
    <s v="Sim"/>
    <m/>
    <m/>
    <m/>
    <x v="28"/>
    <d v="2025-11-13T00:00:00"/>
    <x v="4"/>
    <s v="Emagrecimento086521453"/>
    <x v="1"/>
  </r>
  <r>
    <x v="3"/>
    <x v="8"/>
    <s v="Ativo"/>
    <d v="2026-03-03T00:00:00"/>
    <s v="093102282"/>
    <s v="Carolina Minetti Albertini"/>
    <n v="1245502743"/>
    <d v="1969-08-14T00:00:00"/>
    <n v="56"/>
    <m/>
    <x v="3"/>
    <s v="RIO DE JANEIRO"/>
    <m/>
    <n v="75"/>
    <n v="21996464046"/>
    <s v="CMDP"/>
    <s v="Sim"/>
    <d v="2026-02-03T00:00:00"/>
    <m/>
    <m/>
    <x v="85"/>
    <m/>
    <x v="9"/>
    <s v="Emagrecimento093102282"/>
    <x v="3"/>
  </r>
  <r>
    <x v="3"/>
    <x v="8"/>
    <s v="Ativo"/>
    <d v="2026-03-03T00:00:00"/>
    <s v="086813643"/>
    <s v="Jaqueline Da Cunha"/>
    <n v="39220981858"/>
    <d v="1991-05-15T00:00:00"/>
    <n v="35"/>
    <m/>
    <x v="3"/>
    <s v="RIO DE JANEIRO"/>
    <m/>
    <n v="400"/>
    <n v="21996482369"/>
    <s v="CMDP"/>
    <s v="Sim"/>
    <d v="2026-01-27T00:00:00"/>
    <m/>
    <m/>
    <x v="140"/>
    <m/>
    <x v="11"/>
    <s v="Emagrecimento086813643"/>
    <x v="4"/>
  </r>
  <r>
    <x v="1"/>
    <x v="8"/>
    <s v="Ativo"/>
    <d v="2025-11-10T00:00:00"/>
    <s v="089917818"/>
    <s v="TEREZA CRISTINA DOURADO DA SILVA"/>
    <n v="6953698730"/>
    <d v="1974-11-13T00:00:00"/>
    <n v="51"/>
    <m/>
    <x v="3"/>
    <s v="RIO DE JANEIRO"/>
    <m/>
    <n v="500"/>
    <n v="21996491964"/>
    <s v="CMDP"/>
    <s v="Sim"/>
    <m/>
    <m/>
    <m/>
    <x v="147"/>
    <d v="2025-10-31T00:00:00"/>
    <x v="4"/>
    <s v="Emagrecimento089917818"/>
    <x v="1"/>
  </r>
  <r>
    <x v="4"/>
    <x v="8"/>
    <s v="Ativo"/>
    <d v="2026-05-11T00:00:00"/>
    <s v="093825668"/>
    <s v="JOSIANE FERREIRA CORREIA VARGAS"/>
    <n v="13187960758"/>
    <d v="1988-11-12T00:00:00"/>
    <n v="37"/>
    <s v="Feminino"/>
    <x v="3"/>
    <s v="RIO DE JANEIRO"/>
    <m/>
    <n v="120"/>
    <n v="21996554945"/>
    <s v="CMDP"/>
    <s v="Sim"/>
    <d v="2026-03-31T00:00:00"/>
    <m/>
    <m/>
    <x v="94"/>
    <m/>
    <x v="1"/>
    <s v="Emagrecimento093825668"/>
    <x v="1"/>
  </r>
  <r>
    <x v="1"/>
    <x v="8"/>
    <s v="Ativo"/>
    <d v="2026-01-29T00:00:00"/>
    <s v="093924982"/>
    <s v="TAMIRES CARVALHO DOS SANTOS"/>
    <n v="3082531598"/>
    <d v="1987-05-31T00:00:00"/>
    <n v="39"/>
    <s v="M"/>
    <x v="3"/>
    <s v="RIO DE JANEIRO"/>
    <m/>
    <n v="750"/>
    <n v="21996591689"/>
    <s v="CMDP"/>
    <s v="Sim"/>
    <d v="2026-01-29T00:00:00"/>
    <m/>
    <m/>
    <x v="38"/>
    <d v="2001-01-01T00:00:00"/>
    <x v="11"/>
    <s v="Emagrecimento093924982"/>
    <x v="4"/>
  </r>
  <r>
    <x v="3"/>
    <x v="8"/>
    <s v="Ativo"/>
    <d v="2026-03-03T00:00:00"/>
    <s v="094765465"/>
    <s v="SIMONE MACHADO RISSO"/>
    <n v="8264409750"/>
    <d v="1978-06-10T00:00:00"/>
    <n v="47"/>
    <m/>
    <x v="3"/>
    <s v="JAPERI"/>
    <m/>
    <n v="450"/>
    <n v="21996655584"/>
    <s v="CMDP"/>
    <s v="Sim"/>
    <d v="2026-02-18T00:00:00"/>
    <m/>
    <m/>
    <x v="78"/>
    <m/>
    <x v="11"/>
    <s v="Emagrecimento094765465"/>
    <x v="3"/>
  </r>
  <r>
    <x v="4"/>
    <x v="8"/>
    <s v="Ativo"/>
    <d v="2026-05-18T00:00:00"/>
    <s v="084731389"/>
    <s v="JULIA REIS GALO"/>
    <n v="18762759795"/>
    <d v="2001-07-17T00:00:00"/>
    <n v="24"/>
    <s v="Feminino"/>
    <x v="3"/>
    <s v="RIO DE JANEIRO"/>
    <m/>
    <n v="380"/>
    <n v="21996656658"/>
    <s v="CMDP"/>
    <s v="Sim"/>
    <d v="2026-03-31T00:00:00"/>
    <m/>
    <m/>
    <x v="113"/>
    <m/>
    <x v="1"/>
    <s v="Emagrecimento084731389"/>
    <x v="5"/>
  </r>
  <r>
    <x v="4"/>
    <x v="8"/>
    <s v="Ativo"/>
    <d v="2026-05-18T00:00:00"/>
    <s v="093841151"/>
    <s v="RENATA HENRIQUES DE SOUZA"/>
    <n v="7608046724"/>
    <d v="1980-07-23T00:00:00"/>
    <n v="45"/>
    <s v="Feminino"/>
    <x v="3"/>
    <s v="RIO DE JANEIRO"/>
    <m/>
    <n v="75"/>
    <n v="21996752525"/>
    <s v="CMDP"/>
    <s v="Sim"/>
    <d v="2026-03-31T00:00:00"/>
    <m/>
    <m/>
    <x v="79"/>
    <m/>
    <x v="1"/>
    <s v="Emagrecimento093841151"/>
    <x v="5"/>
  </r>
  <r>
    <x v="3"/>
    <x v="8"/>
    <s v="Ativo"/>
    <d v="2026-03-03T00:00:00"/>
    <s v="093091083"/>
    <s v="Yasmin Martins Teixeira"/>
    <n v="19253873728"/>
    <d v="2001-05-23T00:00:00"/>
    <n v="25"/>
    <m/>
    <x v="3"/>
    <s v="RIO DE JANEIRO"/>
    <m/>
    <n v="380"/>
    <n v="21996757799"/>
    <s v="CMDP"/>
    <s v="Sim"/>
    <d v="2026-01-29T00:00:00"/>
    <m/>
    <m/>
    <x v="34"/>
    <m/>
    <x v="9"/>
    <s v="Emagrecimento093091083"/>
    <x v="4"/>
  </r>
  <r>
    <x v="4"/>
    <x v="8"/>
    <s v="Ativo"/>
    <d v="2026-05-18T00:00:00"/>
    <s v="094485048"/>
    <s v="SERGIO PEREIRA PARENTE DE SOUZA"/>
    <n v="81051654734"/>
    <d v="1963-05-20T00:00:00"/>
    <n v="63"/>
    <s v="Masculino"/>
    <x v="3"/>
    <s v="RIO DE JANEIRO"/>
    <m/>
    <n v="450"/>
    <n v="21996830909"/>
    <s v="CMDP"/>
    <s v="Sim"/>
    <d v="2026-03-31T00:00:00"/>
    <m/>
    <m/>
    <x v="79"/>
    <m/>
    <x v="1"/>
    <s v="Emagrecimento094485048"/>
    <x v="5"/>
  </r>
  <r>
    <x v="4"/>
    <x v="8"/>
    <s v="Ativo"/>
    <d v="2026-05-11T00:00:00"/>
    <s v="085494165"/>
    <s v="MANON CODECO BARRETO"/>
    <n v="11853839728"/>
    <d v="1987-01-26T00:00:00"/>
    <n v="39"/>
    <s v="Feminino"/>
    <x v="3"/>
    <s v="NITEROI"/>
    <m/>
    <n v="450"/>
    <n v="21996833362"/>
    <s v="CMDP"/>
    <s v="Sim"/>
    <d v="2026-03-31T00:00:00"/>
    <m/>
    <m/>
    <x v="71"/>
    <m/>
    <x v="1"/>
    <s v="Emagrecimento085494165"/>
    <x v="5"/>
  </r>
  <r>
    <x v="4"/>
    <x v="8"/>
    <s v="Ativo"/>
    <d v="2026-05-11T00:00:00"/>
    <s v="094339772"/>
    <s v="ELISA GONCALVES BENEVIDES DA SILVA"/>
    <n v="9814322717"/>
    <d v="1979-05-02T00:00:00"/>
    <n v="47"/>
    <s v="Feminino"/>
    <x v="3"/>
    <s v="ITAGUAI"/>
    <m/>
    <n v="450"/>
    <n v="21996915919"/>
    <s v="CMDP"/>
    <s v="Sim"/>
    <d v="2026-03-02T00:00:00"/>
    <m/>
    <m/>
    <x v="82"/>
    <m/>
    <x v="1"/>
    <s v="Emagrecimento094339772"/>
    <x v="5"/>
  </r>
  <r>
    <x v="4"/>
    <x v="8"/>
    <s v="Ativo"/>
    <d v="2026-05-11T00:00:00"/>
    <s v="083010551"/>
    <s v="FLAVIA DE SOUZA FONSECA"/>
    <n v="8302282766"/>
    <d v="1976-11-09T00:00:00"/>
    <n v="49"/>
    <s v="Feminino"/>
    <x v="3"/>
    <s v="RIO DE JANEIRO"/>
    <m/>
    <n v="60"/>
    <n v="21996968727"/>
    <s v="CMDP"/>
    <s v="Sim"/>
    <d v="2026-03-31T00:00:00"/>
    <m/>
    <m/>
    <x v="71"/>
    <m/>
    <x v="1"/>
    <s v="Emagrecimento083010551"/>
    <x v="5"/>
  </r>
  <r>
    <x v="1"/>
    <x v="8"/>
    <s v="Ativo"/>
    <d v="2026-02-26T00:00:00"/>
    <s v="089184419"/>
    <s v="LHORRAYNE SOUZA PAWLOWSKI"/>
    <n v="15037279712"/>
    <d v="1995-02-05T00:00:00"/>
    <n v="31"/>
    <s v="F"/>
    <x v="3"/>
    <s v="DUQUE DE CAXIAS"/>
    <m/>
    <n v="380"/>
    <n v="21997047522"/>
    <s v="CMDP"/>
    <s v="Sim"/>
    <d v="2026-02-26T00:00:00"/>
    <m/>
    <m/>
    <x v="29"/>
    <d v="2026-04-15T00:00:00"/>
    <x v="33"/>
    <s v="Emagrecimento089184419"/>
    <x v="3"/>
  </r>
  <r>
    <x v="1"/>
    <x v="8"/>
    <s v="Ativo"/>
    <d v="2025-12-09T00:00:00"/>
    <s v="078392274"/>
    <s v="ANA BEATRIZ FRADE MARINHO"/>
    <n v="11677865725"/>
    <d v="1985-09-14T00:00:00"/>
    <n v="40"/>
    <s v="F"/>
    <x v="3"/>
    <s v="RIO DE JANEIRO"/>
    <m/>
    <n v="500"/>
    <n v="21997078843"/>
    <s v="Conexa"/>
    <s v="Sim"/>
    <d v="2025-12-10T00:00:00"/>
    <m/>
    <m/>
    <x v="167"/>
    <d v="2026-01-06T00:00:00"/>
    <x v="11"/>
    <s v="Emagrecimento078392274"/>
    <x v="1"/>
  </r>
  <r>
    <x v="4"/>
    <x v="8"/>
    <s v="Ativo"/>
    <d v="2026-05-11T00:00:00"/>
    <s v="093127920"/>
    <s v="ALINNY DE SOUZA VIANA"/>
    <n v="11178003779"/>
    <d v="1984-12-01T00:00:00"/>
    <n v="41"/>
    <s v="Feminino"/>
    <x v="3"/>
    <s v="RIO DE JANEIRO"/>
    <m/>
    <n v="120"/>
    <n v="21997157601"/>
    <s v="CMDP"/>
    <s v="Sim"/>
    <d v="2026-03-31T00:00:00"/>
    <m/>
    <m/>
    <x v="94"/>
    <m/>
    <x v="1"/>
    <s v="Emagrecimento093127920"/>
    <x v="1"/>
  </r>
  <r>
    <x v="1"/>
    <x v="8"/>
    <s v="Ativo"/>
    <d v="2026-02-02T00:00:00"/>
    <s v="093119187"/>
    <s v="FERNANDA DA VINHA ROMANELLI"/>
    <n v="7453340756"/>
    <d v="1978-06-08T00:00:00"/>
    <n v="47"/>
    <s v="F"/>
    <x v="3"/>
    <s v="RIO DE JANEIRO"/>
    <m/>
    <n v="450"/>
    <n v="21997169180"/>
    <s v="CMDP"/>
    <s v="Sim"/>
    <d v="2026-02-02T00:00:00"/>
    <m/>
    <m/>
    <x v="49"/>
    <d v="2026-02-12T00:00:00"/>
    <x v="22"/>
    <s v="Emagrecimento093119187"/>
    <x v="4"/>
  </r>
  <r>
    <x v="4"/>
    <x v="8"/>
    <s v="Ativo"/>
    <d v="2026-05-11T00:00:00"/>
    <s v="092616808"/>
    <s v="FERNANDA MATIAS BORGES FELICIANO"/>
    <n v="16810169741"/>
    <d v="2000-07-20T00:00:00"/>
    <n v="25"/>
    <s v="Feminino"/>
    <x v="3"/>
    <s v="RIO DE JANEIRO"/>
    <m/>
    <n v="75"/>
    <n v="21997181217"/>
    <s v="CMDP"/>
    <s v="Sim"/>
    <d v="2026-03-31T00:00:00"/>
    <m/>
    <m/>
    <x v="71"/>
    <m/>
    <x v="1"/>
    <s v="Emagrecimento092616808"/>
    <x v="5"/>
  </r>
  <r>
    <x v="1"/>
    <x v="8"/>
    <s v="Ativo"/>
    <d v="2026-02-12T00:00:00"/>
    <s v="096222468"/>
    <s v="THAYNNA THAUANNY PORTO FALCAO"/>
    <n v="4532757100"/>
    <d v="1993-09-22T00:00:00"/>
    <n v="32"/>
    <s v="F"/>
    <x v="3"/>
    <s v="RIO DE JANEIRO"/>
    <m/>
    <n v="80"/>
    <n v="21997257354"/>
    <s v="CMDP"/>
    <s v="Sim"/>
    <d v="2026-02-12T00:00:00"/>
    <m/>
    <m/>
    <x v="66"/>
    <d v="2026-03-24T00:00:00"/>
    <x v="10"/>
    <s v="Emagrecimento096222468"/>
    <x v="3"/>
  </r>
  <r>
    <x v="4"/>
    <x v="8"/>
    <s v="Ativo"/>
    <d v="2026-05-11T00:00:00"/>
    <s v="094279330"/>
    <s v="IZABEL VIANA OLIVEIRA"/>
    <n v="51113791772"/>
    <d v="1959-03-16T00:00:00"/>
    <n v="67"/>
    <s v="Feminino"/>
    <x v="3"/>
    <s v="RIO DE JANEIRO"/>
    <m/>
    <n v="120"/>
    <n v="21997275182"/>
    <s v="CMDP"/>
    <s v="Sim"/>
    <d v="2026-03-31T00:00:00"/>
    <m/>
    <m/>
    <x v="107"/>
    <m/>
    <x v="1"/>
    <s v="Emagrecimento094279330"/>
    <x v="5"/>
  </r>
  <r>
    <x v="1"/>
    <x v="8"/>
    <s v="Ativo"/>
    <d v="2026-05-07T00:00:00"/>
    <s v="758487983"/>
    <s v="JOELMA SUELI SARDINHA"/>
    <n v="5153221725"/>
    <d v="1976-01-06T00:00:00"/>
    <n v="50"/>
    <s v="F"/>
    <x v="3"/>
    <s v="RIO DE JANEIRO"/>
    <s v="TIJUCA"/>
    <n v="100"/>
    <n v="21997299504"/>
    <s v="CMDP"/>
    <s v="Sim"/>
    <d v="2026-05-07T00:00:00"/>
    <m/>
    <m/>
    <x v="56"/>
    <d v="2026-06-30T00:00:00"/>
    <x v="11"/>
    <s v="Emagrecimento758487983"/>
    <x v="5"/>
  </r>
  <r>
    <x v="1"/>
    <x v="8"/>
    <s v="Ativo"/>
    <d v="2026-01-15T00:00:00"/>
    <s v="093348457"/>
    <s v="EDBERTO BRUNO LOYOLA BASTOS"/>
    <n v="16438798711"/>
    <d v="2002-04-10T00:00:00"/>
    <n v="24"/>
    <s v="M"/>
    <x v="3"/>
    <s v="RIO DE JANEIRO"/>
    <m/>
    <n v="120"/>
    <n v="21997316791"/>
    <s v="CMDP"/>
    <s v="Sim"/>
    <d v="2026-01-20T00:00:00"/>
    <m/>
    <m/>
    <x v="108"/>
    <d v="2026-01-20T00:00:00"/>
    <x v="4"/>
    <s v="Emagrecimento093348457"/>
    <x v="4"/>
  </r>
  <r>
    <x v="3"/>
    <x v="8"/>
    <s v="Ativo"/>
    <d v="2026-03-03T00:00:00"/>
    <s v="088121054"/>
    <s v="Priscila Novaes Da Silva "/>
    <n v="13390398775"/>
    <d v="1989-10-16T00:00:00"/>
    <n v="36"/>
    <m/>
    <x v="3"/>
    <s v="RIO DE JANEIRO"/>
    <m/>
    <n v="450"/>
    <n v="21997349084"/>
    <s v="CMDP"/>
    <s v="Sim"/>
    <d v="2026-01-22T00:00:00"/>
    <m/>
    <m/>
    <x v="126"/>
    <m/>
    <x v="32"/>
    <s v="Emagrecimento088121054"/>
    <x v="4"/>
  </r>
  <r>
    <x v="1"/>
    <x v="8"/>
    <s v="Ativo"/>
    <d v="2025-11-10T00:00:00"/>
    <s v="081782148"/>
    <s v="LUCIANA DA COSTA PIMENTA RODRIGUES"/>
    <n v="2605401707"/>
    <d v="1972-07-22T00:00:00"/>
    <n v="53"/>
    <m/>
    <x v="3"/>
    <s v="RIO DE JANEIRO"/>
    <m/>
    <n v="750"/>
    <n v="21997376219"/>
    <s v="CMDP"/>
    <s v="Sim"/>
    <m/>
    <m/>
    <m/>
    <x v="86"/>
    <m/>
    <x v="4"/>
    <s v="Emagrecimento081782148"/>
    <x v="1"/>
  </r>
  <r>
    <x v="4"/>
    <x v="8"/>
    <s v="Ativo"/>
    <d v="2026-05-11T00:00:00"/>
    <s v="094207624"/>
    <s v="GABRIELE DOS SANTOS SEVERIANO"/>
    <n v="18473893760"/>
    <d v="2001-02-12T00:00:00"/>
    <n v="25"/>
    <s v="Feminino"/>
    <x v="3"/>
    <s v="NITEROI"/>
    <m/>
    <n v="75"/>
    <n v="21997397371"/>
    <s v="CMDP"/>
    <s v="Sim"/>
    <d v="2026-03-31T00:00:00"/>
    <m/>
    <m/>
    <x v="82"/>
    <m/>
    <x v="1"/>
    <s v="Emagrecimento094207624"/>
    <x v="5"/>
  </r>
  <r>
    <x v="4"/>
    <x v="8"/>
    <s v="Ativo"/>
    <d v="2026-05-11T00:00:00"/>
    <s v="089390649"/>
    <s v="THAYANE CARVALHO DOS SANTOS ASSUMPCAO"/>
    <n v="11714516792"/>
    <d v="1991-08-16T00:00:00"/>
    <n v="34"/>
    <s v="Feminino"/>
    <x v="3"/>
    <s v="RIO DE JANEIRO"/>
    <m/>
    <n v="380"/>
    <n v="21997433838"/>
    <s v="CMDP"/>
    <s v="Sim"/>
    <d v="2026-03-31T00:00:00"/>
    <m/>
    <m/>
    <x v="94"/>
    <m/>
    <x v="1"/>
    <s v="Emagrecimento089390649"/>
    <x v="1"/>
  </r>
  <r>
    <x v="4"/>
    <x v="8"/>
    <s v="Ativo"/>
    <d v="2026-05-11T00:00:00"/>
    <s v="085939988"/>
    <s v="IVAN LANDERSON DAS CHAGAS PINHEIRO"/>
    <n v="3788063270"/>
    <d v="1999-07-05T00:00:00"/>
    <n v="26"/>
    <s v="Masculino"/>
    <x v="3"/>
    <s v="MARICA"/>
    <m/>
    <n v="750"/>
    <n v="21997460595"/>
    <s v="CMDP"/>
    <s v="Sim"/>
    <d v="2026-03-31T00:00:00"/>
    <m/>
    <m/>
    <x v="71"/>
    <m/>
    <x v="1"/>
    <s v="Emagrecimento085939988"/>
    <x v="5"/>
  </r>
  <r>
    <x v="1"/>
    <x v="8"/>
    <s v="Ativo"/>
    <d v="2026-04-28T00:00:00"/>
    <s v="095593537"/>
    <s v="YOLANDA MARIA TORRES PEREIRA"/>
    <n v="7410094710"/>
    <d v="1977-02-19T00:00:00"/>
    <n v="49"/>
    <s v="F"/>
    <x v="3"/>
    <s v="RIO DE JANEIRO"/>
    <s v="IRAJA"/>
    <n v="450"/>
    <n v="21997483943"/>
    <s v="CMDP"/>
    <s v="Sim"/>
    <d v="2026-04-28T00:00:00"/>
    <m/>
    <m/>
    <x v="121"/>
    <d v="2026-05-05T00:00:00"/>
    <x v="0"/>
    <s v="Emagrecimento095593537"/>
    <x v="0"/>
  </r>
  <r>
    <x v="1"/>
    <x v="8"/>
    <s v="Ativo"/>
    <d v="2025-12-01T00:00:00"/>
    <s v="094031448"/>
    <s v="Elisângela Batista da Conceição"/>
    <n v="1630314790"/>
    <d v="1971-10-06T00:00:00"/>
    <n v="54"/>
    <s v="F"/>
    <x v="3"/>
    <s v="MARICA"/>
    <m/>
    <n v="500"/>
    <n v="21997499278"/>
    <s v="Conexa"/>
    <s v="Sim"/>
    <d v="2025-12-03T00:00:00"/>
    <m/>
    <m/>
    <x v="8"/>
    <d v="2025-12-04T00:00:00"/>
    <x v="29"/>
    <s v="Emagrecimento094031448"/>
    <x v="1"/>
  </r>
  <r>
    <x v="1"/>
    <x v="8"/>
    <s v="Ativo"/>
    <d v="2026-02-02T00:00:00"/>
    <s v="096389814"/>
    <s v="CATIA PINHEIRO GONCALVES"/>
    <n v="7829859710"/>
    <d v="1978-08-25T00:00:00"/>
    <n v="47"/>
    <s v="F"/>
    <x v="3"/>
    <s v="RIO DE JANEIRO"/>
    <m/>
    <n v="380"/>
    <n v="21997561175"/>
    <s v="CMDP"/>
    <s v="Sim"/>
    <d v="2001-01-01T00:00:00"/>
    <m/>
    <m/>
    <x v="34"/>
    <d v="2001-01-01T00:00:00"/>
    <x v="4"/>
    <s v="Emagrecimento096389814"/>
    <x v="4"/>
  </r>
  <r>
    <x v="1"/>
    <x v="8"/>
    <s v="Ativo"/>
    <d v="2025-12-01T00:00:00"/>
    <s v="092642533"/>
    <s v="Camille de Oliveira Antunes Victorino"/>
    <n v="18993880794"/>
    <d v="2002-11-25T00:00:00"/>
    <n v="23"/>
    <s v="F"/>
    <x v="3"/>
    <s v="RIO DE JANEIRO"/>
    <m/>
    <n v="500"/>
    <n v="21997568003"/>
    <s v="Conexa"/>
    <s v="Sim"/>
    <d v="2025-12-03T00:00:00"/>
    <m/>
    <m/>
    <x v="8"/>
    <d v="2026-01-06T00:00:00"/>
    <x v="11"/>
    <s v="Emagrecimento092642533"/>
    <x v="1"/>
  </r>
  <r>
    <x v="4"/>
    <x v="8"/>
    <s v="Ativo"/>
    <d v="2026-05-11T00:00:00"/>
    <s v="095618687"/>
    <s v="MICHELE FERREIRA CRUZ DE OLIVEIRA"/>
    <n v="9871840756"/>
    <d v="1984-05-29T00:00:00"/>
    <n v="41"/>
    <s v="Feminino"/>
    <x v="3"/>
    <s v="RIO DE JANEIRO"/>
    <m/>
    <n v="380"/>
    <n v="21997592609"/>
    <s v="CMDP"/>
    <s v="Sim"/>
    <d v="2026-03-31T00:00:00"/>
    <m/>
    <m/>
    <x v="94"/>
    <m/>
    <x v="1"/>
    <s v="Emagrecimento095618687"/>
    <x v="1"/>
  </r>
  <r>
    <x v="6"/>
    <x v="8"/>
    <s v="Ativo"/>
    <d v="2025-11-12T00:00:00"/>
    <s v="652439624"/>
    <s v="GLENDA SANTOS EVARISTO DE SOUSA"/>
    <n v="11363152769"/>
    <d v="1986-04-27T00:00:00"/>
    <n v="40"/>
    <s v="F"/>
    <x v="3"/>
    <s v="RIO DE JANEIRO"/>
    <m/>
    <n v="400"/>
    <n v="21997627307"/>
    <s v="Conexa"/>
    <s v="Sim"/>
    <d v="2025-11-12T00:00:00"/>
    <m/>
    <m/>
    <x v="4"/>
    <m/>
    <x v="1"/>
    <s v="Emagrecimento652439624"/>
    <x v="1"/>
  </r>
  <r>
    <x v="1"/>
    <x v="8"/>
    <s v="Ativo"/>
    <d v="2025-11-10T00:00:00"/>
    <s v="084209365"/>
    <s v="Elaine Rodrigues da Silva"/>
    <n v="8865510722"/>
    <d v="1982-03-06T00:00:00"/>
    <n v="44"/>
    <m/>
    <x v="3"/>
    <s v="RIO DE JANEIRO"/>
    <m/>
    <n v="200"/>
    <n v="21997761492"/>
    <s v="CMDP"/>
    <s v="Sim"/>
    <m/>
    <m/>
    <m/>
    <x v="161"/>
    <d v="2025-10-14T00:00:00"/>
    <x v="1"/>
    <s v="Emagrecimento084209365"/>
    <x v="1"/>
  </r>
  <r>
    <x v="1"/>
    <x v="8"/>
    <s v="Ativo"/>
    <d v="2026-02-05T00:00:00"/>
    <s v="885175972"/>
    <s v="MARGARETE DA COSTA MARTINS"/>
    <n v="88866998753"/>
    <d v="1967-08-24T00:00:00"/>
    <n v="58"/>
    <s v="F"/>
    <x v="3"/>
    <s v="RIO DE JANEIRO"/>
    <m/>
    <n v="500"/>
    <n v="21997787377"/>
    <s v="CMDP"/>
    <s v="Sim"/>
    <d v="2026-02-05T00:00:00"/>
    <m/>
    <m/>
    <x v="85"/>
    <d v="2026-02-27T00:00:00"/>
    <x v="9"/>
    <s v="Emagrecimento885175972"/>
    <x v="3"/>
  </r>
  <r>
    <x v="1"/>
    <x v="8"/>
    <s v="Ativo"/>
    <d v="2026-02-19T00:00:00"/>
    <s v="881359424"/>
    <s v="SARAH ALVARES DE AMORIM"/>
    <n v="15674383774"/>
    <d v="2009-09-10T00:00:00"/>
    <n v="16"/>
    <s v="F"/>
    <x v="3"/>
    <s v="NITEROI"/>
    <m/>
    <n v="600"/>
    <n v="21997930707"/>
    <s v="CMDP"/>
    <s v="Sim"/>
    <d v="2026-02-19T00:00:00"/>
    <m/>
    <m/>
    <x v="6"/>
    <d v="2026-02-19T00:00:00"/>
    <x v="4"/>
    <s v="Emagrecimento881359424"/>
    <x v="3"/>
  </r>
  <r>
    <x v="4"/>
    <x v="8"/>
    <s v="Ativo"/>
    <d v="2026-05-18T00:00:00"/>
    <s v="094200908"/>
    <s v="ALESSANDRA DA SILVA TOME"/>
    <n v="10274280701"/>
    <d v="1985-02-18T00:00:00"/>
    <n v="41"/>
    <s v="Feminino"/>
    <x v="3"/>
    <s v="RIO DE JANEIRO"/>
    <m/>
    <n v="450"/>
    <n v="21997953353"/>
    <s v="CMDP"/>
    <s v="Sim"/>
    <d v="2026-03-02T00:00:00"/>
    <m/>
    <m/>
    <x v="42"/>
    <m/>
    <x v="1"/>
    <s v="Emagrecimento094200908"/>
    <x v="5"/>
  </r>
  <r>
    <x v="1"/>
    <x v="8"/>
    <s v="Ativo"/>
    <d v="2026-02-02T00:00:00"/>
    <s v="094521920"/>
    <s v="LETICIA DANTAS SANTOS"/>
    <n v="17236384712"/>
    <d v="2000-02-07T00:00:00"/>
    <n v="26"/>
    <s v="F"/>
    <x v="3"/>
    <s v="DUQUE DE CAXIAS"/>
    <m/>
    <n v="120"/>
    <n v="21997967043"/>
    <s v="CMDP"/>
    <s v="Sim"/>
    <d v="2026-02-02T00:00:00"/>
    <m/>
    <m/>
    <x v="34"/>
    <d v="2026-02-02T00:00:00"/>
    <x v="4"/>
    <s v="Emagrecimento094521920"/>
    <x v="4"/>
  </r>
  <r>
    <x v="3"/>
    <x v="8"/>
    <s v="Ativo"/>
    <d v="2026-04-23T00:00:00"/>
    <s v="095261291"/>
    <s v="FERNANDA BISPO QUINTANILHA"/>
    <n v="10546021743"/>
    <d v="1983-01-30T00:00:00"/>
    <n v="43"/>
    <s v="Feminino"/>
    <x v="3"/>
    <s v="MESQUITA"/>
    <m/>
    <n v="450"/>
    <n v="21998086408"/>
    <s v="CMDP"/>
    <s v="Sim"/>
    <d v="2025-06-26T00:00:00"/>
    <m/>
    <m/>
    <x v="185"/>
    <m/>
    <x v="4"/>
    <s v="Emagrecimento095261291"/>
    <x v="1"/>
  </r>
  <r>
    <x v="1"/>
    <x v="8"/>
    <s v="Ativo"/>
    <d v="2025-11-11T00:00:00"/>
    <s v="093102448"/>
    <s v="MONICA MELO DE PAULA"/>
    <n v="2868821758"/>
    <d v="1972-10-07T00:00:00"/>
    <n v="53"/>
    <s v="F"/>
    <x v="3"/>
    <s v="NOVA IGUAÇU"/>
    <m/>
    <n v="120"/>
    <n v="21998236841"/>
    <s v="Conexa"/>
    <s v="Sim"/>
    <d v="2025-11-12T00:00:00"/>
    <m/>
    <m/>
    <x v="17"/>
    <d v="2025-11-10T00:00:00"/>
    <x v="1"/>
    <s v="Emagrecimento093102448"/>
    <x v="1"/>
  </r>
  <r>
    <x v="4"/>
    <x v="8"/>
    <s v="Ativo"/>
    <d v="2026-04-23T00:00:00"/>
    <s v="760146403"/>
    <s v="SANDRA MARIA DE OLIVEIRA ALEIXO"/>
    <n v="80584586787"/>
    <d v="1963-04-03T00:00:00"/>
    <n v="63"/>
    <s v="Feminino"/>
    <x v="3"/>
    <s v="RIO DE JANEIRO"/>
    <m/>
    <n v="100"/>
    <n v="21998257677"/>
    <s v="CMDP"/>
    <s v="Sim"/>
    <d v="2026-04-02T00:00:00"/>
    <m/>
    <m/>
    <x v="16"/>
    <m/>
    <x v="4"/>
    <s v="Emagrecimento760146403"/>
    <x v="0"/>
  </r>
  <r>
    <x v="1"/>
    <x v="8"/>
    <s v="Ativo"/>
    <d v="2025-12-11T00:00:00"/>
    <s v="081799116"/>
    <s v="BRUNA SILVA DE ATAIDES DA SILVA"/>
    <n v="12464230731"/>
    <d v="1988-11-20T00:00:00"/>
    <n v="37"/>
    <s v="F"/>
    <x v="3"/>
    <s v="DUQUE DE CAXIAS"/>
    <m/>
    <n v="500"/>
    <n v="21998391852"/>
    <s v="Conexa"/>
    <s v="Sim"/>
    <d v="2025-12-17T00:00:00"/>
    <m/>
    <m/>
    <x v="2"/>
    <d v="2026-02-04T00:00:00"/>
    <x v="33"/>
    <s v="Emagrecimento081799116"/>
    <x v="1"/>
  </r>
  <r>
    <x v="4"/>
    <x v="8"/>
    <s v="Ativo"/>
    <d v="2026-05-11T00:00:00"/>
    <s v="082813202"/>
    <s v="ALESSANDRA SANTOS MAXIMO LOYOLA"/>
    <n v="11251315780"/>
    <d v="1986-04-13T00:00:00"/>
    <n v="40"/>
    <s v="Feminino"/>
    <x v="3"/>
    <s v="RIO DE JANEIRO"/>
    <m/>
    <n v="380"/>
    <n v="21998401981"/>
    <s v="CMDP"/>
    <s v="Sim"/>
    <d v="2026-03-02T00:00:00"/>
    <m/>
    <m/>
    <x v="82"/>
    <m/>
    <x v="1"/>
    <s v="Emagrecimento082813202"/>
    <x v="5"/>
  </r>
  <r>
    <x v="4"/>
    <x v="8"/>
    <s v="Ativo"/>
    <d v="2026-05-11T00:00:00"/>
    <s v="080993927"/>
    <s v="PRISCILA HENGLER FERREIRA"/>
    <n v="16581540706"/>
    <d v="1995-01-10T00:00:00"/>
    <n v="31"/>
    <s v="Feminino"/>
    <x v="3"/>
    <s v="RIO DE JANEIRO"/>
    <m/>
    <n v="60"/>
    <n v="21998447065"/>
    <s v="CMDP"/>
    <s v="Sim"/>
    <d v="2026-03-31T00:00:00"/>
    <m/>
    <m/>
    <x v="71"/>
    <m/>
    <x v="1"/>
    <s v="Emagrecimento080993927"/>
    <x v="5"/>
  </r>
  <r>
    <x v="3"/>
    <x v="8"/>
    <s v="Ativo"/>
    <d v="2026-04-23T00:00:00"/>
    <s v="088931767"/>
    <s v="STEFFANY DA SILVA OLIVEIRA"/>
    <n v="15905251754"/>
    <d v="1994-06-03T00:00:00"/>
    <n v="31"/>
    <s v="Feminino"/>
    <x v="3"/>
    <s v="RIO DE JANEIRO"/>
    <m/>
    <n v="380"/>
    <n v="21998491514"/>
    <s v="CMDP"/>
    <s v="Sim"/>
    <d v="2025-09-18T00:00:00"/>
    <m/>
    <m/>
    <x v="138"/>
    <m/>
    <x v="4"/>
    <s v="Emagrecimento088931767"/>
    <x v="1"/>
  </r>
  <r>
    <x v="1"/>
    <x v="8"/>
    <s v="Ativo"/>
    <d v="2026-03-05T00:00:00"/>
    <s v="093807303"/>
    <s v="SUZANA ANASTACIA DE LIMA BARRETO"/>
    <n v="5643448777"/>
    <d v="1983-06-04T00:00:00"/>
    <n v="42"/>
    <s v="F"/>
    <x v="3"/>
    <s v="RIO DE JANEIRO"/>
    <m/>
    <n v="380"/>
    <n v="21998500192"/>
    <s v="CMDP"/>
    <s v="Sim"/>
    <d v="2026-03-05T00:00:00"/>
    <m/>
    <m/>
    <x v="36"/>
    <d v="2026-04-14T00:00:00"/>
    <x v="10"/>
    <s v="Emagrecimento093807303"/>
    <x v="3"/>
  </r>
  <r>
    <x v="1"/>
    <x v="8"/>
    <s v="Ativo"/>
    <d v="2026-05-11T00:00:00"/>
    <s v="074401303"/>
    <s v="CLAUDIA APARECIDA SILVA DE OLIVEIRA"/>
    <n v="66132355715"/>
    <d v="1961-07-05T00:00:00"/>
    <n v="64"/>
    <s v="F"/>
    <x v="3"/>
    <s v="RIO DE JANEIRO"/>
    <s v="CACHAMBI"/>
    <n v="400"/>
    <n v="21998586977"/>
    <s v="CMDP"/>
    <s v="Sim"/>
    <d v="2026-05-11T00:00:00"/>
    <m/>
    <m/>
    <x v="71"/>
    <d v="2026-05-13T00:00:00"/>
    <x v="4"/>
    <s v="Emagrecimento074401303"/>
    <x v="5"/>
  </r>
  <r>
    <x v="6"/>
    <x v="8"/>
    <s v="Ativo"/>
    <d v="2025-10-29T00:00:00"/>
    <s v="115695176"/>
    <s v="PATRÍCIA FERNANDES CAMPOS DE MORAES"/>
    <n v="2350935728"/>
    <d v="1974-07-04T00:00:00"/>
    <n v="51"/>
    <s v="F"/>
    <x v="3"/>
    <s v="RIO DE JANEIRO"/>
    <m/>
    <n v="400"/>
    <n v="21998592876"/>
    <s v="Conexa"/>
    <s v="Sim"/>
    <d v="2025-10-30T00:00:00"/>
    <m/>
    <m/>
    <x v="184"/>
    <e v="#REF!"/>
    <x v="19"/>
    <s v="Emagrecimento115695176"/>
    <x v="1"/>
  </r>
  <r>
    <x v="4"/>
    <x v="8"/>
    <s v="Ativo"/>
    <d v="2026-05-11T00:00:00"/>
    <s v="094495183"/>
    <s v="VIRGINIA TATAGIBA DE MORAES"/>
    <n v="14422218794"/>
    <d v="1990-12-30T00:00:00"/>
    <n v="35"/>
    <s v="Feminino"/>
    <x v="3"/>
    <s v="NITEROI"/>
    <m/>
    <n v="380"/>
    <n v="21998594188"/>
    <s v="CMDP"/>
    <s v="Sim"/>
    <d v="2026-03-31T00:00:00"/>
    <m/>
    <m/>
    <x v="94"/>
    <m/>
    <x v="1"/>
    <s v="Emagrecimento094495183"/>
    <x v="1"/>
  </r>
  <r>
    <x v="6"/>
    <x v="8"/>
    <s v="Ativo"/>
    <d v="2026-01-05T00:00:00"/>
    <s v="073377144"/>
    <s v="ROBERTO MONTEIRO MOUTINHO"/>
    <n v="10119767732"/>
    <d v="1983-06-12T00:00:00"/>
    <n v="42"/>
    <s v="M"/>
    <x v="3"/>
    <s v="RIO DE JANEIRO"/>
    <m/>
    <n v="700"/>
    <n v="21998711292"/>
    <s v="CMDP"/>
    <s v="Sim"/>
    <d v="2026-01-05T00:00:00"/>
    <m/>
    <m/>
    <x v="76"/>
    <d v="2026-01-21T00:00:00"/>
    <x v="32"/>
    <s v="Emagrecimento073377144"/>
    <x v="1"/>
  </r>
  <r>
    <x v="1"/>
    <x v="8"/>
    <s v="Ativo"/>
    <d v="2026-01-29T00:00:00"/>
    <s v="092770864"/>
    <s v="ALEXANDRE RIBEIRO FREITAS"/>
    <n v="12529817758"/>
    <d v="1988-12-09T00:00:00"/>
    <n v="37"/>
    <s v="M"/>
    <x v="3"/>
    <s v="RIO DE JANEIRO"/>
    <m/>
    <n v="400"/>
    <n v="21998819895"/>
    <s v="CMDP"/>
    <s v="Sim"/>
    <d v="2026-01-29T00:00:00"/>
    <m/>
    <m/>
    <x v="133"/>
    <d v="2026-01-29T00:00:00"/>
    <x v="11"/>
    <s v="Emagrecimento092770864"/>
    <x v="4"/>
  </r>
  <r>
    <x v="4"/>
    <x v="8"/>
    <s v="Ativo"/>
    <d v="2026-05-18T00:00:00"/>
    <s v="093610473"/>
    <s v="ALINE CLEMENTE DE ALMEIDA LIRA"/>
    <n v="8000680769"/>
    <d v="1967-02-09T00:00:00"/>
    <n v="59"/>
    <s v="Feminino"/>
    <x v="3"/>
    <s v="RIO DE JANEIRO"/>
    <m/>
    <n v="75"/>
    <n v="21998843119"/>
    <s v="CMDP"/>
    <s v="Sim"/>
    <d v="2026-03-31T00:00:00"/>
    <m/>
    <m/>
    <x v="113"/>
    <m/>
    <x v="1"/>
    <s v="Emagrecimento093610473"/>
    <x v="5"/>
  </r>
  <r>
    <x v="4"/>
    <x v="8"/>
    <s v="Ativo"/>
    <d v="2026-05-11T00:00:00"/>
    <s v="077646149"/>
    <s v="PATRICIA FRANCA ROSA DE OLIVEIRA"/>
    <n v="12473768773"/>
    <d v="1988-10-05T00:00:00"/>
    <n v="37"/>
    <s v="Feminino"/>
    <x v="3"/>
    <s v="RIO DE JANEIRO"/>
    <m/>
    <n v="750"/>
    <n v="21998951425"/>
    <s v="CMDP"/>
    <s v="Sim"/>
    <d v="2026-03-31T00:00:00"/>
    <m/>
    <m/>
    <x v="94"/>
    <m/>
    <x v="1"/>
    <s v="Emagrecimento077646149"/>
    <x v="1"/>
  </r>
  <r>
    <x v="1"/>
    <x v="8"/>
    <s v="Ativo"/>
    <d v="2026-04-16T00:00:00"/>
    <s v="085285293"/>
    <s v="VIVIANE CUNHA COELHO DE OLIVEIRA"/>
    <n v="5381367740"/>
    <d v="1981-03-07T00:00:00"/>
    <n v="45"/>
    <s v="F"/>
    <x v="3"/>
    <s v="PARACAMBI"/>
    <s v="LAGES"/>
    <n v="500"/>
    <n v="21999000308"/>
    <s v="CMDP"/>
    <s v="Sim"/>
    <d v="2026-04-16T00:00:00"/>
    <m/>
    <m/>
    <x v="74"/>
    <d v="2026-03-06T00:00:00"/>
    <x v="34"/>
    <s v="Emagrecimento085285293"/>
    <x v="0"/>
  </r>
  <r>
    <x v="4"/>
    <x v="8"/>
    <s v="Ativo"/>
    <d v="2026-04-23T00:00:00"/>
    <s v="418742022"/>
    <s v="MIGUEL RODRIGUES DOS SANTOS"/>
    <n v="15363731762"/>
    <d v="2009-07-20T00:00:00"/>
    <n v="16"/>
    <s v="Masculino"/>
    <x v="3"/>
    <s v="SAO GONÇALO"/>
    <m/>
    <n v="400"/>
    <n v="21999029408"/>
    <s v="CMDP"/>
    <s v="Sim"/>
    <d v="2026-04-17T00:00:00"/>
    <m/>
    <m/>
    <x v="24"/>
    <m/>
    <x v="29"/>
    <s v="Emagrecimento418742022"/>
    <x v="0"/>
  </r>
  <r>
    <x v="1"/>
    <x v="8"/>
    <s v="Ativo"/>
    <d v="2026-04-13T00:00:00"/>
    <s v="093435849"/>
    <s v="AMANDA SILVA BORGES"/>
    <n v="9319052735"/>
    <d v="1981-11-05T00:00:00"/>
    <n v="44"/>
    <s v="F"/>
    <x v="3"/>
    <s v="RIO DE JANEIRO"/>
    <s v="PIEDADE"/>
    <n v="500"/>
    <n v="21999032458"/>
    <s v="CMDP"/>
    <s v="Sim"/>
    <d v="2026-04-13T00:00:00"/>
    <m/>
    <m/>
    <x v="47"/>
    <d v="2026-02-06T00:00:00"/>
    <x v="10"/>
    <s v="Emagrecimento093435849"/>
    <x v="0"/>
  </r>
  <r>
    <x v="1"/>
    <x v="8"/>
    <s v="Ativo"/>
    <d v="2025-12-11T00:00:00"/>
    <s v="081799118"/>
    <s v="VICTOR HUGO RIBEIRO DA SILVA"/>
    <n v="9597095769"/>
    <d v="1984-01-12T00:00:00"/>
    <n v="42"/>
    <s v="M"/>
    <x v="3"/>
    <s v="DUQUE DE CAXIAS"/>
    <m/>
    <n v="500"/>
    <n v="21999095766"/>
    <s v="Conexa"/>
    <s v="Sim"/>
    <d v="2025-12-17T00:00:00"/>
    <m/>
    <m/>
    <x v="2"/>
    <d v="2025-02-04T00:00:00"/>
    <x v="34"/>
    <s v="Emagrecimento081799118"/>
    <x v="1"/>
  </r>
  <r>
    <x v="1"/>
    <x v="8"/>
    <s v="Ativo"/>
    <d v="2025-11-11T00:00:00"/>
    <s v="095275496"/>
    <s v="LUIZ FELIPE VIANA PINTO"/>
    <n v="6626577727"/>
    <d v="2006-11-15T00:00:00"/>
    <n v="19"/>
    <s v="M"/>
    <x v="3"/>
    <s v="QUEIMADOS"/>
    <m/>
    <n v="450"/>
    <n v="21999124195"/>
    <s v="Conexa"/>
    <s v="Sim"/>
    <d v="2025-11-12T00:00:00"/>
    <m/>
    <m/>
    <x v="7"/>
    <d v="2025-11-07T00:00:00"/>
    <x v="19"/>
    <s v="Emagrecimento095275496"/>
    <x v="1"/>
  </r>
  <r>
    <x v="1"/>
    <x v="8"/>
    <s v="Ativo"/>
    <d v="2025-12-09T00:00:00"/>
    <s v="084938316"/>
    <s v="DANIELA ROMANELO ZANOTELI"/>
    <n v="7899561795"/>
    <d v="1978-01-20T00:00:00"/>
    <n v="48"/>
    <s v="F"/>
    <x v="3"/>
    <s v="RIO DE JANEIRO"/>
    <m/>
    <n v="750"/>
    <n v="21999252433"/>
    <s v="CMDP"/>
    <s v="Sim"/>
    <d v="2025-12-17T00:00:00"/>
    <m/>
    <m/>
    <x v="167"/>
    <d v="2025-12-17T00:00:00"/>
    <x v="4"/>
    <s v="Emagrecimento084938316"/>
    <x v="1"/>
  </r>
  <r>
    <x v="1"/>
    <x v="8"/>
    <s v="Ativo"/>
    <d v="2025-12-09T00:00:00"/>
    <s v="087418294"/>
    <s v="ANA CRISTINA MARTINS FELIPE BAPTISTA"/>
    <n v="10283350750"/>
    <d v="1988-08-02T00:00:00"/>
    <n v="37"/>
    <s v="F"/>
    <x v="3"/>
    <s v="RIO DE JANEIRO"/>
    <m/>
    <n v="500"/>
    <n v="21999299285"/>
    <s v="CMDP"/>
    <s v="Sim"/>
    <d v="2025-12-09T00:00:00"/>
    <m/>
    <m/>
    <x v="167"/>
    <d v="2025-12-09T00:00:00"/>
    <x v="4"/>
    <s v="Emagrecimento087418294"/>
    <x v="1"/>
  </r>
  <r>
    <x v="4"/>
    <x v="8"/>
    <s v="Ativo"/>
    <d v="2026-05-11T00:00:00"/>
    <s v="093969039"/>
    <s v="VANIA LUCIA DO NASCIMENTO LOPES"/>
    <n v="74160192734"/>
    <d v="1961-12-20T00:00:00"/>
    <n v="64"/>
    <s v="Feminino"/>
    <x v="3"/>
    <s v="RIO DE JANEIRO"/>
    <m/>
    <n v="450"/>
    <n v="21999320135"/>
    <s v="CMDP"/>
    <s v="Sim"/>
    <d v="2026-03-31T00:00:00"/>
    <m/>
    <m/>
    <x v="107"/>
    <m/>
    <x v="1"/>
    <s v="Emagrecimento093969039"/>
    <x v="5"/>
  </r>
  <r>
    <x v="1"/>
    <x v="8"/>
    <s v="Ativo"/>
    <d v="2025-11-10T00:00:00"/>
    <s v="093181672"/>
    <s v="RODRIGO PERICO DE MAGALHAES"/>
    <n v="13639337794"/>
    <d v="1990-03-22T00:00:00"/>
    <n v="36"/>
    <m/>
    <x v="3"/>
    <s v="TERESOPOLIS"/>
    <m/>
    <n v="450"/>
    <n v="21999333758"/>
    <s v="CMDP"/>
    <s v="Sim"/>
    <m/>
    <m/>
    <m/>
    <x v="147"/>
    <d v="2025-10-28T00:00:00"/>
    <x v="4"/>
    <s v="Emagrecimento093181672"/>
    <x v="1"/>
  </r>
  <r>
    <x v="4"/>
    <x v="8"/>
    <s v="Ativo"/>
    <d v="2026-05-18T00:00:00"/>
    <s v="095109837"/>
    <s v="JULIANA VIEIRA MONTEIRO"/>
    <n v="10376273771"/>
    <d v="1984-06-05T00:00:00"/>
    <n v="41"/>
    <s v="Feminino"/>
    <x v="3"/>
    <s v="NOVA IGUAÇU"/>
    <m/>
    <n v="120"/>
    <n v="21999337427"/>
    <s v="CMDP"/>
    <s v="Sim"/>
    <d v="2026-03-31T00:00:00"/>
    <m/>
    <m/>
    <x v="113"/>
    <m/>
    <x v="1"/>
    <s v="Emagrecimento095109837"/>
    <x v="5"/>
  </r>
  <r>
    <x v="3"/>
    <x v="8"/>
    <s v="Ativo"/>
    <d v="2026-04-10T00:00:00"/>
    <s v="093580132"/>
    <s v="ANA ELIZA DE OLIVEIRA BARROS"/>
    <n v="15813490760"/>
    <d v="1994-03-01T00:00:00"/>
    <n v="32"/>
    <s v="F"/>
    <x v="3"/>
    <s v="RIO DE JANEIRO"/>
    <m/>
    <s v="NÍVEL 380"/>
    <n v="21999417727"/>
    <s v="CMDP"/>
    <s v="Sim"/>
    <d v="2026-04-10T00:00:00"/>
    <m/>
    <m/>
    <x v="176"/>
    <m/>
    <x v="1"/>
    <s v="Emagrecimento093580132"/>
    <x v="2"/>
  </r>
  <r>
    <x v="6"/>
    <x v="8"/>
    <s v="Ativo"/>
    <d v="2025-12-17T00:00:00"/>
    <s v="092849979"/>
    <s v="MARCIA DE SOUZA GOMES"/>
    <n v="7127318735"/>
    <d v="1976-11-16T00:00:00"/>
    <n v="49"/>
    <s v="F"/>
    <x v="3"/>
    <s v="RIO DE JANEIRO"/>
    <m/>
    <n v="750"/>
    <n v="21999418934"/>
    <s v="Conexa"/>
    <s v="Sim"/>
    <d v="2025-12-17T00:00:00"/>
    <m/>
    <m/>
    <x v="170"/>
    <m/>
    <x v="1"/>
    <s v="Emagrecimento092849979"/>
    <x v="1"/>
  </r>
  <r>
    <x v="1"/>
    <x v="8"/>
    <s v="Ativo"/>
    <d v="2026-03-05T00:00:00"/>
    <s v="083797000"/>
    <s v="CRISTHIANE GUIMARAES LOPES"/>
    <n v="5337078704"/>
    <d v="1978-12-14T00:00:00"/>
    <n v="47"/>
    <s v="F"/>
    <x v="3"/>
    <s v="RIO DE JANEIRO"/>
    <m/>
    <n v="450"/>
    <n v="21999467410"/>
    <s v="CMDP"/>
    <s v="Sim"/>
    <d v="2026-03-05T00:00:00"/>
    <m/>
    <m/>
    <x v="63"/>
    <d v="2026-03-04T00:00:00"/>
    <x v="11"/>
    <s v="Emagrecimento083797000"/>
    <x v="3"/>
  </r>
  <r>
    <x v="3"/>
    <x v="8"/>
    <s v="Ativo"/>
    <d v="2026-04-23T00:00:00"/>
    <s v="087555996"/>
    <s v="SIDNEI MARCELO DOS SANTOS"/>
    <n v="13479776"/>
    <d v="1968-07-30T00:00:00"/>
    <n v="57"/>
    <s v="Masculino"/>
    <x v="3"/>
    <s v="RIO DE JANEIRO"/>
    <m/>
    <n v="380"/>
    <n v="21999513007"/>
    <s v="CMDP"/>
    <s v="Sim"/>
    <d v="2025-03-20T00:00:00"/>
    <m/>
    <m/>
    <x v="186"/>
    <m/>
    <x v="4"/>
    <s v="Emagrecimento087555996"/>
    <x v="1"/>
  </r>
  <r>
    <x v="1"/>
    <x v="8"/>
    <s v="Ativo"/>
    <d v="2026-03-23T00:00:00"/>
    <s v="483584886"/>
    <s v="ANDREA FIGUEIREDO DA COSTA"/>
    <n v="93512040730"/>
    <d v="1968-06-17T00:00:00"/>
    <n v="57"/>
    <s v="F"/>
    <x v="3"/>
    <s v="RIO DE JANEIRO"/>
    <m/>
    <n v="300"/>
    <n v="21999544136"/>
    <s v="CMDP"/>
    <s v="Sim"/>
    <d v="2026-03-12T00:00:00"/>
    <m/>
    <m/>
    <x v="91"/>
    <d v="2026-03-25T00:00:00"/>
    <x v="4"/>
    <s v="Emagrecimento483584886"/>
    <x v="2"/>
  </r>
  <r>
    <x v="3"/>
    <x v="8"/>
    <s v="Ativo"/>
    <d v="2026-04-23T00:00:00"/>
    <s v="073486010"/>
    <s v="JOVIANO CAPITA TEIXEIRA"/>
    <n v="43524591787"/>
    <d v="1959-05-22T00:00:00"/>
    <n v="67"/>
    <s v="Masculino"/>
    <x v="3"/>
    <s v="MARICA"/>
    <m/>
    <n v="400"/>
    <n v="21999757949"/>
    <s v="CMDP"/>
    <s v="Sim"/>
    <d v="2026-01-30T00:00:00"/>
    <m/>
    <m/>
    <x v="49"/>
    <m/>
    <x v="4"/>
    <s v="Emagrecimento073486010"/>
    <x v="4"/>
  </r>
  <r>
    <x v="1"/>
    <x v="8"/>
    <s v="Ativo"/>
    <d v="2025-12-11T00:00:00"/>
    <s v="083819514"/>
    <s v="SABRINA SILVA DOS SANTOS"/>
    <n v="10252152735"/>
    <d v="1985-05-09T00:00:00"/>
    <n v="41"/>
    <s v="F"/>
    <x v="3"/>
    <s v="DUQUE DE CAXIAS"/>
    <m/>
    <n v="60"/>
    <n v="21999836318"/>
    <s v="CMDP"/>
    <s v="Sim"/>
    <d v="2025-12-12T00:00:00"/>
    <m/>
    <m/>
    <x v="2"/>
    <d v="2025-12-12T00:00:00"/>
    <x v="4"/>
    <s v="Emagrecimento083819514"/>
    <x v="1"/>
  </r>
  <r>
    <x v="1"/>
    <x v="8"/>
    <s v="Ativo"/>
    <d v="2025-11-10T00:00:00"/>
    <s v="088182744"/>
    <s v="VERA LUCIA DE ALMEIDA CORREA"/>
    <n v="17098815004"/>
    <d v="1956-07-01T00:00:00"/>
    <n v="69"/>
    <m/>
    <x v="3"/>
    <s v="RIO DE JANEIRO"/>
    <m/>
    <n v="400"/>
    <n v="21999846743"/>
    <s v="CMDP"/>
    <s v="Sim"/>
    <m/>
    <m/>
    <m/>
    <x v="152"/>
    <d v="2025-10-06T00:00:00"/>
    <x v="1"/>
    <s v="Emagrecimento088182744"/>
    <x v="1"/>
  </r>
  <r>
    <x v="6"/>
    <x v="8"/>
    <s v="Ativo"/>
    <d v="2025-12-03T00:00:00"/>
    <s v="083851749"/>
    <s v="MANOEL ORLANDO GARCIA DE BARROS"/>
    <n v="74546104715"/>
    <d v="1963-03-01T00:00:00"/>
    <n v="63"/>
    <s v="M"/>
    <x v="3"/>
    <s v="RIO DE JANEIRO"/>
    <m/>
    <n v="750"/>
    <n v="21999871439"/>
    <s v="Conexa"/>
    <s v="Sim"/>
    <d v="2025-12-03T00:00:00"/>
    <m/>
    <m/>
    <x v="83"/>
    <m/>
    <x v="1"/>
    <s v="Emagrecimento083851749"/>
    <x v="1"/>
  </r>
  <r>
    <x v="6"/>
    <x v="8"/>
    <s v="Ativo"/>
    <d v="2025-11-10T00:00:00"/>
    <s v="087911787"/>
    <s v="ALEXANDRE VASCONCELOS LOUREIRO"/>
    <n v="2083291700"/>
    <d v="1972-06-02T00:00:00"/>
    <n v="53"/>
    <s v="M"/>
    <x v="3"/>
    <s v="RIO DE JANEIRO"/>
    <m/>
    <n v="450"/>
    <n v="21999960205"/>
    <s v="Conexa"/>
    <s v="Sim"/>
    <d v="2025-11-05T00:00:00"/>
    <m/>
    <m/>
    <x v="150"/>
    <e v="#REF!"/>
    <x v="19"/>
    <s v="Emagrecimento087911787"/>
    <x v="1"/>
  </r>
  <r>
    <x v="3"/>
    <x v="8"/>
    <s v="Ativo"/>
    <d v="2026-03-03T00:00:00"/>
    <s v="093393186"/>
    <s v="Helena Fleury Martins"/>
    <n v="10819519740"/>
    <d v="1992-03-11T00:00:00"/>
    <n v="34"/>
    <m/>
    <x v="3"/>
    <s v="RIO DE JANEIRO"/>
    <m/>
    <n v="450"/>
    <n v="21999991065"/>
    <s v="CMDP"/>
    <s v="Sim"/>
    <d v="2026-01-30T00:00:00"/>
    <m/>
    <m/>
    <x v="49"/>
    <m/>
    <x v="9"/>
    <s v="Emagrecimento093393186"/>
    <x v="4"/>
  </r>
  <r>
    <x v="3"/>
    <x v="8"/>
    <s v="Ativo"/>
    <d v="2026-04-23T00:00:00"/>
    <s v="086961376"/>
    <s v="NATALIA PEREIRA HOTT COSTA"/>
    <n v="8684256646"/>
    <d v="1987-10-11T00:00:00"/>
    <n v="38"/>
    <s v="Feminino"/>
    <x v="3"/>
    <s v="MARICA"/>
    <m/>
    <n v="380"/>
    <n v="22997648064"/>
    <s v="CMDP"/>
    <s v="Sim"/>
    <d v="2025-09-15T00:00:00"/>
    <m/>
    <m/>
    <x v="187"/>
    <m/>
    <x v="4"/>
    <s v="Emagrecimento086961376"/>
    <x v="1"/>
  </r>
  <r>
    <x v="4"/>
    <x v="8"/>
    <s v="Ativo"/>
    <d v="2026-05-18T00:00:00"/>
    <s v="086781175"/>
    <s v="ORISTEIA LESSA DE CALDAS BRITO"/>
    <n v="6979585746"/>
    <d v="1975-02-09T00:00:00"/>
    <n v="51"/>
    <s v="Feminino"/>
    <x v="3"/>
    <s v="SILVA JARDIM"/>
    <m/>
    <n v="75"/>
    <n v="22997989052"/>
    <s v="CMDP"/>
    <s v="Sim"/>
    <d v="2026-03-31T00:00:00"/>
    <m/>
    <m/>
    <x v="79"/>
    <m/>
    <x v="1"/>
    <s v="Emagrecimento086781175"/>
    <x v="5"/>
  </r>
  <r>
    <x v="4"/>
    <x v="8"/>
    <s v="Ativo"/>
    <d v="2026-05-11T00:00:00"/>
    <s v="084523008"/>
    <s v="MARILENA BAPTISTA PEREIRA"/>
    <n v="7540591706"/>
    <d v="1978-01-19T00:00:00"/>
    <n v="48"/>
    <s v="Feminino"/>
    <x v="3"/>
    <s v="CAMPOS DOS GOYTACAZES"/>
    <m/>
    <n v="60"/>
    <n v="22998900294"/>
    <s v="CMDP"/>
    <s v="Sim"/>
    <d v="2026-03-31T00:00:00"/>
    <m/>
    <m/>
    <x v="71"/>
    <m/>
    <x v="1"/>
    <s v="Emagrecimento084523008"/>
    <x v="5"/>
  </r>
  <r>
    <x v="1"/>
    <x v="8"/>
    <s v="Ativo"/>
    <d v="2025-11-24T00:00:00"/>
    <s v="093086297"/>
    <s v="MARIA HELENA PIEDADE TELES SCHUMACKER"/>
    <n v="4115567708"/>
    <d v="1972-10-09T00:00:00"/>
    <n v="53"/>
    <m/>
    <x v="3"/>
    <s v="RIO DE JANEIRO"/>
    <m/>
    <n v="380"/>
    <n v="22999183664"/>
    <s v="CMDP"/>
    <s v="Sim"/>
    <m/>
    <m/>
    <m/>
    <x v="43"/>
    <s v="11/24/2025"/>
    <x v="4"/>
    <s v="Emagrecimento093086297"/>
    <x v="1"/>
  </r>
  <r>
    <x v="1"/>
    <x v="8"/>
    <s v="Ativo"/>
    <d v="2025-12-09T00:00:00"/>
    <s v="433921765"/>
    <s v="MAINARA RANGEL OLIVEIRA LOUVISE"/>
    <n v="10782866719"/>
    <d v="1988-11-27T00:00:00"/>
    <n v="37"/>
    <s v="F"/>
    <x v="11"/>
    <s v="GOIANIA"/>
    <m/>
    <n v="400"/>
    <n v="22999642070"/>
    <s v="CMDP"/>
    <s v="Sim"/>
    <d v="2025-12-05T00:00:00"/>
    <m/>
    <m/>
    <x v="37"/>
    <d v="2025-12-05T00:00:00"/>
    <x v="4"/>
    <s v="Emagrecimento433921765"/>
    <x v="1"/>
  </r>
  <r>
    <x v="1"/>
    <x v="8"/>
    <s v="Ativo"/>
    <d v="2026-03-05T00:00:00"/>
    <s v="094414032"/>
    <s v="CAMILA ROQUE DA SILVA SOUSA"/>
    <n v="14278869703"/>
    <d v="1997-07-03T00:00:00"/>
    <n v="28"/>
    <s v="F"/>
    <x v="3"/>
    <s v="RIO DE JANEIRO"/>
    <m/>
    <n v="750"/>
    <n v="24993088456"/>
    <s v="CMDP"/>
    <s v="Sim"/>
    <d v="2026-03-05T00:00:00"/>
    <m/>
    <m/>
    <x v="81"/>
    <d v="2026-04-29T00:00:00"/>
    <x v="32"/>
    <s v="Emagrecimento094414032"/>
    <x v="2"/>
  </r>
  <r>
    <x v="6"/>
    <x v="8"/>
    <s v="Ativo"/>
    <d v="2026-01-13T00:00:00"/>
    <s v="079042843"/>
    <s v="IDELSON BARROS DO NASCIMENTO"/>
    <n v="3746210712"/>
    <d v="1976-07-27T00:00:00"/>
    <n v="49"/>
    <s v="M"/>
    <x v="3"/>
    <s v="RIO DE JANEIRO"/>
    <m/>
    <n v="450"/>
    <n v="24998698828"/>
    <s v="CMDP"/>
    <s v="Sim"/>
    <d v="2026-01-13T00:00:00"/>
    <m/>
    <m/>
    <x v="120"/>
    <d v="2026-02-04T00:00:00"/>
    <x v="32"/>
    <s v="Emagrecimento079042843"/>
    <x v="4"/>
  </r>
  <r>
    <x v="3"/>
    <x v="8"/>
    <s v="Ativo"/>
    <d v="2026-04-10T00:00:00"/>
    <s v="087558190"/>
    <s v="CRISTINA DE CARVALHO MOURA SILVA"/>
    <n v="14725224782"/>
    <d v="1989-08-28T00:00:00"/>
    <n v="36"/>
    <s v="F"/>
    <x v="3"/>
    <s v="NOVA IGUAÇU"/>
    <m/>
    <s v="NÍVEL 380"/>
    <n v="24999493744"/>
    <s v="CMDP"/>
    <s v="Sim"/>
    <d v="2026-04-10T00:00:00"/>
    <m/>
    <m/>
    <x v="40"/>
    <m/>
    <x v="1"/>
    <s v="Emagrecimento087558190"/>
    <x v="2"/>
  </r>
  <r>
    <x v="3"/>
    <x v="8"/>
    <s v="Ativo"/>
    <d v="2026-04-23T00:00:00"/>
    <s v="087283358"/>
    <s v="MATHEUS HENRIQUE BENTO DE OLIVEIRA"/>
    <n v="11785676725"/>
    <d v="1995-05-11T00:00:00"/>
    <n v="31"/>
    <s v="Masculino"/>
    <x v="12"/>
    <s v="SERRA"/>
    <m/>
    <n v="450"/>
    <n v="27996992520"/>
    <s v="CMDP"/>
    <s v="Sim"/>
    <d v="2025-08-07T00:00:00"/>
    <m/>
    <m/>
    <x v="188"/>
    <m/>
    <x v="4"/>
    <s v="Emagrecimento087283358"/>
    <x v="1"/>
  </r>
  <r>
    <x v="1"/>
    <x v="8"/>
    <s v="Ativo"/>
    <d v="2025-11-10T00:00:00"/>
    <s v="087972200"/>
    <s v="LARISSA BERTOCHI TORRES"/>
    <n v="19159241705"/>
    <d v="2001-09-29T00:00:00"/>
    <n v="24"/>
    <m/>
    <x v="0"/>
    <s v="SAO PAULO"/>
    <m/>
    <n v="1500"/>
    <n v="28999913138"/>
    <s v="CMDP"/>
    <s v="Sim"/>
    <m/>
    <m/>
    <m/>
    <x v="144"/>
    <d v="2025-11-04T00:00:00"/>
    <x v="4"/>
    <s v="Emagrecimento087972200"/>
    <x v="1"/>
  </r>
  <r>
    <x v="1"/>
    <x v="8"/>
    <s v="Ativo"/>
    <d v="2025-10-27T00:00:00"/>
    <s v="089134389"/>
    <s v="MORENNA BATISTA SENA"/>
    <n v="14112982682"/>
    <s v="05/11/1997 "/>
    <e v="#VALUE!"/>
    <s v="F"/>
    <x v="13"/>
    <s v="BELO HORIZONTE"/>
    <m/>
    <n v="80"/>
    <n v="31975609342"/>
    <s v="Conexa"/>
    <s v="Sim"/>
    <d v="2025-10-30T00:00:00"/>
    <m/>
    <m/>
    <x v="154"/>
    <d v="2025-10-20T00:00:00"/>
    <x v="1"/>
    <s v="Emagrecimento089134389"/>
    <x v="1"/>
  </r>
  <r>
    <x v="1"/>
    <x v="8"/>
    <s v="Ativo"/>
    <d v="2026-04-28T00:00:00"/>
    <s v="094178204"/>
    <s v="CRISTIANE GOMES DOS SANTOS COIMBRA"/>
    <n v="1288856610"/>
    <d v="1978-10-10T00:00:00"/>
    <n v="47"/>
    <s v="F"/>
    <x v="13"/>
    <s v="BELO HORIZONTE"/>
    <m/>
    <n v="750"/>
    <n v="31986870949"/>
    <s v="CMDP"/>
    <s v="Sim"/>
    <d v="2026-04-28T00:00:00"/>
    <m/>
    <m/>
    <x v="121"/>
    <d v="2026-04-30T00:00:00"/>
    <x v="0"/>
    <s v="Emagrecimento094178204"/>
    <x v="0"/>
  </r>
  <r>
    <x v="1"/>
    <x v="8"/>
    <s v="Ativo"/>
    <d v="2026-01-08T00:00:00"/>
    <s v="089127512"/>
    <s v="ALEXIA RESENDE MORESCO"/>
    <n v="12670269605"/>
    <d v="1996-11-15T00:00:00"/>
    <n v="29"/>
    <s v="F"/>
    <x v="13"/>
    <s v="BELO HORIZONTE"/>
    <m/>
    <n v="80"/>
    <n v="31991123906"/>
    <s v="CMDP"/>
    <s v="Sim"/>
    <d v="2026-01-12T00:00:00"/>
    <m/>
    <m/>
    <x v="105"/>
    <d v="2026-01-12T00:00:00"/>
    <x v="4"/>
    <s v="Emagrecimento089127512"/>
    <x v="4"/>
  </r>
  <r>
    <x v="1"/>
    <x v="8"/>
    <s v="Ativo"/>
    <d v="2025-12-29T00:00:00"/>
    <s v="093675428"/>
    <s v="ANA CAROLINA DETOME FRANCA"/>
    <n v="13830108621"/>
    <d v="2001-04-04T00:00:00"/>
    <n v="25"/>
    <s v="F"/>
    <x v="13"/>
    <s v="BELO HORIZONTE"/>
    <m/>
    <n v="380"/>
    <n v="31992283849"/>
    <s v="CMDP"/>
    <s v="Sim"/>
    <d v="2025-12-23T00:00:00"/>
    <m/>
    <m/>
    <x v="48"/>
    <d v="2025-12-23T00:00:00"/>
    <x v="4"/>
    <s v="Emagrecimento093675428"/>
    <x v="1"/>
  </r>
  <r>
    <x v="1"/>
    <x v="8"/>
    <s v="Ativo"/>
    <d v="2025-12-09T00:00:00"/>
    <s v="092966862"/>
    <s v="ERIKA CRISTINA SOARES SILVA"/>
    <n v="2905940654"/>
    <d v="1975-09-19T00:00:00"/>
    <n v="50"/>
    <s v="F"/>
    <x v="13"/>
    <s v="CONTAGEM"/>
    <m/>
    <n v="380"/>
    <n v="31997926271"/>
    <s v="CMDP"/>
    <s v="Sim"/>
    <d v="2025-12-03T00:00:00"/>
    <m/>
    <m/>
    <x v="139"/>
    <d v="2025-12-03T00:00:00"/>
    <x v="4"/>
    <s v="Emagrecimento092966862"/>
    <x v="1"/>
  </r>
  <r>
    <x v="1"/>
    <x v="8"/>
    <s v="Ativo"/>
    <d v="2025-12-29T00:00:00"/>
    <s v="093675429"/>
    <s v="RAFAEL LUCAS SANTOS DE FREITAS"/>
    <n v="13834268640"/>
    <d v="1999-10-23T00:00:00"/>
    <n v="26"/>
    <s v="M"/>
    <x v="13"/>
    <s v="BELO HORIZONTE"/>
    <m/>
    <n v="380"/>
    <n v="31999344656"/>
    <s v="CMDP"/>
    <s v="Sim"/>
    <d v="2025-12-23T00:00:00"/>
    <m/>
    <m/>
    <x v="48"/>
    <d v="2025-12-23T00:00:00"/>
    <x v="4"/>
    <s v="Emagrecimento093675429"/>
    <x v="1"/>
  </r>
  <r>
    <x v="1"/>
    <x v="8"/>
    <s v="Ativo"/>
    <d v="2026-02-26T00:00:00"/>
    <s v="094749633"/>
    <s v="ELEN BIANCA DA SILVEIRA"/>
    <n v="6751951604"/>
    <d v="1984-11-09T00:00:00"/>
    <n v="41"/>
    <s v="F"/>
    <x v="0"/>
    <s v="SAO PAULO"/>
    <m/>
    <n v="400"/>
    <n v="32991054720"/>
    <s v="CMDP"/>
    <s v="Sim"/>
    <d v="2026-02-26T00:00:00"/>
    <m/>
    <m/>
    <x v="72"/>
    <d v="2026-02-28T00:00:00"/>
    <x v="12"/>
    <s v="Emagrecimento094749633"/>
    <x v="3"/>
  </r>
  <r>
    <x v="1"/>
    <x v="8"/>
    <s v="Ativo"/>
    <d v="2026-03-23T00:00:00"/>
    <s v="089234477"/>
    <s v="ANGEL LAYNYCLER MACIEL PENA"/>
    <n v="1721137688"/>
    <d v="1994-01-13T00:00:00"/>
    <n v="32"/>
    <s v="F"/>
    <x v="13"/>
    <s v="ITAJUBA"/>
    <m/>
    <n v="380"/>
    <n v="35984529752"/>
    <s v="CMDP"/>
    <s v="Sim"/>
    <d v="2026-03-12T00:00:00"/>
    <m/>
    <m/>
    <x v="91"/>
    <d v="2026-03-25T00:00:00"/>
    <x v="4"/>
    <s v="Emagrecimento089234477"/>
    <x v="2"/>
  </r>
  <r>
    <x v="1"/>
    <x v="8"/>
    <s v="Ativo"/>
    <d v="2026-03-05T00:00:00"/>
    <s v="095580655"/>
    <s v="PATRICIA LUCIANA BRANDAO"/>
    <n v="8481166669"/>
    <d v="1988-07-25T00:00:00"/>
    <n v="37"/>
    <s v="F"/>
    <x v="13"/>
    <s v="MONTES CLAROS"/>
    <m/>
    <n v="380"/>
    <n v="38998507600"/>
    <s v="CMDP"/>
    <s v="Sim"/>
    <d v="2026-03-05T00:00:00"/>
    <m/>
    <m/>
    <x v="3"/>
    <d v="2026-03-05T00:00:00"/>
    <x v="4"/>
    <s v="Emagrecimento095580655"/>
    <x v="2"/>
  </r>
  <r>
    <x v="1"/>
    <x v="8"/>
    <s v="Ativo"/>
    <d v="2025-11-10T00:00:00"/>
    <s v="084873785"/>
    <s v="KAMYLLE CARVALHO MOREIRA"/>
    <n v="11916187900"/>
    <d v="2001-06-19T00:00:00"/>
    <n v="24"/>
    <m/>
    <x v="2"/>
    <s v="CURITIBA"/>
    <m/>
    <n v="500"/>
    <n v="41987415668"/>
    <s v="CMDP"/>
    <s v="Sim"/>
    <m/>
    <m/>
    <m/>
    <x v="157"/>
    <d v="2025-10-23T00:00:00"/>
    <x v="4"/>
    <s v="Emagrecimento084873785"/>
    <x v="1"/>
  </r>
  <r>
    <x v="1"/>
    <x v="8"/>
    <s v="Ativo"/>
    <d v="2026-01-22T00:00:00"/>
    <s v="089359671"/>
    <s v="MARIA ROSA DOS SANTOS"/>
    <n v="3299004980"/>
    <d v="1976-05-08T00:00:00"/>
    <n v="50"/>
    <s v="F"/>
    <x v="2"/>
    <s v="CURITIBA"/>
    <m/>
    <n v="80"/>
    <n v="41991364540"/>
    <s v="CMDP"/>
    <s v="Sim"/>
    <d v="2026-01-26T00:00:00"/>
    <m/>
    <m/>
    <x v="26"/>
    <d v="2026-01-26T00:00:00"/>
    <x v="4"/>
    <s v="Emagrecimento089359671"/>
    <x v="4"/>
  </r>
  <r>
    <x v="1"/>
    <x v="8"/>
    <s v="Ativo"/>
    <d v="2025-11-24T00:00:00"/>
    <s v="089814341"/>
    <s v="Maria Eduarda Costa Veiga"/>
    <n v="10887456952"/>
    <d v="2005-11-03T00:00:00"/>
    <n v="20"/>
    <m/>
    <x v="2"/>
    <s v="CURITIBA"/>
    <m/>
    <n v="380"/>
    <n v="41992127874"/>
    <s v="CMDP"/>
    <s v="Sim"/>
    <m/>
    <m/>
    <m/>
    <x v="43"/>
    <s v="11/24/2025"/>
    <x v="4"/>
    <s v="Emagrecimento089814341"/>
    <x v="1"/>
  </r>
  <r>
    <x v="1"/>
    <x v="8"/>
    <s v="Ativo"/>
    <d v="2025-11-27T00:00:00"/>
    <s v="093693162"/>
    <s v="Ana Cristina dos Santos"/>
    <n v="6460580960"/>
    <d v="1967-12-29T00:00:00"/>
    <n v="58"/>
    <s v="F"/>
    <x v="3"/>
    <s v="RIO DE JANEIRO"/>
    <m/>
    <n v="75"/>
    <n v="41992329554"/>
    <s v="Conexa"/>
    <s v="Sim"/>
    <d v="2025-12-03T00:00:00"/>
    <m/>
    <m/>
    <x v="30"/>
    <d v="2025-11-28T00:00:00"/>
    <x v="9"/>
    <s v="Emagrecimento093693162"/>
    <x v="1"/>
  </r>
  <r>
    <x v="1"/>
    <x v="8"/>
    <s v="Ativo"/>
    <d v="2026-01-26T00:00:00"/>
    <s v="094404373"/>
    <s v="ALEXIA BERNACKI DE SOUZA"/>
    <n v="10088593975"/>
    <d v="2002-05-12T00:00:00"/>
    <n v="24"/>
    <s v="F"/>
    <x v="2"/>
    <s v="CURITIBA"/>
    <m/>
    <n v="80"/>
    <n v="41995478763"/>
    <s v="CMDP"/>
    <s v="Sim"/>
    <d v="2026-01-28T00:00:00"/>
    <m/>
    <m/>
    <x v="126"/>
    <d v="2026-01-28T00:00:00"/>
    <x v="4"/>
    <s v="Emagrecimento094404373"/>
    <x v="4"/>
  </r>
  <r>
    <x v="1"/>
    <x v="8"/>
    <s v="Ativo"/>
    <d v="2026-01-29T00:00:00"/>
    <s v="084873622"/>
    <s v="INGRIDY LARISSA RODRIGUES DOS SANTOS"/>
    <n v="5132408966"/>
    <d v="1999-02-27T00:00:00"/>
    <n v="27"/>
    <s v="F"/>
    <x v="2"/>
    <s v="CURITIBA"/>
    <m/>
    <n v="380"/>
    <n v="41996214373"/>
    <s v="CMDP"/>
    <s v="Sim"/>
    <d v="2026-01-29T00:00:00"/>
    <m/>
    <m/>
    <x v="38"/>
    <d v="2026-01-29T00:00:00"/>
    <x v="4"/>
    <s v="Emagrecimento084873622"/>
    <x v="4"/>
  </r>
  <r>
    <x v="1"/>
    <x v="8"/>
    <s v="Ativo"/>
    <d v="2025-11-10T00:00:00"/>
    <s v="554372177"/>
    <s v="MARIANA CAMPOS PESCH"/>
    <n v="9490214906"/>
    <d v="2000-12-11T00:00:00"/>
    <n v="25"/>
    <m/>
    <x v="2"/>
    <s v="CURITIBA"/>
    <m/>
    <n v="200"/>
    <n v="41997089914"/>
    <s v="CMDP"/>
    <s v="Sim"/>
    <m/>
    <m/>
    <m/>
    <x v="154"/>
    <d v="2025-10-21T00:00:00"/>
    <x v="4"/>
    <s v="Emagrecimento554372177"/>
    <x v="1"/>
  </r>
  <r>
    <x v="1"/>
    <x v="8"/>
    <s v="Ativo"/>
    <d v="2026-01-26T00:00:00"/>
    <s v="096075373"/>
    <s v="VALERIA BRAGEL DOS SANTOS"/>
    <n v="2783294974"/>
    <d v="1981-07-13T00:00:00"/>
    <n v="44"/>
    <s v="F"/>
    <x v="2"/>
    <s v="FAZENDA RIO GRANDE"/>
    <m/>
    <n v="80"/>
    <n v="41998278119"/>
    <s v="CMDP"/>
    <s v="Sim"/>
    <d v="2026-01-26T00:00:00"/>
    <m/>
    <m/>
    <x v="126"/>
    <d v="2026-01-26T00:00:00"/>
    <x v="4"/>
    <s v="Emagrecimento096075373"/>
    <x v="4"/>
  </r>
  <r>
    <x v="1"/>
    <x v="8"/>
    <s v="Ativo"/>
    <d v="2025-11-13T00:00:00"/>
    <s v="095275425"/>
    <s v="Juliana Cristina de Freitas Souza"/>
    <n v="4567522931"/>
    <d v="1986-08-01T00:00:00"/>
    <n v="39"/>
    <s v="F"/>
    <x v="2"/>
    <s v="CURITIBA"/>
    <m/>
    <n v="380"/>
    <n v="41999521949"/>
    <s v="Conexa"/>
    <s v="Sim"/>
    <d v="2025-11-19T00:00:00"/>
    <m/>
    <m/>
    <x v="28"/>
    <d v="2025-11-12T00:00:00"/>
    <x v="0"/>
    <s v="Emagrecimento095275425"/>
    <x v="1"/>
  </r>
  <r>
    <x v="1"/>
    <x v="8"/>
    <s v="Ativo"/>
    <d v="2026-05-14T00:00:00"/>
    <s v="077503736"/>
    <s v="JANAINA DIAS BELON"/>
    <n v="2656179955"/>
    <d v="1979-03-21T00:00:00"/>
    <n v="47"/>
    <s v="F"/>
    <x v="2"/>
    <s v="CURITIBA"/>
    <s v="BOQUEIRAO"/>
    <n v="400"/>
    <n v="41999697719"/>
    <s v="CMDP"/>
    <s v="Sim"/>
    <d v="2026-05-14T00:00:00"/>
    <m/>
    <m/>
    <x v="79"/>
    <d v="2026-05-21T00:00:00"/>
    <x v="0"/>
    <s v="Emagrecimento077503736"/>
    <x v="5"/>
  </r>
  <r>
    <x v="1"/>
    <x v="8"/>
    <s v="Ativo"/>
    <d v="2026-05-18T00:00:00"/>
    <s v="081630531"/>
    <s v="ROBERTA CORREA DE ARAUJO AMELIO"/>
    <n v="25765993893"/>
    <d v="1975-05-01T00:00:00"/>
    <n v="51"/>
    <s v="F"/>
    <x v="4"/>
    <s v="JOINVILLE"/>
    <s v="SANTO ANTONIO"/>
    <n v="380"/>
    <n v="47997578641"/>
    <s v="CMDP"/>
    <s v="Sim"/>
    <d v="2026-05-18T00:00:00"/>
    <m/>
    <m/>
    <x v="116"/>
    <d v="2026-05-22T00:00:00"/>
    <x v="4"/>
    <s v="Emagrecimento081630531"/>
    <x v="5"/>
  </r>
  <r>
    <x v="1"/>
    <x v="8"/>
    <s v="Ativo"/>
    <d v="2026-04-29T00:00:00"/>
    <s v="150327013"/>
    <s v="KERYTHA TAVARES LIMA"/>
    <n v="4883363171"/>
    <d v="1995-03-12T00:00:00"/>
    <n v="31"/>
    <s v="F"/>
    <x v="4"/>
    <s v="SAO JOSE"/>
    <m/>
    <n v="300"/>
    <n v="48992223636"/>
    <s v="CMDP"/>
    <s v="Sim"/>
    <d v="2026-04-29T00:00:00"/>
    <m/>
    <m/>
    <x v="87"/>
    <d v="2026-04-05T00:00:00"/>
    <x v="4"/>
    <s v="Emagrecimento150327013"/>
    <x v="0"/>
  </r>
  <r>
    <x v="1"/>
    <x v="8"/>
    <s v="Ativo"/>
    <d v="2025-11-18T00:00:00"/>
    <s v="086846578"/>
    <s v="Tiago Silveira"/>
    <n v="4321044960"/>
    <d v="1983-07-12T00:00:00"/>
    <n v="42"/>
    <m/>
    <x v="4"/>
    <s v="PALHOÇA"/>
    <m/>
    <n v="380"/>
    <n v="48998581134"/>
    <s v="CMDP"/>
    <s v="Sim"/>
    <m/>
    <m/>
    <m/>
    <x v="15"/>
    <d v="2025-11-27T00:00:00"/>
    <x v="4"/>
    <s v="Emagrecimento086846578"/>
    <x v="1"/>
  </r>
  <r>
    <x v="1"/>
    <x v="8"/>
    <s v="Ativo"/>
    <d v="2025-11-10T00:00:00"/>
    <s v="085934655"/>
    <s v="Wilson Pessoa de Lima Junior"/>
    <n v="41310626820"/>
    <d v="1995-06-24T00:00:00"/>
    <n v="30"/>
    <m/>
    <x v="0"/>
    <s v="SAO BERNARDO DO CAMPO"/>
    <m/>
    <n v="450"/>
    <n v="54981180233"/>
    <s v="CMDP"/>
    <s v="Sim"/>
    <m/>
    <m/>
    <m/>
    <x v="147"/>
    <d v="2025-10-30T00:00:00"/>
    <x v="4"/>
    <s v="Emagrecimento085934655"/>
    <x v="1"/>
  </r>
  <r>
    <x v="1"/>
    <x v="8"/>
    <s v="Ativo"/>
    <d v="2025-11-10T00:00:00"/>
    <s v="093797155"/>
    <s v="Amanda Miguel da Silva"/>
    <n v="4879067130"/>
    <d v="1994-01-26T00:00:00"/>
    <n v="32"/>
    <m/>
    <x v="11"/>
    <s v="VALPARAISO DE GOIAS"/>
    <m/>
    <n v="80"/>
    <n v="61981007581"/>
    <s v="CMDP"/>
    <s v="Sim"/>
    <m/>
    <m/>
    <m/>
    <x v="86"/>
    <m/>
    <x v="4"/>
    <s v="Emagrecimento093797155"/>
    <x v="1"/>
  </r>
  <r>
    <x v="1"/>
    <x v="8"/>
    <s v="Ativo"/>
    <d v="2026-05-11T00:00:00"/>
    <s v="108732037"/>
    <s v="JOAO VICENTE PEREIRA NETO"/>
    <n v="84126191100"/>
    <d v="1979-06-12T00:00:00"/>
    <n v="46"/>
    <s v="M"/>
    <x v="5"/>
    <s v="BRASILIA"/>
    <s v="QUADRAS ECONOMICAS LUCIO COSTA (GUARA)"/>
    <n v="500"/>
    <n v="61981037873"/>
    <s v="CMDP"/>
    <s v="Sim"/>
    <d v="2026-05-11T00:00:00"/>
    <m/>
    <m/>
    <x v="71"/>
    <d v="2026-05-15T00:00:00"/>
    <x v="4"/>
    <s v="Emagrecimento108732037"/>
    <x v="5"/>
  </r>
  <r>
    <x v="1"/>
    <x v="8"/>
    <s v="Ativo"/>
    <d v="2025-11-10T00:00:00"/>
    <s v="919499198"/>
    <s v="MANUELA DE ANDRADE LIMA SANTOS"/>
    <n v="86017322168"/>
    <d v="1978-04-26T00:00:00"/>
    <n v="48"/>
    <m/>
    <x v="5"/>
    <s v="BRASILIA"/>
    <m/>
    <n v="600"/>
    <n v="61981581492"/>
    <s v="CMDP"/>
    <s v="Sim"/>
    <m/>
    <m/>
    <m/>
    <x v="156"/>
    <d v="2025-10-10T00:00:00"/>
    <x v="4"/>
    <s v="Emagrecimento919499198"/>
    <x v="1"/>
  </r>
  <r>
    <x v="1"/>
    <x v="8"/>
    <s v="Ativo"/>
    <d v="2025-11-10T00:00:00"/>
    <s v="092928788"/>
    <s v="CECILIA RIBEIRO DE LIMA MENDES"/>
    <n v="72355387168"/>
    <d v="1983-09-27T00:00:00"/>
    <n v="42"/>
    <m/>
    <x v="5"/>
    <s v="BRASILIA"/>
    <m/>
    <n v="600"/>
    <n v="61981721100"/>
    <s v="CMDP"/>
    <s v="Sim"/>
    <m/>
    <m/>
    <m/>
    <x v="168"/>
    <m/>
    <x v="4"/>
    <s v="Emagrecimento092928788"/>
    <x v="1"/>
  </r>
  <r>
    <x v="1"/>
    <x v="8"/>
    <s v="Ativo"/>
    <d v="2026-04-30T00:00:00"/>
    <s v="049545183"/>
    <s v="JOCIANY MONTEIRO LUZ"/>
    <n v="99894980325"/>
    <d v="1985-06-02T00:00:00"/>
    <n v="40"/>
    <s v="F"/>
    <x v="5"/>
    <s v="BRASILIA"/>
    <m/>
    <n v="400"/>
    <n v="61981769834"/>
    <s v="CMDP"/>
    <s v="Sim"/>
    <d v="2026-04-30T00:00:00"/>
    <m/>
    <m/>
    <x v="95"/>
    <d v="2026-05-13T00:00:00"/>
    <x v="4"/>
    <s v="Emagrecimento049545183"/>
    <x v="0"/>
  </r>
  <r>
    <x v="1"/>
    <x v="8"/>
    <s v="Ativo"/>
    <d v="2026-02-05T00:00:00"/>
    <s v="080935953"/>
    <s v="THAYNNARA VICTORIA ALVES DOS SANTOS"/>
    <n v="5609955122"/>
    <d v="1996-03-01T00:00:00"/>
    <n v="30"/>
    <s v="F"/>
    <x v="5"/>
    <s v="BRASILIA"/>
    <m/>
    <n v="400"/>
    <n v="61983373315"/>
    <s v="CMDP"/>
    <s v="Sim"/>
    <m/>
    <m/>
    <m/>
    <x v="12"/>
    <m/>
    <x v="4"/>
    <s v="Emagrecimento080935953"/>
    <x v="3"/>
  </r>
  <r>
    <x v="1"/>
    <x v="8"/>
    <s v="Ativo"/>
    <d v="2025-11-10T00:00:00"/>
    <s v="095279603"/>
    <s v="LUCAS ROSA DE MORAIS"/>
    <n v="4287777166"/>
    <d v="1993-10-01T00:00:00"/>
    <n v="32"/>
    <m/>
    <x v="5"/>
    <s v="BRASILIA"/>
    <m/>
    <n v="600"/>
    <n v="61985436688"/>
    <s v="CMDP"/>
    <s v="Sim"/>
    <m/>
    <m/>
    <m/>
    <x v="163"/>
    <d v="2025-11-03T00:00:00"/>
    <x v="4"/>
    <s v="Emagrecimento095279603"/>
    <x v="1"/>
  </r>
  <r>
    <x v="1"/>
    <x v="8"/>
    <s v="Ativo"/>
    <d v="2026-01-13T00:00:00"/>
    <s v="108814114"/>
    <s v="LUCIMAR BATISTA DE ALMEIDA"/>
    <n v="18254705100"/>
    <d v="1959-12-14T00:00:00"/>
    <n v="66"/>
    <s v="F"/>
    <x v="5"/>
    <s v="BRASILIA"/>
    <m/>
    <n v="400"/>
    <n v="61985929670"/>
    <s v="CMDP"/>
    <s v="Sim"/>
    <d v="2026-01-14T00:00:00"/>
    <m/>
    <m/>
    <x v="18"/>
    <d v="2026-01-14T00:00:00"/>
    <x v="4"/>
    <s v="Emagrecimento108814114"/>
    <x v="4"/>
  </r>
  <r>
    <x v="1"/>
    <x v="8"/>
    <s v="Ativo"/>
    <d v="2025-11-27T00:00:00"/>
    <s v="095361989"/>
    <s v="Carina Corado de Souza"/>
    <n v="7467215525"/>
    <d v="1997-01-22T00:00:00"/>
    <n v="29"/>
    <m/>
    <x v="5"/>
    <s v="BRASILIA"/>
    <m/>
    <n v="600"/>
    <n v="61993491562"/>
    <s v="CMDP"/>
    <s v="Sim"/>
    <m/>
    <m/>
    <m/>
    <x v="30"/>
    <d v="2025-11-07T00:00:00"/>
    <x v="4"/>
    <s v="Emagrecimento095361989"/>
    <x v="1"/>
  </r>
  <r>
    <x v="1"/>
    <x v="8"/>
    <s v="Ativo"/>
    <d v="2026-01-29T00:00:00"/>
    <s v="095295469"/>
    <s v="ANA MARIA MARTINS DE OLIVEIRA"/>
    <n v="69960003191"/>
    <d v="1979-10-16T00:00:00"/>
    <n v="46"/>
    <s v="F"/>
    <x v="5"/>
    <s v="BRASILIA"/>
    <m/>
    <n v="80"/>
    <n v="61993579220"/>
    <s v="CMDP"/>
    <s v="Sim"/>
    <d v="2026-01-29T00:00:00"/>
    <m/>
    <m/>
    <x v="140"/>
    <d v="2026-01-29T00:00:00"/>
    <x v="4"/>
    <s v="Emagrecimento095295469"/>
    <x v="4"/>
  </r>
  <r>
    <x v="1"/>
    <x v="8"/>
    <s v="Ativo"/>
    <d v="2026-02-02T00:00:00"/>
    <s v="079316689"/>
    <s v="AFONSO DE CARVALHO COSTA LOPES"/>
    <n v="73482900191"/>
    <d v="1989-04-16T00:00:00"/>
    <n v="37"/>
    <s v="M"/>
    <x v="5"/>
    <s v="BRASILIA"/>
    <m/>
    <n v="600"/>
    <n v="61996940370"/>
    <s v="CMDP"/>
    <s v="Sim"/>
    <d v="2026-02-02T00:00:00"/>
    <m/>
    <m/>
    <x v="49"/>
    <d v="2026-02-18T00:00:00"/>
    <x v="11"/>
    <s v="Emagrecimento079316689"/>
    <x v="4"/>
  </r>
  <r>
    <x v="1"/>
    <x v="8"/>
    <s v="Ativo"/>
    <d v="2025-11-19T00:00:00"/>
    <s v="092927865"/>
    <s v="CHRISTIANE ISHII"/>
    <n v="85712680963"/>
    <d v="1971-12-07T00:00:00"/>
    <n v="54"/>
    <m/>
    <x v="5"/>
    <s v="BRASILIA"/>
    <m/>
    <n v="600"/>
    <n v="61998594547"/>
    <s v="CMDP"/>
    <s v="Sim"/>
    <m/>
    <m/>
    <m/>
    <x v="50"/>
    <d v="2025-11-19T00:00:00"/>
    <x v="4"/>
    <s v="Emagrecimento092927865"/>
    <x v="1"/>
  </r>
  <r>
    <x v="4"/>
    <x v="8"/>
    <s v="Ativo"/>
    <d v="2026-05-11T00:00:00"/>
    <s v="086461417"/>
    <s v="MARCUS JOSE DA CRUZ PALOMO"/>
    <n v="55959814587"/>
    <d v="1972-03-17T00:00:00"/>
    <n v="54"/>
    <s v="Masculino"/>
    <x v="0"/>
    <s v="SAO PAULO"/>
    <m/>
    <n v="2500"/>
    <n v="61999861854"/>
    <s v="CMDP"/>
    <s v="Sim"/>
    <d v="2026-03-31T00:00:00"/>
    <m/>
    <m/>
    <x v="94"/>
    <m/>
    <x v="1"/>
    <s v="Emagrecimento086461417"/>
    <x v="1"/>
  </r>
  <r>
    <x v="1"/>
    <x v="8"/>
    <s v="Ativo"/>
    <d v="2025-11-10T00:00:00"/>
    <s v="087908789"/>
    <s v="ELISA DOS ANJOS CERQUEIRA"/>
    <n v="12091253740"/>
    <d v="1986-12-08T00:00:00"/>
    <n v="39"/>
    <m/>
    <x v="3"/>
    <s v="RIO DE JANEIRO"/>
    <m/>
    <n v="380"/>
    <n v="62983257302"/>
    <s v="CMDP"/>
    <s v="Sim"/>
    <m/>
    <m/>
    <m/>
    <x v="35"/>
    <d v="2025-10-27T00:00:00"/>
    <x v="4"/>
    <s v="Emagrecimento087908789"/>
    <x v="1"/>
  </r>
  <r>
    <x v="1"/>
    <x v="8"/>
    <s v="Ativo"/>
    <d v="2026-01-20T00:00:00"/>
    <s v="422969028"/>
    <s v="HERMENSON LIMA DOS SANTOS"/>
    <n v="2461767769"/>
    <d v="1975-02-26T00:00:00"/>
    <n v="51"/>
    <s v="M"/>
    <x v="11"/>
    <s v="GOIANIA"/>
    <m/>
    <n v="400"/>
    <n v="62984487200"/>
    <s v="CMDP"/>
    <s v="Sim"/>
    <d v="2026-01-19T00:00:00"/>
    <m/>
    <m/>
    <x v="104"/>
    <d v="2026-01-19T00:00:00"/>
    <x v="4"/>
    <s v="Emagrecimento422969028"/>
    <x v="4"/>
  </r>
  <r>
    <x v="1"/>
    <x v="8"/>
    <s v="Ativo"/>
    <d v="2026-01-20T00:00:00"/>
    <s v="422969036"/>
    <s v="UISLENE SILVA DE OLIVEIRA SANTOS"/>
    <n v="92885756187"/>
    <d v="1982-11-04T00:00:00"/>
    <n v="43"/>
    <s v="F"/>
    <x v="11"/>
    <s v="GOIANIA"/>
    <m/>
    <n v="400"/>
    <n v="62999007775"/>
    <s v="CMDP"/>
    <s v="Sim"/>
    <d v="2026-01-22T00:00:00"/>
    <m/>
    <m/>
    <x v="64"/>
    <d v="2026-01-22T00:00:00"/>
    <x v="4"/>
    <s v="Emagrecimento422969036"/>
    <x v="4"/>
  </r>
  <r>
    <x v="1"/>
    <x v="8"/>
    <s v="Ativo"/>
    <d v="2025-11-19T00:00:00"/>
    <s v="093837499"/>
    <s v="Juliana Silva de Oliveira"/>
    <n v="80678149534"/>
    <d v="1981-03-03T00:00:00"/>
    <n v="45"/>
    <m/>
    <x v="14"/>
    <s v="SALVADOR"/>
    <m/>
    <n v="380"/>
    <n v="71986694549"/>
    <s v="CMDP"/>
    <s v="Sim"/>
    <m/>
    <m/>
    <m/>
    <x v="50"/>
    <d v="2025-11-07T00:00:00"/>
    <x v="4"/>
    <s v="Emagrecimento093837499"/>
    <x v="1"/>
  </r>
  <r>
    <x v="1"/>
    <x v="8"/>
    <s v="Ativo"/>
    <d v="2025-11-17T00:00:00"/>
    <s v="092640538"/>
    <s v="LAÍS LORENY TEIXEIRA DE ASSIS SANTANA"/>
    <n v="7488727525"/>
    <d v="2005-05-27T00:00:00"/>
    <n v="21"/>
    <s v="F"/>
    <x v="0"/>
    <s v="SAO PAULO"/>
    <m/>
    <n v="500"/>
    <n v="73991963507"/>
    <s v="Conexa"/>
    <s v="Sim"/>
    <d v="2025-11-19T00:00:00"/>
    <m/>
    <m/>
    <x v="100"/>
    <d v="2025-12-12T00:00:00"/>
    <x v="25"/>
    <s v="Emagrecimento092640538"/>
    <x v="1"/>
  </r>
  <r>
    <x v="1"/>
    <x v="8"/>
    <s v="Ativo"/>
    <d v="2025-11-10T00:00:00"/>
    <s v="093847746"/>
    <s v="ROSIMERE CORREIA DOS SANTOS FERREIRA"/>
    <n v="2390715494"/>
    <d v="1978-08-20T00:00:00"/>
    <n v="47"/>
    <m/>
    <x v="7"/>
    <s v="RECIFE"/>
    <m/>
    <n v="380"/>
    <n v="81093847746"/>
    <s v="CMDP"/>
    <s v="Sim"/>
    <m/>
    <m/>
    <m/>
    <x v="131"/>
    <d v="2025-11-07T00:00:00"/>
    <x v="4"/>
    <s v="Emagrecimento093847746"/>
    <x v="1"/>
  </r>
  <r>
    <x v="1"/>
    <x v="8"/>
    <s v="Ativo"/>
    <d v="2025-12-15T00:00:00"/>
    <s v="844518107"/>
    <s v="HANNAH PIETRA VIEIRA DE SOUZA"/>
    <n v="14413354478"/>
    <d v="2004-11-30T00:00:00"/>
    <n v="21"/>
    <s v="F"/>
    <x v="7"/>
    <s v="OLINDA"/>
    <m/>
    <n v="200"/>
    <n v="81981806008"/>
    <s v="CMDP"/>
    <s v="Sim"/>
    <d v="2025-12-16T00:00:00"/>
    <m/>
    <m/>
    <x v="170"/>
    <d v="2025-12-16T00:00:00"/>
    <x v="4"/>
    <s v="Emagrecimento844518107"/>
    <x v="1"/>
  </r>
  <r>
    <x v="1"/>
    <x v="8"/>
    <s v="Ativo"/>
    <d v="2026-05-07T00:00:00"/>
    <s v="843376201"/>
    <s v="LEANDRA DE BRITO PACIFICO"/>
    <n v="941791408"/>
    <d v="1980-12-04T00:00:00"/>
    <n v="45"/>
    <s v="F"/>
    <x v="7"/>
    <s v="RECIFE"/>
    <s v="COHAB"/>
    <n v="200"/>
    <n v="81984359640"/>
    <s v="CMDP"/>
    <s v="Sim"/>
    <d v="2026-05-07T00:00:00"/>
    <m/>
    <m/>
    <x v="56"/>
    <d v="2026-12-05T00:00:00"/>
    <x v="4"/>
    <s v="Emagrecimento843376201"/>
    <x v="5"/>
  </r>
  <r>
    <x v="1"/>
    <x v="8"/>
    <s v="Ativo"/>
    <d v="2025-11-10T00:00:00"/>
    <s v="841547106"/>
    <s v="BRENO VAZ GOMES BASTOS"/>
    <n v="79997635434"/>
    <d v="1971-12-31T00:00:00"/>
    <n v="54"/>
    <m/>
    <x v="7"/>
    <s v="RECIFE"/>
    <m/>
    <n v="200"/>
    <n v="81987211390"/>
    <s v="CMDP"/>
    <s v="Sim"/>
    <m/>
    <m/>
    <m/>
    <x v="161"/>
    <d v="2025-10-21T00:00:00"/>
    <x v="1"/>
    <s v="Emagrecimento841547106"/>
    <x v="1"/>
  </r>
  <r>
    <x v="1"/>
    <x v="8"/>
    <s v="Ativo"/>
    <d v="2025-11-10T00:00:00"/>
    <s v="844194131"/>
    <s v="ILUSKA DE FATIMA TAVARES FREITAS BASTOS"/>
    <n v="87984334404"/>
    <d v="1974-03-16T00:00:00"/>
    <n v="52"/>
    <m/>
    <x v="7"/>
    <s v="RECIFE"/>
    <m/>
    <n v="200"/>
    <n v="81988090200"/>
    <s v="CMDP"/>
    <s v="Sim"/>
    <m/>
    <m/>
    <m/>
    <x v="158"/>
    <m/>
    <x v="1"/>
    <s v="Emagrecimento844194131"/>
    <x v="1"/>
  </r>
  <r>
    <x v="1"/>
    <x v="8"/>
    <s v="Ativo"/>
    <d v="2026-02-02T00:00:00"/>
    <s v="082844838"/>
    <s v="ADELMO FERREIRA DA SILVA"/>
    <n v="2740550405"/>
    <d v="1979-04-18T00:00:00"/>
    <n v="47"/>
    <s v="M"/>
    <x v="7"/>
    <s v="JABOATAO DOS GUARARAPES"/>
    <m/>
    <n v="450"/>
    <n v="81988701037"/>
    <s v="CMDP"/>
    <s v="Sim"/>
    <d v="2026-02-02T00:00:00"/>
    <m/>
    <m/>
    <x v="34"/>
    <d v="2026-02-02T00:00:00"/>
    <x v="4"/>
    <s v="Emagrecimento082844838"/>
    <x v="4"/>
  </r>
  <r>
    <x v="1"/>
    <x v="8"/>
    <s v="Ativo"/>
    <d v="2026-03-23T00:00:00"/>
    <s v="089643022"/>
    <s v="JOAO RODRIGUES DA SILVA NETO"/>
    <n v="12154314490"/>
    <d v="1996-07-31T00:00:00"/>
    <n v="29"/>
    <s v="M"/>
    <x v="7"/>
    <s v="ESCADA"/>
    <m/>
    <n v="450"/>
    <n v="81992642133"/>
    <s v="CMDP"/>
    <s v="Sim"/>
    <d v="2026-02-19T00:00:00"/>
    <m/>
    <m/>
    <x v="63"/>
    <d v="2026-03-18T00:00:00"/>
    <x v="4"/>
    <s v="Emagrecimento089643022"/>
    <x v="3"/>
  </r>
  <r>
    <x v="1"/>
    <x v="8"/>
    <s v="Ativo"/>
    <d v="2026-01-07T00:00:00"/>
    <s v="842919910"/>
    <s v="YTALO HANIERI BRITO SILVA DOS SANTOS"/>
    <n v="4599960454"/>
    <d v="1983-03-29T00:00:00"/>
    <n v="43"/>
    <s v="M"/>
    <x v="7"/>
    <s v="PAULISTA"/>
    <m/>
    <n v="200"/>
    <n v="81995095166"/>
    <s v="CMDP"/>
    <s v="Sim"/>
    <d v="2026-01-09T00:00:00"/>
    <m/>
    <m/>
    <x v="109"/>
    <d v="2026-01-09T00:00:00"/>
    <x v="4"/>
    <s v="Emagrecimento842919910"/>
    <x v="4"/>
  </r>
  <r>
    <x v="1"/>
    <x v="8"/>
    <s v="Ativo"/>
    <d v="2026-04-13T00:00:00"/>
    <s v="077519646"/>
    <s v="KALINA GOMES FERREIRA DIAS"/>
    <n v="7148591414"/>
    <d v="1991-01-03T00:00:00"/>
    <n v="35"/>
    <s v="F"/>
    <x v="7"/>
    <s v="RECIFE"/>
    <s v="BOA VIAGEM"/>
    <n v="300"/>
    <n v="81997124555"/>
    <s v="CMDP"/>
    <s v="Sim"/>
    <d v="2026-04-16T00:00:00"/>
    <m/>
    <m/>
    <x v="47"/>
    <d v="2026-04-16T00:00:00"/>
    <x v="4"/>
    <s v="Emagrecimento077519646"/>
    <x v="0"/>
  </r>
  <r>
    <x v="1"/>
    <x v="8"/>
    <s v="Ativo"/>
    <d v="2026-03-05T00:00:00"/>
    <s v="081771946"/>
    <s v="FERNANDA APARECIDA ILIDIO"/>
    <n v="8688541663"/>
    <d v="1988-11-01T00:00:00"/>
    <n v="37"/>
    <s v="F"/>
    <x v="15"/>
    <s v="MIRASSOL D'OESTE"/>
    <m/>
    <n v="750"/>
    <n v="81997167560"/>
    <s v="CMDP"/>
    <s v="Sim"/>
    <d v="2026-03-03T00:00:00"/>
    <m/>
    <m/>
    <x v="63"/>
    <d v="2026-03-03T00:00:00"/>
    <x v="4"/>
    <s v="Emagrecimento081771946"/>
    <x v="3"/>
  </r>
  <r>
    <x v="1"/>
    <x v="8"/>
    <s v="Ativo"/>
    <d v="2026-03-11T00:00:00"/>
    <s v="093851395"/>
    <s v="NATALIA EVANGELISTA DA SILVA"/>
    <n v="6071128404"/>
    <d v="1986-12-24T00:00:00"/>
    <n v="39"/>
    <s v="F"/>
    <x v="7"/>
    <s v="RECIFE"/>
    <m/>
    <n v="380"/>
    <n v="81997945135"/>
    <s v="CMDP"/>
    <s v="Sim"/>
    <d v="2026-03-09T00:00:00"/>
    <m/>
    <m/>
    <x v="88"/>
    <d v="2026-03-09T00:00:00"/>
    <x v="4"/>
    <s v="Emagrecimento093851395"/>
    <x v="2"/>
  </r>
  <r>
    <x v="1"/>
    <x v="8"/>
    <s v="Ativo"/>
    <d v="2025-11-10T00:00:00"/>
    <s v="844486582"/>
    <s v="MARCOS ANTONIO LOPES VERCOSA JUNIOR"/>
    <n v="859706460"/>
    <d v="1980-08-18T00:00:00"/>
    <n v="45"/>
    <m/>
    <x v="7"/>
    <s v="PAULISTA"/>
    <m/>
    <n v="200"/>
    <n v="81998743966"/>
    <s v="CMDP"/>
    <s v="Sim"/>
    <m/>
    <m/>
    <m/>
    <x v="131"/>
    <d v="2025-11-07T00:00:00"/>
    <x v="4"/>
    <s v="Emagrecimento844486582"/>
    <x v="1"/>
  </r>
  <r>
    <x v="1"/>
    <x v="8"/>
    <s v="Ativo"/>
    <d v="2026-01-07T00:00:00"/>
    <s v="088148144"/>
    <s v="HELDER ROBERTO DE ARAUJO COSTA"/>
    <n v="936713429"/>
    <d v="1979-07-27T00:00:00"/>
    <n v="46"/>
    <s v="M"/>
    <x v="7"/>
    <s v="OLINDA"/>
    <m/>
    <n v="380"/>
    <n v="81998749728"/>
    <s v="CMDP"/>
    <s v="Sim"/>
    <d v="2026-01-09T00:00:00"/>
    <m/>
    <m/>
    <x v="109"/>
    <d v="2026-01-09T00:00:00"/>
    <x v="4"/>
    <s v="Emagrecimento088148144"/>
    <x v="4"/>
  </r>
  <r>
    <x v="4"/>
    <x v="8"/>
    <s v="Ativo"/>
    <d v="2026-05-18T00:00:00"/>
    <s v="080262449"/>
    <s v="IVANEIDE SILVA"/>
    <n v="2964447586"/>
    <d v="1985-07-03T00:00:00"/>
    <n v="40"/>
    <s v="Feminino"/>
    <x v="0"/>
    <s v="GUARULHOS"/>
    <m/>
    <n v="400"/>
    <n v="84988923621"/>
    <s v="CMDP"/>
    <s v="Sim"/>
    <d v="2026-03-02T00:00:00"/>
    <m/>
    <m/>
    <x v="42"/>
    <m/>
    <x v="1"/>
    <s v="Emagrecimento080262449"/>
    <x v="5"/>
  </r>
  <r>
    <x v="1"/>
    <x v="8"/>
    <s v="Ativo"/>
    <d v="2025-12-15T00:00:00"/>
    <s v="095638545"/>
    <s v="ANA PAULA ALMEIDA PESSOA MESQUITA"/>
    <n v="32249475865"/>
    <d v="1980-06-27T00:00:00"/>
    <n v="45"/>
    <s v="F"/>
    <x v="16"/>
    <s v="MOSSORO"/>
    <m/>
    <n v="380"/>
    <n v="84996621508"/>
    <s v="CMDP"/>
    <s v="Sim"/>
    <d v="2025-12-16T00:00:00"/>
    <m/>
    <m/>
    <x v="170"/>
    <d v="2025-12-16T00:00:00"/>
    <x v="4"/>
    <s v="Emagrecimento095638545"/>
    <x v="1"/>
  </r>
  <r>
    <x v="1"/>
    <x v="8"/>
    <s v="Ativo"/>
    <d v="2026-01-14T00:00:00"/>
    <s v="093009782"/>
    <s v="ANA BEATRIZ ROCHA GUEDES"/>
    <n v="4245827327"/>
    <d v="1999-06-30T00:00:00"/>
    <n v="26"/>
    <s v="F"/>
    <x v="17"/>
    <s v="FORTALEZA"/>
    <m/>
    <n v="450"/>
    <n v="85984134649"/>
    <s v="CMDP"/>
    <s v="Sim"/>
    <d v="2026-01-14T00:00:00"/>
    <m/>
    <m/>
    <x v="33"/>
    <d v="2026-01-14T00:00:00"/>
    <x v="4"/>
    <s v="Emagrecimento093009782"/>
    <x v="4"/>
  </r>
  <r>
    <x v="1"/>
    <x v="8"/>
    <s v="Ativo"/>
    <d v="2026-05-14T00:00:00"/>
    <s v="092637412"/>
    <s v="CAMILA CRISTINA BARROSO REBOUCAS"/>
    <n v="907018289"/>
    <d v="1991-02-02T00:00:00"/>
    <n v="35"/>
    <s v="F"/>
    <x v="17"/>
    <s v="FORTALEZA"/>
    <s v="JOAQUIM TAVORA"/>
    <n v="380"/>
    <n v="85992189301"/>
    <s v="CMDP"/>
    <s v="Sim"/>
    <d v="2026-05-14T00:00:00"/>
    <m/>
    <m/>
    <x v="79"/>
    <d v="2026-05-21T00:00:00"/>
    <x v="4"/>
    <s v="Emagrecimento092637412"/>
    <x v="5"/>
  </r>
  <r>
    <x v="1"/>
    <x v="8"/>
    <s v="Ativo"/>
    <d v="2026-03-23T00:00:00"/>
    <s v="083890798"/>
    <s v="JONATAS CARVALHO BORGES"/>
    <n v="5920969393"/>
    <d v="1994-05-19T00:00:00"/>
    <n v="32"/>
    <s v="M"/>
    <x v="17"/>
    <s v="FORTALEZA"/>
    <m/>
    <n v="400"/>
    <n v="85996603887"/>
    <s v="CMDP"/>
    <s v="Sim"/>
    <d v="2026-03-23T00:00:00"/>
    <m/>
    <m/>
    <x v="32"/>
    <d v="2026-03-23T00:00:00"/>
    <x v="4"/>
    <s v="Emagrecimento083890798"/>
    <x v="2"/>
  </r>
  <r>
    <x v="1"/>
    <x v="8"/>
    <s v="Ativo"/>
    <d v="2025-11-19T00:00:00"/>
    <s v="092927832"/>
    <s v="Marcilany Gomes de Sales"/>
    <n v="1746602350"/>
    <d v="1987-12-05T00:00:00"/>
    <n v="38"/>
    <m/>
    <x v="5"/>
    <s v="BRASILIA"/>
    <m/>
    <n v="600"/>
    <n v="85999178452"/>
    <s v="CMDP"/>
    <s v="Sim"/>
    <m/>
    <m/>
    <m/>
    <x v="50"/>
    <d v="2025-11-12T00:00:00"/>
    <x v="4"/>
    <s v="Emagrecimento092927832"/>
    <x v="1"/>
  </r>
  <r>
    <x v="4"/>
    <x v="8"/>
    <s v="Ativo"/>
    <d v="2026-04-23T00:00:00"/>
    <s v="082776305"/>
    <s v="ELCULA DA SILVA VALADAO"/>
    <n v="79900194268"/>
    <d v="1978-12-18T00:00:00"/>
    <n v="47"/>
    <s v="Feminino"/>
    <x v="3"/>
    <s v="ITABORAI"/>
    <m/>
    <n v="80"/>
    <n v="93991317138"/>
    <s v="CMDP"/>
    <s v="Sim"/>
    <d v="2026-04-06T00:00:00"/>
    <m/>
    <m/>
    <x v="115"/>
    <m/>
    <x v="29"/>
    <s v="Emagrecimento082776305"/>
    <x v="0"/>
  </r>
  <r>
    <x v="1"/>
    <x v="8"/>
    <s v="Ativo"/>
    <d v="2025-11-18T00:00:00"/>
    <s v="089848497"/>
    <s v="Jasmin Valicelle Dassa"/>
    <n v="12322193712"/>
    <d v="1997-09-25T00:00:00"/>
    <n v="28"/>
    <m/>
    <x v="3"/>
    <s v="RIO DE JANEIRO"/>
    <m/>
    <n v="380"/>
    <n v="219978000000"/>
    <s v="CMDP"/>
    <s v="Sim"/>
    <m/>
    <m/>
    <m/>
    <x v="15"/>
    <d v="2025-11-19T00:00:00"/>
    <x v="4"/>
    <s v="Emagrecimento089848497"/>
    <x v="1"/>
  </r>
  <r>
    <x v="3"/>
    <x v="8"/>
    <s v="Ativo"/>
    <d v="2026-04-23T00:00:00"/>
    <s v="093782838"/>
    <s v="FABIANA SANTOS DA SILVA"/>
    <n v="29330588808"/>
    <d v="1980-09-15T00:00:00"/>
    <n v="45"/>
    <s v="Feminino"/>
    <x v="0"/>
    <s v="SAO PAULO"/>
    <m/>
    <n v="380"/>
    <s v="  (11) 940209758   "/>
    <s v="CMDP"/>
    <s v="Sim"/>
    <d v="2025-09-18T00:00:00"/>
    <m/>
    <m/>
    <x v="138"/>
    <m/>
    <x v="4"/>
    <s v="Emagrecimento093782838"/>
    <x v="1"/>
  </r>
  <r>
    <x v="3"/>
    <x v="8"/>
    <s v="Ativo"/>
    <d v="2026-04-23T00:00:00"/>
    <s v="085230301"/>
    <s v="LUANA RAMOS DA SILVA"/>
    <n v="45505447830"/>
    <d v="1994-12-16T00:00:00"/>
    <n v="31"/>
    <s v="Feminino"/>
    <x v="0"/>
    <s v="SAO PAULO"/>
    <m/>
    <n v="60"/>
    <s v="  (11) 947086731   "/>
    <s v="CMDP"/>
    <s v="Sim"/>
    <d v="2025-06-05T00:00:00"/>
    <m/>
    <m/>
    <x v="189"/>
    <m/>
    <x v="4"/>
    <s v="Emagrecimento085230301"/>
    <x v="1"/>
  </r>
  <r>
    <x v="3"/>
    <x v="8"/>
    <s v="Ativo"/>
    <d v="2026-04-23T00:00:00"/>
    <s v="094662000"/>
    <s v="DANIELA SANTOS GOMES"/>
    <n v="46439774859"/>
    <d v="1998-01-26T00:00:00"/>
    <n v="28"/>
    <s v="Feminino"/>
    <x v="0"/>
    <s v="SAO PAULO"/>
    <m/>
    <n v="40"/>
    <s v="  (11) 949282966   "/>
    <s v="CMDP"/>
    <s v="Sim"/>
    <d v="2025-09-10T00:00:00"/>
    <m/>
    <m/>
    <x v="190"/>
    <m/>
    <x v="4"/>
    <s v="Emagrecimento094662000"/>
    <x v="1"/>
  </r>
  <r>
    <x v="3"/>
    <x v="8"/>
    <s v="Ativo"/>
    <d v="2026-04-23T00:00:00"/>
    <s v="087812122"/>
    <s v="ISABELLA CAMILO DE OLIVEIRA BEZERRA"/>
    <n v="23060984840"/>
    <d v="2002-09-20T00:00:00"/>
    <n v="23"/>
    <s v="Feminino"/>
    <x v="0"/>
    <s v="SAO PAULO"/>
    <m/>
    <n v="50"/>
    <s v="  (11) 959609701   "/>
    <s v="CMDP"/>
    <s v="Sim"/>
    <d v="2025-07-25T00:00:00"/>
    <m/>
    <m/>
    <x v="191"/>
    <m/>
    <x v="4"/>
    <s v="Emagrecimento087812122"/>
    <x v="1"/>
  </r>
  <r>
    <x v="3"/>
    <x v="8"/>
    <s v="Ativo"/>
    <d v="2026-04-23T00:00:00"/>
    <s v="086491633"/>
    <s v="MARIA GLEICE ANDRADE DOS SANTOS"/>
    <n v="35154956818"/>
    <d v="1990-09-06T00:00:00"/>
    <n v="35"/>
    <s v="Feminino"/>
    <x v="0"/>
    <s v="GUARULHOS"/>
    <m/>
    <n v="200"/>
    <s v="  (11) 961565976   "/>
    <s v="CMDP"/>
    <s v="Sim"/>
    <d v="2025-08-08T00:00:00"/>
    <m/>
    <m/>
    <x v="192"/>
    <m/>
    <x v="4"/>
    <s v="Emagrecimento086491633"/>
    <x v="1"/>
  </r>
  <r>
    <x v="3"/>
    <x v="8"/>
    <s v="Ativo"/>
    <d v="2026-04-23T00:00:00"/>
    <s v="088008688"/>
    <s v="CAMILA THAMARA BOMFIM DOS SANTOS SARTORI"/>
    <n v="39321322892"/>
    <d v="1990-10-19T00:00:00"/>
    <n v="35"/>
    <s v="Feminino"/>
    <x v="0"/>
    <s v="GUARULHOS"/>
    <m/>
    <n v="400"/>
    <s v="  (11) 962693367   "/>
    <s v="CMDP"/>
    <s v="Sim"/>
    <d v="2026-04-13T00:00:00"/>
    <m/>
    <m/>
    <x v="0"/>
    <m/>
    <x v="4"/>
    <s v="Emagrecimento088008688"/>
    <x v="0"/>
  </r>
  <r>
    <x v="3"/>
    <x v="8"/>
    <s v="Ativo"/>
    <d v="2026-04-23T00:00:00"/>
    <s v="089898345"/>
    <s v="TAMIRES ABREU DE LIMA"/>
    <n v="35942342822"/>
    <d v="1987-11-18T00:00:00"/>
    <n v="38"/>
    <s v="Feminino"/>
    <x v="0"/>
    <s v="ARUJA"/>
    <m/>
    <n v="500"/>
    <s v="  (11) 968722030   "/>
    <s v="CMDP"/>
    <s v="Sim"/>
    <d v="2025-09-11T00:00:00"/>
    <m/>
    <m/>
    <x v="193"/>
    <m/>
    <x v="4"/>
    <s v="Emagrecimento089898345"/>
    <x v="1"/>
  </r>
  <r>
    <x v="3"/>
    <x v="8"/>
    <s v="Ativo"/>
    <d v="2026-04-23T00:00:00"/>
    <s v="082226738"/>
    <s v="MARILU GERMANO FERREIRA DE SOUZA"/>
    <n v="13537408897"/>
    <d v="1971-11-25T00:00:00"/>
    <n v="54"/>
    <s v="Feminino"/>
    <x v="0"/>
    <s v="SAO PAULO"/>
    <m/>
    <n v="60"/>
    <s v="  (11) 970943201   "/>
    <s v="CMDP"/>
    <s v="Sim"/>
    <d v="2025-08-21T00:00:00"/>
    <m/>
    <m/>
    <x v="194"/>
    <m/>
    <x v="4"/>
    <s v="Emagrecimento082226738"/>
    <x v="1"/>
  </r>
  <r>
    <x v="3"/>
    <x v="8"/>
    <s v="Ativo"/>
    <d v="2026-04-23T00:00:00"/>
    <s v="086571991"/>
    <s v="LETICIA RODRIGUES DA SILVA"/>
    <n v="35941572883"/>
    <d v="1996-09-13T00:00:00"/>
    <n v="29"/>
    <s v="Feminino"/>
    <x v="0"/>
    <s v="SAO PAULO"/>
    <m/>
    <n v="380"/>
    <s v="  (11) 972603061   "/>
    <s v="CMDP"/>
    <s v="Sim"/>
    <d v="2025-08-15T00:00:00"/>
    <m/>
    <m/>
    <x v="143"/>
    <m/>
    <x v="4"/>
    <s v="Emagrecimento086571991"/>
    <x v="1"/>
  </r>
  <r>
    <x v="3"/>
    <x v="8"/>
    <s v="Ativo"/>
    <d v="2026-04-23T00:00:00"/>
    <s v="095575195"/>
    <s v="EMILY CAMARGO DE SOUSA"/>
    <n v="47979352866"/>
    <d v="1999-09-26T00:00:00"/>
    <n v="26"/>
    <s v="Feminino"/>
    <x v="0"/>
    <s v="SAO PAULO"/>
    <m/>
    <n v="110"/>
    <s v="  (11) 974021421   "/>
    <s v="CMDP"/>
    <s v="Sim"/>
    <d v="2025-11-13T00:00:00"/>
    <m/>
    <m/>
    <x v="159"/>
    <m/>
    <x v="4"/>
    <s v="Emagrecimento095575195"/>
    <x v="1"/>
  </r>
  <r>
    <x v="3"/>
    <x v="8"/>
    <s v="Ativo"/>
    <d v="2026-04-23T00:00:00"/>
    <s v="086151557"/>
    <s v="IVANI MARIA DE SANTANA"/>
    <n v="21857599810"/>
    <d v="1982-05-13T00:00:00"/>
    <n v="44"/>
    <s v="Feminino"/>
    <x v="0"/>
    <s v="SAO PAULO"/>
    <m/>
    <n v="50"/>
    <s v="  (11) 974665369   "/>
    <s v="CMDP"/>
    <s v="Sim"/>
    <d v="2025-08-08T00:00:00"/>
    <m/>
    <m/>
    <x v="192"/>
    <m/>
    <x v="4"/>
    <s v="Emagrecimento086151557"/>
    <x v="1"/>
  </r>
  <r>
    <x v="3"/>
    <x v="8"/>
    <s v="Ativo"/>
    <d v="2026-04-23T00:00:00"/>
    <s v="078389030"/>
    <s v="VIVIANE BARBOSA QUEIROZ"/>
    <n v="30519155807"/>
    <d v="1982-07-24T00:00:00"/>
    <n v="43"/>
    <s v="Feminino"/>
    <x v="0"/>
    <s v="CAJAMAR"/>
    <m/>
    <n v="500"/>
    <s v="  (11) 979732832   "/>
    <s v="CMDP"/>
    <s v="Sim"/>
    <d v="2025-09-19T00:00:00"/>
    <m/>
    <m/>
    <x v="135"/>
    <m/>
    <x v="4"/>
    <s v="Emagrecimento078389030"/>
    <x v="1"/>
  </r>
  <r>
    <x v="3"/>
    <x v="8"/>
    <s v="Ativo"/>
    <d v="2026-04-23T00:00:00"/>
    <s v="589610120"/>
    <s v="CAMILA ROBBI CARVALHO"/>
    <n v="22211323863"/>
    <d v="1981-10-24T00:00:00"/>
    <n v="44"/>
    <s v="Feminino"/>
    <x v="0"/>
    <s v="SAO PAULO"/>
    <m/>
    <n v="300"/>
    <s v="  (11) 980467937   "/>
    <s v="CMDP"/>
    <s v="Sim"/>
    <d v="2025-08-28T00:00:00"/>
    <m/>
    <m/>
    <x v="195"/>
    <m/>
    <x v="4"/>
    <s v="Emagrecimento589610120"/>
    <x v="1"/>
  </r>
  <r>
    <x v="3"/>
    <x v="8"/>
    <s v="Ativo"/>
    <d v="2026-04-23T00:00:00"/>
    <s v="083289971"/>
    <s v="ANE CRISTINE RODRIGUES"/>
    <n v="35461212875"/>
    <d v="1990-05-15T00:00:00"/>
    <n v="36"/>
    <s v="Feminino"/>
    <x v="0"/>
    <s v="TABOAO DA SERRA"/>
    <m/>
    <n v="50"/>
    <s v="  (11) 980484454   "/>
    <s v="CMDP"/>
    <s v="Sim"/>
    <d v="2025-07-10T00:00:00"/>
    <m/>
    <m/>
    <x v="196"/>
    <m/>
    <x v="12"/>
    <s v="Emagrecimento083289971"/>
    <x v="1"/>
  </r>
  <r>
    <x v="3"/>
    <x v="8"/>
    <s v="Ativo"/>
    <d v="2026-04-23T00:00:00"/>
    <s v="095217539"/>
    <s v="LYDIANA MULATINHO ORSATTI"/>
    <n v="47625068854"/>
    <d v="1998-07-27T00:00:00"/>
    <n v="27"/>
    <s v="Feminino"/>
    <x v="0"/>
    <s v="SUZANO"/>
    <m/>
    <n v="450"/>
    <s v="  (11) 982559486   "/>
    <s v="CMDP"/>
    <s v="Sim"/>
    <d v="2025-09-11T00:00:00"/>
    <m/>
    <m/>
    <x v="193"/>
    <m/>
    <x v="4"/>
    <s v="Emagrecimento095217539"/>
    <x v="1"/>
  </r>
  <r>
    <x v="3"/>
    <x v="8"/>
    <s v="Ativo"/>
    <d v="2026-04-23T00:00:00"/>
    <s v="078383661"/>
    <s v="KARINA DA SILVA FLAITT"/>
    <n v="27868056860"/>
    <d v="1979-01-05T00:00:00"/>
    <n v="47"/>
    <s v="Feminino"/>
    <x v="0"/>
    <s v="OSASCO"/>
    <m/>
    <n v="500"/>
    <s v="  (11) 983568092   "/>
    <s v="CMDP"/>
    <s v="Sim"/>
    <d v="2025-07-11T00:00:00"/>
    <m/>
    <m/>
    <x v="181"/>
    <m/>
    <x v="4"/>
    <s v="Emagrecimento078383661"/>
    <x v="1"/>
  </r>
  <r>
    <x v="3"/>
    <x v="8"/>
    <s v="Ativo"/>
    <d v="2026-04-23T00:00:00"/>
    <s v="085199993"/>
    <s v="JENIFFER SANTANA PINTO"/>
    <n v="39398349809"/>
    <d v="1993-09-27T00:00:00"/>
    <n v="32"/>
    <s v="Feminino"/>
    <x v="0"/>
    <s v="SAO PAULO"/>
    <m/>
    <n v="60"/>
    <s v="  (11) 986260861   "/>
    <s v="CMDP"/>
    <s v="Sim"/>
    <d v="2025-08-22T00:00:00"/>
    <m/>
    <m/>
    <x v="164"/>
    <m/>
    <x v="4"/>
    <s v="Emagrecimento085199993"/>
    <x v="1"/>
  </r>
  <r>
    <x v="3"/>
    <x v="8"/>
    <s v="Ativo"/>
    <d v="2026-04-23T00:00:00"/>
    <s v="088461726"/>
    <s v="KELLI CAMPOS DA SILVA"/>
    <n v="32266218824"/>
    <d v="1983-11-13T00:00:00"/>
    <n v="42"/>
    <s v="Feminino"/>
    <x v="0"/>
    <s v="SAO PAULO"/>
    <m/>
    <n v="60"/>
    <s v="  (11) 989174066   "/>
    <s v="CMDP"/>
    <s v="Sim"/>
    <d v="2025-08-29T00:00:00"/>
    <m/>
    <m/>
    <x v="177"/>
    <m/>
    <x v="4"/>
    <s v="Emagrecimento088461726"/>
    <x v="1"/>
  </r>
  <r>
    <x v="3"/>
    <x v="8"/>
    <s v="Ativo"/>
    <d v="2026-04-23T00:00:00"/>
    <s v="093753376"/>
    <s v="FABIO GARCIA DE AQUINO"/>
    <n v="9909719703"/>
    <d v="1983-10-19T00:00:00"/>
    <n v="42"/>
    <s v="Masculino"/>
    <x v="0"/>
    <s v="SAO PAULO"/>
    <m/>
    <n v="750"/>
    <s v="  (11) 989455445   "/>
    <s v="CMDP"/>
    <s v="Sim"/>
    <d v="2025-07-25T00:00:00"/>
    <m/>
    <m/>
    <x v="191"/>
    <m/>
    <x v="4"/>
    <s v="Emagrecimento093753376"/>
    <x v="1"/>
  </r>
  <r>
    <x v="3"/>
    <x v="8"/>
    <s v="Ativo"/>
    <d v="2026-04-23T00:00:00"/>
    <s v="094551242"/>
    <s v="SOLANGE APARECIDA GIRONDA NOGUEIRA"/>
    <n v="4128734861"/>
    <d v="1962-03-14T00:00:00"/>
    <n v="64"/>
    <s v="Feminino"/>
    <x v="0"/>
    <s v="SAO PAULO"/>
    <m/>
    <n v="450"/>
    <s v="  (11) 996072917   "/>
    <s v="CMDP"/>
    <s v="Sim"/>
    <d v="2025-08-08T00:00:00"/>
    <m/>
    <m/>
    <x v="192"/>
    <m/>
    <x v="4"/>
    <s v="Emagrecimento094551242"/>
    <x v="1"/>
  </r>
  <r>
    <x v="3"/>
    <x v="8"/>
    <s v="Ativo"/>
    <d v="2026-04-23T00:00:00"/>
    <s v="086503506"/>
    <s v="JOSELI GONCALVES VAZ"/>
    <n v="27004502805"/>
    <d v="1978-02-20T00:00:00"/>
    <n v="48"/>
    <s v="Feminino"/>
    <x v="0"/>
    <s v="SUZANO"/>
    <m/>
    <n v="60"/>
    <s v="  (11) 999355821   "/>
    <s v="CMDP"/>
    <s v="Sim"/>
    <d v="2025-08-29T00:00:00"/>
    <m/>
    <m/>
    <x v="177"/>
    <m/>
    <x v="4"/>
    <s v="Emagrecimento086503506"/>
    <x v="1"/>
  </r>
  <r>
    <x v="3"/>
    <x v="8"/>
    <s v="Ativo"/>
    <d v="2026-04-23T00:00:00"/>
    <s v="095065374"/>
    <s v="NADYR AMORIM FERREIRA"/>
    <n v="80388019700"/>
    <d v="1965-02-05T00:00:00"/>
    <n v="61"/>
    <s v="Feminino"/>
    <x v="3"/>
    <s v="RIO DE JANEIRO"/>
    <m/>
    <n v="750"/>
    <s v="  (21) 964279583   "/>
    <s v="CMDP"/>
    <s v="Sim"/>
    <d v="2025-09-18T00:00:00"/>
    <m/>
    <m/>
    <x v="138"/>
    <m/>
    <x v="4"/>
    <s v="Emagrecimento095065374"/>
    <x v="1"/>
  </r>
  <r>
    <x v="3"/>
    <x v="8"/>
    <s v="Ativo"/>
    <d v="2026-04-23T00:00:00"/>
    <s v="086521454"/>
    <s v="ANA CRISTINA OLIVEIRA DA SILVA"/>
    <n v="1630480703"/>
    <d v="1970-12-03T00:00:00"/>
    <n v="55"/>
    <s v="Feminino"/>
    <x v="3"/>
    <s v="NOVA IGUAÇU"/>
    <m/>
    <n v="450"/>
    <s v="  (21) 964762066   "/>
    <s v="CMDP"/>
    <s v="Sim"/>
    <d v="2025-09-19T00:00:00"/>
    <m/>
    <m/>
    <x v="135"/>
    <m/>
    <x v="4"/>
    <s v="Emagrecimento086521454"/>
    <x v="1"/>
  </r>
  <r>
    <x v="3"/>
    <x v="8"/>
    <s v="Ativo"/>
    <d v="2026-04-23T00:00:00"/>
    <s v="094716522"/>
    <s v="SIMONE ABRAHAO GENTILE"/>
    <n v="2424170789"/>
    <d v="1972-06-21T00:00:00"/>
    <n v="53"/>
    <s v="Feminino"/>
    <x v="3"/>
    <s v="RIO DE JANEIRO"/>
    <m/>
    <n v="500"/>
    <s v="  (21) 970035392   "/>
    <s v="CMDP"/>
    <s v="Sim"/>
    <d v="2025-09-18T00:00:00"/>
    <m/>
    <m/>
    <x v="138"/>
    <m/>
    <x v="4"/>
    <s v="Emagrecimento094716522"/>
    <x v="1"/>
  </r>
  <r>
    <x v="3"/>
    <x v="8"/>
    <s v="Ativo"/>
    <d v="2026-04-23T00:00:00"/>
    <s v="083340783"/>
    <s v="PATRICIA DO NASCIMENTO MACHADO"/>
    <n v="8168542703"/>
    <d v="1979-09-09T00:00:00"/>
    <n v="46"/>
    <s v="Feminino"/>
    <x v="3"/>
    <s v="RIO DE JANEIRO"/>
    <m/>
    <n v="700"/>
    <s v="  (21) 972927850   "/>
    <s v="CMDP"/>
    <s v="Sim"/>
    <d v="2025-09-18T00:00:00"/>
    <m/>
    <m/>
    <x v="138"/>
    <m/>
    <x v="4"/>
    <s v="Emagrecimento083340783"/>
    <x v="1"/>
  </r>
  <r>
    <x v="3"/>
    <x v="8"/>
    <s v="Ativo"/>
    <d v="2026-04-23T00:00:00"/>
    <s v="094245880"/>
    <s v="ANA CAROLINA SAMPAIO FREITAS"/>
    <n v="8831336797"/>
    <d v="1982-03-02T00:00:00"/>
    <n v="44"/>
    <s v="Feminino"/>
    <x v="3"/>
    <s v="RIO DE JANEIRO"/>
    <m/>
    <n v="450"/>
    <s v="  (21) 979350000   "/>
    <s v="CMDP"/>
    <s v="Sim"/>
    <d v="2025-08-08T00:00:00"/>
    <m/>
    <m/>
    <x v="192"/>
    <m/>
    <x v="4"/>
    <s v="Emagrecimento094245880"/>
    <x v="1"/>
  </r>
  <r>
    <x v="3"/>
    <x v="8"/>
    <s v="Ativo"/>
    <d v="2026-04-23T00:00:00"/>
    <s v="093796804"/>
    <s v="JESSIKA MARIANA OLIVEIRA ROCHA PINTO"/>
    <n v="12811000720"/>
    <d v="1990-03-04T00:00:00"/>
    <n v="36"/>
    <s v="Feminino"/>
    <x v="3"/>
    <s v="RIO DE JANEIRO"/>
    <m/>
    <n v="75"/>
    <s v="  (21) 979640837   "/>
    <s v="CMDP"/>
    <s v="Sim"/>
    <d v="2025-09-18T00:00:00"/>
    <m/>
    <m/>
    <x v="138"/>
    <m/>
    <x v="4"/>
    <s v="Emagrecimento093796804"/>
    <x v="1"/>
  </r>
  <r>
    <x v="3"/>
    <x v="8"/>
    <s v="Ativo"/>
    <d v="2026-04-23T00:00:00"/>
    <s v="093781700"/>
    <s v="RAPHAEL RODRIGUES DA SILVA"/>
    <n v="10371576725"/>
    <d v="1986-07-14T00:00:00"/>
    <n v="39"/>
    <s v="Masculino"/>
    <x v="3"/>
    <s v="RIO DE JANEIRO"/>
    <m/>
    <n v="380"/>
    <s v="  (21) 983063163   "/>
    <s v="CMDP"/>
    <s v="Sim"/>
    <d v="2025-09-11T00:00:00"/>
    <m/>
    <m/>
    <x v="193"/>
    <m/>
    <x v="4"/>
    <s v="Emagrecimento093781700"/>
    <x v="1"/>
  </r>
  <r>
    <x v="3"/>
    <x v="8"/>
    <s v="Ativo"/>
    <d v="2026-04-23T00:00:00"/>
    <s v="082141747"/>
    <s v="ADRIANA SILVA DE OLIVEIRA"/>
    <n v="8648958792"/>
    <d v="1978-12-11T00:00:00"/>
    <n v="47"/>
    <s v="Feminino"/>
    <x v="3"/>
    <s v="RIO DE JANEIRO"/>
    <m/>
    <n v="60"/>
    <s v="  (21) 987939380   "/>
    <s v="CMDP"/>
    <s v="Sim"/>
    <d v="2025-09-19T00:00:00"/>
    <m/>
    <m/>
    <x v="135"/>
    <m/>
    <x v="4"/>
    <s v="Emagrecimento082141747"/>
    <x v="1"/>
  </r>
  <r>
    <x v="3"/>
    <x v="8"/>
    <s v="Ativo"/>
    <d v="2026-04-23T00:00:00"/>
    <s v="883651980"/>
    <s v="WESLEY HESKETH BRITO"/>
    <n v="9561550733"/>
    <d v="1982-06-26T00:00:00"/>
    <n v="43"/>
    <s v="Masculino"/>
    <x v="3"/>
    <s v="RIO DE JANEIRO"/>
    <m/>
    <n v="600"/>
    <s v="  (21) 991676663   "/>
    <s v="CMDP"/>
    <s v="Sim"/>
    <d v="2025-08-01T00:00:00"/>
    <m/>
    <m/>
    <x v="197"/>
    <m/>
    <x v="4"/>
    <s v="Emagrecimento883651980"/>
    <x v="1"/>
  </r>
  <r>
    <x v="3"/>
    <x v="8"/>
    <s v="Ativo"/>
    <d v="2026-04-23T00:00:00"/>
    <s v="092870052"/>
    <s v="HELLEN CAROLINE SILVA DOS ANJOS"/>
    <n v="18058339792"/>
    <d v="1998-11-19T00:00:00"/>
    <n v="27"/>
    <s v="Feminino"/>
    <x v="3"/>
    <s v="DUQUE DE CAXIAS"/>
    <m/>
    <n v="120"/>
    <s v="  (21) 994253815   "/>
    <s v="CMDP"/>
    <s v="Sim"/>
    <d v="2025-08-29T00:00:00"/>
    <m/>
    <m/>
    <x v="177"/>
    <m/>
    <x v="4"/>
    <s v="Emagrecimento092870052"/>
    <x v="1"/>
  </r>
  <r>
    <x v="3"/>
    <x v="8"/>
    <s v="Ativo"/>
    <d v="2026-04-23T00:00:00"/>
    <s v="083846804"/>
    <s v="ARIANE ALMEIDA CUNHA SANT ANNA"/>
    <n v="14974988727"/>
    <d v="1993-10-06T00:00:00"/>
    <n v="32"/>
    <s v="Feminino"/>
    <x v="3"/>
    <s v="BELFORD ROXO"/>
    <m/>
    <n v="500"/>
    <s v="  (21) 994628300   "/>
    <s v="CMDP"/>
    <s v="Sim"/>
    <d v="2025-09-18T00:00:00"/>
    <m/>
    <m/>
    <x v="138"/>
    <m/>
    <x v="4"/>
    <s v="Emagrecimento083846804"/>
    <x v="1"/>
  </r>
  <r>
    <x v="3"/>
    <x v="8"/>
    <s v="Ativo"/>
    <d v="2026-04-23T00:00:00"/>
    <s v="089676334"/>
    <s v="ANA PAULA NASCIMENTO FERREIRA DIAS"/>
    <n v="5162053740"/>
    <d v="1978-07-19T00:00:00"/>
    <n v="47"/>
    <s v="Feminino"/>
    <x v="3"/>
    <s v="RIO DE JANEIRO"/>
    <m/>
    <n v="450"/>
    <s v="  (21) 996805667   "/>
    <s v="CMDP"/>
    <s v="Sim"/>
    <d v="2025-08-01T00:00:00"/>
    <m/>
    <m/>
    <x v="197"/>
    <m/>
    <x v="4"/>
    <s v="Emagrecimento089676334"/>
    <x v="1"/>
  </r>
  <r>
    <x v="3"/>
    <x v="8"/>
    <s v="Ativo"/>
    <d v="2026-04-23T00:00:00"/>
    <s v="094697457"/>
    <s v="ELIANE COUTO DA COSTA OLIVEIRA DA SILVA"/>
    <n v="90143710710"/>
    <d v="1965-07-10T00:00:00"/>
    <n v="60"/>
    <s v="Feminino"/>
    <x v="3"/>
    <s v="RIO DE JANEIRO"/>
    <m/>
    <n v="580"/>
    <s v="  (21) 997817302   "/>
    <s v="CMDP"/>
    <s v="Sim"/>
    <d v="2025-08-15T00:00:00"/>
    <m/>
    <m/>
    <x v="143"/>
    <m/>
    <x v="4"/>
    <s v="Emagrecimento094697457"/>
    <x v="1"/>
  </r>
  <r>
    <x v="3"/>
    <x v="8"/>
    <s v="Ativo"/>
    <d v="2026-04-23T00:00:00"/>
    <s v="887194893"/>
    <s v="DENISE EMILIO PEROTTO"/>
    <n v="98607480120"/>
    <d v="1982-12-04T00:00:00"/>
    <n v="43"/>
    <s v="Feminino"/>
    <x v="5"/>
    <s v="BRASILIA"/>
    <m/>
    <n v="600"/>
    <s v="  (61) 999657657   "/>
    <s v="CMDP"/>
    <s v="Sim"/>
    <d v="2025-09-24T00:00:00"/>
    <m/>
    <m/>
    <x v="124"/>
    <m/>
    <x v="4"/>
    <s v="Emagrecimento887194893"/>
    <x v="1"/>
  </r>
  <r>
    <x v="3"/>
    <x v="8"/>
    <s v="Ativo"/>
    <d v="2026-04-23T00:00:00"/>
    <s v="093728480"/>
    <s v="LARISSA DAYANA FERNANDES DE OLIVEIRA"/>
    <n v="12690905426"/>
    <d v="1998-03-08T00:00:00"/>
    <n v="28"/>
    <s v="Feminino"/>
    <x v="7"/>
    <s v="RECIFE"/>
    <m/>
    <n v="380"/>
    <s v="  (81) 984541296   "/>
    <s v="CMDP"/>
    <s v="Sim"/>
    <d v="2025-08-23T00:00:00"/>
    <m/>
    <m/>
    <x v="198"/>
    <m/>
    <x v="28"/>
    <s v="Emagrecimento093728480"/>
    <x v="1"/>
  </r>
  <r>
    <x v="3"/>
    <x v="8"/>
    <s v="Ativo"/>
    <d v="2026-04-23T00:00:00"/>
    <s v="085624919"/>
    <s v="NATHALIA CHRISTINA DA SILVA SODRE"/>
    <n v="14668801712"/>
    <d v="1991-05-06T00:00:00"/>
    <n v="35"/>
    <s v="Feminino"/>
    <x v="3"/>
    <s v="SAO GONÇALO"/>
    <m/>
    <n v="450"/>
    <s v="(11) 31247166 (21) 997282193   "/>
    <s v="CMDP"/>
    <s v="Sim"/>
    <d v="2025-08-15T00:00:00"/>
    <m/>
    <m/>
    <x v="143"/>
    <m/>
    <x v="4"/>
    <s v="Emagrecimento085624919"/>
    <x v="1"/>
  </r>
  <r>
    <x v="3"/>
    <x v="8"/>
    <s v="Ativo"/>
    <d v="2026-04-23T00:00:00"/>
    <s v="094686039"/>
    <s v="ISABELLA SENA DA SILVA"/>
    <n v="48655324809"/>
    <d v="2002-07-29T00:00:00"/>
    <n v="23"/>
    <s v="Feminino"/>
    <x v="0"/>
    <s v="SAO PAULO"/>
    <m/>
    <n v="450"/>
    <s v="(11) 32030122 (11) 967481800   "/>
    <s v="CMDP"/>
    <s v="Sim"/>
    <d v="2025-09-10T00:00:00"/>
    <m/>
    <m/>
    <x v="190"/>
    <m/>
    <x v="4"/>
    <s v="Emagrecimento094686039"/>
    <x v="1"/>
  </r>
  <r>
    <x v="3"/>
    <x v="8"/>
    <s v="Ativo"/>
    <d v="2026-04-23T00:00:00"/>
    <s v="092931840"/>
    <s v="DEBORA CRISTINA MENDES"/>
    <n v="20512564892"/>
    <d v="1976-07-11T00:00:00"/>
    <n v="49"/>
    <s v="Feminino"/>
    <x v="0"/>
    <s v="TABOAO DA SERRA"/>
    <m/>
    <n v="380"/>
    <s v="(11) 41394796 (11) 972498161   "/>
    <s v="CMDP"/>
    <s v="Sim"/>
    <d v="2025-08-15T00:00:00"/>
    <m/>
    <m/>
    <x v="143"/>
    <m/>
    <x v="4"/>
    <s v="Emagrecimento092931840"/>
    <x v="1"/>
  </r>
  <r>
    <x v="3"/>
    <x v="8"/>
    <s v="Ativo"/>
    <d v="2026-04-23T00:00:00"/>
    <s v="092847972"/>
    <s v="TAINARA CRISTINA TEIXEIRA DE FREITAS SANTOS BUENO"/>
    <n v="49479452812"/>
    <d v="1999-05-08T00:00:00"/>
    <n v="27"/>
    <s v="Feminino"/>
    <x v="0"/>
    <s v="CAIEIRAS"/>
    <m/>
    <n v="60"/>
    <s v="(11) 916136388"/>
    <s v="CMDP"/>
    <s v="Sim"/>
    <d v="2026-03-18T00:00:00"/>
    <m/>
    <m/>
    <x v="91"/>
    <m/>
    <x v="4"/>
    <s v="Emagrecimento092847972"/>
    <x v="2"/>
  </r>
  <r>
    <x v="3"/>
    <x v="8"/>
    <s v="Ativo"/>
    <d v="2026-04-23T00:00:00"/>
    <s v="094749053"/>
    <s v="BRENDA PETRA DE LIMA SILVA"/>
    <n v="45208139804"/>
    <d v="1997-01-07T00:00:00"/>
    <n v="29"/>
    <s v="Feminino"/>
    <x v="0"/>
    <s v="SAO PAULO"/>
    <m/>
    <n v="380"/>
    <s v="(11) 93092-9463"/>
    <s v="CMDP"/>
    <s v="Sim"/>
    <d v="2026-04-17T00:00:00"/>
    <m/>
    <m/>
    <x v="24"/>
    <m/>
    <x v="12"/>
    <s v="Emagrecimento094749053"/>
    <x v="0"/>
  </r>
  <r>
    <x v="3"/>
    <x v="8"/>
    <s v="Ativo"/>
    <d v="2026-04-23T00:00:00"/>
    <s v="086176718"/>
    <s v="MAIARA JUSTINO DE SOUSA"/>
    <n v="45714457846"/>
    <d v="1996-04-20T00:00:00"/>
    <n v="30"/>
    <s v="Feminino"/>
    <x v="0"/>
    <s v="ITAPECERICA DA SERRA"/>
    <m/>
    <n v="60"/>
    <s v="(11) 932704452"/>
    <s v="CMDP"/>
    <s v="Sim"/>
    <d v="2026-01-28T00:00:00"/>
    <m/>
    <m/>
    <x v="38"/>
    <m/>
    <x v="4"/>
    <s v="Emagrecimento086176718"/>
    <x v="4"/>
  </r>
  <r>
    <x v="3"/>
    <x v="8"/>
    <s v="Ativo"/>
    <d v="2026-04-23T00:00:00"/>
    <s v="095888134"/>
    <s v="ANDREIA SILVA LOPES"/>
    <n v="48415924828"/>
    <d v="1996-07-29T00:00:00"/>
    <n v="29"/>
    <s v="Feminino"/>
    <x v="0"/>
    <s v="SAO PAULO"/>
    <m/>
    <n v="450"/>
    <s v="(11) 937615795"/>
    <s v="CMDP"/>
    <s v="Sim"/>
    <d v="2026-02-12T00:00:00"/>
    <m/>
    <m/>
    <x v="6"/>
    <m/>
    <x v="4"/>
    <s v="Emagrecimento095888134"/>
    <x v="3"/>
  </r>
  <r>
    <x v="3"/>
    <x v="8"/>
    <s v="Ativo"/>
    <d v="2026-04-23T00:00:00"/>
    <s v="089779219"/>
    <s v="MILENA REIS DOS SANTOS"/>
    <n v="42708849832"/>
    <d v="2001-08-29T00:00:00"/>
    <n v="24"/>
    <s v="Feminino"/>
    <x v="0"/>
    <s v="SAO PAULO"/>
    <m/>
    <n v="110"/>
    <s v="(11) 940676998"/>
    <s v="CMDP"/>
    <s v="Sim"/>
    <d v="2026-02-20T00:00:00"/>
    <m/>
    <m/>
    <x v="52"/>
    <m/>
    <x v="4"/>
    <s v="Emagrecimento089779219"/>
    <x v="3"/>
  </r>
  <r>
    <x v="3"/>
    <x v="8"/>
    <s v="Ativo"/>
    <d v="2026-04-23T00:00:00"/>
    <s v="450100014"/>
    <s v="SHEILA DIAS CANDIDO"/>
    <n v="33090377896"/>
    <d v="1984-06-15T00:00:00"/>
    <n v="41"/>
    <s v="Feminino"/>
    <x v="0"/>
    <s v="OSASCO"/>
    <m/>
    <n v="100"/>
    <s v="(11) 94153-0493"/>
    <s v="CMDP"/>
    <s v="Sim"/>
    <d v="2025-07-07T00:00:00"/>
    <m/>
    <m/>
    <x v="199"/>
    <m/>
    <x v="4"/>
    <s v="Emagrecimento450100014"/>
    <x v="1"/>
  </r>
  <r>
    <x v="3"/>
    <x v="8"/>
    <s v="Ativo"/>
    <d v="2026-04-23T00:00:00"/>
    <s v="092579391"/>
    <s v="FABYANE DE OLIVEIRA TEIXEIRA GARCIA"/>
    <n v="11945071745"/>
    <d v="1987-01-29T00:00:00"/>
    <n v="39"/>
    <s v="Feminino"/>
    <x v="0"/>
    <s v="SAO PAULO"/>
    <m/>
    <n v="2500"/>
    <s v="(11) 94193-2110"/>
    <s v="CMDP"/>
    <s v="Sim"/>
    <d v="2025-07-30T00:00:00"/>
    <m/>
    <m/>
    <x v="200"/>
    <m/>
    <x v="4"/>
    <s v="Emagrecimento092579391"/>
    <x v="1"/>
  </r>
  <r>
    <x v="3"/>
    <x v="8"/>
    <s v="Ativo"/>
    <d v="2026-04-23T00:00:00"/>
    <s v="451597702"/>
    <s v="THIAGO BORBA DE OLIVEIRA"/>
    <n v="30108094847"/>
    <d v="1982-03-29T00:00:00"/>
    <n v="44"/>
    <s v="Masculino"/>
    <x v="0"/>
    <s v="SAO PAULO"/>
    <m/>
    <n v="400"/>
    <s v="(11) 942293485"/>
    <s v="CMDP"/>
    <s v="Sim"/>
    <d v="2025-12-29T00:00:00"/>
    <m/>
    <m/>
    <x v="142"/>
    <m/>
    <x v="4"/>
    <s v="Emagrecimento451597702"/>
    <x v="1"/>
  </r>
  <r>
    <x v="3"/>
    <x v="8"/>
    <s v="Ativo"/>
    <d v="2026-04-23T00:00:00"/>
    <s v="078384464"/>
    <s v="JULIANA DA SILVA MENEZES"/>
    <n v="33457937842"/>
    <d v="1986-01-24T00:00:00"/>
    <n v="40"/>
    <s v="Feminino"/>
    <x v="0"/>
    <s v="FRANCO DA ROCHA"/>
    <m/>
    <n v="500"/>
    <s v="(11) 942558149"/>
    <s v="CMDP"/>
    <s v="Sim"/>
    <d v="2025-12-22T00:00:00"/>
    <m/>
    <m/>
    <x v="48"/>
    <m/>
    <x v="4"/>
    <s v="Emagrecimento078384464"/>
    <x v="1"/>
  </r>
  <r>
    <x v="3"/>
    <x v="8"/>
    <s v="Ativo"/>
    <d v="2026-04-23T00:00:00"/>
    <s v="093521675"/>
    <s v="ITALO GIACOMIN DE ANDRADE"/>
    <n v="36926873895"/>
    <d v="1988-04-04T00:00:00"/>
    <n v="38"/>
    <s v="Masculino"/>
    <x v="0"/>
    <s v="SAO PAULO"/>
    <m/>
    <n v="110"/>
    <s v="(11) 94465-5656"/>
    <s v="CMDP"/>
    <s v="Sim"/>
    <d v="2025-07-16T00:00:00"/>
    <m/>
    <m/>
    <x v="201"/>
    <m/>
    <x v="4"/>
    <s v="Emagrecimento093521675"/>
    <x v="1"/>
  </r>
  <r>
    <x v="3"/>
    <x v="8"/>
    <s v="Ativo"/>
    <d v="2026-04-23T00:00:00"/>
    <s v="094475539"/>
    <s v="DOUGLAS BELISARIA SANTOS DE SOUZA"/>
    <n v="22704072884"/>
    <d v="1982-07-28T00:00:00"/>
    <n v="43"/>
    <s v="Masculino"/>
    <x v="0"/>
    <s v="SAO PAULO"/>
    <m/>
    <n v="60"/>
    <s v="(11) 945248833"/>
    <s v="CMDP"/>
    <s v="Sim"/>
    <d v="2025-09-29T00:00:00"/>
    <m/>
    <m/>
    <x v="182"/>
    <m/>
    <x v="4"/>
    <s v="Emagrecimento094475539"/>
    <x v="1"/>
  </r>
  <r>
    <x v="3"/>
    <x v="8"/>
    <s v="Ativo"/>
    <d v="2026-03-03T00:00:00"/>
    <s v="652912605"/>
    <s v="Selma Dos Santos Silva"/>
    <n v="29865764865"/>
    <d v="1981-10-28T00:00:00"/>
    <n v="44"/>
    <m/>
    <x v="0"/>
    <s v="SAO PAULO"/>
    <m/>
    <n v="400"/>
    <s v="(11) 94719-7629"/>
    <s v="CMDP"/>
    <s v="Sim"/>
    <d v="2025-09-19T00:00:00"/>
    <m/>
    <m/>
    <x v="135"/>
    <m/>
    <x v="14"/>
    <s v="Emagrecimento652912605"/>
    <x v="1"/>
  </r>
  <r>
    <x v="3"/>
    <x v="8"/>
    <s v="Ativo"/>
    <d v="2026-04-23T00:00:00"/>
    <s v="085849049"/>
    <s v="TATIANE DE FATIMA LOPES VIEIRA"/>
    <n v="33830358830"/>
    <d v="1983-05-13T00:00:00"/>
    <n v="43"/>
    <s v="Feminino"/>
    <x v="0"/>
    <s v="SAO PAULO"/>
    <m/>
    <n v="380"/>
    <s v="(11) 947478315"/>
    <s v="CMDP"/>
    <s v="Sim"/>
    <d v="2025-08-05T00:00:00"/>
    <m/>
    <m/>
    <x v="202"/>
    <m/>
    <x v="4"/>
    <s v="Emagrecimento085849049"/>
    <x v="1"/>
  </r>
  <r>
    <x v="3"/>
    <x v="8"/>
    <s v="Ativo"/>
    <d v="2026-04-23T00:00:00"/>
    <s v="082119202"/>
    <s v="ANA CAROLINE IGLESIAS DE OLIVEIRA"/>
    <n v="40544700848"/>
    <d v="1992-09-01T00:00:00"/>
    <n v="33"/>
    <s v="Feminino"/>
    <x v="0"/>
    <s v="SAO PAULO"/>
    <m/>
    <n v="40"/>
    <s v="(11) 94770-5703 "/>
    <s v="CMDP"/>
    <s v="Sim"/>
    <d v="2025-07-24T00:00:00"/>
    <m/>
    <m/>
    <x v="203"/>
    <m/>
    <x v="4"/>
    <s v="Emagrecimento082119202"/>
    <x v="1"/>
  </r>
  <r>
    <x v="3"/>
    <x v="8"/>
    <s v="Ativo"/>
    <d v="2026-04-23T00:00:00"/>
    <s v="084455786"/>
    <s v="EDUARDO DIAS FEITOSA"/>
    <n v="22672173842"/>
    <d v="1982-04-25T00:00:00"/>
    <n v="44"/>
    <s v="Masculino"/>
    <x v="0"/>
    <s v="VOTORANTIM"/>
    <m/>
    <n v="80"/>
    <s v="(11) 947804044"/>
    <s v="CMDP"/>
    <s v="Sim"/>
    <d v="2025-11-03T00:00:00"/>
    <m/>
    <m/>
    <x v="174"/>
    <m/>
    <x v="4"/>
    <s v="Emagrecimento084455786"/>
    <x v="1"/>
  </r>
  <r>
    <x v="3"/>
    <x v="8"/>
    <s v="Ativo"/>
    <d v="2026-04-23T00:00:00"/>
    <s v="076668057"/>
    <s v="REGIANE REZENDE PEREIRA"/>
    <n v="28320509807"/>
    <d v="1980-01-31T00:00:00"/>
    <n v="46"/>
    <s v="Feminino"/>
    <x v="0"/>
    <s v="SAO PAULO"/>
    <m/>
    <n v="50"/>
    <s v="(11) 948893832"/>
    <s v="CMDP"/>
    <s v="Sim"/>
    <d v="2025-11-24T00:00:00"/>
    <m/>
    <m/>
    <x v="25"/>
    <m/>
    <x v="4"/>
    <s v="Emagrecimento076668057"/>
    <x v="1"/>
  </r>
  <r>
    <x v="3"/>
    <x v="8"/>
    <s v="Ativo"/>
    <d v="2026-04-23T00:00:00"/>
    <s v="089015455"/>
    <s v="ELIZABETH NASCIMENTO BRITO"/>
    <n v="16569082809"/>
    <d v="1970-07-03T00:00:00"/>
    <n v="55"/>
    <s v="Feminino"/>
    <x v="0"/>
    <s v="SAO PAULO"/>
    <m/>
    <n v="380"/>
    <s v="(11) 949240198"/>
    <s v="CMDP"/>
    <s v="Sim"/>
    <d v="2026-01-12T00:00:00"/>
    <m/>
    <m/>
    <x v="18"/>
    <m/>
    <x v="4"/>
    <s v="Emagrecimento089015455"/>
    <x v="4"/>
  </r>
  <r>
    <x v="3"/>
    <x v="8"/>
    <s v="Ativo"/>
    <d v="2026-04-23T00:00:00"/>
    <s v="094509184"/>
    <s v="CRISLAINE MARIA DA SILVA"/>
    <n v="34933741867"/>
    <d v="2000-07-17T00:00:00"/>
    <n v="25"/>
    <s v="Feminino"/>
    <x v="0"/>
    <s v="SANTO ANDRE"/>
    <m/>
    <n v="60"/>
    <s v="(11) 949265194"/>
    <s v="CMDP"/>
    <s v="Sim"/>
    <d v="2025-07-08T00:00:00"/>
    <m/>
    <m/>
    <x v="204"/>
    <m/>
    <x v="4"/>
    <s v="Emagrecimento094509184"/>
    <x v="1"/>
  </r>
  <r>
    <x v="3"/>
    <x v="8"/>
    <s v="Ativo"/>
    <d v="2026-04-23T00:00:00"/>
    <s v="084269850"/>
    <s v="DIANA BRIAN DE SOUZA"/>
    <n v="42587553890"/>
    <d v="2006-11-18T00:00:00"/>
    <n v="19"/>
    <s v="Feminino"/>
    <x v="0"/>
    <s v="GUARULHOS"/>
    <m/>
    <n v="40"/>
    <s v="(11) 950391312"/>
    <s v="CMDP"/>
    <s v="Sim"/>
    <d v="2026-03-11T00:00:00"/>
    <m/>
    <m/>
    <x v="13"/>
    <m/>
    <x v="4"/>
    <s v="Emagrecimento084269850"/>
    <x v="2"/>
  </r>
  <r>
    <x v="3"/>
    <x v="8"/>
    <s v="Ativo"/>
    <d v="2026-04-23T00:00:00"/>
    <s v="094840635"/>
    <s v="ANA CLARA SILVA BARBOSA"/>
    <n v="45847056826"/>
    <d v="1996-01-12T00:00:00"/>
    <n v="30"/>
    <s v="Feminino"/>
    <x v="0"/>
    <s v="SAO PAULO"/>
    <m/>
    <n v="380"/>
    <s v="(11) 952002477"/>
    <s v="CMDP"/>
    <s v="Sim"/>
    <d v="2025-08-22T00:00:00"/>
    <m/>
    <m/>
    <x v="164"/>
    <m/>
    <x v="4"/>
    <s v="Emagrecimento094840635"/>
    <x v="1"/>
  </r>
  <r>
    <x v="3"/>
    <x v="8"/>
    <s v="Ativo"/>
    <d v="2026-04-23T00:00:00"/>
    <s v="093716047"/>
    <s v="TATIANE KELI DE SOUZA"/>
    <n v="35226015801"/>
    <d v="1990-08-11T00:00:00"/>
    <n v="35"/>
    <s v="Feminino"/>
    <x v="0"/>
    <s v="SAO PAULO"/>
    <m/>
    <n v="80"/>
    <s v="(11) 95230-0639"/>
    <s v="CMDP"/>
    <s v="Sim"/>
    <d v="2025-08-08T00:00:00"/>
    <m/>
    <m/>
    <x v="192"/>
    <m/>
    <x v="4"/>
    <s v="Emagrecimento093716047"/>
    <x v="1"/>
  </r>
  <r>
    <x v="3"/>
    <x v="8"/>
    <s v="Ativo"/>
    <d v="2026-04-23T00:00:00"/>
    <s v="095436609"/>
    <s v="GIULIA SERRA GONCALVES"/>
    <n v="45284498895"/>
    <d v="1996-05-10T00:00:00"/>
    <n v="30"/>
    <s v="Feminino"/>
    <x v="0"/>
    <s v="SAO PAULO"/>
    <m/>
    <n v="110"/>
    <s v="(11) 952852163"/>
    <s v="CMDP"/>
    <s v="Sim"/>
    <d v="2025-11-17T00:00:00"/>
    <m/>
    <m/>
    <x v="15"/>
    <m/>
    <x v="4"/>
    <s v="Emagrecimento095436609"/>
    <x v="1"/>
  </r>
  <r>
    <x v="3"/>
    <x v="8"/>
    <s v="Ativo"/>
    <d v="2026-04-23T00:00:00"/>
    <s v="089368657"/>
    <s v="RENATA LOPES SILVA"/>
    <n v="44327128805"/>
    <d v="1995-11-26T00:00:00"/>
    <n v="30"/>
    <s v="Feminino"/>
    <x v="0"/>
    <s v="CARAPICUIBA"/>
    <m/>
    <n v="60"/>
    <s v="(11) 952854887"/>
    <s v="CMDP"/>
    <s v="Sim"/>
    <d v="2025-08-22T00:00:00"/>
    <m/>
    <m/>
    <x v="164"/>
    <m/>
    <x v="4"/>
    <s v="Emagrecimento089368657"/>
    <x v="1"/>
  </r>
  <r>
    <x v="3"/>
    <x v="8"/>
    <s v="Ativo"/>
    <d v="2026-04-23T00:00:00"/>
    <s v="094067475"/>
    <s v="HELIO TAVARES DA SILVA"/>
    <n v="32703569866"/>
    <d v="1988-05-14T00:00:00"/>
    <n v="38"/>
    <s v="Masculino"/>
    <x v="0"/>
    <s v="GUARULHOS"/>
    <m/>
    <n v="60"/>
    <s v="(11) 953371350"/>
    <s v="CMDP"/>
    <s v="Sim"/>
    <d v="2025-10-22T00:00:00"/>
    <m/>
    <m/>
    <x v="144"/>
    <m/>
    <x v="4"/>
    <s v="Emagrecimento094067475"/>
    <x v="1"/>
  </r>
  <r>
    <x v="3"/>
    <x v="8"/>
    <s v="Ativo"/>
    <d v="2026-04-23T00:00:00"/>
    <s v="094446272"/>
    <s v="FERNANDA CORREA CAMACHO LIRA"/>
    <n v="29158574824"/>
    <d v="1982-07-19T00:00:00"/>
    <n v="43"/>
    <s v="Feminino"/>
    <x v="0"/>
    <s v="SAO PAULO"/>
    <m/>
    <n v="60"/>
    <s v="(11) 953418418"/>
    <s v="CMDP"/>
    <s v="Sim"/>
    <d v="2025-12-09T00:00:00"/>
    <m/>
    <m/>
    <x v="11"/>
    <m/>
    <x v="4"/>
    <s v="Emagrecimento094446272"/>
    <x v="1"/>
  </r>
  <r>
    <x v="3"/>
    <x v="8"/>
    <s v="Ativo"/>
    <d v="2026-04-23T00:00:00"/>
    <s v="094457189"/>
    <s v="CINTIA RIBEIRO ALVES"/>
    <n v="17667477876"/>
    <d v="1977-06-15T00:00:00"/>
    <n v="48"/>
    <s v="Feminino"/>
    <x v="0"/>
    <s v="BARUERI"/>
    <m/>
    <n v="60"/>
    <s v="(11) 955788217"/>
    <s v="CMDP"/>
    <s v="Sim"/>
    <d v="2025-07-16T00:00:00"/>
    <m/>
    <m/>
    <x v="201"/>
    <m/>
    <x v="4"/>
    <s v="Emagrecimento094457189"/>
    <x v="1"/>
  </r>
  <r>
    <x v="3"/>
    <x v="8"/>
    <s v="Ativo"/>
    <d v="2026-04-23T00:00:00"/>
    <s v="078386456"/>
    <s v="LILIAN VIEIRA DE PAULA"/>
    <n v="28680689874"/>
    <d v="1975-11-06T00:00:00"/>
    <n v="50"/>
    <s v="Feminino"/>
    <x v="0"/>
    <s v="SAO PAULO"/>
    <m/>
    <n v="380"/>
    <s v="(11) 95592-6939"/>
    <s v="CMDP"/>
    <s v="Sim"/>
    <d v="2026-03-23T00:00:00"/>
    <m/>
    <m/>
    <x v="106"/>
    <m/>
    <x v="4"/>
    <s v="Emagrecimento078386456"/>
    <x v="2"/>
  </r>
  <r>
    <x v="3"/>
    <x v="8"/>
    <s v="Ativo"/>
    <d v="2026-04-23T00:00:00"/>
    <s v="096367644"/>
    <s v="PATRICIA APARECIDA PAULA DE MIRANDA"/>
    <n v="31897003897"/>
    <d v="1982-07-20T00:00:00"/>
    <n v="43"/>
    <s v="Feminino"/>
    <x v="0"/>
    <s v="SANTA ISABEL"/>
    <m/>
    <n v="40"/>
    <s v="(11) 956818585"/>
    <s v="CMDP"/>
    <s v="Sim"/>
    <d v="2026-03-09T00:00:00"/>
    <m/>
    <m/>
    <x v="54"/>
    <m/>
    <x v="4"/>
    <s v="Emagrecimento096367644"/>
    <x v="2"/>
  </r>
  <r>
    <x v="3"/>
    <x v="8"/>
    <s v="Ativo"/>
    <d v="2026-04-23T00:00:00"/>
    <s v="093948633"/>
    <s v="VIVIANE CARVALHO DANTAS"/>
    <n v="25712607824"/>
    <d v="1974-12-31T00:00:00"/>
    <n v="51"/>
    <s v="Feminino"/>
    <x v="0"/>
    <s v="SAO PAULO"/>
    <m/>
    <n v="110"/>
    <s v="(11) 958672757"/>
    <s v="CMDP"/>
    <s v="Sim"/>
    <d v="2025-11-25T00:00:00"/>
    <m/>
    <m/>
    <x v="19"/>
    <m/>
    <x v="4"/>
    <s v="Emagrecimento093948633"/>
    <x v="1"/>
  </r>
  <r>
    <x v="3"/>
    <x v="8"/>
    <s v="Ativo"/>
    <d v="2026-04-23T00:00:00"/>
    <s v="094578442"/>
    <s v="DOUGLAS MAURO FERNANDES"/>
    <n v="45343197892"/>
    <d v="1997-01-15T00:00:00"/>
    <n v="29"/>
    <s v="Masculino"/>
    <x v="0"/>
    <s v="SAO PAULO"/>
    <m/>
    <n v="380"/>
    <s v="(11) 959033512"/>
    <s v="CMDP"/>
    <s v="Sim"/>
    <d v="2025-10-07T00:00:00"/>
    <m/>
    <m/>
    <x v="128"/>
    <m/>
    <x v="4"/>
    <s v="Emagrecimento094578442"/>
    <x v="1"/>
  </r>
  <r>
    <x v="3"/>
    <x v="8"/>
    <s v="Ativo"/>
    <d v="2026-04-23T00:00:00"/>
    <s v="452487684"/>
    <s v="AMANDA SOUSA SANTOS"/>
    <n v="44896494873"/>
    <d v="1995-11-09T00:00:00"/>
    <n v="30"/>
    <s v="Feminino"/>
    <x v="0"/>
    <s v="SAO PAULO"/>
    <m/>
    <n v="300"/>
    <s v="(11) 959496465"/>
    <s v="CMDP"/>
    <s v="Sim"/>
    <d v="2025-10-15T00:00:00"/>
    <m/>
    <m/>
    <x v="35"/>
    <m/>
    <x v="4"/>
    <s v="Emagrecimento452487684"/>
    <x v="1"/>
  </r>
  <r>
    <x v="3"/>
    <x v="8"/>
    <s v="Ativo"/>
    <d v="2026-04-23T00:00:00"/>
    <s v="081526853"/>
    <s v="RONEY FROSSARD DE SOUZA SILVA"/>
    <n v="35190681840"/>
    <d v="1986-09-15T00:00:00"/>
    <n v="39"/>
    <s v="Masculino"/>
    <x v="0"/>
    <s v="SAO PAULO"/>
    <m/>
    <n v="50"/>
    <s v="(11) 959630154"/>
    <s v="CMDP"/>
    <s v="Sim"/>
    <d v="2025-11-19T00:00:00"/>
    <m/>
    <m/>
    <x v="43"/>
    <m/>
    <x v="4"/>
    <s v="Emagrecimento081526853"/>
    <x v="1"/>
  </r>
  <r>
    <x v="3"/>
    <x v="8"/>
    <s v="Ativo"/>
    <d v="2026-04-23T00:00:00"/>
    <s v="086892701"/>
    <s v="JADE MOTA DA SILVA"/>
    <n v="2019461579"/>
    <d v="1985-03-06T00:00:00"/>
    <n v="41"/>
    <s v="Feminino"/>
    <x v="0"/>
    <s v="BARUERI"/>
    <m/>
    <n v="60"/>
    <s v="(11) 959882356"/>
    <s v="CMDP"/>
    <s v="Sim"/>
    <d v="2026-03-11T00:00:00"/>
    <m/>
    <m/>
    <x v="13"/>
    <m/>
    <x v="4"/>
    <s v="Emagrecimento086892701"/>
    <x v="2"/>
  </r>
  <r>
    <x v="3"/>
    <x v="8"/>
    <s v="Ativo"/>
    <d v="2026-04-23T00:00:00"/>
    <s v="095141756"/>
    <s v="PATRICIA BATISTA DE FREITAS"/>
    <n v="26609462801"/>
    <d v="1977-06-21T00:00:00"/>
    <n v="48"/>
    <s v="Feminino"/>
    <x v="0"/>
    <s v="SAO PAULO"/>
    <m/>
    <n v="110"/>
    <s v="(11) 96035-0122"/>
    <s v="CMDP"/>
    <s v="Sim"/>
    <d v="2026-01-22T00:00:00"/>
    <m/>
    <m/>
    <x v="126"/>
    <m/>
    <x v="4"/>
    <s v="Emagrecimento095141756"/>
    <x v="4"/>
  </r>
  <r>
    <x v="3"/>
    <x v="8"/>
    <s v="Ativo"/>
    <d v="2026-03-03T00:00:00"/>
    <s v="440919363"/>
    <s v="Vinicius Botyrius Rodrigues Da Silva"/>
    <n v="44346653839"/>
    <d v="1995-06-16T00:00:00"/>
    <n v="30"/>
    <m/>
    <x v="0"/>
    <s v="SAO PAULO"/>
    <m/>
    <n v="600"/>
    <s v="(11) 96067-2065"/>
    <s v="CMDP"/>
    <s v="Sim"/>
    <d v="2026-01-27T00:00:00"/>
    <m/>
    <m/>
    <x v="140"/>
    <m/>
    <x v="12"/>
    <s v="Emagrecimento440919363"/>
    <x v="4"/>
  </r>
  <r>
    <x v="3"/>
    <x v="8"/>
    <s v="Ativo"/>
    <d v="2026-04-23T00:00:00"/>
    <s v="078859812"/>
    <s v="MARCIA BARROS DE MOURA"/>
    <n v="39186633880"/>
    <d v="1990-05-02T00:00:00"/>
    <n v="36"/>
    <s v="Feminino"/>
    <x v="0"/>
    <s v="SANTO ANDRE"/>
    <m/>
    <n v="60"/>
    <s v="(11) 960795291"/>
    <s v="CMDP"/>
    <s v="Sim"/>
    <d v="2025-11-18T00:00:00"/>
    <m/>
    <m/>
    <x v="50"/>
    <m/>
    <x v="4"/>
    <s v="Emagrecimento078859812"/>
    <x v="1"/>
  </r>
  <r>
    <x v="3"/>
    <x v="8"/>
    <s v="Ativo"/>
    <d v="2026-04-23T00:00:00"/>
    <s v="451937538"/>
    <s v="HELEN CAROLINE DE SOUZA OLIVEIRA"/>
    <n v="45233356805"/>
    <d v="2000-06-17T00:00:00"/>
    <n v="25"/>
    <s v="Feminino"/>
    <x v="0"/>
    <s v="SAO PAULO"/>
    <m/>
    <n v="300"/>
    <s v="(11) 961514320"/>
    <s v="CMDP"/>
    <s v="Sim"/>
    <d v="2025-07-08T00:00:00"/>
    <m/>
    <m/>
    <x v="204"/>
    <m/>
    <x v="4"/>
    <s v="Emagrecimento451937538"/>
    <x v="1"/>
  </r>
  <r>
    <x v="3"/>
    <x v="8"/>
    <s v="Ativo"/>
    <d v="2026-04-23T00:00:00"/>
    <s v="087204722"/>
    <s v="ALINE JENIFER CUNHA HILARIO SILVA"/>
    <n v="34230010893"/>
    <d v="1985-10-08T00:00:00"/>
    <n v="40"/>
    <s v="Feminino"/>
    <x v="0"/>
    <s v="SAO PAULO"/>
    <m/>
    <n v="60"/>
    <s v="(11) 962127302"/>
    <s v="CMDP"/>
    <s v="Sim"/>
    <d v="2025-09-17T00:00:00"/>
    <m/>
    <m/>
    <x v="205"/>
    <m/>
    <x v="4"/>
    <s v="Emagrecimento087204722"/>
    <x v="1"/>
  </r>
  <r>
    <x v="3"/>
    <x v="8"/>
    <s v="Ativo"/>
    <d v="2026-04-23T00:00:00"/>
    <s v="093353228"/>
    <s v="CRISTINA ROCHA FONTES"/>
    <n v="34625519810"/>
    <d v="1984-07-26T00:00:00"/>
    <n v="41"/>
    <s v="Feminino"/>
    <x v="0"/>
    <s v="SAO PAULO"/>
    <m/>
    <n v="450"/>
    <s v="(11) 963048539"/>
    <s v="CMDP"/>
    <s v="Sim"/>
    <d v="2026-02-26T00:00:00"/>
    <m/>
    <m/>
    <x v="36"/>
    <m/>
    <x v="4"/>
    <s v="Emagrecimento093353228"/>
    <x v="3"/>
  </r>
  <r>
    <x v="3"/>
    <x v="8"/>
    <s v="Ativo"/>
    <d v="2026-04-23T00:00:00"/>
    <s v="087686562"/>
    <s v="DANILO VALENTE"/>
    <n v="37416591856"/>
    <d v="1989-05-02T00:00:00"/>
    <n v="37"/>
    <s v="Masculino"/>
    <x v="0"/>
    <s v="SAO PAULO"/>
    <m/>
    <n v="60"/>
    <s v="(11) 963329976"/>
    <s v="CMDP"/>
    <s v="Sim"/>
    <d v="2025-11-13T00:00:00"/>
    <m/>
    <m/>
    <x v="159"/>
    <m/>
    <x v="4"/>
    <s v="Emagrecimento087686562"/>
    <x v="1"/>
  </r>
  <r>
    <x v="3"/>
    <x v="8"/>
    <s v="Ativo"/>
    <d v="2026-04-23T00:00:00"/>
    <s v="095499137"/>
    <s v="CIBELE PEREIRA DE ARAUJO"/>
    <n v="35327886832"/>
    <d v="1988-08-22T00:00:00"/>
    <n v="37"/>
    <s v="Feminino"/>
    <x v="0"/>
    <s v="SAO PAULO"/>
    <m/>
    <n v="60"/>
    <s v="(11) 963669466"/>
    <s v="CMDP"/>
    <s v="Sim"/>
    <d v="2026-03-18T00:00:00"/>
    <m/>
    <m/>
    <x v="91"/>
    <m/>
    <x v="4"/>
    <s v="Emagrecimento095499137"/>
    <x v="2"/>
  </r>
  <r>
    <x v="3"/>
    <x v="8"/>
    <s v="Ativo"/>
    <d v="2026-04-23T00:00:00"/>
    <s v="089533257"/>
    <s v="RODRIGO EDUARDO BEZERRA"/>
    <n v="30890610827"/>
    <d v="1982-06-16T00:00:00"/>
    <n v="43"/>
    <s v="Masculino"/>
    <x v="0"/>
    <s v="TABOAO DA SERRA"/>
    <m/>
    <n v="380"/>
    <s v="(11) 964013036"/>
    <s v="CMDP"/>
    <s v="Sim"/>
    <d v="2025-12-04T00:00:00"/>
    <m/>
    <m/>
    <x v="180"/>
    <m/>
    <x v="4"/>
    <s v="Emagrecimento089533257"/>
    <x v="1"/>
  </r>
  <r>
    <x v="3"/>
    <x v="8"/>
    <s v="Ativo"/>
    <d v="2026-03-03T00:00:00"/>
    <s v="092885846"/>
    <s v="Guilherme Aparecido Di Stadio Caldeira"/>
    <n v="39149103806"/>
    <d v="1990-09-25T00:00:00"/>
    <n v="35"/>
    <m/>
    <x v="0"/>
    <s v="SAO PAULO"/>
    <m/>
    <n v="380"/>
    <s v="(11) 96427-3636"/>
    <s v="CMDP"/>
    <s v="Sim"/>
    <d v="2025-10-27T00:00:00"/>
    <m/>
    <m/>
    <x v="86"/>
    <m/>
    <x v="4"/>
    <s v="Emagrecimento092885846"/>
    <x v="1"/>
  </r>
  <r>
    <x v="3"/>
    <x v="8"/>
    <s v="Ativo"/>
    <d v="2026-04-23T00:00:00"/>
    <s v="093860867"/>
    <s v="ALINE DE ALCANTARA CHAVES"/>
    <n v="9712227626"/>
    <d v="1995-05-14T00:00:00"/>
    <n v="31"/>
    <s v="Feminino"/>
    <x v="0"/>
    <s v="SAO PAULO"/>
    <m/>
    <n v="60"/>
    <s v="(11) 964519406"/>
    <s v="CMDP"/>
    <s v="Sim"/>
    <d v="2025-08-22T00:00:00"/>
    <m/>
    <m/>
    <x v="164"/>
    <m/>
    <x v="4"/>
    <s v="Emagrecimento093860867"/>
    <x v="1"/>
  </r>
  <r>
    <x v="3"/>
    <x v="8"/>
    <s v="Ativo"/>
    <d v="2026-04-23T00:00:00"/>
    <s v="782554954"/>
    <s v="MARCIA DIAS DE MORAES"/>
    <n v="18306326806"/>
    <d v="1973-11-17T00:00:00"/>
    <n v="52"/>
    <s v="Feminino"/>
    <x v="0"/>
    <s v="SAO PAULO"/>
    <m/>
    <n v="400"/>
    <s v="(11) 964614931"/>
    <s v="CMDP"/>
    <s v="Sim"/>
    <d v="2026-03-10T00:00:00"/>
    <m/>
    <m/>
    <x v="93"/>
    <m/>
    <x v="4"/>
    <s v="Emagrecimento782554954"/>
    <x v="2"/>
  </r>
  <r>
    <x v="3"/>
    <x v="8"/>
    <s v="Ativo"/>
    <d v="2026-04-23T00:00:00"/>
    <s v="088187987"/>
    <s v="BARBARA CIANCI RAMOS"/>
    <n v="37144566865"/>
    <d v="1988-07-26T00:00:00"/>
    <n v="37"/>
    <s v="Feminino"/>
    <x v="0"/>
    <s v="SAO PAULO"/>
    <m/>
    <n v="400"/>
    <s v="(11) 965262266"/>
    <s v="CMDP"/>
    <s v="Sim"/>
    <d v="2025-10-27T00:00:00"/>
    <m/>
    <m/>
    <x v="86"/>
    <m/>
    <x v="4"/>
    <s v="Emagrecimento088187987"/>
    <x v="1"/>
  </r>
  <r>
    <x v="3"/>
    <x v="8"/>
    <s v="Ativo"/>
    <d v="2026-04-23T00:00:00"/>
    <s v="906455146"/>
    <s v="DEISE CABRAL DA SILVA"/>
    <n v="35971464817"/>
    <d v="1988-05-16T00:00:00"/>
    <n v="38"/>
    <s v="Feminino"/>
    <x v="0"/>
    <s v="CARAPICUIBA"/>
    <m/>
    <n v="400"/>
    <s v="(11) 965422275"/>
    <s v="CMDP"/>
    <s v="Sim"/>
    <d v="2025-11-27T00:00:00"/>
    <m/>
    <m/>
    <x v="83"/>
    <m/>
    <x v="4"/>
    <s v="Emagrecimento906455146"/>
    <x v="1"/>
  </r>
  <r>
    <x v="3"/>
    <x v="8"/>
    <s v="Ativo"/>
    <d v="2026-04-23T00:00:00"/>
    <s v="089296138"/>
    <s v="ALESSANDRA RIBEIRO ANDREOZI"/>
    <n v="31489025804"/>
    <d v="1984-11-16T00:00:00"/>
    <n v="41"/>
    <s v="Feminino"/>
    <x v="0"/>
    <s v="SAO PAULO"/>
    <m/>
    <n v="750"/>
    <s v="(11) 966363011"/>
    <s v="CMDP"/>
    <s v="Sim"/>
    <d v="2026-01-13T00:00:00"/>
    <m/>
    <m/>
    <x v="33"/>
    <m/>
    <x v="4"/>
    <s v="Emagrecimento089296138"/>
    <x v="4"/>
  </r>
  <r>
    <x v="3"/>
    <x v="8"/>
    <s v="Ativo"/>
    <d v="2026-04-23T00:00:00"/>
    <s v="092643667"/>
    <s v="RENATO APARECIDO MORAIS"/>
    <n v="29816730847"/>
    <d v="1981-02-20T00:00:00"/>
    <n v="45"/>
    <s v="Masculino"/>
    <x v="0"/>
    <s v="SAO PAULO"/>
    <m/>
    <n v="380"/>
    <s v="(11) 966658039"/>
    <s v="CMDP"/>
    <s v="Sim"/>
    <d v="2025-10-14T00:00:00"/>
    <m/>
    <m/>
    <x v="145"/>
    <m/>
    <x v="4"/>
    <s v="Emagrecimento092643667"/>
    <x v="1"/>
  </r>
  <r>
    <x v="3"/>
    <x v="8"/>
    <s v="Ativo"/>
    <d v="2026-04-23T00:00:00"/>
    <s v="076515814"/>
    <s v="JULIANA VALERIO NISTAL"/>
    <n v="35686753822"/>
    <d v="1984-09-27T00:00:00"/>
    <n v="41"/>
    <s v="Feminino"/>
    <x v="0"/>
    <s v="SAO PAULO"/>
    <m/>
    <n v="50"/>
    <s v="(11) 967000798"/>
    <s v="CMDP"/>
    <s v="Sim"/>
    <d v="2025-11-19T00:00:00"/>
    <m/>
    <m/>
    <x v="43"/>
    <m/>
    <x v="4"/>
    <s v="Emagrecimento076515814"/>
    <x v="1"/>
  </r>
  <r>
    <x v="3"/>
    <x v="8"/>
    <s v="Ativo"/>
    <d v="2026-04-23T00:00:00"/>
    <s v="096108456"/>
    <s v="LETICIA CEBIM DELA CROCE"/>
    <n v="50075710838"/>
    <d v="2001-10-04T00:00:00"/>
    <n v="24"/>
    <s v="Feminino"/>
    <x v="0"/>
    <s v="SANTO ANDRE"/>
    <m/>
    <n v="60"/>
    <s v="(11) 967286613"/>
    <s v="CMDP"/>
    <s v="Sim"/>
    <d v="2026-01-08T00:00:00"/>
    <m/>
    <m/>
    <x v="120"/>
    <m/>
    <x v="4"/>
    <s v="Emagrecimento096108456"/>
    <x v="4"/>
  </r>
  <r>
    <x v="3"/>
    <x v="8"/>
    <s v="Ativo"/>
    <d v="2026-04-23T00:00:00"/>
    <s v="087342808"/>
    <s v="ALINE LUCENA DA SILVA"/>
    <n v="37118316806"/>
    <d v="1989-02-22T00:00:00"/>
    <n v="37"/>
    <s v="Feminino"/>
    <x v="0"/>
    <s v="SAO PAULO"/>
    <m/>
    <n v="500"/>
    <s v="(11) 968024619"/>
    <s v="CMDP"/>
    <s v="Sim"/>
    <d v="2025-10-28T00:00:00"/>
    <m/>
    <m/>
    <x v="173"/>
    <m/>
    <x v="4"/>
    <s v="Emagrecimento087342808"/>
    <x v="1"/>
  </r>
  <r>
    <x v="3"/>
    <x v="8"/>
    <s v="Ativo"/>
    <d v="2026-04-23T00:00:00"/>
    <s v="450625150"/>
    <s v="MARLI ALVES DA ROCHA MELO"/>
    <n v="12804418871"/>
    <d v="1968-11-30T00:00:00"/>
    <n v="57"/>
    <s v="Feminino"/>
    <x v="0"/>
    <s v="SAO PAULO"/>
    <m/>
    <n v="300"/>
    <s v="(11) 968612383"/>
    <s v="CMDP"/>
    <s v="Sim"/>
    <d v="2025-10-09T00:00:00"/>
    <m/>
    <m/>
    <x v="59"/>
    <m/>
    <x v="4"/>
    <s v="Emagrecimento450625150"/>
    <x v="1"/>
  </r>
  <r>
    <x v="3"/>
    <x v="8"/>
    <s v="Ativo"/>
    <d v="2026-04-23T00:00:00"/>
    <s v="094549265"/>
    <s v="JULIANA ALVES DOS SANTOS NUNES"/>
    <n v="32475229802"/>
    <d v="1985-06-01T00:00:00"/>
    <n v="40"/>
    <s v="Feminino"/>
    <x v="0"/>
    <s v="SAO PAULO"/>
    <m/>
    <n v="60"/>
    <s v="(11) 96954178 (11) 969541783   "/>
    <s v="CMDP"/>
    <s v="Sim"/>
    <d v="2025-08-15T00:00:00"/>
    <m/>
    <m/>
    <x v="143"/>
    <m/>
    <x v="4"/>
    <s v="Emagrecimento094549265"/>
    <x v="1"/>
  </r>
  <r>
    <x v="3"/>
    <x v="8"/>
    <s v="Ativo"/>
    <d v="2026-04-23T00:00:00"/>
    <s v="095313372"/>
    <s v="DANIELLA DE OLIVEIRA MACHADO RAMOS"/>
    <n v="39212595847"/>
    <d v="1990-07-28T00:00:00"/>
    <n v="35"/>
    <s v="Feminino"/>
    <x v="0"/>
    <s v="SAO PAULO"/>
    <m/>
    <n v="60"/>
    <s v="(11) 969804795"/>
    <s v="CMDP"/>
    <s v="Sim"/>
    <d v="2025-09-25T00:00:00"/>
    <m/>
    <m/>
    <x v="206"/>
    <m/>
    <x v="4"/>
    <s v="Emagrecimento095313372"/>
    <x v="1"/>
  </r>
  <r>
    <x v="6"/>
    <x v="8"/>
    <s v="Ativo"/>
    <d v="2026-04-22T00:00:00"/>
    <s v="081717044"/>
    <s v="JULIA PUPPO FRANCISCHELLI"/>
    <n v="51921272899"/>
    <d v="2002-10-07T00:00:00"/>
    <n v="23"/>
    <s v="F"/>
    <x v="0"/>
    <s v="SAO PAULO"/>
    <m/>
    <n v="40"/>
    <s v="(11) 97015-1888"/>
    <s v="CMDP"/>
    <s v="Sim"/>
    <d v="2026-03-02T00:00:00"/>
    <m/>
    <m/>
    <x v="3"/>
    <m/>
    <x v="1"/>
    <s v="Emagrecimento081717044"/>
    <x v="2"/>
  </r>
  <r>
    <x v="3"/>
    <x v="8"/>
    <s v="Ativo"/>
    <d v="2026-03-03T00:00:00"/>
    <s v="094974472"/>
    <s v="Bruna Oliveira Souza"/>
    <n v="41052499830"/>
    <d v="1992-06-07T00:00:00"/>
    <n v="33"/>
    <m/>
    <x v="0"/>
    <s v="SAO PAULO"/>
    <m/>
    <n v="380"/>
    <s v="(11) 97033-2332"/>
    <s v="CMDP"/>
    <s v="Sim"/>
    <d v="2026-01-19T00:00:00"/>
    <m/>
    <m/>
    <x v="64"/>
    <m/>
    <x v="4"/>
    <s v="Emagrecimento094974472"/>
    <x v="4"/>
  </r>
  <r>
    <x v="3"/>
    <x v="8"/>
    <s v="Ativo"/>
    <d v="2026-04-23T00:00:00"/>
    <s v="094117595"/>
    <s v="PATRICIA VARELA GONZALEZ"/>
    <n v="36390329857"/>
    <d v="1977-10-30T00:00:00"/>
    <n v="48"/>
    <s v="Feminino"/>
    <x v="0"/>
    <s v="SAO PAULO"/>
    <m/>
    <n v="450"/>
    <s v="(11) 970442557"/>
    <s v="CMDP"/>
    <s v="Sim"/>
    <d v="2026-01-26T00:00:00"/>
    <m/>
    <m/>
    <x v="133"/>
    <m/>
    <x v="4"/>
    <s v="Emagrecimento094117595"/>
    <x v="4"/>
  </r>
  <r>
    <x v="3"/>
    <x v="8"/>
    <s v="Ativo"/>
    <d v="2026-04-23T00:00:00"/>
    <s v="094252676"/>
    <s v="JHONNY PATRICK LEITE"/>
    <n v="46842912865"/>
    <d v="1997-08-24T00:00:00"/>
    <n v="28"/>
    <s v="Masculino"/>
    <x v="0"/>
    <s v="GUARULHOS"/>
    <m/>
    <n v="580"/>
    <s v="(11) 971044865"/>
    <s v="CMDP"/>
    <s v="Sim"/>
    <d v="2026-02-10T00:00:00"/>
    <m/>
    <m/>
    <x v="9"/>
    <m/>
    <x v="4"/>
    <s v="Emagrecimento094252676"/>
    <x v="3"/>
  </r>
  <r>
    <x v="3"/>
    <x v="8"/>
    <s v="Ativo"/>
    <d v="2026-04-23T00:00:00"/>
    <s v="094288710"/>
    <s v="LENITA CARINA AGNOLETTO"/>
    <n v="25163127845"/>
    <d v="1975-03-15T00:00:00"/>
    <n v="51"/>
    <s v="Feminino"/>
    <x v="0"/>
    <s v="SAO PAULO"/>
    <m/>
    <n v="60"/>
    <s v="(11) 971320453"/>
    <s v="CMDP"/>
    <s v="Sim"/>
    <d v="2026-03-09T00:00:00"/>
    <m/>
    <m/>
    <x v="54"/>
    <m/>
    <x v="4"/>
    <s v="Emagrecimento094288710"/>
    <x v="2"/>
  </r>
  <r>
    <x v="3"/>
    <x v="8"/>
    <s v="Ativo"/>
    <d v="2026-04-23T00:00:00"/>
    <s v="082304763"/>
    <s v="ERIC RODRIGUES GOTO"/>
    <n v="29192003800"/>
    <d v="1975-04-10T00:00:00"/>
    <n v="51"/>
    <s v="Masculino"/>
    <x v="0"/>
    <s v="SAO PAULO"/>
    <m/>
    <n v="60"/>
    <s v="(11) 971346676"/>
    <s v="CMDP"/>
    <s v="Sim"/>
    <d v="2025-12-19T00:00:00"/>
    <m/>
    <m/>
    <x v="53"/>
    <m/>
    <x v="4"/>
    <s v="Emagrecimento082304763"/>
    <x v="1"/>
  </r>
  <r>
    <x v="3"/>
    <x v="8"/>
    <s v="Ativo"/>
    <d v="2026-04-23T00:00:00"/>
    <s v="089984142"/>
    <s v="MAISA DA CRUZ OLIVEIRA"/>
    <n v="48557902816"/>
    <d v="2004-06-04T00:00:00"/>
    <n v="21"/>
    <s v="Feminino"/>
    <x v="0"/>
    <s v="VARZEA PAULISTA"/>
    <m/>
    <n v="60"/>
    <s v="(11) 971470727"/>
    <s v="CMDP"/>
    <s v="Sim"/>
    <d v="2026-02-02T00:00:00"/>
    <m/>
    <m/>
    <x v="61"/>
    <m/>
    <x v="4"/>
    <s v="Emagrecimento089984142"/>
    <x v="3"/>
  </r>
  <r>
    <x v="3"/>
    <x v="8"/>
    <s v="Ativo"/>
    <d v="2026-04-23T00:00:00"/>
    <s v="451935039"/>
    <s v="RITA DANIELA FERREIRA"/>
    <n v="27025840807"/>
    <d v="1977-01-01T00:00:00"/>
    <n v="49"/>
    <s v="Feminino"/>
    <x v="0"/>
    <s v="SAO PAULO"/>
    <m/>
    <n v="400"/>
    <s v="(11) 971928310"/>
    <s v="CMDP"/>
    <s v="Sim"/>
    <d v="2026-02-13T00:00:00"/>
    <m/>
    <m/>
    <x v="73"/>
    <m/>
    <x v="4"/>
    <s v="Emagrecimento451935039"/>
    <x v="3"/>
  </r>
  <r>
    <x v="3"/>
    <x v="8"/>
    <s v="Ativo"/>
    <d v="2026-03-03T00:00:00"/>
    <s v="072287930"/>
    <s v="Angelita Pinheiro Da Silva"/>
    <n v="21320040802"/>
    <d v="1976-02-24T00:00:00"/>
    <n v="50"/>
    <m/>
    <x v="0"/>
    <s v="CARAPICUIBA"/>
    <m/>
    <n v="600"/>
    <s v="(11) 97225-2092"/>
    <s v="CMDP"/>
    <s v="Sim"/>
    <d v="2026-02-03T00:00:00"/>
    <m/>
    <m/>
    <x v="85"/>
    <m/>
    <x v="22"/>
    <s v="Emagrecimento072287930"/>
    <x v="3"/>
  </r>
  <r>
    <x v="3"/>
    <x v="8"/>
    <s v="Ativo"/>
    <d v="2026-04-23T00:00:00"/>
    <s v="080909500"/>
    <s v="PAMELA INGRID SANTOS VALENCIO ARAUJO"/>
    <n v="36590438854"/>
    <d v="1989-10-27T00:00:00"/>
    <n v="36"/>
    <s v="Feminino"/>
    <x v="0"/>
    <s v="GUARULHOS"/>
    <m/>
    <n v="60"/>
    <s v="(11) 97332-6436"/>
    <s v="CMDP"/>
    <s v="Sim"/>
    <d v="2025-07-10T00:00:00"/>
    <m/>
    <m/>
    <x v="196"/>
    <m/>
    <x v="4"/>
    <s v="Emagrecimento080909500"/>
    <x v="1"/>
  </r>
  <r>
    <x v="3"/>
    <x v="8"/>
    <s v="Ativo"/>
    <d v="2026-04-23T00:00:00"/>
    <s v="094549777"/>
    <s v="ADRIANO FERREIRA DE FREITAS"/>
    <n v="29615269816"/>
    <d v="1977-08-17T00:00:00"/>
    <n v="48"/>
    <s v="Masculino"/>
    <x v="0"/>
    <s v="SAO PAULO"/>
    <m/>
    <n v="110"/>
    <s v="(11) 973617890"/>
    <s v="CMDP"/>
    <s v="Sim"/>
    <d v="2025-12-05T00:00:00"/>
    <m/>
    <m/>
    <x v="167"/>
    <m/>
    <x v="4"/>
    <s v="Emagrecimento094549777"/>
    <x v="1"/>
  </r>
  <r>
    <x v="3"/>
    <x v="8"/>
    <s v="Ativo"/>
    <d v="2026-04-23T00:00:00"/>
    <s v="081758646"/>
    <s v="FABIO PINTO BARBOSA"/>
    <n v="26201355839"/>
    <d v="1977-01-17T00:00:00"/>
    <n v="49"/>
    <s v="Masculino"/>
    <x v="0"/>
    <s v="GUARULHOS"/>
    <m/>
    <n v="60"/>
    <s v="(11) 973706139"/>
    <s v="CMDP"/>
    <s v="Sim"/>
    <d v="2026-01-16T00:00:00"/>
    <m/>
    <m/>
    <x v="57"/>
    <m/>
    <x v="4"/>
    <s v="Emagrecimento081758646"/>
    <x v="4"/>
  </r>
  <r>
    <x v="3"/>
    <x v="8"/>
    <s v="Ativo"/>
    <d v="2026-04-23T00:00:00"/>
    <s v="093987021"/>
    <s v="CAMILA OLIVEIRA DA CONCEICAO"/>
    <n v="37859078856"/>
    <d v="1989-12-24T00:00:00"/>
    <n v="36"/>
    <s v="Feminino"/>
    <x v="0"/>
    <s v="OSASCO"/>
    <m/>
    <n v="60"/>
    <s v="(11) 97472097 (11) 974720973   "/>
    <s v="CMDP"/>
    <s v="Sim"/>
    <d v="2025-07-25T00:00:00"/>
    <m/>
    <m/>
    <x v="191"/>
    <m/>
    <x v="4"/>
    <s v="Emagrecimento093987021"/>
    <x v="1"/>
  </r>
  <r>
    <x v="3"/>
    <x v="8"/>
    <s v="Ativo"/>
    <d v="2026-04-23T00:00:00"/>
    <s v="093796263"/>
    <s v="TATIANA BORSARI DE SOUZA"/>
    <n v="26507408840"/>
    <d v="1977-02-26T00:00:00"/>
    <n v="49"/>
    <s v="Feminino"/>
    <x v="0"/>
    <s v="SAO PAULO"/>
    <m/>
    <n v="60"/>
    <s v="(11) 975734569"/>
    <s v="CMDP"/>
    <s v="Sim"/>
    <d v="2025-12-04T00:00:00"/>
    <m/>
    <m/>
    <x v="180"/>
    <m/>
    <x v="4"/>
    <s v="Emagrecimento093796263"/>
    <x v="1"/>
  </r>
  <r>
    <x v="3"/>
    <x v="8"/>
    <s v="Ativo"/>
    <d v="2026-04-23T00:00:00"/>
    <s v="094025474"/>
    <s v="JULIANE APARECIDA DA SILVA"/>
    <n v="38398233826"/>
    <d v="1991-02-09T00:00:00"/>
    <n v="35"/>
    <s v="Feminino"/>
    <x v="0"/>
    <s v="SAO PAULO"/>
    <m/>
    <n v="110"/>
    <s v="(11) 976110052"/>
    <s v="CMDP"/>
    <s v="Sim"/>
    <d v="2025-12-18T00:00:00"/>
    <m/>
    <m/>
    <x v="76"/>
    <m/>
    <x v="4"/>
    <s v="Emagrecimento094025474"/>
    <x v="1"/>
  </r>
  <r>
    <x v="3"/>
    <x v="8"/>
    <s v="Ativo"/>
    <d v="2026-04-23T00:00:00"/>
    <s v="937149675"/>
    <s v="LEONICE OLIVEIRA DE ARAUJO"/>
    <n v="6450264845"/>
    <d v="1956-01-08T00:00:00"/>
    <n v="70"/>
    <s v="Feminino"/>
    <x v="0"/>
    <s v="SAO PAULO"/>
    <m/>
    <n v="400"/>
    <s v="(11) 976367888"/>
    <s v="CMDP"/>
    <s v="Sim"/>
    <d v="2026-02-25T00:00:00"/>
    <m/>
    <m/>
    <x v="60"/>
    <m/>
    <x v="4"/>
    <s v="Emagrecimento937149675"/>
    <x v="3"/>
  </r>
  <r>
    <x v="3"/>
    <x v="8"/>
    <s v="Ativo"/>
    <d v="2026-04-23T00:00:00"/>
    <s v="422135160"/>
    <s v="SANDRA MARIA ARMESTO"/>
    <n v="16541967890"/>
    <d v="1956-11-03T00:00:00"/>
    <n v="69"/>
    <s v="Feminino"/>
    <x v="0"/>
    <s v="SAO PAULO"/>
    <m/>
    <n v="400"/>
    <s v="(11) 976816144"/>
    <s v="CMDP"/>
    <s v="Sim"/>
    <d v="2025-11-04T00:00:00"/>
    <m/>
    <m/>
    <x v="5"/>
    <m/>
    <x v="4"/>
    <s v="Emagrecimento422135160"/>
    <x v="1"/>
  </r>
  <r>
    <x v="3"/>
    <x v="8"/>
    <s v="Ativo"/>
    <d v="2026-04-23T00:00:00"/>
    <s v="096476863"/>
    <s v="HENRIQUE BUENO"/>
    <n v="13806723842"/>
    <d v="1970-09-07T00:00:00"/>
    <n v="55"/>
    <s v="Masculino"/>
    <x v="0"/>
    <s v="MAIRIPORA"/>
    <m/>
    <n v="450"/>
    <s v="(11) 978931011"/>
    <s v="CMDP"/>
    <s v="Sim"/>
    <d v="2026-02-18T00:00:00"/>
    <m/>
    <m/>
    <x v="78"/>
    <m/>
    <x v="4"/>
    <s v="Emagrecimento096476863"/>
    <x v="3"/>
  </r>
  <r>
    <x v="3"/>
    <x v="8"/>
    <s v="Ativo"/>
    <d v="2026-04-23T00:00:00"/>
    <s v="094780405"/>
    <s v="MARIANE CAMILA BORGES DE ARAUJO"/>
    <n v="47353248874"/>
    <d v="1999-12-22T00:00:00"/>
    <n v="26"/>
    <s v="Feminino"/>
    <x v="0"/>
    <s v="SAO PAULO"/>
    <m/>
    <n v="60"/>
    <s v="(11) 979916770"/>
    <s v="CMDP"/>
    <s v="Sim"/>
    <d v="2025-12-16T00:00:00"/>
    <m/>
    <m/>
    <x v="165"/>
    <m/>
    <x v="4"/>
    <s v="Emagrecimento094780405"/>
    <x v="1"/>
  </r>
  <r>
    <x v="3"/>
    <x v="8"/>
    <s v="Ativo"/>
    <d v="2026-04-23T00:00:00"/>
    <s v="094391821"/>
    <s v="VIVIAN GOLDONI MEDINA"/>
    <n v="31601658842"/>
    <d v="1983-04-13T00:00:00"/>
    <n v="43"/>
    <s v="Feminino"/>
    <x v="0"/>
    <s v="SAO PAULO"/>
    <m/>
    <n v="60"/>
    <s v="(11) 98037186 (11) 980371860   "/>
    <s v="CMDP"/>
    <s v="Sim"/>
    <d v="2025-09-19T00:00:00"/>
    <m/>
    <m/>
    <x v="135"/>
    <m/>
    <x v="4"/>
    <s v="Emagrecimento094391821"/>
    <x v="1"/>
  </r>
  <r>
    <x v="3"/>
    <x v="8"/>
    <s v="Ativo"/>
    <d v="2026-04-23T00:00:00"/>
    <s v="078911167"/>
    <s v="SANDRA CASSIA ENCINAS CHELI"/>
    <n v="12594257893"/>
    <d v="1969-12-18T00:00:00"/>
    <n v="56"/>
    <s v="Feminino"/>
    <x v="0"/>
    <s v="SAO PAULO"/>
    <m/>
    <n v="380"/>
    <s v="(11) 98058-5045"/>
    <s v="CMDP"/>
    <s v="Sim"/>
    <d v="2025-08-08T00:00:00"/>
    <m/>
    <m/>
    <x v="192"/>
    <m/>
    <x v="4"/>
    <s v="Emagrecimento078911167"/>
    <x v="1"/>
  </r>
  <r>
    <x v="3"/>
    <x v="8"/>
    <s v="Ativo"/>
    <d v="2026-04-23T00:00:00"/>
    <s v="076137738"/>
    <s v="ANDREIA MARIA DA SILVA MELO"/>
    <n v="36851146894"/>
    <d v="1987-08-11T00:00:00"/>
    <n v="38"/>
    <s v="Feminino"/>
    <x v="0"/>
    <s v="SAO PAULO"/>
    <m/>
    <n v="50"/>
    <s v="(11) 981184349"/>
    <s v="CMDP"/>
    <s v="Sim"/>
    <d v="2025-09-26T00:00:00"/>
    <m/>
    <m/>
    <x v="207"/>
    <m/>
    <x v="4"/>
    <s v="Emagrecimento076137738"/>
    <x v="1"/>
  </r>
  <r>
    <x v="3"/>
    <x v="8"/>
    <s v="Ativo"/>
    <d v="2026-04-23T00:00:00"/>
    <s v="094124323"/>
    <s v="GIOVANNA TAMILY CREMONEZE"/>
    <n v="50881284874"/>
    <d v="2000-09-02T00:00:00"/>
    <n v="25"/>
    <s v="Feminino"/>
    <x v="0"/>
    <s v="SAO PAULO"/>
    <m/>
    <n v="60"/>
    <s v="(11) 981325744"/>
    <s v="CMDP"/>
    <s v="Sim"/>
    <d v="2025-11-17T00:00:00"/>
    <m/>
    <m/>
    <x v="15"/>
    <m/>
    <x v="4"/>
    <s v="Emagrecimento094124323"/>
    <x v="1"/>
  </r>
  <r>
    <x v="3"/>
    <x v="8"/>
    <s v="Ativo"/>
    <d v="2026-04-23T00:00:00"/>
    <s v="094442329"/>
    <s v="CRISTIANE SOARES RIBEIRO BATISTA CARDOSO"/>
    <n v="34982859809"/>
    <d v="1987-09-18T00:00:00"/>
    <n v="38"/>
    <s v="Feminino"/>
    <x v="0"/>
    <s v="SAO PAULO"/>
    <m/>
    <n v="60"/>
    <s v="(11) 98140-2071"/>
    <s v="CMDP"/>
    <s v="Sim"/>
    <d v="2025-06-25T00:00:00"/>
    <m/>
    <m/>
    <x v="208"/>
    <m/>
    <x v="4"/>
    <s v="Emagrecimento094442329"/>
    <x v="1"/>
  </r>
  <r>
    <x v="3"/>
    <x v="8"/>
    <s v="Ativo"/>
    <d v="2026-04-23T00:00:00"/>
    <s v="095531643"/>
    <s v="AMANDA CONCEICAO DOS REIS"/>
    <n v="44098788837"/>
    <d v="2001-08-03T00:00:00"/>
    <n v="24"/>
    <s v="Feminino"/>
    <x v="0"/>
    <s v="SAO PAULO"/>
    <m/>
    <n v="60"/>
    <s v="(11) 981443785"/>
    <s v="CMDP"/>
    <s v="Sim"/>
    <d v="2025-12-04T00:00:00"/>
    <m/>
    <m/>
    <x v="180"/>
    <m/>
    <x v="4"/>
    <s v="Emagrecimento095531643"/>
    <x v="1"/>
  </r>
  <r>
    <x v="3"/>
    <x v="8"/>
    <s v="Ativo"/>
    <d v="2026-04-23T00:00:00"/>
    <s v="819634107"/>
    <s v="ANA PAULA MALAQUIAS GENEROZO"/>
    <n v="29212277896"/>
    <d v="1982-09-18T00:00:00"/>
    <n v="43"/>
    <s v="Feminino"/>
    <x v="0"/>
    <s v="SAO PAULO"/>
    <m/>
    <n v="400"/>
    <s v="(11) 981696700"/>
    <s v="CMDP"/>
    <s v="Sim"/>
    <d v="2025-11-12T00:00:00"/>
    <m/>
    <m/>
    <x v="28"/>
    <m/>
    <x v="4"/>
    <s v="Emagrecimento819634107"/>
    <x v="1"/>
  </r>
  <r>
    <x v="3"/>
    <x v="8"/>
    <s v="Ativo"/>
    <d v="2026-04-23T00:00:00"/>
    <s v="086461400"/>
    <s v="VALERIA CAZELOTO SOTO"/>
    <n v="21368544886"/>
    <d v="1978-08-08T00:00:00"/>
    <n v="47"/>
    <s v="Feminino"/>
    <x v="0"/>
    <s v="VARGEM GRANDE PAULISTA"/>
    <m/>
    <n v="60"/>
    <s v="(11) 98218-3505 "/>
    <s v="CMDP"/>
    <s v="Sim"/>
    <d v="2025-08-07T00:00:00"/>
    <m/>
    <m/>
    <x v="188"/>
    <m/>
    <x v="4"/>
    <s v="Emagrecimento086461400"/>
    <x v="1"/>
  </r>
  <r>
    <x v="3"/>
    <x v="8"/>
    <s v="Ativo"/>
    <d v="2026-04-23T00:00:00"/>
    <s v="087712729"/>
    <s v="CRISTIANE PEREIRA DO NASCIMENTO"/>
    <n v="30306090813"/>
    <d v="1980-04-28T00:00:00"/>
    <n v="46"/>
    <s v="Feminino"/>
    <x v="0"/>
    <s v="SAO PAULO"/>
    <m/>
    <n v="60"/>
    <s v="(11) 983049076"/>
    <s v="CMDP"/>
    <s v="Sim"/>
    <d v="2025-09-26T00:00:00"/>
    <m/>
    <m/>
    <x v="207"/>
    <m/>
    <x v="4"/>
    <s v="Emagrecimento087712729"/>
    <x v="1"/>
  </r>
  <r>
    <x v="3"/>
    <x v="8"/>
    <s v="Ativo"/>
    <d v="2026-04-23T00:00:00"/>
    <s v="086175177"/>
    <s v="MAYARA DOS SANTOS ALMEIDA"/>
    <n v="37585094833"/>
    <d v="1990-01-18T00:00:00"/>
    <n v="36"/>
    <s v="Feminino"/>
    <x v="0"/>
    <s v="SAO PAULO"/>
    <m/>
    <n v="380"/>
    <s v="(11) 983275862"/>
    <s v="CMDP"/>
    <s v="Sim"/>
    <d v="2025-12-16T00:00:00"/>
    <m/>
    <m/>
    <x v="165"/>
    <m/>
    <x v="4"/>
    <s v="Emagrecimento086175177"/>
    <x v="1"/>
  </r>
  <r>
    <x v="3"/>
    <x v="8"/>
    <s v="Ativo"/>
    <d v="2026-04-23T00:00:00"/>
    <s v="087899119"/>
    <s v="ERIKA SOARES DE SOUSA"/>
    <n v="31985288877"/>
    <d v="1984-06-15T00:00:00"/>
    <n v="41"/>
    <s v="Feminino"/>
    <x v="0"/>
    <s v="ITAPECERICA DA SERRA"/>
    <m/>
    <n v="380"/>
    <s v="(11) 983343861"/>
    <s v="CMDP"/>
    <s v="Sim"/>
    <d v="2026-03-12T00:00:00"/>
    <m/>
    <m/>
    <x v="90"/>
    <m/>
    <x v="4"/>
    <s v="Emagrecimento087899119"/>
    <x v="2"/>
  </r>
  <r>
    <x v="3"/>
    <x v="8"/>
    <s v="Ativo"/>
    <d v="2026-04-23T00:00:00"/>
    <s v="094822863"/>
    <s v="FLAVIO HENRIQUE DA SILVA"/>
    <n v="46563780890"/>
    <d v="1998-03-09T00:00:00"/>
    <n v="28"/>
    <s v="Masculino"/>
    <x v="0"/>
    <s v="SANTO ANDRE"/>
    <m/>
    <n v="60"/>
    <s v="(11) 984266398"/>
    <s v="CMDP"/>
    <s v="Sim"/>
    <d v="2025-12-16T00:00:00"/>
    <m/>
    <m/>
    <x v="165"/>
    <m/>
    <x v="4"/>
    <s v="Emagrecimento094822863"/>
    <x v="1"/>
  </r>
  <r>
    <x v="3"/>
    <x v="8"/>
    <s v="Ativo"/>
    <d v="2026-04-23T00:00:00"/>
    <s v="819684260"/>
    <s v="LUCAS SOUZA RODRIGUES"/>
    <n v="43430159806"/>
    <d v="1996-10-16T00:00:00"/>
    <n v="29"/>
    <s v="Masculino"/>
    <x v="0"/>
    <s v="SAO PAULO"/>
    <m/>
    <n v="100"/>
    <s v="(11) 98449-9525"/>
    <s v="CMDP"/>
    <s v="Sim"/>
    <d v="2025-10-08T00:00:00"/>
    <m/>
    <m/>
    <x v="156"/>
    <m/>
    <x v="4"/>
    <s v="Emagrecimento819684260"/>
    <x v="1"/>
  </r>
  <r>
    <x v="3"/>
    <x v="8"/>
    <s v="Ativo"/>
    <d v="2026-04-23T00:00:00"/>
    <s v="088380344"/>
    <s v="ENIVALDA ALVES DA SILVA PINA"/>
    <n v="11206737808"/>
    <d v="1969-08-13T00:00:00"/>
    <n v="56"/>
    <s v="Feminino"/>
    <x v="0"/>
    <s v="SAO PAULO"/>
    <m/>
    <n v="380"/>
    <s v="(11) 984518164"/>
    <s v="CMDP"/>
    <s v="Sim"/>
    <d v="2026-02-10T00:00:00"/>
    <m/>
    <m/>
    <x v="9"/>
    <m/>
    <x v="4"/>
    <s v="Emagrecimento088380344"/>
    <x v="3"/>
  </r>
  <r>
    <x v="3"/>
    <x v="8"/>
    <s v="Ativo"/>
    <d v="2026-04-23T00:00:00"/>
    <s v="093488765"/>
    <s v="STEPHANIE DE OLIVEIRA CUNHA"/>
    <n v="39552240824"/>
    <d v="1990-07-27T00:00:00"/>
    <n v="35"/>
    <s v="Feminino"/>
    <x v="0"/>
    <s v="SAO PAULO"/>
    <m/>
    <n v="60"/>
    <s v="(11) 98467-0920"/>
    <s v="CMDP"/>
    <s v="Sim"/>
    <d v="2025-07-25T00:00:00"/>
    <m/>
    <m/>
    <x v="191"/>
    <m/>
    <x v="4"/>
    <s v="Emagrecimento093488765"/>
    <x v="1"/>
  </r>
  <r>
    <x v="3"/>
    <x v="8"/>
    <s v="Ativo"/>
    <d v="2026-04-23T00:00:00"/>
    <s v="081680521"/>
    <s v="WILLIAN FABRICIO MACIEL"/>
    <n v="22059259894"/>
    <d v="1984-02-18T00:00:00"/>
    <n v="42"/>
    <s v="Masculino"/>
    <x v="0"/>
    <s v="SAO PAULO"/>
    <m/>
    <n v="60"/>
    <s v="(11) 985364455 "/>
    <s v="CMDP"/>
    <s v="Sim"/>
    <d v="2025-07-03T00:00:00"/>
    <m/>
    <m/>
    <x v="209"/>
    <m/>
    <x v="4"/>
    <s v="Emagrecimento081680521"/>
    <x v="1"/>
  </r>
  <r>
    <x v="3"/>
    <x v="8"/>
    <s v="Ativo"/>
    <d v="2026-04-23T00:00:00"/>
    <s v="094669499"/>
    <s v="PAULA LUANA FELIX SOUZA DA SILVA"/>
    <n v="40717650898"/>
    <d v="1991-06-17T00:00:00"/>
    <n v="34"/>
    <s v="Feminino"/>
    <x v="0"/>
    <s v="GUARULHOS"/>
    <m/>
    <n v="110"/>
    <s v="(11) 98620-7282"/>
    <s v="CMDP"/>
    <s v="Sim"/>
    <d v="2025-10-27T00:00:00"/>
    <m/>
    <m/>
    <x v="86"/>
    <m/>
    <x v="4"/>
    <s v="Emagrecimento094669499"/>
    <x v="1"/>
  </r>
  <r>
    <x v="3"/>
    <x v="8"/>
    <s v="Ativo"/>
    <d v="2026-04-23T00:00:00"/>
    <s v="096130611"/>
    <s v="MAICON LUIZ DA SILVA DE PAULA"/>
    <n v="34597390880"/>
    <d v="1987-04-29T00:00:00"/>
    <n v="39"/>
    <s v="Masculino"/>
    <x v="0"/>
    <s v="SAO PAULO"/>
    <m/>
    <n v="380"/>
    <s v="(11) 986803379"/>
    <s v="CMDP"/>
    <s v="Sim"/>
    <d v="2025-12-30T00:00:00"/>
    <m/>
    <m/>
    <x v="98"/>
    <m/>
    <x v="4"/>
    <s v="Emagrecimento096130611"/>
    <x v="1"/>
  </r>
  <r>
    <x v="3"/>
    <x v="8"/>
    <s v="Ativo"/>
    <d v="2026-04-23T00:00:00"/>
    <s v="093479379"/>
    <s v="ELAINE DE CARLO BARBOSA"/>
    <n v="11271177854"/>
    <d v="1975-04-20T00:00:00"/>
    <n v="51"/>
    <s v="Feminino"/>
    <x v="0"/>
    <s v="SAO PAULO"/>
    <m/>
    <n v="110"/>
    <s v="(11) 986850664"/>
    <s v="CMDP"/>
    <s v="Sim"/>
    <d v="2026-01-06T00:00:00"/>
    <m/>
    <m/>
    <x v="109"/>
    <m/>
    <x v="4"/>
    <s v="Emagrecimento093479379"/>
    <x v="4"/>
  </r>
  <r>
    <x v="3"/>
    <x v="8"/>
    <s v="Ativo"/>
    <d v="2026-04-23T00:00:00"/>
    <s v="096266844"/>
    <s v="SIMONE CRISTINA CABRAL CORREA"/>
    <n v="13628675863"/>
    <d v="1973-12-12T00:00:00"/>
    <n v="52"/>
    <s v="Feminino"/>
    <x v="0"/>
    <s v="SAO PAULO"/>
    <m/>
    <n v="60"/>
    <s v="(11) 987245417"/>
    <s v="CMDP"/>
    <s v="Sim"/>
    <d v="2026-01-14T00:00:00"/>
    <m/>
    <m/>
    <x v="108"/>
    <m/>
    <x v="4"/>
    <s v="Emagrecimento096266844"/>
    <x v="4"/>
  </r>
  <r>
    <x v="3"/>
    <x v="8"/>
    <s v="Ativo"/>
    <d v="2026-04-23T00:00:00"/>
    <s v="092831852"/>
    <s v="ISADORA BARROS DE SOUZA"/>
    <n v="41997045826"/>
    <d v="2008-04-23T00:00:00"/>
    <n v="18"/>
    <s v="Feminino"/>
    <x v="0"/>
    <s v="SAO PAULO"/>
    <m/>
    <n v="110"/>
    <s v="(11) 98756-7650"/>
    <s v="CMDP"/>
    <s v="Sim"/>
    <d v="2025-06-27T00:00:00"/>
    <m/>
    <m/>
    <x v="210"/>
    <m/>
    <x v="4"/>
    <s v="Emagrecimento092831852"/>
    <x v="1"/>
  </r>
  <r>
    <x v="3"/>
    <x v="8"/>
    <s v="Ativo"/>
    <d v="2026-04-23T00:00:00"/>
    <s v="073722294"/>
    <s v="DORANIA REGO MOREIRA DA SILVA"/>
    <n v="82347484168"/>
    <d v="1976-04-18T00:00:00"/>
    <n v="50"/>
    <s v="Feminino"/>
    <x v="0"/>
    <s v="SAO PAULO"/>
    <m/>
    <n v="50"/>
    <s v="(11) 987938665"/>
    <s v="CMDP"/>
    <s v="Sim"/>
    <d v="2026-01-14T00:00:00"/>
    <m/>
    <m/>
    <x v="108"/>
    <m/>
    <x v="4"/>
    <s v="Emagrecimento073722294"/>
    <x v="4"/>
  </r>
  <r>
    <x v="3"/>
    <x v="8"/>
    <s v="Ativo"/>
    <d v="2026-04-23T00:00:00"/>
    <s v="089656106"/>
    <s v="FLAVIO HENRIQUE TEIXEIRA ALVES"/>
    <n v="44449729803"/>
    <d v="1997-01-31T00:00:00"/>
    <n v="29"/>
    <s v="Masculino"/>
    <x v="0"/>
    <s v="SAO PAULO"/>
    <m/>
    <n v="80"/>
    <s v="(11) 989235049"/>
    <s v="CMDP"/>
    <s v="Sim"/>
    <d v="2026-02-12T00:00:00"/>
    <m/>
    <m/>
    <x v="6"/>
    <m/>
    <x v="4"/>
    <s v="Emagrecimento089656106"/>
    <x v="3"/>
  </r>
  <r>
    <x v="3"/>
    <x v="8"/>
    <s v="Ativo"/>
    <d v="2026-04-23T00:00:00"/>
    <s v="093804997"/>
    <s v="MICHELLE FABER FIGUEIREDO"/>
    <n v="42603121898"/>
    <d v="1993-08-31T00:00:00"/>
    <n v="32"/>
    <s v="Feminino"/>
    <x v="0"/>
    <s v="SAO PAULO"/>
    <m/>
    <n v="380"/>
    <s v="(11) 989953772"/>
    <s v="CMDP"/>
    <s v="Sim"/>
    <d v="2026-01-02T00:00:00"/>
    <m/>
    <m/>
    <x v="102"/>
    <m/>
    <x v="4"/>
    <s v="Emagrecimento093804997"/>
    <x v="4"/>
  </r>
  <r>
    <x v="3"/>
    <x v="8"/>
    <s v="Ativo"/>
    <d v="2026-04-23T00:00:00"/>
    <s v="095268653"/>
    <s v="PATRICIA CAMARGO BALEEIRO"/>
    <n v="22127118839"/>
    <d v="1982-10-22T00:00:00"/>
    <n v="43"/>
    <s v="Feminino"/>
    <x v="0"/>
    <s v="SAO PAULO"/>
    <m/>
    <n v="380"/>
    <s v="(11) 99148-7866"/>
    <s v="CMDP"/>
    <s v="Sim"/>
    <d v="2025-12-16T00:00:00"/>
    <m/>
    <m/>
    <x v="165"/>
    <m/>
    <x v="4"/>
    <s v="Emagrecimento095268653"/>
    <x v="1"/>
  </r>
  <r>
    <x v="3"/>
    <x v="8"/>
    <s v="Ativo"/>
    <d v="2026-04-23T00:00:00"/>
    <s v="094115369"/>
    <s v="TRINDADE RESSURREICAO DA CRUZ ALVES"/>
    <n v="42247775845"/>
    <d v="2001-07-08T00:00:00"/>
    <n v="24"/>
    <s v="Masculino"/>
    <x v="0"/>
    <s v="SAO PAULO"/>
    <m/>
    <n v="60"/>
    <s v="(11) 991591035"/>
    <s v="CMDP"/>
    <s v="Sim"/>
    <d v="2025-07-11T00:00:00"/>
    <m/>
    <m/>
    <x v="181"/>
    <m/>
    <x v="4"/>
    <s v="Emagrecimento094115369"/>
    <x v="1"/>
  </r>
  <r>
    <x v="3"/>
    <x v="8"/>
    <s v="Ativo"/>
    <d v="2026-04-23T00:00:00"/>
    <s v="093930471"/>
    <s v="HALINY NUNES DA SILVA"/>
    <n v="37874457811"/>
    <d v="1991-01-24T00:00:00"/>
    <n v="35"/>
    <s v="Feminino"/>
    <x v="0"/>
    <s v="GUARULHOS"/>
    <m/>
    <n v="50"/>
    <s v="(11) 99190-1601 "/>
    <s v="CMDP"/>
    <s v="Sim"/>
    <d v="2025-08-01T00:00:00"/>
    <m/>
    <m/>
    <x v="197"/>
    <m/>
    <x v="4"/>
    <s v="Emagrecimento093930471"/>
    <x v="1"/>
  </r>
  <r>
    <x v="3"/>
    <x v="8"/>
    <s v="Ativo"/>
    <d v="2026-04-23T00:00:00"/>
    <s v="094893371"/>
    <s v="RAFAEL SCALA"/>
    <n v="28402676839"/>
    <d v="1980-01-18T00:00:00"/>
    <n v="46"/>
    <s v="Masculino"/>
    <x v="0"/>
    <s v="SAO PAULO"/>
    <m/>
    <n v="450"/>
    <s v="(11) 99239-2145"/>
    <s v="CMDP"/>
    <s v="Sim"/>
    <d v="2025-10-01T00:00:00"/>
    <m/>
    <m/>
    <x v="151"/>
    <m/>
    <x v="4"/>
    <s v="Emagrecimento094893371"/>
    <x v="1"/>
  </r>
  <r>
    <x v="3"/>
    <x v="8"/>
    <s v="Ativo"/>
    <d v="2026-04-23T00:00:00"/>
    <s v="082652973"/>
    <s v="PAULO SERGIO DO AMARAL"/>
    <n v="8190512846"/>
    <d v="1966-06-29T00:00:00"/>
    <n v="59"/>
    <s v="Masculino"/>
    <x v="0"/>
    <s v="SAO PAULO"/>
    <m/>
    <n v="60"/>
    <s v="(11) 992620680"/>
    <s v="CMDP"/>
    <s v="Sim"/>
    <d v="2026-02-19T00:00:00"/>
    <m/>
    <m/>
    <x v="72"/>
    <m/>
    <x v="4"/>
    <s v="Emagrecimento082652973"/>
    <x v="3"/>
  </r>
  <r>
    <x v="3"/>
    <x v="8"/>
    <s v="Ativo"/>
    <d v="2026-04-23T00:00:00"/>
    <s v="086960522"/>
    <s v="APARECIDA ROGERIA SANTOS CARVALHO"/>
    <n v="25996247895"/>
    <d v="1977-06-09T00:00:00"/>
    <n v="48"/>
    <s v="Feminino"/>
    <x v="0"/>
    <s v="DIADEMA"/>
    <m/>
    <n v="380"/>
    <s v="(11) 992698989"/>
    <s v="CMDP"/>
    <s v="Sim"/>
    <d v="2026-02-24T00:00:00"/>
    <m/>
    <m/>
    <x v="75"/>
    <m/>
    <x v="4"/>
    <s v="Emagrecimento086960522"/>
    <x v="3"/>
  </r>
  <r>
    <x v="3"/>
    <x v="8"/>
    <s v="Ativo"/>
    <d v="2026-04-23T00:00:00"/>
    <s v="815481489"/>
    <s v="VALERIA DELLA VILLA FATA"/>
    <n v="5618977869"/>
    <d v="1965-06-26T00:00:00"/>
    <n v="60"/>
    <s v="Feminino"/>
    <x v="0"/>
    <s v="SAO PAULO"/>
    <m/>
    <n v="100"/>
    <s v="(11) 992796309"/>
    <s v="CMDP"/>
    <s v="Sim"/>
    <d v="2025-11-03T00:00:00"/>
    <m/>
    <m/>
    <x v="174"/>
    <m/>
    <x v="4"/>
    <s v="Emagrecimento815481489"/>
    <x v="1"/>
  </r>
  <r>
    <x v="3"/>
    <x v="8"/>
    <s v="Ativo"/>
    <d v="2026-04-23T00:00:00"/>
    <s v="089978482"/>
    <s v="JACQUELINE GIZZI TEIXEIRA"/>
    <n v="31591056870"/>
    <d v="1982-11-09T00:00:00"/>
    <n v="43"/>
    <s v="Feminino"/>
    <x v="0"/>
    <s v="SAO PAULO"/>
    <m/>
    <n v="380"/>
    <s v="(11) 99301503 (11) 993015031   "/>
    <s v="CMDP"/>
    <s v="Sim"/>
    <d v="2025-09-18T00:00:00"/>
    <m/>
    <m/>
    <x v="138"/>
    <m/>
    <x v="4"/>
    <s v="Emagrecimento089978482"/>
    <x v="1"/>
  </r>
  <r>
    <x v="3"/>
    <x v="8"/>
    <s v="Ativo"/>
    <d v="2026-04-23T00:00:00"/>
    <s v="087481273"/>
    <s v="DAIANE CRISTINA ROSA GRAVATAL"/>
    <n v="22925467873"/>
    <d v="1989-05-08T00:00:00"/>
    <n v="37"/>
    <s v="Feminino"/>
    <x v="0"/>
    <s v="GUARULHOS"/>
    <m/>
    <n v="110"/>
    <s v="(11) 993205889"/>
    <s v="CMDP"/>
    <s v="Sim"/>
    <d v="2025-09-17T00:00:00"/>
    <m/>
    <m/>
    <x v="205"/>
    <m/>
    <x v="4"/>
    <s v="Emagrecimento087481273"/>
    <x v="1"/>
  </r>
  <r>
    <x v="3"/>
    <x v="8"/>
    <s v="Ativo"/>
    <d v="2026-04-23T00:00:00"/>
    <s v="094974520"/>
    <s v="WALAN BRUNO EZIDIO REIS"/>
    <n v="39484931898"/>
    <d v="1991-11-16T00:00:00"/>
    <n v="34"/>
    <s v="Masculino"/>
    <x v="0"/>
    <s v="SAO PAULO"/>
    <m/>
    <n v="500"/>
    <s v="(11) 993569082"/>
    <s v="CMDP"/>
    <s v="Sim"/>
    <d v="2025-10-07T00:00:00"/>
    <m/>
    <m/>
    <x v="128"/>
    <m/>
    <x v="4"/>
    <s v="Emagrecimento094974520"/>
    <x v="1"/>
  </r>
  <r>
    <x v="3"/>
    <x v="8"/>
    <s v="Ativo"/>
    <d v="2026-04-23T00:00:00"/>
    <s v="084781881"/>
    <s v="LUCAS POLO CHIANG"/>
    <n v="48526333801"/>
    <d v="2000-10-14T00:00:00"/>
    <n v="25"/>
    <s v="Masculino"/>
    <x v="0"/>
    <s v="COTIA"/>
    <m/>
    <n v="580"/>
    <s v="(11) 994201314"/>
    <s v="CMDP"/>
    <s v="Sim"/>
    <d v="2025-10-14T00:00:00"/>
    <m/>
    <m/>
    <x v="145"/>
    <m/>
    <x v="4"/>
    <s v="Emagrecimento084781881"/>
    <x v="1"/>
  </r>
  <r>
    <x v="3"/>
    <x v="8"/>
    <s v="Ativo"/>
    <d v="2026-04-23T00:00:00"/>
    <s v="073166553"/>
    <s v="CYNTHIA DE MORAES LOPES"/>
    <n v="25128834859"/>
    <d v="1976-02-04T00:00:00"/>
    <n v="50"/>
    <s v="Feminino"/>
    <x v="0"/>
    <s v="SAO PAULO"/>
    <m/>
    <n v="50"/>
    <s v="(11) 994234074"/>
    <s v="CMDP"/>
    <s v="Sim"/>
    <d v="2025-10-14T00:00:00"/>
    <m/>
    <m/>
    <x v="145"/>
    <m/>
    <x v="4"/>
    <s v="Emagrecimento073166553"/>
    <x v="1"/>
  </r>
  <r>
    <x v="3"/>
    <x v="8"/>
    <s v="Ativo"/>
    <d v="2026-03-03T00:00:00"/>
    <s v="095054823"/>
    <s v="Fabiana Ferrandini De Paiva Dias"/>
    <n v="28182718864"/>
    <d v="1981-03-18T00:00:00"/>
    <n v="45"/>
    <m/>
    <x v="0"/>
    <s v="SAO PAULO"/>
    <m/>
    <n v="400"/>
    <s v="(11) 99455-1856"/>
    <s v="CMDP"/>
    <s v="Sim"/>
    <d v="2025-09-18T00:00:00"/>
    <m/>
    <m/>
    <x v="138"/>
    <m/>
    <x v="4"/>
    <s v="Emagrecimento095054823"/>
    <x v="1"/>
  </r>
  <r>
    <x v="3"/>
    <x v="8"/>
    <s v="Ativo"/>
    <d v="2026-03-03T00:00:00"/>
    <s v="235020168"/>
    <s v="Daniella Schittini Zaramella"/>
    <n v="16352549810"/>
    <d v="1977-02-06T00:00:00"/>
    <n v="49"/>
    <m/>
    <x v="0"/>
    <s v="SANTO ANDRE"/>
    <m/>
    <n v="500"/>
    <s v="(11) 99560-2987"/>
    <s v="CMDP"/>
    <s v="Sim"/>
    <d v="2026-01-30T00:00:00"/>
    <m/>
    <m/>
    <x v="49"/>
    <m/>
    <x v="12"/>
    <s v="Emagrecimento235020168"/>
    <x v="4"/>
  </r>
  <r>
    <x v="3"/>
    <x v="8"/>
    <s v="Ativo"/>
    <d v="2026-04-23T00:00:00"/>
    <s v="093602705"/>
    <s v="OSVALDO VAITKEVICIUS JUNIOR"/>
    <n v="21263827888"/>
    <d v="1974-11-18T00:00:00"/>
    <n v="51"/>
    <s v="Masculino"/>
    <x v="0"/>
    <s v="SAO PAULO"/>
    <m/>
    <n v="110"/>
    <s v="(11) 996051149"/>
    <s v="CMDP"/>
    <s v="Sim"/>
    <d v="2026-01-24T00:00:00"/>
    <m/>
    <m/>
    <x v="211"/>
    <m/>
    <x v="4"/>
    <s v="Emagrecimento093602705"/>
    <x v="4"/>
  </r>
  <r>
    <x v="3"/>
    <x v="8"/>
    <s v="Ativo"/>
    <d v="2026-04-23T00:00:00"/>
    <s v="084045380"/>
    <s v="ROBSON AUGUSTO LALIER"/>
    <n v="27439459822"/>
    <d v="1978-09-12T00:00:00"/>
    <n v="47"/>
    <s v="Masculino"/>
    <x v="0"/>
    <s v="SAO PAULO"/>
    <m/>
    <n v="40"/>
    <s v="(11) 996150712"/>
    <s v="CMDP"/>
    <s v="Sim"/>
    <d v="2026-02-12T00:00:00"/>
    <m/>
    <m/>
    <x v="6"/>
    <m/>
    <x v="4"/>
    <s v="Emagrecimento084045380"/>
    <x v="3"/>
  </r>
  <r>
    <x v="3"/>
    <x v="8"/>
    <s v="Ativo"/>
    <d v="2026-04-23T00:00:00"/>
    <s v="088511814"/>
    <s v="CHRISTIANO BITTENCOURT BRAGA"/>
    <n v="28457271865"/>
    <d v="1980-06-23T00:00:00"/>
    <n v="45"/>
    <s v="Masculino"/>
    <x v="0"/>
    <s v="SAO PAULO"/>
    <m/>
    <n v="60"/>
    <s v="(11) 996534767"/>
    <s v="CMDP"/>
    <s v="Sim"/>
    <d v="2026-02-20T00:00:00"/>
    <m/>
    <m/>
    <x v="52"/>
    <m/>
    <x v="4"/>
    <s v="Emagrecimento088511814"/>
    <x v="3"/>
  </r>
  <r>
    <x v="3"/>
    <x v="8"/>
    <s v="Ativo"/>
    <d v="2026-04-23T00:00:00"/>
    <s v="085709749"/>
    <s v="DAYSE OLIVEIRA DOS SANTOS"/>
    <n v="63376180334"/>
    <d v="1980-04-21T00:00:00"/>
    <n v="46"/>
    <s v="Feminino"/>
    <x v="17"/>
    <s v="FORTALEZA"/>
    <m/>
    <n v="580"/>
    <s v="(11) 99703-9707 "/>
    <s v="CMDP"/>
    <s v="Sim"/>
    <d v="2025-06-26T00:00:00"/>
    <m/>
    <m/>
    <x v="185"/>
    <m/>
    <x v="4"/>
    <s v="Emagrecimento085709749"/>
    <x v="1"/>
  </r>
  <r>
    <x v="3"/>
    <x v="8"/>
    <s v="Ativo"/>
    <d v="2026-04-23T00:00:00"/>
    <s v="089656107"/>
    <s v="ARIELY FRANCA SOUSA ALVES"/>
    <n v="46307360852"/>
    <d v="1997-11-14T00:00:00"/>
    <n v="28"/>
    <s v="Feminino"/>
    <x v="0"/>
    <s v="SAO PAULO"/>
    <m/>
    <n v="80"/>
    <s v="‪(11) 997848703"/>
    <s v="CMDP"/>
    <s v="Sim"/>
    <d v="2025-07-16T00:00:00"/>
    <m/>
    <m/>
    <x v="201"/>
    <m/>
    <x v="4"/>
    <s v="Emagrecimento089656107"/>
    <x v="1"/>
  </r>
  <r>
    <x v="3"/>
    <x v="8"/>
    <s v="Ativo"/>
    <d v="2026-04-23T00:00:00"/>
    <s v="092891645"/>
    <s v="JESSICA OLIVEIRA DOS SANTOS"/>
    <n v="39885023836"/>
    <d v="1991-07-05T00:00:00"/>
    <n v="34"/>
    <s v="Feminino"/>
    <x v="0"/>
    <s v="SAO PAULO"/>
    <m/>
    <n v="500"/>
    <s v="(11) 998060594"/>
    <s v="CMDP"/>
    <s v="Sim"/>
    <d v="2026-03-09T00:00:00"/>
    <m/>
    <m/>
    <x v="54"/>
    <m/>
    <x v="4"/>
    <s v="Emagrecimento092891645"/>
    <x v="2"/>
  </r>
  <r>
    <x v="3"/>
    <x v="8"/>
    <s v="Ativo"/>
    <d v="2026-04-23T00:00:00"/>
    <s v="420817158"/>
    <s v="ALEX WONG DE FREITAS"/>
    <n v="38251889812"/>
    <d v="1988-09-14T00:00:00"/>
    <n v="37"/>
    <s v="Masculino"/>
    <x v="0"/>
    <s v="SAO PAULO"/>
    <m/>
    <n v="400"/>
    <s v="(11) 998340165"/>
    <s v="CMDP"/>
    <s v="Sim"/>
    <d v="2025-11-24T00:00:00"/>
    <m/>
    <m/>
    <x v="25"/>
    <m/>
    <x v="4"/>
    <s v="Emagrecimento420817158"/>
    <x v="1"/>
  </r>
  <r>
    <x v="3"/>
    <x v="8"/>
    <s v="Ativo"/>
    <d v="2026-04-23T00:00:00"/>
    <s v="094163128"/>
    <s v="JULIANA SOARES VIEIRA"/>
    <n v="33475258846"/>
    <d v="1985-10-25T00:00:00"/>
    <n v="40"/>
    <s v="Feminino"/>
    <x v="0"/>
    <s v="OSASCO"/>
    <m/>
    <n v="80"/>
    <s v="(11) 99853-8041"/>
    <s v="CMDP"/>
    <s v="Sim"/>
    <d v="2026-01-31T00:00:00"/>
    <m/>
    <m/>
    <x v="212"/>
    <m/>
    <x v="4"/>
    <s v="Emagrecimento094163128"/>
    <x v="4"/>
  </r>
  <r>
    <x v="3"/>
    <x v="8"/>
    <s v="Ativo"/>
    <d v="2026-04-23T00:00:00"/>
    <s v="093818159"/>
    <s v="VIDAL MORAIS AFFONSO NETO"/>
    <n v="35091280871"/>
    <d v="1987-04-04T00:00:00"/>
    <n v="39"/>
    <s v="Masculino"/>
    <x v="0"/>
    <s v="BARUERI"/>
    <m/>
    <n v="380"/>
    <s v="(11) 99888-6459"/>
    <s v="CMDP"/>
    <s v="Sim"/>
    <d v="2025-10-01T00:00:00"/>
    <m/>
    <m/>
    <x v="151"/>
    <m/>
    <x v="4"/>
    <s v="Emagrecimento093818159"/>
    <x v="1"/>
  </r>
  <r>
    <x v="3"/>
    <x v="8"/>
    <s v="Ativo"/>
    <d v="2026-04-23T00:00:00"/>
    <s v="593766563"/>
    <s v="ANDRESSA FERNANDES"/>
    <n v="35557868810"/>
    <d v="1984-06-18T00:00:00"/>
    <n v="41"/>
    <s v="Feminino"/>
    <x v="0"/>
    <s v="GUARULHOS"/>
    <m/>
    <n v="50"/>
    <s v="(11) 999601214"/>
    <s v="CMDP"/>
    <s v="Sim"/>
    <d v="2025-11-13T00:00:00"/>
    <m/>
    <m/>
    <x v="159"/>
    <m/>
    <x v="4"/>
    <s v="Emagrecimento593766563"/>
    <x v="1"/>
  </r>
  <r>
    <x v="6"/>
    <x v="8"/>
    <s v="Ativo"/>
    <d v="2026-04-22T00:00:00"/>
    <s v="301091080"/>
    <s v="MAGALY AMARAL MARCHI"/>
    <n v="83963391804"/>
    <d v="1944-06-15T00:00:00"/>
    <n v="81"/>
    <s v="F"/>
    <x v="0"/>
    <s v="SAO PAULO"/>
    <m/>
    <n v="600"/>
    <s v="(11) 99961-6000"/>
    <s v="CMDP"/>
    <s v="Sim"/>
    <d v="2026-03-02T00:00:00"/>
    <m/>
    <m/>
    <x v="3"/>
    <m/>
    <x v="1"/>
    <s v="Emagrecimento301091080"/>
    <x v="2"/>
  </r>
  <r>
    <x v="3"/>
    <x v="8"/>
    <s v="Ativo"/>
    <d v="2026-03-03T00:00:00"/>
    <s v="086005424"/>
    <s v="Vanessa Ireno Furioso Andrade"/>
    <n v="36072280862"/>
    <d v="1986-08-05T00:00:00"/>
    <n v="39"/>
    <m/>
    <x v="0"/>
    <s v="GUARULHOS"/>
    <m/>
    <n v="580"/>
    <s v="(11)97636-5686"/>
    <s v="CMDP"/>
    <s v="Sim"/>
    <d v="2026-01-29T00:00:00"/>
    <m/>
    <m/>
    <x v="34"/>
    <m/>
    <x v="4"/>
    <s v="Emagrecimento086005424"/>
    <x v="4"/>
  </r>
  <r>
    <x v="3"/>
    <x v="8"/>
    <s v="Ativo"/>
    <d v="2026-04-23T00:00:00"/>
    <s v="096183001"/>
    <s v="MONIQUE CUBINES NUNES"/>
    <n v="17600290766"/>
    <d v="1996-11-28T00:00:00"/>
    <n v="29"/>
    <s v="Feminino"/>
    <x v="0"/>
    <s v="CAMPINAS"/>
    <m/>
    <n v="60"/>
    <s v="(19) 98912-2589"/>
    <s v="CMDP"/>
    <s v="Sim"/>
    <d v="2026-02-25T00:00:00"/>
    <m/>
    <m/>
    <x v="60"/>
    <m/>
    <x v="4"/>
    <s v="Emagrecimento096183001"/>
    <x v="3"/>
  </r>
  <r>
    <x v="3"/>
    <x v="8"/>
    <s v="Ativo"/>
    <d v="2026-04-23T00:00:00"/>
    <s v="094784692"/>
    <s v="JESSICA RIBEIRO EVANGELISTA"/>
    <n v="38986866803"/>
    <d v="1992-01-06T00:00:00"/>
    <n v="34"/>
    <s v="Feminino"/>
    <x v="0"/>
    <s v="CAMPINAS"/>
    <m/>
    <n v="400"/>
    <s v="(19) 991997852"/>
    <s v="CMDP"/>
    <s v="Sim"/>
    <d v="2025-12-30T00:00:00"/>
    <m/>
    <m/>
    <x v="98"/>
    <m/>
    <x v="4"/>
    <s v="Emagrecimento094784692"/>
    <x v="1"/>
  </r>
  <r>
    <x v="3"/>
    <x v="8"/>
    <s v="Ativo"/>
    <d v="2026-04-23T00:00:00"/>
    <s v="093801263"/>
    <s v="FAGNER DE SANTANA TAVARES"/>
    <n v="12295350719"/>
    <d v="1985-04-17T00:00:00"/>
    <n v="41"/>
    <s v="Masculino"/>
    <x v="3"/>
    <s v="SAO JOAO DE MERITI"/>
    <m/>
    <n v="380"/>
    <s v="(21) 37564474 (21) 994901684   "/>
    <s v="CMDP"/>
    <s v="Sim"/>
    <d v="2025-09-12T00:00:00"/>
    <m/>
    <m/>
    <x v="213"/>
    <m/>
    <x v="4"/>
    <s v="Emagrecimento093801263"/>
    <x v="1"/>
  </r>
  <r>
    <x v="3"/>
    <x v="8"/>
    <s v="Ativo"/>
    <d v="2026-04-23T00:00:00"/>
    <s v="087555028"/>
    <s v="VALCENIR ANGELO CONSTANTINO"/>
    <n v="13196470733"/>
    <d v="1987-11-21T00:00:00"/>
    <n v="38"/>
    <s v="Masculino"/>
    <x v="3"/>
    <s v="ITAGUAI"/>
    <m/>
    <n v="380"/>
    <s v="(21) 964034709"/>
    <s v="CMDP"/>
    <s v="Sim"/>
    <d v="2025-03-26T00:00:00"/>
    <m/>
    <m/>
    <x v="214"/>
    <m/>
    <x v="4"/>
    <s v="Emagrecimento087555028"/>
    <x v="1"/>
  </r>
  <r>
    <x v="3"/>
    <x v="8"/>
    <s v="Ativo"/>
    <d v="2026-04-23T00:00:00"/>
    <s v="087554321"/>
    <s v="WILLIAM BRAGA TELLES"/>
    <n v="15194484739"/>
    <d v="1994-01-27T00:00:00"/>
    <n v="32"/>
    <s v="Masculino"/>
    <x v="3"/>
    <s v="RIO DE JANEIRO"/>
    <m/>
    <n v="380"/>
    <s v="(21) 964622733"/>
    <s v="CMDP"/>
    <s v="Sim"/>
    <d v="2025-03-18T00:00:00"/>
    <m/>
    <m/>
    <x v="215"/>
    <m/>
    <x v="4"/>
    <s v="Emagrecimento087554321"/>
    <x v="1"/>
  </r>
  <r>
    <x v="3"/>
    <x v="8"/>
    <s v="Ativo"/>
    <d v="2026-03-03T00:00:00"/>
    <s v="093211560"/>
    <s v="Sthefanny Gonçalves Ferreira"/>
    <n v="13712131780"/>
    <d v="1997-04-26T00:00:00"/>
    <n v="29"/>
    <m/>
    <x v="3"/>
    <s v="RIO DE JANEIRO"/>
    <m/>
    <n v="380"/>
    <s v="(21) 96466-1762"/>
    <s v="CMDP"/>
    <s v="Sim"/>
    <d v="2026-01-28T00:00:00"/>
    <m/>
    <m/>
    <x v="38"/>
    <m/>
    <x v="10"/>
    <s v="Emagrecimento093211560"/>
    <x v="4"/>
  </r>
  <r>
    <x v="3"/>
    <x v="8"/>
    <s v="Ativo"/>
    <d v="2026-04-23T00:00:00"/>
    <s v="079201094"/>
    <s v="MONIQUE PACIFICO QUIRINO"/>
    <n v="5702201736"/>
    <d v="1983-05-15T00:00:00"/>
    <n v="43"/>
    <s v="Feminino"/>
    <x v="3"/>
    <s v="SAO JOAO DE MERITI"/>
    <m/>
    <n v="200"/>
    <s v="(21) 96498785"/>
    <s v="CMDP"/>
    <s v="Sim"/>
    <d v="2025-07-15T00:00:00"/>
    <m/>
    <m/>
    <x v="216"/>
    <m/>
    <x v="4"/>
    <s v="Emagrecimento079201094"/>
    <x v="1"/>
  </r>
  <r>
    <x v="3"/>
    <x v="8"/>
    <s v="Ativo"/>
    <d v="2026-04-23T00:00:00"/>
    <s v="093092083"/>
    <s v="MARINA ALVES SANTOS"/>
    <n v="13761806779"/>
    <d v="1992-09-15T00:00:00"/>
    <n v="33"/>
    <s v="Feminino"/>
    <x v="3"/>
    <s v="SAO JOAO DE MERITI"/>
    <m/>
    <n v="120"/>
    <s v="(21) 96552869 "/>
    <s v="CMDP"/>
    <s v="Sim"/>
    <d v="2025-07-18T00:00:00"/>
    <m/>
    <m/>
    <x v="217"/>
    <m/>
    <x v="4"/>
    <s v="Emagrecimento093092083"/>
    <x v="1"/>
  </r>
  <r>
    <x v="3"/>
    <x v="8"/>
    <s v="Ativo"/>
    <d v="2026-04-23T00:00:00"/>
    <s v="094312811"/>
    <s v="ANGELICA DA COSTA GONCALVES LIMA"/>
    <n v="11982487771"/>
    <d v="1986-09-06T00:00:00"/>
    <n v="39"/>
    <s v="Feminino"/>
    <x v="3"/>
    <s v="DUQUE DE CAXIAS"/>
    <m/>
    <n v="380"/>
    <s v="(21) 968176285"/>
    <s v="CMDP"/>
    <s v="Sim"/>
    <d v="2025-10-14T00:00:00"/>
    <m/>
    <m/>
    <x v="145"/>
    <m/>
    <x v="4"/>
    <s v="Emagrecimento094312811"/>
    <x v="1"/>
  </r>
  <r>
    <x v="3"/>
    <x v="8"/>
    <s v="Ativo"/>
    <d v="2026-04-23T00:00:00"/>
    <s v="079437624"/>
    <s v="VANIA SANTOS DE MORAIS"/>
    <n v="9144189710"/>
    <d v="1979-01-19T00:00:00"/>
    <n v="47"/>
    <s v="Feminino"/>
    <x v="3"/>
    <s v="RIO DE JANEIRO"/>
    <m/>
    <n v="450"/>
    <s v="(21) 968671515"/>
    <s v="CMDP"/>
    <s v="Sim"/>
    <d v="2026-01-02T00:00:00"/>
    <m/>
    <m/>
    <x v="102"/>
    <m/>
    <x v="4"/>
    <s v="Emagrecimento079437624"/>
    <x v="4"/>
  </r>
  <r>
    <x v="3"/>
    <x v="8"/>
    <s v="Ativo"/>
    <d v="2026-04-23T00:00:00"/>
    <s v="093426942"/>
    <s v="ISABELLA FERNANDA GONDIM DOS SANTOS"/>
    <n v="16384033763"/>
    <d v="2009-12-02T00:00:00"/>
    <n v="16"/>
    <s v="Feminino"/>
    <x v="3"/>
    <s v="RIO DE JANEIRO"/>
    <m/>
    <n v="380"/>
    <s v="(21) 969059670"/>
    <s v="CMDP"/>
    <s v="Sim"/>
    <d v="2025-11-04T00:00:00"/>
    <m/>
    <m/>
    <x v="5"/>
    <m/>
    <x v="4"/>
    <s v="Emagrecimento093426942"/>
    <x v="1"/>
  </r>
  <r>
    <x v="3"/>
    <x v="8"/>
    <s v="Ativo"/>
    <d v="2026-04-23T00:00:00"/>
    <s v="415584345"/>
    <s v="JAQUELINE SILVA DOS SANTOS"/>
    <n v="12177359767"/>
    <d v="1995-03-21T00:00:00"/>
    <n v="31"/>
    <s v="Feminino"/>
    <x v="3"/>
    <s v="RIO DE JANEIRO"/>
    <m/>
    <n v="400"/>
    <s v="(21) 969903701"/>
    <s v="CMDP"/>
    <s v="Sim"/>
    <d v="2025-09-30T00:00:00"/>
    <m/>
    <m/>
    <x v="179"/>
    <m/>
    <x v="4"/>
    <s v="Emagrecimento415584345"/>
    <x v="1"/>
  </r>
  <r>
    <x v="3"/>
    <x v="8"/>
    <s v="Ativo"/>
    <d v="2026-04-23T00:00:00"/>
    <s v="087554718"/>
    <s v="WAGNER DO BONFIM CORDEIRO"/>
    <n v="83680209720"/>
    <d v="1965-07-12T00:00:00"/>
    <n v="60"/>
    <s v="Masculino"/>
    <x v="3"/>
    <s v="RIO DE JANEIRO"/>
    <m/>
    <n v="380"/>
    <s v="(21) 9700-52967"/>
    <s v="CMDP"/>
    <s v="Sim"/>
    <d v="2025-03-19T00:00:00"/>
    <m/>
    <m/>
    <x v="218"/>
    <m/>
    <x v="29"/>
    <s v="Emagrecimento087554718"/>
    <x v="1"/>
  </r>
  <r>
    <x v="6"/>
    <x v="8"/>
    <s v="Ativo"/>
    <d v="2026-04-22T00:00:00"/>
    <s v="094188054"/>
    <s v="JAQUELINE DA SILVA MACHADO"/>
    <n v="9204047747"/>
    <d v="1980-05-21T00:00:00"/>
    <n v="45"/>
    <s v="F"/>
    <x v="3"/>
    <s v="RIO DE JANEIRO"/>
    <m/>
    <n v="120"/>
    <s v="(21) 97005-7502"/>
    <s v="CMDP"/>
    <s v="Sim"/>
    <d v="2026-03-02T00:00:00"/>
    <m/>
    <m/>
    <x v="3"/>
    <m/>
    <x v="1"/>
    <s v="Emagrecimento094188054"/>
    <x v="2"/>
  </r>
  <r>
    <x v="3"/>
    <x v="8"/>
    <s v="Ativo"/>
    <d v="2026-04-23T00:00:00"/>
    <s v="881634573"/>
    <s v="NICOLLE CRISTINA DOS SANTOS BARREIROS MACHADO"/>
    <n v="16083243700"/>
    <d v="2006-01-31T00:00:00"/>
    <n v="20"/>
    <s v="Feminino"/>
    <x v="3"/>
    <s v="TERESOPOLIS"/>
    <m/>
    <n v="400"/>
    <s v="(21) 97016-0402"/>
    <s v="CMDP"/>
    <s v="Sim"/>
    <d v="2026-01-22T00:00:00"/>
    <m/>
    <m/>
    <x v="126"/>
    <m/>
    <x v="4"/>
    <s v="Emagrecimento881634573"/>
    <x v="4"/>
  </r>
  <r>
    <x v="3"/>
    <x v="8"/>
    <s v="Ativo"/>
    <d v="2026-04-23T00:00:00"/>
    <s v="087438511"/>
    <s v="EDSON MARCELO BEZERRA DE SOUZA"/>
    <n v="2326782780"/>
    <d v="1972-08-30T00:00:00"/>
    <n v="53"/>
    <s v="Masculino"/>
    <x v="3"/>
    <s v="DUQUE DE CAXIAS"/>
    <m/>
    <n v="750"/>
    <s v="(21) 970337547"/>
    <s v="CMDP"/>
    <s v="Sim"/>
    <d v="2026-03-18T00:00:00"/>
    <m/>
    <m/>
    <x v="91"/>
    <m/>
    <x v="4"/>
    <s v="Emagrecimento087438511"/>
    <x v="2"/>
  </r>
  <r>
    <x v="3"/>
    <x v="8"/>
    <s v="Ativo"/>
    <d v="2026-04-23T00:00:00"/>
    <s v="431186766"/>
    <s v="GUILHERME EDUARDO RODRIGUES MADUREIRA"/>
    <n v="5372764759"/>
    <d v="1984-09-30T00:00:00"/>
    <n v="41"/>
    <s v="Masculino"/>
    <x v="3"/>
    <s v="RIO DE JANEIRO"/>
    <m/>
    <n v="600"/>
    <s v="(21) 97060-9009"/>
    <s v="CMDP"/>
    <s v="Sim"/>
    <d v="2025-10-13T00:00:00"/>
    <m/>
    <m/>
    <x v="146"/>
    <m/>
    <x v="4"/>
    <s v="Emagrecimento431186766"/>
    <x v="1"/>
  </r>
  <r>
    <x v="3"/>
    <x v="8"/>
    <s v="Ativo"/>
    <d v="2026-04-23T00:00:00"/>
    <s v="079584288"/>
    <s v="LEILA VASCONCELOS DE JESUS"/>
    <n v="8137956727"/>
    <d v="1977-10-25T00:00:00"/>
    <n v="48"/>
    <s v="Feminino"/>
    <x v="3"/>
    <s v="NOVA IGUAÇU"/>
    <m/>
    <n v="60"/>
    <s v="(21) 97201-3308 "/>
    <s v="CMDP"/>
    <s v="Sim"/>
    <d v="2025-09-23T00:00:00"/>
    <m/>
    <m/>
    <x v="136"/>
    <m/>
    <x v="4"/>
    <s v="Emagrecimento079584288"/>
    <x v="1"/>
  </r>
  <r>
    <x v="3"/>
    <x v="8"/>
    <s v="Ativo"/>
    <d v="2026-04-23T00:00:00"/>
    <s v="093692901"/>
    <s v="BEATRIZ VALLADARES RIOS BONENTE"/>
    <n v="16007498794"/>
    <d v="2002-04-04T00:00:00"/>
    <n v="24"/>
    <s v="Feminino"/>
    <x v="3"/>
    <s v="QUEIMADOS"/>
    <m/>
    <n v="75"/>
    <s v="(21) 972554359"/>
    <s v="CMDP"/>
    <s v="Sim"/>
    <d v="2025-09-25T00:00:00"/>
    <m/>
    <m/>
    <x v="206"/>
    <m/>
    <x v="4"/>
    <s v="Emagrecimento093692901"/>
    <x v="1"/>
  </r>
  <r>
    <x v="3"/>
    <x v="8"/>
    <s v="Ativo"/>
    <d v="2026-04-23T00:00:00"/>
    <s v="093315118"/>
    <s v="AMENAID DE JESUS OLIVEIRA TEIXEIRA"/>
    <n v="7131290777"/>
    <d v="1967-04-29T00:00:00"/>
    <n v="59"/>
    <s v="Feminino"/>
    <x v="3"/>
    <s v="NOVA IGUAÇU"/>
    <m/>
    <n v="120"/>
    <s v="(21) 97304-8972"/>
    <s v="CMDP"/>
    <s v="Sim"/>
    <d v="2026-01-09T00:00:00"/>
    <m/>
    <m/>
    <x v="46"/>
    <m/>
    <x v="4"/>
    <s v="Emagrecimento093315118"/>
    <x v="4"/>
  </r>
  <r>
    <x v="3"/>
    <x v="8"/>
    <s v="Ativo"/>
    <d v="2026-04-23T00:00:00"/>
    <s v="215990293"/>
    <s v="SUELI DE MORAIS"/>
    <n v="93750820759"/>
    <d v="1966-06-17T00:00:00"/>
    <n v="59"/>
    <s v="Feminino"/>
    <x v="3"/>
    <s v="SAO GONÇALO"/>
    <m/>
    <n v="400"/>
    <s v="(21) 97342-9903"/>
    <s v="CMDP"/>
    <s v="Sim"/>
    <d v="2025-07-18T00:00:00"/>
    <m/>
    <m/>
    <x v="217"/>
    <m/>
    <x v="4"/>
    <s v="Emagrecimento215990293"/>
    <x v="1"/>
  </r>
  <r>
    <x v="3"/>
    <x v="8"/>
    <s v="Ativo"/>
    <d v="2026-04-23T00:00:00"/>
    <s v="086814828"/>
    <s v="FERNANDO AURELIANO DA SILVA"/>
    <n v="15741023703"/>
    <d v="1997-07-26T00:00:00"/>
    <n v="28"/>
    <s v="Masculino"/>
    <x v="3"/>
    <s v="SAO GONÇALO"/>
    <m/>
    <n v="450"/>
    <s v="(21) 97455-8527"/>
    <s v="CMDP"/>
    <s v="Sim"/>
    <d v="2025-10-16T00:00:00"/>
    <m/>
    <m/>
    <x v="134"/>
    <m/>
    <x v="4"/>
    <s v="Emagrecimento086814828"/>
    <x v="1"/>
  </r>
  <r>
    <x v="3"/>
    <x v="8"/>
    <s v="Ativo"/>
    <d v="2026-04-23T00:00:00"/>
    <s v="084327430"/>
    <s v="ROSILENE GUIMARAES DE CAMPOS"/>
    <n v="578680777"/>
    <d v="1969-03-05T00:00:00"/>
    <n v="57"/>
    <s v="Feminino"/>
    <x v="3"/>
    <s v="NOVA IGUAÇU"/>
    <m/>
    <n v="60"/>
    <s v="(21) 974908384"/>
    <s v="CMDP"/>
    <s v="Sim"/>
    <d v="2025-08-22T00:00:00"/>
    <m/>
    <m/>
    <x v="164"/>
    <m/>
    <x v="4"/>
    <s v="Emagrecimento084327430"/>
    <x v="1"/>
  </r>
  <r>
    <x v="3"/>
    <x v="8"/>
    <s v="Ativo"/>
    <d v="2026-04-23T00:00:00"/>
    <s v="089695475"/>
    <s v="JESSICA DOMINGUES FORLAN VAL QUINTANS"/>
    <n v="14867607754"/>
    <d v="1991-07-25T00:00:00"/>
    <n v="34"/>
    <s v="Feminino"/>
    <x v="3"/>
    <s v="BELFORD ROXO"/>
    <m/>
    <n v="450"/>
    <s v="(21) 976507640"/>
    <s v="CMDP"/>
    <s v="Sim"/>
    <d v="2025-10-07T00:00:00"/>
    <m/>
    <m/>
    <x v="128"/>
    <m/>
    <x v="4"/>
    <s v="Emagrecimento089695475"/>
    <x v="1"/>
  </r>
  <r>
    <x v="3"/>
    <x v="8"/>
    <s v="Ativo"/>
    <d v="2026-04-23T00:00:00"/>
    <s v="083916070"/>
    <s v="VIVIANE BATISTA RODRIGUES"/>
    <n v="10732517729"/>
    <d v="1984-02-24T00:00:00"/>
    <n v="42"/>
    <s v="Feminino"/>
    <x v="3"/>
    <s v="SAO JOAO DE MERITI"/>
    <m/>
    <n v="600"/>
    <s v="(21) 979179181"/>
    <s v="CMDP"/>
    <s v="Sim"/>
    <d v="2026-01-12T00:00:00"/>
    <m/>
    <m/>
    <x v="18"/>
    <m/>
    <x v="4"/>
    <s v="Emagrecimento083916070"/>
    <x v="4"/>
  </r>
  <r>
    <x v="3"/>
    <x v="8"/>
    <s v="Ativo"/>
    <d v="2026-04-23T00:00:00"/>
    <s v="093066013"/>
    <s v="MARIANNA SANTOS ALMEIDA"/>
    <n v="10812367790"/>
    <d v="1986-04-14T00:00:00"/>
    <n v="40"/>
    <s v="Feminino"/>
    <x v="3"/>
    <s v="RIO DE JANEIRO"/>
    <m/>
    <n v="75"/>
    <s v="(21) 97926591 (21) 992550735   "/>
    <s v="CMDP"/>
    <s v="Sim"/>
    <d v="2025-08-29T00:00:00"/>
    <m/>
    <m/>
    <x v="177"/>
    <m/>
    <x v="4"/>
    <s v="Emagrecimento093066013"/>
    <x v="1"/>
  </r>
  <r>
    <x v="3"/>
    <x v="8"/>
    <s v="Ativo"/>
    <d v="2026-04-23T00:00:00"/>
    <s v="094142442"/>
    <s v="ALESSANDRA FERREIRA SILVA"/>
    <n v="17272038799"/>
    <d v="1996-05-10T00:00:00"/>
    <n v="30"/>
    <s v="Feminino"/>
    <x v="3"/>
    <s v="RIO DE JANEIRO"/>
    <m/>
    <n v="75"/>
    <s v="(21) 97930993 (21) 979309930   "/>
    <s v="CMDP"/>
    <s v="Sim"/>
    <d v="2025-08-29T00:00:00"/>
    <m/>
    <m/>
    <x v="177"/>
    <m/>
    <x v="4"/>
    <s v="Emagrecimento094142442"/>
    <x v="1"/>
  </r>
  <r>
    <x v="3"/>
    <x v="8"/>
    <s v="Ativo"/>
    <d v="2026-04-23T00:00:00"/>
    <s v="084374547"/>
    <s v="ANA BEATRIZ MARIA DA SILVA"/>
    <n v="13265575721"/>
    <d v="1991-04-27T00:00:00"/>
    <n v="35"/>
    <s v="Feminino"/>
    <x v="3"/>
    <s v="RIO DE JANEIRO"/>
    <m/>
    <n v="60"/>
    <s v="(21) 979613719"/>
    <s v="CMDP"/>
    <s v="Sim"/>
    <d v="2025-10-07T00:00:00"/>
    <m/>
    <m/>
    <x v="128"/>
    <m/>
    <x v="4"/>
    <s v="Emagrecimento084374547"/>
    <x v="1"/>
  </r>
  <r>
    <x v="3"/>
    <x v="8"/>
    <s v="Ativo"/>
    <d v="2026-04-23T00:00:00"/>
    <s v="093691431"/>
    <s v="MARISE PRISCILA GONCALVES LOURENCO"/>
    <n v="11523432624"/>
    <d v="1994-10-19T00:00:00"/>
    <n v="31"/>
    <s v="Feminino"/>
    <x v="3"/>
    <s v="RIO DE JANEIRO"/>
    <m/>
    <n v="75"/>
    <s v="(21) 979677034"/>
    <s v="CMDP"/>
    <s v="Sim"/>
    <d v="2025-12-23T00:00:00"/>
    <m/>
    <m/>
    <x v="31"/>
    <m/>
    <x v="4"/>
    <s v="Emagrecimento093691431"/>
    <x v="1"/>
  </r>
  <r>
    <x v="3"/>
    <x v="8"/>
    <s v="Ativo"/>
    <d v="2026-04-23T00:00:00"/>
    <s v="095665082"/>
    <s v="JESSIKA SILVA PINHEIRO DE ARAUJO"/>
    <n v="13995145710"/>
    <d v="1991-07-17T00:00:00"/>
    <n v="34"/>
    <s v="Feminino"/>
    <x v="3"/>
    <s v="NILOPOLIS"/>
    <m/>
    <n v="120"/>
    <s v="(21) 979737808"/>
    <s v="CMDP"/>
    <s v="Sim"/>
    <d v="2025-11-13T00:00:00"/>
    <m/>
    <m/>
    <x v="159"/>
    <m/>
    <x v="4"/>
    <s v="Emagrecimento095665082"/>
    <x v="1"/>
  </r>
  <r>
    <x v="3"/>
    <x v="8"/>
    <s v="Ativo"/>
    <d v="2026-04-23T00:00:00"/>
    <s v="092989685"/>
    <s v="INGRID PEREIRA DA SILVA"/>
    <n v="8979132727"/>
    <d v="1982-08-02T00:00:00"/>
    <n v="43"/>
    <s v="Feminino"/>
    <x v="3"/>
    <s v="GUAPIMIRIM"/>
    <m/>
    <n v="750"/>
    <s v="(21) 979987438"/>
    <s v="CMDP"/>
    <s v="Sim"/>
    <d v="2026-01-22T00:00:00"/>
    <m/>
    <m/>
    <x v="126"/>
    <m/>
    <x v="4"/>
    <s v="Emagrecimento092989685"/>
    <x v="4"/>
  </r>
  <r>
    <x v="3"/>
    <x v="8"/>
    <s v="Ativo"/>
    <d v="2026-04-23T00:00:00"/>
    <s v="086841094"/>
    <s v="NEUZELI ALVES DE SOUZA CARMO"/>
    <n v="9345699759"/>
    <d v="1978-09-17T00:00:00"/>
    <n v="47"/>
    <s v="Feminino"/>
    <x v="3"/>
    <s v="NOVA IGUAÇU"/>
    <m/>
    <n v="60"/>
    <s v="(21) 980577287"/>
    <s v="CMDP"/>
    <s v="Sim"/>
    <d v="2025-11-06T00:00:00"/>
    <m/>
    <m/>
    <x v="4"/>
    <m/>
    <x v="4"/>
    <s v="Emagrecimento086841094"/>
    <x v="1"/>
  </r>
  <r>
    <x v="3"/>
    <x v="8"/>
    <s v="Ativo"/>
    <d v="2026-04-23T00:00:00"/>
    <s v="094690308"/>
    <s v="TRACY DOS SANTOS PINTO HENRIQUES"/>
    <n v="15612790724"/>
    <d v="1995-09-25T00:00:00"/>
    <n v="30"/>
    <s v="Feminino"/>
    <x v="3"/>
    <s v="SAO GONÇALO"/>
    <m/>
    <n v="120"/>
    <s v="(21) 98063-4399"/>
    <s v="CMDP"/>
    <s v="Sim"/>
    <d v="2025-07-29T00:00:00"/>
    <m/>
    <m/>
    <x v="219"/>
    <m/>
    <x v="4"/>
    <s v="Emagrecimento094690308"/>
    <x v="1"/>
  </r>
  <r>
    <x v="3"/>
    <x v="8"/>
    <s v="Ativo"/>
    <d v="2026-04-23T00:00:00"/>
    <s v="093853410 "/>
    <s v="GABRIEL PEREIRA DA SILVA"/>
    <e v="#N/A"/>
    <d v="1977-06-28T00:00:00"/>
    <n v="48"/>
    <s v="Masculino"/>
    <x v="3"/>
    <e v="#N/A"/>
    <m/>
    <e v="#N/A"/>
    <s v="(21) 98147-7500"/>
    <s v="CMDP"/>
    <s v="Sim"/>
    <d v="2026-01-14T00:00:00"/>
    <m/>
    <m/>
    <x v="108"/>
    <m/>
    <x v="4"/>
    <s v="Emagrecimento093853410 "/>
    <x v="4"/>
  </r>
  <r>
    <x v="3"/>
    <x v="8"/>
    <s v="Ativo"/>
    <d v="2026-04-23T00:00:00"/>
    <s v="095080540"/>
    <s v="JESSICA FERNANDES PINHO"/>
    <n v="17544578780"/>
    <d v="1997-10-26T00:00:00"/>
    <n v="28"/>
    <s v="Feminino"/>
    <x v="3"/>
    <s v="RIO DE JANEIRO"/>
    <m/>
    <n v="700"/>
    <s v="(21) 98165-7576"/>
    <s v="CMDP"/>
    <s v="Sim"/>
    <d v="2025-10-01T00:00:00"/>
    <m/>
    <m/>
    <x v="151"/>
    <m/>
    <x v="4"/>
    <s v="Emagrecimento095080540"/>
    <x v="1"/>
  </r>
  <r>
    <x v="3"/>
    <x v="8"/>
    <s v="Ativo"/>
    <d v="2026-04-23T00:00:00"/>
    <s v="089434239"/>
    <s v="JEFFERSON DE SOUZA DE OLIVEIRA"/>
    <n v="13132276766"/>
    <d v="1990-03-20T00:00:00"/>
    <n v="36"/>
    <s v="Masculino"/>
    <x v="3"/>
    <s v="DUQUE DE CAXIAS"/>
    <m/>
    <n v="80"/>
    <s v="(21) 982050924"/>
    <s v="CMDP"/>
    <s v="Sim"/>
    <d v="2025-10-03T00:00:00"/>
    <m/>
    <m/>
    <x v="152"/>
    <m/>
    <x v="4"/>
    <s v="Emagrecimento089434239"/>
    <x v="1"/>
  </r>
  <r>
    <x v="6"/>
    <x v="8"/>
    <s v="Ativo"/>
    <d v="2026-04-22T00:00:00"/>
    <s v="078167134"/>
    <s v="RAUL CERQUEIRA FRANCELINO DA SILVA"/>
    <n v="14468828706"/>
    <d v="1994-02-28T00:00:00"/>
    <n v="32"/>
    <s v="M"/>
    <x v="3"/>
    <s v="RIO DE JANEIRO"/>
    <m/>
    <n v="400"/>
    <s v="(21) 98250-0551"/>
    <s v="CMDP"/>
    <s v="Sim"/>
    <d v="2026-03-02T00:00:00"/>
    <m/>
    <m/>
    <x v="3"/>
    <m/>
    <x v="1"/>
    <s v="Emagrecimento078167134"/>
    <x v="2"/>
  </r>
  <r>
    <x v="3"/>
    <x v="8"/>
    <s v="Ativo"/>
    <d v="2026-04-23T00:00:00"/>
    <s v="092640191"/>
    <s v="FABIOLA MAGALHAES DA ROSA"/>
    <n v="4139826703"/>
    <d v="1976-01-18T00:00:00"/>
    <n v="50"/>
    <s v="Feminino"/>
    <x v="3"/>
    <s v="NOVA IGUAÇU"/>
    <m/>
    <n v="380"/>
    <s v="(21) 98280-0896"/>
    <s v="CMDP"/>
    <s v="Sim"/>
    <d v="2025-07-25T00:00:00"/>
    <m/>
    <m/>
    <x v="191"/>
    <m/>
    <x v="4"/>
    <s v="Emagrecimento092640191"/>
    <x v="1"/>
  </r>
  <r>
    <x v="3"/>
    <x v="8"/>
    <s v="Ativo"/>
    <d v="2026-04-23T00:00:00"/>
    <s v="093793023"/>
    <s v="LIDIANE ROCHA OLIVEIRA"/>
    <n v="9799231744"/>
    <d v="1984-07-30T00:00:00"/>
    <n v="41"/>
    <s v="Feminino"/>
    <x v="3"/>
    <s v="SAO JOAO DE MERITI"/>
    <m/>
    <n v="75"/>
    <s v="(21) 982973669"/>
    <s v="CMDP"/>
    <s v="Sim"/>
    <d v="2025-09-25T00:00:00"/>
    <m/>
    <m/>
    <x v="206"/>
    <m/>
    <x v="4"/>
    <s v="Emagrecimento093793023"/>
    <x v="1"/>
  </r>
  <r>
    <x v="3"/>
    <x v="8"/>
    <s v="Ativo"/>
    <d v="2026-04-23T00:00:00"/>
    <s v="093911714"/>
    <s v="TAINA LIMA MARTINS"/>
    <n v="13182522701"/>
    <d v="1990-07-27T00:00:00"/>
    <n v="35"/>
    <s v="Feminino"/>
    <x v="3"/>
    <s v="RIO DE JANEIRO"/>
    <m/>
    <n v="380"/>
    <s v="(21) 983522494"/>
    <s v="CMDP"/>
    <s v="Sim"/>
    <d v="2025-12-17T00:00:00"/>
    <m/>
    <m/>
    <x v="1"/>
    <m/>
    <x v="4"/>
    <s v="Emagrecimento093911714"/>
    <x v="1"/>
  </r>
  <r>
    <x v="6"/>
    <x v="8"/>
    <s v="Ativo"/>
    <d v="2026-04-22T00:00:00"/>
    <s v="086391277"/>
    <s v="GLEICY RAQUEL CLAUDIO DE ANDRADE"/>
    <n v="10590440721"/>
    <d v="1986-03-12T00:00:00"/>
    <n v="40"/>
    <s v="F"/>
    <x v="3"/>
    <s v="DUQUE DE CAXIAS"/>
    <m/>
    <n v="450"/>
    <s v="(21) 98360-5914"/>
    <s v="CMDP"/>
    <s v="Sim"/>
    <d v="2026-03-02T00:00:00"/>
    <m/>
    <m/>
    <x v="3"/>
    <m/>
    <x v="1"/>
    <s v="Emagrecimento086391277"/>
    <x v="2"/>
  </r>
  <r>
    <x v="3"/>
    <x v="8"/>
    <s v="Ativo"/>
    <d v="2026-04-23T00:00:00"/>
    <s v="117352748"/>
    <s v="MARLEN JACKELINE MACHADO COSTA"/>
    <n v="86828282787"/>
    <d v="1965-11-09T00:00:00"/>
    <n v="60"/>
    <s v="Feminino"/>
    <x v="3"/>
    <s v="RIO DE JANEIRO"/>
    <m/>
    <n v="600"/>
    <s v="(21) 983899854"/>
    <s v="CMDP"/>
    <s v="Sim"/>
    <d v="2026-02-11T00:00:00"/>
    <m/>
    <m/>
    <x v="77"/>
    <m/>
    <x v="4"/>
    <s v="Emagrecimento117352748"/>
    <x v="3"/>
  </r>
  <r>
    <x v="3"/>
    <x v="8"/>
    <s v="Ativo"/>
    <d v="2026-04-23T00:00:00"/>
    <s v="087556485"/>
    <s v="JOHNATAN JACKSON DE JESUS RIBEIRO DOS SANTOS"/>
    <n v="13700729707"/>
    <d v="1990-08-09T00:00:00"/>
    <n v="35"/>
    <s v="Masculino"/>
    <x v="3"/>
    <s v="RIO DE JANEIRO"/>
    <m/>
    <n v="380"/>
    <s v="(21) 9841-68131"/>
    <s v="CMDP"/>
    <s v="Sim"/>
    <d v="2025-03-31T00:00:00"/>
    <m/>
    <m/>
    <x v="220"/>
    <m/>
    <x v="4"/>
    <s v="Emagrecimento087556485"/>
    <x v="1"/>
  </r>
  <r>
    <x v="3"/>
    <x v="8"/>
    <s v="Ativo"/>
    <d v="2026-04-23T00:00:00"/>
    <s v="093785583"/>
    <s v="CHRISTINE SANCHES DE LIMA"/>
    <n v="8020389725"/>
    <d v="1976-09-10T00:00:00"/>
    <n v="49"/>
    <s v="Feminino"/>
    <x v="3"/>
    <s v="RIO DE JANEIRO"/>
    <m/>
    <n v="75"/>
    <s v="(21) 985771146"/>
    <s v="CMDP"/>
    <s v="Sim"/>
    <d v="2025-09-26T00:00:00"/>
    <m/>
    <m/>
    <x v="207"/>
    <m/>
    <x v="4"/>
    <s v="Emagrecimento093785583"/>
    <x v="1"/>
  </r>
  <r>
    <x v="3"/>
    <x v="8"/>
    <s v="Ativo"/>
    <d v="2026-04-23T00:00:00"/>
    <s v="089863053"/>
    <s v="VALDETE DE OLIVEIRA REIS DA SILVA DE QUEIROZ"/>
    <n v="10449514781"/>
    <d v="1984-01-17T00:00:00"/>
    <n v="42"/>
    <s v="Feminino"/>
    <x v="3"/>
    <s v="NOVA IGUAÇU"/>
    <m/>
    <n v="120"/>
    <s v="(21) 986101330"/>
    <s v="CMDP"/>
    <s v="Sim"/>
    <d v="2025-10-03T00:00:00"/>
    <m/>
    <m/>
    <x v="152"/>
    <m/>
    <x v="4"/>
    <s v="Emagrecimento089863053"/>
    <x v="1"/>
  </r>
  <r>
    <x v="3"/>
    <x v="8"/>
    <s v="Ativo"/>
    <d v="2026-04-23T00:00:00"/>
    <s v="093853409"/>
    <s v="ANNY GABRIELA SILVA DA COSTA PEREIRA"/>
    <n v="14889693700"/>
    <d v="2007-05-21T00:00:00"/>
    <n v="19"/>
    <s v="Feminino"/>
    <x v="0"/>
    <s v="SAO PAULO"/>
    <m/>
    <n v="75"/>
    <s v="(21) 98616-4311"/>
    <s v="CMDP"/>
    <s v="Sim"/>
    <d v="2026-01-14T00:00:00"/>
    <m/>
    <m/>
    <x v="108"/>
    <m/>
    <x v="33"/>
    <s v="Emagrecimento093853409"/>
    <x v="4"/>
  </r>
  <r>
    <x v="3"/>
    <x v="8"/>
    <s v="Ativo"/>
    <d v="2026-04-23T00:00:00"/>
    <s v="093697192"/>
    <s v="LUCAS LISBOA DOS SANTOS"/>
    <n v="3076442511"/>
    <d v="1987-04-25T00:00:00"/>
    <n v="39"/>
    <s v="Masculino"/>
    <x v="3"/>
    <s v="RIO DE JANEIRO"/>
    <m/>
    <n v="450"/>
    <s v="(21) 98704366"/>
    <s v="CMDP"/>
    <s v="Sim"/>
    <d v="2025-10-30T00:00:00"/>
    <m/>
    <m/>
    <x v="163"/>
    <m/>
    <x v="4"/>
    <s v="Emagrecimento093697192"/>
    <x v="1"/>
  </r>
  <r>
    <x v="3"/>
    <x v="8"/>
    <s v="Ativo"/>
    <d v="2026-04-23T00:00:00"/>
    <s v="093781259"/>
    <s v="WALESKA MEDEIROS DA SILVA"/>
    <n v="11096424746"/>
    <d v="1983-12-19T00:00:00"/>
    <n v="42"/>
    <s v="Feminino"/>
    <x v="3"/>
    <s v="NITEROI"/>
    <m/>
    <n v="75"/>
    <s v="(21) 987518586"/>
    <s v="CMDP"/>
    <s v="Sim"/>
    <d v="2025-10-07T00:00:00"/>
    <m/>
    <m/>
    <x v="128"/>
    <m/>
    <x v="4"/>
    <s v="Emagrecimento093781259"/>
    <x v="1"/>
  </r>
  <r>
    <x v="3"/>
    <x v="8"/>
    <s v="Ativo"/>
    <d v="2026-04-23T00:00:00"/>
    <s v="093793074"/>
    <s v="DEBORA CRISTINA GRIJO TURON"/>
    <n v="12444437780"/>
    <d v="1988-07-02T00:00:00"/>
    <n v="37"/>
    <s v="Feminino"/>
    <x v="3"/>
    <s v="NITEROI"/>
    <m/>
    <n v="75"/>
    <s v="(21) 988882709"/>
    <s v="CMDP"/>
    <s v="Sim"/>
    <d v="2025-10-07T00:00:00"/>
    <m/>
    <m/>
    <x v="128"/>
    <m/>
    <x v="4"/>
    <s v="Emagrecimento093793074"/>
    <x v="1"/>
  </r>
  <r>
    <x v="3"/>
    <x v="8"/>
    <s v="Ativo"/>
    <d v="2026-04-23T00:00:00"/>
    <s v="087553741"/>
    <s v="ROBSON MUNIZ DE AMORIM"/>
    <n v="7467067747"/>
    <d v="1975-09-12T00:00:00"/>
    <n v="50"/>
    <s v="Masculino"/>
    <x v="3"/>
    <s v="RIO DE JANEIRO"/>
    <m/>
    <n v="380"/>
    <s v="(21) 9891-67278"/>
    <s v="CMDP"/>
    <s v="Sim"/>
    <d v="2025-03-20T00:00:00"/>
    <m/>
    <m/>
    <x v="186"/>
    <m/>
    <x v="4"/>
    <s v="Emagrecimento087553741"/>
    <x v="1"/>
  </r>
  <r>
    <x v="3"/>
    <x v="8"/>
    <s v="Ativo"/>
    <d v="2026-04-23T00:00:00"/>
    <s v="095505962"/>
    <s v="GABRIELA RAQUEL DA SILVA"/>
    <n v="19369692703"/>
    <d v="2001-03-14T00:00:00"/>
    <n v="25"/>
    <s v="Feminino"/>
    <x v="3"/>
    <s v="DUQUE DE CAXIAS"/>
    <m/>
    <n v="120"/>
    <s v="(21) 990807775"/>
    <s v="CMDP"/>
    <s v="Sim"/>
    <d v="2025-12-15T00:00:00"/>
    <m/>
    <m/>
    <x v="23"/>
    <m/>
    <x v="4"/>
    <s v="Emagrecimento095505962"/>
    <x v="1"/>
  </r>
  <r>
    <x v="3"/>
    <x v="8"/>
    <s v="Ativo"/>
    <d v="2026-04-23T00:00:00"/>
    <s v="088938569"/>
    <s v="BIANCA LEITE CASTRO AMORIM"/>
    <n v="9546818780"/>
    <d v="1982-10-10T00:00:00"/>
    <n v="43"/>
    <s v="Feminino"/>
    <x v="3"/>
    <s v="RIO DE JANEIRO"/>
    <m/>
    <n v="380"/>
    <s v="(21) 99220-6785"/>
    <s v="CMDP"/>
    <s v="Sim"/>
    <d v="2025-07-11T00:00:00"/>
    <m/>
    <m/>
    <x v="181"/>
    <m/>
    <x v="4"/>
    <s v="Emagrecimento088938569"/>
    <x v="1"/>
  </r>
  <r>
    <x v="3"/>
    <x v="8"/>
    <s v="Ativo"/>
    <d v="2026-04-23T00:00:00"/>
    <s v="093087981"/>
    <s v="SARAH GUIDA DE MOURA"/>
    <n v="16836513750"/>
    <d v="1994-11-09T00:00:00"/>
    <n v="31"/>
    <s v="Feminino"/>
    <x v="3"/>
    <s v="SAO GONÇALO"/>
    <m/>
    <n v="380"/>
    <s v="(21) 99235112 (21) 992351122   "/>
    <s v="CMDP"/>
    <s v="Sim"/>
    <d v="2025-08-29T00:00:00"/>
    <m/>
    <m/>
    <x v="177"/>
    <m/>
    <x v="4"/>
    <s v="Emagrecimento093087981"/>
    <x v="1"/>
  </r>
  <r>
    <x v="3"/>
    <x v="8"/>
    <s v="Ativo"/>
    <d v="2026-04-23T00:00:00"/>
    <s v="084861675"/>
    <s v="NATHASHA CHRYSTHIE MARTINS DA SILVA DE OLIVEIRA"/>
    <n v="11804575798"/>
    <d v="1993-11-21T00:00:00"/>
    <n v="32"/>
    <s v="Feminino"/>
    <x v="3"/>
    <s v="RIO DE JANEIRO"/>
    <m/>
    <n v="450"/>
    <s v="(21) 992906484"/>
    <s v="CMDP"/>
    <s v="Sim"/>
    <d v="2025-11-14T00:00:00"/>
    <m/>
    <m/>
    <x v="100"/>
    <m/>
    <x v="4"/>
    <s v="Emagrecimento084861675"/>
    <x v="1"/>
  </r>
  <r>
    <x v="3"/>
    <x v="8"/>
    <s v="Ativo"/>
    <d v="2026-04-23T00:00:00"/>
    <s v="084205687"/>
    <s v="DIANA MENDONCA BOMFIM"/>
    <n v="15713744779"/>
    <d v="1999-12-31T00:00:00"/>
    <n v="26"/>
    <s v="Feminino"/>
    <x v="3"/>
    <s v="RIO DE JANEIRO"/>
    <m/>
    <n v="75"/>
    <s v="(21) 99296-7555"/>
    <s v="CMDP"/>
    <s v="Sim"/>
    <d v="2026-01-12T00:00:00"/>
    <m/>
    <m/>
    <x v="18"/>
    <m/>
    <x v="4"/>
    <s v="Emagrecimento084205687"/>
    <x v="4"/>
  </r>
  <r>
    <x v="3"/>
    <x v="8"/>
    <s v="Ativo"/>
    <d v="2026-04-23T00:00:00"/>
    <s v="093085729"/>
    <s v="GABRIEL GOMES DO ROSARIO"/>
    <n v="15844828771"/>
    <d v="1996-04-03T00:00:00"/>
    <n v="30"/>
    <s v="Masculino"/>
    <x v="3"/>
    <s v="RIO DE JANEIRO"/>
    <m/>
    <n v="380"/>
    <s v="(21) 99321804"/>
    <s v="CMDP"/>
    <s v="Sim"/>
    <d v="2025-08-22T00:00:00"/>
    <m/>
    <m/>
    <x v="164"/>
    <m/>
    <x v="4"/>
    <s v="Emagrecimento093085729"/>
    <x v="1"/>
  </r>
  <r>
    <x v="3"/>
    <x v="8"/>
    <s v="Ativo"/>
    <d v="2026-04-23T00:00:00"/>
    <s v="095577540"/>
    <s v="LARA SANTOS FREIRE"/>
    <n v="15535512737"/>
    <d v="1996-06-20T00:00:00"/>
    <n v="29"/>
    <s v="Feminino"/>
    <x v="3"/>
    <s v="RIO DE JANEIRO"/>
    <m/>
    <n v="450"/>
    <s v="(21) 994460428"/>
    <s v="CMDP"/>
    <s v="Sim"/>
    <d v="2025-11-25T00:00:00"/>
    <m/>
    <m/>
    <x v="19"/>
    <m/>
    <x v="4"/>
    <s v="Emagrecimento095577540"/>
    <x v="1"/>
  </r>
  <r>
    <x v="3"/>
    <x v="8"/>
    <s v="Ativo"/>
    <d v="2026-04-23T00:00:00"/>
    <s v="079437532"/>
    <s v="CATHARINE GOULART BRAGA"/>
    <n v="10571656706"/>
    <d v="1997-02-07T00:00:00"/>
    <n v="29"/>
    <s v="Feminino"/>
    <x v="3"/>
    <s v="RIO DE JANEIRO"/>
    <m/>
    <n v="450"/>
    <s v="(21) 996003083"/>
    <s v="CMDP"/>
    <s v="Sim"/>
    <d v="2025-11-06T00:00:00"/>
    <m/>
    <m/>
    <x v="4"/>
    <m/>
    <x v="4"/>
    <s v="Emagrecimento079437532"/>
    <x v="1"/>
  </r>
  <r>
    <x v="3"/>
    <x v="8"/>
    <s v="Ativo"/>
    <d v="2026-04-23T00:00:00"/>
    <s v="093273614"/>
    <s v="MARCIO DE SOUSA NASCIMENTO"/>
    <n v="14468959711"/>
    <d v="1999-06-29T00:00:00"/>
    <n v="26"/>
    <s v="Masculino"/>
    <x v="3"/>
    <s v="RIO DE JANEIRO"/>
    <m/>
    <n v="450"/>
    <s v="(21) 996372141"/>
    <s v="CMDP"/>
    <s v="Sim"/>
    <d v="2026-04-13T00:00:00"/>
    <m/>
    <m/>
    <x v="0"/>
    <m/>
    <x v="4"/>
    <s v="Emagrecimento093273614"/>
    <x v="0"/>
  </r>
  <r>
    <x v="3"/>
    <x v="8"/>
    <s v="Ativo"/>
    <d v="2026-04-23T00:00:00"/>
    <s v="093861526"/>
    <s v="EDINEIA ARAUJO OLIVEIRA"/>
    <n v="8036244764"/>
    <d v="1975-07-11T00:00:00"/>
    <n v="50"/>
    <s v="Feminino"/>
    <x v="3"/>
    <s v="RIO DE JANEIRO"/>
    <m/>
    <n v="75"/>
    <s v="(21) 997246199"/>
    <s v="CMDP"/>
    <s v="Sim"/>
    <d v="2025-08-22T00:00:00"/>
    <m/>
    <m/>
    <x v="164"/>
    <m/>
    <x v="4"/>
    <s v="Emagrecimento093861526"/>
    <x v="1"/>
  </r>
  <r>
    <x v="3"/>
    <x v="8"/>
    <s v="Ativo"/>
    <d v="2026-04-23T00:00:00"/>
    <s v="073524807"/>
    <s v="JULIANA MARTINS RIBEIRO"/>
    <n v="9732583738"/>
    <d v="1984-01-07T00:00:00"/>
    <n v="42"/>
    <s v="Feminino"/>
    <x v="3"/>
    <s v="RIO DE JANEIRO"/>
    <m/>
    <n v="400"/>
    <s v="(21) 997970636"/>
    <s v="CMDP"/>
    <s v="Sim"/>
    <d v="2026-03-17T00:00:00"/>
    <m/>
    <m/>
    <x v="62"/>
    <m/>
    <x v="4"/>
    <s v="Emagrecimento073524807"/>
    <x v="2"/>
  </r>
  <r>
    <x v="3"/>
    <x v="8"/>
    <s v="Ativo"/>
    <d v="2026-04-23T00:00:00"/>
    <s v="093860309"/>
    <s v="RAFAEL DE AZEVEDO AVELLAR"/>
    <n v="11710307706"/>
    <d v="1986-08-29T00:00:00"/>
    <n v="39"/>
    <s v="Masculino"/>
    <x v="3"/>
    <s v="RIO DE JANEIRO"/>
    <m/>
    <n v="75"/>
    <s v="(21) 998259851"/>
    <s v="CMDP"/>
    <s v="Sim"/>
    <d v="2026-02-23T00:00:00"/>
    <m/>
    <m/>
    <x v="29"/>
    <m/>
    <x v="4"/>
    <s v="Emagrecimento093860309"/>
    <x v="3"/>
  </r>
  <r>
    <x v="3"/>
    <x v="8"/>
    <s v="Ativo"/>
    <d v="2026-04-23T00:00:00"/>
    <s v="089346595"/>
    <s v="CASSIO DE ARAUJO MARINHO"/>
    <n v="7392515705"/>
    <d v="1978-03-11T00:00:00"/>
    <n v="48"/>
    <s v="Masculino"/>
    <x v="3"/>
    <s v="RIO DE JANEIRO"/>
    <m/>
    <n v="450"/>
    <s v="(21) 998267736"/>
    <s v="CMDP"/>
    <s v="Sim"/>
    <d v="2025-11-07T00:00:00"/>
    <m/>
    <m/>
    <x v="7"/>
    <m/>
    <x v="4"/>
    <s v="Emagrecimento089346595"/>
    <x v="1"/>
  </r>
  <r>
    <x v="3"/>
    <x v="8"/>
    <s v="Ativo"/>
    <d v="2026-04-23T00:00:00"/>
    <s v="096048064"/>
    <s v="PAOLLA BEATRIZ DE ALMEIDA PINTO"/>
    <n v="11423521706"/>
    <d v="1992-11-27T00:00:00"/>
    <n v="33"/>
    <s v="Feminino"/>
    <x v="3"/>
    <s v="RIO DE JANEIRO"/>
    <m/>
    <n v="75"/>
    <s v="(21) 998870727"/>
    <s v="CMDP"/>
    <s v="Sim"/>
    <d v="2026-02-19T00:00:00"/>
    <m/>
    <m/>
    <x v="72"/>
    <m/>
    <x v="4"/>
    <s v="Emagrecimento096048064"/>
    <x v="3"/>
  </r>
  <r>
    <x v="3"/>
    <x v="8"/>
    <s v="Ativo"/>
    <d v="2026-04-23T00:00:00"/>
    <s v="095310419"/>
    <s v="ANNA CLARA DE REZENDE COSTA"/>
    <n v="15017512713"/>
    <d v="1997-01-03T00:00:00"/>
    <n v="29"/>
    <s v="Feminino"/>
    <x v="3"/>
    <s v="RIO DE JANEIRO"/>
    <m/>
    <n v="120"/>
    <s v="(21) 99958350"/>
    <s v="CMDP"/>
    <s v="Sim"/>
    <d v="2025-10-08T00:00:00"/>
    <m/>
    <m/>
    <x v="156"/>
    <m/>
    <x v="4"/>
    <s v="Emagrecimento095310419"/>
    <x v="1"/>
  </r>
  <r>
    <x v="6"/>
    <x v="8"/>
    <s v="Ativo"/>
    <d v="2026-04-22T00:00:00"/>
    <s v="083244891"/>
    <s v="MICHELLE FERREIRA VENTURA"/>
    <n v="9049311709"/>
    <d v="1981-11-22T00:00:00"/>
    <n v="44"/>
    <s v="F"/>
    <x v="3"/>
    <s v="RIO DE JANEIRO"/>
    <m/>
    <n v="450"/>
    <s v="(21) 99974-0668"/>
    <s v="CMDP"/>
    <s v="Sim"/>
    <d v="2026-03-02T00:00:00"/>
    <m/>
    <m/>
    <x v="3"/>
    <m/>
    <x v="1"/>
    <s v="Emagrecimento083244891"/>
    <x v="2"/>
  </r>
  <r>
    <x v="3"/>
    <x v="8"/>
    <s v="Ativo"/>
    <d v="2026-04-23T00:00:00"/>
    <s v="093124642"/>
    <s v="ALESSANDRA SOUZA DOS SANTOS"/>
    <n v="7122391701"/>
    <d v="1977-01-05T00:00:00"/>
    <n v="49"/>
    <s v="Feminino"/>
    <x v="3"/>
    <s v="NITEROI"/>
    <m/>
    <n v="380"/>
    <s v="(22) 99956-0642"/>
    <s v="CMDP"/>
    <s v="Sim"/>
    <d v="2025-06-30T00:00:00"/>
    <m/>
    <m/>
    <x v="221"/>
    <m/>
    <x v="4"/>
    <s v="Emagrecimento093124642"/>
    <x v="1"/>
  </r>
  <r>
    <x v="3"/>
    <x v="8"/>
    <s v="Ativo"/>
    <d v="2026-04-23T00:00:00"/>
    <s v="806074787"/>
    <s v="JOSE LUIZ DA SILVA"/>
    <n v="68269340863"/>
    <d v="1953-08-11T00:00:00"/>
    <n v="72"/>
    <s v="Masculino"/>
    <x v="0"/>
    <s v="SAO PAULO"/>
    <m/>
    <n v="100"/>
    <s v="(24) 988362520"/>
    <s v="CMDP"/>
    <s v="Sim"/>
    <d v="2025-03-19T00:00:00"/>
    <m/>
    <m/>
    <x v="218"/>
    <m/>
    <x v="4"/>
    <s v="Emagrecimento806074787"/>
    <x v="1"/>
  </r>
  <r>
    <x v="3"/>
    <x v="8"/>
    <s v="Ativo"/>
    <d v="2026-04-23T00:00:00"/>
    <s v="084264296"/>
    <s v="CRISTINA DE VASCONCELLOS SCUDEZE EINSFELD"/>
    <n v="9212848702"/>
    <d v="1981-07-20T00:00:00"/>
    <n v="44"/>
    <s v="Feminino"/>
    <x v="3"/>
    <s v="PETROPOLIS"/>
    <m/>
    <n v="380"/>
    <s v="(24) 99213711 (24) 988465601   "/>
    <s v="CMDP"/>
    <s v="Sim"/>
    <d v="2025-08-15T00:00:00"/>
    <m/>
    <m/>
    <x v="143"/>
    <m/>
    <x v="4"/>
    <s v="Emagrecimento084264296"/>
    <x v="1"/>
  </r>
  <r>
    <x v="3"/>
    <x v="8"/>
    <s v="Ativo"/>
    <d v="2026-04-23T00:00:00"/>
    <s v="087554581"/>
    <s v="JHONNY SULLIVAN COSTA MAIA"/>
    <n v="10760045712"/>
    <d v="1984-10-21T00:00:00"/>
    <n v="41"/>
    <s v="Masculino"/>
    <x v="3"/>
    <s v="BARRA DO PIRAI"/>
    <m/>
    <n v="380"/>
    <s v="(24) 99984-8181"/>
    <s v="CMDP"/>
    <s v="Sim"/>
    <d v="2025-03-31T00:00:00"/>
    <m/>
    <m/>
    <x v="220"/>
    <m/>
    <x v="4"/>
    <s v="Emagrecimento087554581"/>
    <x v="1"/>
  </r>
  <r>
    <x v="3"/>
    <x v="8"/>
    <s v="Ativo"/>
    <d v="2026-04-23T00:00:00"/>
    <s v="088277574"/>
    <s v="MARCELA NUNES RAMOS"/>
    <n v="9835226776"/>
    <d v="1983-03-11T00:00:00"/>
    <n v="43"/>
    <s v="Feminino"/>
    <x v="12"/>
    <s v="VITORIA"/>
    <m/>
    <n v="750"/>
    <s v="(27) 999656724"/>
    <s v="CMDP"/>
    <s v="Sim"/>
    <d v="2025-12-02T00:00:00"/>
    <m/>
    <m/>
    <x v="14"/>
    <m/>
    <x v="4"/>
    <s v="Emagrecimento088277574"/>
    <x v="1"/>
  </r>
  <r>
    <x v="3"/>
    <x v="8"/>
    <s v="Ativo"/>
    <d v="2026-04-23T00:00:00"/>
    <s v="089467010"/>
    <s v="CHRISTIAN ARSENIO MARIN REYES"/>
    <n v="70659251612"/>
    <d v="1991-07-20T00:00:00"/>
    <n v="34"/>
    <s v="Masculino"/>
    <x v="13"/>
    <s v="BELO HORIZONTE"/>
    <m/>
    <n v="750"/>
    <s v="(31) 9331-6802"/>
    <s v="CMDP"/>
    <s v="Sim"/>
    <d v="2025-07-10T00:00:00"/>
    <m/>
    <m/>
    <x v="196"/>
    <m/>
    <x v="4"/>
    <s v="Emagrecimento089467010"/>
    <x v="1"/>
  </r>
  <r>
    <x v="3"/>
    <x v="8"/>
    <s v="Ativo"/>
    <d v="2026-04-23T00:00:00"/>
    <s v="089467009"/>
    <s v="ANNE KAROLINE DOS SANTOS COUTO MARIN"/>
    <n v="7031825601"/>
    <d v="1988-10-02T00:00:00"/>
    <n v="37"/>
    <s v="Feminino"/>
    <x v="13"/>
    <s v="BELO HORIZONTE"/>
    <m/>
    <n v="750"/>
    <s v="(31) 99735-9379"/>
    <s v="CMDP"/>
    <s v="Sim"/>
    <d v="2025-07-07T00:00:00"/>
    <m/>
    <m/>
    <x v="199"/>
    <m/>
    <x v="4"/>
    <s v="Emagrecimento089467009"/>
    <x v="1"/>
  </r>
  <r>
    <x v="3"/>
    <x v="8"/>
    <s v="Ativo"/>
    <d v="2026-04-23T00:00:00"/>
    <s v="096027518"/>
    <s v="RAFAELLE ARIANE DE SOUSA"/>
    <n v="12712042662"/>
    <d v="1995-11-27T00:00:00"/>
    <n v="30"/>
    <s v="Feminino"/>
    <x v="13"/>
    <s v="DIVINOPOLIS"/>
    <m/>
    <n v="380"/>
    <s v="(37) 998181549"/>
    <s v="CMDP"/>
    <s v="Sim"/>
    <d v="2025-12-30T00:00:00"/>
    <m/>
    <m/>
    <x v="98"/>
    <m/>
    <x v="4"/>
    <s v="Emagrecimento096027518"/>
    <x v="1"/>
  </r>
  <r>
    <x v="3"/>
    <x v="8"/>
    <s v="Ativo"/>
    <d v="2026-04-23T00:00:00"/>
    <s v="056699417"/>
    <s v="EMANUELE KUSTEL"/>
    <n v="3460742909"/>
    <d v="1981-06-26T00:00:00"/>
    <n v="44"/>
    <s v="Feminino"/>
    <x v="2"/>
    <s v="CAMPINA GRANDE DO SUL"/>
    <m/>
    <n v="400"/>
    <s v="(41) 988597549"/>
    <s v="CMDP"/>
    <s v="Sim"/>
    <d v="2025-11-12T00:00:00"/>
    <m/>
    <m/>
    <x v="28"/>
    <m/>
    <x v="4"/>
    <s v="Emagrecimento056699417"/>
    <x v="1"/>
  </r>
  <r>
    <x v="3"/>
    <x v="8"/>
    <s v="Ativo"/>
    <d v="2026-04-23T00:00:00"/>
    <s v="094105740"/>
    <s v="DANIELLE SOUZA DOS SANTOS"/>
    <n v="62258087368"/>
    <d v="1976-01-10T00:00:00"/>
    <n v="50"/>
    <s v="Feminino"/>
    <x v="4"/>
    <s v="NAVEGANTES"/>
    <m/>
    <n v="380"/>
    <s v="(47) 988789710"/>
    <s v="CMDP"/>
    <s v="Sim"/>
    <d v="2025-12-30T00:00:00"/>
    <m/>
    <m/>
    <x v="98"/>
    <m/>
    <x v="4"/>
    <s v="Emagrecimento094105740"/>
    <x v="1"/>
  </r>
  <r>
    <x v="3"/>
    <x v="8"/>
    <s v="Ativo"/>
    <d v="2026-04-23T00:00:00"/>
    <s v="555181979"/>
    <s v="JANICE MARIZA RODRIGUES"/>
    <n v="2902471955"/>
    <d v="1980-06-02T00:00:00"/>
    <n v="45"/>
    <s v="Feminino"/>
    <x v="2"/>
    <s v="CURITIBA"/>
    <m/>
    <n v="200"/>
    <s v="(47) 997638563"/>
    <s v="CMDP"/>
    <s v="Sim"/>
    <d v="2025-12-30T00:00:00"/>
    <m/>
    <m/>
    <x v="98"/>
    <m/>
    <x v="4"/>
    <s v="Emagrecimento555181979"/>
    <x v="1"/>
  </r>
  <r>
    <x v="3"/>
    <x v="8"/>
    <s v="Ativo"/>
    <d v="2026-04-23T00:00:00"/>
    <s v="049261339"/>
    <s v="AMANDA MAFRA MACIEL"/>
    <n v="6323761122"/>
    <d v="1998-10-15T00:00:00"/>
    <n v="27"/>
    <s v="Feminino"/>
    <x v="5"/>
    <s v="BRASILIA"/>
    <m/>
    <n v="400"/>
    <s v="(61) 35686846 (61) 984418211   "/>
    <s v="CMDP"/>
    <s v="Sim"/>
    <d v="2025-09-23T00:00:00"/>
    <m/>
    <m/>
    <x v="136"/>
    <m/>
    <x v="4"/>
    <s v="Emagrecimento049261339"/>
    <x v="1"/>
  </r>
  <r>
    <x v="3"/>
    <x v="8"/>
    <s v="Ativo"/>
    <d v="2026-04-23T00:00:00"/>
    <s v="092928800"/>
    <s v="ESTENIO FERREIRA MENDES"/>
    <n v="62006460153"/>
    <d v="1976-08-10T00:00:00"/>
    <n v="49"/>
    <s v="Masculino"/>
    <x v="5"/>
    <s v="BRASILIA"/>
    <m/>
    <n v="600"/>
    <s v="(61) 98172-1100"/>
    <s v="CMDP"/>
    <s v="Sim"/>
    <d v="2026-01-15T00:00:00"/>
    <m/>
    <m/>
    <x v="104"/>
    <m/>
    <x v="4"/>
    <s v="Emagrecimento092928800"/>
    <x v="4"/>
  </r>
  <r>
    <x v="3"/>
    <x v="8"/>
    <s v="Ativo"/>
    <d v="2026-04-23T00:00:00"/>
    <s v="048772623"/>
    <s v="VALERIA DA SILVA RIBEIRO"/>
    <n v="69785023168"/>
    <d v="1981-03-30T00:00:00"/>
    <n v="45"/>
    <s v="Feminino"/>
    <x v="5"/>
    <s v="BRASILIA"/>
    <m/>
    <n v="400"/>
    <s v="(61) 993175212"/>
    <s v="CMDP"/>
    <s v="Sim"/>
    <d v="2025-12-22T00:00:00"/>
    <m/>
    <m/>
    <x v="48"/>
    <m/>
    <x v="4"/>
    <s v="Emagrecimento048772623"/>
    <x v="1"/>
  </r>
  <r>
    <x v="3"/>
    <x v="8"/>
    <s v="Ativo"/>
    <d v="2026-04-23T00:00:00"/>
    <s v="094763768"/>
    <s v="YALLA JOSELIANE EUGENIO BARBOZA"/>
    <n v="2749732190"/>
    <d v="1988-06-22T00:00:00"/>
    <n v="37"/>
    <s v="Feminino"/>
    <x v="5"/>
    <s v="BRASILIA"/>
    <m/>
    <n v="80"/>
    <s v="(61) 998395651"/>
    <s v="CMDP"/>
    <s v="Sim"/>
    <d v="2026-03-17T00:00:00"/>
    <m/>
    <m/>
    <x v="62"/>
    <m/>
    <x v="4"/>
    <s v="Emagrecimento094763768"/>
    <x v="2"/>
  </r>
  <r>
    <x v="3"/>
    <x v="8"/>
    <s v="Ativo"/>
    <d v="2026-04-23T00:00:00"/>
    <s v="094809359"/>
    <s v="DEBORA EDUARDA GOMES DA SILVA"/>
    <n v="11353867498"/>
    <d v="1997-06-05T00:00:00"/>
    <n v="28"/>
    <s v="Feminino"/>
    <x v="7"/>
    <s v="RECIFE"/>
    <m/>
    <n v="200"/>
    <s v="(81) 95252055"/>
    <s v="CMDP"/>
    <s v="Sim"/>
    <d v="2025-10-07T00:00:00"/>
    <m/>
    <m/>
    <x v="128"/>
    <m/>
    <x v="4"/>
    <s v="Emagrecimento094809359"/>
    <x v="1"/>
  </r>
  <r>
    <x v="3"/>
    <x v="8"/>
    <s v="Ativo"/>
    <d v="2026-04-23T00:00:00"/>
    <s v="096333070"/>
    <s v="JORGE LUIS DA SILVA CORREIA"/>
    <n v="6759836499"/>
    <d v="1987-01-22T00:00:00"/>
    <n v="39"/>
    <s v="Masculino"/>
    <x v="7"/>
    <s v="RECIFE"/>
    <m/>
    <n v="80"/>
    <s v="(81) 992975399"/>
    <s v="CMDP"/>
    <s v="Sim"/>
    <d v="2026-02-20T00:00:00"/>
    <m/>
    <m/>
    <x v="52"/>
    <m/>
    <x v="4"/>
    <s v="Emagrecimento096333070"/>
    <x v="3"/>
  </r>
  <r>
    <x v="3"/>
    <x v="8"/>
    <s v="Ativo"/>
    <d v="2026-04-23T00:00:00"/>
    <s v="132352940"/>
    <s v="MARICELIA SOARES DA CRUZ"/>
    <n v="3116784400"/>
    <d v="1977-03-17T00:00:00"/>
    <n v="49"/>
    <s v="Feminino"/>
    <x v="16"/>
    <s v="NATAL"/>
    <m/>
    <n v="200"/>
    <s v="(84) 998660878"/>
    <s v="CMDP"/>
    <s v="Sim"/>
    <d v="2025-11-21T00:00:00"/>
    <m/>
    <m/>
    <x v="132"/>
    <m/>
    <x v="4"/>
    <s v="Emagrecimento132352940"/>
    <x v="1"/>
  </r>
  <r>
    <x v="3"/>
    <x v="8"/>
    <s v="Ativo"/>
    <d v="2026-04-23T00:00:00"/>
    <s v="094454653"/>
    <s v="ANA BEATRIZ GIRAO NOBRE"/>
    <n v="3053728311"/>
    <d v="1989-11-16T00:00:00"/>
    <n v="36"/>
    <s v="Feminino"/>
    <x v="17"/>
    <s v="FORTALEZA"/>
    <m/>
    <n v="380"/>
    <s v="(85) 987529840"/>
    <s v="CMDP"/>
    <s v="Sim"/>
    <d v="2026-02-02T00:00:00"/>
    <m/>
    <m/>
    <x v="61"/>
    <m/>
    <x v="4"/>
    <s v="Emagrecimento094454653"/>
    <x v="3"/>
  </r>
  <r>
    <x v="3"/>
    <x v="8"/>
    <s v="Ativo"/>
    <d v="2026-04-23T00:00:00"/>
    <s v="522667740"/>
    <s v="SANDRA KARLA DOS SANTOS GUSMAO"/>
    <n v="4220605428"/>
    <d v="1976-08-04T00:00:00"/>
    <n v="49"/>
    <s v="Feminino"/>
    <x v="7"/>
    <s v="GARANHUNS"/>
    <m/>
    <n v="300"/>
    <s v="(87) 98126-0110"/>
    <s v="CMDP"/>
    <s v="Sim"/>
    <d v="2025-10-03T00:00:00"/>
    <m/>
    <m/>
    <x v="152"/>
    <m/>
    <x v="4"/>
    <s v="Emagrecimento522667740"/>
    <x v="1"/>
  </r>
  <r>
    <x v="3"/>
    <x v="8"/>
    <s v="Ativo"/>
    <d v="2026-04-23T00:00:00"/>
    <s v="093424460"/>
    <s v="GUILHERME BRANDAO DE GODOI"/>
    <n v="39189119851"/>
    <d v="1990-08-22T00:00:00"/>
    <n v="35"/>
    <s v="Masculino"/>
    <x v="0"/>
    <s v="SAO PAULO"/>
    <m/>
    <n v="110"/>
    <s v="+55 11 95816-5697"/>
    <s v="CMDP"/>
    <s v="Sim"/>
    <d v="2025-06-18T00:00:00"/>
    <m/>
    <m/>
    <x v="222"/>
    <m/>
    <x v="4"/>
    <s v="Emagrecimento093424460"/>
    <x v="1"/>
  </r>
  <r>
    <x v="1"/>
    <x v="8"/>
    <s v="Ativo"/>
    <d v="2026-04-10T00:00:00"/>
    <s v="082052849"/>
    <s v="GISELE FERNANDES COSTA"/>
    <s v="28612966825"/>
    <d v="1980-06-15T00:00:00"/>
    <n v="45"/>
    <s v="F"/>
    <x v="0"/>
    <s v="SAO PAULO"/>
    <m/>
    <s v="NÍVEL 380"/>
    <s v="00999771940"/>
    <s v="CMDP"/>
    <s v="Sim"/>
    <m/>
    <m/>
    <m/>
    <x v="40"/>
    <m/>
    <x v="31"/>
    <s v="Emagrecimento082052849"/>
    <x v="2"/>
  </r>
  <r>
    <x v="1"/>
    <x v="8"/>
    <s v="Ativo"/>
    <d v="2026-02-26T00:00:00"/>
    <s v="082862952"/>
    <s v="CRISTIANE SANCHEZ MACEDO DE SOUZA"/>
    <n v="22513610814"/>
    <d v="1979-06-13T00:00:00"/>
    <n v="46"/>
    <s v="F"/>
    <x v="0"/>
    <s v="SAO PAULO"/>
    <m/>
    <n v="40"/>
    <s v="0973506530 00973506530 11973506530 11973506530 11973269853"/>
    <s v="CMDP"/>
    <s v="Sim"/>
    <d v="2026-02-27T00:00:00"/>
    <m/>
    <m/>
    <x v="75"/>
    <d v="2026-02-27T00:00:00"/>
    <x v="4"/>
    <s v="Emagrecimento082862952"/>
    <x v="3"/>
  </r>
  <r>
    <x v="3"/>
    <x v="8"/>
    <s v="Ativo"/>
    <d v="2026-04-23T00:00:00"/>
    <s v="068061846"/>
    <s v="JULIANA BRAGA DE LOUREDO"/>
    <n v="25533744886"/>
    <d v="1977-11-09T00:00:00"/>
    <n v="48"/>
    <s v="Feminino"/>
    <x v="0"/>
    <s v="OSASCO"/>
    <m/>
    <n v="600"/>
    <s v="11 930542275"/>
    <s v="CMDP"/>
    <s v="Sim"/>
    <d v="2025-10-21T00:00:00"/>
    <m/>
    <m/>
    <x v="184"/>
    <m/>
    <x v="4"/>
    <s v="Emagrecimento068061846"/>
    <x v="1"/>
  </r>
  <r>
    <x v="3"/>
    <x v="8"/>
    <s v="Ativo"/>
    <d v="2026-04-23T00:00:00"/>
    <s v="086929216"/>
    <s v="DEISIANE SANTOS DE ALMEIDA"/>
    <n v="39762542827"/>
    <d v="1991-03-17T00:00:00"/>
    <n v="35"/>
    <s v="Feminino"/>
    <x v="0"/>
    <s v="DIADEMA"/>
    <m/>
    <n v="60"/>
    <s v="11 93149-7958"/>
    <s v="CMDP"/>
    <s v="Sim"/>
    <d v="2025-09-03T00:00:00"/>
    <m/>
    <m/>
    <x v="155"/>
    <m/>
    <x v="4"/>
    <s v="Emagrecimento086929216"/>
    <x v="1"/>
  </r>
  <r>
    <x v="3"/>
    <x v="8"/>
    <s v="Ativo"/>
    <d v="2026-04-23T00:00:00"/>
    <s v="086510512"/>
    <s v="GLADYS PAPAZISSIS"/>
    <n v="4058847883"/>
    <d v="1962-11-25T00:00:00"/>
    <n v="63"/>
    <s v="Feminino"/>
    <x v="0"/>
    <s v="SAO PAULO"/>
    <m/>
    <n v="60"/>
    <s v="11 94025-3574"/>
    <s v="CMDP"/>
    <s v="Sim"/>
    <d v="2025-06-20T00:00:00"/>
    <m/>
    <m/>
    <x v="223"/>
    <m/>
    <x v="4"/>
    <s v="Emagrecimento086510512"/>
    <x v="1"/>
  </r>
  <r>
    <x v="3"/>
    <x v="8"/>
    <s v="Ativo"/>
    <d v="2026-04-23T00:00:00"/>
    <s v="093611431"/>
    <s v="THAIANE DE SOUZA GUIMARAES"/>
    <n v="45771317810"/>
    <d v="2001-04-02T00:00:00"/>
    <n v="25"/>
    <s v="Feminino"/>
    <x v="0"/>
    <s v="GUARULHOS"/>
    <m/>
    <n v="380"/>
    <s v="11 94488-3399"/>
    <s v="CMDP"/>
    <s v="Sim"/>
    <d v="2025-09-03T00:00:00"/>
    <m/>
    <m/>
    <x v="155"/>
    <m/>
    <x v="4"/>
    <s v="Emagrecimento093611431"/>
    <x v="1"/>
  </r>
  <r>
    <x v="3"/>
    <x v="8"/>
    <s v="Ativo"/>
    <d v="2026-04-23T00:00:00"/>
    <s v="087413709"/>
    <s v="THATYANE DE MORAIS ANJOS"/>
    <n v="36916707844"/>
    <d v="1988-06-06T00:00:00"/>
    <n v="37"/>
    <s v="Feminino"/>
    <x v="0"/>
    <s v="GUARULHOS"/>
    <m/>
    <n v="60"/>
    <s v="11 94800-1435"/>
    <s v="CMDP"/>
    <s v="Sim"/>
    <d v="2025-08-15T00:00:00"/>
    <m/>
    <m/>
    <x v="143"/>
    <m/>
    <x v="4"/>
    <s v="Emagrecimento087413709"/>
    <x v="1"/>
  </r>
  <r>
    <x v="3"/>
    <x v="8"/>
    <s v="Ativo"/>
    <d v="2026-04-23T00:00:00"/>
    <s v="077810794"/>
    <s v="JESSICA RODRIGUES FERREIRA"/>
    <n v="44071151811"/>
    <d v="1994-02-19T00:00:00"/>
    <n v="32"/>
    <s v="Feminino"/>
    <x v="0"/>
    <s v="EMBU-GUAÇU"/>
    <m/>
    <n v="300"/>
    <s v="11 950715181"/>
    <s v="CMDP"/>
    <s v="Sim"/>
    <d v="2025-09-03T00:00:00"/>
    <m/>
    <m/>
    <x v="155"/>
    <m/>
    <x v="4"/>
    <s v="Emagrecimento077810794"/>
    <x v="1"/>
  </r>
  <r>
    <x v="3"/>
    <x v="8"/>
    <s v="Ativo"/>
    <d v="2026-04-23T00:00:00"/>
    <s v="093382897"/>
    <s v="DEBORA ARAUJO DOS SANTOS"/>
    <n v="33838034813"/>
    <d v="1986-04-26T00:00:00"/>
    <n v="40"/>
    <s v="Feminino"/>
    <x v="0"/>
    <s v="SAO PAULO"/>
    <m/>
    <n v="380"/>
    <s v="11 95376-8693"/>
    <s v="CMDP"/>
    <s v="Sim"/>
    <d v="2025-06-18T00:00:00"/>
    <m/>
    <m/>
    <x v="222"/>
    <m/>
    <x v="4"/>
    <s v="Emagrecimento093382897"/>
    <x v="1"/>
  </r>
  <r>
    <x v="3"/>
    <x v="8"/>
    <s v="Ativo"/>
    <d v="2026-05-11T00:00:00"/>
    <s v="088912927"/>
    <s v="HILTON LIRIO CALDEIRA"/>
    <n v="31960371851"/>
    <d v="1996-09-06T00:00:00"/>
    <n v="29"/>
    <s v="Masculino"/>
    <x v="0"/>
    <s v="SAO PAULO"/>
    <m/>
    <n v="80"/>
    <s v="11 95811-7133"/>
    <s v="CMDP"/>
    <s v="Sim"/>
    <s v="Fluxo Antigo"/>
    <m/>
    <m/>
    <x v="107"/>
    <m/>
    <x v="1"/>
    <s v="Emagrecimento088912927"/>
    <x v="5"/>
  </r>
  <r>
    <x v="3"/>
    <x v="8"/>
    <s v="Ativo"/>
    <d v="2026-04-23T00:00:00"/>
    <s v="089619723"/>
    <s v="ALEXSANDRA LIMA DOS SANTOS SANTANA"/>
    <n v="33130538828"/>
    <d v="1982-06-06T00:00:00"/>
    <n v="43"/>
    <s v="Feminino"/>
    <x v="0"/>
    <s v="MOGI DAS CRUZES"/>
    <m/>
    <n v="60"/>
    <s v="11 9593-43133"/>
    <s v="CMDP"/>
    <s v="Sim"/>
    <d v="2025-09-30T00:00:00"/>
    <m/>
    <m/>
    <x v="179"/>
    <m/>
    <x v="4"/>
    <s v="Emagrecimento089619723"/>
    <x v="1"/>
  </r>
  <r>
    <x v="3"/>
    <x v="8"/>
    <s v="Ativo"/>
    <d v="2026-04-23T00:00:00"/>
    <s v="089800065"/>
    <s v="GERALDO ROSA DOS SANTOS JUNIOR"/>
    <n v="32830673840"/>
    <d v="1984-05-08T00:00:00"/>
    <n v="42"/>
    <s v="Masculino"/>
    <x v="0"/>
    <s v="SAO PAULO"/>
    <m/>
    <n v="380"/>
    <s v="11 981093506"/>
    <s v="CMDP"/>
    <s v="Sim"/>
    <d v="2025-09-03T00:00:00"/>
    <m/>
    <m/>
    <x v="155"/>
    <m/>
    <x v="4"/>
    <s v="Emagrecimento089800065"/>
    <x v="1"/>
  </r>
  <r>
    <x v="3"/>
    <x v="8"/>
    <s v="Ativo"/>
    <d v="2026-04-23T00:00:00"/>
    <s v="089922129"/>
    <s v="LAIS REGINA SANTOS DE LIMA"/>
    <n v="44443890874"/>
    <d v="1995-06-22T00:00:00"/>
    <n v="30"/>
    <s v="Feminino"/>
    <x v="0"/>
    <s v="SAO PAULO"/>
    <m/>
    <n v="40"/>
    <s v="11 9812-64254"/>
    <s v="CMDP"/>
    <s v="Sim"/>
    <d v="2025-09-24T00:00:00"/>
    <m/>
    <m/>
    <x v="124"/>
    <m/>
    <x v="4"/>
    <s v="Emagrecimento089922129"/>
    <x v="1"/>
  </r>
  <r>
    <x v="3"/>
    <x v="8"/>
    <s v="Ativo"/>
    <d v="2026-04-23T00:00:00"/>
    <s v="083212376"/>
    <s v="ANDREA FRANCISCHINI BOTELHO"/>
    <n v="26977067802"/>
    <d v="1978-08-31T00:00:00"/>
    <n v="47"/>
    <s v="Feminino"/>
    <x v="0"/>
    <s v="SAO PAULO"/>
    <m/>
    <n v="450"/>
    <s v="11 981282065 /   11 985306418 / 11 981281898"/>
    <s v="CMDP"/>
    <s v="Sim"/>
    <d v="2025-06-20T00:00:00"/>
    <m/>
    <m/>
    <x v="223"/>
    <m/>
    <x v="4"/>
    <s v="Emagrecimento083212376"/>
    <x v="1"/>
  </r>
  <r>
    <x v="3"/>
    <x v="8"/>
    <s v="Ativo"/>
    <d v="2026-04-23T00:00:00"/>
    <s v="094400600"/>
    <s v="LAVINE MENEZES SOUZA"/>
    <n v="8099908570"/>
    <d v="1997-02-26T00:00:00"/>
    <n v="29"/>
    <s v="Feminino"/>
    <x v="0"/>
    <s v="SAO PAULO"/>
    <m/>
    <n v="60"/>
    <s v="11 98215-6678"/>
    <s v="CMDP"/>
    <s v="Sim"/>
    <d v="2025-07-10T00:00:00"/>
    <m/>
    <m/>
    <x v="196"/>
    <m/>
    <x v="4"/>
    <s v="Emagrecimento094400600"/>
    <x v="1"/>
  </r>
  <r>
    <x v="3"/>
    <x v="8"/>
    <s v="Ativo"/>
    <d v="2026-04-23T00:00:00"/>
    <s v="089442261"/>
    <s v="THAIS SANTOS PURCINO FREITAS DA SILVA"/>
    <n v="47092576806"/>
    <d v="2000-01-24T00:00:00"/>
    <n v="26"/>
    <s v="Feminino"/>
    <x v="0"/>
    <s v="SAO PAULO"/>
    <m/>
    <n v="380"/>
    <s v="11 98467-3876"/>
    <s v="CMDP"/>
    <s v="Sim"/>
    <d v="2025-08-20T00:00:00"/>
    <m/>
    <m/>
    <x v="224"/>
    <m/>
    <x v="4"/>
    <s v="Emagrecimento089442261"/>
    <x v="1"/>
  </r>
  <r>
    <x v="3"/>
    <x v="8"/>
    <s v="Ativo"/>
    <d v="2026-04-23T00:00:00"/>
    <s v="796406960"/>
    <s v="NATHALIA SILVA SANTOS"/>
    <n v="41312850884"/>
    <d v="1999-05-16T00:00:00"/>
    <n v="27"/>
    <s v="Feminino"/>
    <x v="0"/>
    <s v="SAO PAULO"/>
    <m/>
    <n v="600"/>
    <s v="11 98614-5579‬"/>
    <s v="CMDP"/>
    <s v="Sim"/>
    <d v="2025-08-09T00:00:00"/>
    <m/>
    <m/>
    <x v="225"/>
    <m/>
    <x v="4"/>
    <s v="Emagrecimento796406960"/>
    <x v="1"/>
  </r>
  <r>
    <x v="3"/>
    <x v="8"/>
    <s v="Ativo"/>
    <d v="2026-04-23T00:00:00"/>
    <s v="093709410"/>
    <s v="MICHELLE AZEVEDO NEVES"/>
    <n v="41292092807"/>
    <d v="1991-01-16T00:00:00"/>
    <n v="35"/>
    <s v="Feminino"/>
    <x v="0"/>
    <s v="GUARULHOS"/>
    <m/>
    <n v="110"/>
    <s v="11 98641-3814"/>
    <s v="CMDP"/>
    <s v="Sim"/>
    <d v="2025-08-20T00:00:00"/>
    <m/>
    <m/>
    <x v="224"/>
    <m/>
    <x v="4"/>
    <s v="Emagrecimento093709410"/>
    <x v="1"/>
  </r>
  <r>
    <x v="3"/>
    <x v="8"/>
    <s v="Ativo"/>
    <d v="2026-04-23T00:00:00"/>
    <s v="096418303"/>
    <s v="HERMINIA MARIA ALVES FERRO SCARABEL"/>
    <n v="17244440855"/>
    <d v="1976-12-14T00:00:00"/>
    <n v="49"/>
    <s v="Feminino"/>
    <x v="0"/>
    <s v="MAUA"/>
    <m/>
    <n v="500"/>
    <s v="11 9872974-20"/>
    <s v="CMDP"/>
    <s v="Sim"/>
    <d v="2026-03-24T00:00:00"/>
    <m/>
    <m/>
    <x v="89"/>
    <m/>
    <x v="4"/>
    <s v="Emagrecimento096418303"/>
    <x v="2"/>
  </r>
  <r>
    <x v="3"/>
    <x v="8"/>
    <s v="Ativo"/>
    <d v="2026-03-03T00:00:00"/>
    <s v="450819604"/>
    <s v="Rita De Cassia Bezerra"/>
    <n v="34639445881"/>
    <d v="1983-05-26T00:00:00"/>
    <n v="43"/>
    <m/>
    <x v="0"/>
    <s v="SAO PAULO"/>
    <m/>
    <n v="500"/>
    <s v="11 98794-8131"/>
    <s v="CMDP"/>
    <s v="Sim"/>
    <d v="2026-01-29T00:00:00"/>
    <m/>
    <m/>
    <x v="34"/>
    <m/>
    <x v="14"/>
    <s v="Emagrecimento450819604"/>
    <x v="4"/>
  </r>
  <r>
    <x v="3"/>
    <x v="8"/>
    <s v="Ativo"/>
    <d v="2026-04-23T00:00:00"/>
    <s v="442507739"/>
    <s v="WALDIR ROBERTO GIRO"/>
    <n v="5337885871"/>
    <d v="1962-09-16T00:00:00"/>
    <n v="63"/>
    <s v="Masculino"/>
    <x v="0"/>
    <s v="SAO PAULO"/>
    <m/>
    <n v="500"/>
    <s v="11 996270662"/>
    <s v="CMDP"/>
    <s v="Sim"/>
    <d v="2025-09-04T00:00:00"/>
    <m/>
    <m/>
    <x v="148"/>
    <m/>
    <x v="4"/>
    <s v="Emagrecimento442507739"/>
    <x v="1"/>
  </r>
  <r>
    <x v="3"/>
    <x v="8"/>
    <s v="Ativo"/>
    <d v="2026-04-23T00:00:00"/>
    <s v="125291795"/>
    <s v="MARCOS TADEU DE SOUZA PEREIRA"/>
    <n v="26569713817"/>
    <d v="1977-05-28T00:00:00"/>
    <n v="49"/>
    <s v="Masculino"/>
    <x v="0"/>
    <s v="SAO PAULO"/>
    <m/>
    <n v="400"/>
    <s v="11 997748673 / 11 995765367"/>
    <s v="CMDP"/>
    <s v="Sim"/>
    <d v="2025-09-04T00:00:00"/>
    <m/>
    <m/>
    <x v="148"/>
    <m/>
    <x v="4"/>
    <s v="Emagrecimento125291795"/>
    <x v="1"/>
  </r>
  <r>
    <x v="3"/>
    <x v="8"/>
    <s v="Ativo"/>
    <d v="2026-05-11T00:00:00"/>
    <s v="085013329"/>
    <s v="VIVIANE GRITTI"/>
    <n v="28879394835"/>
    <d v="1978-09-16T00:00:00"/>
    <n v="47"/>
    <s v="Feminino"/>
    <x v="0"/>
    <s v="SAO PAULO"/>
    <m/>
    <n v="580"/>
    <s v="11 998217611"/>
    <s v="CMDP"/>
    <s v="Sim"/>
    <s v="Fluxo Antigo"/>
    <m/>
    <m/>
    <x v="148"/>
    <m/>
    <x v="1"/>
    <s v="Emagrecimento085013329"/>
    <x v="1"/>
  </r>
  <r>
    <x v="3"/>
    <x v="8"/>
    <s v="Ativo"/>
    <d v="2026-05-11T00:00:00"/>
    <s v="089219155"/>
    <s v="CLAUDIA FARIA"/>
    <n v="14659695867"/>
    <d v="1973-08-04T00:00:00"/>
    <n v="52"/>
    <s v="Feminino"/>
    <x v="0"/>
    <s v="CAJAMAR"/>
    <m/>
    <n v="75"/>
    <s v="11 998818170"/>
    <s v="CMDP"/>
    <s v="Sim"/>
    <s v="Fluxo Antigo"/>
    <m/>
    <m/>
    <x v="42"/>
    <m/>
    <x v="1"/>
    <s v="Emagrecimento089219155"/>
    <x v="5"/>
  </r>
  <r>
    <x v="1"/>
    <x v="8"/>
    <s v="Ativo"/>
    <d v="2026-02-26T00:00:00"/>
    <s v="093452219"/>
    <s v="SELMA GENI BARBINO DAMASCENO"/>
    <n v="17072136827"/>
    <d v="1973-09-08T00:00:00"/>
    <n v="52"/>
    <s v="F"/>
    <x v="0"/>
    <s v="SAO PAULO"/>
    <m/>
    <n v="60"/>
    <s v="1120723971 11967357775"/>
    <s v="CMDP"/>
    <s v="Sim"/>
    <d v="2026-02-23T00:00:00"/>
    <m/>
    <m/>
    <x v="72"/>
    <d v="2026-02-23T00:00:00"/>
    <x v="4"/>
    <s v="Emagrecimento093452219"/>
    <x v="3"/>
  </r>
  <r>
    <x v="1"/>
    <x v="8"/>
    <s v="Ativo"/>
    <d v="2026-02-19T00:00:00"/>
    <s v="079117224"/>
    <s v="ADRIANO PEREIRA DE ARAUJO"/>
    <n v="26216729810"/>
    <d v="1978-07-29T00:00:00"/>
    <n v="47"/>
    <s v="M"/>
    <x v="0"/>
    <s v="SAO PAULO"/>
    <m/>
    <n v="60"/>
    <s v="1123686582 1123686582 11947951877"/>
    <s v="CMDP"/>
    <s v="Sim"/>
    <d v="2026-02-20T00:00:00"/>
    <m/>
    <m/>
    <x v="78"/>
    <d v="2026-02-20T00:00:00"/>
    <x v="4"/>
    <s v="Emagrecimento079117224"/>
    <x v="3"/>
  </r>
  <r>
    <x v="1"/>
    <x v="8"/>
    <s v="Ativo"/>
    <d v="2026-02-12T00:00:00"/>
    <s v="095663197"/>
    <s v="KATIA CRISTINA BRAGA MULLER"/>
    <n v="32104076811"/>
    <d v="1983-10-12T00:00:00"/>
    <n v="42"/>
    <s v="F"/>
    <x v="0"/>
    <s v="SANTO ANDRE"/>
    <m/>
    <n v="60"/>
    <s v="1123793839 11981045673"/>
    <s v="CMDP"/>
    <s v="Sim"/>
    <d v="2026-02-13T00:00:00"/>
    <m/>
    <m/>
    <x v="77"/>
    <d v="2026-02-13T00:00:00"/>
    <x v="4"/>
    <s v="Emagrecimento095663197"/>
    <x v="3"/>
  </r>
  <r>
    <x v="1"/>
    <x v="8"/>
    <s v="Ativo"/>
    <d v="2026-02-26T00:00:00"/>
    <s v="074325546"/>
    <s v="ANTONIA KATIANA VIEIRA ALVES"/>
    <n v="37436435884"/>
    <d v="1988-05-04T00:00:00"/>
    <n v="38"/>
    <s v="F"/>
    <x v="0"/>
    <s v="SAO PAULO"/>
    <m/>
    <n v="50"/>
    <s v="1125167631 11983250560"/>
    <s v="CMDP"/>
    <s v="Sim"/>
    <d v="2026-02-27T00:00:00"/>
    <m/>
    <m/>
    <x v="75"/>
    <d v="2026-02-27T00:00:00"/>
    <x v="4"/>
    <s v="Emagrecimento074325546"/>
    <x v="3"/>
  </r>
  <r>
    <x v="1"/>
    <x v="8"/>
    <s v="Ativo"/>
    <d v="2026-04-30T00:00:00"/>
    <s v="096700801"/>
    <s v="DANIEL RAMALHO REZENDE"/>
    <n v="33579235800"/>
    <d v="1984-05-19T00:00:00"/>
    <n v="42"/>
    <s v="M"/>
    <x v="0"/>
    <s v="SAO PAULO"/>
    <m/>
    <n v="60"/>
    <s v="1125497692 11940078343 11959568668"/>
    <s v="CMDP"/>
    <s v="Sim"/>
    <d v="2026-04-30T00:00:00"/>
    <m/>
    <m/>
    <x v="95"/>
    <d v="2026-07-05T00:00:00"/>
    <x v="4"/>
    <s v="Emagrecimento096700801"/>
    <x v="0"/>
  </r>
  <r>
    <x v="1"/>
    <x v="8"/>
    <s v="Ativo"/>
    <d v="2026-04-29T00:00:00"/>
    <s v="083703160"/>
    <s v="PRISCILA DE SOUZA ARAUJO"/>
    <n v="31825512809"/>
    <d v="1983-10-10T00:00:00"/>
    <n v="42"/>
    <s v="F"/>
    <x v="0"/>
    <s v="SAO PAULO"/>
    <s v="JARDIM ADELFIORE"/>
    <n v="500"/>
    <s v="1126459188 11974607946"/>
    <s v="CMDP"/>
    <s v="Sim"/>
    <d v="2026-04-29T00:00:00"/>
    <m/>
    <m/>
    <x v="87"/>
    <d v="2026-06-05T00:00:00"/>
    <x v="4"/>
    <s v="Emagrecimento083703160"/>
    <x v="0"/>
  </r>
  <r>
    <x v="1"/>
    <x v="8"/>
    <s v="Ativo"/>
    <d v="2026-03-23T00:00:00"/>
    <s v="773586768"/>
    <s v="THALITA CARNEVALLE DE CARVALHO"/>
    <n v="43180801883"/>
    <d v="1996-11-23T00:00:00"/>
    <n v="29"/>
    <s v="F"/>
    <x v="0"/>
    <s v="SAO PAULO"/>
    <m/>
    <n v="300"/>
    <s v="1127311976 11963562750"/>
    <s v="CMDP"/>
    <s v="Sim"/>
    <d v="2026-01-23T00:00:00"/>
    <m/>
    <m/>
    <x v="88"/>
    <d v="2026-03-17T00:00:00"/>
    <x v="4"/>
    <s v="Emagrecimento773586768"/>
    <x v="2"/>
  </r>
  <r>
    <x v="1"/>
    <x v="8"/>
    <s v="Ativo"/>
    <d v="2026-05-25T00:00:00"/>
    <s v="095063770"/>
    <s v="PAULA REGINA LOURENCO ROCHA"/>
    <n v="37851083893"/>
    <d v="1988-06-15T00:00:00"/>
    <n v="37"/>
    <s v="F"/>
    <x v="0"/>
    <s v="SAO PAULO"/>
    <s v="JARDIM CATARINA"/>
    <n v="60"/>
    <s v="1129164507 11970478609 11970478609"/>
    <s v="CMDP"/>
    <s v="Sim"/>
    <d v="2026-05-25T00:00:00"/>
    <m/>
    <m/>
    <x v="99"/>
    <d v="2026-06-18T00:00:00"/>
    <x v="26"/>
    <s v="Emagrecimento095063770"/>
    <x v="5"/>
  </r>
  <r>
    <x v="1"/>
    <x v="8"/>
    <s v="Ativo"/>
    <d v="2026-03-23T00:00:00"/>
    <s v="089445572"/>
    <s v="RAILTON GOMES CRUZ"/>
    <n v="90531507572"/>
    <d v="1974-03-06T00:00:00"/>
    <n v="52"/>
    <s v="M"/>
    <x v="0"/>
    <s v="SAO PAULO"/>
    <m/>
    <n v="60"/>
    <s v="1130631278 11987608558 11987608557"/>
    <s v="CMDP"/>
    <s v="Sim"/>
    <d v="2026-02-23T00:00:00"/>
    <m/>
    <m/>
    <x v="63"/>
    <d v="2026-03-28T00:00:00"/>
    <x v="12"/>
    <s v="Emagrecimento089445572"/>
    <x v="3"/>
  </r>
  <r>
    <x v="1"/>
    <x v="8"/>
    <s v="Ativo"/>
    <d v="2026-04-27T00:00:00"/>
    <s v="087349727"/>
    <s v="HEIDE CALLINA NASCIMENTO NUNES"/>
    <n v="30234005807"/>
    <d v="1982-09-27T00:00:00"/>
    <n v="43"/>
    <s v="F"/>
    <x v="0"/>
    <s v="SAO PAULO"/>
    <s v="CONJUNTO HABITACIONAL INACIO MONTEIRO"/>
    <n v="400"/>
    <s v="1136342300 11984987898"/>
    <s v="CMDP"/>
    <s v="Sim"/>
    <d v="2026-04-27T00:00:00"/>
    <m/>
    <m/>
    <x v="118"/>
    <d v="2026-05-27T00:00:00"/>
    <x v="14"/>
    <s v="Emagrecimento087349727"/>
    <x v="0"/>
  </r>
  <r>
    <x v="1"/>
    <x v="8"/>
    <s v="Ativo"/>
    <d v="2026-05-18T00:00:00"/>
    <s v="451706420"/>
    <s v="MARCELO CAVALIN"/>
    <n v="17992251865"/>
    <d v="1964-03-07T00:00:00"/>
    <n v="62"/>
    <s v="M"/>
    <x v="0"/>
    <s v="SAO PAULO"/>
    <s v="JARDIM SARAH"/>
    <n v="400"/>
    <s v="1137664556 11986692757"/>
    <s v="CMDP"/>
    <s v="Sim"/>
    <d v="2026-05-18T00:00:00"/>
    <m/>
    <m/>
    <x v="116"/>
    <d v="2026-04-07T00:00:00"/>
    <x v="12"/>
    <s v="Emagrecimento451706420"/>
    <x v="5"/>
  </r>
  <r>
    <x v="1"/>
    <x v="8"/>
    <s v="Ativo"/>
    <d v="2026-03-23T00:00:00"/>
    <s v="809523353"/>
    <s v="WAGNER GONCALVES"/>
    <n v="35981131888"/>
    <d v="1988-11-25T00:00:00"/>
    <n v="37"/>
    <s v="M"/>
    <x v="0"/>
    <s v="CAIEIRAS"/>
    <m/>
    <n v="100"/>
    <s v="1139416108 1131068001 11964365826 1148995855 11964365826"/>
    <s v="CMDP"/>
    <s v="Sim"/>
    <d v="2026-03-18T00:00:00"/>
    <m/>
    <m/>
    <x v="40"/>
    <d v="2026-03-23T00:00:00"/>
    <x v="4"/>
    <s v="Emagrecimento809523353"/>
    <x v="2"/>
  </r>
  <r>
    <x v="1"/>
    <x v="8"/>
    <s v="Ativo"/>
    <d v="2026-02-19T00:00:00"/>
    <s v="082235847"/>
    <s v="RITA DE CACIA PESSOA SILVA SARRO"/>
    <n v="625449851"/>
    <d v="1959-09-23T00:00:00"/>
    <n v="66"/>
    <s v="F"/>
    <x v="0"/>
    <s v="SAO PAULO"/>
    <m/>
    <n v="450"/>
    <s v="1139759271 11971492405 11971492405 1139759271 11971492405"/>
    <s v="CMDP"/>
    <s v="Sim"/>
    <d v="2026-02-20T00:00:00"/>
    <m/>
    <m/>
    <x v="78"/>
    <d v="2026-02-20T00:00:00"/>
    <x v="4"/>
    <s v="Emagrecimento082235847"/>
    <x v="3"/>
  </r>
  <r>
    <x v="1"/>
    <x v="8"/>
    <s v="Ativo"/>
    <d v="2026-03-11T00:00:00"/>
    <s v="093892040"/>
    <s v="ALINE BEZERRA CRUZ DOS SANTOS"/>
    <n v="40159387809"/>
    <d v="1991-07-02T00:00:00"/>
    <n v="34"/>
    <s v="F"/>
    <x v="0"/>
    <s v="DIADEMA"/>
    <m/>
    <n v="110"/>
    <s v="1140618423 11954159098 11954159098 11954159098"/>
    <s v="CMDP"/>
    <s v="Sim"/>
    <d v="2026-03-12T00:00:00"/>
    <m/>
    <m/>
    <x v="54"/>
    <d v="2026-04-09T00:00:00"/>
    <x v="26"/>
    <s v="Emagrecimento093892040"/>
    <x v="2"/>
  </r>
  <r>
    <x v="1"/>
    <x v="8"/>
    <s v="Ativo"/>
    <d v="2026-02-12T00:00:00"/>
    <s v="089106890"/>
    <s v="LILIANE OLIVEIRA DA SILVA"/>
    <n v="31154196860"/>
    <d v="1984-01-23T00:00:00"/>
    <n v="42"/>
    <s v="F"/>
    <x v="0"/>
    <s v="SAO PAULO"/>
    <m/>
    <n v="400"/>
    <s v="1148527291 11948527291 1127017142 11948527291 11961913850"/>
    <s v="CMDP"/>
    <s v="Sim"/>
    <d v="2026-02-13T00:00:00"/>
    <m/>
    <m/>
    <x v="77"/>
    <d v="2026-02-13T00:00:00"/>
    <x v="4"/>
    <s v="Emagrecimento089106890"/>
    <x v="3"/>
  </r>
  <r>
    <x v="1"/>
    <x v="8"/>
    <s v="Ativo"/>
    <d v="2026-02-19T00:00:00"/>
    <s v="301053626"/>
    <s v="ROZZANE NALLI SCARAMUCCI RUIZ"/>
    <n v="1151163899"/>
    <d v="1956-05-13T00:00:00"/>
    <n v="70"/>
    <s v="F"/>
    <x v="0"/>
    <s v="SAO PAULO"/>
    <m/>
    <n v="600"/>
    <s v="1150619372 11991268706"/>
    <s v="CMDP"/>
    <s v="Sim"/>
    <d v="2026-02-20T00:00:00"/>
    <m/>
    <m/>
    <x v="78"/>
    <d v="2026-02-20T00:00:00"/>
    <x v="4"/>
    <s v="Emagrecimento301053626"/>
    <x v="3"/>
  </r>
  <r>
    <x v="1"/>
    <x v="8"/>
    <s v="Ativo"/>
    <d v="2026-04-20T00:00:00"/>
    <s v="451851609"/>
    <s v="VERA LUCIA BANZATTO SANTOS"/>
    <n v="76012620810"/>
    <d v="1954-01-27T00:00:00"/>
    <n v="72"/>
    <s v="F"/>
    <x v="0"/>
    <s v="SAO PAULO"/>
    <s v="JARDIM DAS FLORES"/>
    <n v="100"/>
    <s v="1155141410 11968303350 11991702816"/>
    <s v="CMDP"/>
    <s v="Sim"/>
    <d v="2026-04-20T00:00:00"/>
    <m/>
    <m/>
    <x v="24"/>
    <d v="2026-04-29T00:00:00"/>
    <x v="4"/>
    <s v="Emagrecimento451851609"/>
    <x v="0"/>
  </r>
  <r>
    <x v="1"/>
    <x v="8"/>
    <s v="Ativo"/>
    <d v="2026-03-11T00:00:00"/>
    <s v="074186691"/>
    <s v="DAIANE ASSIS DE MELO"/>
    <n v="39312331892"/>
    <d v="1990-09-06T00:00:00"/>
    <n v="35"/>
    <s v="F"/>
    <x v="0"/>
    <s v="SAO PAULO"/>
    <m/>
    <n v="50"/>
    <s v="1155947736 11962579859 1155947736"/>
    <s v="CMDP"/>
    <s v="Sim"/>
    <d v="2026-03-11T00:00:00"/>
    <m/>
    <m/>
    <x v="88"/>
    <d v="2026-03-11T00:00:00"/>
    <x v="4"/>
    <s v="Emagrecimento074186691"/>
    <x v="2"/>
  </r>
  <r>
    <x v="1"/>
    <x v="8"/>
    <s v="Ativo"/>
    <d v="2026-03-05T00:00:00"/>
    <s v="094131483"/>
    <s v="MARINEZ FARIAS TEXEIRA"/>
    <n v="31985471809"/>
    <d v="1984-10-29T00:00:00"/>
    <n v="41"/>
    <s v="F"/>
    <x v="0"/>
    <s v="SAO PAULO"/>
    <m/>
    <n v="400"/>
    <s v="1156155136 11976577689"/>
    <s v="CMDP"/>
    <s v="Sim"/>
    <d v="2026-03-05T00:00:00"/>
    <m/>
    <m/>
    <x v="3"/>
    <d v="2026-04-13T00:00:00"/>
    <x v="31"/>
    <s v="Emagrecimento094131483"/>
    <x v="2"/>
  </r>
  <r>
    <x v="1"/>
    <x v="8"/>
    <s v="Ativo"/>
    <d v="2026-02-26T00:00:00"/>
    <s v="774402261"/>
    <s v="CLEUSA DIAS LIMA"/>
    <n v="1379010896"/>
    <d v="1952-02-29T00:00:00"/>
    <n v="74"/>
    <s v="F"/>
    <x v="0"/>
    <s v="SAO PAULO"/>
    <m/>
    <n v="300"/>
    <s v="1156635995 11960957233 1196095-7233"/>
    <s v="CMDP"/>
    <s v="Sim"/>
    <d v="2026-02-26T00:00:00"/>
    <m/>
    <m/>
    <x v="52"/>
    <d v="2026-02-28T00:00:00"/>
    <x v="12"/>
    <s v="Emagrecimento774402261"/>
    <x v="3"/>
  </r>
  <r>
    <x v="1"/>
    <x v="8"/>
    <s v="Ativo"/>
    <d v="2026-02-26T00:00:00"/>
    <s v="451900359"/>
    <s v="ELISABETE OLIVEIRA DE ARAUJO"/>
    <n v="26006895838"/>
    <d v="1976-04-27T00:00:00"/>
    <n v="50"/>
    <s v="F"/>
    <x v="0"/>
    <s v="SAO PAULO"/>
    <m/>
    <n v="400"/>
    <s v="1158210886 11976367888 11969189698 11941610846"/>
    <s v="CMDP"/>
    <s v="Sim"/>
    <d v="2026-02-25T00:00:00"/>
    <m/>
    <m/>
    <x v="29"/>
    <d v="2026-02-25T00:00:00"/>
    <x v="4"/>
    <s v="Emagrecimento451900359"/>
    <x v="3"/>
  </r>
  <r>
    <x v="1"/>
    <x v="8"/>
    <s v="Ativo"/>
    <d v="2026-02-26T00:00:00"/>
    <s v="806679034"/>
    <s v="CRISTIANE DE OLIVEIRA"/>
    <n v="14283858862"/>
    <d v="1971-04-23T00:00:00"/>
    <n v="55"/>
    <s v="F"/>
    <x v="0"/>
    <s v="SAO PAULO"/>
    <m/>
    <n v="200"/>
    <s v="1158441772 1158424062 11993732971"/>
    <s v="CMDP"/>
    <s v="Sim"/>
    <d v="2026-02-26T00:00:00"/>
    <m/>
    <m/>
    <x v="60"/>
    <d v="2026-04-22T00:00:00"/>
    <x v="12"/>
    <s v="Emagrecimento806679034"/>
    <x v="3"/>
  </r>
  <r>
    <x v="1"/>
    <x v="8"/>
    <s v="Ativo"/>
    <d v="2026-02-26T00:00:00"/>
    <s v="081899761"/>
    <s v="INEZ PERPETUA DA SILVA BORGES"/>
    <n v="8189840827"/>
    <d v="1965-12-01T00:00:00"/>
    <n v="60"/>
    <s v="F"/>
    <x v="0"/>
    <s v="SAO PAULO"/>
    <m/>
    <n v="60"/>
    <s v="1159398007 1159398007 11971082128 11971082128"/>
    <s v="CMDP"/>
    <s v="Sim"/>
    <d v="2026-02-26T00:00:00"/>
    <m/>
    <m/>
    <x v="52"/>
    <d v="2026-02-28T00:00:00"/>
    <x v="12"/>
    <s v="Emagrecimento081899761"/>
    <x v="3"/>
  </r>
  <r>
    <x v="1"/>
    <x v="8"/>
    <s v="Ativo"/>
    <d v="2026-03-23T00:00:00"/>
    <s v="094244638"/>
    <s v="CREUZA DE OLIVEIRA JESUS SOUZA"/>
    <n v="63885301504"/>
    <d v="1972-07-03T00:00:00"/>
    <n v="53"/>
    <s v="F"/>
    <x v="0"/>
    <s v="SAO PAULO"/>
    <m/>
    <n v="380"/>
    <s v="1165782530 11965782530 1137724959 1179997188 1196578253 11965782530"/>
    <s v="CMDP"/>
    <s v="Sim"/>
    <d v="2026-03-23T00:00:00"/>
    <m/>
    <m/>
    <x v="32"/>
    <d v="2026-04-04T00:00:00"/>
    <x v="12"/>
    <s v="Emagrecimento094244638"/>
    <x v="2"/>
  </r>
  <r>
    <x v="1"/>
    <x v="8"/>
    <s v="Ativo"/>
    <d v="2026-05-25T00:00:00"/>
    <s v="095271866"/>
    <s v="ANISIA LELES MOREIRA"/>
    <n v="11377622843"/>
    <d v="1968-07-08T00:00:00"/>
    <n v="57"/>
    <s v="F"/>
    <x v="0"/>
    <s v="SAO PAULO"/>
    <s v="VILA CAIUBA"/>
    <n v="60"/>
    <s v="1181224127 11981224127 11981224127 11981224127"/>
    <s v="CMDP"/>
    <s v="Sim"/>
    <d v="2026-05-25T00:00:00"/>
    <m/>
    <m/>
    <x v="99"/>
    <d v="2026-11-06T00:00:00"/>
    <x v="14"/>
    <s v="Emagrecimento095271866"/>
    <x v="5"/>
  </r>
  <r>
    <x v="1"/>
    <x v="8"/>
    <s v="Ativo"/>
    <d v="2026-03-23T00:00:00"/>
    <s v="095893820"/>
    <s v="ANA MARIA DE MELO LOMBELLO"/>
    <n v="14663377882"/>
    <d v="1970-04-17T00:00:00"/>
    <n v="56"/>
    <s v="F"/>
    <x v="0"/>
    <s v="OSASCO"/>
    <m/>
    <n v="450"/>
    <s v="1191004165 11994204066"/>
    <s v="CMDP"/>
    <s v="Sim"/>
    <d v="2026-02-05T00:00:00"/>
    <m/>
    <m/>
    <x v="81"/>
    <d v="2026-03-19T00:00:00"/>
    <x v="4"/>
    <s v="Emagrecimento095893820"/>
    <x v="2"/>
  </r>
  <r>
    <x v="4"/>
    <x v="8"/>
    <s v="Ativo"/>
    <d v="2026-04-23T00:00:00"/>
    <s v="072364989"/>
    <s v="MARINA LIMA MENDES"/>
    <n v="37475418871"/>
    <d v="1997-02-23T00:00:00"/>
    <n v="29"/>
    <s v="Feminino"/>
    <x v="0"/>
    <s v="SAO PAULO"/>
    <m/>
    <n v="50"/>
    <s v="11-910314557"/>
    <s v="CMDP"/>
    <s v="Sim"/>
    <d v="2026-04-01T00:00:00"/>
    <m/>
    <m/>
    <x v="112"/>
    <m/>
    <x v="4"/>
    <s v="Emagrecimento072364989"/>
    <x v="0"/>
  </r>
  <r>
    <x v="4"/>
    <x v="8"/>
    <s v="Ativo"/>
    <d v="2026-04-23T00:00:00"/>
    <s v="089367494"/>
    <s v="ELAINE NARA DUARTE RODRIGUES"/>
    <n v="31847920802"/>
    <d v="1985-02-15T00:00:00"/>
    <n v="41"/>
    <s v="Feminino"/>
    <x v="0"/>
    <s v="CARAPICUIBA"/>
    <m/>
    <n v="60"/>
    <s v="11-911053657"/>
    <s v="CMDP"/>
    <s v="Sim"/>
    <d v="2026-04-06T00:00:00"/>
    <m/>
    <m/>
    <x v="115"/>
    <m/>
    <x v="22"/>
    <s v="Emagrecimento089367494"/>
    <x v="0"/>
  </r>
  <r>
    <x v="4"/>
    <x v="8"/>
    <s v="Ativo"/>
    <d v="2026-05-11T00:00:00"/>
    <s v="094718048"/>
    <s v="TAMARA LAIANE DIAS DOS SANTOS"/>
    <n v="33253795837"/>
    <d v="1986-06-27T00:00:00"/>
    <n v="39"/>
    <s v="Feminino"/>
    <x v="0"/>
    <s v="SAO PAULO"/>
    <m/>
    <n v="50"/>
    <s v="11-913232303"/>
    <s v="CMDP"/>
    <s v="Sim"/>
    <d v="2026-03-02T00:00:00"/>
    <m/>
    <m/>
    <x v="82"/>
    <m/>
    <x v="1"/>
    <s v="Emagrecimento094718048"/>
    <x v="5"/>
  </r>
  <r>
    <x v="4"/>
    <x v="8"/>
    <s v="Ativo"/>
    <d v="2026-04-23T00:00:00"/>
    <s v="082909399"/>
    <s v="ALINE ARETHA DO NASCIMENTO"/>
    <n v="34188540877"/>
    <d v="1987-02-14T00:00:00"/>
    <n v="39"/>
    <s v="Feminino"/>
    <x v="0"/>
    <s v="SAO PAULO"/>
    <m/>
    <n v="50"/>
    <s v="11-913556594"/>
    <s v="CMDP"/>
    <s v="Sim"/>
    <d v="2026-04-01T00:00:00"/>
    <m/>
    <m/>
    <x v="112"/>
    <m/>
    <x v="4"/>
    <s v="Emagrecimento082909399"/>
    <x v="0"/>
  </r>
  <r>
    <x v="4"/>
    <x v="8"/>
    <s v="Ativo"/>
    <d v="2026-05-11T00:00:00"/>
    <s v="093465960"/>
    <s v="FABIANA CARVALHO DE SOUZA"/>
    <n v="33117908803"/>
    <d v="1982-05-19T00:00:00"/>
    <n v="43"/>
    <s v="Feminino"/>
    <x v="0"/>
    <s v="DIADEMA"/>
    <m/>
    <n v="60"/>
    <s v="11-914492028"/>
    <s v="CMDP"/>
    <s v="Sim"/>
    <d v="2026-03-02T00:00:00"/>
    <m/>
    <m/>
    <x v="82"/>
    <m/>
    <x v="1"/>
    <s v="Emagrecimento093465960"/>
    <x v="5"/>
  </r>
  <r>
    <x v="4"/>
    <x v="8"/>
    <s v="Ativo"/>
    <d v="2026-04-23T00:00:00"/>
    <s v="085866445"/>
    <s v="BEATRIZ REGINALDO DE OLIVEIRA"/>
    <n v="51664792899"/>
    <d v="2004-04-06T00:00:00"/>
    <n v="22"/>
    <s v="Feminino"/>
    <x v="0"/>
    <s v="SAO PAULO"/>
    <m/>
    <n v="50"/>
    <s v="11-914795982"/>
    <s v="CMDP"/>
    <s v="Sim"/>
    <d v="2026-03-31T00:00:00"/>
    <m/>
    <m/>
    <x v="40"/>
    <m/>
    <x v="4"/>
    <s v="Emagrecimento085866445"/>
    <x v="2"/>
  </r>
  <r>
    <x v="4"/>
    <x v="8"/>
    <s v="Ativo"/>
    <d v="2026-04-23T00:00:00"/>
    <s v="072172348"/>
    <s v="SIRLANE MARIA DOS SANTOS MACIEL"/>
    <n v="29454771817"/>
    <d v="1976-05-17T00:00:00"/>
    <n v="50"/>
    <s v="Feminino"/>
    <x v="0"/>
    <s v="GUARULHOS"/>
    <m/>
    <n v="50"/>
    <s v="11-919697722"/>
    <s v="CMDP"/>
    <s v="Sim"/>
    <d v="2026-04-01T00:00:00"/>
    <m/>
    <m/>
    <x v="112"/>
    <m/>
    <x v="4"/>
    <s v="Emagrecimento072172348"/>
    <x v="0"/>
  </r>
  <r>
    <x v="4"/>
    <x v="8"/>
    <s v="Ativo"/>
    <d v="2026-05-18T00:00:00"/>
    <s v="088446543"/>
    <s v="VANUZIA DOS SANTOS SILVA"/>
    <n v="67972870497"/>
    <d v="1970-11-13T00:00:00"/>
    <n v="55"/>
    <s v="Feminino"/>
    <x v="0"/>
    <s v="SAO PAULO"/>
    <m/>
    <n v="80"/>
    <s v="11-930143771"/>
    <s v="CMDP"/>
    <s v="Sim"/>
    <d v="2026-03-02T00:00:00"/>
    <m/>
    <m/>
    <x v="42"/>
    <m/>
    <x v="1"/>
    <s v="Emagrecimento088446543"/>
    <x v="5"/>
  </r>
  <r>
    <x v="1"/>
    <x v="8"/>
    <s v="Ativo"/>
    <d v="2026-04-10T00:00:00"/>
    <s v="082367682"/>
    <s v="SILVIA MARIA DA CONCEICAO DUARTE"/>
    <s v="25983574850"/>
    <d v="1976-08-09T00:00:00"/>
    <n v="49"/>
    <s v="F"/>
    <x v="0"/>
    <s v="SAO PAULO"/>
    <m/>
    <s v="NÍVEL 40"/>
    <s v="11930157590"/>
    <s v="CMDP"/>
    <s v="Sim"/>
    <m/>
    <m/>
    <m/>
    <x v="40"/>
    <m/>
    <x v="4"/>
    <s v="Emagrecimento082367682"/>
    <x v="2"/>
  </r>
  <r>
    <x v="1"/>
    <x v="8"/>
    <s v="Ativo"/>
    <d v="2026-02-26T00:00:00"/>
    <s v="089029372"/>
    <s v="MARCELA NEVES DE OLIVEIRA"/>
    <n v="19255082850"/>
    <d v="1969-09-09T00:00:00"/>
    <n v="56"/>
    <s v="F"/>
    <x v="0"/>
    <s v="SAO PAULO"/>
    <m/>
    <n v="450"/>
    <s v="1193115110 11993115110 11993115110 11993115110"/>
    <s v="CMDP"/>
    <s v="Sim"/>
    <d v="2026-02-27T00:00:00"/>
    <m/>
    <m/>
    <x v="60"/>
    <d v="2026-02-27T00:00:00"/>
    <x v="4"/>
    <s v="Emagrecimento089029372"/>
    <x v="3"/>
  </r>
  <r>
    <x v="4"/>
    <x v="8"/>
    <s v="Ativo"/>
    <d v="2026-05-11T00:00:00"/>
    <s v="093443282"/>
    <s v="INGRID MOREIRA SERGIO"/>
    <n v="41704919800"/>
    <d v="1994-12-24T00:00:00"/>
    <n v="31"/>
    <s v="Feminino"/>
    <x v="0"/>
    <s v="SAO PAULO"/>
    <m/>
    <n v="110"/>
    <s v="11-931514604"/>
    <s v="CMDP"/>
    <s v="Sim"/>
    <d v="2026-03-02T00:00:00"/>
    <m/>
    <m/>
    <x v="82"/>
    <m/>
    <x v="1"/>
    <s v="Emagrecimento093443282"/>
    <x v="5"/>
  </r>
  <r>
    <x v="1"/>
    <x v="8"/>
    <s v="Ativo"/>
    <d v="2026-05-07T00:00:00"/>
    <s v="089088545"/>
    <s v="RAPHAEL DA SILVA"/>
    <n v="37926863840"/>
    <d v="1992-01-05T00:00:00"/>
    <n v="34"/>
    <s v="M"/>
    <x v="0"/>
    <s v="SAO PAULO"/>
    <s v="CIDADE SAO MATEUS"/>
    <n v="80"/>
    <s v="11932043839 11932043839"/>
    <s v="CMDP"/>
    <s v="Sim"/>
    <d v="2026-05-07T00:00:00"/>
    <m/>
    <m/>
    <x v="56"/>
    <d v="2026-05-26T00:00:00"/>
    <x v="14"/>
    <s v="Emagrecimento089088545"/>
    <x v="5"/>
  </r>
  <r>
    <x v="1"/>
    <x v="8"/>
    <s v="Ativo"/>
    <d v="2026-04-10T00:00:00"/>
    <s v="096358602"/>
    <s v="ELAINE CRISTINA JOVENTINO VENCESLAU"/>
    <s v="33031931858"/>
    <d v="1981-03-15T00:00:00"/>
    <n v="45"/>
    <s v="F"/>
    <x v="0"/>
    <s v="DIADEMA"/>
    <m/>
    <s v="NÍVEL 110"/>
    <s v="11932121757"/>
    <s v="CMDP"/>
    <s v="Sim"/>
    <m/>
    <m/>
    <m/>
    <x v="16"/>
    <m/>
    <x v="4"/>
    <s v="Emagrecimento096358602"/>
    <x v="0"/>
  </r>
  <r>
    <x v="4"/>
    <x v="8"/>
    <s v="Ativo"/>
    <d v="2026-04-23T00:00:00"/>
    <s v="089653708"/>
    <s v="ANDERSON COELHO DAVID"/>
    <n v="35527020839"/>
    <d v="1987-06-06T00:00:00"/>
    <n v="38"/>
    <s v="Masculino"/>
    <x v="0"/>
    <s v="SAO PAULO"/>
    <m/>
    <n v="80"/>
    <s v="11-932150387"/>
    <s v="CMDP"/>
    <s v="Sim"/>
    <d v="2026-03-31T00:00:00"/>
    <m/>
    <m/>
    <x v="40"/>
    <m/>
    <x v="4"/>
    <s v="Emagrecimento089653708"/>
    <x v="2"/>
  </r>
  <r>
    <x v="1"/>
    <x v="8"/>
    <s v="Ativo"/>
    <d v="2026-04-10T00:00:00"/>
    <s v="081916991"/>
    <s v="JANAINA ARIANE DA SILVA"/>
    <s v="32289339890"/>
    <d v="1981-10-17T00:00:00"/>
    <n v="44"/>
    <s v="F"/>
    <x v="0"/>
    <s v="SAO PAULO"/>
    <m/>
    <s v="NÍVEL 40"/>
    <s v="11932199752"/>
    <s v="CMDP"/>
    <s v="Sim"/>
    <m/>
    <m/>
    <m/>
    <x v="112"/>
    <m/>
    <x v="4"/>
    <s v="Emagrecimento081916991"/>
    <x v="0"/>
  </r>
  <r>
    <x v="1"/>
    <x v="8"/>
    <s v="Ativo"/>
    <d v="2026-04-10T00:00:00"/>
    <s v="082259254"/>
    <s v="ANA PAULA SILVA SANTOS"/>
    <s v="44379601811"/>
    <d v="1999-04-19T00:00:00"/>
    <n v="26"/>
    <s v="F"/>
    <x v="0"/>
    <s v="SAO PAULO"/>
    <m/>
    <s v="NÍVEL 50"/>
    <s v="11933162369"/>
    <s v="CMDP"/>
    <s v="Sim"/>
    <m/>
    <m/>
    <m/>
    <x v="112"/>
    <m/>
    <x v="4"/>
    <s v="Emagrecimento082259254"/>
    <x v="0"/>
  </r>
  <r>
    <x v="4"/>
    <x v="8"/>
    <s v="Ativo"/>
    <d v="2026-04-23T00:00:00"/>
    <s v="089274921"/>
    <s v="ROSAMARIA APARECIDA DOS SANTOS"/>
    <n v="95625380600"/>
    <d v="1974-06-03T00:00:00"/>
    <n v="51"/>
    <s v="Feminino"/>
    <x v="0"/>
    <s v="SAO PAULO"/>
    <m/>
    <n v="110"/>
    <s v="11-933612259"/>
    <s v="CMDP"/>
    <s v="Sim"/>
    <d v="2026-04-06T00:00:00"/>
    <m/>
    <m/>
    <x v="115"/>
    <m/>
    <x v="12"/>
    <s v="Emagrecimento089274921"/>
    <x v="0"/>
  </r>
  <r>
    <x v="4"/>
    <x v="8"/>
    <s v="Ativo"/>
    <d v="2026-05-18T00:00:00"/>
    <s v="086064910"/>
    <s v="RAFAELA OLINDA QUEIROZ DE AZEVEDO"/>
    <n v="23455464840"/>
    <d v="1990-11-11T00:00:00"/>
    <n v="35"/>
    <s v="Feminino"/>
    <x v="0"/>
    <s v="EMBU DAS ARTES"/>
    <m/>
    <n v="200"/>
    <s v="11-933935265"/>
    <s v="CMDP"/>
    <s v="Sim"/>
    <d v="2026-03-02T00:00:00"/>
    <m/>
    <m/>
    <x v="79"/>
    <m/>
    <x v="1"/>
    <s v="Emagrecimento086064910"/>
    <x v="5"/>
  </r>
  <r>
    <x v="1"/>
    <x v="8"/>
    <s v="Ativo"/>
    <d v="2026-03-23T00:00:00"/>
    <s v="096894092"/>
    <s v="KARYNE KATAYOSE GROSSKOPF"/>
    <n v="11203972784"/>
    <d v="1991-12-16T00:00:00"/>
    <n v="34"/>
    <s v="F"/>
    <x v="0"/>
    <s v="JUNDIAI"/>
    <m/>
    <n v="750"/>
    <s v="11934099903 11934099903"/>
    <s v="CMDP"/>
    <s v="Sim"/>
    <d v="2026-03-23T00:00:00"/>
    <m/>
    <m/>
    <x v="32"/>
    <d v="2026-03-23T00:00:00"/>
    <x v="4"/>
    <s v="Emagrecimento096894092"/>
    <x v="2"/>
  </r>
  <r>
    <x v="1"/>
    <x v="8"/>
    <s v="Ativo"/>
    <d v="2026-04-10T00:00:00"/>
    <s v="094596371"/>
    <s v="SORAIA BARBOSA TAKIMOTO APPOLINARIO"/>
    <s v="11781738874"/>
    <d v="1970-04-12T00:00:00"/>
    <n v="55"/>
    <s v="F"/>
    <x v="0"/>
    <s v="SAO PAULO"/>
    <m/>
    <s v="NÍVEL 120"/>
    <s v="11934441204"/>
    <s v="CMDP"/>
    <s v="Sim"/>
    <m/>
    <m/>
    <m/>
    <x v="114"/>
    <m/>
    <x v="4"/>
    <s v="Emagrecimento094596371"/>
    <x v="0"/>
  </r>
  <r>
    <x v="4"/>
    <x v="8"/>
    <s v="Ativo"/>
    <d v="2026-05-18T00:00:00"/>
    <s v="081621891"/>
    <s v="JULIANA OLIVEIRA RIBEIRO"/>
    <n v="37350095813"/>
    <d v="1985-02-07T00:00:00"/>
    <n v="41"/>
    <s v="Feminino"/>
    <x v="0"/>
    <s v="MOGI DAS CRUZES"/>
    <m/>
    <n v="40"/>
    <s v="11-934520265"/>
    <s v="CMDP"/>
    <s v="Sim"/>
    <d v="2026-03-02T00:00:00"/>
    <m/>
    <m/>
    <x v="42"/>
    <m/>
    <x v="1"/>
    <s v="Emagrecimento081621891"/>
    <x v="5"/>
  </r>
  <r>
    <x v="4"/>
    <x v="8"/>
    <s v="Ativo"/>
    <d v="2026-04-23T00:00:00"/>
    <s v="082034066"/>
    <s v="FABIO ROMEU ARAGAO"/>
    <n v="22203274859"/>
    <d v="1983-09-07T00:00:00"/>
    <n v="42"/>
    <s v="Masculino"/>
    <x v="0"/>
    <s v="ITAQUAQUECETUBA"/>
    <m/>
    <n v="40"/>
    <s v="11-934660898"/>
    <s v="CMDP"/>
    <s v="Sim"/>
    <d v="2026-04-06T00:00:00"/>
    <m/>
    <m/>
    <x v="115"/>
    <m/>
    <x v="23"/>
    <s v="Emagrecimento082034066"/>
    <x v="0"/>
  </r>
  <r>
    <x v="1"/>
    <x v="8"/>
    <s v="Ativo"/>
    <d v="2026-03-23T00:00:00"/>
    <s v="093776416"/>
    <s v="JULIANO DE OLIVEIRA"/>
    <n v="5396746645"/>
    <d v="1982-08-12T00:00:00"/>
    <n v="43"/>
    <s v="M"/>
    <x v="0"/>
    <s v="SAO PAULO"/>
    <m/>
    <n v="400"/>
    <s v="11937138661 35988180600"/>
    <s v="CMDP"/>
    <s v="Sim"/>
    <d v="2026-02-23T00:00:00"/>
    <m/>
    <m/>
    <x v="89"/>
    <d v="2026-03-20T00:00:00"/>
    <x v="4"/>
    <s v="Emagrecimento093776416"/>
    <x v="2"/>
  </r>
  <r>
    <x v="1"/>
    <x v="8"/>
    <s v="Ativo"/>
    <d v="2026-05-25T00:00:00"/>
    <s v="095323459"/>
    <s v="GABRIELLY VITORIA PALMEIRA DE OLIVEIRA"/>
    <n v="42813802808"/>
    <d v="2001-03-07T00:00:00"/>
    <n v="25"/>
    <s v="F"/>
    <x v="0"/>
    <s v="SAO PAULO"/>
    <s v="BELA VISTA"/>
    <n v="750"/>
    <s v="11937523316 11937523316"/>
    <s v="CMDP"/>
    <s v="Sim"/>
    <d v="2026-05-25T00:00:00"/>
    <m/>
    <m/>
    <x v="101"/>
    <d v="2026-05-29T00:00:00"/>
    <x v="4"/>
    <s v="Emagrecimento095323459"/>
    <x v="5"/>
  </r>
  <r>
    <x v="1"/>
    <x v="8"/>
    <s v="Ativo"/>
    <d v="2026-02-26T00:00:00"/>
    <s v="093034222"/>
    <s v="GABRIEL SILVA SOARES DE MOURA"/>
    <n v="70288613171"/>
    <d v="1997-10-31T00:00:00"/>
    <n v="28"/>
    <s v="M"/>
    <x v="0"/>
    <s v="SAO PAULO"/>
    <m/>
    <n v="600"/>
    <s v="11939059866 11939059866 11939059866 11939059866 11939059866"/>
    <s v="CMDP"/>
    <s v="Sim"/>
    <d v="2026-02-27T00:00:00"/>
    <m/>
    <m/>
    <x v="60"/>
    <d v="2026-02-27T00:00:00"/>
    <x v="4"/>
    <s v="Emagrecimento093034222"/>
    <x v="3"/>
  </r>
  <r>
    <x v="1"/>
    <x v="8"/>
    <s v="Ativo"/>
    <d v="2026-03-26T00:00:00"/>
    <s v="092766590"/>
    <s v="ANA PAULA ALVES RAMOS CANTILHO"/>
    <n v="19090210830"/>
    <d v="1976-09-02T00:00:00"/>
    <n v="49"/>
    <s v="F"/>
    <x v="0"/>
    <s v="SAO PAULO"/>
    <s v="SANTANA"/>
    <n v="110"/>
    <s v="11939539580 11939539580"/>
    <s v="CMDP"/>
    <s v="Sim"/>
    <d v="2026-03-23T00:00:00"/>
    <m/>
    <m/>
    <x v="96"/>
    <d v="2026-03-27T00:00:00"/>
    <x v="4"/>
    <s v="Emagrecimento092766590"/>
    <x v="2"/>
  </r>
  <r>
    <x v="4"/>
    <x v="8"/>
    <s v="Ativo"/>
    <d v="2026-04-23T00:00:00"/>
    <s v="088507870"/>
    <s v="JESSICA ARIANA MAXIMO"/>
    <n v="39889241803"/>
    <d v="1992-05-28T00:00:00"/>
    <n v="34"/>
    <s v="Feminino"/>
    <x v="0"/>
    <s v="SAO PAULO"/>
    <m/>
    <n v="380"/>
    <s v="11-939561811"/>
    <s v="CMDP"/>
    <s v="Sim"/>
    <d v="2026-04-15T00:00:00"/>
    <m/>
    <m/>
    <x v="74"/>
    <m/>
    <x v="12"/>
    <s v="Emagrecimento088507870"/>
    <x v="0"/>
  </r>
  <r>
    <x v="1"/>
    <x v="8"/>
    <s v="Ativo"/>
    <d v="2026-03-23T00:00:00"/>
    <s v="422074853"/>
    <s v="IVANETE DA CRUZ EVANGELISTA"/>
    <n v="47335017572"/>
    <d v="1967-08-24T00:00:00"/>
    <n v="58"/>
    <s v="F"/>
    <x v="0"/>
    <s v="SAO PAULO"/>
    <m/>
    <n v="400"/>
    <s v="11940064411 1132552273 11965358133"/>
    <s v="CMDP"/>
    <s v="Sim"/>
    <d v="2026-03-12T00:00:00"/>
    <m/>
    <m/>
    <x v="91"/>
    <d v="2026-03-23T00:00:00"/>
    <x v="4"/>
    <s v="Emagrecimento422074853"/>
    <x v="2"/>
  </r>
  <r>
    <x v="1"/>
    <x v="8"/>
    <s v="Ativo"/>
    <d v="2026-03-23T00:00:00"/>
    <s v="094405274"/>
    <s v="KENIA REGINA FRANCISCO"/>
    <n v="17249448862"/>
    <d v="1975-06-17T00:00:00"/>
    <n v="50"/>
    <s v="F"/>
    <x v="0"/>
    <s v="SAO PAULO"/>
    <m/>
    <n v="110"/>
    <s v="11940092414 11940092414 11940092414"/>
    <s v="CMDP"/>
    <s v="Sim"/>
    <d v="2026-02-19T00:00:00"/>
    <m/>
    <m/>
    <x v="63"/>
    <d v="2026-03-18T00:00:00"/>
    <x v="4"/>
    <s v="Emagrecimento094405274"/>
    <x v="3"/>
  </r>
  <r>
    <x v="4"/>
    <x v="8"/>
    <s v="Ativo"/>
    <d v="2026-05-11T00:00:00"/>
    <s v="085079485"/>
    <s v="RAQUEL ROSENDO DA SILVA"/>
    <n v="13608973800"/>
    <d v="1974-03-25T00:00:00"/>
    <n v="52"/>
    <s v="Feminino"/>
    <x v="0"/>
    <s v="SAO PAULO"/>
    <m/>
    <n v="50"/>
    <s v="11-940093202"/>
    <s v="CMDP"/>
    <s v="Sim"/>
    <d v="2026-03-02T00:00:00"/>
    <m/>
    <m/>
    <x v="82"/>
    <m/>
    <x v="1"/>
    <s v="Emagrecimento085079485"/>
    <x v="5"/>
  </r>
  <r>
    <x v="1"/>
    <x v="8"/>
    <s v="Ativo"/>
    <d v="2026-03-11T00:00:00"/>
    <s v="095259314"/>
    <s v="ROSANA GENIZE SEGATO"/>
    <n v="23090476860"/>
    <d v="1988-03-21T00:00:00"/>
    <n v="38"/>
    <s v="F"/>
    <x v="0"/>
    <s v="SAO PAULO"/>
    <m/>
    <n v="110"/>
    <s v="11940121529 11940121529 11940121529"/>
    <s v="CMDP"/>
    <s v="Sim"/>
    <d v="2026-03-12T00:00:00"/>
    <m/>
    <m/>
    <x v="54"/>
    <d v="2026-03-28T00:00:00"/>
    <x v="12"/>
    <s v="Emagrecimento095259314"/>
    <x v="2"/>
  </r>
  <r>
    <x v="6"/>
    <x v="8"/>
    <s v="Ativo"/>
    <d v="2026-04-22T00:00:00"/>
    <s v="093019042"/>
    <s v="CATARINA ALVES MORENO"/>
    <n v="28164820814"/>
    <d v="1980-05-26T00:00:00"/>
    <n v="45"/>
    <s v="F"/>
    <x v="0"/>
    <s v="SAO ROQUE"/>
    <m/>
    <n v="380"/>
    <s v="11-940240608"/>
    <s v="CMDP"/>
    <s v="Sim"/>
    <d v="2026-03-02T00:00:00"/>
    <m/>
    <m/>
    <x v="3"/>
    <m/>
    <x v="1"/>
    <s v="Emagrecimento093019042"/>
    <x v="2"/>
  </r>
  <r>
    <x v="4"/>
    <x v="8"/>
    <s v="Ativo"/>
    <d v="2026-04-23T00:00:00"/>
    <s v="072305570"/>
    <s v="DAYANE BORGES ALMEIDA"/>
    <n v="38033529830"/>
    <d v="1987-08-10T00:00:00"/>
    <n v="38"/>
    <s v="Feminino"/>
    <x v="0"/>
    <s v="SAO PAULO"/>
    <m/>
    <n v="50"/>
    <s v="11-940304454"/>
    <s v="CMDP"/>
    <s v="Sim"/>
    <d v="2026-04-01T00:00:00"/>
    <m/>
    <m/>
    <x v="112"/>
    <m/>
    <x v="4"/>
    <s v="Emagrecimento072305570"/>
    <x v="0"/>
  </r>
  <r>
    <x v="1"/>
    <x v="8"/>
    <s v="Ativo"/>
    <d v="2026-04-28T00:00:00"/>
    <s v="086322657"/>
    <s v="EDSON JOSE DE MELO"/>
    <n v="35107074863"/>
    <d v="1987-06-02T00:00:00"/>
    <n v="38"/>
    <s v="M"/>
    <x v="0"/>
    <s v="GUARULHOS"/>
    <s v="JARDIM ACACIO"/>
    <n v="60"/>
    <s v="11940325838 11968751679"/>
    <s v="CMDP"/>
    <s v="Sim"/>
    <d v="2026-04-28T00:00:00"/>
    <m/>
    <m/>
    <x v="121"/>
    <d v="2026-05-05T00:00:00"/>
    <x v="20"/>
    <s v="Emagrecimento086322657"/>
    <x v="0"/>
  </r>
  <r>
    <x v="4"/>
    <x v="8"/>
    <s v="Ativo"/>
    <d v="2026-04-23T00:00:00"/>
    <s v="082552415"/>
    <s v="JANE ARAUJO DE LACERDA MENEZES"/>
    <n v="25434550862"/>
    <d v="1974-01-10T00:00:00"/>
    <n v="52"/>
    <s v="Feminino"/>
    <x v="0"/>
    <s v="SAO PAULO"/>
    <m/>
    <n v="450"/>
    <s v="11-940395210"/>
    <s v="CMDP"/>
    <s v="Sim"/>
    <d v="2026-04-01T00:00:00"/>
    <m/>
    <m/>
    <x v="112"/>
    <m/>
    <x v="4"/>
    <s v="Emagrecimento082552415"/>
    <x v="0"/>
  </r>
  <r>
    <x v="1"/>
    <x v="8"/>
    <s v="Ativo"/>
    <d v="2026-04-30T00:00:00"/>
    <s v="094106259"/>
    <s v="FLAVIA PEREIRA VIANA"/>
    <n v="37136001803"/>
    <d v="1990-12-16T00:00:00"/>
    <n v="35"/>
    <s v="F"/>
    <x v="0"/>
    <s v="SAO PAULO"/>
    <m/>
    <n v="60"/>
    <s v="11940481827 11977077567"/>
    <s v="CMDP"/>
    <s v="Sim"/>
    <d v="2026-04-30T00:00:00"/>
    <m/>
    <m/>
    <x v="95"/>
    <d v="2026-04-30T00:00:00"/>
    <x v="4"/>
    <s v="Emagrecimento094106259"/>
    <x v="0"/>
  </r>
  <r>
    <x v="1"/>
    <x v="8"/>
    <s v="Ativo"/>
    <d v="2026-04-15T00:00:00"/>
    <s v="096722273"/>
    <s v="MARIA DE LOURDES SILVA"/>
    <n v="10414032837"/>
    <d v="1962-11-22T00:00:00"/>
    <n v="63"/>
    <s v="F"/>
    <x v="0"/>
    <s v="SAO PAULO"/>
    <s v="JARDIM BRASIL (ZONA NORTE) "/>
    <n v="110"/>
    <s v="11940702650 11986713817 11986713819"/>
    <s v="CMDP"/>
    <s v="Sim"/>
    <d v="2026-04-16T00:00:00"/>
    <m/>
    <m/>
    <x v="103"/>
    <d v="2026-04-16T00:00:00"/>
    <x v="4"/>
    <s v="Emagrecimento096722273"/>
    <x v="0"/>
  </r>
  <r>
    <x v="4"/>
    <x v="8"/>
    <s v="Ativo"/>
    <d v="2026-05-11T00:00:00"/>
    <s v="092617560"/>
    <s v="ANDRE RICARDO BARBOSA"/>
    <n v="27713683828"/>
    <d v="1979-08-24T00:00:00"/>
    <n v="46"/>
    <s v="Masculino"/>
    <x v="0"/>
    <s v="BARUERI"/>
    <m/>
    <n v="60"/>
    <s v="11-940716664"/>
    <s v="CMDP"/>
    <s v="Sim"/>
    <d v="2026-03-02T00:00:00"/>
    <m/>
    <m/>
    <x v="82"/>
    <m/>
    <x v="1"/>
    <s v="Emagrecimento092617560"/>
    <x v="5"/>
  </r>
  <r>
    <x v="4"/>
    <x v="8"/>
    <s v="Ativo"/>
    <d v="2026-05-11T00:00:00"/>
    <s v="094338374"/>
    <s v="DEYSE SOARES DE FRANCA"/>
    <n v="35808053803"/>
    <d v="1988-02-27T00:00:00"/>
    <n v="38"/>
    <s v="Feminino"/>
    <x v="0"/>
    <s v="SAO PAULO"/>
    <m/>
    <n v="60"/>
    <s v="11-940731743"/>
    <s v="CMDP"/>
    <s v="Sim"/>
    <d v="2026-03-02T00:00:00"/>
    <m/>
    <m/>
    <x v="82"/>
    <m/>
    <x v="1"/>
    <s v="Emagrecimento094338374"/>
    <x v="5"/>
  </r>
  <r>
    <x v="4"/>
    <x v="8"/>
    <s v="Ativo"/>
    <d v="2026-04-23T00:00:00"/>
    <s v="088481416"/>
    <s v="JOELMA ALVES RODRIGUES DE ARAUJO"/>
    <n v="86608681453"/>
    <d v="1977-06-18T00:00:00"/>
    <n v="48"/>
    <s v="Feminino"/>
    <x v="0"/>
    <s v="SAO PAULO"/>
    <m/>
    <n v="60"/>
    <s v="11-941111518"/>
    <s v="CMDP"/>
    <s v="Sim"/>
    <d v="2026-01-29T00:00:00"/>
    <m/>
    <m/>
    <x v="34"/>
    <m/>
    <x v="4"/>
    <s v="Emagrecimento088481416"/>
    <x v="4"/>
  </r>
  <r>
    <x v="4"/>
    <x v="8"/>
    <s v="Ativo"/>
    <d v="2026-04-23T00:00:00"/>
    <s v="094646966"/>
    <s v="CRISTINA OLIVEIRA DE ABREU"/>
    <n v="18009919837"/>
    <d v="1973-11-03T00:00:00"/>
    <n v="52"/>
    <s v="Feminino"/>
    <x v="0"/>
    <s v="MAIRIPORA"/>
    <m/>
    <n v="110"/>
    <s v="11-941577228"/>
    <s v="CMDP"/>
    <s v="Sim"/>
    <d v="2026-04-13T00:00:00"/>
    <m/>
    <m/>
    <x v="0"/>
    <m/>
    <x v="4"/>
    <s v="Emagrecimento094646966"/>
    <x v="0"/>
  </r>
  <r>
    <x v="1"/>
    <x v="8"/>
    <s v="Ativo"/>
    <d v="2026-04-30T00:00:00"/>
    <s v="085915210"/>
    <s v="EMANOEL AGRIPINO PADUA"/>
    <n v="28751297833"/>
    <d v="1980-07-03T00:00:00"/>
    <n v="45"/>
    <s v="M"/>
    <x v="0"/>
    <s v="CARAPICUIBA"/>
    <m/>
    <n v="750"/>
    <s v="11942331416 11976212256"/>
    <s v="CMDP"/>
    <s v="Sim"/>
    <d v="2026-04-30T00:00:00"/>
    <m/>
    <m/>
    <x v="95"/>
    <d v="2026-04-30T00:00:00"/>
    <x v="22"/>
    <s v="Emagrecimento085915210"/>
    <x v="0"/>
  </r>
  <r>
    <x v="1"/>
    <x v="8"/>
    <s v="Ativo"/>
    <d v="2026-05-11T00:00:00"/>
    <s v="085915280"/>
    <s v="ELIANE FRANCO DE ANDRADE PADUA"/>
    <n v="30966504895"/>
    <d v="1983-08-07T00:00:00"/>
    <n v="42"/>
    <s v="F"/>
    <x v="0"/>
    <s v="CARAPICUIBA"/>
    <s v="GUARULHOS"/>
    <n v="750"/>
    <s v="11942331416 11999044607"/>
    <s v="CMDP"/>
    <s v="Sim"/>
    <d v="2026-05-11T00:00:00"/>
    <m/>
    <m/>
    <x v="71"/>
    <d v="2026-05-13T00:00:00"/>
    <x v="4"/>
    <s v="Emagrecimento085915280"/>
    <x v="5"/>
  </r>
  <r>
    <x v="4"/>
    <x v="8"/>
    <s v="Ativo"/>
    <d v="2026-04-23T00:00:00"/>
    <s v="094642277"/>
    <s v="CLAUDIA PATRICIA DE OLIVEIRA DOURADO"/>
    <n v="31551107830"/>
    <d v="1982-02-11T00:00:00"/>
    <n v="44"/>
    <s v="Feminino"/>
    <x v="0"/>
    <s v="SAO PAULO"/>
    <m/>
    <n v="60"/>
    <s v="11-942371943"/>
    <s v="CMDP"/>
    <s v="Sim"/>
    <d v="2026-04-13T00:00:00"/>
    <m/>
    <m/>
    <x v="0"/>
    <m/>
    <x v="4"/>
    <s v="Emagrecimento094642277"/>
    <x v="0"/>
  </r>
  <r>
    <x v="4"/>
    <x v="8"/>
    <s v="Ativo"/>
    <d v="2026-05-11T00:00:00"/>
    <s v="771200056"/>
    <s v="SANDRA ANDREIA PENIDO PEREIRA"/>
    <n v="1724970780"/>
    <d v="1970-12-25T00:00:00"/>
    <n v="55"/>
    <s v="Feminino"/>
    <x v="0"/>
    <s v="GUARULHOS"/>
    <m/>
    <n v="80"/>
    <s v="11-942412552"/>
    <s v="CMDP"/>
    <s v="Sim"/>
    <d v="2026-03-02T00:00:00"/>
    <m/>
    <m/>
    <x v="127"/>
    <m/>
    <x v="1"/>
    <s v="Emagrecimento771200056"/>
    <x v="0"/>
  </r>
  <r>
    <x v="4"/>
    <x v="8"/>
    <s v="Ativo"/>
    <d v="2026-04-23T00:00:00"/>
    <s v="079917512"/>
    <s v="LIGIA APARECIDA DA SILVA"/>
    <n v="30904407845"/>
    <d v="1983-11-18T00:00:00"/>
    <n v="42"/>
    <s v="Feminino"/>
    <x v="0"/>
    <s v="GUARULHOS"/>
    <m/>
    <n v="40"/>
    <s v="11-942493751"/>
    <s v="CMDP"/>
    <s v="Sim"/>
    <d v="2026-04-02T00:00:00"/>
    <m/>
    <m/>
    <x v="16"/>
    <m/>
    <x v="4"/>
    <s v="Emagrecimento079917512"/>
    <x v="0"/>
  </r>
  <r>
    <x v="6"/>
    <x v="8"/>
    <s v="Ativo"/>
    <d v="2026-04-22T00:00:00"/>
    <s v="961090952"/>
    <s v="TATIANE BATISTA TELES"/>
    <n v="33034615892"/>
    <d v="1985-12-23T00:00:00"/>
    <n v="40"/>
    <s v="F"/>
    <x v="0"/>
    <s v="SAO PAULO"/>
    <m/>
    <n v="400"/>
    <s v="11-942937653"/>
    <s v="CMDP"/>
    <s v="Sim"/>
    <d v="2026-03-02T00:00:00"/>
    <m/>
    <m/>
    <x v="3"/>
    <m/>
    <x v="1"/>
    <s v="Emagrecimento961090952"/>
    <x v="2"/>
  </r>
  <r>
    <x v="1"/>
    <x v="8"/>
    <s v="Ativo"/>
    <d v="2026-04-30T00:00:00"/>
    <s v="088280468"/>
    <s v="ELESSANDRO DE ASSIS"/>
    <n v="16624241837"/>
    <d v="1976-10-07T00:00:00"/>
    <n v="49"/>
    <s v="M"/>
    <x v="0"/>
    <s v="SAO PAULO"/>
    <m/>
    <n v="60"/>
    <s v="11942943828 11942943828 11942943828"/>
    <s v="CMDP"/>
    <s v="Sim"/>
    <d v="2026-04-30T00:00:00"/>
    <m/>
    <m/>
    <x v="95"/>
    <d v="2026-05-30T00:00:00"/>
    <x v="12"/>
    <s v="Emagrecimento088280468"/>
    <x v="0"/>
  </r>
  <r>
    <x v="6"/>
    <x v="8"/>
    <s v="Ativo"/>
    <d v="2026-04-22T00:00:00"/>
    <s v="089457719"/>
    <s v="AMANDA SANTOS DOS REIS"/>
    <n v="37857694827"/>
    <d v="1990-03-27T00:00:00"/>
    <n v="36"/>
    <s v="F"/>
    <x v="0"/>
    <s v="SAO PAULO"/>
    <m/>
    <n v="450"/>
    <s v="11-943359493"/>
    <s v="CMDP"/>
    <s v="Sim"/>
    <d v="2026-03-02T00:00:00"/>
    <m/>
    <m/>
    <x v="3"/>
    <m/>
    <x v="1"/>
    <s v="Emagrecimento089457719"/>
    <x v="2"/>
  </r>
  <r>
    <x v="4"/>
    <x v="8"/>
    <s v="Ativo"/>
    <d v="2026-04-23T00:00:00"/>
    <s v="087095230"/>
    <s v="CLAUDIA MESQUITA ALVES DA SILVA"/>
    <n v="16498001852"/>
    <d v="1971-09-09T00:00:00"/>
    <n v="54"/>
    <s v="Feminino"/>
    <x v="0"/>
    <s v="FERRAZ DE VASCONCELOS"/>
    <m/>
    <n v="80"/>
    <s v="11-943486461"/>
    <s v="CMDP"/>
    <s v="Sim"/>
    <d v="2026-04-06T00:00:00"/>
    <m/>
    <m/>
    <x v="115"/>
    <m/>
    <x v="4"/>
    <s v="Emagrecimento087095230"/>
    <x v="0"/>
  </r>
  <r>
    <x v="4"/>
    <x v="8"/>
    <s v="Ativo"/>
    <d v="2026-04-23T00:00:00"/>
    <s v="094422503"/>
    <s v="BARBARA CATHARINE RAMOS ARCHANGELO"/>
    <n v="46391369860"/>
    <d v="1996-05-30T00:00:00"/>
    <n v="30"/>
    <s v="Feminino"/>
    <x v="0"/>
    <s v="SAO PAULO"/>
    <m/>
    <n v="110"/>
    <s v="11-943533005"/>
    <s v="CMDP"/>
    <s v="Sim"/>
    <d v="2026-01-14T00:00:00"/>
    <m/>
    <m/>
    <x v="108"/>
    <m/>
    <x v="4"/>
    <s v="Emagrecimento094422503"/>
    <x v="4"/>
  </r>
  <r>
    <x v="1"/>
    <x v="8"/>
    <s v="Ativo"/>
    <d v="2026-04-10T00:00:00"/>
    <s v="095958259"/>
    <s v="THAYNA ALVES DOS SANTOS"/>
    <s v="43751525831"/>
    <d v="1995-06-21T00:00:00"/>
    <n v="30"/>
    <s v="F"/>
    <x v="0"/>
    <s v="SAO PAULO"/>
    <m/>
    <s v="NÍVEL 380"/>
    <s v="11943848775"/>
    <s v="CMDP"/>
    <s v="Sim"/>
    <m/>
    <m/>
    <m/>
    <x v="16"/>
    <m/>
    <x v="13"/>
    <s v="Emagrecimento095958259"/>
    <x v="0"/>
  </r>
  <r>
    <x v="4"/>
    <x v="8"/>
    <s v="Ativo"/>
    <d v="2026-05-18T00:00:00"/>
    <s v="593972694"/>
    <s v="FRANCIELI RODRIGUES BENTO"/>
    <n v="41791858813"/>
    <d v="1993-03-02T00:00:00"/>
    <n v="33"/>
    <s v="Feminino"/>
    <x v="0"/>
    <s v="GUARULHOS"/>
    <m/>
    <n v="50"/>
    <s v="11-944910260"/>
    <s v="CMDP"/>
    <s v="Sim"/>
    <d v="2026-03-02T00:00:00"/>
    <m/>
    <m/>
    <x v="42"/>
    <m/>
    <x v="1"/>
    <s v="Emagrecimento593972694"/>
    <x v="5"/>
  </r>
  <r>
    <x v="1"/>
    <x v="8"/>
    <s v="Ativo"/>
    <d v="2026-03-11T00:00:00"/>
    <s v="094082527"/>
    <s v="GRAZIELE DE LIMA DILELLO"/>
    <n v="84596082553"/>
    <d v="1989-01-13T00:00:00"/>
    <n v="37"/>
    <s v="F"/>
    <x v="0"/>
    <s v="SAO PAULO"/>
    <m/>
    <n v="60"/>
    <s v="11944965371 11944965371"/>
    <s v="CMDP"/>
    <s v="Sim"/>
    <d v="2026-03-11T00:00:00"/>
    <m/>
    <m/>
    <x v="54"/>
    <d v="2026-03-11T00:00:00"/>
    <x v="4"/>
    <s v="Emagrecimento094082527"/>
    <x v="2"/>
  </r>
  <r>
    <x v="1"/>
    <x v="8"/>
    <s v="Ativo"/>
    <d v="2026-03-25T00:00:00"/>
    <s v="096838136"/>
    <s v="ESTELLA APARECIDA ROCHA CIOCHETTI"/>
    <n v="45024776801"/>
    <d v="2006-05-19T00:00:00"/>
    <n v="20"/>
    <s v="F"/>
    <x v="0"/>
    <s v="SAO PAULO"/>
    <s v="JARDIM PAULISTANO (ZONA NORTE)"/>
    <n v="450"/>
    <s v="11945561854 11978520167 1197852016 11978520167"/>
    <s v="CMDP"/>
    <s v="Sim"/>
    <d v="2026-03-23T00:00:00"/>
    <m/>
    <m/>
    <x v="89"/>
    <d v="2026-03-31T00:00:00"/>
    <x v="4"/>
    <s v="Emagrecimento096838136"/>
    <x v="2"/>
  </r>
  <r>
    <x v="4"/>
    <x v="8"/>
    <s v="Ativo"/>
    <d v="2026-04-23T00:00:00"/>
    <s v="089927247"/>
    <s v="GIOVANA DUARTE CAUMO"/>
    <n v="44595709803"/>
    <d v="2002-08-26T00:00:00"/>
    <n v="23"/>
    <s v="Feminino"/>
    <x v="0"/>
    <s v="SAO PAULO"/>
    <m/>
    <n v="750"/>
    <s v="11-945658633"/>
    <s v="CMDP"/>
    <s v="Sim"/>
    <d v="2026-04-16T00:00:00"/>
    <m/>
    <m/>
    <x v="80"/>
    <m/>
    <x v="4"/>
    <s v="Emagrecimento089927247"/>
    <x v="0"/>
  </r>
  <r>
    <x v="4"/>
    <x v="8"/>
    <s v="Ativo"/>
    <d v="2026-04-23T00:00:00"/>
    <s v="089187564"/>
    <s v="JHONNY DA SILVA SANTOS"/>
    <n v="34053411831"/>
    <d v="1985-06-18T00:00:00"/>
    <n v="40"/>
    <s v="Masculino"/>
    <x v="0"/>
    <s v="JARINU"/>
    <m/>
    <n v="60"/>
    <s v="11-946397637"/>
    <s v="CMDP"/>
    <s v="Sim"/>
    <d v="2026-04-07T00:00:00"/>
    <m/>
    <m/>
    <x v="114"/>
    <m/>
    <x v="4"/>
    <s v="Emagrecimento089187564"/>
    <x v="0"/>
  </r>
  <r>
    <x v="1"/>
    <x v="8"/>
    <s v="Ativo"/>
    <d v="2026-04-10T00:00:00"/>
    <s v="072033495"/>
    <s v="SIDNEIA FERNANDES DA SILVA"/>
    <s v="13590358858"/>
    <d v="1975-01-23T00:00:00"/>
    <n v="51"/>
    <s v="F"/>
    <x v="0"/>
    <s v="SAO PAULO"/>
    <m/>
    <s v="NÍVEL 380"/>
    <s v="11946457729"/>
    <s v="CMDP"/>
    <s v="Sim"/>
    <m/>
    <m/>
    <m/>
    <x v="114"/>
    <m/>
    <x v="5"/>
    <s v="Emagrecimento072033495"/>
    <x v="0"/>
  </r>
  <r>
    <x v="4"/>
    <x v="8"/>
    <s v="Ativo"/>
    <d v="2026-05-11T00:00:00"/>
    <s v="094480299"/>
    <s v="CILENE DA CONCEICAO DOS REIS"/>
    <n v="27280786880"/>
    <d v="1973-02-25T00:00:00"/>
    <n v="53"/>
    <s v="Feminino"/>
    <x v="0"/>
    <s v="SAO PAULO"/>
    <m/>
    <n v="100"/>
    <s v="11-946465883"/>
    <s v="CMDP"/>
    <s v="Sim"/>
    <d v="2026-03-02T00:00:00"/>
    <m/>
    <m/>
    <x v="121"/>
    <m/>
    <x v="1"/>
    <s v="Emagrecimento094480299"/>
    <x v="0"/>
  </r>
  <r>
    <x v="1"/>
    <x v="8"/>
    <s v="Ativo"/>
    <d v="2026-04-10T00:00:00"/>
    <s v="096449089"/>
    <s v="MARINA DOS SANTOS SOUZA"/>
    <s v="42889526895"/>
    <d v="1995-02-03T00:00:00"/>
    <n v="31"/>
    <s v="F"/>
    <x v="0"/>
    <s v="SAO PAULO"/>
    <m/>
    <s v="NÍVEL 110"/>
    <s v="11946667955"/>
    <s v="CMDP"/>
    <s v="Sim"/>
    <m/>
    <m/>
    <m/>
    <x v="114"/>
    <m/>
    <x v="12"/>
    <s v="Emagrecimento096449089"/>
    <x v="0"/>
  </r>
  <r>
    <x v="1"/>
    <x v="8"/>
    <s v="Ativo"/>
    <d v="2026-03-05T00:00:00"/>
    <s v="452043034"/>
    <s v="LILI MARLENE DA SILVEIRA BASSI"/>
    <n v="7694321822"/>
    <d v="1947-05-22T00:00:00"/>
    <n v="79"/>
    <s v="F"/>
    <x v="0"/>
    <s v="SAO PAULO"/>
    <m/>
    <n v="300"/>
    <s v="11947095474 11947157447"/>
    <s v="CMDP"/>
    <s v="Sim"/>
    <d v="2026-03-05T00:00:00"/>
    <m/>
    <m/>
    <x v="3"/>
    <d v="2026-03-06T00:00:00"/>
    <x v="5"/>
    <s v="Emagrecimento452043034"/>
    <x v="2"/>
  </r>
  <r>
    <x v="1"/>
    <x v="8"/>
    <s v="Ativo"/>
    <d v="2026-03-05T00:00:00"/>
    <s v="094093387"/>
    <s v="AMABILE CHRISTINA REIS AGOSTINHO"/>
    <n v="25382452814"/>
    <d v="1975-12-20T00:00:00"/>
    <n v="50"/>
    <s v="F"/>
    <x v="0"/>
    <s v="SAO PAULO"/>
    <m/>
    <n v="380"/>
    <s v="11947155998 11947155998"/>
    <s v="CMDP"/>
    <s v="Sim"/>
    <d v="2026-03-05T00:00:00"/>
    <m/>
    <m/>
    <x v="36"/>
    <d v="2026-02-27T00:00:00"/>
    <x v="14"/>
    <s v="Emagrecimento094093387"/>
    <x v="3"/>
  </r>
  <r>
    <x v="1"/>
    <x v="8"/>
    <s v="Ativo"/>
    <d v="2026-04-30T00:00:00"/>
    <s v="096030219"/>
    <s v="ANA PAULA DA SILVA ESPINDOLA"/>
    <n v="35759248804"/>
    <d v="1981-05-29T00:00:00"/>
    <n v="45"/>
    <s v="F"/>
    <x v="0"/>
    <s v="GUARULHOS"/>
    <m/>
    <n v="110"/>
    <s v="11947221509 11947163199 11947221509 11947221509 11947221509"/>
    <s v="CMDP"/>
    <s v="Sim"/>
    <d v="2026-04-30T00:00:00"/>
    <m/>
    <m/>
    <x v="95"/>
    <d v="2026-07-05T00:00:00"/>
    <x v="4"/>
    <s v="Emagrecimento096030219"/>
    <x v="0"/>
  </r>
  <r>
    <x v="1"/>
    <x v="8"/>
    <s v="Ativo"/>
    <d v="2026-03-05T00:00:00"/>
    <s v="072573286"/>
    <s v="HENRIQUE ANDRADE VASCONCELLOS"/>
    <n v="81433034891"/>
    <d v="1956-03-07T00:00:00"/>
    <n v="70"/>
    <s v="M"/>
    <x v="0"/>
    <s v="SAO PAULO"/>
    <m/>
    <n v="50"/>
    <s v="11947223931 1132296553 11947225102"/>
    <s v="CMDP"/>
    <s v="Sim"/>
    <d v="2026-03-04T00:00:00"/>
    <m/>
    <m/>
    <x v="36"/>
    <d v="2026-03-04T00:00:00"/>
    <x v="4"/>
    <s v="Emagrecimento072573286"/>
    <x v="3"/>
  </r>
  <r>
    <x v="1"/>
    <x v="8"/>
    <s v="Ativo"/>
    <d v="2026-05-04T00:00:00"/>
    <s v="096179773"/>
    <s v="ANA CLAUDIA SANTOS VIOTTO FERNANDES"/>
    <n v="41811800858"/>
    <d v="1994-10-29T00:00:00"/>
    <n v="31"/>
    <s v="F"/>
    <x v="0"/>
    <s v="SAO PAULO"/>
    <m/>
    <n v="60"/>
    <s v="11947274562 11947274562"/>
    <s v="CMDP"/>
    <s v="Sim"/>
    <d v="2026-05-04T00:00:00"/>
    <m/>
    <m/>
    <x v="97"/>
    <d v="2026-07-05T00:00:00"/>
    <x v="4"/>
    <s v="Emagrecimento096179773"/>
    <x v="0"/>
  </r>
  <r>
    <x v="4"/>
    <x v="8"/>
    <s v="Ativo"/>
    <d v="2026-05-11T00:00:00"/>
    <s v="089795131"/>
    <s v="RENATA DE JESUS GOMES DA SILVA"/>
    <n v="29265441895"/>
    <d v="1980-04-24T00:00:00"/>
    <n v="46"/>
    <s v="Feminino"/>
    <x v="0"/>
    <s v="POA"/>
    <m/>
    <n v="80"/>
    <s v="11-947294926"/>
    <s v="CMDP"/>
    <s v="Sim"/>
    <d v="2026-03-02T00:00:00"/>
    <m/>
    <m/>
    <x v="82"/>
    <m/>
    <x v="1"/>
    <s v="Emagrecimento089795131"/>
    <x v="5"/>
  </r>
  <r>
    <x v="1"/>
    <x v="8"/>
    <s v="Ativo"/>
    <d v="2026-04-10T00:00:00"/>
    <s v="094722203"/>
    <s v="PLINIO MONTEIRO DA SILVA"/>
    <s v="17635469851"/>
    <d v="1974-02-16T00:00:00"/>
    <n v="52"/>
    <s v="M"/>
    <x v="0"/>
    <s v="SAO PAULO"/>
    <m/>
    <s v="NÍVEL 380"/>
    <s v="11947297917"/>
    <s v="CMDP"/>
    <s v="Sim"/>
    <m/>
    <m/>
    <m/>
    <x v="20"/>
    <m/>
    <x v="1"/>
    <s v="Emagrecimento094722203"/>
    <x v="2"/>
  </r>
  <r>
    <x v="1"/>
    <x v="8"/>
    <s v="Ativo"/>
    <d v="2026-02-19T00:00:00"/>
    <s v="087010408"/>
    <s v="FLAVIO MITITERU SYOZI"/>
    <n v="51624311849"/>
    <d v="1954-02-17T00:00:00"/>
    <n v="72"/>
    <s v="M"/>
    <x v="0"/>
    <s v="SAO PAULO"/>
    <m/>
    <n v="60"/>
    <s v="11947299319 11991173732 1123875297"/>
    <s v="CMDP"/>
    <s v="Sim"/>
    <d v="2026-02-19T00:00:00"/>
    <m/>
    <m/>
    <x v="73"/>
    <d v="2026-03-05T00:00:00"/>
    <x v="22"/>
    <s v="Emagrecimento087010408"/>
    <x v="3"/>
  </r>
  <r>
    <x v="4"/>
    <x v="8"/>
    <s v="Ativo"/>
    <d v="2026-05-11T00:00:00"/>
    <s v="094564253"/>
    <s v="ROBERTA VIEIRA DEBONI RODRIGUES"/>
    <n v="29210033841"/>
    <d v="1980-09-28T00:00:00"/>
    <n v="45"/>
    <s v="Feminino"/>
    <x v="0"/>
    <s v="GUARULHOS"/>
    <m/>
    <n v="50"/>
    <s v="11-947336933"/>
    <s v="CMDP"/>
    <s v="Sim"/>
    <d v="2026-03-02T00:00:00"/>
    <m/>
    <m/>
    <x v="82"/>
    <m/>
    <x v="1"/>
    <s v="Emagrecimento094564253"/>
    <x v="5"/>
  </r>
  <r>
    <x v="4"/>
    <x v="8"/>
    <s v="Ativo"/>
    <d v="2026-05-18T00:00:00"/>
    <s v="078955667"/>
    <s v="ENEIDA LIMA FONTES"/>
    <n v="22203025808"/>
    <d v="1983-05-10T00:00:00"/>
    <n v="43"/>
    <s v="Feminino"/>
    <x v="0"/>
    <s v="SAO PAULO"/>
    <m/>
    <n v="40"/>
    <s v="11-947384466"/>
    <s v="CMDP"/>
    <s v="Sim"/>
    <d v="2026-03-02T00:00:00"/>
    <m/>
    <m/>
    <x v="42"/>
    <m/>
    <x v="1"/>
    <s v="Emagrecimento078955667"/>
    <x v="5"/>
  </r>
  <r>
    <x v="4"/>
    <x v="8"/>
    <s v="Ativo"/>
    <d v="2026-05-11T00:00:00"/>
    <s v="087733471"/>
    <s v="VANESSA GATTI CLEMENTE"/>
    <n v="32958610802"/>
    <d v="1985-11-27T00:00:00"/>
    <n v="40"/>
    <s v="Feminino"/>
    <x v="0"/>
    <s v="SAO PAULO"/>
    <m/>
    <n v="40"/>
    <s v="11-947416688"/>
    <s v="CMDP"/>
    <s v="Sim"/>
    <d v="2026-03-02T00:00:00"/>
    <m/>
    <m/>
    <x v="94"/>
    <m/>
    <x v="1"/>
    <s v="Emagrecimento087733471"/>
    <x v="1"/>
  </r>
  <r>
    <x v="4"/>
    <x v="8"/>
    <s v="Ativo"/>
    <d v="2026-05-11T00:00:00"/>
    <s v="094319892"/>
    <s v="CAMILA TAMANAKA MORILLA COSTA"/>
    <n v="42264876808"/>
    <d v="1994-11-23T00:00:00"/>
    <n v="31"/>
    <s v="Feminino"/>
    <x v="0"/>
    <s v="SAO PAULO"/>
    <m/>
    <n v="380"/>
    <s v="11-947653666"/>
    <s v="CMDP"/>
    <s v="Sim"/>
    <d v="2026-03-02T00:00:00"/>
    <m/>
    <m/>
    <x v="97"/>
    <m/>
    <x v="1"/>
    <s v="Emagrecimento094319892"/>
    <x v="0"/>
  </r>
  <r>
    <x v="1"/>
    <x v="8"/>
    <s v="Ativo"/>
    <d v="2026-04-10T00:00:00"/>
    <s v="094894330"/>
    <s v="KLEBER RAFAEL CARDOSO DA SILVA"/>
    <s v="32385346885"/>
    <d v="1986-07-10T00:00:00"/>
    <n v="39"/>
    <s v="M"/>
    <x v="0"/>
    <s v="SAO PAULO"/>
    <m/>
    <s v="NÍVEL 60"/>
    <s v="11947754460"/>
    <s v="CMDP"/>
    <s v="Sim"/>
    <m/>
    <m/>
    <m/>
    <x v="70"/>
    <m/>
    <x v="12"/>
    <s v="Emagrecimento094894330"/>
    <x v="2"/>
  </r>
  <r>
    <x v="4"/>
    <x v="8"/>
    <s v="Ativo"/>
    <d v="2026-04-23T00:00:00"/>
    <s v="093614923"/>
    <s v="CRISTINA GROENITZ"/>
    <n v="11681325845"/>
    <d v="1968-12-03T00:00:00"/>
    <n v="57"/>
    <s v="Feminino"/>
    <x v="0"/>
    <s v="SAO PAULO"/>
    <m/>
    <n v="110"/>
    <s v="11-947781287"/>
    <s v="CMDP"/>
    <s v="Sim"/>
    <d v="2026-04-14T00:00:00"/>
    <m/>
    <m/>
    <x v="103"/>
    <m/>
    <x v="12"/>
    <s v="Emagrecimento093614923"/>
    <x v="0"/>
  </r>
  <r>
    <x v="4"/>
    <x v="8"/>
    <s v="Ativo"/>
    <d v="2026-05-11T00:00:00"/>
    <s v="459529706"/>
    <s v="SHEILA DIAS DOS SANTOS"/>
    <n v="29590046800"/>
    <d v="1980-02-15T00:00:00"/>
    <n v="46"/>
    <s v="Feminino"/>
    <x v="0"/>
    <s v="SAO PAULO"/>
    <m/>
    <n v="110"/>
    <s v="11-947836129"/>
    <s v="CMDP"/>
    <s v="Sim"/>
    <d v="2026-03-02T00:00:00"/>
    <m/>
    <m/>
    <x v="127"/>
    <m/>
    <x v="1"/>
    <s v="Emagrecimento459529706"/>
    <x v="0"/>
  </r>
  <r>
    <x v="1"/>
    <x v="8"/>
    <s v="Ativo"/>
    <d v="2026-03-23T00:00:00"/>
    <s v="087705999"/>
    <s v="MARIA WAILMA CAVALCANTI CARNEIRO LEAO ROS"/>
    <n v="40918831415"/>
    <d v="1964-01-23T00:00:00"/>
    <n v="62"/>
    <s v="F"/>
    <x v="0"/>
    <s v="SAO PAULO"/>
    <m/>
    <n v="80"/>
    <s v="11947836160 11982370431"/>
    <s v="CMDP"/>
    <s v="Sim"/>
    <d v="2026-03-23T00:00:00"/>
    <m/>
    <m/>
    <x v="32"/>
    <d v="2026-06-18T00:00:00"/>
    <x v="14"/>
    <s v="Emagrecimento087705999"/>
    <x v="2"/>
  </r>
  <r>
    <x v="4"/>
    <x v="8"/>
    <s v="Ativo"/>
    <d v="2026-05-18T00:00:00"/>
    <s v="078306136"/>
    <s v="SILVANA ZAMPRONIO"/>
    <n v="25222288897"/>
    <d v="1976-06-04T00:00:00"/>
    <n v="49"/>
    <s v="Feminino"/>
    <x v="0"/>
    <s v="GUARULHOS"/>
    <m/>
    <n v="60"/>
    <s v="11-947930712"/>
    <s v="CMDP"/>
    <s v="Sim"/>
    <d v="2026-03-02T00:00:00"/>
    <m/>
    <m/>
    <x v="42"/>
    <m/>
    <x v="1"/>
    <s v="Emagrecimento078306136"/>
    <x v="5"/>
  </r>
  <r>
    <x v="1"/>
    <x v="8"/>
    <s v="Ativo"/>
    <d v="2026-04-13T00:00:00"/>
    <s v="093826278"/>
    <s v="NAYELI DA SILVA AMOROSO"/>
    <n v="43552793836"/>
    <d v="2002-06-25T00:00:00"/>
    <n v="23"/>
    <s v="F"/>
    <x v="0"/>
    <s v="SAO PAULO"/>
    <s v="CIDADE LIDER"/>
    <n v="100"/>
    <s v="1194814398 11948143982 11989551021 11948143982 0948143982 00948143982"/>
    <s v="CMDP"/>
    <s v="Sim"/>
    <d v="2026-04-13T00:00:00"/>
    <m/>
    <m/>
    <x v="69"/>
    <d v="2026-04-22T00:00:00"/>
    <x v="4"/>
    <s v="Emagrecimento093826278"/>
    <x v="0"/>
  </r>
  <r>
    <x v="1"/>
    <x v="8"/>
    <s v="Ativo"/>
    <d v="2026-03-05T00:00:00"/>
    <s v="086345045"/>
    <s v="SILVANGELA BONFIM DE OLIVEIRA CAMPOS"/>
    <n v="15369736880"/>
    <d v="1971-03-21T00:00:00"/>
    <n v="55"/>
    <s v="F"/>
    <x v="0"/>
    <s v="SAO PAULO"/>
    <m/>
    <n v="80"/>
    <s v="11948305066 11954475905"/>
    <s v="CMDP"/>
    <s v="Sim"/>
    <d v="2026-03-05T00:00:00"/>
    <m/>
    <m/>
    <x v="63"/>
    <d v="2026-02-28T00:00:00"/>
    <x v="12"/>
    <s v="Emagrecimento086345045"/>
    <x v="3"/>
  </r>
  <r>
    <x v="4"/>
    <x v="8"/>
    <s v="Ativo"/>
    <d v="2026-04-23T00:00:00"/>
    <s v="089367387"/>
    <s v="ROSENEIDE ALVES DE ARAUJO"/>
    <n v="15756527818"/>
    <d v="1975-02-04T00:00:00"/>
    <n v="51"/>
    <s v="Feminino"/>
    <x v="0"/>
    <s v="TABOAO DA SERRA"/>
    <m/>
    <n v="80"/>
    <s v="11-948341154"/>
    <s v="CMDP"/>
    <s v="Sim"/>
    <d v="2026-04-06T00:00:00"/>
    <m/>
    <m/>
    <x v="115"/>
    <m/>
    <x v="14"/>
    <s v="Emagrecimento089367387"/>
    <x v="0"/>
  </r>
  <r>
    <x v="1"/>
    <x v="8"/>
    <s v="Ativo"/>
    <d v="2026-03-25T00:00:00"/>
    <s v="094732685"/>
    <s v="SUZANA DE LUCA"/>
    <n v="26432261864"/>
    <d v="1975-09-09T00:00:00"/>
    <n v="50"/>
    <s v="F"/>
    <x v="0"/>
    <s v="SAO PAULO"/>
    <m/>
    <n v="380"/>
    <s v="11948540375 11948540375"/>
    <s v="CMDP"/>
    <s v="Sim"/>
    <d v="2026-03-23T00:00:00"/>
    <m/>
    <m/>
    <x v="89"/>
    <d v="2026-03-26T00:00:00"/>
    <x v="4"/>
    <s v="Emagrecimento094732685"/>
    <x v="2"/>
  </r>
  <r>
    <x v="1"/>
    <x v="8"/>
    <s v="Ativo"/>
    <d v="2026-03-12T00:00:00"/>
    <s v="096319053"/>
    <s v="SEVERINA CARVALHO DE ARAUJO"/>
    <n v="16860330449"/>
    <d v="1958-12-26T00:00:00"/>
    <n v="67"/>
    <s v="F"/>
    <x v="0"/>
    <s v="SAO PAULO"/>
    <m/>
    <n v="60"/>
    <s v="11948763171 11948763171 11948763171 11948763171 11948763171 11948763171"/>
    <s v="CMDP"/>
    <s v="Sim"/>
    <d v="2026-03-12T00:00:00"/>
    <m/>
    <m/>
    <x v="13"/>
    <d v="2026-09-06T00:00:00"/>
    <x v="5"/>
    <s v="Emagrecimento096319053"/>
    <x v="2"/>
  </r>
  <r>
    <x v="1"/>
    <x v="8"/>
    <s v="Ativo"/>
    <d v="2026-05-18T00:00:00"/>
    <s v="096697222"/>
    <s v="LUCIANA DA SILVA BORGES"/>
    <n v="41911756885"/>
    <d v="1994-11-18T00:00:00"/>
    <n v="31"/>
    <s v="F"/>
    <x v="0"/>
    <s v="SAO PAULO"/>
    <s v="JARDIM BARTIRA"/>
    <n v="380"/>
    <s v="11949008143 11949008143"/>
    <s v="CMDP"/>
    <s v="Sim"/>
    <d v="2026-05-18T00:00:00"/>
    <m/>
    <m/>
    <x v="116"/>
    <d v="2026-05-25T00:00:00"/>
    <x v="4"/>
    <s v="Emagrecimento096697222"/>
    <x v="5"/>
  </r>
  <r>
    <x v="4"/>
    <x v="8"/>
    <s v="Ativo"/>
    <d v="2026-04-23T00:00:00"/>
    <s v="080278434"/>
    <s v="ANGELA NOGUEIRA RODRIGUES"/>
    <n v="34593737842"/>
    <d v="1986-09-23T00:00:00"/>
    <n v="39"/>
    <s v="Feminino"/>
    <x v="0"/>
    <s v="SAO PAULO"/>
    <m/>
    <n v="400"/>
    <s v="11-949098495"/>
    <s v="CMDP"/>
    <s v="Sim"/>
    <d v="2026-03-30T00:00:00"/>
    <m/>
    <m/>
    <x v="68"/>
    <m/>
    <x v="12"/>
    <s v="Emagrecimento080278434"/>
    <x v="2"/>
  </r>
  <r>
    <x v="4"/>
    <x v="8"/>
    <s v="Ativo"/>
    <d v="2026-04-23T00:00:00"/>
    <s v="074717428"/>
    <s v="ROSANA SILVA MACHIONI DE FREITAS"/>
    <n v="17099035894"/>
    <d v="1973-04-24T00:00:00"/>
    <n v="53"/>
    <s v="Feminino"/>
    <x v="0"/>
    <s v="SAO PAULO"/>
    <m/>
    <n v="400"/>
    <s v="11-949347860"/>
    <s v="CMDP"/>
    <s v="Sim"/>
    <d v="2026-04-01T00:00:00"/>
    <m/>
    <m/>
    <x v="112"/>
    <m/>
    <x v="4"/>
    <s v="Emagrecimento074717428"/>
    <x v="0"/>
  </r>
  <r>
    <x v="1"/>
    <x v="8"/>
    <s v="Ativo"/>
    <d v="2026-04-10T00:00:00"/>
    <s v="095532150"/>
    <s v="LARISSA MARTINS LUCAS"/>
    <s v="43409535802"/>
    <d v="1995-04-25T00:00:00"/>
    <n v="30"/>
    <s v="F"/>
    <x v="3"/>
    <s v="RIO DE JANEIRO"/>
    <m/>
    <s v="NÍVEL 600"/>
    <s v="11949443149"/>
    <s v="CMDP"/>
    <s v="Sim"/>
    <m/>
    <m/>
    <m/>
    <x v="112"/>
    <m/>
    <x v="4"/>
    <s v="Emagrecimento095532150"/>
    <x v="0"/>
  </r>
  <r>
    <x v="4"/>
    <x v="8"/>
    <s v="Ativo"/>
    <d v="2026-04-23T00:00:00"/>
    <s v="081307450"/>
    <s v="LETICIA SPANGUERO DE SOUZA"/>
    <n v="40209979852"/>
    <d v="2007-03-19T00:00:00"/>
    <n v="19"/>
    <s v="Feminino"/>
    <x v="0"/>
    <s v="SAO PAULO"/>
    <m/>
    <n v="40"/>
    <s v="11-949484132"/>
    <s v="CMDP"/>
    <s v="Sim"/>
    <d v="2026-04-01T00:00:00"/>
    <m/>
    <m/>
    <x v="112"/>
    <m/>
    <x v="12"/>
    <s v="Emagrecimento081307450"/>
    <x v="0"/>
  </r>
  <r>
    <x v="4"/>
    <x v="8"/>
    <s v="Ativo"/>
    <d v="2026-05-11T00:00:00"/>
    <s v="094496609"/>
    <s v="EDIVANIA DE ALMEIDA OLIVEIRA"/>
    <n v="35365247884"/>
    <d v="1987-03-15T00:00:00"/>
    <n v="39"/>
    <s v="Feminino"/>
    <x v="0"/>
    <s v="TABOAO DA SERRA"/>
    <m/>
    <n v="110"/>
    <s v="11-949505256"/>
    <s v="CMDP"/>
    <s v="Sim"/>
    <d v="2026-03-02T00:00:00"/>
    <m/>
    <m/>
    <x v="82"/>
    <m/>
    <x v="1"/>
    <s v="Emagrecimento094496609"/>
    <x v="5"/>
  </r>
  <r>
    <x v="1"/>
    <x v="8"/>
    <s v="Ativo"/>
    <d v="2026-04-16T00:00:00"/>
    <s v="093818071"/>
    <s v="PRISCILA DE CARVALHO ROSENO MARQUES"/>
    <n v="36369774820"/>
    <d v="1986-07-29T00:00:00"/>
    <n v="39"/>
    <s v="F"/>
    <x v="0"/>
    <s v="SAO PAULO"/>
    <s v="JARDIM CASTELO"/>
    <n v="60"/>
    <s v="11949529555 11953334429"/>
    <s v="CMDP"/>
    <s v="Sim"/>
    <d v="2026-04-16T00:00:00"/>
    <m/>
    <m/>
    <x v="74"/>
    <d v="2026-04-28T00:00:00"/>
    <x v="4"/>
    <s v="Emagrecimento093818071"/>
    <x v="0"/>
  </r>
  <r>
    <x v="4"/>
    <x v="8"/>
    <s v="Ativo"/>
    <d v="2026-04-23T00:00:00"/>
    <s v="088411781"/>
    <s v="DAIANI LIS NASCIMENTO DE SOUSA"/>
    <n v="41667928813"/>
    <d v="1994-06-05T00:00:00"/>
    <n v="31"/>
    <s v="Feminino"/>
    <x v="0"/>
    <s v="SAO PAULO"/>
    <m/>
    <n v="380"/>
    <s v="11-949934413"/>
    <s v="CMDP"/>
    <s v="Sim"/>
    <d v="2026-01-22T00:00:00"/>
    <m/>
    <m/>
    <x v="126"/>
    <m/>
    <x v="4"/>
    <s v="Emagrecimento088411781"/>
    <x v="4"/>
  </r>
  <r>
    <x v="4"/>
    <x v="8"/>
    <s v="Ativo"/>
    <d v="2026-05-11T00:00:00"/>
    <s v="594077087"/>
    <s v="IZADORA DIAS GOMES"/>
    <n v="42190308836"/>
    <d v="1993-11-19T00:00:00"/>
    <n v="32"/>
    <s v="Feminino"/>
    <x v="0"/>
    <s v="GUARULHOS"/>
    <m/>
    <n v="60"/>
    <s v="11-950262303"/>
    <s v="CMDP"/>
    <s v="Sim"/>
    <d v="2026-03-02T00:00:00"/>
    <m/>
    <m/>
    <x v="82"/>
    <m/>
    <x v="1"/>
    <s v="Emagrecimento594077087"/>
    <x v="5"/>
  </r>
  <r>
    <x v="1"/>
    <x v="8"/>
    <s v="Ativo"/>
    <d v="2026-03-24T00:00:00"/>
    <s v="094018008"/>
    <s v="CAROLINGIA BENETOLLO TRAVIA"/>
    <n v="26338101875"/>
    <d v="1978-08-12T00:00:00"/>
    <n v="47"/>
    <s v="F"/>
    <x v="0"/>
    <s v="SAO PAULO"/>
    <s v="PARADA INGLESA"/>
    <n v="80"/>
    <s v="11950486282 11950486282"/>
    <s v="CMDP"/>
    <s v="Sim"/>
    <d v="2026-03-23T00:00:00"/>
    <m/>
    <m/>
    <x v="106"/>
    <d v="2026-03-27T00:00:00"/>
    <x v="4"/>
    <s v="Emagrecimento094018008"/>
    <x v="2"/>
  </r>
  <r>
    <x v="4"/>
    <x v="8"/>
    <s v="Ativo"/>
    <d v="2026-04-23T00:00:00"/>
    <s v="092846404"/>
    <s v="LETICIA YASMIN COELHO BARBOSA"/>
    <n v="42463487836"/>
    <d v="1997-10-04T00:00:00"/>
    <n v="28"/>
    <s v="Feminino"/>
    <x v="0"/>
    <s v="GUARULHOS"/>
    <m/>
    <n v="110"/>
    <s v="11-951311462"/>
    <s v="CMDP"/>
    <s v="Sim"/>
    <d v="2026-04-15T00:00:00"/>
    <m/>
    <m/>
    <x v="74"/>
    <m/>
    <x v="12"/>
    <s v="Emagrecimento092846404"/>
    <x v="0"/>
  </r>
  <r>
    <x v="1"/>
    <x v="8"/>
    <s v="Ativo"/>
    <d v="2026-03-23T00:00:00"/>
    <s v="095204063"/>
    <s v="MARIA EDUARDA GOMES SILVA"/>
    <n v="57028774899"/>
    <d v="2007-08-08T00:00:00"/>
    <n v="18"/>
    <s v="F"/>
    <x v="0"/>
    <s v="SAO PAULO"/>
    <m/>
    <n v="60"/>
    <s v="11951374022 11951952366"/>
    <s v="CMDP"/>
    <s v="Sim"/>
    <d v="2026-01-23T00:00:00"/>
    <m/>
    <m/>
    <x v="89"/>
    <d v="2026-05-13T00:00:00"/>
    <x v="12"/>
    <s v="Emagrecimento095204063"/>
    <x v="2"/>
  </r>
  <r>
    <x v="1"/>
    <x v="8"/>
    <s v="Ativo"/>
    <d v="2026-04-13T00:00:00"/>
    <s v="089587059"/>
    <s v="LETICIA CARVALHO SIMAO"/>
    <n v="47546497884"/>
    <d v="1999-09-12T00:00:00"/>
    <n v="26"/>
    <s v="F"/>
    <x v="0"/>
    <s v="SAO PAULO"/>
    <s v="VILA PAULISTA I"/>
    <n v="50"/>
    <s v="11951400083 1139879408"/>
    <s v="CMDP"/>
    <s v="Sim"/>
    <d v="2026-04-13T00:00:00"/>
    <m/>
    <m/>
    <x v="65"/>
    <d v="2026-04-17T00:00:00"/>
    <x v="4"/>
    <s v="Emagrecimento089587059"/>
    <x v="0"/>
  </r>
  <r>
    <x v="4"/>
    <x v="8"/>
    <s v="Ativo"/>
    <d v="2026-04-23T00:00:00"/>
    <s v="089256102"/>
    <s v="CLARISSA HERVE"/>
    <n v="15119186831"/>
    <d v="1969-12-05T00:00:00"/>
    <n v="56"/>
    <s v="Feminino"/>
    <x v="0"/>
    <s v="SAO PAULO"/>
    <m/>
    <n v="110"/>
    <s v="11-951401686"/>
    <s v="CMDP"/>
    <s v="Sim"/>
    <d v="2026-04-06T00:00:00"/>
    <m/>
    <m/>
    <x v="115"/>
    <m/>
    <x v="4"/>
    <s v="Emagrecimento089256102"/>
    <x v="0"/>
  </r>
  <r>
    <x v="4"/>
    <x v="8"/>
    <s v="Ativo"/>
    <d v="2026-04-23T00:00:00"/>
    <s v="089634281"/>
    <s v="LARISSA GUILHERME DE SANTANA"/>
    <n v="46513322855"/>
    <d v="1995-12-23T00:00:00"/>
    <n v="30"/>
    <s v="Feminino"/>
    <x v="0"/>
    <s v="SAO PAULO"/>
    <m/>
    <n v="60"/>
    <s v="11-951613880"/>
    <s v="CMDP"/>
    <s v="Sim"/>
    <d v="2026-04-07T00:00:00"/>
    <m/>
    <m/>
    <x v="114"/>
    <m/>
    <x v="4"/>
    <s v="Emagrecimento089634281"/>
    <x v="0"/>
  </r>
  <r>
    <x v="4"/>
    <x v="8"/>
    <s v="Ativo"/>
    <d v="2026-04-23T00:00:00"/>
    <s v="596854021"/>
    <s v="ELLEN CRISTINA LAPA BONFIM"/>
    <n v="28802410810"/>
    <d v="1979-08-30T00:00:00"/>
    <n v="46"/>
    <s v="Feminino"/>
    <x v="0"/>
    <s v="SAO PAULO"/>
    <m/>
    <n v="50"/>
    <s v="11-951615898"/>
    <s v="CMDP"/>
    <s v="Sim"/>
    <d v="2026-04-14T00:00:00"/>
    <m/>
    <m/>
    <x v="103"/>
    <m/>
    <x v="28"/>
    <s v="Emagrecimento596854021"/>
    <x v="0"/>
  </r>
  <r>
    <x v="4"/>
    <x v="8"/>
    <s v="Ativo"/>
    <d v="2026-04-23T00:00:00"/>
    <s v="095086658"/>
    <s v="PAULO ROBERTO SOARES SILVA"/>
    <n v="22977497838"/>
    <d v="1989-07-05T00:00:00"/>
    <n v="36"/>
    <s v="Masculino"/>
    <x v="0"/>
    <s v="GUARULHOS"/>
    <m/>
    <n v="60"/>
    <s v="11-952114302"/>
    <s v="CMDP"/>
    <s v="Sim"/>
    <d v="2026-01-07T00:00:00"/>
    <m/>
    <m/>
    <x v="105"/>
    <m/>
    <x v="4"/>
    <s v="Emagrecimento095086658"/>
    <x v="4"/>
  </r>
  <r>
    <x v="4"/>
    <x v="8"/>
    <s v="Ativo"/>
    <d v="2026-05-11T00:00:00"/>
    <s v="081638427"/>
    <s v="SANDRA DOS ANJOS DA COSTA"/>
    <n v="29653896873"/>
    <d v="1979-05-10T00:00:00"/>
    <n v="47"/>
    <s v="Feminino"/>
    <x v="0"/>
    <s v="SAO BERNARDO DO CAMPO"/>
    <m/>
    <n v="60"/>
    <s v="11-952194750"/>
    <s v="CMDP"/>
    <s v="Sim"/>
    <d v="2026-03-02T00:00:00"/>
    <m/>
    <m/>
    <x v="82"/>
    <m/>
    <x v="1"/>
    <s v="Emagrecimento081638427"/>
    <x v="5"/>
  </r>
  <r>
    <x v="4"/>
    <x v="8"/>
    <s v="Ativo"/>
    <d v="2026-04-23T00:00:00"/>
    <s v="089609003"/>
    <s v="JONATHAN HENRIQUE GOMES COSTA"/>
    <n v="48393551854"/>
    <d v="2000-03-21T00:00:00"/>
    <n v="26"/>
    <s v="Masculino"/>
    <x v="0"/>
    <s v="SAO PAULO"/>
    <m/>
    <n v="40"/>
    <s v="11-952539035"/>
    <s v="CMDP"/>
    <s v="Sim"/>
    <d v="2026-04-06T00:00:00"/>
    <m/>
    <m/>
    <x v="115"/>
    <m/>
    <x v="12"/>
    <s v="Emagrecimento089609003"/>
    <x v="0"/>
  </r>
  <r>
    <x v="4"/>
    <x v="8"/>
    <s v="Ativo"/>
    <d v="2026-04-23T00:00:00"/>
    <s v="086009693"/>
    <s v="BRUNA MARIA DA SILVA RODRIGUES"/>
    <n v="37406379862"/>
    <d v="1990-05-25T00:00:00"/>
    <n v="36"/>
    <s v="Feminino"/>
    <x v="0"/>
    <s v="GUARULHOS"/>
    <m/>
    <n v="80"/>
    <s v="11-952689474"/>
    <s v="CMDP"/>
    <s v="Sim"/>
    <d v="2026-04-01T00:00:00"/>
    <m/>
    <m/>
    <x v="112"/>
    <m/>
    <x v="4"/>
    <s v="Emagrecimento086009693"/>
    <x v="0"/>
  </r>
  <r>
    <x v="4"/>
    <x v="8"/>
    <s v="Ativo"/>
    <d v="2026-04-23T00:00:00"/>
    <s v="087874466"/>
    <s v="JAINE CLAUDIA DOS SANTOS"/>
    <n v="38851155810"/>
    <d v="1987-07-10T00:00:00"/>
    <n v="38"/>
    <s v="Feminino"/>
    <x v="0"/>
    <s v="SAO PAULO"/>
    <m/>
    <n v="110"/>
    <s v="11-952741810"/>
    <s v="CMDP"/>
    <s v="Sim"/>
    <d v="2026-04-06T00:00:00"/>
    <m/>
    <m/>
    <x v="115"/>
    <m/>
    <x v="23"/>
    <s v="Emagrecimento087874466"/>
    <x v="0"/>
  </r>
  <r>
    <x v="4"/>
    <x v="8"/>
    <s v="Ativo"/>
    <d v="2026-04-23T00:00:00"/>
    <s v="089535915"/>
    <s v="CAMILA DOMINGOS TEIXEIRA"/>
    <n v="22059277876"/>
    <d v="1982-11-21T00:00:00"/>
    <n v="43"/>
    <s v="Feminino"/>
    <x v="0"/>
    <s v="SAO PAULO"/>
    <m/>
    <n v="60"/>
    <s v="11-952767134"/>
    <s v="CMDP"/>
    <s v="Sim"/>
    <d v="2026-03-31T00:00:00"/>
    <m/>
    <m/>
    <x v="40"/>
    <m/>
    <x v="4"/>
    <s v="Emagrecimento089535915"/>
    <x v="2"/>
  </r>
  <r>
    <x v="4"/>
    <x v="8"/>
    <s v="Ativo"/>
    <d v="2026-04-23T00:00:00"/>
    <s v="790491168"/>
    <s v="EDUARDA SOUSA RAMOS"/>
    <n v="37998402814"/>
    <d v="2004-01-13T00:00:00"/>
    <n v="22"/>
    <s v="Feminino"/>
    <x v="0"/>
    <s v="SAO PAULO"/>
    <m/>
    <n v="100"/>
    <s v="11-952799550"/>
    <s v="CMDP"/>
    <s v="Sim"/>
    <d v="2026-04-13T00:00:00"/>
    <m/>
    <m/>
    <x v="0"/>
    <m/>
    <x v="4"/>
    <s v="Emagrecimento790491168"/>
    <x v="0"/>
  </r>
  <r>
    <x v="4"/>
    <x v="8"/>
    <s v="Ativo"/>
    <d v="2026-04-23T00:00:00"/>
    <s v="083152856"/>
    <s v="VIVIANE DE OLIVEIRA FERNANDES AQUINO"/>
    <n v="46085851855"/>
    <d v="1999-03-10T00:00:00"/>
    <n v="27"/>
    <s v="Feminino"/>
    <x v="0"/>
    <s v="SAO PAULO"/>
    <m/>
    <n v="40"/>
    <s v="11-952988835"/>
    <s v="CMDP"/>
    <s v="Sim"/>
    <d v="2026-04-02T00:00:00"/>
    <m/>
    <m/>
    <x v="16"/>
    <m/>
    <x v="4"/>
    <s v="Emagrecimento083152856"/>
    <x v="0"/>
  </r>
  <r>
    <x v="4"/>
    <x v="8"/>
    <s v="Ativo"/>
    <d v="2026-04-23T00:00:00"/>
    <s v="094075032"/>
    <s v="RODRIGO CARDINOT NOVAES PINTO"/>
    <n v="40928459870"/>
    <d v="1995-05-28T00:00:00"/>
    <n v="31"/>
    <s v="Masculino"/>
    <x v="0"/>
    <s v="SAO PAULO"/>
    <m/>
    <n v="110"/>
    <s v="11-952997320"/>
    <s v="CMDP"/>
    <s v="Sim"/>
    <d v="2026-04-17T00:00:00"/>
    <m/>
    <m/>
    <x v="24"/>
    <m/>
    <x v="12"/>
    <s v="Emagrecimento094075032"/>
    <x v="0"/>
  </r>
  <r>
    <x v="1"/>
    <x v="8"/>
    <s v="Ativo"/>
    <d v="2026-02-12T00:00:00"/>
    <s v="093793282"/>
    <s v="TAMIRIS PIANELLI DA SILVA"/>
    <n v="35964473806"/>
    <d v="1988-04-30T00:00:00"/>
    <n v="38"/>
    <s v="F"/>
    <x v="0"/>
    <s v="SAO PAULO"/>
    <m/>
    <n v="60"/>
    <s v="11953228530 1125234127"/>
    <s v="CMDP"/>
    <s v="Sim"/>
    <d v="2026-02-09T00:00:00"/>
    <m/>
    <m/>
    <x v="44"/>
    <d v="2026-02-09T00:00:00"/>
    <x v="4"/>
    <s v="Emagrecimento093793282"/>
    <x v="3"/>
  </r>
  <r>
    <x v="4"/>
    <x v="8"/>
    <s v="Ativo"/>
    <d v="2026-04-23T00:00:00"/>
    <s v="089386439"/>
    <s v="DAIANE DA SILVA MONTEIRO"/>
    <n v="43838679873"/>
    <d v="1993-09-18T00:00:00"/>
    <n v="32"/>
    <s v="Feminino"/>
    <x v="0"/>
    <s v="ITAQUAQUECETUBA"/>
    <m/>
    <n v="380"/>
    <s v="11-953726618"/>
    <s v="CMDP"/>
    <s v="Sim"/>
    <d v="2026-04-06T00:00:00"/>
    <m/>
    <m/>
    <x v="115"/>
    <m/>
    <x v="4"/>
    <s v="Emagrecimento089386439"/>
    <x v="0"/>
  </r>
  <r>
    <x v="1"/>
    <x v="8"/>
    <s v="Ativo"/>
    <d v="2026-04-10T00:00:00"/>
    <s v="083617251"/>
    <s v="WESLEY MOREIRA DE OLIVEIRA"/>
    <s v="39972497844"/>
    <d v="1992-03-24T00:00:00"/>
    <n v="34"/>
    <s v="M"/>
    <x v="0"/>
    <s v="SAO PAULO"/>
    <m/>
    <s v="NÍVEL 40"/>
    <s v="11953954695"/>
    <s v="CMDP"/>
    <s v="Sim"/>
    <m/>
    <m/>
    <m/>
    <x v="70"/>
    <m/>
    <x v="12"/>
    <s v="Emagrecimento083617251"/>
    <x v="2"/>
  </r>
  <r>
    <x v="4"/>
    <x v="8"/>
    <s v="Ativo"/>
    <d v="2026-05-18T00:00:00"/>
    <s v="596532601"/>
    <s v="CAMILA CARMO DA SILVA LIVRAMENTO"/>
    <n v="29818246861"/>
    <d v="1981-12-05T00:00:00"/>
    <n v="44"/>
    <s v="Feminino"/>
    <x v="0"/>
    <s v="GUARULHOS"/>
    <m/>
    <n v="50"/>
    <s v="11-954063272"/>
    <s v="CMDP"/>
    <s v="Sim"/>
    <d v="2026-03-02T00:00:00"/>
    <m/>
    <m/>
    <x v="42"/>
    <m/>
    <x v="1"/>
    <s v="Emagrecimento596532601"/>
    <x v="5"/>
  </r>
  <r>
    <x v="4"/>
    <x v="8"/>
    <s v="Ativo"/>
    <d v="2026-05-11T00:00:00"/>
    <s v="593961919"/>
    <s v="ADRIANA ALMEIDA DA SILVA"/>
    <n v="31172106878"/>
    <d v="1978-08-08T00:00:00"/>
    <n v="47"/>
    <s v="Feminino"/>
    <x v="0"/>
    <s v="GUARULHOS"/>
    <m/>
    <n v="380"/>
    <s v="11-954103171"/>
    <s v="CMDP"/>
    <s v="Sim"/>
    <d v="2026-03-02T00:00:00"/>
    <m/>
    <m/>
    <x v="82"/>
    <m/>
    <x v="1"/>
    <s v="Emagrecimento593961919"/>
    <x v="5"/>
  </r>
  <r>
    <x v="4"/>
    <x v="8"/>
    <s v="Ativo"/>
    <d v="2026-04-23T00:00:00"/>
    <s v="089516494"/>
    <s v="RANIERY DA SILVA SANTOS"/>
    <n v="42566558833"/>
    <d v="1995-01-04T00:00:00"/>
    <n v="31"/>
    <s v="Masculino"/>
    <x v="0"/>
    <s v="SAO PAULO"/>
    <m/>
    <n v="60"/>
    <s v="11-954201909"/>
    <s v="CMDP"/>
    <s v="Sim"/>
    <d v="2026-04-06T00:00:00"/>
    <m/>
    <m/>
    <x v="115"/>
    <m/>
    <x v="4"/>
    <s v="Emagrecimento089516494"/>
    <x v="0"/>
  </r>
  <r>
    <x v="1"/>
    <x v="8"/>
    <s v="Ativo"/>
    <d v="2026-04-10T00:00:00"/>
    <s v="078384744"/>
    <s v="GISELE BATISTA FERREIRA DE SOUSA"/>
    <s v="37807853824"/>
    <d v="1989-02-28T00:00:00"/>
    <n v="37"/>
    <s v="F"/>
    <x v="0"/>
    <s v="SAO PAULO"/>
    <m/>
    <s v="NÍVEL 500"/>
    <s v="11954476239"/>
    <s v="CMDP"/>
    <s v="Sim"/>
    <m/>
    <m/>
    <m/>
    <x v="70"/>
    <m/>
    <x v="4"/>
    <s v="Emagrecimento078384744"/>
    <x v="2"/>
  </r>
  <r>
    <x v="4"/>
    <x v="8"/>
    <s v="Ativo"/>
    <d v="2026-05-11T00:00:00"/>
    <s v="804953651"/>
    <s v="THAIS CRISTINA LOPES DA SILVA"/>
    <n v="35744759859"/>
    <d v="1992-05-09T00:00:00"/>
    <n v="34"/>
    <s v="Feminino"/>
    <x v="0"/>
    <s v="SAO PAULO"/>
    <m/>
    <n v="40"/>
    <s v="11-954508771"/>
    <s v="CMDP"/>
    <s v="Sim"/>
    <d v="2026-03-02T00:00:00"/>
    <m/>
    <m/>
    <x v="127"/>
    <m/>
    <x v="1"/>
    <s v="Emagrecimento804953651"/>
    <x v="0"/>
  </r>
  <r>
    <x v="1"/>
    <x v="8"/>
    <s v="Ativo"/>
    <d v="2026-03-24T00:00:00"/>
    <s v="081448398"/>
    <s v="CINTYA MARTINS"/>
    <n v="27059341897"/>
    <d v="1977-06-19T00:00:00"/>
    <n v="48"/>
    <s v="F"/>
    <x v="0"/>
    <s v="SAO PAULO"/>
    <s v="VILA PARANAGUA"/>
    <n v="40"/>
    <s v="1195452820 11954528207 11954528207"/>
    <s v="CMDP"/>
    <s v="Sim"/>
    <d v="2026-03-23T00:00:00"/>
    <m/>
    <m/>
    <x v="106"/>
    <d v="2026-03-24T00:00:00"/>
    <x v="4"/>
    <s v="Emagrecimento081448398"/>
    <x v="2"/>
  </r>
  <r>
    <x v="1"/>
    <x v="8"/>
    <s v="Ativo"/>
    <d v="2026-04-30T00:00:00"/>
    <s v="095950489"/>
    <s v="LILIANE SOARES ROCHA"/>
    <n v="32668345855"/>
    <d v="1989-04-16T00:00:00"/>
    <n v="37"/>
    <s v="F"/>
    <x v="0"/>
    <s v="SAO PAULO"/>
    <m/>
    <n v="110"/>
    <s v="11954944523 11954944523"/>
    <s v="CMDP"/>
    <s v="Sim"/>
    <d v="2026-04-30T00:00:00"/>
    <m/>
    <m/>
    <x v="95"/>
    <d v="2026-05-30T00:00:00"/>
    <x v="12"/>
    <s v="Emagrecimento095950489"/>
    <x v="0"/>
  </r>
  <r>
    <x v="1"/>
    <x v="8"/>
    <s v="Ativo"/>
    <d v="2026-02-26T00:00:00"/>
    <s v="087405076"/>
    <s v="JANAINA PATARA RUSSOMANO"/>
    <n v="27661260824"/>
    <d v="1977-03-29T00:00:00"/>
    <n v="49"/>
    <s v="F"/>
    <x v="0"/>
    <s v="SAO PAULO"/>
    <m/>
    <n v="60"/>
    <s v="11954973279 11954973279 11954973279"/>
    <s v="CMDP"/>
    <s v="Sim"/>
    <d v="2026-02-26T00:00:00"/>
    <m/>
    <m/>
    <x v="60"/>
    <d v="2026-02-26T00:00:00"/>
    <x v="4"/>
    <s v="Emagrecimento087405076"/>
    <x v="3"/>
  </r>
  <r>
    <x v="1"/>
    <x v="8"/>
    <s v="Ativo"/>
    <d v="2026-02-26T00:00:00"/>
    <s v="427612292"/>
    <s v="JOSE EDUARDO DORIA"/>
    <n v="10382039882"/>
    <d v="1968-01-26T00:00:00"/>
    <n v="58"/>
    <s v="M"/>
    <x v="0"/>
    <s v="SAO PAULO"/>
    <m/>
    <n v="600"/>
    <s v="11955206494 11982103440 1130192323 1120916888"/>
    <s v="CMDP"/>
    <s v="Sim"/>
    <d v="2026-02-26T00:00:00"/>
    <m/>
    <m/>
    <x v="52"/>
    <d v="2026-03-30T00:00:00"/>
    <x v="31"/>
    <s v="Emagrecimento427612292"/>
    <x v="3"/>
  </r>
  <r>
    <x v="1"/>
    <x v="8"/>
    <s v="Ativo"/>
    <d v="2026-04-16T00:00:00"/>
    <s v="094193119"/>
    <s v="GRACIETE MARIA DA SILVA MAGALHAES"/>
    <n v="26013516839"/>
    <d v="1978-12-16T00:00:00"/>
    <n v="47"/>
    <s v="F"/>
    <x v="0"/>
    <s v="ITAQUAQUECETUBA"/>
    <s v="JARDIM MORADA FELIZ"/>
    <n v="380"/>
    <s v="11956543366 11956543366"/>
    <s v="CMDP"/>
    <s v="Sim"/>
    <d v="2026-04-16T00:00:00"/>
    <m/>
    <m/>
    <x v="74"/>
    <d v="2026-04-24T00:00:00"/>
    <x v="0"/>
    <s v="Emagrecimento094193119"/>
    <x v="0"/>
  </r>
  <r>
    <x v="4"/>
    <x v="8"/>
    <s v="Ativo"/>
    <d v="2026-04-23T00:00:00"/>
    <s v="087183414"/>
    <s v="THAINA TAMIRES DA SILVA FERREIRA"/>
    <n v="51043679839"/>
    <d v="2001-02-27T00:00:00"/>
    <n v="25"/>
    <s v="Feminino"/>
    <x v="0"/>
    <s v="GUARULHOS"/>
    <m/>
    <n v="110"/>
    <s v="11-957125971"/>
    <s v="CMDP"/>
    <s v="Sim"/>
    <d v="2026-04-06T00:00:00"/>
    <m/>
    <m/>
    <x v="115"/>
    <m/>
    <x v="23"/>
    <s v="Emagrecimento087183414"/>
    <x v="0"/>
  </r>
  <r>
    <x v="4"/>
    <x v="8"/>
    <s v="Ativo"/>
    <d v="2026-04-23T00:00:00"/>
    <s v="450266451"/>
    <s v="LUCIANA GUEDES DOS SANTOS SOUZA"/>
    <n v="17697348802"/>
    <d v="1977-08-25T00:00:00"/>
    <n v="48"/>
    <s v="Feminino"/>
    <x v="0"/>
    <s v="SAO PAULO"/>
    <m/>
    <n v="100"/>
    <s v="11-957213776"/>
    <s v="CMDP"/>
    <s v="Sim"/>
    <d v="2026-04-16T00:00:00"/>
    <m/>
    <m/>
    <x v="80"/>
    <m/>
    <x v="12"/>
    <s v="Emagrecimento450266451"/>
    <x v="0"/>
  </r>
  <r>
    <x v="4"/>
    <x v="8"/>
    <s v="Ativo"/>
    <d v="2026-04-23T00:00:00"/>
    <s v="087768425"/>
    <s v="ROSANA CASSIMIRO LIMA DE ALIXANDRIA"/>
    <n v="48943235836"/>
    <d v="2000-02-20T00:00:00"/>
    <n v="26"/>
    <s v="Feminino"/>
    <x v="0"/>
    <s v="GUARULHOS"/>
    <m/>
    <n v="80"/>
    <s v="11-957241188"/>
    <s v="CMDP"/>
    <s v="Sim"/>
    <d v="2026-04-02T00:00:00"/>
    <m/>
    <m/>
    <x v="16"/>
    <m/>
    <x v="4"/>
    <s v="Emagrecimento087768425"/>
    <x v="0"/>
  </r>
  <r>
    <x v="4"/>
    <x v="8"/>
    <s v="Ativo"/>
    <d v="2026-05-18T00:00:00"/>
    <s v="083827116"/>
    <s v="KEILA SILVA DE AMORIM"/>
    <n v="36779359890"/>
    <d v="1990-03-29T00:00:00"/>
    <n v="36"/>
    <s v="Feminino"/>
    <x v="0"/>
    <s v="EMBU DAS ARTES"/>
    <m/>
    <n v="60"/>
    <s v="11-957249918"/>
    <s v="CMDP"/>
    <s v="Sim"/>
    <d v="2026-03-02T00:00:00"/>
    <m/>
    <m/>
    <x v="79"/>
    <m/>
    <x v="1"/>
    <s v="Emagrecimento083827116"/>
    <x v="5"/>
  </r>
  <r>
    <x v="4"/>
    <x v="8"/>
    <s v="Ativo"/>
    <d v="2026-04-23T00:00:00"/>
    <s v="086547362"/>
    <s v="ANA PAULA BARBOSA DA SILVA CALACA"/>
    <n v="11424707846"/>
    <d v="1972-05-29T00:00:00"/>
    <n v="54"/>
    <s v="Feminino"/>
    <x v="0"/>
    <s v="SAO PAULO"/>
    <m/>
    <n v="600"/>
    <s v="11-957999330"/>
    <s v="CMDP"/>
    <s v="Sim"/>
    <d v="2026-03-31T00:00:00"/>
    <m/>
    <m/>
    <x v="40"/>
    <m/>
    <x v="4"/>
    <s v="Emagrecimento086547362"/>
    <x v="2"/>
  </r>
  <r>
    <x v="4"/>
    <x v="8"/>
    <s v="Ativo"/>
    <d v="2026-05-11T00:00:00"/>
    <s v="094226559"/>
    <s v="ANALICE FERREIRA LOPES"/>
    <n v="70057416419"/>
    <d v="1995-06-18T00:00:00"/>
    <n v="30"/>
    <s v="Feminino"/>
    <x v="0"/>
    <s v="SAO PAULO"/>
    <m/>
    <n v="380"/>
    <s v="11-958210508"/>
    <s v="CMDP"/>
    <s v="Sim"/>
    <d v="2026-03-02T00:00:00"/>
    <m/>
    <m/>
    <x v="97"/>
    <m/>
    <x v="1"/>
    <s v="Emagrecimento094226559"/>
    <x v="0"/>
  </r>
  <r>
    <x v="1"/>
    <x v="8"/>
    <s v="Ativo"/>
    <d v="2026-05-25T00:00:00"/>
    <s v="095975968"/>
    <s v="KAREN RAFAELA AVELAR MARCIAL"/>
    <n v="43936358842"/>
    <d v="1994-09-09T00:00:00"/>
    <n v="31"/>
    <s v="F"/>
    <x v="0"/>
    <s v="SAO PAULO"/>
    <s v="PARQUE PRIMAVERA"/>
    <n v="110"/>
    <s v="11958612571 1148284140 11958612571"/>
    <s v="CMDP"/>
    <s v="Sim"/>
    <d v="2026-05-25T00:00:00"/>
    <m/>
    <m/>
    <x v="101"/>
    <d v="2026-05-21T00:00:00"/>
    <x v="7"/>
    <s v="Emagrecimento095975968"/>
    <x v="5"/>
  </r>
  <r>
    <x v="4"/>
    <x v="8"/>
    <s v="Ativo"/>
    <d v="2026-05-11T00:00:00"/>
    <s v="093941966"/>
    <s v="INGRID DE SOUSA ANDRADE"/>
    <n v="44591122808"/>
    <d v="1995-12-22T00:00:00"/>
    <n v="30"/>
    <s v="Feminino"/>
    <x v="0"/>
    <s v="SAO PAULO"/>
    <m/>
    <n v="120"/>
    <s v="11-958674084"/>
    <s v="CMDP"/>
    <s v="Sim"/>
    <d v="2026-03-02T00:00:00"/>
    <m/>
    <m/>
    <x v="97"/>
    <m/>
    <x v="1"/>
    <s v="Emagrecimento093941966"/>
    <x v="0"/>
  </r>
  <r>
    <x v="1"/>
    <x v="8"/>
    <s v="Ativo"/>
    <d v="2026-04-10T00:00:00"/>
    <s v="079557398"/>
    <s v="KARINA RENATA ROLDAN TOLEDO"/>
    <s v="34728943852"/>
    <d v="1985-04-13T00:00:00"/>
    <n v="40"/>
    <s v="F"/>
    <x v="0"/>
    <s v="SAO PAULO"/>
    <m/>
    <s v="NÍVEL 40"/>
    <s v="11958771214"/>
    <s v="CMDP"/>
    <s v="Sim"/>
    <m/>
    <m/>
    <m/>
    <x v="70"/>
    <m/>
    <x v="12"/>
    <s v="Emagrecimento079557398"/>
    <x v="2"/>
  </r>
  <r>
    <x v="4"/>
    <x v="8"/>
    <s v="Ativo"/>
    <d v="2026-04-23T00:00:00"/>
    <s v="080272002"/>
    <s v="ELIETE BATISTA DOS SANTOS RODRIGUES"/>
    <n v="8048852730"/>
    <d v="1973-11-27T00:00:00"/>
    <n v="52"/>
    <s v="Feminino"/>
    <x v="0"/>
    <s v="SAO PAULO"/>
    <m/>
    <n v="400"/>
    <s v="11-958785917"/>
    <s v="CMDP"/>
    <s v="Sim"/>
    <d v="2026-04-02T00:00:00"/>
    <m/>
    <m/>
    <x v="16"/>
    <m/>
    <x v="4"/>
    <s v="Emagrecimento080272002"/>
    <x v="0"/>
  </r>
  <r>
    <x v="4"/>
    <x v="8"/>
    <s v="Ativo"/>
    <d v="2026-04-23T00:00:00"/>
    <s v="806276673"/>
    <s v="MARCIA MARQUES DA SILVA MELO"/>
    <n v="25288823863"/>
    <d v="1968-09-23T00:00:00"/>
    <n v="57"/>
    <s v="Feminino"/>
    <x v="0"/>
    <s v="TABOAO DA SERRA"/>
    <m/>
    <n v="100"/>
    <s v="11-958872851"/>
    <s v="CMDP"/>
    <s v="Sim"/>
    <d v="2026-04-16T00:00:00"/>
    <m/>
    <m/>
    <x v="80"/>
    <m/>
    <x v="12"/>
    <s v="Emagrecimento806276673"/>
    <x v="0"/>
  </r>
  <r>
    <x v="4"/>
    <x v="8"/>
    <s v="Ativo"/>
    <d v="2026-05-11T00:00:00"/>
    <s v="094478062"/>
    <s v="SHUYANE CAMARGO ROCHA"/>
    <n v="34261213877"/>
    <d v="2002-02-12T00:00:00"/>
    <n v="24"/>
    <s v="Feminino"/>
    <x v="0"/>
    <s v="CARAPICUIBA"/>
    <m/>
    <n v="60"/>
    <s v="11-959028900"/>
    <s v="CMDP"/>
    <s v="Sim"/>
    <d v="2026-03-02T00:00:00"/>
    <m/>
    <m/>
    <x v="127"/>
    <m/>
    <x v="1"/>
    <s v="Emagrecimento094478062"/>
    <x v="0"/>
  </r>
  <r>
    <x v="4"/>
    <x v="8"/>
    <s v="Ativo"/>
    <d v="2026-04-23T00:00:00"/>
    <s v="081199425"/>
    <s v="ALINE CAVALCANTI EVANGELISTA"/>
    <n v="43512717870"/>
    <d v="1994-10-09T00:00:00"/>
    <n v="31"/>
    <s v="Feminino"/>
    <x v="0"/>
    <s v="SAO PAULO"/>
    <m/>
    <n v="40"/>
    <s v="11-959051144"/>
    <s v="CMDP"/>
    <s v="Sim"/>
    <d v="2026-03-31T00:00:00"/>
    <m/>
    <m/>
    <x v="40"/>
    <m/>
    <x v="4"/>
    <s v="Emagrecimento081199425"/>
    <x v="2"/>
  </r>
  <r>
    <x v="1"/>
    <x v="8"/>
    <s v="Ativo"/>
    <d v="2026-03-05T00:00:00"/>
    <s v="089278873"/>
    <s v="KARINA BUENO DOS SANTOS"/>
    <n v="44125298866"/>
    <d v="1994-05-22T00:00:00"/>
    <n v="32"/>
    <s v="F"/>
    <x v="0"/>
    <s v="FRANCO DA ROCHA"/>
    <m/>
    <n v="600"/>
    <s v="11959062302 11959062302"/>
    <s v="CMDP"/>
    <s v="Sim"/>
    <d v="2026-03-10T00:00:00"/>
    <m/>
    <m/>
    <x v="81"/>
    <d v="2026-03-10T00:00:00"/>
    <x v="4"/>
    <s v="Emagrecimento089278873"/>
    <x v="2"/>
  </r>
  <r>
    <x v="4"/>
    <x v="8"/>
    <s v="Ativo"/>
    <d v="2026-05-11T00:00:00"/>
    <s v="081467679"/>
    <s v="ELIANA BRITO HASHIMOTO SALES"/>
    <n v="25578658857"/>
    <d v="1978-06-17T00:00:00"/>
    <n v="47"/>
    <s v="Feminino"/>
    <x v="0"/>
    <s v="SAO PAULO"/>
    <m/>
    <n v="60"/>
    <s v="11-959104987"/>
    <s v="CMDP"/>
    <s v="Sim"/>
    <d v="2026-03-02T00:00:00"/>
    <m/>
    <m/>
    <x v="71"/>
    <m/>
    <x v="1"/>
    <s v="Emagrecimento081467679"/>
    <x v="5"/>
  </r>
  <r>
    <x v="1"/>
    <x v="8"/>
    <s v="Ativo"/>
    <d v="2026-05-04T00:00:00"/>
    <s v="097145049"/>
    <s v="DAYANE PAMELLA SILVA DE SOUZA"/>
    <n v="35175473875"/>
    <d v="1987-07-13T00:00:00"/>
    <n v="38"/>
    <s v="F"/>
    <x v="0"/>
    <s v="SAO PAULO"/>
    <s v="PARAISOPOLIS"/>
    <n v="380"/>
    <s v="11959139415 11959139415"/>
    <s v="CMDP"/>
    <s v="Sim"/>
    <d v="2026-05-04T00:00:00"/>
    <m/>
    <m/>
    <x v="97"/>
    <d v="2026-05-30T00:00:00"/>
    <x v="12"/>
    <s v="Emagrecimento097145049"/>
    <x v="0"/>
  </r>
  <r>
    <x v="1"/>
    <x v="8"/>
    <s v="Ativo"/>
    <d v="2026-03-11T00:00:00"/>
    <s v="083321535"/>
    <s v="SOLANGE APARECIDA DE JESUS BATISTA OLIVEIRA"/>
    <n v="28598127841"/>
    <d v="1979-03-04T00:00:00"/>
    <n v="47"/>
    <s v="F"/>
    <x v="0"/>
    <s v="OSASCO"/>
    <m/>
    <n v="60"/>
    <s v="11959173612 1159173612 11959173612 1159173612"/>
    <s v="CMDP"/>
    <s v="Sim"/>
    <d v="2026-03-12T00:00:00"/>
    <m/>
    <m/>
    <x v="88"/>
    <d v="2026-03-26T00:00:00"/>
    <x v="22"/>
    <s v="Emagrecimento083321535"/>
    <x v="2"/>
  </r>
  <r>
    <x v="4"/>
    <x v="8"/>
    <s v="Ativo"/>
    <d v="2026-05-11T00:00:00"/>
    <s v="094891762"/>
    <s v="LARISSA SOARES MARCOLINO"/>
    <n v="49614640820"/>
    <d v="1998-11-06T00:00:00"/>
    <n v="27"/>
    <s v="Feminino"/>
    <x v="0"/>
    <s v="SAO PAULO"/>
    <m/>
    <n v="110"/>
    <s v="11-959365049"/>
    <s v="CMDP"/>
    <s v="Sim"/>
    <d v="2026-03-02T00:00:00"/>
    <m/>
    <m/>
    <x v="82"/>
    <m/>
    <x v="1"/>
    <s v="Emagrecimento094891762"/>
    <x v="5"/>
  </r>
  <r>
    <x v="1"/>
    <x v="8"/>
    <s v="Ativo"/>
    <d v="2026-02-12T00:00:00"/>
    <s v="082298424"/>
    <s v="LUCIANE NUNES DE SANTANA"/>
    <n v="8539592851"/>
    <d v="1969-02-06T00:00:00"/>
    <n v="57"/>
    <s v="F"/>
    <x v="0"/>
    <s v="SAO PAULO"/>
    <m/>
    <n v="40"/>
    <s v="11959517689 11991312751"/>
    <s v="CMDP"/>
    <s v="Sim"/>
    <d v="2001-01-01T00:00:00"/>
    <m/>
    <m/>
    <x v="44"/>
    <d v="2001-01-01T00:00:00"/>
    <x v="4"/>
    <s v="Emagrecimento082298424"/>
    <x v="3"/>
  </r>
  <r>
    <x v="1"/>
    <x v="8"/>
    <s v="Ativo"/>
    <d v="2026-04-10T00:00:00"/>
    <s v="093972660"/>
    <s v="ESIO MATHIAS FRANCIO"/>
    <s v="30810006880"/>
    <d v="1982-12-18T00:00:00"/>
    <n v="43"/>
    <s v="M"/>
    <x v="0"/>
    <s v="SANTA ISABEL"/>
    <m/>
    <s v="NÍVEL 60"/>
    <s v="11959519229"/>
    <s v="CMDP"/>
    <s v="Sim"/>
    <m/>
    <m/>
    <m/>
    <x v="115"/>
    <m/>
    <x v="14"/>
    <s v="Emagrecimento093972660"/>
    <x v="0"/>
  </r>
  <r>
    <x v="4"/>
    <x v="8"/>
    <s v="Ativo"/>
    <d v="2026-05-18T00:00:00"/>
    <s v="084634520"/>
    <s v="ELAINE FRIGO BRAGA ZONTA"/>
    <n v="15295359808"/>
    <d v="1974-05-23T00:00:00"/>
    <n v="52"/>
    <s v="Feminino"/>
    <x v="0"/>
    <s v="SAO PAULO"/>
    <m/>
    <n v="60"/>
    <s v="11-959561384"/>
    <s v="CMDP"/>
    <s v="Sim"/>
    <d v="2026-03-02T00:00:00"/>
    <m/>
    <m/>
    <x v="42"/>
    <m/>
    <x v="1"/>
    <s v="Emagrecimento084634520"/>
    <x v="5"/>
  </r>
  <r>
    <x v="1"/>
    <x v="8"/>
    <s v="Ativo"/>
    <d v="2026-02-12T00:00:00"/>
    <s v="094446133"/>
    <s v="BRUNO GONCALVES DA SILVA"/>
    <n v="48044812814"/>
    <d v="1998-06-24T00:00:00"/>
    <n v="27"/>
    <s v="M"/>
    <x v="0"/>
    <s v="SAO PAULO"/>
    <m/>
    <n v="60"/>
    <s v="11960164465 11960164465"/>
    <s v="CMDP"/>
    <s v="Sim"/>
    <d v="2001-01-01T00:00:00"/>
    <m/>
    <m/>
    <x v="110"/>
    <d v="2001-01-01T00:00:00"/>
    <x v="4"/>
    <s v="Emagrecimento094446133"/>
    <x v="3"/>
  </r>
  <r>
    <x v="1"/>
    <x v="8"/>
    <s v="Ativo"/>
    <d v="2026-04-10T00:00:00"/>
    <s v="089955369"/>
    <s v="RENATA LUCIANA DOS REIS MAGALHAES"/>
    <s v="00001324624"/>
    <d v="1973-12-31T00:00:00"/>
    <n v="52"/>
    <s v="F"/>
    <x v="0"/>
    <s v="SAO PAULO"/>
    <m/>
    <s v="NÍVEL 380"/>
    <s v="11960350643"/>
    <s v="CMDP"/>
    <s v="Sim"/>
    <m/>
    <m/>
    <m/>
    <x v="70"/>
    <m/>
    <x v="4"/>
    <s v="Emagrecimento089955369"/>
    <x v="2"/>
  </r>
  <r>
    <x v="1"/>
    <x v="8"/>
    <s v="Ativo"/>
    <d v="2026-03-11T00:00:00"/>
    <s v="790539756"/>
    <s v="MARIA DE FATIMA SOARES COSTA"/>
    <n v="31634960831"/>
    <d v="1979-10-05T00:00:00"/>
    <n v="46"/>
    <s v="F"/>
    <x v="0"/>
    <s v="SAO PAULO"/>
    <m/>
    <n v="100"/>
    <s v="11960444926 1133310992"/>
    <s v="CMDP"/>
    <s v="Sim"/>
    <d v="2026-03-10T00:00:00"/>
    <m/>
    <m/>
    <x v="54"/>
    <d v="2026-03-10T00:00:00"/>
    <x v="4"/>
    <s v="Emagrecimento790539756"/>
    <x v="2"/>
  </r>
  <r>
    <x v="1"/>
    <x v="8"/>
    <s v="Ativo"/>
    <d v="2026-04-10T00:00:00"/>
    <s v="082434007"/>
    <s v="ERICKA GARCIA LEAL NASCIMENTO"/>
    <s v="22001136846"/>
    <d v="1981-04-02T00:00:00"/>
    <n v="45"/>
    <s v="F"/>
    <x v="0"/>
    <s v="SAO PAULO"/>
    <m/>
    <s v="NÍVEL 40"/>
    <s v="11960550345"/>
    <s v="CMDP"/>
    <s v="Sim"/>
    <m/>
    <m/>
    <m/>
    <x v="70"/>
    <m/>
    <x v="4"/>
    <s v="Emagrecimento082434007"/>
    <x v="2"/>
  </r>
  <r>
    <x v="1"/>
    <x v="8"/>
    <s v="Ativo"/>
    <d v="2026-05-04T00:00:00"/>
    <s v="096742004"/>
    <s v="JEFERSON GOMES DA CRUZ"/>
    <n v="47306014838"/>
    <d v="1999-08-10T00:00:00"/>
    <n v="26"/>
    <s v="M"/>
    <x v="0"/>
    <s v="SAO PAULO"/>
    <s v="VILA NANCY"/>
    <n v="380"/>
    <s v="1196065735 11960657359 11960657359 11960657359 11960657359"/>
    <s v="CMDP"/>
    <s v="Sim"/>
    <d v="2026-05-04T00:00:00"/>
    <m/>
    <m/>
    <x v="97"/>
    <d v="2026-04-30T00:00:00"/>
    <x v="4"/>
    <s v="Emagrecimento096742004"/>
    <x v="0"/>
  </r>
  <r>
    <x v="4"/>
    <x v="8"/>
    <s v="Ativo"/>
    <d v="2026-05-11T00:00:00"/>
    <s v="085451701"/>
    <s v="RINALDI APARECIDO FRAGOSO"/>
    <n v="27872295814"/>
    <d v="1978-05-15T00:00:00"/>
    <n v="47"/>
    <s v="Masculino"/>
    <x v="0"/>
    <s v="COTIA"/>
    <m/>
    <n v="450"/>
    <s v="11-960699083"/>
    <s v="CMDP"/>
    <s v="Sim"/>
    <d v="2026-03-02T00:00:00"/>
    <m/>
    <m/>
    <x v="82"/>
    <m/>
    <x v="1"/>
    <s v="Emagrecimento085451701"/>
    <x v="5"/>
  </r>
  <r>
    <x v="4"/>
    <x v="8"/>
    <s v="Ativo"/>
    <d v="2026-04-23T00:00:00"/>
    <s v="078865695"/>
    <s v="CAROLINE SILVA DE MATOS"/>
    <n v="41391171845"/>
    <d v="1991-10-16T00:00:00"/>
    <n v="34"/>
    <s v="Feminino"/>
    <x v="0"/>
    <s v="SAO PAULO"/>
    <m/>
    <n v="50"/>
    <s v="11-960709671"/>
    <s v="CMDP"/>
    <s v="Sim"/>
    <d v="2026-04-01T00:00:00"/>
    <m/>
    <m/>
    <x v="112"/>
    <m/>
    <x v="12"/>
    <s v="Emagrecimento078865695"/>
    <x v="0"/>
  </r>
  <r>
    <x v="1"/>
    <x v="8"/>
    <s v="Ativo"/>
    <d v="2026-03-25T00:00:00"/>
    <s v="094018855"/>
    <s v="RITA DE CASSIA SANTOS PINTO"/>
    <n v="10740045822"/>
    <d v="1965-05-01T00:00:00"/>
    <n v="61"/>
    <s v="F"/>
    <x v="0"/>
    <s v="SAO PAULO"/>
    <s v="PARQUE EDU CHAVES"/>
    <n v="110"/>
    <s v="11960805129 11960805129 1122428291"/>
    <s v="CMDP"/>
    <s v="Sim"/>
    <d v="2026-03-23T00:00:00"/>
    <m/>
    <m/>
    <x v="89"/>
    <d v="2026-03-27T00:00:00"/>
    <x v="4"/>
    <s v="Emagrecimento094018855"/>
    <x v="2"/>
  </r>
  <r>
    <x v="1"/>
    <x v="8"/>
    <s v="Ativo"/>
    <d v="2026-04-10T00:00:00"/>
    <s v="078389960"/>
    <s v="VERA LUCIA BARBOSA RISERIO DOS SANTOS"/>
    <s v="14297799855"/>
    <d v="1972-12-16T00:00:00"/>
    <n v="53"/>
    <s v="F"/>
    <x v="0"/>
    <s v="SAO PAULO"/>
    <m/>
    <s v="NÍVEL 500"/>
    <s v="11961127883"/>
    <s v="CMDP"/>
    <s v="Sim"/>
    <m/>
    <m/>
    <m/>
    <x v="176"/>
    <m/>
    <x v="4"/>
    <s v="Emagrecimento078389960"/>
    <x v="2"/>
  </r>
  <r>
    <x v="4"/>
    <x v="8"/>
    <s v="Ativo"/>
    <d v="2026-05-11T00:00:00"/>
    <s v="081429739"/>
    <s v="SIMONE SANTOS DIAS"/>
    <n v="12730057838"/>
    <d v="1969-05-06T00:00:00"/>
    <n v="57"/>
    <s v="Feminino"/>
    <x v="0"/>
    <s v="SAO PAULO"/>
    <m/>
    <n v="60"/>
    <s v="11-961591154"/>
    <s v="CMDP"/>
    <s v="Sim"/>
    <d v="2026-03-02T00:00:00"/>
    <m/>
    <m/>
    <x v="82"/>
    <m/>
    <x v="1"/>
    <s v="Emagrecimento081429739"/>
    <x v="5"/>
  </r>
  <r>
    <x v="3"/>
    <x v="8"/>
    <s v="Ativo"/>
    <d v="2026-04-23T00:00:00"/>
    <s v="087774623"/>
    <s v="CINTIA ROSA SOUZA"/>
    <n v="33374564801"/>
    <d v="1985-08-16T00:00:00"/>
    <n v="40"/>
    <s v="Feminino"/>
    <x v="0"/>
    <s v="SAO PAULO"/>
    <m/>
    <n v="60"/>
    <s v="11962077536 / 11968713845"/>
    <s v="CMDP"/>
    <s v="Sim"/>
    <d v="2025-09-18T00:00:00"/>
    <m/>
    <m/>
    <x v="138"/>
    <m/>
    <x v="4"/>
    <s v="Emagrecimento087774623"/>
    <x v="1"/>
  </r>
  <r>
    <x v="4"/>
    <x v="8"/>
    <s v="Ativo"/>
    <d v="2026-04-23T00:00:00"/>
    <s v="087725221"/>
    <s v="THAIS CRISTINA FIGUEIREDO QUINTOU"/>
    <n v="43225864811"/>
    <d v="1994-03-31T00:00:00"/>
    <n v="32"/>
    <s v="Feminino"/>
    <x v="0"/>
    <s v="GUARULHOS"/>
    <m/>
    <n v="110"/>
    <s v="11-962562016"/>
    <s v="CMDP"/>
    <s v="Sim"/>
    <d v="2026-04-06T00:00:00"/>
    <m/>
    <m/>
    <x v="115"/>
    <m/>
    <x v="4"/>
    <s v="Emagrecimento087725221"/>
    <x v="0"/>
  </r>
  <r>
    <x v="1"/>
    <x v="8"/>
    <s v="Ativo"/>
    <d v="2026-04-10T00:00:00"/>
    <s v="095618542"/>
    <s v="ISABELA HELENA PERES NUNES"/>
    <s v="41268434850"/>
    <d v="1996-12-20T00:00:00"/>
    <n v="29"/>
    <s v="F"/>
    <x v="0"/>
    <s v="SAO PAULO"/>
    <m/>
    <s v="NÍVEL 380"/>
    <s v="11962888984"/>
    <s v="CMDP"/>
    <s v="Sim"/>
    <m/>
    <m/>
    <m/>
    <x v="70"/>
    <m/>
    <x v="4"/>
    <s v="Emagrecimento095618542"/>
    <x v="2"/>
  </r>
  <r>
    <x v="4"/>
    <x v="8"/>
    <s v="Ativo"/>
    <d v="2026-04-23T00:00:00"/>
    <s v="089769719"/>
    <s v="GABRIELI ISTEFANI ALVES FERREIRA"/>
    <n v="24017800840"/>
    <d v="2006-07-25T00:00:00"/>
    <n v="19"/>
    <s v="Feminino"/>
    <x v="0"/>
    <s v="GUARULHOS"/>
    <m/>
    <n v="60"/>
    <s v="11-962954266"/>
    <s v="CMDP"/>
    <s v="Sim"/>
    <d v="2026-04-14T00:00:00"/>
    <m/>
    <m/>
    <x v="103"/>
    <m/>
    <x v="4"/>
    <s v="Emagrecimento089769719"/>
    <x v="0"/>
  </r>
  <r>
    <x v="1"/>
    <x v="8"/>
    <s v="Ativo"/>
    <d v="2026-03-23T00:00:00"/>
    <s v="079116139"/>
    <s v="SORAIA SPAMPINATO SILVA"/>
    <n v="29340235835"/>
    <d v="1980-12-17T00:00:00"/>
    <n v="45"/>
    <s v="F"/>
    <x v="0"/>
    <s v="SAO PAULO"/>
    <m/>
    <n v="60"/>
    <s v="11963468223 11963468223"/>
    <s v="CMDP"/>
    <s v="Sim"/>
    <d v="2026-03-23T00:00:00"/>
    <m/>
    <m/>
    <x v="32"/>
    <d v="2026-03-23T00:00:00"/>
    <x v="4"/>
    <s v="Emagrecimento079116139"/>
    <x v="2"/>
  </r>
  <r>
    <x v="4"/>
    <x v="8"/>
    <s v="Ativo"/>
    <d v="2026-04-23T00:00:00"/>
    <s v="084861549"/>
    <s v="BEATRIZ MALTESE DA COSTA"/>
    <n v="47569375866"/>
    <d v="1997-05-19T00:00:00"/>
    <n v="29"/>
    <s v="Feminino"/>
    <x v="0"/>
    <s v="SAO PAULO"/>
    <m/>
    <n v="40"/>
    <s v="11-963572347"/>
    <s v="CMDP"/>
    <s v="Sim"/>
    <d v="2026-03-31T00:00:00"/>
    <m/>
    <m/>
    <x v="40"/>
    <m/>
    <x v="4"/>
    <s v="Emagrecimento084861549"/>
    <x v="2"/>
  </r>
  <r>
    <x v="4"/>
    <x v="8"/>
    <s v="Ativo"/>
    <d v="2026-04-23T00:00:00"/>
    <s v="085111383"/>
    <s v="BEATRIZ BRITO MARQUES DOS SANTOS"/>
    <n v="48605095873"/>
    <d v="1999-08-01T00:00:00"/>
    <n v="26"/>
    <s v="Feminino"/>
    <x v="0"/>
    <s v="GUARULHOS"/>
    <m/>
    <n v="60"/>
    <s v="11-963604855"/>
    <s v="CMDP"/>
    <s v="Sim"/>
    <d v="2026-03-31T00:00:00"/>
    <m/>
    <m/>
    <x v="40"/>
    <m/>
    <x v="4"/>
    <s v="Emagrecimento085111383"/>
    <x v="2"/>
  </r>
  <r>
    <x v="1"/>
    <x v="8"/>
    <s v="Ativo"/>
    <d v="2026-04-13T00:00:00"/>
    <s v="089852340"/>
    <s v="RENATA GONZAGA DE MELO DINIZ"/>
    <n v="35063083862"/>
    <d v="1986-04-10T00:00:00"/>
    <n v="40"/>
    <s v="F"/>
    <x v="0"/>
    <s v="SAO PAULO"/>
    <s v="JARDIM MONTE KEMEL"/>
    <n v="60"/>
    <s v="11963855060 11967509562 11963855060 11963855060"/>
    <s v="CMDP"/>
    <s v="Sim"/>
    <d v="2026-04-13T00:00:00"/>
    <m/>
    <m/>
    <x v="47"/>
    <d v="2026-05-02T00:00:00"/>
    <x v="12"/>
    <s v="Emagrecimento089852340"/>
    <x v="0"/>
  </r>
  <r>
    <x v="4"/>
    <x v="8"/>
    <s v="Ativo"/>
    <d v="2026-04-23T00:00:00"/>
    <s v="083264168"/>
    <s v="EVERTON RODRIGUES CLOVIS"/>
    <n v="32683925808"/>
    <d v="1984-01-07T00:00:00"/>
    <n v="42"/>
    <s v="Masculino"/>
    <x v="0"/>
    <s v="SAO PAULO"/>
    <m/>
    <n v="40"/>
    <s v="11-963867602"/>
    <s v="CMDP"/>
    <s v="Sim"/>
    <d v="2026-04-02T00:00:00"/>
    <m/>
    <m/>
    <x v="16"/>
    <m/>
    <x v="4"/>
    <s v="Emagrecimento083264168"/>
    <x v="0"/>
  </r>
  <r>
    <x v="1"/>
    <x v="8"/>
    <s v="Ativo"/>
    <d v="2026-05-06T00:00:00"/>
    <s v="595736114"/>
    <s v="MILENA DE BRITO LOPES DE ALMEIDA"/>
    <n v="21901713857"/>
    <d v="1981-01-30T00:00:00"/>
    <n v="45"/>
    <s v="F"/>
    <x v="0"/>
    <s v="SAO PAULO"/>
    <s v="PARQUE SAO JOSE"/>
    <n v="50"/>
    <s v="11963951500 11963951500 11995116871"/>
    <s v="CMDP"/>
    <s v="Sim"/>
    <d v="2026-05-06T00:00:00"/>
    <m/>
    <m/>
    <x v="123"/>
    <d v="2026-12-05T00:00:00"/>
    <x v="4"/>
    <s v="Emagrecimento595736114"/>
    <x v="5"/>
  </r>
  <r>
    <x v="4"/>
    <x v="8"/>
    <s v="Ativo"/>
    <d v="2026-04-23T00:00:00"/>
    <s v="078464256"/>
    <s v="JULIANA ASSIS DA SILVA"/>
    <n v="40226312879"/>
    <d v="1991-02-04T00:00:00"/>
    <n v="35"/>
    <s v="Feminino"/>
    <x v="0"/>
    <s v="ARUJA"/>
    <m/>
    <n v="50"/>
    <s v="11-964151273"/>
    <s v="CMDP"/>
    <s v="Sim"/>
    <d v="2026-01-28T00:00:00"/>
    <m/>
    <m/>
    <x v="38"/>
    <m/>
    <x v="4"/>
    <s v="Emagrecimento078464256"/>
    <x v="4"/>
  </r>
  <r>
    <x v="1"/>
    <x v="8"/>
    <s v="Ativo"/>
    <d v="2026-03-25T00:00:00"/>
    <s v="093818976"/>
    <s v="NATHALIA TALIANI DE ALBUQUERQUE"/>
    <n v="45134479828"/>
    <d v="1996-06-17T00:00:00"/>
    <n v="29"/>
    <s v="F"/>
    <x v="0"/>
    <s v="SAO PAULO"/>
    <s v="JARDIM NORDESTE"/>
    <n v="60"/>
    <s v="11964214183 11987271001"/>
    <s v="CMDP"/>
    <s v="Sim"/>
    <d v="2026-03-23T00:00:00"/>
    <m/>
    <m/>
    <x v="89"/>
    <d v="2026-03-31T00:00:00"/>
    <x v="4"/>
    <s v="Emagrecimento093818976"/>
    <x v="2"/>
  </r>
  <r>
    <x v="1"/>
    <x v="8"/>
    <s v="Ativo"/>
    <d v="2026-04-10T00:00:00"/>
    <s v="093739740"/>
    <s v="JOCELIA ANDRADE DE JESUS ROCHA"/>
    <s v="33241014843"/>
    <d v="1983-08-22T00:00:00"/>
    <n v="42"/>
    <s v="F"/>
    <x v="0"/>
    <s v="SAO PAULO"/>
    <m/>
    <s v="NÍVEL 110"/>
    <s v="11964367695"/>
    <s v="CMDP"/>
    <s v="Sim"/>
    <m/>
    <m/>
    <m/>
    <x v="70"/>
    <m/>
    <x v="4"/>
    <s v="Emagrecimento093739740"/>
    <x v="2"/>
  </r>
  <r>
    <x v="1"/>
    <x v="8"/>
    <s v="Ativo"/>
    <d v="2026-04-10T00:00:00"/>
    <s v="452432162"/>
    <s v="MAYRA SILVA"/>
    <s v="37166554819"/>
    <d v="1997-04-26T00:00:00"/>
    <n v="28"/>
    <s v="F"/>
    <x v="0"/>
    <s v="SAO PAULO"/>
    <m/>
    <s v="NÍVEL 300"/>
    <s v="11964486973"/>
    <s v="CMDP"/>
    <s v="Sim"/>
    <m/>
    <m/>
    <m/>
    <x v="54"/>
    <m/>
    <x v="4"/>
    <s v="Emagrecimento452432162"/>
    <x v="2"/>
  </r>
  <r>
    <x v="4"/>
    <x v="8"/>
    <s v="Ativo"/>
    <d v="2026-05-18T00:00:00"/>
    <s v="088380570"/>
    <s v="IVANILDA RIBEIRO DE SANTANA SILVA"/>
    <n v="12486807829"/>
    <d v="1972-10-20T00:00:00"/>
    <n v="53"/>
    <s v="Feminino"/>
    <x v="0"/>
    <s v="SAO PAULO"/>
    <m/>
    <n v="110"/>
    <s v="11-964636869"/>
    <s v="CMDP"/>
    <s v="Sim"/>
    <d v="2026-03-02T00:00:00"/>
    <m/>
    <m/>
    <x v="42"/>
    <m/>
    <x v="1"/>
    <s v="Emagrecimento088380570"/>
    <x v="5"/>
  </r>
  <r>
    <x v="4"/>
    <x v="8"/>
    <s v="Ativo"/>
    <d v="2026-04-23T00:00:00"/>
    <s v="088342323"/>
    <s v="DEBORAH SANT ANA SOARES ALVES"/>
    <n v="25274369863"/>
    <d v="1976-06-13T00:00:00"/>
    <n v="49"/>
    <s v="Feminino"/>
    <x v="0"/>
    <s v="SAO PAULO"/>
    <m/>
    <n v="110"/>
    <s v="11-964734861"/>
    <s v="CMDP"/>
    <s v="Sim"/>
    <d v="2026-04-06T00:00:00"/>
    <m/>
    <m/>
    <x v="115"/>
    <m/>
    <x v="4"/>
    <s v="Emagrecimento088342323"/>
    <x v="0"/>
  </r>
  <r>
    <x v="4"/>
    <x v="8"/>
    <s v="Ativo"/>
    <d v="2026-04-23T00:00:00"/>
    <s v="077776471"/>
    <s v="DANIELA MOREIRA PARDINHO"/>
    <n v="36433111840"/>
    <d v="1985-06-06T00:00:00"/>
    <n v="40"/>
    <s v="Feminino"/>
    <x v="0"/>
    <s v="SAO PAULO"/>
    <m/>
    <n v="60"/>
    <s v="11-965006521"/>
    <s v="CMDP"/>
    <s v="Sim"/>
    <d v="2026-04-01T00:00:00"/>
    <m/>
    <m/>
    <x v="112"/>
    <m/>
    <x v="12"/>
    <s v="Emagrecimento077776471"/>
    <x v="0"/>
  </r>
  <r>
    <x v="1"/>
    <x v="8"/>
    <s v="Ativo"/>
    <d v="2026-04-10T00:00:00"/>
    <s v="095509405"/>
    <s v="DANIELE RIBEIRO LIMA"/>
    <s v="41762041847"/>
    <d v="1995-02-13T00:00:00"/>
    <n v="31"/>
    <s v="F"/>
    <x v="0"/>
    <s v="GUARULHOS"/>
    <m/>
    <s v="NÍVEL 380"/>
    <s v="11965122858"/>
    <s v="CMDP"/>
    <s v="Sim"/>
    <m/>
    <m/>
    <m/>
    <x v="112"/>
    <m/>
    <x v="4"/>
    <s v="Emagrecimento095509405"/>
    <x v="0"/>
  </r>
  <r>
    <x v="4"/>
    <x v="8"/>
    <s v="Ativo"/>
    <d v="2026-04-23T00:00:00"/>
    <s v="088467094"/>
    <s v="MARIA EDUARDA DO NASCIMENTO GOMES"/>
    <n v="52206326809"/>
    <d v="2008-01-30T00:00:00"/>
    <n v="18"/>
    <s v="Feminino"/>
    <x v="0"/>
    <s v="SAO PAULO"/>
    <m/>
    <n v="600"/>
    <s v="11-965744181"/>
    <s v="CMDP"/>
    <s v="Sim"/>
    <d v="2026-04-06T00:00:00"/>
    <m/>
    <m/>
    <x v="115"/>
    <m/>
    <x v="4"/>
    <s v="Emagrecimento088467094"/>
    <x v="0"/>
  </r>
  <r>
    <x v="4"/>
    <x v="8"/>
    <s v="Ativo"/>
    <d v="2026-05-18T00:00:00"/>
    <s v="078978833"/>
    <s v="MARIA FERNANDA DA SILVA MARTINS"/>
    <n v="31397861827"/>
    <d v="1983-02-21T00:00:00"/>
    <n v="43"/>
    <s v="Feminino"/>
    <x v="0"/>
    <s v="ITAPEVI"/>
    <m/>
    <n v="450"/>
    <s v="11-965767241"/>
    <s v="CMDP"/>
    <s v="Sim"/>
    <d v="2026-03-02T00:00:00"/>
    <m/>
    <m/>
    <x v="42"/>
    <m/>
    <x v="1"/>
    <s v="Emagrecimento078978833"/>
    <x v="5"/>
  </r>
  <r>
    <x v="4"/>
    <x v="8"/>
    <s v="Ativo"/>
    <d v="2026-04-23T00:00:00"/>
    <s v="089717595"/>
    <s v="JANAINE BASTOS DOS SANTOS"/>
    <n v="41380766893"/>
    <d v="1992-12-13T00:00:00"/>
    <n v="33"/>
    <s v="Feminino"/>
    <x v="0"/>
    <s v="SAO PAULO"/>
    <m/>
    <n v="380"/>
    <s v="11-965799250"/>
    <s v="CMDP"/>
    <s v="Sim"/>
    <d v="2026-04-06T00:00:00"/>
    <m/>
    <m/>
    <x v="115"/>
    <m/>
    <x v="4"/>
    <s v="Emagrecimento089717595"/>
    <x v="0"/>
  </r>
  <r>
    <x v="1"/>
    <x v="8"/>
    <s v="Ativo"/>
    <d v="2026-02-19T00:00:00"/>
    <s v="089067256"/>
    <s v="LUANA MOREIRA SILVA"/>
    <n v="35280909874"/>
    <d v="1988-08-26T00:00:00"/>
    <n v="37"/>
    <s v="F"/>
    <x v="0"/>
    <s v="SAO PAULO"/>
    <m/>
    <n v="500"/>
    <s v="11965943555 11965943555 11965943555"/>
    <s v="CMDP"/>
    <s v="Sim"/>
    <d v="2026-02-19T00:00:00"/>
    <m/>
    <m/>
    <x v="6"/>
    <d v="2026-02-14T00:00:00"/>
    <x v="12"/>
    <s v="Emagrecimento089067256"/>
    <x v="3"/>
  </r>
  <r>
    <x v="1"/>
    <x v="8"/>
    <s v="Ativo"/>
    <d v="2026-04-10T00:00:00"/>
    <s v="086512768"/>
    <s v="FABIANNE AKY FURUCHO"/>
    <s v="32048020860"/>
    <d v="1988-01-16T00:00:00"/>
    <n v="38"/>
    <s v="F"/>
    <x v="0"/>
    <s v="SAO PAULO"/>
    <m/>
    <s v="NÍVEL 580"/>
    <s v="11965947272"/>
    <s v="CMDP"/>
    <s v="Sim"/>
    <m/>
    <m/>
    <m/>
    <x v="176"/>
    <m/>
    <x v="4"/>
    <s v="Emagrecimento086512768"/>
    <x v="2"/>
  </r>
  <r>
    <x v="1"/>
    <x v="8"/>
    <s v="Ativo"/>
    <d v="2026-03-23T00:00:00"/>
    <s v="089843697"/>
    <s v="ANA FLAVIA FURTADO"/>
    <n v="35388104869"/>
    <d v="1987-10-09T00:00:00"/>
    <n v="38"/>
    <s v="F"/>
    <x v="0"/>
    <s v="SAO PAULO"/>
    <m/>
    <n v="380"/>
    <s v="11965956061 1100000000 11965956061 11965956061 1100000000"/>
    <s v="CMDP"/>
    <s v="Sim"/>
    <d v="2026-03-23T00:00:00"/>
    <m/>
    <m/>
    <x v="32"/>
    <d v="2026-03-23T00:00:00"/>
    <x v="4"/>
    <s v="Emagrecimento089843697"/>
    <x v="2"/>
  </r>
  <r>
    <x v="4"/>
    <x v="8"/>
    <s v="Ativo"/>
    <d v="2026-04-23T00:00:00"/>
    <s v="087739858"/>
    <s v="PATRICIA PAPIM FIGUEIREDO"/>
    <n v="37252317889"/>
    <d v="1989-06-20T00:00:00"/>
    <n v="36"/>
    <s v="Feminino"/>
    <x v="0"/>
    <s v="OSASCO"/>
    <m/>
    <n v="60"/>
    <s v="11-965959315"/>
    <s v="CMDP"/>
    <s v="Sim"/>
    <d v="2026-04-06T00:00:00"/>
    <m/>
    <m/>
    <x v="115"/>
    <m/>
    <x v="22"/>
    <s v="Emagrecimento087739858"/>
    <x v="0"/>
  </r>
  <r>
    <x v="1"/>
    <x v="8"/>
    <s v="Ativo"/>
    <d v="2026-04-10T00:00:00"/>
    <s v="082925293"/>
    <s v="JOSENETE ALVES DE BRITO MARTINS"/>
    <s v="12570084808"/>
    <d v="1970-09-25T00:00:00"/>
    <n v="55"/>
    <s v="F"/>
    <x v="0"/>
    <s v="SAO PAULO"/>
    <m/>
    <s v="NÍVEL 500"/>
    <s v="11966068654"/>
    <s v="CMDP"/>
    <s v="Sim"/>
    <m/>
    <m/>
    <m/>
    <x v="70"/>
    <m/>
    <x v="22"/>
    <s v="Emagrecimento082925293"/>
    <x v="2"/>
  </r>
  <r>
    <x v="1"/>
    <x v="8"/>
    <s v="Ativo"/>
    <d v="2026-05-04T00:00:00"/>
    <s v="236103105"/>
    <s v="DIEGO ALEXANDRE DOS SANTOS"/>
    <n v="31097538800"/>
    <d v="1980-08-05T00:00:00"/>
    <n v="45"/>
    <s v="M"/>
    <x v="0"/>
    <s v="SOROCABA"/>
    <s v="PARQUE SAO BENTO"/>
    <n v="300"/>
    <s v="11966115167 15992463947"/>
    <s v="CMDP"/>
    <s v="Sim"/>
    <d v="2026-05-04T00:00:00"/>
    <m/>
    <m/>
    <x v="97"/>
    <d v="2026-07-05T00:00:00"/>
    <x v="4"/>
    <s v="Emagrecimento236103105"/>
    <x v="0"/>
  </r>
  <r>
    <x v="1"/>
    <x v="8"/>
    <s v="Ativo"/>
    <d v="2026-02-19T00:00:00"/>
    <s v="077501964"/>
    <s v="DANIELA MARIA SANTOS"/>
    <n v="30152999809"/>
    <d v="1980-09-20T00:00:00"/>
    <n v="45"/>
    <s v="F"/>
    <x v="0"/>
    <s v="GUARULHOS"/>
    <m/>
    <n v="60"/>
    <s v="11966121040 11966101599"/>
    <s v="CMDP"/>
    <s v="Sim"/>
    <d v="2026-02-20T00:00:00"/>
    <m/>
    <m/>
    <x v="78"/>
    <d v="2026-02-20T00:00:00"/>
    <x v="4"/>
    <s v="Emagrecimento077501964"/>
    <x v="3"/>
  </r>
  <r>
    <x v="1"/>
    <x v="8"/>
    <s v="Ativo"/>
    <d v="2026-05-04T00:00:00"/>
    <s v="096179771"/>
    <s v="RAFAEL MARCIO SANTOS FERNANDES"/>
    <n v="22855964806"/>
    <d v="1987-03-01T00:00:00"/>
    <n v="39"/>
    <s v="M"/>
    <x v="0"/>
    <s v="SAO PAULO"/>
    <s v="JARDIM SAO PEDRO"/>
    <n v="60"/>
    <s v="11966439220 11966439220 11966439220"/>
    <s v="CMDP"/>
    <s v="Sim"/>
    <d v="2026-05-04T00:00:00"/>
    <m/>
    <m/>
    <x v="97"/>
    <d v="2026-05-08T00:00:00"/>
    <x v="4"/>
    <s v="Emagrecimento096179771"/>
    <x v="0"/>
  </r>
  <r>
    <x v="4"/>
    <x v="8"/>
    <s v="Ativo"/>
    <d v="2026-04-23T00:00:00"/>
    <s v="811727971"/>
    <s v="JOSINETE PASSOS BRITO DE OLIVEIRA"/>
    <n v="16688881810"/>
    <d v="1967-06-15T00:00:00"/>
    <n v="58"/>
    <s v="Feminino"/>
    <x v="0"/>
    <s v="SAO PAULO"/>
    <m/>
    <n v="100"/>
    <s v="11-966667900"/>
    <s v="CMDP"/>
    <s v="Sim"/>
    <d v="2026-04-16T00:00:00"/>
    <m/>
    <m/>
    <x v="80"/>
    <m/>
    <x v="4"/>
    <s v="Emagrecimento811727971"/>
    <x v="0"/>
  </r>
  <r>
    <x v="4"/>
    <x v="8"/>
    <s v="Ativo"/>
    <d v="2026-05-18T00:00:00"/>
    <s v="093132118"/>
    <s v="CHAIENE REGINA RODRIGUES DOS REIS"/>
    <n v="36396282844"/>
    <d v="1988-10-31T00:00:00"/>
    <n v="37"/>
    <s v="Feminino"/>
    <x v="0"/>
    <s v="GUARULHOS"/>
    <m/>
    <n v="80"/>
    <s v="11-967063608"/>
    <s v="CMDP"/>
    <s v="Sim"/>
    <d v="2026-03-02T00:00:00"/>
    <m/>
    <m/>
    <x v="113"/>
    <m/>
    <x v="1"/>
    <s v="Emagrecimento093132118"/>
    <x v="5"/>
  </r>
  <r>
    <x v="4"/>
    <x v="8"/>
    <s v="Ativo"/>
    <d v="2026-04-23T00:00:00"/>
    <s v="088297193"/>
    <s v="KATLYN STANGER FERREIRA"/>
    <n v="49083364828"/>
    <d v="2000-01-20T00:00:00"/>
    <n v="26"/>
    <s v="Feminino"/>
    <x v="0"/>
    <s v="SAO PAULO"/>
    <m/>
    <n v="110"/>
    <s v="11-967334837"/>
    <s v="CMDP"/>
    <s v="Sim"/>
    <d v="2026-04-06T00:00:00"/>
    <m/>
    <m/>
    <x v="115"/>
    <m/>
    <x v="4"/>
    <s v="Emagrecimento088297193"/>
    <x v="0"/>
  </r>
  <r>
    <x v="1"/>
    <x v="8"/>
    <s v="Ativo"/>
    <d v="2026-05-14T00:00:00"/>
    <s v="096412027"/>
    <s v="ANA LUIZA VIEIRA DSIADUCKI"/>
    <n v="40701890843"/>
    <d v="1990-05-12T00:00:00"/>
    <n v="36"/>
    <s v="F"/>
    <x v="0"/>
    <s v="SAO PAULO"/>
    <s v="VILA SANTA MARIA"/>
    <n v="110"/>
    <s v="11967411001 11967411001"/>
    <s v="CMDP"/>
    <s v="Sim"/>
    <d v="2026-05-14T00:00:00"/>
    <m/>
    <m/>
    <x v="79"/>
    <d v="2026-05-15T00:00:00"/>
    <x v="4"/>
    <s v="Emagrecimento096412027"/>
    <x v="5"/>
  </r>
  <r>
    <x v="1"/>
    <x v="8"/>
    <s v="Ativo"/>
    <d v="2026-03-26T00:00:00"/>
    <s v="087424778"/>
    <s v="RUTE GISLENE LONGO DA SILVA"/>
    <n v="10113891857"/>
    <d v="1971-03-26T00:00:00"/>
    <n v="55"/>
    <s v="F"/>
    <x v="0"/>
    <s v="SAO PAULO"/>
    <s v="VILA IVONE"/>
    <n v="110"/>
    <s v="11967531415 11969556035 11967531415"/>
    <s v="CMDP"/>
    <s v="Sim"/>
    <d v="2026-03-23T00:00:00"/>
    <m/>
    <m/>
    <x v="96"/>
    <d v="2026-03-26T00:00:00"/>
    <x v="4"/>
    <s v="Emagrecimento087424778"/>
    <x v="2"/>
  </r>
  <r>
    <x v="4"/>
    <x v="8"/>
    <s v="Ativo"/>
    <d v="2026-04-23T00:00:00"/>
    <s v="094621452"/>
    <s v="JULIANA URATA DA SILVA"/>
    <n v="34330936879"/>
    <d v="1986-08-15T00:00:00"/>
    <n v="39"/>
    <s v="Feminino"/>
    <x v="0"/>
    <s v="SAO PAULO"/>
    <m/>
    <n v="80"/>
    <s v="11-967624767"/>
    <s v="CMDP"/>
    <s v="Sim"/>
    <d v="2026-04-16T00:00:00"/>
    <m/>
    <m/>
    <x v="80"/>
    <m/>
    <x v="4"/>
    <s v="Emagrecimento094621452"/>
    <x v="0"/>
  </r>
  <r>
    <x v="4"/>
    <x v="8"/>
    <s v="Ativo"/>
    <d v="2026-05-11T00:00:00"/>
    <s v="083908961"/>
    <s v="VERONICA TENORIO AMORIM"/>
    <n v="52723159876"/>
    <d v="2006-02-11T00:00:00"/>
    <n v="20"/>
    <s v="Feminino"/>
    <x v="0"/>
    <s v="SAO PAULO"/>
    <m/>
    <n v="50"/>
    <s v="11-967678092"/>
    <s v="CMDP"/>
    <s v="Sim"/>
    <d v="2026-03-02T00:00:00"/>
    <m/>
    <m/>
    <x v="95"/>
    <m/>
    <x v="1"/>
    <s v="Emagrecimento083908961"/>
    <x v="0"/>
  </r>
  <r>
    <x v="1"/>
    <x v="8"/>
    <s v="Ativo"/>
    <d v="2026-02-12T00:00:00"/>
    <s v="095982395"/>
    <s v="MARILENE FERNANDES ALVES DA SILVA"/>
    <n v="29347821829"/>
    <d v="1975-11-29T00:00:00"/>
    <n v="50"/>
    <s v="F"/>
    <x v="0"/>
    <s v="GUARULHOS"/>
    <m/>
    <n v="110"/>
    <s v="11967689609 11967689609 11967689609 11967689609"/>
    <s v="CMDP"/>
    <s v="Sim"/>
    <d v="2026-02-12T00:00:00"/>
    <m/>
    <m/>
    <x v="9"/>
    <d v="2026-02-12T00:00:00"/>
    <x v="4"/>
    <s v="Emagrecimento095982395"/>
    <x v="3"/>
  </r>
  <r>
    <x v="1"/>
    <x v="8"/>
    <s v="Ativo"/>
    <d v="2026-04-10T00:00:00"/>
    <s v="082726773"/>
    <s v="KATIA APARECIDA SATURNO DE GODOY"/>
    <s v="28248281884"/>
    <d v="1979-12-09T00:00:00"/>
    <n v="46"/>
    <s v="F"/>
    <x v="0"/>
    <s v="SAO PAULO"/>
    <m/>
    <s v="NÍVEL 40"/>
    <s v="11967726447"/>
    <s v="CMDP"/>
    <s v="Sim"/>
    <m/>
    <m/>
    <m/>
    <x v="70"/>
    <m/>
    <x v="4"/>
    <s v="Emagrecimento082726773"/>
    <x v="2"/>
  </r>
  <r>
    <x v="4"/>
    <x v="8"/>
    <s v="Ativo"/>
    <d v="2026-05-11T00:00:00"/>
    <s v="094554253"/>
    <s v="DAVID GUIMARAES SANTOS"/>
    <n v="8418703571"/>
    <d v="2000-05-27T00:00:00"/>
    <n v="25"/>
    <s v="Masculino"/>
    <x v="0"/>
    <s v="GUARULHOS"/>
    <m/>
    <n v="40"/>
    <s v="11-967946823"/>
    <s v="CMDP"/>
    <s v="Sim"/>
    <d v="2026-03-02T00:00:00"/>
    <m/>
    <m/>
    <x v="95"/>
    <m/>
    <x v="1"/>
    <s v="Emagrecimento094554253"/>
    <x v="0"/>
  </r>
  <r>
    <x v="1"/>
    <x v="8"/>
    <s v="Ativo"/>
    <d v="2026-04-30T00:00:00"/>
    <s v="095107070"/>
    <s v="SANDRA PEREIRA GAVIRA"/>
    <n v="16520234885"/>
    <d v="1972-10-22T00:00:00"/>
    <n v="53"/>
    <s v="F"/>
    <x v="0"/>
    <s v="SAO PAULO"/>
    <m/>
    <n v="380"/>
    <s v="11968300833 11968300833"/>
    <s v="CMDP"/>
    <s v="Sim"/>
    <d v="2026-04-30T00:00:00"/>
    <m/>
    <m/>
    <x v="95"/>
    <d v="2026-06-05T00:00:00"/>
    <x v="4"/>
    <s v="Emagrecimento095107070"/>
    <x v="0"/>
  </r>
  <r>
    <x v="4"/>
    <x v="8"/>
    <s v="Ativo"/>
    <d v="2026-05-11T00:00:00"/>
    <s v="092864629"/>
    <s v="VANESSA BRITO DE ANDRADE"/>
    <n v="35783414875"/>
    <d v="1987-12-29T00:00:00"/>
    <n v="38"/>
    <s v="Feminino"/>
    <x v="0"/>
    <s v="SAO PAULO"/>
    <m/>
    <n v="75"/>
    <s v="11-968541193"/>
    <s v="CMDP"/>
    <s v="Sim"/>
    <d v="2026-03-02T00:00:00"/>
    <m/>
    <m/>
    <x v="127"/>
    <m/>
    <x v="1"/>
    <s v="Emagrecimento092864629"/>
    <x v="0"/>
  </r>
  <r>
    <x v="4"/>
    <x v="8"/>
    <s v="Ativo"/>
    <d v="2026-04-23T00:00:00"/>
    <s v="093931282"/>
    <s v="ADELIA APARECIDA ROSA VALENCIO"/>
    <n v="28965685818"/>
    <d v="1978-10-21T00:00:00"/>
    <n v="47"/>
    <s v="Feminino"/>
    <x v="0"/>
    <s v="SAO PAULO"/>
    <m/>
    <n v="380"/>
    <s v="11-968756475"/>
    <s v="CMDP"/>
    <s v="Sim"/>
    <d v="2026-03-30T00:00:00"/>
    <m/>
    <m/>
    <x v="68"/>
    <m/>
    <x v="12"/>
    <s v="Emagrecimento093931282"/>
    <x v="2"/>
  </r>
  <r>
    <x v="1"/>
    <x v="8"/>
    <s v="Ativo"/>
    <d v="2026-03-11T00:00:00"/>
    <s v="083558222"/>
    <s v="REGIANE OLIVEIRA DE SOUZA"/>
    <n v="36271558828"/>
    <d v="1986-09-22T00:00:00"/>
    <n v="39"/>
    <s v="F"/>
    <x v="0"/>
    <s v="GUARULHOS"/>
    <m/>
    <n v="60"/>
    <s v="11968887881 11968887881 1124887815"/>
    <s v="CMDP"/>
    <s v="Sim"/>
    <d v="2026-03-09T00:00:00"/>
    <m/>
    <m/>
    <x v="88"/>
    <d v="2026-03-09T00:00:00"/>
    <x v="4"/>
    <s v="Emagrecimento083558222"/>
    <x v="2"/>
  </r>
  <r>
    <x v="1"/>
    <x v="8"/>
    <s v="Ativo"/>
    <d v="2026-03-25T00:00:00"/>
    <s v="080952061"/>
    <s v="FERNANDA DE MORAES DA SILVA"/>
    <n v="22211597807"/>
    <d v="1979-02-15T00:00:00"/>
    <n v="47"/>
    <s v="F"/>
    <x v="0"/>
    <s v="SAO PAULO"/>
    <s v="CITY AMÉRICA"/>
    <n v="40"/>
    <s v="11968904250 13968904250 11999810968"/>
    <s v="CMDP"/>
    <s v="Sim"/>
    <d v="2026-03-23T00:00:00"/>
    <m/>
    <m/>
    <x v="89"/>
    <d v="2026-03-27T00:00:00"/>
    <x v="4"/>
    <s v="Emagrecimento080952061"/>
    <x v="2"/>
  </r>
  <r>
    <x v="4"/>
    <x v="8"/>
    <s v="Ativo"/>
    <d v="2026-04-23T00:00:00"/>
    <s v="085600753"/>
    <s v="JENNIFER LOPES ZAVAGLI"/>
    <n v="41203695870"/>
    <d v="1992-04-23T00:00:00"/>
    <n v="34"/>
    <s v="Feminino"/>
    <x v="0"/>
    <s v="ITAQUAQUECETUBA"/>
    <m/>
    <n v="60"/>
    <s v="11-969209447"/>
    <s v="CMDP"/>
    <s v="Sim"/>
    <d v="2026-04-02T00:00:00"/>
    <m/>
    <m/>
    <x v="16"/>
    <m/>
    <x v="4"/>
    <s v="Emagrecimento085600753"/>
    <x v="0"/>
  </r>
  <r>
    <x v="1"/>
    <x v="8"/>
    <s v="Ativo"/>
    <d v="2026-04-10T00:00:00"/>
    <s v="093851889"/>
    <s v="MARCELO LUIZ BRAGA"/>
    <s v="11480038865"/>
    <d v="1973-01-20T00:00:00"/>
    <n v="53"/>
    <s v="M"/>
    <x v="0"/>
    <s v="SAO PAULO"/>
    <m/>
    <s v="NÍVEL 60"/>
    <s v="11969275179"/>
    <s v="CMDP"/>
    <s v="Sim"/>
    <m/>
    <m/>
    <m/>
    <x v="68"/>
    <m/>
    <x v="5"/>
    <s v="Emagrecimento093851889"/>
    <x v="2"/>
  </r>
  <r>
    <x v="1"/>
    <x v="8"/>
    <s v="Ativo"/>
    <d v="2026-02-19T00:00:00"/>
    <s v="789353466"/>
    <s v="THAMIRES RIBEIRO CUNHA"/>
    <n v="50067950850"/>
    <d v="2002-12-09T00:00:00"/>
    <n v="23"/>
    <s v="F"/>
    <x v="0"/>
    <s v="DIADEMA"/>
    <m/>
    <n v="100"/>
    <s v="11969576322 11959114035"/>
    <s v="CMDP"/>
    <s v="Sim"/>
    <d v="2026-02-16T00:00:00"/>
    <m/>
    <m/>
    <x v="73"/>
    <d v="2026-02-16T00:00:00"/>
    <x v="4"/>
    <s v="Emagrecimento789353466"/>
    <x v="3"/>
  </r>
  <r>
    <x v="4"/>
    <x v="8"/>
    <s v="Ativo"/>
    <d v="2026-05-11T00:00:00"/>
    <s v="075833246"/>
    <s v="SILVIA DO CARMO MAXIMIANO ANGULO"/>
    <n v="10401477800"/>
    <d v="1969-06-05T00:00:00"/>
    <n v="56"/>
    <s v="Feminino"/>
    <x v="0"/>
    <s v="SANTO ANDRE"/>
    <m/>
    <n v="50"/>
    <s v="1196959-7652"/>
    <s v="CMDP"/>
    <s v="Sim"/>
    <d v="2026-03-31T00:00:00"/>
    <m/>
    <m/>
    <x v="94"/>
    <m/>
    <x v="1"/>
    <s v="Emagrecimento075833246"/>
    <x v="1"/>
  </r>
  <r>
    <x v="4"/>
    <x v="8"/>
    <s v="Ativo"/>
    <d v="2026-05-11T00:00:00"/>
    <s v="093962551"/>
    <s v="ALINE ARAUJO DA SILVEIRA"/>
    <n v="49359201812"/>
    <d v="1999-11-23T00:00:00"/>
    <n v="26"/>
    <s v="Feminino"/>
    <x v="0"/>
    <s v="SAO PAULO"/>
    <m/>
    <n v="110"/>
    <s v="11-969671266"/>
    <s v="CMDP"/>
    <s v="Sim"/>
    <d v="2026-03-02T00:00:00"/>
    <m/>
    <m/>
    <x v="97"/>
    <m/>
    <x v="1"/>
    <s v="Emagrecimento093962551"/>
    <x v="0"/>
  </r>
  <r>
    <x v="1"/>
    <x v="8"/>
    <s v="Ativo"/>
    <d v="2026-02-26T00:00:00"/>
    <s v="799929611"/>
    <s v="JULIANE BALAN"/>
    <n v="33355168858"/>
    <d v="1990-05-09T00:00:00"/>
    <n v="36"/>
    <s v="F"/>
    <x v="0"/>
    <s v="SAO PAULO"/>
    <m/>
    <n v="100"/>
    <s v="11969700312 11970920312"/>
    <s v="CMDP"/>
    <s v="Sim"/>
    <d v="2026-02-26T00:00:00"/>
    <m/>
    <m/>
    <x v="29"/>
    <d v="2026-02-28T00:00:00"/>
    <x v="12"/>
    <s v="Emagrecimento799929611"/>
    <x v="3"/>
  </r>
  <r>
    <x v="1"/>
    <x v="8"/>
    <s v="Ativo"/>
    <d v="2026-03-23T00:00:00"/>
    <s v="093637067"/>
    <s v="ANA PAULA DE SOUZA ALVES GOMES"/>
    <n v="10632259817"/>
    <d v="1971-09-26T00:00:00"/>
    <n v="54"/>
    <s v="F"/>
    <x v="0"/>
    <s v="SAO PAULO"/>
    <m/>
    <n v="110"/>
    <s v="11969982130 11969982130 11915013530 11915013530 11915013530 11969982130"/>
    <s v="CMDP"/>
    <s v="Sim"/>
    <d v="2026-01-27T00:00:00"/>
    <m/>
    <m/>
    <x v="13"/>
    <d v="2026-03-24T00:00:00"/>
    <x v="4"/>
    <s v="Emagrecimento093637067"/>
    <x v="2"/>
  </r>
  <r>
    <x v="1"/>
    <x v="8"/>
    <s v="Ativo"/>
    <d v="2026-03-23T00:00:00"/>
    <s v="094590464"/>
    <s v="ANDREA CABRAL DOS SANTOS BENEDITO"/>
    <n v="16090635898"/>
    <d v="1974-07-04T00:00:00"/>
    <n v="51"/>
    <s v="F"/>
    <x v="0"/>
    <s v="OSASCO"/>
    <m/>
    <n v="100"/>
    <s v="11969982206 1132222500"/>
    <s v="CMDP"/>
    <s v="Sim"/>
    <d v="2026-01-23T00:00:00"/>
    <m/>
    <m/>
    <x v="89"/>
    <d v="2026-03-20T00:00:00"/>
    <x v="22"/>
    <s v="Emagrecimento094590464"/>
    <x v="2"/>
  </r>
  <r>
    <x v="4"/>
    <x v="8"/>
    <s v="Ativo"/>
    <d v="2026-04-23T00:00:00"/>
    <s v="094711635"/>
    <s v="MARIA YASMIN MELO DE LIMA DE SOUZA"/>
    <n v="45148177837"/>
    <d v="1994-03-23T00:00:00"/>
    <n v="32"/>
    <s v="Feminino"/>
    <x v="0"/>
    <s v="SAO PAULO"/>
    <m/>
    <n v="60"/>
    <s v="11-970370339"/>
    <s v="CMDP"/>
    <s v="Sim"/>
    <d v="2026-01-17T00:00:00"/>
    <m/>
    <m/>
    <x v="226"/>
    <m/>
    <x v="4"/>
    <s v="Emagrecimento094711635"/>
    <x v="4"/>
  </r>
  <r>
    <x v="1"/>
    <x v="8"/>
    <s v="Ativo"/>
    <d v="2026-04-30T00:00:00"/>
    <s v="094768693"/>
    <s v="DENIS GOMES FERRAZ"/>
    <n v="32010658892"/>
    <d v="1985-06-27T00:00:00"/>
    <n v="40"/>
    <s v="M"/>
    <x v="0"/>
    <s v="SAO PAULO"/>
    <m/>
    <n v="60"/>
    <s v="11970467279 11970467279"/>
    <s v="CMDP"/>
    <s v="Sim"/>
    <d v="2026-04-30T00:00:00"/>
    <m/>
    <m/>
    <x v="95"/>
    <d v="2026-06-05T00:00:00"/>
    <x v="4"/>
    <s v="Emagrecimento094768693"/>
    <x v="0"/>
  </r>
  <r>
    <x v="4"/>
    <x v="8"/>
    <s v="Ativo"/>
    <d v="2026-04-23T00:00:00"/>
    <s v="089325325"/>
    <s v="MAYARA SILVA ARAUJO"/>
    <n v="5056413305"/>
    <d v="1991-07-02T00:00:00"/>
    <n v="34"/>
    <s v="Feminino"/>
    <x v="0"/>
    <s v="SAO PAULO"/>
    <m/>
    <n v="60"/>
    <s v="11-970486079"/>
    <s v="CMDP"/>
    <s v="Sim"/>
    <d v="2026-04-06T00:00:00"/>
    <m/>
    <m/>
    <x v="115"/>
    <m/>
    <x v="12"/>
    <s v="Emagrecimento089325325"/>
    <x v="0"/>
  </r>
  <r>
    <x v="1"/>
    <x v="8"/>
    <s v="Ativo"/>
    <d v="2026-05-18T00:00:00"/>
    <s v="089701850"/>
    <s v="STELLA CRISTINA DE ALMEIDA MATOS"/>
    <n v="41816819808"/>
    <d v="1993-05-16T00:00:00"/>
    <n v="33"/>
    <s v="F"/>
    <x v="0"/>
    <s v="CARAPICUIBA"/>
    <s v="JARDIM HERMINIA"/>
    <n v="380"/>
    <s v="11970518538 11986113822"/>
    <s v="CMDP"/>
    <s v="Sim"/>
    <d v="2026-05-18T00:00:00"/>
    <m/>
    <m/>
    <x v="113"/>
    <d v="2026-05-22T00:00:00"/>
    <x v="4"/>
    <s v="Emagrecimento089701850"/>
    <x v="5"/>
  </r>
  <r>
    <x v="1"/>
    <x v="8"/>
    <s v="Ativo"/>
    <d v="2026-05-25T00:00:00"/>
    <s v="095864475"/>
    <s v="EMILY SANTOS ANDRADE"/>
    <n v="42119589844"/>
    <d v="1994-08-23T00:00:00"/>
    <n v="31"/>
    <s v="F"/>
    <x v="0"/>
    <s v="CARAPICUIBA"/>
    <s v="JARDIM MARIA BEATRIZ"/>
    <n v="60"/>
    <s v="11970534509 11954103466"/>
    <s v="CMDP"/>
    <s v="Sim"/>
    <d v="2026-05-25T00:00:00"/>
    <m/>
    <m/>
    <x v="101"/>
    <d v="2026-06-22T00:00:00"/>
    <x v="12"/>
    <s v="Emagrecimento095864475"/>
    <x v="5"/>
  </r>
  <r>
    <x v="4"/>
    <x v="8"/>
    <s v="Ativo"/>
    <d v="2026-04-23T00:00:00"/>
    <s v="072106205"/>
    <s v="DELMA APARECIDA DA SILVA"/>
    <n v="4083770899"/>
    <d v="1962-10-26T00:00:00"/>
    <n v="63"/>
    <s v="Feminino"/>
    <x v="0"/>
    <s v="SAO PAULO"/>
    <m/>
    <n v="50"/>
    <s v="11-970712845"/>
    <s v="CMDP"/>
    <s v="Sim"/>
    <d v="2026-04-01T00:00:00"/>
    <m/>
    <m/>
    <x v="112"/>
    <m/>
    <x v="4"/>
    <s v="Emagrecimento072106205"/>
    <x v="0"/>
  </r>
  <r>
    <x v="4"/>
    <x v="8"/>
    <s v="Ativo"/>
    <d v="2026-04-23T00:00:00"/>
    <s v="094485446"/>
    <s v="DENIZE DOS SANTOS"/>
    <n v="30640372856"/>
    <d v="1983-03-18T00:00:00"/>
    <n v="43"/>
    <s v="Feminino"/>
    <x v="0"/>
    <s v="SAO PAULO"/>
    <m/>
    <n v="60"/>
    <s v="11-970713894"/>
    <s v="CMDP"/>
    <s v="Sim"/>
    <d v="2026-04-13T00:00:00"/>
    <m/>
    <m/>
    <x v="0"/>
    <m/>
    <x v="4"/>
    <s v="Emagrecimento094485446"/>
    <x v="0"/>
  </r>
  <r>
    <x v="1"/>
    <x v="8"/>
    <s v="Ativo"/>
    <d v="2026-04-28T00:00:00"/>
    <s v="087447494"/>
    <s v="MARIANGELA BRIAMONTE DA SILVEIRA"/>
    <n v="25515236807"/>
    <d v="1976-04-13T00:00:00"/>
    <n v="50"/>
    <s v="F"/>
    <x v="0"/>
    <s v="GUARULHOS"/>
    <m/>
    <n v="60"/>
    <s v="11970755987 11970755987"/>
    <s v="CMDP"/>
    <s v="Sim"/>
    <d v="2026-04-28T00:00:00"/>
    <m/>
    <m/>
    <x v="121"/>
    <d v="2026-04-05T00:00:00"/>
    <x v="4"/>
    <s v="Emagrecimento087447494"/>
    <x v="0"/>
  </r>
  <r>
    <x v="1"/>
    <x v="8"/>
    <s v="Ativo"/>
    <d v="2026-03-23T00:00:00"/>
    <s v="594075645"/>
    <s v="DESIREE ESTER IATCHUK VIEIRA"/>
    <n v="34232901884"/>
    <d v="1994-11-23T00:00:00"/>
    <n v="31"/>
    <s v="F"/>
    <x v="0"/>
    <s v="GUARULHOS"/>
    <m/>
    <n v="50"/>
    <s v="11970925496 16981244047"/>
    <s v="CMDP"/>
    <s v="Sim"/>
    <d v="2026-03-12T00:00:00"/>
    <m/>
    <m/>
    <x v="62"/>
    <d v="2026-03-20T00:00:00"/>
    <x v="4"/>
    <s v="Emagrecimento594075645"/>
    <x v="2"/>
  </r>
  <r>
    <x v="1"/>
    <x v="8"/>
    <s v="Ativo"/>
    <d v="2026-04-10T00:00:00"/>
    <s v="450247694"/>
    <s v="PAULO ELIAS MARCONDES"/>
    <s v="13317094826"/>
    <d v="1970-02-19T00:00:00"/>
    <n v="56"/>
    <s v="M"/>
    <x v="0"/>
    <s v="VARGEM GRANDE PAULISTA"/>
    <m/>
    <s v="NÍVEL 100"/>
    <s v="11971006177"/>
    <s v="CMDP"/>
    <s v="Sim"/>
    <m/>
    <m/>
    <m/>
    <x v="176"/>
    <m/>
    <x v="13"/>
    <s v="Emagrecimento450247694"/>
    <x v="2"/>
  </r>
  <r>
    <x v="1"/>
    <x v="8"/>
    <s v="Ativo"/>
    <d v="2026-03-11T00:00:00"/>
    <s v="082076968"/>
    <s v="ROSEMEIRE DINIZ DE GOES"/>
    <n v="31959088831"/>
    <d v="1983-09-09T00:00:00"/>
    <n v="42"/>
    <s v="F"/>
    <x v="0"/>
    <s v="SAO PAULO"/>
    <m/>
    <n v="40"/>
    <s v="11971093114 1123459209"/>
    <s v="CMDP"/>
    <s v="Sim"/>
    <d v="2026-03-09T00:00:00"/>
    <m/>
    <m/>
    <x v="88"/>
    <d v="2026-03-09T00:00:00"/>
    <x v="4"/>
    <s v="Emagrecimento082076968"/>
    <x v="2"/>
  </r>
  <r>
    <x v="1"/>
    <x v="8"/>
    <s v="Ativo"/>
    <d v="2026-04-10T00:00:00"/>
    <s v="084504297"/>
    <s v="DANIEL TREVEJO TAVARES MESALIRA"/>
    <s v="40878123830"/>
    <d v="1994-03-06T00:00:00"/>
    <n v="32"/>
    <s v="M"/>
    <x v="0"/>
    <s v="DIADEMA"/>
    <m/>
    <s v="NÍVEL 60"/>
    <s v="11971167677"/>
    <s v="CMDP"/>
    <s v="Sim"/>
    <m/>
    <m/>
    <m/>
    <x v="16"/>
    <m/>
    <x v="26"/>
    <s v="Emagrecimento084504297"/>
    <x v="0"/>
  </r>
  <r>
    <x v="4"/>
    <x v="8"/>
    <s v="Ativo"/>
    <d v="2026-05-11T00:00:00"/>
    <s v="093446108"/>
    <s v="GILBERTO BARROS BARRETO"/>
    <n v="31740202805"/>
    <d v="1984-06-12T00:00:00"/>
    <n v="41"/>
    <s v="Masculino"/>
    <x v="0"/>
    <s v="ARUJA"/>
    <m/>
    <n v="110"/>
    <s v="11-971255014"/>
    <s v="CMDP"/>
    <s v="Sim"/>
    <d v="2026-03-02T00:00:00"/>
    <m/>
    <m/>
    <x v="82"/>
    <m/>
    <x v="1"/>
    <s v="Emagrecimento093446108"/>
    <x v="5"/>
  </r>
  <r>
    <x v="4"/>
    <x v="8"/>
    <s v="Ativo"/>
    <d v="2026-04-23T00:00:00"/>
    <s v="083252145"/>
    <s v="EDNA MARIA TVARDOWOSKI"/>
    <n v="7617725884"/>
    <d v="1966-01-12T00:00:00"/>
    <n v="60"/>
    <s v="Feminino"/>
    <x v="0"/>
    <s v="SAO PAULO"/>
    <m/>
    <n v="60"/>
    <s v="11-971328639"/>
    <s v="CMDP"/>
    <s v="Sim"/>
    <d v="2026-04-02T00:00:00"/>
    <m/>
    <m/>
    <x v="16"/>
    <m/>
    <x v="4"/>
    <s v="Emagrecimento083252145"/>
    <x v="0"/>
  </r>
  <r>
    <x v="1"/>
    <x v="8"/>
    <s v="Ativo"/>
    <d v="2026-03-11T00:00:00"/>
    <s v="088956012"/>
    <s v="PATRICIA ANTUNES DE FARIA"/>
    <n v="33302183801"/>
    <d v="1985-08-17T00:00:00"/>
    <n v="40"/>
    <s v="F"/>
    <x v="0"/>
    <s v="SAO PAULO"/>
    <m/>
    <n v="40"/>
    <s v="11971455881 1125015062 11971455881"/>
    <s v="CMDP"/>
    <s v="Sim"/>
    <d v="2026-03-17T00:00:00"/>
    <m/>
    <m/>
    <x v="93"/>
    <d v="2026-03-17T00:00:00"/>
    <x v="4"/>
    <s v="Emagrecimento088956012"/>
    <x v="2"/>
  </r>
  <r>
    <x v="4"/>
    <x v="8"/>
    <s v="Ativo"/>
    <d v="2026-05-11T00:00:00"/>
    <s v="088476561"/>
    <s v="ROSEMEIRE GILIO TEIXEIRA"/>
    <n v="30549087800"/>
    <d v="1973-03-15T00:00:00"/>
    <n v="53"/>
    <s v="Feminino"/>
    <x v="0"/>
    <s v="GUARULHOS"/>
    <m/>
    <n v="40"/>
    <s v="11-971570905"/>
    <s v="CMDP"/>
    <s v="Sim"/>
    <d v="2026-03-02T00:00:00"/>
    <m/>
    <m/>
    <x v="82"/>
    <m/>
    <x v="1"/>
    <s v="Emagrecimento088476561"/>
    <x v="5"/>
  </r>
  <r>
    <x v="1"/>
    <x v="8"/>
    <s v="Ativo"/>
    <d v="2026-03-24T00:00:00"/>
    <s v="079881669"/>
    <s v="ESTEFANIA CARRIEL DA SILVA"/>
    <n v="27460985805"/>
    <d v="1979-04-26T00:00:00"/>
    <n v="47"/>
    <s v="F"/>
    <x v="0"/>
    <s v="SAO PAULO"/>
    <s v="BRAS"/>
    <n v="60"/>
    <s v="11972027819 11972027819 1133412278"/>
    <s v="CMDP"/>
    <s v="Sim"/>
    <d v="2026-03-23T00:00:00"/>
    <m/>
    <m/>
    <x v="106"/>
    <s v="NaN-NaN-NaNTNaN:NaN:NaN.000+0000"/>
    <x v="14"/>
    <s v="Emagrecimento079881669"/>
    <x v="2"/>
  </r>
  <r>
    <x v="4"/>
    <x v="8"/>
    <s v="Ativo"/>
    <d v="2026-05-11T00:00:00"/>
    <s v="082749812"/>
    <s v="TANIA MARA DE CASTRO CASTILHO"/>
    <n v="8970833854"/>
    <d v="1965-05-05T00:00:00"/>
    <n v="61"/>
    <s v="Feminino"/>
    <x v="0"/>
    <s v="SAO PAULO"/>
    <m/>
    <n v="60"/>
    <s v="11-972374330"/>
    <s v="CMDP"/>
    <s v="Sim"/>
    <d v="2026-03-02T00:00:00"/>
    <m/>
    <m/>
    <x v="82"/>
    <m/>
    <x v="1"/>
    <s v="Emagrecimento082749812"/>
    <x v="5"/>
  </r>
  <r>
    <x v="1"/>
    <x v="8"/>
    <s v="Ativo"/>
    <d v="2026-04-10T00:00:00"/>
    <s v="085013424"/>
    <s v="ELISANGELA ALVES FERREIRA CHAVES"/>
    <s v="31313080870"/>
    <d v="1981-12-12T00:00:00"/>
    <n v="44"/>
    <s v="F"/>
    <x v="0"/>
    <s v="SAO PAULO"/>
    <m/>
    <s v="NÍVEL 300"/>
    <s v="11972521731"/>
    <s v="CMDP"/>
    <s v="Sim"/>
    <m/>
    <m/>
    <m/>
    <x v="68"/>
    <m/>
    <x v="4"/>
    <s v="Emagrecimento085013424"/>
    <x v="2"/>
  </r>
  <r>
    <x v="1"/>
    <x v="8"/>
    <s v="Ativo"/>
    <d v="2026-04-20T00:00:00"/>
    <s v="096509792"/>
    <s v="MELINA BERGAMIN ROSSI"/>
    <n v="34250574806"/>
    <d v="1985-05-10T00:00:00"/>
    <n v="41"/>
    <s v="F"/>
    <x v="0"/>
    <s v="OSASCO"/>
    <s v="CONTINENTAL"/>
    <n v="60"/>
    <s v="11972605878 11972605878"/>
    <s v="CMDP"/>
    <s v="Sim"/>
    <d v="2026-04-20T00:00:00"/>
    <m/>
    <m/>
    <x v="24"/>
    <d v="2026-04-27T00:00:00"/>
    <x v="4"/>
    <s v="Emagrecimento096509792"/>
    <x v="0"/>
  </r>
  <r>
    <x v="1"/>
    <x v="8"/>
    <s v="Ativo"/>
    <d v="2026-04-14T00:00:00"/>
    <s v="094905943"/>
    <s v="CAROLINA CARVALHO CORAZZIN"/>
    <n v="92993001"/>
    <d v="1982-02-17T00:00:00"/>
    <n v="44"/>
    <s v="F"/>
    <x v="0"/>
    <s v="SAO PAULO"/>
    <s v="VILA MANGALOT"/>
    <n v="110"/>
    <s v="11972715885 11972715885 11972715885"/>
    <s v="CMDP"/>
    <s v="Sim"/>
    <d v="2026-04-24T00:00:00"/>
    <m/>
    <m/>
    <x v="0"/>
    <d v="2026-04-24T00:00:00"/>
    <x v="4"/>
    <s v="Emagrecimento094905943"/>
    <x v="0"/>
  </r>
  <r>
    <x v="1"/>
    <x v="8"/>
    <s v="Ativo"/>
    <d v="2026-03-23T00:00:00"/>
    <s v="087339334"/>
    <s v="RUTH VEGIATO DA SILVA"/>
    <n v="35431562843"/>
    <d v="1985-08-26T00:00:00"/>
    <n v="40"/>
    <s v="F"/>
    <x v="0"/>
    <s v="SAO PAULO"/>
    <m/>
    <n v="380"/>
    <s v="11972851985 11972851985"/>
    <s v="CMDP"/>
    <s v="Sim"/>
    <d v="2026-03-23T00:00:00"/>
    <m/>
    <m/>
    <x v="32"/>
    <d v="2026-03-23T00:00:00"/>
    <x v="4"/>
    <s v="Emagrecimento087339334"/>
    <x v="2"/>
  </r>
  <r>
    <x v="4"/>
    <x v="8"/>
    <s v="Ativo"/>
    <d v="2026-04-23T00:00:00"/>
    <s v="093980943"/>
    <s v="JESSICA CAVALCANTI DA SILVA"/>
    <n v="38006935858"/>
    <d v="1994-10-07T00:00:00"/>
    <n v="31"/>
    <s v="Feminino"/>
    <x v="0"/>
    <s v="SAO PAULO"/>
    <m/>
    <n v="110"/>
    <s v="11-972909036"/>
    <s v="CMDP"/>
    <s v="Sim"/>
    <d v="2026-01-06T00:00:00"/>
    <m/>
    <m/>
    <x v="109"/>
    <m/>
    <x v="4"/>
    <s v="Emagrecimento093980943"/>
    <x v="4"/>
  </r>
  <r>
    <x v="4"/>
    <x v="8"/>
    <s v="Ativo"/>
    <d v="2026-05-11T00:00:00"/>
    <s v="089939266"/>
    <s v="LETICIA SILVA CRISOSTOMO PASTORE"/>
    <n v="29370559825"/>
    <d v="1982-01-01T00:00:00"/>
    <n v="44"/>
    <s v="Feminino"/>
    <x v="0"/>
    <s v="GUARULHOS"/>
    <m/>
    <n v="60"/>
    <s v="11-972999734"/>
    <s v="CMDP"/>
    <s v="Sim"/>
    <d v="2026-03-02T00:00:00"/>
    <m/>
    <m/>
    <x v="80"/>
    <m/>
    <x v="1"/>
    <s v="Emagrecimento089939266"/>
    <x v="0"/>
  </r>
  <r>
    <x v="4"/>
    <x v="8"/>
    <s v="Ativo"/>
    <d v="2026-05-11T00:00:00"/>
    <s v="094993418"/>
    <s v="ROSANGELA RODRIGUES SOARES"/>
    <n v="31200382889"/>
    <d v="1983-01-01T00:00:00"/>
    <n v="43"/>
    <s v="Feminino"/>
    <x v="0"/>
    <s v="SAO PAULO"/>
    <m/>
    <n v="110"/>
    <s v="11-973012968"/>
    <s v="CMDP"/>
    <s v="Sim"/>
    <d v="2026-03-02T00:00:00"/>
    <m/>
    <m/>
    <x v="127"/>
    <m/>
    <x v="1"/>
    <s v="Emagrecimento094993418"/>
    <x v="0"/>
  </r>
  <r>
    <x v="1"/>
    <x v="8"/>
    <s v="Ativo"/>
    <d v="2026-04-10T00:00:00"/>
    <s v="079344170"/>
    <s v="TATIANE IARA BOSSA"/>
    <s v="29771058835"/>
    <d v="1980-07-27T00:00:00"/>
    <n v="45"/>
    <s v="F"/>
    <x v="0"/>
    <s v="SAO PAULO"/>
    <m/>
    <n v="80"/>
    <s v="11973253849"/>
    <s v="CMDP"/>
    <s v="Sim"/>
    <m/>
    <m/>
    <m/>
    <x v="32"/>
    <m/>
    <x v="1"/>
    <s v="Emagrecimento079344170"/>
    <x v="2"/>
  </r>
  <r>
    <x v="1"/>
    <x v="8"/>
    <s v="Ativo"/>
    <d v="2026-03-11T00:00:00"/>
    <s v="094805424"/>
    <s v="GABRIELA GONZAGA DE CARVALHO"/>
    <n v="40286810816"/>
    <d v="1994-06-13T00:00:00"/>
    <n v="31"/>
    <s v="F"/>
    <x v="0"/>
    <s v="SAO PAULO"/>
    <m/>
    <n v="110"/>
    <s v="11973305499 1197330549 11973305499 11973305499"/>
    <s v="CMDP"/>
    <s v="Sim"/>
    <d v="2026-03-12T00:00:00"/>
    <m/>
    <m/>
    <x v="54"/>
    <d v="2026-03-28T00:00:00"/>
    <x v="12"/>
    <s v="Emagrecimento094805424"/>
    <x v="2"/>
  </r>
  <r>
    <x v="4"/>
    <x v="8"/>
    <s v="Ativo"/>
    <d v="2026-04-23T00:00:00"/>
    <s v="089415296"/>
    <s v="MABEL DE MENEZES FERREIRA"/>
    <n v="28134130895"/>
    <d v="1978-10-17T00:00:00"/>
    <n v="47"/>
    <s v="Feminino"/>
    <x v="0"/>
    <s v="MOGI DAS CRUZES"/>
    <m/>
    <n v="60"/>
    <s v="11-973371415"/>
    <s v="CMDP"/>
    <s v="Sim"/>
    <d v="2026-04-07T00:00:00"/>
    <m/>
    <m/>
    <x v="114"/>
    <m/>
    <x v="4"/>
    <s v="Emagrecimento089415296"/>
    <x v="0"/>
  </r>
  <r>
    <x v="1"/>
    <x v="8"/>
    <s v="Ativo"/>
    <d v="2026-04-10T00:00:00"/>
    <s v="079873494"/>
    <s v="AMANDA REIS DE OLIVEIRA"/>
    <s v="45763532848"/>
    <d v="1996-03-17T00:00:00"/>
    <n v="30"/>
    <s v="F"/>
    <x v="0"/>
    <s v="SAO PAULO"/>
    <m/>
    <s v="NÍVEL 60"/>
    <s v="11973397385"/>
    <s v="CMDP"/>
    <s v="Sim"/>
    <m/>
    <m/>
    <m/>
    <x v="112"/>
    <m/>
    <x v="4"/>
    <s v="Emagrecimento079873494"/>
    <x v="0"/>
  </r>
  <r>
    <x v="1"/>
    <x v="8"/>
    <s v="Ativo"/>
    <d v="2026-05-04T00:00:00"/>
    <s v="089143760"/>
    <s v="JAQUELINE RAMALHO"/>
    <n v="35421972895"/>
    <d v="1986-10-23T00:00:00"/>
    <n v="39"/>
    <s v="F"/>
    <x v="0"/>
    <s v="ARUJA"/>
    <s v="PARQUE RODRIGO BARRETO"/>
    <n v="60"/>
    <s v="11973644777 1173644777 11973644777"/>
    <s v="CMDP"/>
    <s v="Sim"/>
    <d v="2026-05-04T00:00:00"/>
    <m/>
    <m/>
    <x v="97"/>
    <d v="2026-05-29T00:00:00"/>
    <x v="20"/>
    <s v="Emagrecimento089143760"/>
    <x v="0"/>
  </r>
  <r>
    <x v="1"/>
    <x v="8"/>
    <s v="Ativo"/>
    <d v="2026-03-23T00:00:00"/>
    <s v="593910885"/>
    <s v="LAUDICEA MARQUES DA SILVA GALINSKAS"/>
    <n v="1053725876"/>
    <d v="1956-07-12T00:00:00"/>
    <n v="69"/>
    <s v="F"/>
    <x v="0"/>
    <s v="GUARULHOS"/>
    <m/>
    <n v="50"/>
    <s v="11973702112 1124581754"/>
    <s v="CMDP"/>
    <s v="Sim"/>
    <d v="2026-03-18T00:00:00"/>
    <m/>
    <m/>
    <x v="40"/>
    <d v="2026-03-23T00:00:00"/>
    <x v="20"/>
    <s v="Emagrecimento593910885"/>
    <x v="2"/>
  </r>
  <r>
    <x v="1"/>
    <x v="8"/>
    <s v="Ativo"/>
    <d v="2026-04-10T00:00:00"/>
    <s v="093794330"/>
    <s v="LUANA HIPOLITO BATISTA"/>
    <s v="45883780822"/>
    <d v="1996-02-19T00:00:00"/>
    <n v="30"/>
    <s v="F"/>
    <x v="0"/>
    <s v="MOGI DAS CRUZES"/>
    <m/>
    <s v="NÍVEL 380"/>
    <s v="11973703804"/>
    <s v="CMDP"/>
    <s v="Sim"/>
    <m/>
    <m/>
    <m/>
    <x v="68"/>
    <m/>
    <x v="4"/>
    <s v="Emagrecimento093794330"/>
    <x v="2"/>
  </r>
  <r>
    <x v="1"/>
    <x v="8"/>
    <s v="Ativo"/>
    <d v="2026-04-29T00:00:00"/>
    <s v="450050467"/>
    <s v="MARISA GARRIDO DE MENESA"/>
    <n v="17342291870"/>
    <d v="1952-06-04T00:00:00"/>
    <n v="73"/>
    <s v="F"/>
    <x v="0"/>
    <s v="GUARULHOS"/>
    <s v="JARDIM SANTA MENA"/>
    <n v="400"/>
    <s v="11973964664 1124533080"/>
    <s v="CMDP"/>
    <s v="Sim"/>
    <d v="2026-04-29T00:00:00"/>
    <m/>
    <m/>
    <x v="87"/>
    <d v="2026-05-05T00:00:00"/>
    <x v="4"/>
    <s v="Emagrecimento450050467"/>
    <x v="0"/>
  </r>
  <r>
    <x v="1"/>
    <x v="8"/>
    <s v="Ativo"/>
    <d v="2026-04-10T00:00:00"/>
    <s v="964478919"/>
    <s v="SHIRLEY ROBERTA SILVA REIS DE ARAUJO"/>
    <s v="25554497870"/>
    <d v="1975-07-12T00:00:00"/>
    <n v="50"/>
    <s v="F"/>
    <x v="0"/>
    <s v="SAO PAULO"/>
    <m/>
    <s v="NÍVEL 300"/>
    <s v="11974083895"/>
    <s v="CMDP"/>
    <s v="Sim"/>
    <m/>
    <m/>
    <m/>
    <x v="176"/>
    <m/>
    <x v="4"/>
    <s v="Emagrecimento964478919"/>
    <x v="2"/>
  </r>
  <r>
    <x v="1"/>
    <x v="8"/>
    <s v="Ativo"/>
    <d v="2026-04-10T00:00:00"/>
    <s v="450138240"/>
    <s v="DANILO RABELO NUNES"/>
    <s v="37527164875"/>
    <d v="1989-03-14T00:00:00"/>
    <n v="37"/>
    <s v="M"/>
    <x v="0"/>
    <s v="MAIRINQUE"/>
    <m/>
    <s v="NÍVEL 100"/>
    <s v="11974165228"/>
    <s v="CMDP"/>
    <s v="Sim"/>
    <m/>
    <m/>
    <m/>
    <x v="112"/>
    <m/>
    <x v="22"/>
    <s v="Emagrecimento450138240"/>
    <x v="0"/>
  </r>
  <r>
    <x v="4"/>
    <x v="8"/>
    <s v="Ativo"/>
    <d v="2026-05-11T00:00:00"/>
    <s v="804377944"/>
    <s v="VIVIANE DIANA SCHULTHAIS"/>
    <n v="5105597869"/>
    <d v="1963-04-18T00:00:00"/>
    <n v="63"/>
    <s v="Feminino"/>
    <x v="0"/>
    <s v="SAO PAULO"/>
    <m/>
    <n v="100"/>
    <s v="11-974294530"/>
    <s v="CMDP"/>
    <s v="Sim"/>
    <d v="2026-03-02T00:00:00"/>
    <m/>
    <m/>
    <x v="82"/>
    <m/>
    <x v="1"/>
    <s v="Emagrecimento804377944"/>
    <x v="5"/>
  </r>
  <r>
    <x v="1"/>
    <x v="8"/>
    <s v="Ativo"/>
    <d v="2026-03-05T00:00:00"/>
    <s v="094181984"/>
    <s v="MUNIQUE TAVARES DOS SANTOS"/>
    <n v="31396838805"/>
    <d v="1983-11-02T00:00:00"/>
    <n v="42"/>
    <s v="F"/>
    <x v="0"/>
    <s v="TABOAO DA SERRA"/>
    <m/>
    <n v="60"/>
    <s v="11974333234 1137401000 11974333234 11974333234 1137401000 11974333234 11974333234"/>
    <s v="CMDP"/>
    <s v="Sim"/>
    <d v="2026-03-09T00:00:00"/>
    <m/>
    <m/>
    <x v="20"/>
    <d v="2026-03-09T00:00:00"/>
    <x v="4"/>
    <s v="Emagrecimento094181984"/>
    <x v="2"/>
  </r>
  <r>
    <x v="1"/>
    <x v="8"/>
    <s v="Ativo"/>
    <d v="2026-04-20T00:00:00"/>
    <s v="961931124"/>
    <s v="SUELI CERQUEIRA DOS ANJOS"/>
    <n v="6914958823"/>
    <d v="1961-10-28T00:00:00"/>
    <n v="64"/>
    <s v="F"/>
    <x v="0"/>
    <s v="SAO PAULO"/>
    <s v="CIDADE MONÇOES"/>
    <n v="400"/>
    <s v="11974435771 1140832777 1142777692 11997443755"/>
    <s v="CMDP"/>
    <s v="Sim"/>
    <d v="2026-04-20T00:00:00"/>
    <m/>
    <m/>
    <x v="80"/>
    <d v="2026-04-30T00:00:00"/>
    <x v="4"/>
    <s v="Emagrecimento961931124"/>
    <x v="0"/>
  </r>
  <r>
    <x v="1"/>
    <x v="8"/>
    <s v="Ativo"/>
    <d v="2026-05-18T00:00:00"/>
    <s v="096292633"/>
    <s v="FERNANDA CAIRES PEREIRA"/>
    <n v="37217086876"/>
    <d v="1988-02-12T00:00:00"/>
    <n v="38"/>
    <s v="F"/>
    <x v="0"/>
    <s v="SAO PAULO"/>
    <s v="ELDORADO"/>
    <n v="110"/>
    <s v="11974533028 11974533028 11924533028"/>
    <s v="CMDP"/>
    <s v="Sim"/>
    <d v="2026-05-18T00:00:00"/>
    <m/>
    <m/>
    <x v="113"/>
    <d v="2026-05-21T00:00:00"/>
    <x v="4"/>
    <s v="Emagrecimento096292633"/>
    <x v="5"/>
  </r>
  <r>
    <x v="1"/>
    <x v="8"/>
    <s v="Ativo"/>
    <d v="2026-04-10T00:00:00"/>
    <s v="086558791"/>
    <s v="ANDREIA QUEIROGA COELHO"/>
    <s v="26670188854"/>
    <d v="1979-07-08T00:00:00"/>
    <n v="46"/>
    <s v="F"/>
    <x v="0"/>
    <s v="SAO PAULO"/>
    <m/>
    <n v="60"/>
    <s v="11974771472"/>
    <s v="CMDP"/>
    <s v="Sim"/>
    <m/>
    <m/>
    <m/>
    <x v="32"/>
    <m/>
    <x v="1"/>
    <s v="Emagrecimento086558791"/>
    <x v="2"/>
  </r>
  <r>
    <x v="1"/>
    <x v="8"/>
    <s v="Ativo"/>
    <d v="2026-04-10T00:00:00"/>
    <s v="089902012"/>
    <s v="EDUARDO MARCHI DA SILVA"/>
    <s v="13471397884"/>
    <d v="1971-05-08T00:00:00"/>
    <n v="54"/>
    <s v="M"/>
    <x v="0"/>
    <s v="SAO PAULO"/>
    <m/>
    <s v="NÍVEL 380"/>
    <s v="11975088088"/>
    <s v="CMDP"/>
    <s v="Sim"/>
    <m/>
    <m/>
    <m/>
    <x v="114"/>
    <m/>
    <x v="4"/>
    <s v="Emagrecimento089902012"/>
    <x v="0"/>
  </r>
  <r>
    <x v="4"/>
    <x v="8"/>
    <s v="Ativo"/>
    <d v="2026-04-23T00:00:00"/>
    <s v="087818475"/>
    <s v="ELISANGELA GOMES DOS SANTOS"/>
    <n v="25096304825"/>
    <d v="1975-07-21T00:00:00"/>
    <n v="50"/>
    <s v="Feminino"/>
    <x v="0"/>
    <s v="SAO PAULO"/>
    <m/>
    <n v="110"/>
    <s v="11-975179968"/>
    <s v="CMDP"/>
    <s v="Sim"/>
    <d v="2026-04-06T00:00:00"/>
    <m/>
    <m/>
    <x v="115"/>
    <m/>
    <x v="12"/>
    <s v="Emagrecimento087818475"/>
    <x v="0"/>
  </r>
  <r>
    <x v="1"/>
    <x v="8"/>
    <s v="Ativo"/>
    <d v="2026-03-05T00:00:00"/>
    <s v="096297357"/>
    <s v="RUBIA FAUSEL GOMES"/>
    <n v="771790996"/>
    <d v="1979-03-06T00:00:00"/>
    <n v="47"/>
    <s v="F"/>
    <x v="0"/>
    <s v="SAO PAULO"/>
    <m/>
    <n v="80"/>
    <s v="11975193157 11975193157"/>
    <s v="CMDP"/>
    <s v="Sim"/>
    <d v="2026-03-05T00:00:00"/>
    <m/>
    <m/>
    <x v="63"/>
    <m/>
    <x v="22"/>
    <s v="Emagrecimento096297357"/>
    <x v="3"/>
  </r>
  <r>
    <x v="1"/>
    <x v="8"/>
    <s v="Ativo"/>
    <d v="2026-03-11T00:00:00"/>
    <s v="094363425"/>
    <s v="ADRIANA PIERINI PINA"/>
    <n v="13274404829"/>
    <d v="1972-11-27T00:00:00"/>
    <n v="53"/>
    <s v="F"/>
    <x v="0"/>
    <s v="SAO PAULO"/>
    <m/>
    <n v="450"/>
    <s v="11975208952 11975208952 11930010580 11975208952"/>
    <s v="CMDP"/>
    <s v="Sim"/>
    <d v="2026-03-10T00:00:00"/>
    <m/>
    <m/>
    <x v="54"/>
    <d v="2026-03-10T00:00:00"/>
    <x v="4"/>
    <s v="Emagrecimento094363425"/>
    <x v="2"/>
  </r>
  <r>
    <x v="1"/>
    <x v="8"/>
    <s v="Ativo"/>
    <d v="2026-04-10T00:00:00"/>
    <s v="079300295"/>
    <s v="MARA ALESSANDRA COALHO"/>
    <s v="14331044823"/>
    <d v="1972-07-12T00:00:00"/>
    <n v="53"/>
    <s v="F"/>
    <x v="0"/>
    <s v="SAO PAULO"/>
    <m/>
    <s v="NÍVEL 40"/>
    <s v="11975594280"/>
    <s v="CMDP"/>
    <s v="Sim"/>
    <m/>
    <m/>
    <m/>
    <x v="70"/>
    <m/>
    <x v="4"/>
    <s v="Emagrecimento079300295"/>
    <x v="2"/>
  </r>
  <r>
    <x v="4"/>
    <x v="8"/>
    <s v="Ativo"/>
    <d v="2026-05-11T00:00:00"/>
    <s v="082785612"/>
    <s v="MARIA RITA CAVALCANTE DOS SANTOS SILVA"/>
    <n v="22467881881"/>
    <d v="1978-11-11T00:00:00"/>
    <n v="47"/>
    <s v="Feminino"/>
    <x v="0"/>
    <s v="SAO PAULO"/>
    <m/>
    <n v="60"/>
    <s v="11-975770299"/>
    <s v="CMDP"/>
    <s v="Sim"/>
    <d v="2026-03-02T00:00:00"/>
    <m/>
    <m/>
    <x v="71"/>
    <m/>
    <x v="1"/>
    <s v="Emagrecimento082785612"/>
    <x v="5"/>
  </r>
  <r>
    <x v="1"/>
    <x v="8"/>
    <s v="Ativo"/>
    <d v="2026-03-05T00:00:00"/>
    <s v="093906355"/>
    <s v="CLEYCE CRISTIANE DOS SANTOS"/>
    <n v="29127868869"/>
    <d v="1979-09-04T00:00:00"/>
    <n v="46"/>
    <s v="F"/>
    <x v="0"/>
    <s v="SAO PAULO"/>
    <m/>
    <n v="450"/>
    <s v="11975775777 11975775777"/>
    <s v="CMDP"/>
    <s v="Sim"/>
    <d v="2026-03-03T00:00:00"/>
    <m/>
    <m/>
    <x v="36"/>
    <d v="2026-03-03T00:00:00"/>
    <x v="4"/>
    <s v="Emagrecimento093906355"/>
    <x v="3"/>
  </r>
  <r>
    <x v="1"/>
    <x v="8"/>
    <s v="Ativo"/>
    <d v="2026-03-11T00:00:00"/>
    <s v="094972452"/>
    <s v="SELMA MARINETE DA SILVA"/>
    <n v="34446886878"/>
    <d v="1985-08-19T00:00:00"/>
    <n v="40"/>
    <s v="F"/>
    <x v="0"/>
    <s v="SAO PAULO"/>
    <m/>
    <n v="200"/>
    <s v="11975851655 11975851655"/>
    <s v="CMDP"/>
    <s v="Sim"/>
    <d v="2026-03-11T00:00:00"/>
    <m/>
    <m/>
    <x v="54"/>
    <d v="2026-03-11T00:00:00"/>
    <x v="4"/>
    <s v="Emagrecimento094972452"/>
    <x v="2"/>
  </r>
  <r>
    <x v="1"/>
    <x v="8"/>
    <s v="Ativo"/>
    <d v="2026-04-10T00:00:00"/>
    <s v="096622495"/>
    <s v="GABRIELLI DE PAIVA BARBOSA"/>
    <s v="46915226893"/>
    <d v="1998-12-24T00:00:00"/>
    <n v="27"/>
    <s v="F"/>
    <x v="0"/>
    <s v="SAO PAULO"/>
    <m/>
    <s v="NÍVEL 380"/>
    <s v="11975852807"/>
    <s v="CMDP"/>
    <s v="Sim"/>
    <m/>
    <m/>
    <m/>
    <x v="176"/>
    <m/>
    <x v="26"/>
    <s v="Emagrecimento096622495"/>
    <x v="2"/>
  </r>
  <r>
    <x v="1"/>
    <x v="8"/>
    <s v="Ativo"/>
    <d v="2026-03-23T00:00:00"/>
    <s v="089279950"/>
    <s v="HENRIQUE BAGAGINE"/>
    <n v="43117751807"/>
    <d v="1995-01-17T00:00:00"/>
    <n v="31"/>
    <s v="M"/>
    <x v="0"/>
    <s v="SAO BERNARDO DO CAMPO"/>
    <m/>
    <n v="900"/>
    <s v="11976060290 1140674874"/>
    <s v="CMDP"/>
    <s v="Sim"/>
    <d v="2026-02-10T00:00:00"/>
    <m/>
    <m/>
    <x v="13"/>
    <d v="2026-03-20T00:00:00"/>
    <x v="4"/>
    <s v="Emagrecimento089279950"/>
    <x v="2"/>
  </r>
  <r>
    <x v="1"/>
    <x v="8"/>
    <s v="Ativo"/>
    <d v="2026-03-05T00:00:00"/>
    <s v="094456388"/>
    <s v="IZILDA PINHEIRO DA SILVA"/>
    <n v="15360919876"/>
    <d v="1968-10-02T00:00:00"/>
    <n v="57"/>
    <s v="F"/>
    <x v="0"/>
    <s v="CARAPICUIBA"/>
    <m/>
    <n v="60"/>
    <s v="11976143769 11976143739"/>
    <s v="CMDP"/>
    <s v="Sim"/>
    <d v="2026-03-02T00:00:00"/>
    <m/>
    <m/>
    <x v="36"/>
    <d v="2026-03-02T00:00:00"/>
    <x v="4"/>
    <s v="Emagrecimento094456388"/>
    <x v="3"/>
  </r>
  <r>
    <x v="4"/>
    <x v="8"/>
    <s v="Ativo"/>
    <d v="2026-05-11T00:00:00"/>
    <s v="089980764"/>
    <s v="SIMONE CRISTINA GARCIA"/>
    <n v="27423154890"/>
    <d v="1975-11-22T00:00:00"/>
    <n v="50"/>
    <s v="Feminino"/>
    <x v="0"/>
    <s v="SAO PAULO"/>
    <m/>
    <n v="60"/>
    <s v="11-976166428"/>
    <s v="CMDP"/>
    <s v="Sim"/>
    <d v="2026-03-02T00:00:00"/>
    <m/>
    <m/>
    <x v="127"/>
    <m/>
    <x v="1"/>
    <s v="Emagrecimento089980764"/>
    <x v="0"/>
  </r>
  <r>
    <x v="1"/>
    <x v="8"/>
    <s v="Ativo"/>
    <d v="2026-03-05T00:00:00"/>
    <s v="093495026"/>
    <s v="LUIZ ANTONIO NUNES NEVES"/>
    <n v="35357122890"/>
    <d v="1977-11-05T00:00:00"/>
    <n v="48"/>
    <s v="M"/>
    <x v="0"/>
    <s v="SAO PAULO"/>
    <m/>
    <n v="110"/>
    <s v="11976345505 1156863895 11976345505 11976345505 11976345505 11976345505 11976345505"/>
    <s v="CMDP"/>
    <s v="Sim"/>
    <d v="2026-03-02T00:00:00"/>
    <m/>
    <m/>
    <x v="36"/>
    <d v="2026-03-02T00:00:00"/>
    <x v="4"/>
    <s v="Emagrecimento093495026"/>
    <x v="3"/>
  </r>
  <r>
    <x v="4"/>
    <x v="8"/>
    <s v="Ativo"/>
    <d v="2026-05-11T00:00:00"/>
    <s v="089374778"/>
    <s v="MARLENE FERREIRA SANTANA"/>
    <n v="28758311866"/>
    <d v="1977-06-18T00:00:00"/>
    <n v="48"/>
    <s v="Feminino"/>
    <x v="15"/>
    <s v="POCONE"/>
    <m/>
    <n v="60"/>
    <s v="11-976372470"/>
    <s v="CMDP"/>
    <s v="Sim"/>
    <d v="2026-03-02T00:00:00"/>
    <m/>
    <m/>
    <x v="82"/>
    <m/>
    <x v="1"/>
    <s v="Emagrecimento089374778"/>
    <x v="5"/>
  </r>
  <r>
    <x v="1"/>
    <x v="8"/>
    <s v="Ativo"/>
    <d v="2026-04-20T00:00:00"/>
    <s v="089749587"/>
    <s v="BEATRIZ SILVA SOUSA"/>
    <n v="48506242860"/>
    <d v="1999-09-19T00:00:00"/>
    <n v="26"/>
    <s v="F"/>
    <x v="0"/>
    <s v="JARINU"/>
    <s v="JARDIM DA SAUDE"/>
    <n v="400"/>
    <s v="11976419927 11995568285"/>
    <s v="CMDP"/>
    <s v="Sim"/>
    <d v="2026-04-20T00:00:00"/>
    <m/>
    <m/>
    <x v="80"/>
    <d v="2026-04-28T00:00:00"/>
    <x v="4"/>
    <s v="Emagrecimento089749587"/>
    <x v="0"/>
  </r>
  <r>
    <x v="1"/>
    <x v="8"/>
    <s v="Ativo"/>
    <d v="2026-03-24T00:00:00"/>
    <s v="083281433"/>
    <s v="JUDY GALVANI PADILHA"/>
    <n v="11654468800"/>
    <d v="1968-12-12T00:00:00"/>
    <n v="57"/>
    <s v="F"/>
    <x v="0"/>
    <s v="SAO PAULO"/>
    <s v="PARQUE SAO JORGE"/>
    <n v="40"/>
    <s v="11976463899 11976463899"/>
    <s v="CMDP"/>
    <s v="Sim"/>
    <d v="2026-03-23T00:00:00"/>
    <m/>
    <m/>
    <x v="106"/>
    <d v="2026-03-24T00:00:00"/>
    <x v="4"/>
    <s v="Emagrecimento083281433"/>
    <x v="2"/>
  </r>
  <r>
    <x v="1"/>
    <x v="8"/>
    <s v="Ativo"/>
    <d v="2026-04-28T00:00:00"/>
    <s v="452579031"/>
    <s v="EDNALVA LEONARDO FRANCEZ"/>
    <n v="15186770884"/>
    <d v="1975-03-13T00:00:00"/>
    <n v="51"/>
    <s v="F"/>
    <x v="0"/>
    <s v="SAO PAULO"/>
    <s v="JARDIM IRAPIRANGA"/>
    <n v="400"/>
    <s v="11976473445 1158210378"/>
    <s v="CMDP"/>
    <s v="Sim"/>
    <d v="2026-04-28T00:00:00"/>
    <m/>
    <m/>
    <x v="121"/>
    <d v="2026-06-18T00:00:00"/>
    <x v="13"/>
    <s v="Emagrecimento452579031"/>
    <x v="0"/>
  </r>
  <r>
    <x v="1"/>
    <x v="8"/>
    <s v="Ativo"/>
    <d v="2026-05-04T00:00:00"/>
    <s v="096492359"/>
    <s v="THAMIRES HELIA CARDOSO"/>
    <n v="40339819855"/>
    <d v="2003-12-19T00:00:00"/>
    <n v="22"/>
    <s v="F"/>
    <x v="0"/>
    <s v="OSASCO"/>
    <s v="CONCEIÇAO"/>
    <n v="60"/>
    <s v="11976480541 11992332213 11976480541"/>
    <s v="CMDP"/>
    <s v="Sim"/>
    <d v="2026-05-04T00:00:00"/>
    <m/>
    <m/>
    <x v="97"/>
    <d v="2026-07-05T00:00:00"/>
    <x v="22"/>
    <s v="Emagrecimento096492359"/>
    <x v="0"/>
  </r>
  <r>
    <x v="6"/>
    <x v="8"/>
    <s v="Ativo"/>
    <d v="2026-04-22T00:00:00"/>
    <s v="086960667"/>
    <s v="GIOVANA ALONSO SILVA DOS ANJOS"/>
    <n v="29356165882"/>
    <d v="1979-07-18T00:00:00"/>
    <n v="46"/>
    <s v="F"/>
    <x v="0"/>
    <s v="SANTO ANDRE"/>
    <m/>
    <n v="380"/>
    <s v="11-976543668"/>
    <s v="CMDP"/>
    <s v="Sim"/>
    <d v="2026-03-02T00:00:00"/>
    <m/>
    <m/>
    <x v="3"/>
    <m/>
    <x v="1"/>
    <s v="Emagrecimento086960667"/>
    <x v="2"/>
  </r>
  <r>
    <x v="1"/>
    <x v="8"/>
    <s v="Ativo"/>
    <d v="2026-05-07T00:00:00"/>
    <s v="450047881"/>
    <s v="VERA LUCIA BARBOSA DE MEDEIROS"/>
    <n v="12651359831"/>
    <d v="1952-11-14T00:00:00"/>
    <n v="73"/>
    <s v="F"/>
    <x v="0"/>
    <s v="SAO PAULO"/>
    <s v="CONSOLAÇAO"/>
    <n v="500"/>
    <s v="11976564314 11994431624"/>
    <s v="CMDP"/>
    <s v="Sim"/>
    <d v="2026-05-07T00:00:00"/>
    <m/>
    <m/>
    <x v="56"/>
    <d v="2026-07-01T00:00:00"/>
    <x v="12"/>
    <s v="Emagrecimento450047881"/>
    <x v="5"/>
  </r>
  <r>
    <x v="4"/>
    <x v="8"/>
    <s v="Ativo"/>
    <d v="2026-04-23T00:00:00"/>
    <s v="078134927"/>
    <s v="NATALIA RODRIGUES DE ARRAIS"/>
    <n v="41965998852"/>
    <d v="1994-12-10T00:00:00"/>
    <n v="31"/>
    <s v="Feminino"/>
    <x v="0"/>
    <s v="SAO PAULO"/>
    <m/>
    <n v="380"/>
    <s v="11-976800041"/>
    <s v="CMDP"/>
    <s v="Sim"/>
    <d v="2026-04-01T00:00:00"/>
    <m/>
    <m/>
    <x v="112"/>
    <m/>
    <x v="4"/>
    <s v="Emagrecimento078134927"/>
    <x v="0"/>
  </r>
  <r>
    <x v="1"/>
    <x v="8"/>
    <s v="Ativo"/>
    <d v="2026-04-10T00:00:00"/>
    <s v="073537053"/>
    <s v="JENIFFER LUIZA GOMES DA SILVA"/>
    <s v="38076053803"/>
    <d v="1991-01-04T00:00:00"/>
    <n v="35"/>
    <s v="F"/>
    <x v="0"/>
    <s v="SAO BERNARDO DO CAMPO"/>
    <m/>
    <s v="NÍVEL 40"/>
    <s v="11977032860"/>
    <s v="CMDP"/>
    <s v="Sim"/>
    <m/>
    <m/>
    <m/>
    <x v="115"/>
    <m/>
    <x v="26"/>
    <s v="Emagrecimento073537053"/>
    <x v="0"/>
  </r>
  <r>
    <x v="1"/>
    <x v="8"/>
    <s v="Ativo"/>
    <d v="2026-02-12T00:00:00"/>
    <s v="094785396"/>
    <s v="LEILANE PEREIRA SOUSA"/>
    <n v="40717605833"/>
    <d v="1991-05-14T00:00:00"/>
    <n v="35"/>
    <s v="F"/>
    <x v="0"/>
    <s v="SAO PAULO"/>
    <m/>
    <n v="110"/>
    <s v="11977178230 11977178230"/>
    <s v="CMDP"/>
    <s v="Sim"/>
    <d v="2026-02-10T00:00:00"/>
    <m/>
    <m/>
    <x v="44"/>
    <d v="2026-02-10T00:00:00"/>
    <x v="4"/>
    <s v="Emagrecimento094785396"/>
    <x v="3"/>
  </r>
  <r>
    <x v="4"/>
    <x v="8"/>
    <s v="Ativo"/>
    <d v="2026-05-11T00:00:00"/>
    <s v="087946280"/>
    <s v="ALESSANDRA RATTI SANTOS"/>
    <n v="12746167867"/>
    <d v="1972-08-05T00:00:00"/>
    <n v="53"/>
    <s v="Feminino"/>
    <x v="0"/>
    <s v="GUARULHOS"/>
    <m/>
    <n v="110"/>
    <s v="11-977252542"/>
    <s v="CMDP"/>
    <s v="Sim"/>
    <d v="2026-03-02T00:00:00"/>
    <m/>
    <m/>
    <x v="82"/>
    <m/>
    <x v="1"/>
    <s v="Emagrecimento087946280"/>
    <x v="5"/>
  </r>
  <r>
    <x v="1"/>
    <x v="8"/>
    <s v="Ativo"/>
    <d v="2026-04-14T00:00:00"/>
    <s v="095654915"/>
    <s v="AMANDA CAROLINE MEDEIROS DE GODOI FERNANDES"/>
    <n v="46298110879"/>
    <d v="2000-06-27T00:00:00"/>
    <n v="25"/>
    <s v="F"/>
    <x v="0"/>
    <s v="GUARULHOS"/>
    <s v="PARQUE PRIMAVERA"/>
    <n v="110"/>
    <s v="11977381510 11952729605"/>
    <s v="CMDP"/>
    <s v="Sim"/>
    <d v="2026-04-15T00:00:00"/>
    <m/>
    <m/>
    <x v="0"/>
    <d v="2026-04-16T00:00:00"/>
    <x v="30"/>
    <s v="Emagrecimento095654915"/>
    <x v="0"/>
  </r>
  <r>
    <x v="4"/>
    <x v="8"/>
    <s v="Ativo"/>
    <d v="2026-04-23T00:00:00"/>
    <s v="089744237"/>
    <s v="LUCICLEIDE CONTRERAS MARTINEZ"/>
    <n v="37977054841"/>
    <d v="1987-03-07T00:00:00"/>
    <n v="39"/>
    <s v="Feminino"/>
    <x v="0"/>
    <s v="SAO PAULO"/>
    <m/>
    <n v="60"/>
    <s v="11-977385834"/>
    <s v="CMDP"/>
    <s v="Sim"/>
    <d v="2026-04-08T00:00:00"/>
    <m/>
    <m/>
    <x v="47"/>
    <m/>
    <x v="26"/>
    <s v="Emagrecimento089744237"/>
    <x v="0"/>
  </r>
  <r>
    <x v="4"/>
    <x v="8"/>
    <s v="Ativo"/>
    <d v="2026-04-23T00:00:00"/>
    <s v="089731177"/>
    <s v="ERICA CASTRO DE MESQUITA"/>
    <n v="42608956807"/>
    <d v="1995-12-10T00:00:00"/>
    <n v="30"/>
    <s v="Feminino"/>
    <x v="0"/>
    <s v="SAO PAULO"/>
    <m/>
    <n v="60"/>
    <s v="11-977577801"/>
    <s v="CMDP"/>
    <s v="Sim"/>
    <d v="2026-04-06T00:00:00"/>
    <m/>
    <m/>
    <x v="115"/>
    <m/>
    <x v="4"/>
    <s v="Emagrecimento089731177"/>
    <x v="0"/>
  </r>
  <r>
    <x v="1"/>
    <x v="8"/>
    <s v="Ativo"/>
    <d v="2026-04-10T00:00:00"/>
    <s v="086394258"/>
    <s v="MEREM ELLEM COSTA CORREA"/>
    <s v="41749485850"/>
    <d v="1995-08-22T00:00:00"/>
    <n v="30"/>
    <s v="F"/>
    <x v="0"/>
    <s v="GUARULHOS"/>
    <m/>
    <s v="NÍVEL 60"/>
    <s v="11977587958"/>
    <s v="CMDP"/>
    <s v="Sim"/>
    <m/>
    <m/>
    <m/>
    <x v="40"/>
    <m/>
    <x v="4"/>
    <s v="Emagrecimento086394258"/>
    <x v="2"/>
  </r>
  <r>
    <x v="1"/>
    <x v="8"/>
    <s v="Ativo"/>
    <d v="2026-04-10T00:00:00"/>
    <s v="079705249"/>
    <s v="SARA PEREIRA DA SILVA"/>
    <s v="08613269893"/>
    <d v="1970-03-31T00:00:00"/>
    <n v="56"/>
    <s v="F"/>
    <x v="0"/>
    <s v="SAO PAULO"/>
    <m/>
    <n v="40"/>
    <s v="11977677049"/>
    <s v="CMDP"/>
    <s v="Sim"/>
    <m/>
    <m/>
    <m/>
    <x v="89"/>
    <m/>
    <x v="1"/>
    <s v="Emagrecimento079705249"/>
    <x v="2"/>
  </r>
  <r>
    <x v="4"/>
    <x v="8"/>
    <s v="Ativo"/>
    <d v="2026-05-18T00:00:00"/>
    <s v="081962025"/>
    <s v="CELIO SARINO DA SILVA"/>
    <n v="10356327809"/>
    <d v="1968-02-28T00:00:00"/>
    <n v="58"/>
    <s v="Masculino"/>
    <x v="0"/>
    <s v="SAO PAULO"/>
    <m/>
    <n v="80"/>
    <s v="11-978034837"/>
    <s v="CMDP"/>
    <s v="Sim"/>
    <d v="2026-03-02T00:00:00"/>
    <m/>
    <m/>
    <x v="42"/>
    <m/>
    <x v="1"/>
    <s v="Emagrecimento081962025"/>
    <x v="5"/>
  </r>
  <r>
    <x v="1"/>
    <x v="8"/>
    <s v="Ativo"/>
    <d v="2026-04-10T00:00:00"/>
    <s v="081965705"/>
    <s v="MONICA DE MOURA"/>
    <s v="30745249876"/>
    <d v="1979-08-06T00:00:00"/>
    <n v="46"/>
    <s v="F"/>
    <x v="0"/>
    <s v="SAO PAULO"/>
    <m/>
    <s v="NÍVEL 40"/>
    <s v="11978261121"/>
    <s v="CMDP"/>
    <s v="Sim"/>
    <m/>
    <m/>
    <m/>
    <x v="70"/>
    <m/>
    <x v="4"/>
    <s v="Emagrecimento081965705"/>
    <x v="2"/>
  </r>
  <r>
    <x v="1"/>
    <x v="8"/>
    <s v="Ativo"/>
    <d v="2026-04-10T00:00:00"/>
    <s v="086186839"/>
    <s v="MARCIO JARDIM RIBEIRO"/>
    <s v="03085358714"/>
    <d v="1968-03-06T00:00:00"/>
    <n v="58"/>
    <s v="M"/>
    <x v="0"/>
    <s v="SAO PAULO"/>
    <m/>
    <s v="NÍVEL 60"/>
    <s v="11978393369"/>
    <s v="CMDP"/>
    <s v="Sim"/>
    <m/>
    <m/>
    <m/>
    <x v="70"/>
    <m/>
    <x v="4"/>
    <s v="Emagrecimento086186839"/>
    <x v="2"/>
  </r>
  <r>
    <x v="4"/>
    <x v="8"/>
    <s v="Ativo"/>
    <d v="2026-05-11T00:00:00"/>
    <s v="094642395"/>
    <s v="LILIAN BERTTI BRITO"/>
    <n v="33977477838"/>
    <d v="1985-01-08T00:00:00"/>
    <n v="41"/>
    <s v="Feminino"/>
    <x v="0"/>
    <s v="SAO PAULO"/>
    <m/>
    <n v="80"/>
    <s v="11-978408823"/>
    <s v="CMDP"/>
    <s v="Sim"/>
    <d v="2026-03-02T00:00:00"/>
    <m/>
    <m/>
    <x v="82"/>
    <m/>
    <x v="1"/>
    <s v="Emagrecimento094642395"/>
    <x v="5"/>
  </r>
  <r>
    <x v="1"/>
    <x v="8"/>
    <s v="Ativo"/>
    <d v="2026-02-19T00:00:00"/>
    <s v="093852769"/>
    <s v="DAIANE PAES"/>
    <n v="22672438811"/>
    <d v="1983-11-03T00:00:00"/>
    <n v="42"/>
    <s v="F"/>
    <x v="0"/>
    <s v="SAO PAULO"/>
    <m/>
    <n v="60"/>
    <s v="11978420062 1135622518"/>
    <s v="CMDP"/>
    <s v="Sim"/>
    <d v="2026-02-19T00:00:00"/>
    <m/>
    <m/>
    <x v="117"/>
    <d v="2026-02-19T00:00:00"/>
    <x v="4"/>
    <s v="Emagrecimento093852769"/>
    <x v="3"/>
  </r>
  <r>
    <x v="4"/>
    <x v="8"/>
    <s v="Ativo"/>
    <d v="2026-04-23T00:00:00"/>
    <s v="088995034"/>
    <s v="EMILY PAOLA VITAL DE CASTRO SANTOS"/>
    <n v="37605322844"/>
    <d v="2002-09-26T00:00:00"/>
    <n v="23"/>
    <s v="Feminino"/>
    <x v="0"/>
    <s v="SAO PAULO"/>
    <m/>
    <n v="80"/>
    <s v="11-978596666"/>
    <s v="CMDP"/>
    <s v="Sim"/>
    <d v="2026-07-06T00:00:00"/>
    <m/>
    <m/>
    <x v="227"/>
    <m/>
    <x v="4"/>
    <s v="Emagrecimento088995034"/>
    <x v="1"/>
  </r>
  <r>
    <x v="4"/>
    <x v="8"/>
    <s v="Ativo"/>
    <d v="2026-04-23T00:00:00"/>
    <s v="084842447"/>
    <s v="MARIA ALICE CARLOS CAYRET DE SOUZA"/>
    <n v="35336026808"/>
    <d v="1986-09-18T00:00:00"/>
    <n v="39"/>
    <s v="Feminino"/>
    <x v="0"/>
    <s v="SANTO ANDRE"/>
    <m/>
    <n v="80"/>
    <s v="11-978795163"/>
    <s v="CMDP"/>
    <s v="Sim"/>
    <d v="2026-04-02T00:00:00"/>
    <m/>
    <m/>
    <x v="16"/>
    <m/>
    <x v="12"/>
    <s v="Emagrecimento084842447"/>
    <x v="0"/>
  </r>
  <r>
    <x v="4"/>
    <x v="8"/>
    <s v="Ativo"/>
    <d v="2026-05-11T00:00:00"/>
    <s v="095472816"/>
    <s v="ANDREZA BARRETO DE JESUS"/>
    <n v="57293020880"/>
    <d v="1998-08-21T00:00:00"/>
    <n v="27"/>
    <s v="Feminino"/>
    <x v="0"/>
    <s v="GUARULHOS"/>
    <m/>
    <n v="40"/>
    <s v="11-978854629"/>
    <s v="CMDP"/>
    <s v="Sim"/>
    <d v="2026-03-02T00:00:00"/>
    <m/>
    <m/>
    <x v="97"/>
    <m/>
    <x v="1"/>
    <s v="Emagrecimento095472816"/>
    <x v="0"/>
  </r>
  <r>
    <x v="4"/>
    <x v="8"/>
    <s v="Ativo"/>
    <d v="2026-04-23T00:00:00"/>
    <s v="082275801"/>
    <s v="MAITE DURAES DE SOUSA"/>
    <n v="33707836819"/>
    <d v="1982-09-29T00:00:00"/>
    <n v="43"/>
    <s v="Feminino"/>
    <x v="0"/>
    <s v="SAO PAULO"/>
    <m/>
    <n v="60"/>
    <s v="11-978937247"/>
    <s v="CMDP"/>
    <s v="Sim"/>
    <d v="2026-02-04T00:00:00"/>
    <m/>
    <m/>
    <x v="12"/>
    <m/>
    <x v="4"/>
    <s v="Emagrecimento082275801"/>
    <x v="3"/>
  </r>
  <r>
    <x v="1"/>
    <x v="8"/>
    <s v="Ativo"/>
    <d v="2026-03-11T00:00:00"/>
    <s v="085920200"/>
    <s v="ALINE RODRIGUES"/>
    <n v="22962834892"/>
    <d v="1988-09-13T00:00:00"/>
    <n v="37"/>
    <s v="F"/>
    <x v="0"/>
    <s v="SAO PAULO"/>
    <m/>
    <n v="50"/>
    <s v="11978963883 1136807605 11978963883"/>
    <s v="CMDP"/>
    <s v="Sim"/>
    <d v="2026-03-12T00:00:00"/>
    <m/>
    <m/>
    <x v="92"/>
    <d v="2026-03-21T00:00:00"/>
    <x v="12"/>
    <s v="Emagrecimento085920200"/>
    <x v="2"/>
  </r>
  <r>
    <x v="1"/>
    <x v="8"/>
    <s v="Ativo"/>
    <d v="2026-03-12T00:00:00"/>
    <s v="087049065"/>
    <s v="LUIZ EDUARDO SOARES DE OLIVEIRA"/>
    <n v="40359605869"/>
    <d v="1993-04-02T00:00:00"/>
    <n v="33"/>
    <s v="M"/>
    <x v="0"/>
    <s v="SAO PAULO"/>
    <m/>
    <n v="400"/>
    <s v="11979544207 11979544207 11979544207"/>
    <s v="CMDP"/>
    <s v="Sim"/>
    <d v="2026-03-12T00:00:00"/>
    <m/>
    <m/>
    <x v="13"/>
    <d v="2026-03-28T00:00:00"/>
    <x v="12"/>
    <s v="Emagrecimento087049065"/>
    <x v="2"/>
  </r>
  <r>
    <x v="4"/>
    <x v="8"/>
    <s v="Ativo"/>
    <d v="2026-04-23T00:00:00"/>
    <s v="079902434"/>
    <s v="URANIA PEREIRA DOS SANTOS"/>
    <n v="37127077894"/>
    <d v="1986-05-08T00:00:00"/>
    <n v="40"/>
    <s v="Feminino"/>
    <x v="0"/>
    <s v="SAO PAULO"/>
    <m/>
    <n v="60"/>
    <s v="11-979885177"/>
    <s v="CMDP"/>
    <s v="Sim"/>
    <d v="2026-04-06T00:00:00"/>
    <m/>
    <m/>
    <x v="115"/>
    <m/>
    <x v="14"/>
    <s v="Emagrecimento079902434"/>
    <x v="0"/>
  </r>
  <r>
    <x v="4"/>
    <x v="8"/>
    <s v="Ativo"/>
    <d v="2026-05-11T00:00:00"/>
    <s v="076333567"/>
    <s v="DANIELA APARECIDA FONTES DORNELAS"/>
    <n v="35713536840"/>
    <d v="1986-08-18T00:00:00"/>
    <n v="39"/>
    <s v="Feminino"/>
    <x v="0"/>
    <s v="SAO PAULO"/>
    <m/>
    <n v="60"/>
    <s v="11-979930824"/>
    <s v="CMDP"/>
    <s v="Sim"/>
    <d v="2026-03-02T00:00:00"/>
    <m/>
    <m/>
    <x v="95"/>
    <m/>
    <x v="1"/>
    <s v="Emagrecimento076333567"/>
    <x v="0"/>
  </r>
  <r>
    <x v="1"/>
    <x v="8"/>
    <s v="Ativo"/>
    <d v="2026-04-10T00:00:00"/>
    <s v="096963205"/>
    <s v="JEAN MARCEL PEREIRA SALVIANO"/>
    <s v="36367153802"/>
    <d v="1992-01-11T00:00:00"/>
    <n v="34"/>
    <s v="M"/>
    <x v="0"/>
    <s v="GUARULHOS"/>
    <m/>
    <s v="NÍVEL 80"/>
    <s v="11980413413"/>
    <s v="CMDP"/>
    <s v="Sim"/>
    <m/>
    <m/>
    <m/>
    <x v="115"/>
    <m/>
    <x v="4"/>
    <s v="Emagrecimento096963205"/>
    <x v="0"/>
  </r>
  <r>
    <x v="4"/>
    <x v="8"/>
    <s v="Ativo"/>
    <d v="2026-04-23T00:00:00"/>
    <s v="089781607"/>
    <s v="MARCIO DE HOLANDA"/>
    <n v="22789488819"/>
    <d v="1985-10-26T00:00:00"/>
    <n v="40"/>
    <s v="Masculino"/>
    <x v="0"/>
    <s v="SAO PAULO"/>
    <m/>
    <n v="110"/>
    <s v="11-980509115"/>
    <s v="CMDP"/>
    <s v="Sim"/>
    <d v="2026-04-16T00:00:00"/>
    <m/>
    <m/>
    <x v="80"/>
    <m/>
    <x v="12"/>
    <s v="Emagrecimento089781607"/>
    <x v="0"/>
  </r>
  <r>
    <x v="1"/>
    <x v="8"/>
    <s v="Ativo"/>
    <d v="2026-04-10T00:00:00"/>
    <s v="443665664"/>
    <s v="ADRIANA RAMALHO DA SILVA"/>
    <s v="12841556840"/>
    <d v="1971-05-24T00:00:00"/>
    <n v="54"/>
    <s v="F"/>
    <x v="0"/>
    <s v="SAO PAULO"/>
    <m/>
    <s v="NÍVEL 500"/>
    <s v="11980550012"/>
    <s v="CMDP"/>
    <s v="Sim"/>
    <m/>
    <m/>
    <m/>
    <x v="16"/>
    <m/>
    <x v="4"/>
    <s v="Emagrecimento443665664"/>
    <x v="0"/>
  </r>
  <r>
    <x v="4"/>
    <x v="8"/>
    <s v="Ativo"/>
    <d v="2026-04-23T00:00:00"/>
    <s v="077625903"/>
    <s v="FERNANDA DE ALMEIDA MORAIS BRITO"/>
    <n v="8713661698"/>
    <d v="1988-08-14T00:00:00"/>
    <n v="37"/>
    <s v="Feminino"/>
    <x v="0"/>
    <s v="SAO PAULO"/>
    <m/>
    <n v="60"/>
    <s v="11-980804809"/>
    <s v="CMDP"/>
    <s v="Sim"/>
    <d v="2026-04-02T00:00:00"/>
    <m/>
    <m/>
    <x v="16"/>
    <m/>
    <x v="4"/>
    <s v="Emagrecimento077625903"/>
    <x v="0"/>
  </r>
  <r>
    <x v="1"/>
    <x v="8"/>
    <s v="Ativo"/>
    <d v="2026-05-12T00:00:00"/>
    <s v="089289044"/>
    <s v="VIVIANE TOLEDO LIMA"/>
    <n v="22472122802"/>
    <d v="1981-07-04T00:00:00"/>
    <m/>
    <s v="F"/>
    <x v="0"/>
    <s v="GUARULHOS"/>
    <s v="JARDIM ROSA DE FRANCA"/>
    <n v="110"/>
    <s v="11980835768 11981935768"/>
    <s v="CMDP"/>
    <s v="Sim"/>
    <d v="2026-05-12T00:00:00"/>
    <m/>
    <m/>
    <x v="42"/>
    <d v="2026-05-20T00:00:00"/>
    <x v="4"/>
    <s v="Emagrecimento089289044"/>
    <x v="5"/>
  </r>
  <r>
    <x v="1"/>
    <x v="8"/>
    <s v="Ativo"/>
    <d v="2026-05-19T00:00:00"/>
    <s v="088431854"/>
    <s v="MARCOS BATISTA DE SOUZA"/>
    <n v="24549621877"/>
    <d v="1974-08-14T00:00:00"/>
    <n v="51"/>
    <s v="M"/>
    <x v="0"/>
    <s v="SAO PAULO"/>
    <s v="VILA BRASIL"/>
    <n v="450"/>
    <s v="11980898171 11980898171 11980898171 11980898171 11980898171"/>
    <s v="CMDP"/>
    <s v="Sim"/>
    <d v="2026-05-19T00:00:00"/>
    <m/>
    <m/>
    <x v="67"/>
    <d v="2026-05-22T00:00:00"/>
    <x v="4"/>
    <s v="Emagrecimento088431854"/>
    <x v="5"/>
  </r>
  <r>
    <x v="1"/>
    <x v="8"/>
    <s v="Ativo"/>
    <d v="2026-03-26T00:00:00"/>
    <s v="087802763"/>
    <s v="FABIANA CRISTINA GONCALVES DE SOUZA"/>
    <n v="13224393890"/>
    <d v="1974-12-17T00:00:00"/>
    <n v="51"/>
    <s v="F"/>
    <x v="0"/>
    <s v="SAO PAULO"/>
    <s v="VILA PALMEIRAS"/>
    <n v="60"/>
    <s v="11981003161 11981003161"/>
    <s v="CMDP"/>
    <s v="Sim"/>
    <d v="2026-03-23T00:00:00"/>
    <m/>
    <m/>
    <x v="96"/>
    <d v="2026-03-26T00:00:00"/>
    <x v="4"/>
    <s v="Emagrecimento087802763"/>
    <x v="2"/>
  </r>
  <r>
    <x v="6"/>
    <x v="8"/>
    <s v="Ativo"/>
    <d v="2026-04-22T00:00:00"/>
    <s v="084811483"/>
    <s v="SANDRA SOARES FUOCO"/>
    <n v="15373040894"/>
    <d v="1968-08-15T00:00:00"/>
    <n v="57"/>
    <s v="F"/>
    <x v="0"/>
    <s v="SAO PAULO"/>
    <m/>
    <n v="450"/>
    <s v="11-981017200"/>
    <s v="CMDP"/>
    <s v="Sim"/>
    <d v="2026-03-02T00:00:00"/>
    <m/>
    <m/>
    <x v="3"/>
    <m/>
    <x v="1"/>
    <s v="Emagrecimento084811483"/>
    <x v="2"/>
  </r>
  <r>
    <x v="1"/>
    <x v="8"/>
    <s v="Ativo"/>
    <d v="2026-05-21T00:00:00"/>
    <s v="094751971"/>
    <s v="KELVIN OLIVEIRA ROMAO SILVA"/>
    <n v="46343232818"/>
    <d v="1998-01-07T00:00:00"/>
    <n v="28"/>
    <s v="M"/>
    <x v="0"/>
    <s v="SAO PAULO"/>
    <s v="VILA COSMOPOLITA"/>
    <n v="60"/>
    <s v="11981120961 11995132371 11958378212"/>
    <s v="CMDP"/>
    <s v="Sim"/>
    <d v="2026-05-21T00:00:00"/>
    <m/>
    <m/>
    <x v="111"/>
    <d v="2026-05-27T00:00:00"/>
    <x v="4"/>
    <s v="Emagrecimento094751971"/>
    <x v="5"/>
  </r>
  <r>
    <x v="1"/>
    <x v="8"/>
    <s v="Ativo"/>
    <d v="2026-05-19T00:00:00"/>
    <s v="458990671"/>
    <s v="AHMAD IBRAHIM MAJZOUB"/>
    <n v="38824892"/>
    <d v="1952-02-25T00:00:00"/>
    <n v="74"/>
    <s v="M"/>
    <x v="0"/>
    <s v="SAO PAULO"/>
    <s v="VILA MASCOTE"/>
    <n v="100"/>
    <s v="11981192505 11931286234"/>
    <s v="CMDP"/>
    <s v="Sim"/>
    <d v="2026-05-19T00:00:00"/>
    <m/>
    <m/>
    <x v="67"/>
    <d v="2026-05-25T00:00:00"/>
    <x v="4"/>
    <s v="Emagrecimento458990671"/>
    <x v="5"/>
  </r>
  <r>
    <x v="1"/>
    <x v="8"/>
    <s v="Ativo"/>
    <d v="2026-04-30T00:00:00"/>
    <s v="092850595"/>
    <s v="ANGELICA RIE IGASHIRA"/>
    <n v="38542799810"/>
    <d v="1992-09-22T00:00:00"/>
    <n v="33"/>
    <s v="F"/>
    <x v="0"/>
    <s v="SAO PAULO"/>
    <m/>
    <n v="380"/>
    <s v="11981286834 11981286834 11981286834"/>
    <s v="CMDP"/>
    <s v="Sim"/>
    <d v="2026-04-30T00:00:00"/>
    <m/>
    <m/>
    <x v="95"/>
    <s v="20206-5-6T7:10:0.000+0000"/>
    <x v="4"/>
    <s v="Emagrecimento092850595"/>
    <x v="0"/>
  </r>
  <r>
    <x v="4"/>
    <x v="8"/>
    <s v="Ativo"/>
    <d v="2026-04-23T00:00:00"/>
    <s v="092830769"/>
    <s v="CHRISTIANE PEREIRA DA SILVA"/>
    <n v="29135926864"/>
    <d v="1982-06-06T00:00:00"/>
    <n v="43"/>
    <s v="Feminino"/>
    <x v="0"/>
    <s v="SAO PAULO"/>
    <m/>
    <n v="60"/>
    <s v="11-981375154"/>
    <s v="CMDP"/>
    <s v="Sim"/>
    <d v="2026-04-16T00:00:00"/>
    <m/>
    <m/>
    <x v="80"/>
    <m/>
    <x v="4"/>
    <s v="Emagrecimento092830769"/>
    <x v="0"/>
  </r>
  <r>
    <x v="4"/>
    <x v="8"/>
    <s v="Ativo"/>
    <d v="2026-05-18T00:00:00"/>
    <s v="083103189"/>
    <s v="DJULLY AZEVEDO ASSUNCAO GALLO"/>
    <n v="29642081822"/>
    <d v="1981-04-10T00:00:00"/>
    <n v="45"/>
    <s v="Feminino"/>
    <x v="0"/>
    <s v="SAO PAULO"/>
    <m/>
    <n v="80"/>
    <s v="11-981420143"/>
    <s v="CMDP"/>
    <s v="Sim"/>
    <d v="2026-03-02T00:00:00"/>
    <m/>
    <m/>
    <x v="42"/>
    <m/>
    <x v="1"/>
    <s v="Emagrecimento083103189"/>
    <x v="5"/>
  </r>
  <r>
    <x v="1"/>
    <x v="8"/>
    <s v="Ativo"/>
    <d v="2026-05-06T00:00:00"/>
    <s v="071607832"/>
    <s v="ANTONIO CARLOS FERNANDES JR"/>
    <n v="15247630807"/>
    <d v="1976-02-24T00:00:00"/>
    <n v="50"/>
    <s v="M"/>
    <x v="0"/>
    <s v="SAO PAULO"/>
    <m/>
    <n v="50"/>
    <s v="11981496742 11954541370"/>
    <s v="CMDP"/>
    <s v="Sim"/>
    <d v="2026-05-06T00:00:00"/>
    <m/>
    <m/>
    <x v="123"/>
    <d v="2026-05-13T00:00:00"/>
    <x v="4"/>
    <s v="Emagrecimento071607832"/>
    <x v="5"/>
  </r>
  <r>
    <x v="1"/>
    <x v="8"/>
    <s v="Ativo"/>
    <d v="2026-04-10T00:00:00"/>
    <s v="087523524"/>
    <s v="ANDRE RODRIGUES CARDOSO"/>
    <s v="35623566847"/>
    <d v="1986-12-30T00:00:00"/>
    <n v="39"/>
    <s v="M"/>
    <x v="0"/>
    <s v="SAO PAULO"/>
    <m/>
    <s v="NÍVEL 380"/>
    <s v="11981521087"/>
    <s v="CMDP"/>
    <s v="Sim"/>
    <m/>
    <m/>
    <m/>
    <x v="40"/>
    <m/>
    <x v="4"/>
    <s v="Emagrecimento087523524"/>
    <x v="2"/>
  </r>
  <r>
    <x v="1"/>
    <x v="8"/>
    <s v="Ativo"/>
    <d v="2026-02-26T00:00:00"/>
    <s v="451772105"/>
    <s v="ZILMA DE LUNA MANGANO"/>
    <n v="11290288879"/>
    <d v="1940-11-07T00:00:00"/>
    <n v="85"/>
    <s v="F"/>
    <x v="0"/>
    <s v="SAO PAULO"/>
    <m/>
    <n v="400"/>
    <s v="1198164-6257 11981646257"/>
    <s v="CMDP"/>
    <s v="Sim"/>
    <d v="2026-02-26T00:00:00"/>
    <m/>
    <m/>
    <x v="72"/>
    <d v="2026-03-30T00:00:00"/>
    <x v="31"/>
    <s v="Emagrecimento451772105"/>
    <x v="3"/>
  </r>
  <r>
    <x v="4"/>
    <x v="8"/>
    <s v="Ativo"/>
    <d v="2026-04-23T00:00:00"/>
    <s v="443865540"/>
    <s v="FERNANDA FREIRE DA SILVA"/>
    <n v="28803468862"/>
    <d v="1981-03-31T00:00:00"/>
    <n v="45"/>
    <s v="Feminino"/>
    <x v="0"/>
    <s v="SAO PAULO"/>
    <m/>
    <n v="300"/>
    <s v="11-981658314"/>
    <s v="CMDP"/>
    <s v="Sim"/>
    <d v="2026-04-16T00:00:00"/>
    <m/>
    <m/>
    <x v="80"/>
    <m/>
    <x v="4"/>
    <s v="Emagrecimento443865540"/>
    <x v="0"/>
  </r>
  <r>
    <x v="1"/>
    <x v="8"/>
    <s v="Ativo"/>
    <d v="2026-04-10T00:00:00"/>
    <s v="082014813"/>
    <s v="MYLENE MARIA DA SILVA"/>
    <s v="13456922850"/>
    <d v="1971-07-12T00:00:00"/>
    <n v="54"/>
    <s v="F"/>
    <x v="0"/>
    <s v="SAO PAULO"/>
    <m/>
    <s v="NÍVEL 60"/>
    <s v="11981665539"/>
    <s v="CMDP"/>
    <s v="Sim"/>
    <m/>
    <m/>
    <m/>
    <x v="16"/>
    <m/>
    <x v="4"/>
    <s v="Emagrecimento082014813"/>
    <x v="0"/>
  </r>
  <r>
    <x v="1"/>
    <x v="8"/>
    <s v="Ativo"/>
    <d v="2026-03-24T00:00:00"/>
    <s v="096313901"/>
    <s v="ANNY KAROLINE LEAL CRUZ"/>
    <n v="43232759866"/>
    <d v="1995-03-30T00:00:00"/>
    <n v="31"/>
    <s v="F"/>
    <x v="0"/>
    <s v="CARAPICUIBA"/>
    <s v="JARDIM DAS PALMEIRAS"/>
    <n v="380"/>
    <s v="11981697676 11981697576"/>
    <s v="CMDP"/>
    <s v="Sim"/>
    <d v="2026-03-23T00:00:00"/>
    <m/>
    <m/>
    <x v="106"/>
    <d v="2026-03-26T00:00:00"/>
    <x v="22"/>
    <s v="Emagrecimento096313901"/>
    <x v="2"/>
  </r>
  <r>
    <x v="1"/>
    <x v="8"/>
    <s v="Ativo"/>
    <d v="2026-03-26T00:00:00"/>
    <s v="087762495"/>
    <s v="CLEIDEMARA LIMA BITENCOURT"/>
    <n v="19672514875"/>
    <d v="1978-05-31T00:00:00"/>
    <n v="48"/>
    <s v="F"/>
    <x v="0"/>
    <s v="SAO PAULO"/>
    <m/>
    <n v="80"/>
    <s v="11981760611 11981760611"/>
    <s v="CMDP"/>
    <s v="Sim"/>
    <d v="2026-03-23T00:00:00"/>
    <m/>
    <m/>
    <x v="96"/>
    <d v="2026-03-27T00:00:00"/>
    <x v="4"/>
    <s v="Emagrecimento087762495"/>
    <x v="2"/>
  </r>
  <r>
    <x v="4"/>
    <x v="8"/>
    <s v="Ativo"/>
    <d v="2026-05-11T00:00:00"/>
    <s v="594029333"/>
    <s v="TEREZINHA DE SOUZA"/>
    <n v="3942894807"/>
    <d v="1961-12-08T00:00:00"/>
    <n v="64"/>
    <s v="Feminino"/>
    <x v="0"/>
    <s v="SAO PAULO"/>
    <m/>
    <n v="200"/>
    <s v="11-981780806"/>
    <s v="CMDP"/>
    <s v="Sim"/>
    <d v="2026-03-02T00:00:00"/>
    <m/>
    <m/>
    <x v="71"/>
    <m/>
    <x v="1"/>
    <s v="Emagrecimento594029333"/>
    <x v="5"/>
  </r>
  <r>
    <x v="4"/>
    <x v="8"/>
    <s v="Ativo"/>
    <d v="2026-05-11T00:00:00"/>
    <s v="092864565"/>
    <s v="FABIANA BATISTA ASSUNCAO"/>
    <n v="32392539847"/>
    <d v="1985-01-08T00:00:00"/>
    <n v="41"/>
    <s v="Feminino"/>
    <x v="0"/>
    <s v="SAO PAULO"/>
    <m/>
    <n v="60"/>
    <s v="11-981801595"/>
    <s v="CMDP"/>
    <s v="Sim"/>
    <d v="2026-03-02T00:00:00"/>
    <m/>
    <m/>
    <x v="82"/>
    <m/>
    <x v="1"/>
    <s v="Emagrecimento092864565"/>
    <x v="5"/>
  </r>
  <r>
    <x v="4"/>
    <x v="8"/>
    <s v="Ativo"/>
    <d v="2026-04-23T00:00:00"/>
    <s v="092896934"/>
    <s v="MARCIA NASCIMENTO CRAVEIRO"/>
    <n v="29470037804"/>
    <d v="1976-05-07T00:00:00"/>
    <n v="50"/>
    <s v="Feminino"/>
    <x v="0"/>
    <s v="SAO PAULO"/>
    <m/>
    <n v="110"/>
    <s v="11-981830773"/>
    <s v="CMDP"/>
    <s v="Sim"/>
    <d v="2026-04-16T00:00:00"/>
    <m/>
    <m/>
    <x v="80"/>
    <m/>
    <x v="12"/>
    <s v="Emagrecimento092896934"/>
    <x v="0"/>
  </r>
  <r>
    <x v="1"/>
    <x v="8"/>
    <s v="Ativo"/>
    <d v="2026-03-26T00:00:00"/>
    <s v="086253076"/>
    <s v="AMADELAINE IZAC BISPO SILVA"/>
    <n v="33122653800"/>
    <d v="1985-10-25T00:00:00"/>
    <n v="40"/>
    <s v="F"/>
    <x v="0"/>
    <s v="SAO PAULO"/>
    <s v="CONJUNTO HABITACIONAL INSTITUTO ADVENTISTA"/>
    <n v="60"/>
    <s v="11981863898 11981863898 11981863898 1181863898 11981863898"/>
    <s v="CMDP"/>
    <s v="Sim"/>
    <d v="2026-03-23T00:00:00"/>
    <m/>
    <m/>
    <x v="96"/>
    <d v="2026-04-25T00:00:00"/>
    <x v="12"/>
    <s v="Emagrecimento086253076"/>
    <x v="2"/>
  </r>
  <r>
    <x v="4"/>
    <x v="8"/>
    <s v="Ativo"/>
    <d v="2026-04-23T00:00:00"/>
    <s v="094080230"/>
    <s v="JANAINA DE OLIVEIRA DIAS ASSIS"/>
    <n v="37722200885"/>
    <d v="1989-10-15T00:00:00"/>
    <n v="36"/>
    <s v="Feminino"/>
    <x v="0"/>
    <s v="SAO PAULO"/>
    <m/>
    <n v="110"/>
    <s v="11-981901865"/>
    <s v="CMDP"/>
    <s v="Sim"/>
    <d v="2026-04-16T00:00:00"/>
    <m/>
    <m/>
    <x v="80"/>
    <m/>
    <x v="4"/>
    <s v="Emagrecimento094080230"/>
    <x v="0"/>
  </r>
  <r>
    <x v="4"/>
    <x v="8"/>
    <s v="Ativo"/>
    <d v="2026-05-11T00:00:00"/>
    <s v="092889353"/>
    <s v="SIMONE LUGON DE SILLES SILVA"/>
    <n v="12982716810"/>
    <d v="1972-10-21T00:00:00"/>
    <n v="53"/>
    <s v="Feminino"/>
    <x v="0"/>
    <s v="SAO PAULO"/>
    <m/>
    <n v="110"/>
    <s v="11-981989252"/>
    <s v="CMDP"/>
    <s v="Sim"/>
    <d v="2026-03-02T00:00:00"/>
    <m/>
    <m/>
    <x v="127"/>
    <m/>
    <x v="1"/>
    <s v="Emagrecimento092889353"/>
    <x v="0"/>
  </r>
  <r>
    <x v="4"/>
    <x v="8"/>
    <s v="Ativo"/>
    <d v="2026-05-11T00:00:00"/>
    <s v="094803944"/>
    <s v="VALCLESSIA SILVA DE OLIVEIRA"/>
    <n v="47142805897"/>
    <d v="1998-08-10T00:00:00"/>
    <n v="27"/>
    <s v="Feminino"/>
    <x v="0"/>
    <s v="SAO PAULO"/>
    <m/>
    <n v="60"/>
    <s v="11-982001572"/>
    <s v="CMDP"/>
    <s v="Sim"/>
    <d v="2026-03-02T00:00:00"/>
    <m/>
    <m/>
    <x v="127"/>
    <m/>
    <x v="1"/>
    <s v="Emagrecimento094803944"/>
    <x v="0"/>
  </r>
  <r>
    <x v="4"/>
    <x v="8"/>
    <s v="Ativo"/>
    <d v="2026-05-11T00:00:00"/>
    <s v="082785642"/>
    <s v="SOLANGE PORFIRIO DOS SANTOS MARCENEIRO"/>
    <n v="34889441824"/>
    <d v="1967-01-12T00:00:00"/>
    <n v="59"/>
    <s v="Feminino"/>
    <x v="0"/>
    <s v="SAO PAULO"/>
    <m/>
    <n v="40"/>
    <s v="11-982100854"/>
    <s v="CMDP"/>
    <s v="Sim"/>
    <d v="2026-03-02T00:00:00"/>
    <m/>
    <m/>
    <x v="82"/>
    <m/>
    <x v="1"/>
    <s v="Emagrecimento082785642"/>
    <x v="5"/>
  </r>
  <r>
    <x v="1"/>
    <x v="8"/>
    <s v="Ativo"/>
    <d v="2026-05-18T00:00:00"/>
    <s v="813766176"/>
    <s v="FERNANDA FERREIRA DOS SANTOS"/>
    <n v="26697703806"/>
    <d v="1977-10-23T00:00:00"/>
    <n v="48"/>
    <s v="F"/>
    <x v="0"/>
    <s v="SAO PAULO"/>
    <s v="PARQUE CRUZEIRO DO SUL"/>
    <n v="100"/>
    <s v="11982190432 11950779525 1129224650"/>
    <s v="CMDP"/>
    <s v="Sim"/>
    <d v="2026-05-18T00:00:00"/>
    <m/>
    <m/>
    <x v="116"/>
    <d v="2026-05-22T00:00:00"/>
    <x v="4"/>
    <s v="Emagrecimento813766176"/>
    <x v="5"/>
  </r>
  <r>
    <x v="4"/>
    <x v="8"/>
    <s v="Ativo"/>
    <d v="2026-04-23T00:00:00"/>
    <s v="065076915"/>
    <s v="DANIEL ROSA GILG"/>
    <n v="26960458870"/>
    <d v="1978-01-12T00:00:00"/>
    <n v="48"/>
    <s v="Masculino"/>
    <x v="0"/>
    <s v="SAO PAULO"/>
    <m/>
    <n v="400"/>
    <s v="11-982350042"/>
    <s v="CMDP"/>
    <s v="Sim"/>
    <d v="2026-04-01T00:00:00"/>
    <m/>
    <m/>
    <x v="112"/>
    <m/>
    <x v="4"/>
    <s v="Emagrecimento065076915"/>
    <x v="0"/>
  </r>
  <r>
    <x v="1"/>
    <x v="8"/>
    <s v="Ativo"/>
    <d v="2026-04-10T00:00:00"/>
    <s v="078127257"/>
    <s v="MARIA TOMOKO MATSUZAKA"/>
    <s v="66903076891"/>
    <d v="1954-07-02T00:00:00"/>
    <n v="71"/>
    <s v="F"/>
    <x v="0"/>
    <s v="SAO PAULO"/>
    <m/>
    <s v="NÍVEL 300"/>
    <s v="11982629141"/>
    <s v="CMDP"/>
    <s v="Sim"/>
    <m/>
    <m/>
    <m/>
    <x v="16"/>
    <m/>
    <x v="5"/>
    <s v="Emagrecimento078127257"/>
    <x v="0"/>
  </r>
  <r>
    <x v="1"/>
    <x v="8"/>
    <s v="Ativo"/>
    <d v="2026-04-16T00:00:00"/>
    <s v="078389624"/>
    <s v="GILBERTO ALMEIDA DE OLIVEIRA"/>
    <n v="17847394804"/>
    <d v="1975-09-25T00:00:00"/>
    <n v="50"/>
    <s v="M"/>
    <x v="0"/>
    <s v="SANTO ANDRE"/>
    <s v="VILA PIRES"/>
    <n v="750"/>
    <s v="11982712582 11984599344"/>
    <s v="CMDP"/>
    <s v="Sim"/>
    <d v="2026-04-16T00:00:00"/>
    <m/>
    <m/>
    <x v="74"/>
    <d v="2026-11-06T00:00:00"/>
    <x v="13"/>
    <s v="Emagrecimento078389624"/>
    <x v="0"/>
  </r>
  <r>
    <x v="4"/>
    <x v="8"/>
    <s v="Ativo"/>
    <d v="2026-04-23T00:00:00"/>
    <s v="810506106"/>
    <s v="GISELE DOS SANTOS LANCA"/>
    <n v="36439417819"/>
    <d v="1986-11-29T00:00:00"/>
    <n v="39"/>
    <s v="Feminino"/>
    <x v="0"/>
    <s v="SAO PAULO"/>
    <m/>
    <n v="100"/>
    <s v="11-982813369"/>
    <s v="CMDP"/>
    <s v="Sim"/>
    <d v="2026-04-14T00:00:00"/>
    <m/>
    <m/>
    <x v="103"/>
    <m/>
    <x v="12"/>
    <s v="Emagrecimento810506106"/>
    <x v="0"/>
  </r>
  <r>
    <x v="4"/>
    <x v="8"/>
    <s v="Ativo"/>
    <d v="2026-05-11T00:00:00"/>
    <s v="093405035"/>
    <s v="AMANDA PEIXE PAIVA"/>
    <n v="45543638809"/>
    <d v="1997-10-07T00:00:00"/>
    <n v="28"/>
    <s v="Feminino"/>
    <x v="0"/>
    <s v="SAO PAULO"/>
    <m/>
    <n v="110"/>
    <s v="11-982899614"/>
    <s v="CMDP"/>
    <s v="Sim"/>
    <d v="2026-03-02T00:00:00"/>
    <m/>
    <m/>
    <x v="97"/>
    <m/>
    <x v="1"/>
    <s v="Emagrecimento093405035"/>
    <x v="0"/>
  </r>
  <r>
    <x v="1"/>
    <x v="8"/>
    <s v="Ativo"/>
    <d v="2026-03-11T00:00:00"/>
    <s v="094595272"/>
    <s v="REBECCA CHRISTINA CARDOSO DO CARMO"/>
    <n v="38044346813"/>
    <d v="1999-05-28T00:00:00"/>
    <n v="27"/>
    <s v="F"/>
    <x v="0"/>
    <s v="SAO PAULO"/>
    <m/>
    <n v="60"/>
    <s v="11983033243 11983033243 11983033243"/>
    <s v="CMDP"/>
    <s v="Sim"/>
    <d v="2026-03-12T00:00:00"/>
    <m/>
    <m/>
    <x v="92"/>
    <d v="2026-04-04T00:00:00"/>
    <x v="12"/>
    <s v="Emagrecimento094595272"/>
    <x v="2"/>
  </r>
  <r>
    <x v="1"/>
    <x v="8"/>
    <s v="Ativo"/>
    <d v="2026-04-10T00:00:00"/>
    <s v="094295955"/>
    <s v="MARY KAZUE KINOCHITA FUJISAWA"/>
    <s v="09159190876"/>
    <d v="1970-06-03T00:00:00"/>
    <n v="55"/>
    <s v="F"/>
    <x v="0"/>
    <s v="SAO PAULO"/>
    <m/>
    <s v="NÍVEL 60"/>
    <s v="11983078298"/>
    <s v="CMDP"/>
    <s v="Sim"/>
    <m/>
    <m/>
    <m/>
    <x v="16"/>
    <m/>
    <x v="4"/>
    <s v="Emagrecimento094295955"/>
    <x v="0"/>
  </r>
  <r>
    <x v="1"/>
    <x v="8"/>
    <s v="Ativo"/>
    <d v="2026-04-10T00:00:00"/>
    <s v="079911284"/>
    <s v="GISELE SANTANA BARROSO DOS SANTOS"/>
    <s v="39127450805"/>
    <d v="1990-03-10T00:00:00"/>
    <n v="36"/>
    <s v="F"/>
    <x v="0"/>
    <s v="SAO PAULO"/>
    <m/>
    <s v="NÍVEL 60"/>
    <s v="11983270910"/>
    <s v="CMDP"/>
    <s v="Sim"/>
    <m/>
    <m/>
    <m/>
    <x v="70"/>
    <m/>
    <x v="5"/>
    <s v="Emagrecimento079911284"/>
    <x v="2"/>
  </r>
  <r>
    <x v="4"/>
    <x v="8"/>
    <s v="Ativo"/>
    <d v="2026-04-23T00:00:00"/>
    <s v="081678280"/>
    <s v="CLAUDIANE DOS SANTOS ALMEIDA"/>
    <n v="32906505889"/>
    <d v="1984-02-28T00:00:00"/>
    <n v="42"/>
    <s v="Feminino"/>
    <x v="0"/>
    <s v="SAO PAULO"/>
    <m/>
    <n v="40"/>
    <s v="11-983431959"/>
    <s v="CMDP"/>
    <s v="Sim"/>
    <d v="2026-04-02T00:00:00"/>
    <m/>
    <m/>
    <x v="16"/>
    <m/>
    <x v="4"/>
    <s v="Emagrecimento081678280"/>
    <x v="0"/>
  </r>
  <r>
    <x v="4"/>
    <x v="8"/>
    <s v="Ativo"/>
    <d v="2026-04-23T00:00:00"/>
    <s v="094040609"/>
    <s v="GABRIELLY VERARDO DA SILVA FARIAS"/>
    <n v="49412072899"/>
    <d v="2004-02-18T00:00:00"/>
    <n v="22"/>
    <s v="Feminino"/>
    <x v="0"/>
    <s v="GUARULHOS"/>
    <m/>
    <n v="110"/>
    <s v="11-983527508"/>
    <s v="CMDP"/>
    <s v="Sim"/>
    <d v="2026-04-14T00:00:00"/>
    <m/>
    <m/>
    <x v="103"/>
    <m/>
    <x v="23"/>
    <s v="Emagrecimento094040609"/>
    <x v="0"/>
  </r>
  <r>
    <x v="4"/>
    <x v="8"/>
    <s v="Ativo"/>
    <d v="2026-04-23T00:00:00"/>
    <s v="076130602"/>
    <s v="ANDREZA DE PAULA SOARES NAVA"/>
    <n v="25714794826"/>
    <d v="1976-09-01T00:00:00"/>
    <n v="49"/>
    <s v="Feminino"/>
    <x v="0"/>
    <s v="SAO PAULO"/>
    <m/>
    <n v="50"/>
    <s v="11-983531478"/>
    <s v="CMDP"/>
    <s v="Sim"/>
    <d v="2026-03-31T00:00:00"/>
    <m/>
    <m/>
    <x v="40"/>
    <m/>
    <x v="4"/>
    <s v="Emagrecimento076130602"/>
    <x v="2"/>
  </r>
  <r>
    <x v="4"/>
    <x v="8"/>
    <s v="Ativo"/>
    <d v="2026-04-23T00:00:00"/>
    <s v="094130797"/>
    <s v="ELISABETE MARIA DA SILVA PARENTE"/>
    <n v="30770113877"/>
    <d v="1984-03-15T00:00:00"/>
    <n v="42"/>
    <s v="Feminino"/>
    <x v="0"/>
    <s v="SAO PAULO"/>
    <m/>
    <n v="60"/>
    <s v="11-983542047"/>
    <s v="CMDP"/>
    <s v="Sim"/>
    <d v="2026-01-19T00:00:00"/>
    <m/>
    <m/>
    <x v="64"/>
    <m/>
    <x v="4"/>
    <s v="Emagrecimento094130797"/>
    <x v="4"/>
  </r>
  <r>
    <x v="1"/>
    <x v="8"/>
    <s v="Ativo"/>
    <d v="2026-03-23T00:00:00"/>
    <s v="095886972"/>
    <s v="ALLINI GRAZIELE NASCIMENTO DE OLIVEIRA"/>
    <n v="36236416850"/>
    <d v="1989-05-31T00:00:00"/>
    <n v="37"/>
    <s v="F"/>
    <x v="0"/>
    <s v="GUARULHOS"/>
    <m/>
    <n v="60"/>
    <s v="11983664066 11983664066 11983664066"/>
    <s v="CMDP"/>
    <s v="Sim"/>
    <d v="2026-01-23T00:00:00"/>
    <m/>
    <m/>
    <x v="81"/>
    <d v="2026-03-18T00:00:00"/>
    <x v="4"/>
    <s v="Emagrecimento095886972"/>
    <x v="2"/>
  </r>
  <r>
    <x v="1"/>
    <x v="8"/>
    <s v="Ativo"/>
    <d v="2026-03-24T00:00:00"/>
    <s v="094681591"/>
    <s v="ADRIANA MOREIRA MAMEDE"/>
    <n v="14642203877"/>
    <d v="1972-09-01T00:00:00"/>
    <n v="53"/>
    <s v="F"/>
    <x v="0"/>
    <s v="SAO PAULO"/>
    <s v="VILA FORMOSA"/>
    <n v="60"/>
    <s v="11983748449 11983748449"/>
    <s v="CMDP"/>
    <s v="Sim"/>
    <d v="2026-03-23T00:00:00"/>
    <m/>
    <m/>
    <x v="106"/>
    <d v="2026-05-18T00:00:00"/>
    <x v="31"/>
    <s v="Emagrecimento094681591"/>
    <x v="2"/>
  </r>
  <r>
    <x v="1"/>
    <x v="8"/>
    <s v="Ativo"/>
    <d v="2026-03-05T00:00:00"/>
    <s v="094983367"/>
    <s v="VIVIANE ALESSANDRA BUCCI ASSUNCAO"/>
    <n v="18409461803"/>
    <d v="1977-08-12T00:00:00"/>
    <n v="48"/>
    <s v="F"/>
    <x v="0"/>
    <s v="SAO PAULO"/>
    <m/>
    <n v="60"/>
    <s v="11983767462 11982054714"/>
    <s v="CMDP"/>
    <s v="Sim"/>
    <d v="2026-03-03T00:00:00"/>
    <m/>
    <m/>
    <x v="36"/>
    <d v="2026-03-03T00:00:00"/>
    <x v="4"/>
    <s v="Emagrecimento094983367"/>
    <x v="3"/>
  </r>
  <r>
    <x v="4"/>
    <x v="8"/>
    <s v="Ativo"/>
    <d v="2026-05-11T00:00:00"/>
    <s v="079660004"/>
    <s v="DANIELE OLIVEIRA GUEDES DO CARMO"/>
    <n v="48237346882"/>
    <d v="1999-03-16T00:00:00"/>
    <n v="27"/>
    <s v="Feminino"/>
    <x v="0"/>
    <s v="SAO PAULO"/>
    <m/>
    <n v="60"/>
    <s v="11-983778318"/>
    <s v="CMDP"/>
    <s v="Sim"/>
    <d v="2026-03-02T00:00:00"/>
    <m/>
    <m/>
    <x v="97"/>
    <m/>
    <x v="1"/>
    <s v="Emagrecimento079660004"/>
    <x v="0"/>
  </r>
  <r>
    <x v="4"/>
    <x v="8"/>
    <s v="Ativo"/>
    <d v="2026-04-23T00:00:00"/>
    <s v="089187971"/>
    <s v="LIDIANE DA SILVA SANTOS MIRANDA"/>
    <n v="4657703633"/>
    <d v="1980-04-05T00:00:00"/>
    <n v="46"/>
    <s v="Feminino"/>
    <x v="0"/>
    <s v="SAO PAULO"/>
    <m/>
    <n v="60"/>
    <s v="11-983782007"/>
    <s v="CMDP"/>
    <s v="Sim"/>
    <d v="2026-03-31T00:00:00"/>
    <m/>
    <m/>
    <x v="40"/>
    <m/>
    <x v="4"/>
    <s v="Emagrecimento089187971"/>
    <x v="2"/>
  </r>
  <r>
    <x v="4"/>
    <x v="8"/>
    <s v="Ativo"/>
    <d v="2026-04-23T00:00:00"/>
    <s v="077134266"/>
    <s v="SHEYLA DE SOUSA"/>
    <n v="35351937883"/>
    <d v="1985-02-03T00:00:00"/>
    <n v="41"/>
    <s v="Feminino"/>
    <x v="0"/>
    <s v="SAO PAULO"/>
    <m/>
    <n v="50"/>
    <s v="11-983968701"/>
    <s v="CMDP"/>
    <s v="Sim"/>
    <d v="2026-04-01T00:00:00"/>
    <m/>
    <m/>
    <x v="112"/>
    <m/>
    <x v="4"/>
    <s v="Emagrecimento077134266"/>
    <x v="0"/>
  </r>
  <r>
    <x v="1"/>
    <x v="8"/>
    <s v="Ativo"/>
    <d v="2026-04-30T00:00:00"/>
    <s v="094761706"/>
    <s v="JULIA MIRANDA CASSIANO"/>
    <n v="41715010833"/>
    <d v="2008-12-02T00:00:00"/>
    <n v="17"/>
    <s v="F"/>
    <x v="0"/>
    <s v="SAO PAULO"/>
    <m/>
    <n v="60"/>
    <s v="1198408036 1198048036 1126737651 1127690549 1185617009 1139097152 1122222222 11980408036"/>
    <s v="CMDP"/>
    <s v="Sim"/>
    <d v="2026-04-30T00:00:00"/>
    <m/>
    <m/>
    <x v="95"/>
    <d v="2026-11-05T00:00:00"/>
    <x v="4"/>
    <s v="Emagrecimento094761706"/>
    <x v="0"/>
  </r>
  <r>
    <x v="4"/>
    <x v="8"/>
    <s v="Ativo"/>
    <d v="2026-05-11T00:00:00"/>
    <s v="094123167"/>
    <s v="VALDIRENE CAMPOS DOS SANTOS"/>
    <n v="24930780802"/>
    <d v="1977-04-11T00:00:00"/>
    <n v="49"/>
    <s v="Feminino"/>
    <x v="0"/>
    <s v="SAO PAULO"/>
    <m/>
    <n v="80"/>
    <s v="11-984318429"/>
    <s v="CMDP"/>
    <s v="Sim"/>
    <d v="2026-03-02T00:00:00"/>
    <m/>
    <m/>
    <x v="82"/>
    <m/>
    <x v="1"/>
    <s v="Emagrecimento094123167"/>
    <x v="5"/>
  </r>
  <r>
    <x v="1"/>
    <x v="8"/>
    <s v="Ativo"/>
    <d v="2026-04-10T00:00:00"/>
    <s v="089018540"/>
    <s v="TELMA BICHLER DE LIMA"/>
    <s v="29597725800"/>
    <d v="1980-04-30T00:00:00"/>
    <n v="45"/>
    <s v="F"/>
    <x v="0"/>
    <s v="SAO PAULO"/>
    <m/>
    <s v="NÍVEL 380"/>
    <s v="11984384406"/>
    <s v="CMDP"/>
    <s v="Sim"/>
    <m/>
    <m/>
    <m/>
    <x v="40"/>
    <m/>
    <x v="4"/>
    <s v="Emagrecimento089018540"/>
    <x v="2"/>
  </r>
  <r>
    <x v="1"/>
    <x v="8"/>
    <s v="Ativo"/>
    <d v="2026-05-05T00:00:00"/>
    <s v="097454606"/>
    <s v="LARISSA RODRIGUES DE LIMA"/>
    <n v="47974603852"/>
    <d v="2002-07-26T00:00:00"/>
    <n v="23"/>
    <s v="F"/>
    <x v="0"/>
    <s v="SAO PAULO"/>
    <m/>
    <n v="450"/>
    <s v="11984489952 11984489952 11984489952"/>
    <s v="CMDP"/>
    <s v="Sim"/>
    <d v="2026-05-05T00:00:00"/>
    <m/>
    <m/>
    <x v="107"/>
    <d v="2026-07-05T00:00:00"/>
    <x v="4"/>
    <s v="Emagrecimento097454606"/>
    <x v="5"/>
  </r>
  <r>
    <x v="4"/>
    <x v="8"/>
    <s v="Ativo"/>
    <d v="2026-04-23T00:00:00"/>
    <s v="086175019"/>
    <s v="ADELINE OLIVEIRA PRETO"/>
    <n v="40557310865"/>
    <d v="1991-07-06T00:00:00"/>
    <n v="34"/>
    <s v="Feminino"/>
    <x v="0"/>
    <s v="SAO PAULO"/>
    <m/>
    <n v="380"/>
    <s v="11-984659524"/>
    <s v="CMDP"/>
    <s v="Sim"/>
    <d v="2026-03-30T00:00:00"/>
    <m/>
    <m/>
    <x v="68"/>
    <m/>
    <x v="4"/>
    <s v="Emagrecimento086175019"/>
    <x v="2"/>
  </r>
  <r>
    <x v="1"/>
    <x v="8"/>
    <s v="Ativo"/>
    <d v="2026-03-25T00:00:00"/>
    <s v="093586710"/>
    <s v="SELDA ALVES DE ARAUJO"/>
    <n v="26452489852"/>
    <d v="1976-02-12T00:00:00"/>
    <n v="50"/>
    <s v="F"/>
    <x v="0"/>
    <s v="SAO PAULO"/>
    <s v="REAL PARQUE"/>
    <n v="380"/>
    <s v="11984699897 11984699897 11984699897 11984699897"/>
    <s v="CMDP"/>
    <s v="Sim"/>
    <d v="2026-03-23T00:00:00"/>
    <m/>
    <m/>
    <x v="89"/>
    <d v="2026-11-04T00:00:00"/>
    <x v="12"/>
    <s v="Emagrecimento093586710"/>
    <x v="2"/>
  </r>
  <r>
    <x v="4"/>
    <x v="8"/>
    <s v="Ativo"/>
    <d v="2026-04-23T00:00:00"/>
    <s v="074862286"/>
    <s v="CRISTIANE DE LIMA PINHEIRO"/>
    <n v="21626761841"/>
    <d v="1981-01-20T00:00:00"/>
    <n v="45"/>
    <s v="Feminino"/>
    <x v="0"/>
    <s v="SAO PAULO"/>
    <m/>
    <n v="400"/>
    <s v="11-984740614"/>
    <s v="CMDP"/>
    <s v="Sim"/>
    <d v="2026-04-01T00:00:00"/>
    <m/>
    <m/>
    <x v="112"/>
    <m/>
    <x v="12"/>
    <s v="Emagrecimento074862286"/>
    <x v="0"/>
  </r>
  <r>
    <x v="1"/>
    <x v="8"/>
    <s v="Ativo"/>
    <d v="2026-03-05T00:00:00"/>
    <s v="095498760"/>
    <s v="ISABEL TEIXEIRA KAUSS"/>
    <n v="10042250757"/>
    <d v="1983-06-07T00:00:00"/>
    <n v="42"/>
    <s v="F"/>
    <x v="3"/>
    <s v="RIO DE JANEIRO"/>
    <m/>
    <n v="120"/>
    <s v="11984842854 21984842854 2198484285 21984842854 21984842854"/>
    <s v="CMDP"/>
    <s v="Sim"/>
    <d v="2026-03-05T00:00:00"/>
    <m/>
    <m/>
    <x v="81"/>
    <d v="2026-03-24T00:00:00"/>
    <x v="11"/>
    <s v="Emagrecimento095498760"/>
    <x v="2"/>
  </r>
  <r>
    <x v="1"/>
    <x v="8"/>
    <s v="Ativo"/>
    <d v="2026-02-26T00:00:00"/>
    <s v="094642386"/>
    <s v="EDUARDO BATISTA DO NASCIMENTO SANTOS"/>
    <n v="33946942806"/>
    <d v="1985-02-02T00:00:00"/>
    <n v="41"/>
    <s v="M"/>
    <x v="0"/>
    <s v="SAO PAULO"/>
    <m/>
    <n v="60"/>
    <s v="11984947696 11984947696 1127032178 11984947696 11984947696"/>
    <s v="CMDP"/>
    <s v="Sim"/>
    <d v="2026-02-26T00:00:00"/>
    <m/>
    <m/>
    <x v="72"/>
    <d v="2026-04-20T00:00:00"/>
    <x v="31"/>
    <s v="Emagrecimento094642386"/>
    <x v="3"/>
  </r>
  <r>
    <x v="1"/>
    <x v="8"/>
    <s v="Ativo"/>
    <d v="2026-04-28T00:00:00"/>
    <s v="094549152"/>
    <s v="ALINE BRANDAO CAMPOS"/>
    <n v="39012880823"/>
    <d v="1994-02-07T00:00:00"/>
    <n v="32"/>
    <s v="F"/>
    <x v="0"/>
    <s v="SAO PAULO"/>
    <s v="CONJUNTO RESIDENCIAL JOSE BONIFACIO"/>
    <n v="60"/>
    <s v="11985120278 11985120278"/>
    <s v="CMDP"/>
    <s v="Sim"/>
    <d v="2026-04-28T00:00:00"/>
    <m/>
    <m/>
    <x v="121"/>
    <d v="2026-05-23T00:00:00"/>
    <x v="12"/>
    <s v="Emagrecimento094549152"/>
    <x v="0"/>
  </r>
  <r>
    <x v="1"/>
    <x v="8"/>
    <s v="Ativo"/>
    <d v="2026-03-23T00:00:00"/>
    <s v="094135174"/>
    <s v="TALITA PARREIRA ROCHA"/>
    <n v="36446098880"/>
    <d v="1987-06-26T00:00:00"/>
    <n v="38"/>
    <s v="F"/>
    <x v="0"/>
    <s v="SAO PAULO"/>
    <m/>
    <n v="110"/>
    <s v="11985150254 11985150254"/>
    <s v="CMDP"/>
    <s v="Sim"/>
    <d v="2026-01-23T00:00:00"/>
    <m/>
    <m/>
    <x v="89"/>
    <d v="2026-03-24T00:00:00"/>
    <x v="4"/>
    <s v="Emagrecimento094135174"/>
    <x v="2"/>
  </r>
  <r>
    <x v="1"/>
    <x v="8"/>
    <s v="Ativo"/>
    <d v="2026-02-26T00:00:00"/>
    <s v="093868843"/>
    <s v="FRANCIS BRONZELI MOREIRA LOPES"/>
    <n v="28551457837"/>
    <d v="1979-06-30T00:00:00"/>
    <n v="46"/>
    <s v="F"/>
    <x v="0"/>
    <s v="SAO PAULO"/>
    <m/>
    <n v="110"/>
    <s v="11985164595 1126513732 11985164595"/>
    <s v="CMDP"/>
    <s v="Sim"/>
    <d v="2026-02-26T00:00:00"/>
    <m/>
    <m/>
    <x v="52"/>
    <d v="2026-02-24T00:00:00"/>
    <x v="0"/>
    <s v="Emagrecimento093868843"/>
    <x v="3"/>
  </r>
  <r>
    <x v="1"/>
    <x v="8"/>
    <s v="Ativo"/>
    <d v="2026-04-10T00:00:00"/>
    <s v="084396190"/>
    <s v="ANDREA CRISTINA DE SOUZA LIMA"/>
    <s v="15142127811"/>
    <d v="1975-02-16T00:00:00"/>
    <n v="51"/>
    <s v="F"/>
    <x v="0"/>
    <s v="SAO PAULO"/>
    <m/>
    <s v="NÍVEL 580"/>
    <s v="11985335459"/>
    <s v="CMDP"/>
    <s v="Sim"/>
    <m/>
    <m/>
    <m/>
    <x v="176"/>
    <m/>
    <x v="4"/>
    <s v="Emagrecimento084396190"/>
    <x v="2"/>
  </r>
  <r>
    <x v="4"/>
    <x v="8"/>
    <s v="Ativo"/>
    <d v="2026-05-11T00:00:00"/>
    <s v="084293615"/>
    <s v="DANIEL BATISTA DA SILVA"/>
    <n v="27143013803"/>
    <d v="1980-01-31T00:00:00"/>
    <n v="46"/>
    <s v="Masculino"/>
    <x v="0"/>
    <s v="OSASCO"/>
    <m/>
    <n v="380"/>
    <s v="11-985489083"/>
    <s v="CMDP"/>
    <s v="Sim"/>
    <d v="2026-03-02T00:00:00"/>
    <m/>
    <m/>
    <x v="82"/>
    <m/>
    <x v="1"/>
    <s v="Emagrecimento084293615"/>
    <x v="5"/>
  </r>
  <r>
    <x v="4"/>
    <x v="8"/>
    <s v="Ativo"/>
    <d v="2026-04-23T00:00:00"/>
    <s v="596775830"/>
    <s v="KELLY LUZINETE DA SILVA"/>
    <n v="37946920806"/>
    <d v="1989-12-22T00:00:00"/>
    <n v="36"/>
    <s v="Feminino"/>
    <x v="0"/>
    <s v="GUARULHOS"/>
    <m/>
    <n v="50"/>
    <s v="11-985555924"/>
    <s v="CMDP"/>
    <s v="Sim"/>
    <d v="2026-04-16T00:00:00"/>
    <m/>
    <m/>
    <x v="80"/>
    <m/>
    <x v="4"/>
    <s v="Emagrecimento596775830"/>
    <x v="0"/>
  </r>
  <r>
    <x v="1"/>
    <x v="8"/>
    <s v="Ativo"/>
    <d v="2026-03-26T00:00:00"/>
    <s v="093946885"/>
    <s v="SORAIA SANTIAGO DE OLIVEIRA"/>
    <n v="27037046825"/>
    <d v="1978-03-23T00:00:00"/>
    <n v="48"/>
    <s v="F"/>
    <x v="0"/>
    <s v="SAO PAULO"/>
    <s v="VILA GRANADA"/>
    <n v="110"/>
    <s v="11985723450 01126847401 1198572-3450 11985723450"/>
    <s v="CMDP"/>
    <s v="Sim"/>
    <d v="2026-03-23T00:00:00"/>
    <m/>
    <m/>
    <x v="96"/>
    <d v="2026-03-27T00:00:00"/>
    <x v="4"/>
    <s v="Emagrecimento093946885"/>
    <x v="2"/>
  </r>
  <r>
    <x v="1"/>
    <x v="8"/>
    <s v="Ativo"/>
    <d v="2026-02-26T00:00:00"/>
    <s v="072770053"/>
    <s v="RISOCLEIDE RODRIGUES SIQUEIRA"/>
    <n v="36304221878"/>
    <d v="1986-11-03T00:00:00"/>
    <n v="39"/>
    <s v="F"/>
    <x v="0"/>
    <s v="SAO PAULO"/>
    <m/>
    <n v="50"/>
    <s v="11985773709 1138044514"/>
    <s v="CMDP"/>
    <s v="Sim"/>
    <d v="2026-02-26T00:00:00"/>
    <m/>
    <m/>
    <x v="75"/>
    <d v="2026-02-26T00:00:00"/>
    <x v="4"/>
    <s v="Emagrecimento072770053"/>
    <x v="3"/>
  </r>
  <r>
    <x v="4"/>
    <x v="8"/>
    <s v="Ativo"/>
    <d v="2026-05-18T00:00:00"/>
    <s v="079709857"/>
    <s v="FABIANE GONCALVES RODRIGUES"/>
    <n v="11426483627"/>
    <d v="1992-02-07T00:00:00"/>
    <n v="34"/>
    <s v="Feminino"/>
    <x v="0"/>
    <s v="SAO PAULO"/>
    <m/>
    <n v="500"/>
    <s v="11-985817995"/>
    <s v="CMDP"/>
    <s v="Sim"/>
    <d v="2026-03-02T00:00:00"/>
    <m/>
    <m/>
    <x v="79"/>
    <m/>
    <x v="1"/>
    <s v="Emagrecimento079709857"/>
    <x v="5"/>
  </r>
  <r>
    <x v="1"/>
    <x v="8"/>
    <s v="Ativo"/>
    <d v="2026-04-20T00:00:00"/>
    <s v="094468025"/>
    <s v="ELAINE AMORIM SALU"/>
    <n v="27898471857"/>
    <d v="1980-04-24T00:00:00"/>
    <n v="46"/>
    <s v="F"/>
    <x v="0"/>
    <s v="SAO PAULO"/>
    <s v="JARDIM UMUARAMA"/>
    <n v="450"/>
    <s v="11985883206 11985883206 11985883206"/>
    <s v="CMDP"/>
    <s v="Sim"/>
    <d v="2026-04-20T00:00:00"/>
    <m/>
    <m/>
    <x v="24"/>
    <d v="2026-04-29T00:00:00"/>
    <x v="4"/>
    <s v="Emagrecimento094468025"/>
    <x v="0"/>
  </r>
  <r>
    <x v="1"/>
    <x v="8"/>
    <s v="Ativo"/>
    <d v="2026-04-10T00:00:00"/>
    <s v="088176766"/>
    <s v="PATRICIA SOGLIA GUEDES"/>
    <s v="25148310839"/>
    <d v="1976-01-24T00:00:00"/>
    <n v="50"/>
    <s v="F"/>
    <x v="0"/>
    <s v="SAO PAULO"/>
    <m/>
    <s v="NÍVEL 60"/>
    <s v="11986011260"/>
    <s v="CMDP"/>
    <s v="Sim"/>
    <m/>
    <m/>
    <m/>
    <x v="112"/>
    <m/>
    <x v="4"/>
    <s v="Emagrecimento088176766"/>
    <x v="0"/>
  </r>
  <r>
    <x v="4"/>
    <x v="8"/>
    <s v="Ativo"/>
    <d v="2026-05-11T00:00:00"/>
    <s v="086317259"/>
    <s v="REGINA CASIMIRO ALVES DE OLIVEIRA"/>
    <n v="14376901814"/>
    <d v="1970-07-10T00:00:00"/>
    <n v="55"/>
    <s v="Feminino"/>
    <x v="0"/>
    <s v="SAO PAULO"/>
    <m/>
    <n v="380"/>
    <s v="11-986091060"/>
    <s v="CMDP"/>
    <s v="Sim"/>
    <d v="2026-03-02T00:00:00"/>
    <m/>
    <m/>
    <x v="71"/>
    <m/>
    <x v="1"/>
    <s v="Emagrecimento086317259"/>
    <x v="5"/>
  </r>
  <r>
    <x v="1"/>
    <x v="8"/>
    <s v="Ativo"/>
    <d v="2026-03-05T00:00:00"/>
    <s v="081208464"/>
    <s v="JAIR AFONSO ABRIL ROJAS"/>
    <n v="23523651808"/>
    <d v="1979-05-19T00:00:00"/>
    <n v="47"/>
    <s v="M"/>
    <x v="0"/>
    <s v="SAO PAULO"/>
    <m/>
    <n v="450"/>
    <s v="11986164184 11994014870 11986164184"/>
    <s v="CMDP"/>
    <s v="Sim"/>
    <d v="2026-03-05T00:00:00"/>
    <m/>
    <m/>
    <x v="3"/>
    <d v="2026-03-14T00:00:00"/>
    <x v="12"/>
    <s v="Emagrecimento081208464"/>
    <x v="2"/>
  </r>
  <r>
    <x v="1"/>
    <x v="8"/>
    <s v="Ativo"/>
    <d v="2026-03-11T00:00:00"/>
    <s v="094364337"/>
    <s v="MARCIA MARCILIO SOUZA"/>
    <n v="33176393857"/>
    <d v="1984-08-28T00:00:00"/>
    <n v="41"/>
    <s v="F"/>
    <x v="0"/>
    <s v="SAO PAULO"/>
    <m/>
    <n v="110"/>
    <s v="11986215285 11986215285"/>
    <s v="CMDP"/>
    <s v="Sim"/>
    <m/>
    <m/>
    <m/>
    <x v="54"/>
    <m/>
    <x v="4"/>
    <s v="Emagrecimento094364337"/>
    <x v="2"/>
  </r>
  <r>
    <x v="1"/>
    <x v="8"/>
    <s v="Ativo"/>
    <d v="2026-02-26T00:00:00"/>
    <s v="092635104"/>
    <s v="TATIANE VILELA DE OLIVEIRA ALVES"/>
    <n v="33992543854"/>
    <d v="1984-11-25T00:00:00"/>
    <n v="41"/>
    <s v="F"/>
    <x v="0"/>
    <s v="SAO PAULO"/>
    <m/>
    <n v="500"/>
    <s v="11986326022 11966977578 11986326022"/>
    <s v="CMDP"/>
    <s v="Sim"/>
    <d v="2026-02-23T00:00:00"/>
    <m/>
    <m/>
    <x v="72"/>
    <d v="2026-02-23T00:00:00"/>
    <x v="4"/>
    <s v="Emagrecimento092635104"/>
    <x v="3"/>
  </r>
  <r>
    <x v="1"/>
    <x v="8"/>
    <s v="Ativo"/>
    <d v="2026-02-12T00:00:00"/>
    <s v="094712236"/>
    <s v="BRUNO VINICIUS FERREIRA"/>
    <n v="40009132805"/>
    <d v="1991-08-18T00:00:00"/>
    <n v="34"/>
    <s v="M"/>
    <x v="0"/>
    <s v="OSASCO"/>
    <m/>
    <n v="110"/>
    <s v="11986418405 11986418405 11986418405"/>
    <s v="CMDP"/>
    <s v="Sim"/>
    <d v="2026-02-11T00:00:00"/>
    <m/>
    <m/>
    <x v="9"/>
    <d v="2026-02-11T00:00:00"/>
    <x v="4"/>
    <s v="Emagrecimento094712236"/>
    <x v="3"/>
  </r>
  <r>
    <x v="1"/>
    <x v="8"/>
    <s v="Ativo"/>
    <d v="2026-04-10T00:00:00"/>
    <s v="087190966"/>
    <s v="ALVAIR LEOPOLDINO DA MOTA"/>
    <s v="08829864811"/>
    <d v="1966-09-26T00:00:00"/>
    <n v="59"/>
    <s v="M"/>
    <x v="0"/>
    <s v="SAO PAULO"/>
    <m/>
    <s v="NÍVEL 60"/>
    <s v="11986425978"/>
    <s v="CMDP"/>
    <s v="Sim"/>
    <m/>
    <m/>
    <m/>
    <x v="68"/>
    <m/>
    <x v="12"/>
    <s v="Emagrecimento087190966"/>
    <x v="2"/>
  </r>
  <r>
    <x v="4"/>
    <x v="8"/>
    <s v="Ativo"/>
    <d v="2026-04-23T00:00:00"/>
    <s v="094726629"/>
    <s v="DANIEL HENRIQUE SILVA"/>
    <n v="26807677804"/>
    <d v="1978-02-08T00:00:00"/>
    <n v="48"/>
    <s v="Masculino"/>
    <x v="0"/>
    <s v="SAO PAULO"/>
    <m/>
    <n v="110"/>
    <s v="11-986448654"/>
    <s v="CMDP"/>
    <s v="Sim"/>
    <d v="2026-04-13T00:00:00"/>
    <m/>
    <m/>
    <x v="0"/>
    <m/>
    <x v="14"/>
    <s v="Emagrecimento094726629"/>
    <x v="0"/>
  </r>
  <r>
    <x v="4"/>
    <x v="8"/>
    <s v="Ativo"/>
    <d v="2026-04-23T00:00:00"/>
    <s v="083492445"/>
    <s v="CAMILA RODRIGUES DA SILVA"/>
    <n v="34821010860"/>
    <d v="1987-04-24T00:00:00"/>
    <n v="39"/>
    <s v="Feminino"/>
    <x v="0"/>
    <s v="GUARULHOS"/>
    <m/>
    <n v="500"/>
    <s v="11-986600889"/>
    <s v="CMDP"/>
    <s v="Sim"/>
    <d v="2026-03-31T00:00:00"/>
    <m/>
    <m/>
    <x v="40"/>
    <m/>
    <x v="4"/>
    <s v="Emagrecimento083492445"/>
    <x v="2"/>
  </r>
  <r>
    <x v="4"/>
    <x v="8"/>
    <s v="Ativo"/>
    <d v="2026-05-11T00:00:00"/>
    <s v="095800650"/>
    <s v="CLAUDIA CUSTODIO DA COSTA"/>
    <n v="28717068835"/>
    <d v="1981-05-20T00:00:00"/>
    <n v="44"/>
    <s v="Feminino"/>
    <x v="0"/>
    <s v="GUARULHOS"/>
    <m/>
    <n v="40"/>
    <s v="11-986651886"/>
    <s v="CMDP"/>
    <s v="Sim"/>
    <d v="2026-03-02T00:00:00"/>
    <m/>
    <m/>
    <x v="82"/>
    <m/>
    <x v="1"/>
    <s v="Emagrecimento095800650"/>
    <x v="5"/>
  </r>
  <r>
    <x v="4"/>
    <x v="8"/>
    <s v="Ativo"/>
    <d v="2026-05-11T00:00:00"/>
    <s v="093131465"/>
    <s v="SHAVANNA FERNANDES DA SILVA"/>
    <n v="40215952871"/>
    <d v="1999-11-02T00:00:00"/>
    <n v="26"/>
    <s v="Feminino"/>
    <x v="0"/>
    <s v="SAO PAULO"/>
    <m/>
    <n v="40"/>
    <s v="11-986653016"/>
    <s v="CMDP"/>
    <s v="Sim"/>
    <d v="2026-03-02T00:00:00"/>
    <m/>
    <m/>
    <x v="21"/>
    <m/>
    <x v="1"/>
    <s v="Emagrecimento093131465"/>
    <x v="0"/>
  </r>
  <r>
    <x v="1"/>
    <x v="8"/>
    <s v="Ativo"/>
    <d v="2026-04-10T00:00:00"/>
    <s v="092901388"/>
    <s v="CRISTIANE RODRIGUES ALMEIDA"/>
    <s v="25455604805"/>
    <d v="1976-09-30T00:00:00"/>
    <n v="49"/>
    <s v="F"/>
    <x v="0"/>
    <s v="SAO PAULO"/>
    <m/>
    <s v="NÍVEL 500"/>
    <s v="11987058288"/>
    <s v="CMDP"/>
    <s v="Sim"/>
    <m/>
    <m/>
    <m/>
    <x v="40"/>
    <m/>
    <x v="12"/>
    <s v="Emagrecimento092901388"/>
    <x v="2"/>
  </r>
  <r>
    <x v="1"/>
    <x v="8"/>
    <s v="Ativo"/>
    <d v="2026-04-10T00:00:00"/>
    <s v="095337543"/>
    <s v="ITALO LORRAN PORTELLA CAMPOS"/>
    <s v="50388994800"/>
    <d v="2001-02-11T00:00:00"/>
    <n v="25"/>
    <s v="M"/>
    <x v="0"/>
    <s v="SAO PAULO"/>
    <m/>
    <s v="NÍVEL 380"/>
    <s v="11987243856"/>
    <s v="CMDP"/>
    <s v="Sim"/>
    <m/>
    <m/>
    <m/>
    <x v="114"/>
    <m/>
    <x v="5"/>
    <s v="Emagrecimento095337543"/>
    <x v="0"/>
  </r>
  <r>
    <x v="4"/>
    <x v="8"/>
    <s v="Ativo"/>
    <d v="2026-04-23T00:00:00"/>
    <s v="077119785"/>
    <s v="EDUARDA LINS PATARO"/>
    <n v="42863254820"/>
    <d v="1993-02-03T00:00:00"/>
    <n v="33"/>
    <s v="Feminino"/>
    <x v="0"/>
    <s v="SAO PAULO"/>
    <m/>
    <n v="400"/>
    <s v="11-987375372"/>
    <s v="CMDP"/>
    <s v="Sim"/>
    <d v="2026-04-01T00:00:00"/>
    <m/>
    <m/>
    <x v="112"/>
    <m/>
    <x v="12"/>
    <s v="Emagrecimento077119785"/>
    <x v="0"/>
  </r>
  <r>
    <x v="1"/>
    <x v="8"/>
    <s v="Ativo"/>
    <d v="2026-03-23T00:00:00"/>
    <s v="096186839"/>
    <s v="MERCEDES LEITE SPOSITO"/>
    <n v="26665304850"/>
    <d v="1976-11-08T00:00:00"/>
    <n v="49"/>
    <s v="F"/>
    <x v="0"/>
    <s v="SAO PAULO"/>
    <m/>
    <n v="110"/>
    <s v="11987468604 11982556582"/>
    <s v="CMDP"/>
    <s v="Sim"/>
    <d v="2026-01-23T00:00:00"/>
    <m/>
    <m/>
    <x v="40"/>
    <d v="2026-03-21T00:00:00"/>
    <x v="12"/>
    <s v="Emagrecimento096186839"/>
    <x v="2"/>
  </r>
  <r>
    <x v="4"/>
    <x v="8"/>
    <s v="Ativo"/>
    <d v="2026-05-11T00:00:00"/>
    <s v="450996832"/>
    <s v="RITA DE CASSIA NASCIMENTO GARRIDO"/>
    <n v="28742769876"/>
    <d v="1981-11-15T00:00:00"/>
    <n v="44"/>
    <s v="Feminino"/>
    <x v="0"/>
    <s v="SAO PAULO"/>
    <m/>
    <n v="110"/>
    <s v="11-987532883"/>
    <s v="CMDP"/>
    <s v="Sim"/>
    <d v="2026-03-02T00:00:00"/>
    <m/>
    <m/>
    <x v="71"/>
    <m/>
    <x v="1"/>
    <s v="Emagrecimento450996832"/>
    <x v="5"/>
  </r>
  <r>
    <x v="1"/>
    <x v="8"/>
    <s v="Ativo"/>
    <d v="2026-02-19T00:00:00"/>
    <s v="079141965"/>
    <s v="MARIA DE FATIMA DE CASTRO DIAS"/>
    <n v="22640325884"/>
    <d v="1982-05-22T00:00:00"/>
    <n v="44"/>
    <s v="F"/>
    <x v="0"/>
    <s v="SAO PAULO"/>
    <m/>
    <n v="400"/>
    <s v="11987629541 11965343931"/>
    <s v="CMDP"/>
    <s v="Sim"/>
    <d v="2026-02-19T00:00:00"/>
    <m/>
    <m/>
    <x v="73"/>
    <d v="2026-02-21T00:00:00"/>
    <x v="12"/>
    <s v="Emagrecimento079141965"/>
    <x v="3"/>
  </r>
  <r>
    <x v="1"/>
    <x v="8"/>
    <s v="Ativo"/>
    <d v="2026-03-05T00:00:00"/>
    <s v="088987916"/>
    <s v="CAROLINE DA COSTA MENDES"/>
    <n v="41719745854"/>
    <d v="1993-05-12T00:00:00"/>
    <n v="33"/>
    <s v="F"/>
    <x v="0"/>
    <s v="SAO PAULO"/>
    <m/>
    <n v="40"/>
    <s v="11987662728 11987662728"/>
    <s v="CMDP"/>
    <s v="Sim"/>
    <d v="2026-03-05T00:00:00"/>
    <m/>
    <m/>
    <x v="81"/>
    <d v="2026-03-05T00:00:00"/>
    <x v="4"/>
    <s v="Emagrecimento088987916"/>
    <x v="2"/>
  </r>
  <r>
    <x v="4"/>
    <x v="8"/>
    <s v="Ativo"/>
    <d v="2026-04-23T00:00:00"/>
    <s v="084275208"/>
    <s v="ROGERIA AMANCIO DA SILVA"/>
    <n v="28015901855"/>
    <d v="1980-08-12T00:00:00"/>
    <n v="45"/>
    <s v="Feminino"/>
    <x v="0"/>
    <s v="SAO PAULO"/>
    <m/>
    <n v="400"/>
    <s v="11-987755539"/>
    <s v="CMDP"/>
    <s v="Sim"/>
    <d v="2026-04-02T00:00:00"/>
    <m/>
    <m/>
    <x v="16"/>
    <m/>
    <x v="4"/>
    <s v="Emagrecimento084275208"/>
    <x v="0"/>
  </r>
  <r>
    <x v="4"/>
    <x v="8"/>
    <s v="Ativo"/>
    <d v="2026-04-23T00:00:00"/>
    <s v="078864914"/>
    <s v="PATRICIA ROSSATO DE SOUZA"/>
    <n v="22180240805"/>
    <d v="1982-12-18T00:00:00"/>
    <n v="43"/>
    <s v="Feminino"/>
    <x v="0"/>
    <s v="SAO PAULO"/>
    <m/>
    <n v="60"/>
    <s v="11-987796006"/>
    <s v="CMDP"/>
    <s v="Sim"/>
    <d v="2026-04-01T00:00:00"/>
    <m/>
    <m/>
    <x v="112"/>
    <m/>
    <x v="4"/>
    <s v="Emagrecimento078864914"/>
    <x v="0"/>
  </r>
  <r>
    <x v="1"/>
    <x v="8"/>
    <s v="Ativo"/>
    <d v="2026-04-10T00:00:00"/>
    <s v="087103720"/>
    <s v="ELIANE CRISTINA CASA DE ALMEIDA"/>
    <s v="11778967884"/>
    <d v="1969-02-07T00:00:00"/>
    <n v="57"/>
    <s v="F"/>
    <x v="0"/>
    <s v="SAO PAULO"/>
    <m/>
    <s v="NÍVEL 60"/>
    <s v="11987826755"/>
    <s v="CMDP"/>
    <s v="Sim"/>
    <m/>
    <m/>
    <m/>
    <x v="40"/>
    <m/>
    <x v="4"/>
    <s v="Emagrecimento087103720"/>
    <x v="2"/>
  </r>
  <r>
    <x v="4"/>
    <x v="8"/>
    <s v="Ativo"/>
    <d v="2026-04-23T00:00:00"/>
    <s v="087833582"/>
    <s v="HELEN NNEAMAKA ABREU UTOMI"/>
    <n v="23050029803"/>
    <d v="1987-10-17T00:00:00"/>
    <n v="38"/>
    <s v="Feminino"/>
    <x v="0"/>
    <s v="SAO PAULO"/>
    <m/>
    <n v="110"/>
    <s v="11-987859574"/>
    <s v="CMDP"/>
    <s v="Sim"/>
    <d v="2026-04-06T00:00:00"/>
    <m/>
    <m/>
    <x v="115"/>
    <m/>
    <x v="12"/>
    <s v="Emagrecimento087833582"/>
    <x v="0"/>
  </r>
  <r>
    <x v="4"/>
    <x v="8"/>
    <s v="Ativo"/>
    <d v="2026-04-23T00:00:00"/>
    <s v="089219284"/>
    <s v="HELEN KELLER SILVA DE MELO"/>
    <n v="5447603447"/>
    <d v="1983-02-13T00:00:00"/>
    <n v="43"/>
    <s v="Feminino"/>
    <x v="0"/>
    <s v="SAO PAULO"/>
    <m/>
    <n v="110"/>
    <s v="11-987861024"/>
    <s v="CMDP"/>
    <s v="Sim"/>
    <d v="2026-04-06T00:00:00"/>
    <m/>
    <m/>
    <x v="115"/>
    <m/>
    <x v="12"/>
    <s v="Emagrecimento089219284"/>
    <x v="0"/>
  </r>
  <r>
    <x v="4"/>
    <x v="8"/>
    <s v="Ativo"/>
    <d v="2026-05-11T00:00:00"/>
    <s v="089619421"/>
    <s v="RITA DE CASSIA MIRANDA OLIVEIRA DE LORENZO"/>
    <n v="8762822810"/>
    <d v="1966-10-27T00:00:00"/>
    <n v="59"/>
    <s v="Feminino"/>
    <x v="0"/>
    <s v="SANTO ANDRE"/>
    <m/>
    <n v="110"/>
    <s v="11-988182630"/>
    <s v="CMDP"/>
    <s v="Sim"/>
    <d v="2026-03-02T00:00:00"/>
    <m/>
    <m/>
    <x v="82"/>
    <m/>
    <x v="1"/>
    <s v="Emagrecimento089619421"/>
    <x v="5"/>
  </r>
  <r>
    <x v="4"/>
    <x v="8"/>
    <s v="Ativo"/>
    <d v="2026-04-23T00:00:00"/>
    <s v="094051629"/>
    <s v="JOYCE GABRIELA FELIPE DOS SANTOS"/>
    <n v="38183985858"/>
    <d v="1993-04-22T00:00:00"/>
    <n v="33"/>
    <s v="Feminino"/>
    <x v="0"/>
    <s v="GUARULHOS"/>
    <m/>
    <n v="110"/>
    <s v="11-988236347"/>
    <s v="CMDP"/>
    <s v="Sim"/>
    <d v="2026-04-16T00:00:00"/>
    <m/>
    <m/>
    <x v="80"/>
    <m/>
    <x v="4"/>
    <s v="Emagrecimento094051629"/>
    <x v="0"/>
  </r>
  <r>
    <x v="1"/>
    <x v="8"/>
    <s v="Ativo"/>
    <d v="2026-04-10T00:00:00"/>
    <s v="079214820"/>
    <s v="ANA PAULA SANTOS CAVALLI"/>
    <s v="34636141890"/>
    <d v="1987-07-04T00:00:00"/>
    <n v="38"/>
    <s v="F"/>
    <x v="0"/>
    <s v="SAO PAULO"/>
    <m/>
    <n v="2500"/>
    <s v="11988377785"/>
    <s v="CMDP"/>
    <s v="Sim"/>
    <m/>
    <m/>
    <m/>
    <x v="91"/>
    <m/>
    <x v="1"/>
    <s v="Emagrecimento079214820"/>
    <x v="2"/>
  </r>
  <r>
    <x v="1"/>
    <x v="8"/>
    <s v="Ativo"/>
    <d v="2026-03-11T00:00:00"/>
    <s v="089129158"/>
    <s v="DEBORA VIEIRA DA SILVA"/>
    <n v="49313869896"/>
    <d v="1999-06-05T00:00:00"/>
    <n v="26"/>
    <s v="F"/>
    <x v="0"/>
    <s v="SAO PAULO"/>
    <m/>
    <n v="380"/>
    <s v="11988852326 11952002080"/>
    <s v="CMDP"/>
    <s v="Sim"/>
    <d v="2026-03-09T00:00:00"/>
    <m/>
    <m/>
    <x v="92"/>
    <d v="2026-03-09T00:00:00"/>
    <x v="4"/>
    <s v="Emagrecimento089129158"/>
    <x v="2"/>
  </r>
  <r>
    <x v="4"/>
    <x v="8"/>
    <s v="Ativo"/>
    <d v="2026-05-11T00:00:00"/>
    <s v="094118010"/>
    <s v="LIDIANE CRISTINA DE CARVALHO LIMA"/>
    <n v="40220777861"/>
    <d v="1993-11-10T00:00:00"/>
    <n v="32"/>
    <s v="Feminino"/>
    <x v="0"/>
    <s v="MOGI DAS CRUZES"/>
    <m/>
    <n v="400"/>
    <s v="11-988860752"/>
    <s v="CMDP"/>
    <s v="Sim"/>
    <d v="2026-03-02T00:00:00"/>
    <m/>
    <m/>
    <x v="121"/>
    <m/>
    <x v="1"/>
    <s v="Emagrecimento094118010"/>
    <x v="0"/>
  </r>
  <r>
    <x v="4"/>
    <x v="8"/>
    <s v="Ativo"/>
    <d v="2026-05-11T00:00:00"/>
    <s v="086421463"/>
    <s v="MARISA MATIAS DA SILVA"/>
    <n v="26817747805"/>
    <d v="1972-10-24T00:00:00"/>
    <n v="53"/>
    <s v="Feminino"/>
    <x v="0"/>
    <s v="DIADEMA"/>
    <m/>
    <n v="75"/>
    <s v="11-988909205"/>
    <s v="CMDP"/>
    <s v="Sim"/>
    <d v="2026-03-02T00:00:00"/>
    <m/>
    <m/>
    <x v="82"/>
    <m/>
    <x v="1"/>
    <s v="Emagrecimento086421463"/>
    <x v="5"/>
  </r>
  <r>
    <x v="1"/>
    <x v="8"/>
    <s v="Ativo"/>
    <d v="2026-04-20T00:00:00"/>
    <s v="451868366"/>
    <s v="SHIRLEI AP BENEVIDES DA SILVA"/>
    <n v="14812040841"/>
    <d v="1971-07-26T00:00:00"/>
    <n v="54"/>
    <s v="F"/>
    <x v="0"/>
    <s v="SAO PAULO"/>
    <s v="VILA PIRAJUSSARA"/>
    <n v="100"/>
    <s v="11989054979 1158424635 1198905-4979"/>
    <s v="CMDP"/>
    <s v="Sim"/>
    <d v="2026-04-20T00:00:00"/>
    <m/>
    <m/>
    <x v="24"/>
    <d v="2026-05-16T00:00:00"/>
    <x v="12"/>
    <s v="Emagrecimento451868366"/>
    <x v="0"/>
  </r>
  <r>
    <x v="4"/>
    <x v="8"/>
    <s v="Ativo"/>
    <d v="2026-05-11T00:00:00"/>
    <s v="088952088"/>
    <s v="MILA DELFINO NASCIMENTO LIMA"/>
    <n v="33878079885"/>
    <d v="1987-01-11T00:00:00"/>
    <n v="39"/>
    <s v="Feminino"/>
    <x v="0"/>
    <s v="GUARULHOS"/>
    <m/>
    <n v="60"/>
    <s v="11-989094736"/>
    <s v="CMDP"/>
    <s v="Sim"/>
    <d v="2026-03-02T00:00:00"/>
    <m/>
    <m/>
    <x v="82"/>
    <m/>
    <x v="1"/>
    <s v="Emagrecimento088952088"/>
    <x v="5"/>
  </r>
  <r>
    <x v="4"/>
    <x v="8"/>
    <s v="Ativo"/>
    <d v="2026-04-23T00:00:00"/>
    <s v="094499099"/>
    <s v="EVELIN MARIA FONSECA GARCIA"/>
    <n v="28694030896"/>
    <d v="1979-09-09T00:00:00"/>
    <n v="46"/>
    <s v="Feminino"/>
    <x v="0"/>
    <s v="SAO PAULO"/>
    <m/>
    <n v="110"/>
    <s v="11-989135999"/>
    <s v="CMDP"/>
    <s v="Sim"/>
    <d v="2026-03-30T00:00:00"/>
    <m/>
    <m/>
    <x v="68"/>
    <m/>
    <x v="4"/>
    <s v="Emagrecimento094499099"/>
    <x v="2"/>
  </r>
  <r>
    <x v="1"/>
    <x v="8"/>
    <s v="Ativo"/>
    <d v="2026-04-20T00:00:00"/>
    <s v="094189128"/>
    <s v="ROSANGELA APARECIDA DO NASCIMENTO"/>
    <n v="18027242819"/>
    <d v="1972-05-15T00:00:00"/>
    <n v="54"/>
    <s v="F"/>
    <x v="0"/>
    <s v="SANTO ANDRE"/>
    <s v="RECREIO DA BORDA DO CAMPO"/>
    <n v="60"/>
    <s v="11989292564 11989292564"/>
    <s v="CMDP"/>
    <s v="Sim"/>
    <d v="2026-04-20T00:00:00"/>
    <m/>
    <m/>
    <x v="24"/>
    <d v="2026-04-29T00:00:00"/>
    <x v="31"/>
    <s v="Emagrecimento094189128"/>
    <x v="0"/>
  </r>
  <r>
    <x v="4"/>
    <x v="8"/>
    <s v="Ativo"/>
    <d v="2026-05-11T00:00:00"/>
    <s v="093434877"/>
    <s v="MONICA ALVES DE OLIVEIRA"/>
    <n v="33833488816"/>
    <d v="1982-06-09T00:00:00"/>
    <n v="43"/>
    <s v="Feminino"/>
    <x v="0"/>
    <s v="GUARULHOS"/>
    <m/>
    <n v="60"/>
    <s v="11-989367845"/>
    <s v="CMDP"/>
    <s v="Sim"/>
    <d v="2026-03-02T00:00:00"/>
    <m/>
    <m/>
    <x v="82"/>
    <m/>
    <x v="1"/>
    <s v="Emagrecimento093434877"/>
    <x v="5"/>
  </r>
  <r>
    <x v="1"/>
    <x v="8"/>
    <s v="Ativo"/>
    <d v="2026-02-19T00:00:00"/>
    <s v="084970643"/>
    <s v="JAQUELINE SANTANA DOS SANTOS VILAR"/>
    <n v="25354988802"/>
    <d v="1977-12-03T00:00:00"/>
    <n v="48"/>
    <s v="F"/>
    <x v="0"/>
    <s v="SAO PAULO"/>
    <m/>
    <n v="380"/>
    <s v="11989518903 11989518903"/>
    <s v="CMDP"/>
    <s v="Sim"/>
    <d v="2026-02-18T00:00:00"/>
    <m/>
    <m/>
    <x v="73"/>
    <d v="2026-02-18T00:00:00"/>
    <x v="4"/>
    <s v="Emagrecimento084970643"/>
    <x v="3"/>
  </r>
  <r>
    <x v="1"/>
    <x v="8"/>
    <s v="Ativo"/>
    <d v="2026-04-10T00:00:00"/>
    <s v="089200660"/>
    <s v="GISELE COELHO DAMASCENO DA SILVA"/>
    <s v="27063265814"/>
    <d v="1977-12-19T00:00:00"/>
    <n v="48"/>
    <s v="F"/>
    <x v="0"/>
    <s v="SAO PAULO"/>
    <m/>
    <s v="NÍVEL 380"/>
    <s v="11989565355"/>
    <s v="CMDP"/>
    <s v="Sim"/>
    <m/>
    <m/>
    <m/>
    <x v="176"/>
    <m/>
    <x v="22"/>
    <s v="Emagrecimento089200660"/>
    <x v="2"/>
  </r>
  <r>
    <x v="4"/>
    <x v="8"/>
    <s v="Ativo"/>
    <d v="2026-05-11T00:00:00"/>
    <s v="093929382"/>
    <s v="ANA CLAUDIA VIEIRA HIRSCH"/>
    <n v="21995064874"/>
    <d v="1988-05-03T00:00:00"/>
    <n v="38"/>
    <s v="Feminino"/>
    <x v="0"/>
    <s v="SAO CAETANO DO SUL"/>
    <m/>
    <n v="50"/>
    <s v="11-989580541"/>
    <s v="CMDP"/>
    <s v="Sim"/>
    <d v="2026-03-02T00:00:00"/>
    <m/>
    <m/>
    <x v="82"/>
    <m/>
    <x v="1"/>
    <s v="Emagrecimento093929382"/>
    <x v="5"/>
  </r>
  <r>
    <x v="4"/>
    <x v="8"/>
    <s v="Ativo"/>
    <d v="2026-04-23T00:00:00"/>
    <s v="084118271"/>
    <s v="DEBORAH DORICO PAIAO"/>
    <n v="40477832857"/>
    <d v="1991-09-09T00:00:00"/>
    <n v="34"/>
    <s v="Feminino"/>
    <x v="0"/>
    <s v="SAO PAULO"/>
    <m/>
    <n v="380"/>
    <s v="11-989823682"/>
    <s v="CMDP"/>
    <s v="Sim"/>
    <d v="2026-04-06T00:00:00"/>
    <m/>
    <m/>
    <x v="115"/>
    <m/>
    <x v="12"/>
    <s v="Emagrecimento084118271"/>
    <x v="0"/>
  </r>
  <r>
    <x v="4"/>
    <x v="8"/>
    <s v="Ativo"/>
    <d v="2026-05-11T00:00:00"/>
    <s v="081597101"/>
    <s v="ANA CAROLINA LANDI"/>
    <n v="34464822886"/>
    <d v="1986-12-20T00:00:00"/>
    <n v="39"/>
    <s v="Feminino"/>
    <x v="0"/>
    <s v="SAO PAULO"/>
    <m/>
    <n v="60"/>
    <s v="11-990036181"/>
    <s v="CMDP"/>
    <s v="Sim"/>
    <d v="2026-03-02T00:00:00"/>
    <m/>
    <m/>
    <x v="82"/>
    <m/>
    <x v="1"/>
    <s v="Emagrecimento081597101"/>
    <x v="5"/>
  </r>
  <r>
    <x v="1"/>
    <x v="8"/>
    <s v="Ativo"/>
    <d v="2026-04-10T00:00:00"/>
    <s v="093991667"/>
    <s v="PAOLA SANTOS DE CARVALHO"/>
    <s v="37041965848"/>
    <d v="1987-10-17T00:00:00"/>
    <n v="38"/>
    <s v="F"/>
    <x v="0"/>
    <s v="SAO BERNARDO DO CAMPO"/>
    <m/>
    <s v="NÍVEL 110"/>
    <s v="11990176339"/>
    <s v="CMDP"/>
    <s v="Sim"/>
    <m/>
    <m/>
    <m/>
    <x v="68"/>
    <m/>
    <x v="4"/>
    <s v="Emagrecimento093991667"/>
    <x v="2"/>
  </r>
  <r>
    <x v="4"/>
    <x v="8"/>
    <s v="Ativo"/>
    <d v="2026-04-23T00:00:00"/>
    <s v="081343398"/>
    <s v="YASMIN BARROS DA SILVA"/>
    <n v="48376659855"/>
    <d v="1999-07-13T00:00:00"/>
    <n v="26"/>
    <s v="Feminino"/>
    <x v="0"/>
    <s v="SAO PAULO"/>
    <m/>
    <n v="60"/>
    <s v="11-991243128"/>
    <s v="CMDP"/>
    <s v="Sim"/>
    <d v="2026-04-01T00:00:00"/>
    <m/>
    <m/>
    <x v="112"/>
    <m/>
    <x v="4"/>
    <s v="Emagrecimento081343398"/>
    <x v="0"/>
  </r>
  <r>
    <x v="4"/>
    <x v="8"/>
    <s v="Ativo"/>
    <d v="2026-04-23T00:00:00"/>
    <s v="074101956"/>
    <s v="ADRIANA BUENO DOS SANTOS"/>
    <n v="17444710880"/>
    <d v="1975-05-18T00:00:00"/>
    <n v="51"/>
    <s v="Feminino"/>
    <x v="0"/>
    <s v="SAO PAULO"/>
    <m/>
    <n v="400"/>
    <s v="11-991354922"/>
    <s v="CMDP"/>
    <s v="Sim"/>
    <d v="2026-04-01T00:00:00"/>
    <m/>
    <m/>
    <x v="112"/>
    <m/>
    <x v="4"/>
    <s v="Emagrecimento074101956"/>
    <x v="0"/>
  </r>
  <r>
    <x v="1"/>
    <x v="8"/>
    <s v="Ativo"/>
    <d v="2026-03-11T00:00:00"/>
    <s v="095991446"/>
    <s v="FABIANA RAIMUNDO DO VALLE"/>
    <n v="29232713861"/>
    <d v="1980-01-24T00:00:00"/>
    <n v="46"/>
    <s v="F"/>
    <x v="0"/>
    <s v="GUARULHOS"/>
    <m/>
    <n v="750"/>
    <s v="11991505394 11991505394 11991505394"/>
    <s v="CMDP"/>
    <s v="Sim"/>
    <d v="2026-03-10T00:00:00"/>
    <m/>
    <m/>
    <x v="93"/>
    <d v="2026-03-10T00:00:00"/>
    <x v="4"/>
    <s v="Emagrecimento095991446"/>
    <x v="2"/>
  </r>
  <r>
    <x v="1"/>
    <x v="8"/>
    <s v="Ativo"/>
    <d v="2026-03-26T00:00:00"/>
    <s v="083830212"/>
    <s v="MARIA ALICE DE SOUZA MACIEL PEREIRA"/>
    <n v="25017501878"/>
    <d v="1974-06-01T00:00:00"/>
    <n v="52"/>
    <s v="F"/>
    <x v="0"/>
    <s v="SAO PAULO"/>
    <m/>
    <n v="60"/>
    <s v="11991627377 11991627377"/>
    <s v="CMDP"/>
    <s v="Sim"/>
    <d v="2026-03-23T00:00:00"/>
    <m/>
    <m/>
    <x v="96"/>
    <d v="2026-04-20T00:00:00"/>
    <x v="31"/>
    <s v="Emagrecimento083830212"/>
    <x v="2"/>
  </r>
  <r>
    <x v="4"/>
    <x v="8"/>
    <s v="Ativo"/>
    <d v="2026-05-11T00:00:00"/>
    <s v="094078420"/>
    <s v="PRISCILA PEREIRA SANTOS"/>
    <n v="38533226896"/>
    <d v="1991-02-22T00:00:00"/>
    <n v="35"/>
    <s v="Feminino"/>
    <x v="0"/>
    <s v="SAO PAULO"/>
    <m/>
    <n v="60"/>
    <s v="11-991748892"/>
    <s v="CMDP"/>
    <s v="Sim"/>
    <d v="2026-03-02T00:00:00"/>
    <m/>
    <m/>
    <x v="82"/>
    <m/>
    <x v="1"/>
    <s v="Emagrecimento094078420"/>
    <x v="5"/>
  </r>
  <r>
    <x v="4"/>
    <x v="8"/>
    <s v="Ativo"/>
    <d v="2026-05-11T00:00:00"/>
    <s v="089205874"/>
    <s v="LUZIA APARECIDA CARDOSO DE VASCONCELOS"/>
    <n v="34499269857"/>
    <d v="1985-11-25T00:00:00"/>
    <n v="40"/>
    <s v="Feminino"/>
    <x v="0"/>
    <s v="SAO PAULO"/>
    <m/>
    <n v="400"/>
    <s v="11-991819513"/>
    <s v="CMDP"/>
    <s v="Sim"/>
    <d v="2026-03-02T00:00:00"/>
    <m/>
    <m/>
    <x v="97"/>
    <m/>
    <x v="1"/>
    <s v="Emagrecimento089205874"/>
    <x v="0"/>
  </r>
  <r>
    <x v="1"/>
    <x v="8"/>
    <s v="Ativo"/>
    <d v="2026-04-10T00:00:00"/>
    <s v="094732684"/>
    <s v="JOSE MARCELO PEREIRA DA SILVA"/>
    <s v="19714596823"/>
    <d v="1973-02-18T00:00:00"/>
    <n v="53"/>
    <s v="M"/>
    <x v="0"/>
    <s v="SAO PAULO"/>
    <m/>
    <s v="NÍVEL 380"/>
    <s v="11991935729"/>
    <s v="CMDP"/>
    <s v="Sim"/>
    <m/>
    <m/>
    <m/>
    <x v="70"/>
    <m/>
    <x v="4"/>
    <s v="Emagrecimento094732684"/>
    <x v="2"/>
  </r>
  <r>
    <x v="4"/>
    <x v="8"/>
    <s v="Ativo"/>
    <d v="2026-04-23T00:00:00"/>
    <s v="093576074"/>
    <s v="GEOVANA ALVES DA SILVA"/>
    <n v="50929677811"/>
    <d v="1998-12-22T00:00:00"/>
    <n v="27"/>
    <s v="Feminino"/>
    <x v="0"/>
    <s v="GUARULHOS"/>
    <m/>
    <n v="110"/>
    <s v="11-991974319"/>
    <s v="CMDP"/>
    <s v="Sim"/>
    <d v="2026-04-15T00:00:00"/>
    <m/>
    <m/>
    <x v="74"/>
    <m/>
    <x v="4"/>
    <s v="Emagrecimento093576074"/>
    <x v="0"/>
  </r>
  <r>
    <x v="1"/>
    <x v="8"/>
    <s v="Ativo"/>
    <d v="2026-04-10T00:00:00"/>
    <s v="093817512"/>
    <s v="KAUANE DA SILVA COSTA"/>
    <s v="51671872819"/>
    <d v="2002-07-09T00:00:00"/>
    <n v="23"/>
    <s v="F"/>
    <x v="0"/>
    <s v="ITAQUAQUECETUBA"/>
    <m/>
    <s v="NÍVEL 40"/>
    <s v="11992241176"/>
    <s v="CMDP"/>
    <s v="Sim"/>
    <m/>
    <m/>
    <m/>
    <x v="114"/>
    <m/>
    <x v="4"/>
    <s v="Emagrecimento093817512"/>
    <x v="0"/>
  </r>
  <r>
    <x v="1"/>
    <x v="8"/>
    <s v="Ativo"/>
    <d v="2026-04-10T00:00:00"/>
    <s v="095056415"/>
    <s v="THIARA LEITE DE SOUZA"/>
    <s v="42903359857"/>
    <d v="1992-05-02T00:00:00"/>
    <n v="33"/>
    <s v="F"/>
    <x v="0"/>
    <s v="OSASCO"/>
    <m/>
    <s v="NÍVEL 60"/>
    <s v="11992258977"/>
    <s v="CMDP"/>
    <s v="Sim"/>
    <m/>
    <m/>
    <m/>
    <x v="176"/>
    <m/>
    <x v="1"/>
    <s v="Emagrecimento095056415"/>
    <x v="2"/>
  </r>
  <r>
    <x v="4"/>
    <x v="8"/>
    <s v="Ativo"/>
    <d v="2026-05-11T00:00:00"/>
    <s v="085278095"/>
    <s v="ALEXANDRO COSME PEREIRA DOS REIS SILVA"/>
    <n v="11208514830"/>
    <d v="1971-03-17T00:00:00"/>
    <n v="55"/>
    <s v="Masculino"/>
    <x v="0"/>
    <s v="SAO PAULO"/>
    <m/>
    <n v="80"/>
    <s v="11-992375791"/>
    <s v="CMDP"/>
    <s v="Sim"/>
    <d v="2026-03-02T00:00:00"/>
    <m/>
    <m/>
    <x v="82"/>
    <m/>
    <x v="1"/>
    <s v="Emagrecimento085278095"/>
    <x v="5"/>
  </r>
  <r>
    <x v="4"/>
    <x v="8"/>
    <s v="Ativo"/>
    <d v="2026-05-11T00:00:00"/>
    <s v="093707129"/>
    <s v="VANESSA PIRES SANTOS"/>
    <n v="26432505836"/>
    <d v="1977-02-25T00:00:00"/>
    <n v="49"/>
    <s v="Feminino"/>
    <x v="0"/>
    <s v="GUARULHOS"/>
    <m/>
    <n v="100"/>
    <s v="11-992387672"/>
    <s v="CMDP"/>
    <s v="Sim"/>
    <d v="2026-03-02T00:00:00"/>
    <m/>
    <m/>
    <x v="127"/>
    <m/>
    <x v="1"/>
    <s v="Emagrecimento093707129"/>
    <x v="0"/>
  </r>
  <r>
    <x v="1"/>
    <x v="8"/>
    <s v="Ativo"/>
    <d v="2026-04-13T00:00:00"/>
    <s v="083375856"/>
    <s v="ISABELLA PETAGNA CARMO"/>
    <n v="39888341812"/>
    <d v="1993-06-01T00:00:00"/>
    <n v="32"/>
    <s v="F"/>
    <x v="0"/>
    <s v="SANTO ANDRE"/>
    <s v="JARDIM CLUBE DE CAMPO"/>
    <n v="400"/>
    <s v="11992422577 11992422577"/>
    <s v="CMDP"/>
    <s v="Sim"/>
    <d v="2026-04-13T00:00:00"/>
    <m/>
    <m/>
    <x v="47"/>
    <d v="2026-04-17T00:00:00"/>
    <x v="4"/>
    <s v="Emagrecimento083375856"/>
    <x v="0"/>
  </r>
  <r>
    <x v="1"/>
    <x v="8"/>
    <s v="Ativo"/>
    <d v="2026-04-10T00:00:00"/>
    <s v="089383616"/>
    <s v="RENATA ALVES LUZIA SAMPAIO"/>
    <s v="14389361848"/>
    <d v="1972-09-24T00:00:00"/>
    <n v="53"/>
    <s v="F"/>
    <x v="0"/>
    <s v="SAO PAULO"/>
    <m/>
    <s v="NÍVEL 110"/>
    <s v="11992719917"/>
    <s v="CMDP"/>
    <s v="Sim"/>
    <m/>
    <m/>
    <m/>
    <x v="70"/>
    <m/>
    <x v="4"/>
    <s v="Emagrecimento089383616"/>
    <x v="2"/>
  </r>
  <r>
    <x v="1"/>
    <x v="8"/>
    <s v="Ativo"/>
    <d v="2026-03-24T00:00:00"/>
    <s v="089281560"/>
    <s v="VANESSA CHAVES DE OLIVEIRA GOTTARDI"/>
    <n v="40306176890"/>
    <d v="1994-05-28T00:00:00"/>
    <n v="32"/>
    <s v="F"/>
    <x v="0"/>
    <s v="SAO PAULO"/>
    <s v="VILA GUSTAVO"/>
    <n v="400"/>
    <s v="11992836657 11992836657"/>
    <s v="CMDP"/>
    <s v="Sim"/>
    <d v="2026-03-23T00:00:00"/>
    <m/>
    <m/>
    <x v="106"/>
    <d v="2026-03-27T00:00:00"/>
    <x v="4"/>
    <s v="Emagrecimento089281560"/>
    <x v="2"/>
  </r>
  <r>
    <x v="4"/>
    <x v="8"/>
    <s v="Ativo"/>
    <d v="2026-05-11T00:00:00"/>
    <s v="089232654"/>
    <s v="ALESSANDRA RAMOS FERNANDES CORREA"/>
    <n v="17477845831"/>
    <d v="1972-10-19T00:00:00"/>
    <n v="53"/>
    <s v="Feminino"/>
    <x v="0"/>
    <s v="SAO PAULO"/>
    <m/>
    <n v="110"/>
    <s v="11-993026932"/>
    <s v="CMDP"/>
    <s v="Sim"/>
    <d v="2026-03-02T00:00:00"/>
    <m/>
    <m/>
    <x v="82"/>
    <m/>
    <x v="1"/>
    <s v="Emagrecimento089232654"/>
    <x v="5"/>
  </r>
  <r>
    <x v="4"/>
    <x v="8"/>
    <s v="Ativo"/>
    <d v="2026-05-11T00:00:00"/>
    <s v="088493291"/>
    <s v="AMANDA DE SOUZA CAGGIANO DOS SANTOS"/>
    <n v="31815556811"/>
    <d v="1983-09-04T00:00:00"/>
    <n v="42"/>
    <s v="Feminino"/>
    <x v="0"/>
    <s v="SAO PAULO"/>
    <m/>
    <n v="400"/>
    <s v="11-993206455"/>
    <s v="CMDP"/>
    <s v="Sim"/>
    <d v="2026-03-02T00:00:00"/>
    <m/>
    <m/>
    <x v="82"/>
    <m/>
    <x v="1"/>
    <s v="Emagrecimento088493291"/>
    <x v="5"/>
  </r>
  <r>
    <x v="1"/>
    <x v="8"/>
    <s v="Ativo"/>
    <d v="2026-05-25T00:00:00"/>
    <s v="086187904"/>
    <s v="ADRIANA RODRIGUES DO PRADO"/>
    <n v="27860862808"/>
    <d v="1979-03-16T00:00:00"/>
    <n v="47"/>
    <s v="F"/>
    <x v="0"/>
    <s v="GUARULHOS"/>
    <s v="VILA NOVA BONSUCESSO"/>
    <n v="60"/>
    <s v="11993208411 11959915355 11970288387 11959915355"/>
    <s v="CMDP"/>
    <s v="Sim"/>
    <d v="2026-05-25T00:00:00"/>
    <m/>
    <m/>
    <x v="99"/>
    <d v="2026-03-06T00:00:00"/>
    <x v="23"/>
    <s v="Emagrecimento086187904"/>
    <x v="5"/>
  </r>
  <r>
    <x v="4"/>
    <x v="8"/>
    <s v="Ativo"/>
    <d v="2026-04-23T00:00:00"/>
    <s v="089941445"/>
    <s v="PAULENIR RIZONEIDE DA CONCEICAO"/>
    <n v="33733370899"/>
    <d v="1986-04-11T00:00:00"/>
    <n v="40"/>
    <s v="Feminino"/>
    <x v="0"/>
    <s v="GUARULHOS"/>
    <m/>
    <n v="60"/>
    <s v="11-993283722"/>
    <s v="CMDP"/>
    <s v="Sim"/>
    <d v="2026-04-17T00:00:00"/>
    <m/>
    <m/>
    <x v="24"/>
    <m/>
    <x v="4"/>
    <s v="Emagrecimento089941445"/>
    <x v="0"/>
  </r>
  <r>
    <x v="1"/>
    <x v="8"/>
    <s v="Ativo"/>
    <d v="2026-03-25T00:00:00"/>
    <s v="092919440"/>
    <s v="TIFANY NITHALY OLIVEIRA DE ARAUJO"/>
    <n v="48262558880"/>
    <d v="1999-03-09T00:00:00"/>
    <n v="27"/>
    <s v="F"/>
    <x v="0"/>
    <s v="BARUERI"/>
    <s v="JARDIM PAULISTA"/>
    <n v="500"/>
    <s v="11993316926 11930475895"/>
    <s v="CMDP"/>
    <s v="Sim"/>
    <d v="2026-03-23T00:00:00"/>
    <m/>
    <m/>
    <x v="89"/>
    <d v="2026-03-25T00:00:00"/>
    <x v="4"/>
    <s v="Emagrecimento092919440"/>
    <x v="2"/>
  </r>
  <r>
    <x v="4"/>
    <x v="8"/>
    <s v="Ativo"/>
    <d v="2026-04-23T00:00:00"/>
    <s v="086701989"/>
    <s v="DIVINA BATISTA DOS SANTOS FREITAS"/>
    <n v="28180848817"/>
    <d v="1980-09-15T00:00:00"/>
    <n v="45"/>
    <s v="Feminino"/>
    <x v="0"/>
    <s v="SAO PAULO"/>
    <m/>
    <n v="60"/>
    <s v="11-993587216"/>
    <s v="CMDP"/>
    <s v="Sim"/>
    <d v="2026-04-02T00:00:00"/>
    <m/>
    <m/>
    <x v="16"/>
    <m/>
    <x v="4"/>
    <s v="Emagrecimento086701989"/>
    <x v="0"/>
  </r>
  <r>
    <x v="4"/>
    <x v="8"/>
    <s v="Ativo"/>
    <d v="2026-04-23T00:00:00"/>
    <s v="076438421"/>
    <s v="ELITANIA PATRICIA CAMPOS DA SILVA"/>
    <n v="19521589825"/>
    <d v="1975-04-20T00:00:00"/>
    <n v="51"/>
    <s v="Feminino"/>
    <x v="0"/>
    <s v="SAO PAULO"/>
    <m/>
    <n v="50"/>
    <s v="11-993591950"/>
    <s v="CMDP"/>
    <s v="Sim"/>
    <d v="2026-04-01T00:00:00"/>
    <m/>
    <m/>
    <x v="112"/>
    <m/>
    <x v="12"/>
    <s v="Emagrecimento076438421"/>
    <x v="0"/>
  </r>
  <r>
    <x v="1"/>
    <x v="8"/>
    <s v="Ativo"/>
    <d v="2026-04-10T00:00:00"/>
    <s v="092638080"/>
    <s v="KELLY REGINA DE CASTRO SANTOS BUENO"/>
    <s v="36730531835"/>
    <d v="1988-04-26T00:00:00"/>
    <n v="37"/>
    <s v="F"/>
    <x v="0"/>
    <s v="SAO PAULO"/>
    <m/>
    <s v="NÍVEL 380"/>
    <s v="11993606494"/>
    <s v="CMDP"/>
    <s v="Sim"/>
    <m/>
    <m/>
    <m/>
    <x v="176"/>
    <m/>
    <x v="4"/>
    <s v="Emagrecimento092638080"/>
    <x v="2"/>
  </r>
  <r>
    <x v="1"/>
    <x v="8"/>
    <s v="Ativo"/>
    <d v="2026-03-23T00:00:00"/>
    <s v="083791162"/>
    <s v="VALDENICE DE ALMEIDA MIGUEL"/>
    <n v="31137239816"/>
    <d v="1982-04-16T00:00:00"/>
    <n v="44"/>
    <s v="F"/>
    <x v="0"/>
    <s v="SAO PAULO"/>
    <m/>
    <n v="60"/>
    <s v="11993711207 11969548343 11969548343"/>
    <s v="CMDP"/>
    <s v="Sim"/>
    <d v="2026-01-23T00:00:00"/>
    <m/>
    <m/>
    <x v="61"/>
    <d v="2026-03-18T00:00:00"/>
    <x v="4"/>
    <s v="Emagrecimento083791162"/>
    <x v="3"/>
  </r>
  <r>
    <x v="4"/>
    <x v="8"/>
    <s v="Ativo"/>
    <d v="2026-05-11T00:00:00"/>
    <s v="082331448"/>
    <s v="LETICIA MERIGHI DE OLIVEIRA"/>
    <n v="44429689857"/>
    <d v="1995-06-09T00:00:00"/>
    <n v="30"/>
    <s v="Feminino"/>
    <x v="0"/>
    <s v="SAO PAULO"/>
    <m/>
    <n v="110"/>
    <s v="11-993712112"/>
    <s v="CMDP"/>
    <s v="Sim"/>
    <d v="2026-03-02T00:00:00"/>
    <m/>
    <m/>
    <x v="97"/>
    <m/>
    <x v="1"/>
    <s v="Emagrecimento082331448"/>
    <x v="0"/>
  </r>
  <r>
    <x v="4"/>
    <x v="8"/>
    <s v="Ativo"/>
    <d v="2026-04-23T00:00:00"/>
    <s v="072302838"/>
    <s v="JESSICA DA SILVA PASSOS"/>
    <n v="50955283809"/>
    <d v="2007-04-18T00:00:00"/>
    <n v="19"/>
    <s v="Feminino"/>
    <x v="0"/>
    <s v="SANTO ANDRE"/>
    <m/>
    <n v="50"/>
    <s v="11-993963508"/>
    <s v="CMDP"/>
    <s v="Sim"/>
    <d v="2026-04-02T00:00:00"/>
    <m/>
    <m/>
    <x v="16"/>
    <m/>
    <x v="4"/>
    <s v="Emagrecimento072302838"/>
    <x v="0"/>
  </r>
  <r>
    <x v="4"/>
    <x v="8"/>
    <s v="Ativo"/>
    <d v="2026-05-11T00:00:00"/>
    <s v="089957915"/>
    <s v="PAULA PEREIRA DO CARMO"/>
    <n v="35271729800"/>
    <d v="1986-02-14T00:00:00"/>
    <n v="40"/>
    <s v="Feminino"/>
    <x v="0"/>
    <s v="SAO PAULO"/>
    <m/>
    <n v="110"/>
    <s v="11-994096908"/>
    <s v="CMDP"/>
    <s v="Sim"/>
    <d v="2026-03-02T00:00:00"/>
    <m/>
    <m/>
    <x v="127"/>
    <m/>
    <x v="1"/>
    <s v="Emagrecimento089957915"/>
    <x v="0"/>
  </r>
  <r>
    <x v="4"/>
    <x v="8"/>
    <s v="Ativo"/>
    <d v="2026-04-23T00:00:00"/>
    <s v="089559584"/>
    <s v="ADRIANO SANTOS CAPELO"/>
    <n v="22429726858"/>
    <d v="1981-10-27T00:00:00"/>
    <n v="44"/>
    <s v="Masculino"/>
    <x v="0"/>
    <s v="SAO PAULO"/>
    <m/>
    <n v="110"/>
    <s v="11-994129523"/>
    <s v="CMDP"/>
    <s v="Sim"/>
    <d v="2026-03-30T00:00:00"/>
    <m/>
    <m/>
    <x v="68"/>
    <m/>
    <x v="4"/>
    <s v="Emagrecimento089559584"/>
    <x v="2"/>
  </r>
  <r>
    <x v="1"/>
    <x v="8"/>
    <s v="Ativo"/>
    <d v="2026-04-27T00:00:00"/>
    <s v="096021735"/>
    <s v="GABRIELLA JOANA MARTINS DO VALE"/>
    <n v="45881282809"/>
    <d v="1996-10-17T00:00:00"/>
    <n v="29"/>
    <s v="F"/>
    <x v="0"/>
    <s v="SAO PAULO"/>
    <s v="VILA PRUDENTE"/>
    <n v="450"/>
    <s v="11994284334 11959160771 11959160771"/>
    <s v="CMDP"/>
    <s v="Sim"/>
    <d v="2026-04-27T00:00:00"/>
    <m/>
    <m/>
    <x v="27"/>
    <d v="2026-04-28T00:00:00"/>
    <x v="15"/>
    <s v="Emagrecimento096021735"/>
    <x v="0"/>
  </r>
  <r>
    <x v="1"/>
    <x v="8"/>
    <s v="Ativo"/>
    <d v="2026-04-10T00:00:00"/>
    <s v="081738337"/>
    <s v="EDLEUZA LIMA VITORINO"/>
    <s v="17423149888"/>
    <d v="1972-10-08T00:00:00"/>
    <n v="53"/>
    <s v="F"/>
    <x v="0"/>
    <s v="SAO PAULO"/>
    <m/>
    <s v="NÍVEL 40"/>
    <s v="11994368737"/>
    <s v="CMDP"/>
    <s v="Sim"/>
    <m/>
    <m/>
    <m/>
    <x v="40"/>
    <m/>
    <x v="4"/>
    <s v="Emagrecimento081738337"/>
    <x v="2"/>
  </r>
  <r>
    <x v="1"/>
    <x v="8"/>
    <s v="Ativo"/>
    <d v="2026-03-23T00:00:00"/>
    <s v="792870123"/>
    <s v="LENICE LUZIA DA SILVA"/>
    <n v="30286776871"/>
    <d v="1983-09-27T00:00:00"/>
    <n v="42"/>
    <s v="F"/>
    <x v="0"/>
    <s v="FERRAZ DE VASCONCELOS"/>
    <m/>
    <n v="100"/>
    <s v="11994503251 1128768695"/>
    <s v="CMDP"/>
    <s v="Sim"/>
    <d v="2026-02-19T00:00:00"/>
    <m/>
    <m/>
    <x v="63"/>
    <d v="2026-03-18T00:00:00"/>
    <x v="4"/>
    <s v="Emagrecimento792870123"/>
    <x v="3"/>
  </r>
  <r>
    <x v="4"/>
    <x v="8"/>
    <s v="Ativo"/>
    <d v="2026-04-23T00:00:00"/>
    <s v="085926045"/>
    <s v="LUCIANA SOUZA SANTOS OLIVEIRA"/>
    <n v="32522704800"/>
    <d v="1984-02-04T00:00:00"/>
    <n v="42"/>
    <s v="Feminino"/>
    <x v="0"/>
    <s v="SAO PAULO"/>
    <m/>
    <n v="60"/>
    <s v="11-994540859"/>
    <s v="CMDP"/>
    <s v="Sim"/>
    <d v="2026-04-02T00:00:00"/>
    <m/>
    <m/>
    <x v="16"/>
    <m/>
    <x v="4"/>
    <s v="Emagrecimento085926045"/>
    <x v="0"/>
  </r>
  <r>
    <x v="4"/>
    <x v="8"/>
    <s v="Ativo"/>
    <d v="2026-04-23T00:00:00"/>
    <s v="083126259"/>
    <s v="ROSEMEIRE ROLIM ABREU E SILVA"/>
    <n v="2303095859"/>
    <d v="1969-07-21T00:00:00"/>
    <n v="56"/>
    <s v="Feminino"/>
    <x v="0"/>
    <s v="SAO PAULO"/>
    <m/>
    <n v="60"/>
    <s v="11-994746770"/>
    <s v="CMDP"/>
    <s v="Sim"/>
    <d v="2026-04-03T00:00:00"/>
    <m/>
    <m/>
    <x v="228"/>
    <m/>
    <x v="4"/>
    <s v="Emagrecimento083126259"/>
    <x v="0"/>
  </r>
  <r>
    <x v="1"/>
    <x v="8"/>
    <s v="Ativo"/>
    <d v="2026-05-18T00:00:00"/>
    <s v="094956867"/>
    <s v="THALITA ALEXSANDRA DE SOUZA SILVA"/>
    <n v="42640675885"/>
    <d v="1994-09-22T00:00:00"/>
    <n v="31"/>
    <s v="F"/>
    <x v="0"/>
    <s v="SAO PAULO"/>
    <s v="LOTEAMENTO CITY JARAGUA"/>
    <n v="60"/>
    <s v="11994898432 11994898432"/>
    <s v="CMDP"/>
    <s v="Sim"/>
    <d v="2026-05-18T00:00:00"/>
    <m/>
    <m/>
    <x v="113"/>
    <d v="2026-05-21T00:00:00"/>
    <x v="4"/>
    <s v="Emagrecimento094956867"/>
    <x v="5"/>
  </r>
  <r>
    <x v="4"/>
    <x v="8"/>
    <s v="Ativo"/>
    <d v="2026-05-18T00:00:00"/>
    <s v="093441307"/>
    <s v="LETICIA LOPES PEREIRA"/>
    <n v="30027653846"/>
    <d v="1980-11-04T00:00:00"/>
    <n v="45"/>
    <s v="Feminino"/>
    <x v="0"/>
    <s v="SAO PAULO"/>
    <m/>
    <n v="110"/>
    <s v="11-994937966"/>
    <s v="CMDP"/>
    <s v="Sim"/>
    <d v="2026-03-02T00:00:00"/>
    <m/>
    <m/>
    <x v="113"/>
    <m/>
    <x v="1"/>
    <s v="Emagrecimento093441307"/>
    <x v="5"/>
  </r>
  <r>
    <x v="1"/>
    <x v="8"/>
    <s v="Ativo"/>
    <d v="2026-04-13T00:00:00"/>
    <s v="096916733"/>
    <s v="EDER CATAO DE OLIVEIRA"/>
    <n v="30279411863"/>
    <d v="1983-03-22T00:00:00"/>
    <n v="43"/>
    <s v="M"/>
    <x v="0"/>
    <s v="SANTANA DE PARNAIBA"/>
    <s v="SURU"/>
    <n v="750"/>
    <s v="11995357706 11995357706"/>
    <s v="CMDP"/>
    <s v="Sim"/>
    <d v="2026-04-13T00:00:00"/>
    <m/>
    <m/>
    <x v="47"/>
    <d v="2026-04-20T00:00:00"/>
    <x v="4"/>
    <s v="Emagrecimento096916733"/>
    <x v="0"/>
  </r>
  <r>
    <x v="1"/>
    <x v="8"/>
    <s v="Ativo"/>
    <d v="2026-02-19T00:00:00"/>
    <s v="082766624"/>
    <s v="ANGELA TOZZI CARLINI"/>
    <n v="23303950865"/>
    <d v="1962-09-13T00:00:00"/>
    <n v="63"/>
    <s v="F"/>
    <x v="0"/>
    <s v="SAO PAULO"/>
    <m/>
    <n v="60"/>
    <s v="11995479444 11947512571"/>
    <s v="CMDP"/>
    <s v="Sim"/>
    <d v="2026-02-19T00:00:00"/>
    <m/>
    <m/>
    <x v="78"/>
    <d v="2026-04-16T00:00:00"/>
    <x v="13"/>
    <s v="Emagrecimento082766624"/>
    <x v="3"/>
  </r>
  <r>
    <x v="1"/>
    <x v="8"/>
    <s v="Ativo"/>
    <d v="2026-03-23T00:00:00"/>
    <s v="060472731"/>
    <s v="TATIANE DE OLIVEIRA SANTOS"/>
    <n v="31125456809"/>
    <d v="1984-09-29T00:00:00"/>
    <n v="41"/>
    <s v="F"/>
    <x v="0"/>
    <s v="SAO PAULO"/>
    <m/>
    <n v="400"/>
    <s v="11995533899 11971839439"/>
    <s v="CMDP"/>
    <s v="Sim"/>
    <d v="2026-03-23T00:00:00"/>
    <m/>
    <m/>
    <x v="32"/>
    <d v="2026-03-31T00:00:00"/>
    <x v="4"/>
    <s v="Emagrecimento060472731"/>
    <x v="2"/>
  </r>
  <r>
    <x v="1"/>
    <x v="8"/>
    <s v="Ativo"/>
    <d v="2026-05-11T00:00:00"/>
    <s v="086175030"/>
    <s v="CONCEICAO APARECIDA DOS SANTOS SHINMOTO"/>
    <n v="6914623805"/>
    <d v="1961-02-15T00:00:00"/>
    <n v="65"/>
    <s v="F"/>
    <x v="0"/>
    <s v="SAO PAULO"/>
    <s v="JARDIM NOSSA SENHORA DO CARMO"/>
    <n v="450"/>
    <s v="11995564703 1199556-4703"/>
    <s v="CMDP"/>
    <s v="Sim"/>
    <d v="2026-05-11T00:00:00"/>
    <m/>
    <m/>
    <x v="71"/>
    <d v="2026-05-14T00:00:00"/>
    <x v="4"/>
    <s v="Emagrecimento086175030"/>
    <x v="5"/>
  </r>
  <r>
    <x v="1"/>
    <x v="8"/>
    <s v="Ativo"/>
    <d v="2026-04-10T00:00:00"/>
    <s v="081281896"/>
    <s v="CRISTIANE DE FRANCA SILVA"/>
    <s v="30565533851"/>
    <d v="1982-05-31T00:00:00"/>
    <n v="43"/>
    <s v="F"/>
    <x v="0"/>
    <s v="SAO PAULO"/>
    <m/>
    <s v="NÍVEL 450"/>
    <s v="11995918810"/>
    <s v="CMDP"/>
    <s v="Sim"/>
    <m/>
    <m/>
    <m/>
    <x v="40"/>
    <m/>
    <x v="12"/>
    <s v="Emagrecimento081281896"/>
    <x v="2"/>
  </r>
  <r>
    <x v="1"/>
    <x v="8"/>
    <s v="Ativo"/>
    <d v="2026-04-20T00:00:00"/>
    <s v="084523649"/>
    <s v="GERSON CANDIDO DE OLIVEIRA"/>
    <n v="76408353800"/>
    <d v="1957-09-17T00:00:00"/>
    <n v="68"/>
    <s v="M"/>
    <x v="0"/>
    <s v="SAO PAULO"/>
    <s v="MOOCA"/>
    <n v="450"/>
    <s v="11996163359 11996163359"/>
    <s v="CMDP"/>
    <s v="Sim"/>
    <d v="2026-04-20T00:00:00"/>
    <m/>
    <m/>
    <x v="80"/>
    <d v="2026-04-30T00:00:00"/>
    <x v="4"/>
    <s v="Emagrecimento084523649"/>
    <x v="0"/>
  </r>
  <r>
    <x v="1"/>
    <x v="8"/>
    <s v="Ativo"/>
    <d v="2026-03-23T00:00:00"/>
    <s v="081556271"/>
    <s v="EDVALDO MARCIO ARMELLINI"/>
    <n v="10761384898"/>
    <d v="1968-06-09T00:00:00"/>
    <n v="57"/>
    <s v="M"/>
    <x v="0"/>
    <s v="SAO CAETANO DO SUL"/>
    <m/>
    <n v="60"/>
    <s v="11996302626 11996302626 1144203468"/>
    <s v="CMDP"/>
    <s v="Sim"/>
    <d v="2026-03-23T00:00:00"/>
    <m/>
    <m/>
    <x v="32"/>
    <d v="2026-03-24T00:00:00"/>
    <x v="16"/>
    <s v="Emagrecimento081556271"/>
    <x v="2"/>
  </r>
  <r>
    <x v="1"/>
    <x v="8"/>
    <s v="Ativo"/>
    <d v="2026-05-04T00:00:00"/>
    <s v="451855582"/>
    <s v="VALERIA ANDREA APARECIDA MARCONI RODRIGUES"/>
    <n v="9261738800"/>
    <d v="1969-04-01T00:00:00"/>
    <n v="57"/>
    <s v="F"/>
    <x v="0"/>
    <s v="SAO PAULO"/>
    <s v="VILA REGENTE FEIJO"/>
    <n v="500"/>
    <s v="11996332870 1120285245 1196332870"/>
    <s v="CMDP"/>
    <s v="Sim"/>
    <d v="2026-05-04T00:00:00"/>
    <m/>
    <m/>
    <x v="97"/>
    <d v="2026-07-05T00:00:00"/>
    <x v="4"/>
    <s v="Emagrecimento451855582"/>
    <x v="0"/>
  </r>
  <r>
    <x v="1"/>
    <x v="8"/>
    <s v="Ativo"/>
    <d v="2026-02-26T00:00:00"/>
    <s v="446801070"/>
    <s v="SERGIO MITSUGU YAMASAKI"/>
    <n v="28822405897"/>
    <d v="1980-01-02T00:00:00"/>
    <n v="46"/>
    <s v="M"/>
    <x v="0"/>
    <s v="SAO PAULO"/>
    <m/>
    <n v="600"/>
    <s v="1199638-2103 11996382103 1155812061 1137350533 1155812061 11996382103 11996382103"/>
    <s v="CMDP"/>
    <s v="Sim"/>
    <d v="2026-02-26T00:00:00"/>
    <m/>
    <m/>
    <x v="75"/>
    <d v="2026-02-28T00:00:00"/>
    <x v="12"/>
    <s v="Emagrecimento446801070"/>
    <x v="3"/>
  </r>
  <r>
    <x v="4"/>
    <x v="8"/>
    <s v="Ativo"/>
    <d v="2026-04-23T00:00:00"/>
    <s v="088983823"/>
    <s v="JANE APARECIDA SOARES SERRANO"/>
    <n v="10875184820"/>
    <d v="1961-12-08T00:00:00"/>
    <n v="64"/>
    <s v="Feminino"/>
    <x v="0"/>
    <s v="GUARULHOS"/>
    <m/>
    <n v="110"/>
    <s v="11-996502166"/>
    <s v="CMDP"/>
    <s v="Sim"/>
    <d v="2026-04-06T00:00:00"/>
    <m/>
    <m/>
    <x v="115"/>
    <m/>
    <x v="28"/>
    <s v="Emagrecimento088983823"/>
    <x v="0"/>
  </r>
  <r>
    <x v="1"/>
    <x v="8"/>
    <s v="Ativo"/>
    <d v="2026-04-10T00:00:00"/>
    <s v="087285558"/>
    <s v="ANDREIA AKEMI OSHIRO ACAMINE"/>
    <s v="25339449807"/>
    <d v="1976-04-12T00:00:00"/>
    <n v="49"/>
    <s v="F"/>
    <x v="0"/>
    <s v="SAO PAULO"/>
    <m/>
    <s v="NÍVEL 60"/>
    <s v="11996590847"/>
    <s v="CMDP"/>
    <s v="Sim"/>
    <m/>
    <m/>
    <m/>
    <x v="70"/>
    <m/>
    <x v="4"/>
    <s v="Emagrecimento087285558"/>
    <x v="2"/>
  </r>
  <r>
    <x v="1"/>
    <x v="8"/>
    <s v="Ativo"/>
    <d v="2026-03-12T00:00:00"/>
    <s v="096378787"/>
    <s v="LILIANE MARIA MINSKI FURTADO"/>
    <n v="12067581805"/>
    <d v="1973-07-10T00:00:00"/>
    <n v="52"/>
    <s v="F"/>
    <x v="0"/>
    <s v="BRAGANÇA PAULISTA"/>
    <m/>
    <n v="380"/>
    <s v="11996593146 11996593146 11947812700"/>
    <s v="CMDP"/>
    <s v="Sim"/>
    <d v="2026-03-17T00:00:00"/>
    <m/>
    <m/>
    <x v="13"/>
    <d v="2026-03-17T00:00:00"/>
    <x v="4"/>
    <s v="Emagrecimento096378787"/>
    <x v="2"/>
  </r>
  <r>
    <x v="4"/>
    <x v="8"/>
    <s v="Ativo"/>
    <d v="2026-04-23T00:00:00"/>
    <s v="094219631"/>
    <s v="LETICIA APARECIDA DE SELES"/>
    <n v="30838701833"/>
    <d v="1983-10-10T00:00:00"/>
    <n v="42"/>
    <s v="Feminino"/>
    <x v="0"/>
    <s v="EMBU DAS ARTES"/>
    <m/>
    <n v="60"/>
    <s v="11-996673183"/>
    <s v="CMDP"/>
    <s v="Sim"/>
    <d v="2026-04-16T00:00:00"/>
    <m/>
    <m/>
    <x v="80"/>
    <m/>
    <x v="12"/>
    <s v="Emagrecimento094219631"/>
    <x v="0"/>
  </r>
  <r>
    <x v="1"/>
    <x v="8"/>
    <s v="Ativo"/>
    <d v="2026-05-18T00:00:00"/>
    <s v="810166275"/>
    <s v="DIVANA GOMES RODRIGUES"/>
    <n v="28590904873"/>
    <d v="1980-11-21T00:00:00"/>
    <n v="45"/>
    <s v="F"/>
    <x v="0"/>
    <s v="SAO PAULO"/>
    <s v="VILA ROMANA"/>
    <n v="100"/>
    <s v="11996766384 11996766384"/>
    <s v="CMDP"/>
    <s v="Sim"/>
    <d v="2026-05-18T00:00:00"/>
    <m/>
    <m/>
    <x v="116"/>
    <d v="2026-04-07T00:00:00"/>
    <x v="12"/>
    <s v="Emagrecimento810166275"/>
    <x v="5"/>
  </r>
  <r>
    <x v="1"/>
    <x v="8"/>
    <s v="Ativo"/>
    <d v="2026-02-26T00:00:00"/>
    <s v="088333499"/>
    <s v="ALESSANDRA ALVES MONTEIRO"/>
    <n v="15289121870"/>
    <d v="1974-04-30T00:00:00"/>
    <n v="52"/>
    <s v="F"/>
    <x v="0"/>
    <s v="SAO PAULO"/>
    <m/>
    <n v="60"/>
    <s v="11996939896 11995710113 11995711013 1125327170 11995710113 11995710113"/>
    <s v="CMDP"/>
    <s v="Sim"/>
    <d v="2026-02-23T00:00:00"/>
    <m/>
    <m/>
    <x v="72"/>
    <d v="2026-02-23T00:00:00"/>
    <x v="4"/>
    <s v="Emagrecimento088333499"/>
    <x v="3"/>
  </r>
  <r>
    <x v="1"/>
    <x v="8"/>
    <s v="Ativo"/>
    <d v="2026-03-05T00:00:00"/>
    <s v="778467341"/>
    <s v="VALERIA SOPRANO"/>
    <n v="12791218823"/>
    <d v="1971-05-08T00:00:00"/>
    <n v="55"/>
    <s v="F"/>
    <x v="0"/>
    <s v="SAO PAULO"/>
    <m/>
    <n v="400"/>
    <s v="11997109378 11949359088"/>
    <s v="CMDP"/>
    <s v="Sim"/>
    <d v="2026-03-05T00:00:00"/>
    <m/>
    <m/>
    <x v="81"/>
    <d v="2026-03-14T00:00:00"/>
    <x v="12"/>
    <s v="Emagrecimento778467341"/>
    <x v="2"/>
  </r>
  <r>
    <x v="1"/>
    <x v="8"/>
    <s v="Ativo"/>
    <d v="2026-03-05T00:00:00"/>
    <s v="079250190"/>
    <s v="MARCIA REGINA APARECIDA SABINO"/>
    <n v="15553278856"/>
    <d v="1974-08-26T00:00:00"/>
    <n v="51"/>
    <s v="F"/>
    <x v="0"/>
    <s v="SAO PAULO"/>
    <m/>
    <n v="60"/>
    <s v="11997126719 1125792066 11997126719"/>
    <s v="CMDP"/>
    <s v="Sim"/>
    <d v="2026-03-04T00:00:00"/>
    <m/>
    <m/>
    <x v="3"/>
    <d v="2026-03-04T00:00:00"/>
    <x v="4"/>
    <s v="Emagrecimento079250190"/>
    <x v="2"/>
  </r>
  <r>
    <x v="1"/>
    <x v="8"/>
    <s v="Ativo"/>
    <d v="2026-04-10T00:00:00"/>
    <s v="088134015"/>
    <s v="NEUSA PORFIRIO CESARIO"/>
    <s v="84437006887"/>
    <d v="1956-11-02T00:00:00"/>
    <n v="69"/>
    <s v="F"/>
    <x v="0"/>
    <s v="SAO PAULO"/>
    <m/>
    <s v="NÍVEL 60"/>
    <s v="11997211823"/>
    <s v="CMDP"/>
    <s v="Sim"/>
    <m/>
    <m/>
    <m/>
    <x v="114"/>
    <m/>
    <x v="4"/>
    <s v="Emagrecimento088134015"/>
    <x v="0"/>
  </r>
  <r>
    <x v="1"/>
    <x v="8"/>
    <s v="Ativo"/>
    <d v="2026-04-22T00:00:00"/>
    <s v="087087876"/>
    <s v="AGDA BARROS NOGUEIRA"/>
    <n v="31100646850"/>
    <d v="1983-12-12T00:00:00"/>
    <n v="42"/>
    <s v="F"/>
    <x v="0"/>
    <s v="GUARULHOS"/>
    <s v="JARDIM ALAMO"/>
    <n v="60"/>
    <s v="11997251921 11943571126"/>
    <s v="CMDP"/>
    <s v="Sim"/>
    <d v="2026-04-22T00:00:00"/>
    <m/>
    <m/>
    <x v="127"/>
    <d v="2026-04-30T00:00:00"/>
    <x v="4"/>
    <s v="Emagrecimento087087876"/>
    <x v="0"/>
  </r>
  <r>
    <x v="1"/>
    <x v="8"/>
    <s v="Ativo"/>
    <d v="2026-02-19T00:00:00"/>
    <s v="073166173"/>
    <s v="ROBERTO BARBOSA DE ALMEIDA"/>
    <n v="90865367868"/>
    <d v="1958-03-06T00:00:00"/>
    <n v="68"/>
    <s v="M"/>
    <x v="0"/>
    <s v="SAO PAULO"/>
    <m/>
    <n v="400"/>
    <s v="11997272307 11997272307"/>
    <s v="CMDP"/>
    <s v="Sim"/>
    <d v="2026-02-18T00:00:00"/>
    <m/>
    <m/>
    <x v="73"/>
    <d v="2026-02-18T00:00:00"/>
    <x v="4"/>
    <s v="Emagrecimento073166173"/>
    <x v="3"/>
  </r>
  <r>
    <x v="1"/>
    <x v="8"/>
    <s v="Ativo"/>
    <d v="2026-04-10T00:00:00"/>
    <s v="094401916"/>
    <s v="MARIA SILVIA FRUTUOSO DE AGUIAR ANICETO"/>
    <s v="11317774841"/>
    <d v="1969-03-27T00:00:00"/>
    <n v="57"/>
    <s v="F"/>
    <x v="0"/>
    <s v="SAO PAULO"/>
    <m/>
    <s v="NÍVEL 380"/>
    <s v="11997345703"/>
    <s v="CMDP"/>
    <s v="Sim"/>
    <m/>
    <m/>
    <m/>
    <x v="70"/>
    <m/>
    <x v="4"/>
    <s v="Emagrecimento094401916"/>
    <x v="2"/>
  </r>
  <r>
    <x v="4"/>
    <x v="8"/>
    <s v="Ativo"/>
    <d v="2026-05-18T00:00:00"/>
    <s v="443373590"/>
    <s v="ITAJACI DOS SANTOS OLIVEIRA"/>
    <n v="13306011819"/>
    <d v="1972-07-09T00:00:00"/>
    <n v="53"/>
    <s v="Feminino"/>
    <x v="0"/>
    <s v="ARAÇARIGUAMA"/>
    <m/>
    <n v="400"/>
    <s v="11-997735050"/>
    <s v="CMDP"/>
    <s v="Sim"/>
    <d v="2026-03-02T00:00:00"/>
    <m/>
    <m/>
    <x v="79"/>
    <m/>
    <x v="1"/>
    <s v="Emagrecimento443373590"/>
    <x v="5"/>
  </r>
  <r>
    <x v="1"/>
    <x v="8"/>
    <s v="Ativo"/>
    <d v="2026-04-16T00:00:00"/>
    <s v="084956541"/>
    <s v="ALMIR DONIZETE SILVERIO"/>
    <n v="9511646869"/>
    <d v="1972-06-25T00:00:00"/>
    <n v="53"/>
    <s v="M"/>
    <x v="0"/>
    <s v="CARAPICUIBA"/>
    <s v="VILA DIRCE"/>
    <n v="450"/>
    <s v="11998008321 11943904095"/>
    <s v="CMDP"/>
    <s v="Sim"/>
    <d v="2026-04-16T00:00:00"/>
    <m/>
    <m/>
    <x v="74"/>
    <d v="2026-04-17T00:00:00"/>
    <x v="4"/>
    <s v="Emagrecimento084956541"/>
    <x v="0"/>
  </r>
  <r>
    <x v="1"/>
    <x v="8"/>
    <s v="Ativo"/>
    <d v="2026-04-10T00:00:00"/>
    <s v="081281895"/>
    <s v="SIMONE DE FRANCA SILVA"/>
    <s v="31286787823"/>
    <d v="1984-07-19T00:00:00"/>
    <n v="41"/>
    <s v="F"/>
    <x v="0"/>
    <s v="SAO PAULO"/>
    <m/>
    <s v="NÍVEL 450"/>
    <s v="11998185187"/>
    <s v="CMDP"/>
    <s v="Sim"/>
    <m/>
    <m/>
    <m/>
    <x v="112"/>
    <m/>
    <x v="12"/>
    <s v="Emagrecimento081281895"/>
    <x v="0"/>
  </r>
  <r>
    <x v="1"/>
    <x v="8"/>
    <s v="Ativo"/>
    <d v="2026-04-10T00:00:00"/>
    <s v="086422137"/>
    <s v="MARCOS ANTONIO RIPARDO GONCALVES"/>
    <s v="06365279809"/>
    <d v="1966-11-25T00:00:00"/>
    <n v="59"/>
    <s v="M"/>
    <x v="0"/>
    <s v="SAO PAULO"/>
    <m/>
    <s v="NÍVEL 380"/>
    <s v="11998220230"/>
    <s v="CMDP"/>
    <s v="Sim"/>
    <m/>
    <m/>
    <m/>
    <x v="68"/>
    <m/>
    <x v="26"/>
    <s v="Emagrecimento086422137"/>
    <x v="2"/>
  </r>
  <r>
    <x v="4"/>
    <x v="8"/>
    <s v="Ativo"/>
    <d v="2026-05-11T00:00:00"/>
    <s v="093849264"/>
    <s v="GABRIELA THAINAN PEREIRA DE ANDRADE"/>
    <n v="42343840890"/>
    <d v="2003-06-19T00:00:00"/>
    <n v="22"/>
    <s v="Feminino"/>
    <x v="0"/>
    <s v="SAO PAULO"/>
    <m/>
    <n v="200"/>
    <s v="11-998422474"/>
    <s v="CMDP"/>
    <s v="Sim"/>
    <d v="2026-03-02T00:00:00"/>
    <m/>
    <m/>
    <x v="95"/>
    <m/>
    <x v="1"/>
    <s v="Emagrecimento093849264"/>
    <x v="0"/>
  </r>
  <r>
    <x v="4"/>
    <x v="8"/>
    <s v="Ativo"/>
    <d v="2026-04-23T00:00:00"/>
    <s v="088130508"/>
    <s v="REGIANE GRILLO GONCALVES"/>
    <n v="13473655830"/>
    <d v="1969-08-30T00:00:00"/>
    <n v="56"/>
    <s v="Feminino"/>
    <x v="0"/>
    <s v="SAO PAULO"/>
    <m/>
    <n v="110"/>
    <s v="11-998496299"/>
    <s v="CMDP"/>
    <s v="Sim"/>
    <d v="2026-04-06T00:00:00"/>
    <m/>
    <m/>
    <x v="115"/>
    <m/>
    <x v="14"/>
    <s v="Emagrecimento088130508"/>
    <x v="0"/>
  </r>
  <r>
    <x v="1"/>
    <x v="8"/>
    <s v="Ativo"/>
    <d v="2026-04-10T00:00:00"/>
    <s v="451023986"/>
    <s v="SILDIMARI SANTOS SANCHES"/>
    <s v="06825900889"/>
    <d v="1967-04-02T00:00:00"/>
    <n v="59"/>
    <s v="F"/>
    <x v="0"/>
    <s v="SAO PAULO"/>
    <m/>
    <s v="NÍVEL 120"/>
    <s v="11998660404"/>
    <s v="CMDP"/>
    <s v="Sim"/>
    <m/>
    <m/>
    <m/>
    <x v="114"/>
    <m/>
    <x v="4"/>
    <s v="Emagrecimento451023986"/>
    <x v="0"/>
  </r>
  <r>
    <x v="4"/>
    <x v="8"/>
    <s v="Ativo"/>
    <d v="2026-05-11T00:00:00"/>
    <s v="085602286"/>
    <s v="SONIA REGINA PELLERIN"/>
    <n v="8674835805"/>
    <d v="1964-12-26T00:00:00"/>
    <n v="61"/>
    <s v="Feminino"/>
    <x v="0"/>
    <s v="SAO PAULO"/>
    <m/>
    <n v="400"/>
    <s v="11-998874010"/>
    <s v="CMDP"/>
    <s v="Sim"/>
    <d v="2026-03-02T00:00:00"/>
    <m/>
    <m/>
    <x v="82"/>
    <m/>
    <x v="1"/>
    <s v="Emagrecimento085602286"/>
    <x v="5"/>
  </r>
  <r>
    <x v="4"/>
    <x v="8"/>
    <s v="Ativo"/>
    <d v="2026-04-23T00:00:00"/>
    <s v="473671042"/>
    <s v="REGINA CELIA FERMINO DOS SANTOS"/>
    <n v="17115216800"/>
    <d v="1973-01-29T00:00:00"/>
    <n v="53"/>
    <s v="Feminino"/>
    <x v="0"/>
    <s v="CAIEIRAS"/>
    <m/>
    <n v="100"/>
    <s v="11-998949848"/>
    <s v="CMDP"/>
    <s v="Sim"/>
    <d v="2026-04-17T00:00:00"/>
    <m/>
    <m/>
    <x v="24"/>
    <m/>
    <x v="22"/>
    <s v="Emagrecimento473671042"/>
    <x v="0"/>
  </r>
  <r>
    <x v="4"/>
    <x v="8"/>
    <s v="Ativo"/>
    <d v="2026-05-11T00:00:00"/>
    <s v="773474609"/>
    <s v="KARIN CORREA SCHEFFER"/>
    <n v="25533818839"/>
    <d v="1976-04-08T00:00:00"/>
    <n v="50"/>
    <s v="Feminino"/>
    <x v="0"/>
    <s v="SAO PAULO"/>
    <m/>
    <n v="380"/>
    <s v="11-999036421"/>
    <s v="CMDP"/>
    <s v="Sim"/>
    <d v="2026-03-02T00:00:00"/>
    <m/>
    <m/>
    <x v="82"/>
    <m/>
    <x v="1"/>
    <s v="Emagrecimento773474609"/>
    <x v="5"/>
  </r>
  <r>
    <x v="1"/>
    <x v="8"/>
    <s v="Ativo"/>
    <d v="2026-02-26T00:00:00"/>
    <s v="790254565"/>
    <s v="CARLOS SIDNEI FLORENCIO CORDEIRO"/>
    <n v="4341491873"/>
    <d v="1962-11-19T00:00:00"/>
    <n v="63"/>
    <s v="M"/>
    <x v="0"/>
    <s v="SAO PAULO"/>
    <m/>
    <n v="400"/>
    <s v="11999042554 1138659793"/>
    <s v="CMDP"/>
    <s v="Sim"/>
    <d v="2026-02-26T00:00:00"/>
    <m/>
    <m/>
    <x v="75"/>
    <d v="2026-02-28T00:00:00"/>
    <x v="12"/>
    <s v="Emagrecimento790254565"/>
    <x v="3"/>
  </r>
  <r>
    <x v="1"/>
    <x v="8"/>
    <s v="Ativo"/>
    <d v="2026-03-26T00:00:00"/>
    <s v="084127454"/>
    <s v="ANA MARIA CAPANEMA LLAMAS FERNANDEZ"/>
    <n v="175858802"/>
    <d v="1959-03-18T00:00:00"/>
    <n v="67"/>
    <s v="F"/>
    <x v="0"/>
    <s v="SAO PAULO"/>
    <s v="TATUAPE"/>
    <n v="60"/>
    <s v="11999128811 11999128811 11941111001"/>
    <s v="CMDP"/>
    <s v="Sim"/>
    <d v="2026-03-23T00:00:00"/>
    <m/>
    <m/>
    <x v="96"/>
    <d v="2026-03-26T00:00:00"/>
    <x v="4"/>
    <s v="Emagrecimento084127454"/>
    <x v="2"/>
  </r>
  <r>
    <x v="1"/>
    <x v="8"/>
    <s v="Ativo"/>
    <d v="2026-04-10T00:00:00"/>
    <s v="083042108"/>
    <s v="MAURICIO DA SILVA JUNIOR"/>
    <s v="31968447814"/>
    <d v="1984-05-25T00:00:00"/>
    <n v="41"/>
    <s v="M"/>
    <x v="0"/>
    <s v="SAO PAULO"/>
    <m/>
    <s v="NÍVEL 750"/>
    <s v="11999289417"/>
    <s v="CMDP"/>
    <s v="Sim"/>
    <m/>
    <m/>
    <m/>
    <x v="176"/>
    <m/>
    <x v="4"/>
    <s v="Emagrecimento083042108"/>
    <x v="2"/>
  </r>
  <r>
    <x v="1"/>
    <x v="8"/>
    <s v="Ativo"/>
    <d v="2026-04-10T00:00:00"/>
    <s v="078701148"/>
    <s v="LUCIO SANSONE"/>
    <s v="02137010810"/>
    <d v="1961-10-18T00:00:00"/>
    <n v="64"/>
    <s v="M"/>
    <x v="0"/>
    <s v="SAO PAULO"/>
    <m/>
    <s v="NÍVEL 80"/>
    <s v="11999348921"/>
    <s v="CMDP"/>
    <s v="Sim"/>
    <m/>
    <m/>
    <m/>
    <x v="68"/>
    <m/>
    <x v="4"/>
    <s v="Emagrecimento078701148"/>
    <x v="2"/>
  </r>
  <r>
    <x v="1"/>
    <x v="8"/>
    <s v="Ativo"/>
    <d v="2026-02-26T00:00:00"/>
    <s v="078562016"/>
    <s v="SANDRA REGINA MIRANDA"/>
    <n v="14893176862"/>
    <d v="1969-10-28T00:00:00"/>
    <n v="56"/>
    <s v="F"/>
    <x v="0"/>
    <s v="SAO PAULO"/>
    <m/>
    <n v="450"/>
    <s v="11999368041 1156782611"/>
    <s v="CMDP"/>
    <s v="Sim"/>
    <d v="2026-02-23T00:00:00"/>
    <m/>
    <m/>
    <x v="72"/>
    <d v="2026-02-23T00:00:00"/>
    <x v="4"/>
    <s v="Emagrecimento078562016"/>
    <x v="3"/>
  </r>
  <r>
    <x v="4"/>
    <x v="8"/>
    <s v="Ativo"/>
    <d v="2026-05-11T00:00:00"/>
    <s v="811393038"/>
    <s v="PAULA DARCIE AZEVEDO SEMAAN"/>
    <n v="18376801830"/>
    <d v="1974-09-24T00:00:00"/>
    <n v="51"/>
    <s v="Feminino"/>
    <x v="0"/>
    <s v="SAO PAULO"/>
    <m/>
    <n v="110"/>
    <s v="11-999376181"/>
    <s v="CMDP"/>
    <s v="Sim"/>
    <d v="2026-03-02T00:00:00"/>
    <m/>
    <m/>
    <x v="82"/>
    <m/>
    <x v="1"/>
    <s v="Emagrecimento811393038"/>
    <x v="5"/>
  </r>
  <r>
    <x v="4"/>
    <x v="8"/>
    <s v="Ativo"/>
    <d v="2026-04-23T00:00:00"/>
    <s v="093136280"/>
    <s v="JULIANA REGINA DE AZEVEDO"/>
    <n v="33185588851"/>
    <d v="1986-01-01T00:00:00"/>
    <n v="40"/>
    <s v="Feminino"/>
    <x v="0"/>
    <s v="COTIA"/>
    <m/>
    <n v="380"/>
    <s v="11-999473968"/>
    <s v="CMDP"/>
    <s v="Sim"/>
    <d v="2026-04-16T00:00:00"/>
    <m/>
    <m/>
    <x v="80"/>
    <m/>
    <x v="4"/>
    <s v="Emagrecimento093136280"/>
    <x v="0"/>
  </r>
  <r>
    <x v="1"/>
    <x v="8"/>
    <s v="Ativo"/>
    <d v="2026-04-10T00:00:00"/>
    <s v="088449395"/>
    <s v="RAQUEL MARQUES DE OLIVEIRA"/>
    <s v="45795997803"/>
    <d v="1998-09-04T00:00:00"/>
    <n v="27"/>
    <s v="F"/>
    <x v="0"/>
    <s v="SAO PAULO"/>
    <m/>
    <s v="NÍVEL 50"/>
    <s v="11999481757"/>
    <s v="CMDP"/>
    <s v="Sim"/>
    <m/>
    <m/>
    <m/>
    <x v="68"/>
    <m/>
    <x v="4"/>
    <s v="Emagrecimento088449395"/>
    <x v="2"/>
  </r>
  <r>
    <x v="4"/>
    <x v="8"/>
    <s v="Ativo"/>
    <d v="2026-05-18T00:00:00"/>
    <s v="082668469"/>
    <s v="ELAINE CORREA PEREIRA PINTO"/>
    <n v="18310217811"/>
    <d v="1973-05-11T00:00:00"/>
    <n v="53"/>
    <s v="Feminino"/>
    <x v="0"/>
    <s v="SAO PAULO"/>
    <m/>
    <n v="40"/>
    <s v="11-999558962"/>
    <s v="CMDP"/>
    <s v="Sim"/>
    <d v="2026-03-02T00:00:00"/>
    <m/>
    <m/>
    <x v="42"/>
    <m/>
    <x v="1"/>
    <s v="Emagrecimento082668469"/>
    <x v="5"/>
  </r>
  <r>
    <x v="1"/>
    <x v="8"/>
    <s v="Ativo"/>
    <d v="2026-02-26T00:00:00"/>
    <s v="087569897"/>
    <s v="LOURDES MARTINS PIRES"/>
    <n v="93453442849"/>
    <d v="1958-08-04T00:00:00"/>
    <n v="67"/>
    <s v="F"/>
    <x v="0"/>
    <s v="SUMARE"/>
    <m/>
    <n v="400"/>
    <s v="11999577929 1199957-7929"/>
    <s v="CMDP"/>
    <s v="Sim"/>
    <d v="2026-02-27T00:00:00"/>
    <m/>
    <m/>
    <x v="60"/>
    <d v="2026-02-27T00:00:00"/>
    <x v="4"/>
    <s v="Emagrecimento087569897"/>
    <x v="3"/>
  </r>
  <r>
    <x v="1"/>
    <x v="8"/>
    <s v="Ativo"/>
    <d v="2026-04-10T00:00:00"/>
    <s v="095467170"/>
    <s v="BRUNO AQUILA DE SOUZA"/>
    <s v="52457223806"/>
    <d v="2009-03-04T00:00:00"/>
    <n v="17"/>
    <s v="M"/>
    <x v="0"/>
    <s v="SAO PAULO"/>
    <m/>
    <s v="NÍVEL 60"/>
    <s v="11999602312"/>
    <s v="CMDP"/>
    <s v="Sim"/>
    <m/>
    <m/>
    <m/>
    <x v="112"/>
    <m/>
    <x v="12"/>
    <s v="Emagrecimento095467170"/>
    <x v="0"/>
  </r>
  <r>
    <x v="1"/>
    <x v="8"/>
    <s v="Ativo"/>
    <d v="2026-05-13T00:00:00"/>
    <s v="095467171"/>
    <s v="VIVIAN AQUILA"/>
    <n v="15406430858"/>
    <d v="1977-09-16T00:00:00"/>
    <n v="48"/>
    <s v="F"/>
    <x v="0"/>
    <s v="SAO PAULO"/>
    <s v="VILA MARIANA "/>
    <n v="60"/>
    <s v="11999602312 1199641778"/>
    <s v="CMDP"/>
    <s v="Sim"/>
    <d v="2026-05-13T00:00:00"/>
    <m/>
    <m/>
    <x v="84"/>
    <d v="2026-08-07T00:00:00"/>
    <x v="12"/>
    <s v="Emagrecimento095467171"/>
    <x v="5"/>
  </r>
  <r>
    <x v="1"/>
    <x v="8"/>
    <s v="Ativo"/>
    <d v="2026-02-26T00:00:00"/>
    <s v="093753174"/>
    <s v="ADOLFO SCHULENBURG JUNIOR"/>
    <n v="8826652864"/>
    <d v="1967-11-22T00:00:00"/>
    <n v="58"/>
    <s v="M"/>
    <x v="0"/>
    <s v="SAO PAULO"/>
    <m/>
    <n v="200"/>
    <s v="11999636969 11999636969 11999636969 11999636969"/>
    <s v="CMDP"/>
    <s v="Sim"/>
    <d v="2026-02-24T00:00:00"/>
    <m/>
    <m/>
    <x v="52"/>
    <d v="2026-02-24T00:00:00"/>
    <x v="4"/>
    <s v="Emagrecimento093753174"/>
    <x v="3"/>
  </r>
  <r>
    <x v="1"/>
    <x v="8"/>
    <s v="Ativo"/>
    <d v="2026-04-10T00:00:00"/>
    <s v="088471061"/>
    <s v="EDUARDO ROCHA FELIPPE DA SILVA"/>
    <s v="17355521861"/>
    <d v="1977-03-08T00:00:00"/>
    <n v="49"/>
    <s v="M"/>
    <x v="0"/>
    <s v="SAO PAULO"/>
    <m/>
    <s v="NÍVEL 60"/>
    <s v="11999745530"/>
    <s v="CMDP"/>
    <s v="Sim"/>
    <m/>
    <m/>
    <m/>
    <x v="16"/>
    <m/>
    <x v="4"/>
    <s v="Emagrecimento088471061"/>
    <x v="0"/>
  </r>
  <r>
    <x v="1"/>
    <x v="8"/>
    <s v="Ativo"/>
    <d v="2026-04-10T00:00:00"/>
    <s v="088176564"/>
    <s v="CLAUDIO DONIZETE DE SOUZA"/>
    <s v="14248709848"/>
    <d v="1973-11-22T00:00:00"/>
    <n v="52"/>
    <s v="M"/>
    <x v="0"/>
    <s v="SAO PAULO"/>
    <m/>
    <s v="NÍVEL 40"/>
    <s v="11999769236"/>
    <s v="CMDP"/>
    <s v="Sim"/>
    <m/>
    <m/>
    <m/>
    <x v="114"/>
    <m/>
    <x v="4"/>
    <s v="Emagrecimento088176564"/>
    <x v="0"/>
  </r>
  <r>
    <x v="4"/>
    <x v="8"/>
    <s v="Ativo"/>
    <d v="2026-05-18T00:00:00"/>
    <s v="088359126"/>
    <s v="HELIANA RAIMUNDA DE MACEDO"/>
    <n v="27654885253"/>
    <d v="1967-06-17T00:00:00"/>
    <n v="58"/>
    <s v="Feminino"/>
    <x v="0"/>
    <s v="SAO PAULO"/>
    <m/>
    <n v="450"/>
    <s v="11-999797236"/>
    <s v="CMDP"/>
    <s v="Sim"/>
    <d v="2026-03-02T00:00:00"/>
    <m/>
    <m/>
    <x v="42"/>
    <m/>
    <x v="1"/>
    <s v="Emagrecimento088359126"/>
    <x v="5"/>
  </r>
  <r>
    <x v="4"/>
    <x v="8"/>
    <s v="Ativo"/>
    <d v="2026-05-11T00:00:00"/>
    <s v="088430484"/>
    <s v="LUIZ CARLOS GARCIA CARDOSO"/>
    <n v="18513436879"/>
    <d v="1975-02-25T00:00:00"/>
    <n v="51"/>
    <s v="Masculino"/>
    <x v="0"/>
    <s v="SAO PAULO"/>
    <m/>
    <n v="200"/>
    <s v="11-999837046"/>
    <s v="CMDP"/>
    <s v="Sim"/>
    <d v="2026-03-02T00:00:00"/>
    <m/>
    <m/>
    <x v="82"/>
    <m/>
    <x v="1"/>
    <s v="Emagrecimento088430484"/>
    <x v="5"/>
  </r>
  <r>
    <x v="1"/>
    <x v="8"/>
    <s v="Ativo"/>
    <d v="2026-05-20T00:00:00"/>
    <s v="095212801"/>
    <s v="LETICIA DA SILVA OLIVEIRA DIAS"/>
    <n v="45910667890"/>
    <d v="1998-12-15T00:00:00"/>
    <n v="27"/>
    <s v="F"/>
    <x v="0"/>
    <s v="SAO VICENTE"/>
    <s v="VILA VOTURUA"/>
    <n v="60"/>
    <s v="13991112423 13991112423"/>
    <s v="CMDP"/>
    <s v="Sim"/>
    <d v="2026-05-20T00:00:00"/>
    <m/>
    <m/>
    <x v="22"/>
    <d v="2026-05-26T00:00:00"/>
    <x v="0"/>
    <s v="Emagrecimento095212801"/>
    <x v="5"/>
  </r>
  <r>
    <x v="1"/>
    <x v="8"/>
    <s v="Ativo"/>
    <d v="2026-03-05T00:00:00"/>
    <s v="093456238"/>
    <s v="CRISTIANE NABERO ALVES"/>
    <n v="28627670854"/>
    <d v="1979-07-22T00:00:00"/>
    <n v="46"/>
    <s v="F"/>
    <x v="0"/>
    <s v="EMBU-GUAÇU"/>
    <m/>
    <n v="380"/>
    <s v="14996940320 14996940320"/>
    <s v="CMDP"/>
    <s v="Sim"/>
    <d v="2026-03-05T00:00:00"/>
    <m/>
    <m/>
    <x v="20"/>
    <d v="2026-03-05T00:00:00"/>
    <x v="4"/>
    <s v="Emagrecimento093456238"/>
    <x v="2"/>
  </r>
  <r>
    <x v="1"/>
    <x v="8"/>
    <s v="Ativo"/>
    <d v="2026-04-20T00:00:00"/>
    <s v="093922612"/>
    <s v="GISELE FERNANDA ARANDA"/>
    <n v="35886533842"/>
    <d v="1987-02-07T00:00:00"/>
    <n v="39"/>
    <s v="F"/>
    <x v="0"/>
    <s v="SAO PAULO"/>
    <s v="CAMPO BELO"/>
    <n v="500"/>
    <s v="14997861911 14997861911"/>
    <s v="CMDP"/>
    <s v="Sim"/>
    <d v="2026-04-20T00:00:00"/>
    <m/>
    <m/>
    <x v="80"/>
    <d v="2026-04-27T00:00:00"/>
    <x v="4"/>
    <s v="Emagrecimento093922612"/>
    <x v="0"/>
  </r>
  <r>
    <x v="1"/>
    <x v="8"/>
    <s v="Ativo"/>
    <d v="2026-05-11T00:00:00"/>
    <s v="084607473"/>
    <s v="DILMA SOARES DE ANDRADE SILVA"/>
    <n v="38959919888"/>
    <d v="1989-04-01T00:00:00"/>
    <n v="37"/>
    <s v="F"/>
    <x v="0"/>
    <s v="SAO PAULO"/>
    <s v="ELDORADO"/>
    <n v="380"/>
    <s v="15981391970 11997815630 11964716953"/>
    <s v="CMDP"/>
    <s v="Sim"/>
    <d v="2026-05-11T00:00:00"/>
    <m/>
    <m/>
    <x v="71"/>
    <d v="2026-05-13T00:00:00"/>
    <x v="14"/>
    <s v="Emagrecimento084607473"/>
    <x v="5"/>
  </r>
  <r>
    <x v="1"/>
    <x v="8"/>
    <s v="Ativo"/>
    <d v="2026-03-23T00:00:00"/>
    <s v="073098516"/>
    <s v="ELAINE QUEIROZ DA SILVA"/>
    <n v="18834559878"/>
    <d v="1976-06-02T00:00:00"/>
    <n v="49"/>
    <s v="F"/>
    <x v="0"/>
    <s v="CAMPINAS"/>
    <m/>
    <n v="500"/>
    <s v="1932611252 19991239026"/>
    <s v="CMDP"/>
    <s v="Sim"/>
    <d v="2026-03-12T00:00:00"/>
    <m/>
    <m/>
    <x v="91"/>
    <d v="2026-03-24T00:00:00"/>
    <x v="4"/>
    <s v="Emagrecimento073098516"/>
    <x v="2"/>
  </r>
  <r>
    <x v="1"/>
    <x v="8"/>
    <s v="Ativo"/>
    <d v="2026-04-28T00:00:00"/>
    <s v="094549153"/>
    <s v="NATIANE BRANDAO CAMPOS"/>
    <n v="11955727511"/>
    <d v="2002-10-18T00:00:00"/>
    <n v="23"/>
    <s v="F"/>
    <x v="0"/>
    <s v="SAO PAULO"/>
    <m/>
    <n v="60"/>
    <s v="19984405219 11985120278"/>
    <s v="CMDP"/>
    <s v="Sim"/>
    <d v="2026-04-28T00:00:00"/>
    <m/>
    <m/>
    <x v="121"/>
    <d v="2026-05-23T00:00:00"/>
    <x v="12"/>
    <s v="Emagrecimento094549153"/>
    <x v="0"/>
  </r>
  <r>
    <x v="1"/>
    <x v="8"/>
    <s v="Ativo"/>
    <d v="2026-04-10T00:00:00"/>
    <s v="093641155"/>
    <s v="LELIA TATIANE DE LIMA"/>
    <s v="41911214802"/>
    <d v="1994-01-17T00:00:00"/>
    <n v="32"/>
    <s v="F"/>
    <x v="0"/>
    <s v="CAMPINAS"/>
    <m/>
    <s v="NÍVEL 380"/>
    <s v="19992847439"/>
    <s v="CMDP"/>
    <s v="Sim"/>
    <m/>
    <m/>
    <m/>
    <x v="115"/>
    <m/>
    <x v="4"/>
    <s v="Emagrecimento093641155"/>
    <x v="0"/>
  </r>
  <r>
    <x v="3"/>
    <x v="8"/>
    <s v="Ativo"/>
    <d v="2026-03-03T00:00:00"/>
    <s v="095295718"/>
    <s v="Thalia De França Do Nascimento"/>
    <n v="15441810785"/>
    <d v="1987-05-13T00:00:00"/>
    <n v="39"/>
    <m/>
    <x v="3"/>
    <s v="RIO DE JANEIRO"/>
    <m/>
    <n v="400"/>
    <s v="21 21 96927-4699"/>
    <s v="CMDP"/>
    <s v="Sim"/>
    <d v="2026-01-13T00:00:00"/>
    <m/>
    <m/>
    <x v="33"/>
    <m/>
    <x v="10"/>
    <s v="Emagrecimento095295718"/>
    <x v="4"/>
  </r>
  <r>
    <x v="3"/>
    <x v="8"/>
    <s v="Ativo"/>
    <d v="2026-03-03T00:00:00"/>
    <s v="076769111"/>
    <s v="Ana Paula Barbosa Da Silva"/>
    <n v="11635625726"/>
    <d v="1988-09-28T00:00:00"/>
    <n v="37"/>
    <m/>
    <x v="3"/>
    <s v="RIO DE JANEIRO"/>
    <m/>
    <n v="400"/>
    <s v="21 96424-1170"/>
    <s v="CMDP"/>
    <s v="Sim"/>
    <d v="2026-01-26T00:00:00"/>
    <m/>
    <m/>
    <x v="133"/>
    <m/>
    <x v="10"/>
    <s v="Emagrecimento076769111"/>
    <x v="4"/>
  </r>
  <r>
    <x v="3"/>
    <x v="8"/>
    <s v="Ativo"/>
    <d v="2026-04-10T00:00:00"/>
    <s v="093689715"/>
    <s v="ALESSANDRA CARVALHAR ROSA DA COSTA"/>
    <n v="3136845706"/>
    <d v="1973-06-04T00:00:00"/>
    <n v="52"/>
    <s v="F"/>
    <x v="3"/>
    <s v="ITABORAI"/>
    <m/>
    <s v="NÍVEL 75"/>
    <s v="21 964539641 "/>
    <s v="CMDP"/>
    <s v="Sim"/>
    <d v="2026-04-10T00:00:00"/>
    <m/>
    <m/>
    <x v="176"/>
    <m/>
    <x v="1"/>
    <s v="Emagrecimento093689715"/>
    <x v="2"/>
  </r>
  <r>
    <x v="3"/>
    <x v="8"/>
    <s v="Ativo"/>
    <d v="2026-03-03T00:00:00"/>
    <s v="093842369"/>
    <s v="Priscilla Santos De Brito"/>
    <n v="13788144793"/>
    <d v="1990-09-29T00:00:00"/>
    <n v="35"/>
    <m/>
    <x v="3"/>
    <s v="BELFORD ROXO"/>
    <m/>
    <n v="75"/>
    <s v="21 96483-2456 "/>
    <s v="CMDP"/>
    <s v="Sim"/>
    <d v="2026-01-29T00:00:00"/>
    <m/>
    <m/>
    <x v="34"/>
    <m/>
    <x v="10"/>
    <s v="Emagrecimento093842369"/>
    <x v="4"/>
  </r>
  <r>
    <x v="3"/>
    <x v="8"/>
    <s v="Ativo"/>
    <d v="2026-04-10T00:00:00"/>
    <s v="094112873"/>
    <s v="LUIZ ARTHUR DIAS GOMES"/>
    <n v="17632045708"/>
    <d v="2004-12-20T00:00:00"/>
    <n v="21"/>
    <s v="M"/>
    <x v="3"/>
    <s v="NITEROI"/>
    <m/>
    <s v="NÍVEL 380"/>
    <s v="21 9652-23908"/>
    <s v="CMDP"/>
    <s v="Sim"/>
    <d v="2026-04-10T00:00:00"/>
    <m/>
    <m/>
    <x v="115"/>
    <m/>
    <x v="1"/>
    <s v="Emagrecimento094112873"/>
    <x v="0"/>
  </r>
  <r>
    <x v="3"/>
    <x v="8"/>
    <s v="Ativo"/>
    <d v="2026-03-03T00:00:00"/>
    <s v="087552831"/>
    <s v="Leonardo Monteiro Do Lago"/>
    <n v="5602001700"/>
    <d v="1982-10-20T00:00:00"/>
    <n v="43"/>
    <m/>
    <x v="3"/>
    <s v="RIO DE JANEIRO"/>
    <m/>
    <n v="380"/>
    <s v="21 967152680"/>
    <s v="CMDP"/>
    <s v="Sim"/>
    <d v="2025-03-18T00:00:00"/>
    <m/>
    <m/>
    <x v="215"/>
    <m/>
    <x v="10"/>
    <s v="Emagrecimento087552831"/>
    <x v="1"/>
  </r>
  <r>
    <x v="3"/>
    <x v="8"/>
    <s v="Ativo"/>
    <d v="2026-04-23T00:00:00"/>
    <s v="082597722"/>
    <s v="ANGELO NETO MACIEL"/>
    <n v="8595196788"/>
    <d v="1979-07-17T00:00:00"/>
    <n v="46"/>
    <s v="Masculino"/>
    <x v="3"/>
    <s v="RIO DE JANEIRO"/>
    <m/>
    <n v="450"/>
    <s v="21 96772-1979"/>
    <s v="CMDP"/>
    <s v="Sim"/>
    <d v="2025-09-04T00:00:00"/>
    <m/>
    <m/>
    <x v="148"/>
    <m/>
    <x v="4"/>
    <s v="Emagrecimento082597722"/>
    <x v="1"/>
  </r>
  <r>
    <x v="3"/>
    <x v="8"/>
    <s v="Ativo"/>
    <d v="2026-04-23T00:00:00"/>
    <s v="094169737"/>
    <s v="RACHEL CRISTINI VIEIRA FRANCISCO"/>
    <n v="14749994766"/>
    <d v="1991-06-05T00:00:00"/>
    <n v="34"/>
    <s v="Feminino"/>
    <x v="3"/>
    <s v="SAQUAREMA"/>
    <m/>
    <n v="750"/>
    <s v="21 96844-2299"/>
    <s v="CMDP"/>
    <s v="Sim"/>
    <d v="2025-09-01T00:00:00"/>
    <m/>
    <m/>
    <x v="229"/>
    <m/>
    <x v="4"/>
    <s v="Emagrecimento094169737"/>
    <x v="1"/>
  </r>
  <r>
    <x v="3"/>
    <x v="8"/>
    <s v="Ativo"/>
    <d v="2026-04-23T00:00:00"/>
    <s v="083256754"/>
    <s v="TATIANA ROCHA DA SILVA DO NASCIMENTO"/>
    <n v="5215272794"/>
    <d v="1979-07-25T00:00:00"/>
    <n v="46"/>
    <s v="Feminino"/>
    <x v="3"/>
    <s v="RIO DE JANEIRO"/>
    <m/>
    <n v="450"/>
    <s v="21 96886-1807"/>
    <s v="CMDP"/>
    <s v="Sim"/>
    <d v="2025-09-25T00:00:00"/>
    <m/>
    <m/>
    <x v="206"/>
    <m/>
    <x v="4"/>
    <s v="Emagrecimento083256754"/>
    <x v="1"/>
  </r>
  <r>
    <x v="3"/>
    <x v="8"/>
    <s v="Ativo"/>
    <d v="2026-04-23T00:00:00"/>
    <s v="082010607"/>
    <s v="MICHELLE RAMOS"/>
    <n v="9717687730"/>
    <d v="1981-01-16T00:00:00"/>
    <n v="45"/>
    <s v="Feminino"/>
    <x v="3"/>
    <s v="RIO DE JANEIRO"/>
    <m/>
    <n v="380"/>
    <s v="21 96887 5993"/>
    <s v="CMDP"/>
    <s v="Sim"/>
    <d v="2025-09-19T00:00:00"/>
    <m/>
    <m/>
    <x v="135"/>
    <m/>
    <x v="4"/>
    <s v="Emagrecimento082010607"/>
    <x v="1"/>
  </r>
  <r>
    <x v="3"/>
    <x v="8"/>
    <s v="Ativo"/>
    <d v="2026-04-10T00:00:00"/>
    <s v="095666385"/>
    <s v="RAYNA BEATRIZ DESOUZA ALMEIDA"/>
    <n v="17491131719"/>
    <d v="2002-01-02T00:00:00"/>
    <n v="24"/>
    <s v="F"/>
    <x v="3"/>
    <s v="SAO JOAO DE MERITI"/>
    <m/>
    <s v="NÍVEL 380"/>
    <s v="21 96916-0710"/>
    <s v="CMDP"/>
    <s v="Sim"/>
    <d v="2026-04-10T00:00:00"/>
    <m/>
    <m/>
    <x v="114"/>
    <m/>
    <x v="1"/>
    <s v="Emagrecimento095666385"/>
    <x v="0"/>
  </r>
  <r>
    <x v="3"/>
    <x v="8"/>
    <s v="Ativo"/>
    <d v="2026-04-10T00:00:00"/>
    <s v="095866318"/>
    <s v="NATALIA DA TRINDADE"/>
    <n v="5558330708"/>
    <d v="1984-05-18T00:00:00"/>
    <n v="42"/>
    <s v="F"/>
    <x v="3"/>
    <s v="NITEROI"/>
    <m/>
    <s v="NÍVEL 450"/>
    <s v="21 969287415"/>
    <s v="CMDP"/>
    <s v="Sim"/>
    <d v="2026-04-10T00:00:00"/>
    <m/>
    <m/>
    <x v="114"/>
    <m/>
    <x v="1"/>
    <s v="Emagrecimento095866318"/>
    <x v="0"/>
  </r>
  <r>
    <x v="3"/>
    <x v="8"/>
    <s v="Ativo"/>
    <d v="2026-04-23T00:00:00"/>
    <s v="094616979"/>
    <s v="GABRIELA MARIANO FERRAGE DE BRITO"/>
    <n v="21520659806"/>
    <d v="1980-07-26T00:00:00"/>
    <n v="45"/>
    <s v="Feminino"/>
    <x v="3"/>
    <s v="SEROPEDICA"/>
    <m/>
    <n v="750"/>
    <s v="21 969819001"/>
    <s v="CMDP"/>
    <s v="Sim"/>
    <d v="2025-09-18T00:00:00"/>
    <m/>
    <m/>
    <x v="138"/>
    <m/>
    <x v="4"/>
    <s v="Emagrecimento094616979"/>
    <x v="1"/>
  </r>
  <r>
    <x v="3"/>
    <x v="8"/>
    <s v="Ativo"/>
    <d v="2026-03-03T00:00:00"/>
    <s v="094993939"/>
    <s v="Rafael Da Costa Souza"/>
    <n v="17683851736"/>
    <d v="2001-10-29T00:00:00"/>
    <n v="24"/>
    <m/>
    <x v="3"/>
    <s v="NOVA IGUAÇU"/>
    <m/>
    <n v="380"/>
    <s v="21 96993-5498"/>
    <s v="CMDP"/>
    <s v="Sim"/>
    <d v="2026-01-29T00:00:00"/>
    <m/>
    <m/>
    <x v="34"/>
    <m/>
    <x v="11"/>
    <s v="Emagrecimento094993939"/>
    <x v="4"/>
  </r>
  <r>
    <x v="3"/>
    <x v="8"/>
    <s v="Ativo"/>
    <d v="2026-05-18T00:00:00"/>
    <s v="088957485"/>
    <s v="PATRICK AUGUSTO DA CONCEICAO"/>
    <n v="19165265785"/>
    <d v="2002-02-07T00:00:00"/>
    <n v="24"/>
    <s v="Masculino"/>
    <x v="3"/>
    <s v="RIO DE JANEIRO"/>
    <m/>
    <n v="380"/>
    <s v="21 970082640"/>
    <s v="CMDP"/>
    <s v="Sim"/>
    <d v="2026-05-13T00:00:00"/>
    <m/>
    <m/>
    <x v="113"/>
    <m/>
    <x v="1"/>
    <s v="Emagrecimento088957485"/>
    <x v="5"/>
  </r>
  <r>
    <x v="3"/>
    <x v="8"/>
    <s v="Ativo"/>
    <d v="2026-03-03T00:00:00"/>
    <s v="089184259"/>
    <s v="Kaela Keize Da Silva Ribeiro"/>
    <n v="3660696757"/>
    <d v="1974-03-06T00:00:00"/>
    <n v="52"/>
    <m/>
    <x v="3"/>
    <s v="DUQUE DE CAXIAS"/>
    <m/>
    <n v="380"/>
    <s v="21 97374 4041"/>
    <s v="CMDP"/>
    <s v="Sim"/>
    <d v="2026-01-27T00:00:00"/>
    <m/>
    <m/>
    <x v="140"/>
    <m/>
    <x v="11"/>
    <s v="Emagrecimento089184259"/>
    <x v="4"/>
  </r>
  <r>
    <x v="3"/>
    <x v="8"/>
    <s v="Ativo"/>
    <d v="2026-04-23T00:00:00"/>
    <s v="096171403"/>
    <s v="ANA LUCIA LEVINO DE OLIVEIRA PORTO"/>
    <n v="13757359771"/>
    <d v="1989-03-03T00:00:00"/>
    <n v="37"/>
    <s v="Feminino"/>
    <x v="3"/>
    <s v="DUQUE DE CAXIAS"/>
    <m/>
    <n v="380"/>
    <s v="21 97517-2711"/>
    <s v="CMDP"/>
    <s v="Sim"/>
    <d v="2026-03-30T00:00:00"/>
    <m/>
    <m/>
    <x v="68"/>
    <m/>
    <x v="9"/>
    <s v="Emagrecimento096171403"/>
    <x v="2"/>
  </r>
  <r>
    <x v="3"/>
    <x v="8"/>
    <s v="Ativo"/>
    <d v="2026-04-23T00:00:00"/>
    <s v="094228720"/>
    <s v="TATIANE MARIA DA SILVA ARAUJO"/>
    <n v="5771843776"/>
    <d v="1986-08-10T00:00:00"/>
    <n v="39"/>
    <s v="Feminino"/>
    <x v="3"/>
    <s v="RIO DE JANEIRO"/>
    <m/>
    <n v="380"/>
    <s v="21 97569916"/>
    <s v="CMDP"/>
    <s v="Sim"/>
    <d v="2025-09-25T00:00:00"/>
    <m/>
    <m/>
    <x v="206"/>
    <m/>
    <x v="4"/>
    <s v="Emagrecimento094228720"/>
    <x v="1"/>
  </r>
  <r>
    <x v="3"/>
    <x v="8"/>
    <s v="Ativo"/>
    <d v="2026-05-11T00:00:00"/>
    <s v="096887503"/>
    <s v="Isabella Pinheiro Pereira"/>
    <n v="12159306746"/>
    <d v="1986-06-14T00:00:00"/>
    <n v="39"/>
    <s v="Feminino"/>
    <x v="3"/>
    <s v="RIO DE JANEIRO"/>
    <m/>
    <n v="380"/>
    <s v="21 976438733 "/>
    <s v="CMDP"/>
    <s v="Sim"/>
    <d v="2026-04-10T00:00:00"/>
    <m/>
    <m/>
    <x v="121"/>
    <m/>
    <x v="1"/>
    <s v="Emagrecimento096887503"/>
    <x v="0"/>
  </r>
  <r>
    <x v="3"/>
    <x v="8"/>
    <s v="Ativo"/>
    <d v="2026-03-03T00:00:00"/>
    <s v="082010801"/>
    <s v="Margareth Conceição Silva"/>
    <n v="2532371730"/>
    <d v="1985-10-21T00:00:00"/>
    <n v="40"/>
    <m/>
    <x v="3"/>
    <s v="RIO DE JANEIRO"/>
    <m/>
    <n v="380"/>
    <s v="21 97692-0645"/>
    <s v="CMDP"/>
    <s v="Sim"/>
    <d v="2026-01-14T00:00:00"/>
    <m/>
    <m/>
    <x v="108"/>
    <m/>
    <x v="4"/>
    <s v="Emagrecimento082010801"/>
    <x v="4"/>
  </r>
  <r>
    <x v="3"/>
    <x v="8"/>
    <s v="Ativo"/>
    <d v="2026-03-03T00:00:00"/>
    <s v="088932010"/>
    <s v="Kamila Cardoso França"/>
    <n v="5937859758"/>
    <d v="1994-09-05T00:00:00"/>
    <n v="31"/>
    <m/>
    <x v="3"/>
    <s v="RIO DE JANEIRO"/>
    <m/>
    <n v="380"/>
    <s v="21 981143124"/>
    <s v="CMDP"/>
    <s v="Sim"/>
    <d v="2026-01-12T00:00:00"/>
    <m/>
    <m/>
    <x v="18"/>
    <m/>
    <x v="11"/>
    <s v="Emagrecimento088932010"/>
    <x v="4"/>
  </r>
  <r>
    <x v="3"/>
    <x v="8"/>
    <s v="Ativo"/>
    <d v="2026-04-23T00:00:00"/>
    <s v="078355825"/>
    <s v="ALESSANDRA DE SOUSA PACHECO PRATA"/>
    <n v="7680697779"/>
    <d v="1976-09-11T00:00:00"/>
    <n v="49"/>
    <s v="Feminino"/>
    <x v="3"/>
    <s v="RIO DE JANEIRO"/>
    <m/>
    <n v="380"/>
    <s v="21 98609-0739"/>
    <s v="CMDP"/>
    <s v="Sim"/>
    <d v="2025-09-04T00:00:00"/>
    <m/>
    <m/>
    <x v="148"/>
    <m/>
    <x v="4"/>
    <s v="Emagrecimento078355825"/>
    <x v="1"/>
  </r>
  <r>
    <x v="3"/>
    <x v="8"/>
    <s v="Ativo"/>
    <d v="2026-04-23T00:00:00"/>
    <s v="086498860"/>
    <s v="VITORIA PINHEIRO RODRIGUES"/>
    <n v="14991154740"/>
    <d v="1997-04-19T00:00:00"/>
    <n v="29"/>
    <s v="Feminino"/>
    <x v="3"/>
    <s v="NITEROI"/>
    <m/>
    <n v="580"/>
    <s v="21- 9866-02597"/>
    <s v="CMDP"/>
    <s v="Sim"/>
    <d v="2026-04-14T00:00:00"/>
    <m/>
    <m/>
    <x v="103"/>
    <m/>
    <x v="4"/>
    <s v="Emagrecimento086498860"/>
    <x v="0"/>
  </r>
  <r>
    <x v="3"/>
    <x v="8"/>
    <s v="Ativo"/>
    <d v="2026-04-23T00:00:00"/>
    <s v="094897272"/>
    <s v="JULIA BATISTA SANTOS"/>
    <n v="16764039739"/>
    <d v="2000-06-27T00:00:00"/>
    <n v="25"/>
    <s v="Feminino"/>
    <x v="3"/>
    <s v="RIO DE JANEIRO"/>
    <m/>
    <n v="380"/>
    <s v="21 98681-1734"/>
    <s v="CMDP"/>
    <s v="Sim"/>
    <d v="2025-09-04T00:00:00"/>
    <m/>
    <m/>
    <x v="148"/>
    <m/>
    <x v="4"/>
    <s v="Emagrecimento094897272"/>
    <x v="1"/>
  </r>
  <r>
    <x v="3"/>
    <x v="8"/>
    <s v="Ativo"/>
    <d v="2026-04-23T00:00:00"/>
    <s v="078891575"/>
    <s v="CRISTIELY MIRANDA DE QUEIROZ"/>
    <n v="5717842759"/>
    <d v="1981-06-19T00:00:00"/>
    <n v="44"/>
    <s v="Feminino"/>
    <x v="3"/>
    <s v="RIO DE JANEIRO"/>
    <m/>
    <n v="380"/>
    <s v="21 98722-9725"/>
    <s v="CMDP"/>
    <s v="Sim"/>
    <d v="2025-09-04T00:00:00"/>
    <m/>
    <m/>
    <x v="148"/>
    <m/>
    <x v="4"/>
    <s v="Emagrecimento078891575"/>
    <x v="1"/>
  </r>
  <r>
    <x v="3"/>
    <x v="8"/>
    <s v="Ativo"/>
    <d v="2026-05-11T00:00:00"/>
    <s v="078168217"/>
    <s v="PRISCILLA REIS FONSECA DE SOUZA"/>
    <n v="12241583774"/>
    <d v="1994-04-05T00:00:00"/>
    <n v="126"/>
    <s v="Feminino"/>
    <x v="3"/>
    <s v="RIO DE JANEIRO"/>
    <m/>
    <n v="580"/>
    <s v="21 99084-7656"/>
    <s v="CMDP"/>
    <s v="Sim"/>
    <d v="2026-04-24T00:00:00"/>
    <m/>
    <m/>
    <x v="71"/>
    <m/>
    <x v="1"/>
    <s v="Emagrecimento078168217"/>
    <x v="5"/>
  </r>
  <r>
    <x v="3"/>
    <x v="8"/>
    <s v="Ativo"/>
    <d v="2026-04-23T00:00:00"/>
    <s v="092919310"/>
    <s v="HELAINE HELENA MOREIRA DA SILVA DE CARVALHO SOUZA"/>
    <n v="5248835720"/>
    <d v="1980-09-29T00:00:00"/>
    <n v="45"/>
    <s v="Feminino"/>
    <x v="3"/>
    <s v="RIO DE JANEIRO"/>
    <m/>
    <n v="380"/>
    <s v="21 99125-8990"/>
    <s v="CMDP"/>
    <s v="Sim"/>
    <d v="2025-09-05T00:00:00"/>
    <m/>
    <m/>
    <x v="149"/>
    <m/>
    <x v="4"/>
    <s v="Emagrecimento092919310"/>
    <x v="1"/>
  </r>
  <r>
    <x v="3"/>
    <x v="8"/>
    <s v="Ativo"/>
    <d v="2026-03-03T00:00:00"/>
    <s v="089430087"/>
    <s v="Ellen Christine Pires De Moraes"/>
    <n v="10770964702"/>
    <d v="1987-05-19T00:00:00"/>
    <n v="39"/>
    <m/>
    <x v="3"/>
    <s v="RIO DE JANEIRO"/>
    <m/>
    <n v="380"/>
    <s v="21 991731341"/>
    <s v="CMDP"/>
    <s v="Sim"/>
    <d v="2026-01-30T00:00:00"/>
    <m/>
    <m/>
    <x v="49"/>
    <m/>
    <x v="9"/>
    <s v="Emagrecimento089430087"/>
    <x v="4"/>
  </r>
  <r>
    <x v="3"/>
    <x v="8"/>
    <s v="Ativo"/>
    <d v="2026-04-23T00:00:00"/>
    <s v="094458984"/>
    <s v="BARBARA RANGEL VILA"/>
    <n v="12229846795"/>
    <d v="1989-09-06T00:00:00"/>
    <n v="36"/>
    <s v="Feminino"/>
    <x v="3"/>
    <s v="RIO DE JANEIRO"/>
    <m/>
    <n v="580"/>
    <s v="21- 99240-9390"/>
    <s v="CMDP"/>
    <s v="Sim"/>
    <d v="2026-03-18T00:00:00"/>
    <m/>
    <m/>
    <x v="91"/>
    <m/>
    <x v="4"/>
    <s v="Emagrecimento094458984"/>
    <x v="2"/>
  </r>
  <r>
    <x v="3"/>
    <x v="8"/>
    <s v="Ativo"/>
    <d v="2026-03-03T00:00:00"/>
    <s v="093227465"/>
    <s v="ANDRESSA SILVA TEIXEIRA"/>
    <n v="11139681761"/>
    <d v="1984-10-11T00:00:00"/>
    <n v="41"/>
    <m/>
    <x v="3"/>
    <s v="RIO DE JANEIRO"/>
    <m/>
    <n v="450"/>
    <s v="21 992937358"/>
    <s v="CMDP"/>
    <s v="Sim"/>
    <d v="2026-02-13T00:00:00"/>
    <m/>
    <m/>
    <x v="73"/>
    <m/>
    <x v="11"/>
    <s v="Emagrecimento093227465"/>
    <x v="3"/>
  </r>
  <r>
    <x v="3"/>
    <x v="8"/>
    <s v="Ativo"/>
    <d v="2026-04-23T00:00:00"/>
    <s v="413487393"/>
    <s v="NINA CARVALHO DE OLIVEIRA RODRIGUES"/>
    <n v="13132787779"/>
    <d v="1992-10-23T00:00:00"/>
    <n v="33"/>
    <s v="Feminino"/>
    <x v="3"/>
    <s v="RIO DE JANEIRO"/>
    <m/>
    <n v="800"/>
    <s v="21 99311-9383"/>
    <s v="CMDP"/>
    <s v="Sim"/>
    <d v="2025-09-11T00:00:00"/>
    <m/>
    <m/>
    <x v="193"/>
    <m/>
    <x v="4"/>
    <s v="Emagrecimento413487393"/>
    <x v="1"/>
  </r>
  <r>
    <x v="3"/>
    <x v="8"/>
    <s v="Ativo"/>
    <d v="2026-04-23T00:00:00"/>
    <s v="093106579"/>
    <s v="MARIANA PRAXEDES AARAO"/>
    <n v="15780755728"/>
    <d v="1997-07-24T00:00:00"/>
    <n v="28"/>
    <s v="Feminino"/>
    <x v="3"/>
    <s v="RIO DE JANEIRO"/>
    <m/>
    <n v="120"/>
    <s v="21 99349-9743 "/>
    <s v="CMDP"/>
    <s v="Sim"/>
    <d v="2025-09-01T00:00:00"/>
    <m/>
    <m/>
    <x v="229"/>
    <m/>
    <x v="4"/>
    <s v="Emagrecimento093106579"/>
    <x v="1"/>
  </r>
  <r>
    <x v="3"/>
    <x v="8"/>
    <s v="Ativo"/>
    <d v="2026-04-23T00:00:00"/>
    <s v="092634279"/>
    <s v="ANDRELINA OLIVEIRA DA SILVA"/>
    <n v="11254693742"/>
    <d v="1987-04-08T00:00:00"/>
    <n v="39"/>
    <s v="Feminino"/>
    <x v="3"/>
    <s v="RIO DE JANEIRO"/>
    <m/>
    <n v="380"/>
    <s v="21 993899804"/>
    <s v="CMDP"/>
    <s v="Sim"/>
    <d v="2025-09-12T00:00:00"/>
    <m/>
    <m/>
    <x v="213"/>
    <m/>
    <x v="4"/>
    <s v="Emagrecimento092634279"/>
    <x v="1"/>
  </r>
  <r>
    <x v="3"/>
    <x v="8"/>
    <s v="Ativo"/>
    <d v="2026-04-23T00:00:00"/>
    <s v="883654911"/>
    <s v="LUCAS EMANUEL DA COSTA ALVES"/>
    <n v="18661581710"/>
    <d v="1999-06-08T00:00:00"/>
    <n v="26"/>
    <s v="Masculino"/>
    <x v="3"/>
    <s v="RIO DE JANEIRO"/>
    <m/>
    <n v="600"/>
    <s v="21 99530-7481"/>
    <s v="CMDP"/>
    <s v="Sim"/>
    <d v="2025-09-12T00:00:00"/>
    <m/>
    <m/>
    <x v="213"/>
    <m/>
    <x v="4"/>
    <s v="Emagrecimento883654911"/>
    <x v="1"/>
  </r>
  <r>
    <x v="3"/>
    <x v="8"/>
    <s v="Ativo"/>
    <d v="2026-04-23T00:00:00"/>
    <s v="882087355"/>
    <s v="GABRIELA CAMELO GROSSMANN"/>
    <n v="1668391759"/>
    <d v="1971-12-11T00:00:00"/>
    <n v="54"/>
    <s v="Feminino"/>
    <x v="3"/>
    <s v="RIO DE JANEIRO"/>
    <m/>
    <n v="600"/>
    <s v="21 99571-1000"/>
    <s v="CMDP"/>
    <s v="Sim"/>
    <d v="2025-09-08T00:00:00"/>
    <m/>
    <m/>
    <x v="230"/>
    <m/>
    <x v="4"/>
    <s v="Emagrecimento882087355"/>
    <x v="1"/>
  </r>
  <r>
    <x v="3"/>
    <x v="8"/>
    <s v="Ativo"/>
    <d v="2026-03-03T00:00:00"/>
    <s v="093279306"/>
    <s v="Debora Pereira De Azevedo"/>
    <n v="15408601757"/>
    <d v="1992-06-30T00:00:00"/>
    <n v="33"/>
    <m/>
    <x v="3"/>
    <s v="RIO DE JANEIRO"/>
    <m/>
    <n v="450"/>
    <s v="21 99577-5386"/>
    <s v="CMDP"/>
    <s v="Sim"/>
    <d v="2025-07-25T00:00:00"/>
    <m/>
    <m/>
    <x v="191"/>
    <m/>
    <x v="4"/>
    <s v="Emagrecimento093279306"/>
    <x v="1"/>
  </r>
  <r>
    <x v="3"/>
    <x v="8"/>
    <s v="Ativo"/>
    <d v="2026-03-03T00:00:00"/>
    <s v="093083112"/>
    <s v="Luciana De Vasconcellos Marques Alves"/>
    <n v="30319670899"/>
    <d v="1982-10-12T00:00:00"/>
    <n v="43"/>
    <m/>
    <x v="3"/>
    <s v="RIO DE JANEIRO"/>
    <m/>
    <n v="380"/>
    <s v="21 997638006"/>
    <s v="CMDP"/>
    <s v="Sim"/>
    <d v="2026-01-28T00:00:00"/>
    <m/>
    <m/>
    <x v="38"/>
    <m/>
    <x v="10"/>
    <s v="Emagrecimento093083112"/>
    <x v="4"/>
  </r>
  <r>
    <x v="3"/>
    <x v="8"/>
    <s v="Ativo"/>
    <d v="2026-04-23T00:00:00"/>
    <s v="093326807"/>
    <s v="RAPHAELA IGNACIO FERREIRA CORDEIRO"/>
    <n v="14121012712"/>
    <d v="1993-04-06T00:00:00"/>
    <n v="33"/>
    <s v="Feminino"/>
    <x v="3"/>
    <s v="RIO DE JANEIRO"/>
    <m/>
    <n v="120"/>
    <s v="21 997718281"/>
    <s v="CMDP"/>
    <s v="Sim"/>
    <d v="2025-07-11T00:00:00"/>
    <m/>
    <m/>
    <x v="181"/>
    <m/>
    <x v="4"/>
    <s v="Emagrecimento093326807"/>
    <x v="1"/>
  </r>
  <r>
    <x v="3"/>
    <x v="8"/>
    <s v="Ativo"/>
    <d v="2026-03-03T00:00:00"/>
    <s v="094091306"/>
    <s v="Sara Ribeiro Castilho Dos Santos"/>
    <n v="10845180746"/>
    <d v="1986-03-17T00:00:00"/>
    <n v="40"/>
    <m/>
    <x v="3"/>
    <s v="RIO DE JANEIRO"/>
    <m/>
    <n v="450"/>
    <s v="21 99778-6493"/>
    <s v="CMDP"/>
    <s v="Sim"/>
    <d v="2026-01-13T00:00:00"/>
    <m/>
    <m/>
    <x v="33"/>
    <m/>
    <x v="9"/>
    <s v="Emagrecimento094091306"/>
    <x v="4"/>
  </r>
  <r>
    <x v="3"/>
    <x v="8"/>
    <s v="Ativo"/>
    <d v="2026-04-23T00:00:00"/>
    <s v="088987780"/>
    <s v="JESSICA OLIVEIRA BARRETO SILVA"/>
    <n v="17235309725"/>
    <d v="1998-11-05T00:00:00"/>
    <n v="27"/>
    <s v="Feminino"/>
    <x v="3"/>
    <s v="RIO DE JANEIRO"/>
    <m/>
    <n v="450"/>
    <s v="21 99807-2564"/>
    <s v="CMDP"/>
    <s v="Sim"/>
    <d v="2025-09-15T00:00:00"/>
    <m/>
    <m/>
    <x v="187"/>
    <m/>
    <x v="4"/>
    <s v="Emagrecimento088987780"/>
    <x v="1"/>
  </r>
  <r>
    <x v="3"/>
    <x v="8"/>
    <s v="Ativo"/>
    <d v="2026-03-03T00:00:00"/>
    <s v="093250472"/>
    <s v="Lamartine Vangelote Emmeick"/>
    <n v="5822849709"/>
    <d v="1982-06-10T00:00:00"/>
    <n v="43"/>
    <m/>
    <x v="3"/>
    <s v="RIO DE JANEIRO"/>
    <m/>
    <n v="380"/>
    <s v="21 99920-3965"/>
    <s v="CMDP"/>
    <s v="Sim"/>
    <d v="2026-01-13T00:00:00"/>
    <m/>
    <m/>
    <x v="33"/>
    <m/>
    <x v="10"/>
    <s v="Emagrecimento093250472"/>
    <x v="4"/>
  </r>
  <r>
    <x v="3"/>
    <x v="8"/>
    <s v="Ativo"/>
    <d v="2026-04-23T00:00:00"/>
    <s v="086130346"/>
    <s v="THAYS DANTAS DO AMARAL MANHAES"/>
    <n v="9425670722"/>
    <d v="1982-11-15T00:00:00"/>
    <n v="43"/>
    <s v="Feminino"/>
    <x v="3"/>
    <s v="RIO DE JANEIRO"/>
    <m/>
    <n v="450"/>
    <s v="21 99929-0419"/>
    <s v="CMDP"/>
    <s v="Sim"/>
    <d v="2026-02-02T00:00:00"/>
    <m/>
    <m/>
    <x v="61"/>
    <m/>
    <x v="10"/>
    <s v="Emagrecimento086130346"/>
    <x v="3"/>
  </r>
  <r>
    <x v="1"/>
    <x v="8"/>
    <s v="Ativo"/>
    <d v="2026-02-26T00:00:00"/>
    <s v="094653879"/>
    <s v="DAIANA JOSEFA PEREIRA"/>
    <n v="11475909748"/>
    <d v="1987-03-08T00:00:00"/>
    <n v="39"/>
    <s v="F"/>
    <x v="3"/>
    <s v="RIO DE JANEIRO"/>
    <m/>
    <n v="75"/>
    <s v="2100000000 21979757081"/>
    <s v="CMDP"/>
    <s v="Sim"/>
    <d v="2026-02-25T00:00:00"/>
    <m/>
    <m/>
    <x v="75"/>
    <d v="2026-02-25T00:00:00"/>
    <x v="4"/>
    <s v="Emagrecimento094653879"/>
    <x v="3"/>
  </r>
  <r>
    <x v="1"/>
    <x v="8"/>
    <s v="Ativo"/>
    <d v="2026-04-30T00:00:00"/>
    <s v="216583225"/>
    <s v="HELOISA AIEX BAPTISTA MARTINS"/>
    <n v="6963212708"/>
    <d v="1971-05-01T00:00:00"/>
    <n v="55"/>
    <s v="F"/>
    <x v="3"/>
    <s v="RIO DE JANEIRO"/>
    <m/>
    <n v="600"/>
    <s v="2122612379 21997136827"/>
    <s v="CMDP"/>
    <s v="Sim"/>
    <d v="2026-04-30T00:00:00"/>
    <m/>
    <m/>
    <x v="95"/>
    <d v="2026-06-16T00:00:00"/>
    <x v="11"/>
    <s v="Emagrecimento216583225"/>
    <x v="0"/>
  </r>
  <r>
    <x v="1"/>
    <x v="8"/>
    <s v="Ativo"/>
    <d v="2026-03-12T00:00:00"/>
    <s v="079215204"/>
    <s v="PAMELA MAGALHAES PEREIRA"/>
    <n v="15346059750"/>
    <d v="1994-10-16T00:00:00"/>
    <n v="31"/>
    <s v="F"/>
    <x v="3"/>
    <s v="RIO DE JANEIRO"/>
    <m/>
    <n v="380"/>
    <s v="2124060872 21994939785"/>
    <s v="CMDP"/>
    <s v="Sim"/>
    <d v="2026-03-12T00:00:00"/>
    <m/>
    <m/>
    <x v="13"/>
    <d v="2026-08-03T00:00:00"/>
    <x v="11"/>
    <s v="Emagrecimento079215204"/>
    <x v="2"/>
  </r>
  <r>
    <x v="1"/>
    <x v="8"/>
    <s v="Ativo"/>
    <d v="2026-04-22T00:00:00"/>
    <s v="096688833"/>
    <s v="FERNANDA CARVALHO FORTES"/>
    <n v="14158176778"/>
    <d v="1995-09-09T00:00:00"/>
    <n v="30"/>
    <s v="F"/>
    <x v="3"/>
    <s v="SAO GONÇALO"/>
    <s v="COLUBANDE"/>
    <n v="120"/>
    <s v="2126028044 21997250821 21999725082"/>
    <s v="CMDP"/>
    <s v="Sim"/>
    <d v="2026-04-22T00:00:00"/>
    <m/>
    <m/>
    <x v="127"/>
    <d v="2026-04-23T00:00:00"/>
    <x v="12"/>
    <s v="Emagrecimento096688833"/>
    <x v="0"/>
  </r>
  <r>
    <x v="1"/>
    <x v="8"/>
    <s v="Ativo"/>
    <d v="2026-05-25T00:00:00"/>
    <s v="089182985"/>
    <s v="KELINE NOGUEIRA CIDADE"/>
    <n v="12926267711"/>
    <d v="1987-01-22T00:00:00"/>
    <n v="39"/>
    <s v="F"/>
    <x v="3"/>
    <s v="ARARUAMA"/>
    <s v="FAZENDINHA"/>
    <n v="380"/>
    <s v="2126221993 21998158869"/>
    <s v="CMDP"/>
    <s v="Sim"/>
    <d v="2026-05-25T00:00:00"/>
    <m/>
    <m/>
    <x v="99"/>
    <d v="2026-02-06T00:00:00"/>
    <x v="4"/>
    <s v="Emagrecimento089182985"/>
    <x v="5"/>
  </r>
  <r>
    <x v="1"/>
    <x v="8"/>
    <s v="Ativo"/>
    <d v="2026-05-11T00:00:00"/>
    <s v="097479991"/>
    <s v="RENATO VICENTE DA SILVA"/>
    <n v="9256878712"/>
    <d v="1981-05-27T00:00:00"/>
    <n v="45"/>
    <s v="M"/>
    <x v="3"/>
    <s v="NILOPOLIS"/>
    <s v="CENTRO"/>
    <n v="380"/>
    <s v="2126599617 2196185166"/>
    <s v="CMDP"/>
    <s v="Sim"/>
    <d v="2026-05-11T00:00:00"/>
    <m/>
    <m/>
    <x v="71"/>
    <d v="2026-12-06T00:00:00"/>
    <x v="9"/>
    <s v="Emagrecimento097479991"/>
    <x v="5"/>
  </r>
  <r>
    <x v="1"/>
    <x v="8"/>
    <s v="Ativo"/>
    <d v="2026-03-05T00:00:00"/>
    <s v="072039436"/>
    <s v="FERNANDO DE SOUZA BAZILIO"/>
    <n v="48350788704"/>
    <d v="1957-07-01T00:00:00"/>
    <n v="68"/>
    <s v="M"/>
    <x v="3"/>
    <s v="RIO DE JANEIRO"/>
    <m/>
    <n v="600"/>
    <s v="2132563734 21981775175"/>
    <s v="CMDP"/>
    <s v="Sim"/>
    <d v="2026-03-05T00:00:00"/>
    <m/>
    <m/>
    <x v="20"/>
    <d v="2026-03-11T00:00:00"/>
    <x v="11"/>
    <s v="Emagrecimento072039436"/>
    <x v="2"/>
  </r>
  <r>
    <x v="1"/>
    <x v="8"/>
    <s v="Ativo"/>
    <d v="2026-05-25T00:00:00"/>
    <s v="088931580"/>
    <s v="GABRIEL PEDRINI"/>
    <n v="3966374935"/>
    <d v="1982-11-24T00:00:00"/>
    <n v="43"/>
    <s v="M"/>
    <x v="3"/>
    <s v="RIO DE JANEIRO"/>
    <s v="IRAJA"/>
    <n v="380"/>
    <s v="2136223470 21979796848 21979796848"/>
    <s v="CMDP"/>
    <s v="Sim"/>
    <d v="2026-05-25T00:00:00"/>
    <m/>
    <m/>
    <x v="101"/>
    <d v="2026-05-21T00:00:00"/>
    <x v="29"/>
    <s v="Emagrecimento088931580"/>
    <x v="5"/>
  </r>
  <r>
    <x v="1"/>
    <x v="8"/>
    <s v="Ativo"/>
    <d v="2026-03-11T00:00:00"/>
    <s v="095854239"/>
    <s v="LARISSA CRISTINA SILVA TARCISIO"/>
    <n v="17631628777"/>
    <d v="1996-12-19T00:00:00"/>
    <n v="29"/>
    <s v="F"/>
    <x v="3"/>
    <s v="RIO DE JANEIRO"/>
    <m/>
    <n v="400"/>
    <s v="2176667020 21976667020 21976667020"/>
    <s v="CMDP"/>
    <s v="Sim"/>
    <d v="2026-03-12T00:00:00"/>
    <m/>
    <m/>
    <x v="93"/>
    <d v="2026-03-17T00:00:00"/>
    <x v="10"/>
    <s v="Emagrecimento095854239"/>
    <x v="2"/>
  </r>
  <r>
    <x v="6"/>
    <x v="8"/>
    <s v="Ativo"/>
    <d v="2026-04-16T00:00:00"/>
    <s v="085898116"/>
    <s v="CAROLINA JANDRE ROCHA"/>
    <s v="15623868754"/>
    <d v="1994-07-27T00:00:00"/>
    <n v="31"/>
    <s v="F"/>
    <x v="3"/>
    <s v="RIO DE JANEIRO"/>
    <s v="PACIENCIA"/>
    <n v="700"/>
    <s v="2193972786"/>
    <s v="CMDP"/>
    <s v="Sim"/>
    <d v="2026-04-16T00:00:00"/>
    <m/>
    <m/>
    <x v="39"/>
    <m/>
    <x v="1"/>
    <s v="Emagrecimento085898116"/>
    <x v="2"/>
  </r>
  <r>
    <x v="1"/>
    <x v="8"/>
    <s v="Ativo"/>
    <d v="2026-04-27T00:00:00"/>
    <s v="318352664"/>
    <s v="GABRIEL DA SILVA COUTO BORGES"/>
    <n v="13351454783"/>
    <d v="1995-09-08T00:00:00"/>
    <n v="30"/>
    <s v="M"/>
    <x v="3"/>
    <s v="MARICA"/>
    <s v="PINDOBAS"/>
    <n v="300"/>
    <s v="2195171213 21995171213"/>
    <s v="CMDP"/>
    <s v="Sim"/>
    <d v="2026-04-27T00:00:00"/>
    <m/>
    <m/>
    <x v="27"/>
    <d v="2026-05-24T00:00:00"/>
    <x v="11"/>
    <s v="Emagrecimento318352664"/>
    <x v="0"/>
  </r>
  <r>
    <x v="1"/>
    <x v="8"/>
    <s v="Ativo"/>
    <d v="2026-04-27T00:00:00"/>
    <s v="094424311"/>
    <s v="MIQUELINE FONSECA VELOSO"/>
    <n v="3226511742"/>
    <d v="1974-05-19T00:00:00"/>
    <n v="52"/>
    <s v="F"/>
    <x v="3"/>
    <s v="NITEROI"/>
    <s v="ICARAI"/>
    <n v="450"/>
    <s v="2195475172 21995475172 21995475172 2195475172 21995475172 2195475172"/>
    <s v="CMDP"/>
    <s v="Sim"/>
    <d v="2026-04-27T00:00:00"/>
    <m/>
    <m/>
    <x v="27"/>
    <d v="2026-11-06T00:00:00"/>
    <x v="29"/>
    <s v="Emagrecimento094424311"/>
    <x v="0"/>
  </r>
  <r>
    <x v="1"/>
    <x v="8"/>
    <s v="Ativo"/>
    <d v="2026-02-26T00:00:00"/>
    <s v="094306880"/>
    <s v="DEBORAH DE ABREU LINS"/>
    <n v="11131943759"/>
    <d v="1986-05-31T00:00:00"/>
    <n v="40"/>
    <s v="F"/>
    <x v="3"/>
    <s v="BELFORD ROXO"/>
    <m/>
    <n v="450"/>
    <s v="2195787211 21995787211 2199578721 21995787211"/>
    <s v="CMDP"/>
    <s v="Sim"/>
    <d v="2026-02-25T00:00:00"/>
    <m/>
    <m/>
    <x v="29"/>
    <d v="2026-02-25T00:00:00"/>
    <x v="4"/>
    <s v="Emagrecimento094306880"/>
    <x v="3"/>
  </r>
  <r>
    <x v="1"/>
    <x v="8"/>
    <s v="Ativo"/>
    <d v="2026-03-23T00:00:00"/>
    <s v="074184111"/>
    <s v="LARYSSA BERNARDES FERREIRA"/>
    <n v="15998203747"/>
    <d v="1996-06-26T00:00:00"/>
    <n v="29"/>
    <s v="F"/>
    <x v="3"/>
    <s v="SAO JOAO DE MERITI"/>
    <m/>
    <n v="50"/>
    <s v="2195845602 21970386873"/>
    <s v="CMDP"/>
    <s v="Sim"/>
    <d v="2026-03-12T00:00:00"/>
    <m/>
    <m/>
    <x v="89"/>
    <d v="2026-05-13T00:00:00"/>
    <x v="33"/>
    <s v="Emagrecimento074184111"/>
    <x v="2"/>
  </r>
  <r>
    <x v="1"/>
    <x v="8"/>
    <s v="Ativo"/>
    <d v="2026-03-25T00:00:00"/>
    <s v="077646145"/>
    <s v="NATHALIA ALVES MONTEIRO DA ROCHA"/>
    <n v="11278974709"/>
    <d v="1987-05-02T00:00:00"/>
    <n v="39"/>
    <s v="F"/>
    <x v="3"/>
    <s v="RIO DE JANEIRO"/>
    <s v="CAMPO GRANDE"/>
    <n v="450"/>
    <s v="21964058343 21998349336"/>
    <s v="CMDP"/>
    <s v="Sim"/>
    <d v="2026-03-23T00:00:00"/>
    <m/>
    <m/>
    <x v="89"/>
    <d v="2026-05-13T00:00:00"/>
    <x v="10"/>
    <s v="Emagrecimento077646145"/>
    <x v="2"/>
  </r>
  <r>
    <x v="4"/>
    <x v="8"/>
    <s v="Ativo"/>
    <d v="2026-04-23T00:00:00"/>
    <s v="410062774"/>
    <s v="CLEIC KELLY PECANHA BRITTEZ"/>
    <n v="8872665760"/>
    <d v="1981-03-20T00:00:00"/>
    <n v="45"/>
    <s v="Feminino"/>
    <x v="3"/>
    <s v="SAO GONÇALO"/>
    <m/>
    <n v="300"/>
    <s v="21-964228925"/>
    <s v="CMDP"/>
    <s v="Sim"/>
    <d v="2026-04-14T00:00:00"/>
    <m/>
    <m/>
    <x v="103"/>
    <m/>
    <x v="29"/>
    <s v="Emagrecimento410062774"/>
    <x v="0"/>
  </r>
  <r>
    <x v="4"/>
    <x v="8"/>
    <s v="Ativo"/>
    <d v="2026-05-11T00:00:00"/>
    <s v="088168239"/>
    <s v="ROSANGELA PIRES ALVES"/>
    <n v="2042911780"/>
    <d v="1975-07-23T00:00:00"/>
    <n v="50"/>
    <s v="Feminino"/>
    <x v="3"/>
    <s v="RIO DE JANEIRO"/>
    <m/>
    <n v="60"/>
    <s v="21-964353029"/>
    <s v="CMDP"/>
    <s v="Sim"/>
    <d v="2026-03-02T00:00:00"/>
    <m/>
    <m/>
    <x v="82"/>
    <m/>
    <x v="1"/>
    <s v="Emagrecimento088168239"/>
    <x v="5"/>
  </r>
  <r>
    <x v="4"/>
    <x v="8"/>
    <s v="Ativo"/>
    <d v="2026-04-23T00:00:00"/>
    <s v="079649292"/>
    <s v="REJANE FELIX DA SILVA GERPE"/>
    <n v="6918870718"/>
    <d v="1975-03-28T00:00:00"/>
    <n v="51"/>
    <s v="Feminino"/>
    <x v="3"/>
    <s v="RIO DE JANEIRO"/>
    <m/>
    <n v="60"/>
    <s v="21-964388583"/>
    <s v="CMDP"/>
    <s v="Sim"/>
    <d v="2026-04-02T00:00:00"/>
    <m/>
    <m/>
    <x v="16"/>
    <m/>
    <x v="9"/>
    <s v="Emagrecimento079649292"/>
    <x v="0"/>
  </r>
  <r>
    <x v="1"/>
    <x v="8"/>
    <s v="Ativo"/>
    <d v="2026-05-07T00:00:00"/>
    <s v="085024685"/>
    <s v="RAFAEL JOSE RIBEIRO DA SILVA"/>
    <n v="13351733747"/>
    <d v="1993-03-19T00:00:00"/>
    <n v="33"/>
    <s v="M"/>
    <x v="3"/>
    <s v="RIO DE JANEIRO"/>
    <s v="PIEDADE"/>
    <n v="450"/>
    <s v="21964395018 21964395018 2122335950 2139798427"/>
    <s v="CMDP"/>
    <s v="Sim"/>
    <d v="2026-05-07T00:00:00"/>
    <m/>
    <m/>
    <x v="56"/>
    <d v="2026-11-05T00:00:00"/>
    <x v="19"/>
    <s v="Emagrecimento085024685"/>
    <x v="5"/>
  </r>
  <r>
    <x v="4"/>
    <x v="8"/>
    <s v="Ativo"/>
    <d v="2026-04-23T00:00:00"/>
    <s v="076018889"/>
    <s v="LETICIA DA SILVA HADDAD"/>
    <n v="14201922723"/>
    <d v="1993-11-22T00:00:00"/>
    <n v="32"/>
    <s v="Feminino"/>
    <x v="3"/>
    <s v="RIO DE JANEIRO"/>
    <m/>
    <n v="50"/>
    <s v="21-964454254"/>
    <s v="CMDP"/>
    <s v="Sim"/>
    <d v="2026-04-01T00:00:00"/>
    <m/>
    <m/>
    <x v="112"/>
    <m/>
    <x v="4"/>
    <s v="Emagrecimento076018889"/>
    <x v="0"/>
  </r>
  <r>
    <x v="3"/>
    <x v="8"/>
    <s v="Ativo"/>
    <d v="2026-04-23T00:00:00"/>
    <s v="096703371"/>
    <s v="RODRIGO SILVA RODRIGUES"/>
    <n v="10561983704"/>
    <d v="1985-02-18T00:00:00"/>
    <n v="41"/>
    <s v="Masculino"/>
    <x v="3"/>
    <s v="RIO DE JANEIRO"/>
    <m/>
    <n v="750"/>
    <s v="21-96448-3939"/>
    <s v="CMDP"/>
    <s v="Sim"/>
    <d v="2026-03-18T00:00:00"/>
    <m/>
    <m/>
    <x v="91"/>
    <m/>
    <x v="4"/>
    <s v="Emagrecimento096703371"/>
    <x v="2"/>
  </r>
  <r>
    <x v="1"/>
    <x v="8"/>
    <s v="Ativo"/>
    <d v="2026-03-26T00:00:00"/>
    <s v="085067980"/>
    <s v="FERNANDA DE LIMA COUTINHO"/>
    <n v="10173896758"/>
    <d v="1983-06-11T00:00:00"/>
    <n v="42"/>
    <s v="F"/>
    <x v="3"/>
    <s v="DUQUE DE CAXIAS"/>
    <s v="VILA LEOPOLDINA"/>
    <n v="60"/>
    <s v="21-96448-5582 21964485582 21964485582"/>
    <s v="CMDP"/>
    <s v="Sim"/>
    <d v="2026-03-23T00:00:00"/>
    <m/>
    <m/>
    <x v="96"/>
    <d v="2026-03-26T00:00:00"/>
    <x v="4"/>
    <s v="Emagrecimento085067980"/>
    <x v="2"/>
  </r>
  <r>
    <x v="6"/>
    <x v="8"/>
    <s v="Ativo"/>
    <d v="2026-04-16T00:00:00"/>
    <s v="086812187"/>
    <s v="LUCIA REGINA DOUZA DA CRUZ"/>
    <s v="07014963716"/>
    <d v="1974-07-31T00:00:00"/>
    <n v="51"/>
    <s v="F"/>
    <x v="3"/>
    <s v="RIO DE JANEIRO"/>
    <s v="JACAREPAGUA"/>
    <n v="580"/>
    <s v="21964516581"/>
    <s v="CMDP"/>
    <s v="Sim"/>
    <d v="2026-04-16T00:00:00"/>
    <m/>
    <m/>
    <x v="0"/>
    <m/>
    <x v="1"/>
    <s v="Emagrecimento086812187"/>
    <x v="0"/>
  </r>
  <r>
    <x v="4"/>
    <x v="8"/>
    <s v="Ativo"/>
    <d v="2026-04-23T00:00:00"/>
    <s v="081415703"/>
    <s v="ELIDIANE AQUILA BRANDAO MATEUS HORTENCIO JESUS"/>
    <n v="13364333700"/>
    <d v="1988-04-09T00:00:00"/>
    <n v="38"/>
    <s v="Feminino"/>
    <x v="3"/>
    <s v="DUQUE DE CAXIAS"/>
    <m/>
    <n v="60"/>
    <s v="21-964661683"/>
    <s v="CMDP"/>
    <s v="Sim"/>
    <d v="2026-04-02T00:00:00"/>
    <m/>
    <m/>
    <x v="16"/>
    <m/>
    <x v="9"/>
    <s v="Emagrecimento081415703"/>
    <x v="0"/>
  </r>
  <r>
    <x v="4"/>
    <x v="8"/>
    <s v="Ativo"/>
    <d v="2026-04-23T00:00:00"/>
    <s v="095007810"/>
    <s v="FRANCISCA ALESKA BATISTA"/>
    <n v="45359250895"/>
    <d v="1995-01-17T00:00:00"/>
    <n v="31"/>
    <s v="Feminino"/>
    <x v="3"/>
    <s v="RIO DE JANEIRO"/>
    <m/>
    <n v="380"/>
    <s v="21-964683540"/>
    <s v="CMDP"/>
    <s v="Sim"/>
    <d v="2026-01-29T00:00:00"/>
    <m/>
    <m/>
    <x v="34"/>
    <m/>
    <x v="4"/>
    <s v="Emagrecimento095007810"/>
    <x v="4"/>
  </r>
  <r>
    <x v="4"/>
    <x v="8"/>
    <s v="Ativo"/>
    <d v="2026-04-23T00:00:00"/>
    <s v="084613577"/>
    <s v="VALQUIRIA SILVA PAIVA"/>
    <n v="1791198775"/>
    <d v="1972-10-12T00:00:00"/>
    <n v="53"/>
    <s v="Feminino"/>
    <x v="3"/>
    <s v="DUQUE DE CAXIAS"/>
    <m/>
    <n v="60"/>
    <s v="21-964725322"/>
    <s v="CMDP"/>
    <s v="Sim"/>
    <d v="2026-04-01T00:00:00"/>
    <m/>
    <m/>
    <x v="112"/>
    <m/>
    <x v="4"/>
    <s v="Emagrecimento084613577"/>
    <x v="0"/>
  </r>
  <r>
    <x v="6"/>
    <x v="8"/>
    <s v="Ativo"/>
    <d v="2026-04-16T00:00:00"/>
    <s v="094567468"/>
    <s v="FERNANDA MARQUES DA ROCHA"/>
    <s v="00338641793"/>
    <d v="1970-04-13T00:00:00"/>
    <n v="56"/>
    <s v="F"/>
    <x v="3"/>
    <s v="RIO DE JANEIRO"/>
    <s v="RECREIO DOS BANDEIRANTES"/>
    <n v="450"/>
    <s v="21964749934"/>
    <s v="CMDP"/>
    <s v="Sim"/>
    <d v="2026-04-16T00:00:00"/>
    <m/>
    <m/>
    <x v="114"/>
    <m/>
    <x v="1"/>
    <s v="Emagrecimento094567468"/>
    <x v="0"/>
  </r>
  <r>
    <x v="1"/>
    <x v="8"/>
    <s v="Ativo"/>
    <d v="2026-02-26T00:00:00"/>
    <s v="093128278"/>
    <s v="MARCELLE CONCEICAO BRAGA DA MOTTA GARCIA"/>
    <n v="9734958712"/>
    <d v="1981-11-20T00:00:00"/>
    <n v="44"/>
    <s v="F"/>
    <x v="3"/>
    <s v="NITEROI"/>
    <m/>
    <n v="450"/>
    <s v="21964764114 21964764114"/>
    <s v="CMDP"/>
    <s v="Sim"/>
    <d v="2026-02-26T00:00:00"/>
    <m/>
    <m/>
    <x v="52"/>
    <d v="2026-03-05T00:00:00"/>
    <x v="29"/>
    <s v="Emagrecimento093128278"/>
    <x v="3"/>
  </r>
  <r>
    <x v="6"/>
    <x v="8"/>
    <s v="Ativo"/>
    <d v="2026-04-16T00:00:00"/>
    <s v="881382230"/>
    <s v="MARCIO LUIZ MOREIRA"/>
    <s v="73551678715"/>
    <d v="1963-09-22T00:00:00"/>
    <n v="62"/>
    <s v="M"/>
    <x v="3"/>
    <s v="RIO DE JANEIRO"/>
    <s v="BENTO RIBEIRO"/>
    <n v="600"/>
    <s v="21964809738"/>
    <s v="CMDP"/>
    <s v="Sim"/>
    <d v="2026-04-16T00:00:00"/>
    <m/>
    <m/>
    <x v="176"/>
    <m/>
    <x v="1"/>
    <s v="Emagrecimento881382230"/>
    <x v="2"/>
  </r>
  <r>
    <x v="1"/>
    <x v="8"/>
    <s v="Ativo"/>
    <d v="2026-05-21T00:00:00"/>
    <s v="213612771"/>
    <s v="ITAMAR FERREIRA DE CARVALHO"/>
    <n v="385084781"/>
    <d v="1972-02-28T00:00:00"/>
    <n v="54"/>
    <s v="M"/>
    <x v="3"/>
    <s v="RIO DE JANEIRO"/>
    <s v="CENTRO"/>
    <n v="400"/>
    <s v="21964938657 21981828667 21999728797 21999738797"/>
    <s v="CMDP"/>
    <s v="Sim"/>
    <d v="2026-05-21T00:00:00"/>
    <m/>
    <m/>
    <x v="111"/>
    <d v="2026-05-22T00:00:00"/>
    <x v="9"/>
    <s v="Emagrecimento213612771"/>
    <x v="5"/>
  </r>
  <r>
    <x v="4"/>
    <x v="8"/>
    <s v="Ativo"/>
    <d v="2026-05-18T00:00:00"/>
    <s v="082594931"/>
    <s v="ANA LUCIA PRIETO LAMBERTI"/>
    <n v="91616700734"/>
    <d v="1968-06-06T00:00:00"/>
    <n v="57"/>
    <s v="Feminino"/>
    <x v="3"/>
    <s v="RIO DE JANEIRO"/>
    <m/>
    <n v="450"/>
    <s v="21-964962530"/>
    <s v="CMDP"/>
    <s v="Sim"/>
    <d v="2026-03-02T00:00:00"/>
    <m/>
    <m/>
    <x v="42"/>
    <m/>
    <x v="1"/>
    <s v="Emagrecimento082594931"/>
    <x v="5"/>
  </r>
  <r>
    <x v="1"/>
    <x v="8"/>
    <s v="Ativo"/>
    <d v="2026-03-05T00:00:00"/>
    <s v="093991031"/>
    <s v="ROMULO GODINHO BARBOSA"/>
    <n v="16128072755"/>
    <d v="1998-11-18T00:00:00"/>
    <n v="27"/>
    <s v="M"/>
    <x v="3"/>
    <s v="RIO DE JANEIRO"/>
    <m/>
    <n v="750"/>
    <s v="21964991517 21980778107"/>
    <s v="CMDP"/>
    <s v="Sim"/>
    <d v="2026-03-05T00:00:00"/>
    <m/>
    <m/>
    <x v="63"/>
    <d v="2026-03-18T00:00:00"/>
    <x v="11"/>
    <s v="Emagrecimento093991031"/>
    <x v="3"/>
  </r>
  <r>
    <x v="6"/>
    <x v="8"/>
    <s v="Ativo"/>
    <d v="2026-04-16T00:00:00"/>
    <s v="430685343"/>
    <s v="RAYNA DO AMARAL ALVES"/>
    <s v="10057088780"/>
    <d v="1994-08-25T00:00:00"/>
    <n v="31"/>
    <s v="F"/>
    <x v="3"/>
    <s v="QUEIMADOS"/>
    <s v="FANCHEM"/>
    <n v="400"/>
    <s v="21964991827"/>
    <s v="CMDP"/>
    <s v="Sim"/>
    <d v="2026-04-16T00:00:00"/>
    <m/>
    <m/>
    <x v="39"/>
    <m/>
    <x v="1"/>
    <s v="Emagrecimento430685343"/>
    <x v="2"/>
  </r>
  <r>
    <x v="4"/>
    <x v="8"/>
    <s v="Ativo"/>
    <d v="2026-05-11T00:00:00"/>
    <s v="094350419"/>
    <s v="ROSANGELA ARAUJO DA CONCEICAO"/>
    <n v="5720274782"/>
    <d v="1985-07-09T00:00:00"/>
    <n v="40"/>
    <s v="Feminino"/>
    <x v="3"/>
    <s v="BELFORD ROXO"/>
    <m/>
    <n v="80"/>
    <s v="21-965112966"/>
    <s v="CMDP"/>
    <s v="Sim"/>
    <d v="2026-03-02T00:00:00"/>
    <m/>
    <m/>
    <x v="127"/>
    <m/>
    <x v="1"/>
    <s v="Emagrecimento094350419"/>
    <x v="0"/>
  </r>
  <r>
    <x v="4"/>
    <x v="8"/>
    <s v="Ativo"/>
    <d v="2026-04-23T00:00:00"/>
    <s v="079705000"/>
    <s v="SIMONE LAMEIRAO MANHAES"/>
    <n v="3666637710"/>
    <d v="1974-07-02T00:00:00"/>
    <n v="51"/>
    <s v="Feminino"/>
    <x v="3"/>
    <s v="PETROPOLIS"/>
    <m/>
    <n v="60"/>
    <s v="21-965212110"/>
    <s v="CMDP"/>
    <s v="Sim"/>
    <d v="2026-04-02T00:00:00"/>
    <m/>
    <m/>
    <x v="16"/>
    <m/>
    <x v="4"/>
    <s v="Emagrecimento079705000"/>
    <x v="0"/>
  </r>
  <r>
    <x v="1"/>
    <x v="8"/>
    <s v="Ativo"/>
    <d v="2026-02-26T00:00:00"/>
    <s v="093369086"/>
    <s v="DANIELLA FRAZAO MATIAS"/>
    <n v="7169286637"/>
    <d v="1989-05-23T00:00:00"/>
    <n v="37"/>
    <s v="F"/>
    <x v="3"/>
    <s v="RIO DE JANEIRO"/>
    <m/>
    <n v="750"/>
    <s v="21965309281 21965309281"/>
    <s v="CMDP"/>
    <s v="Sim"/>
    <d v="2026-02-26T00:00:00"/>
    <m/>
    <m/>
    <x v="60"/>
    <d v="2026-03-09T00:00:00"/>
    <x v="19"/>
    <s v="Emagrecimento093369086"/>
    <x v="3"/>
  </r>
  <r>
    <x v="1"/>
    <x v="8"/>
    <s v="Ativo"/>
    <d v="2026-04-13T00:00:00"/>
    <s v="093232392"/>
    <s v="AUREA CAROLINA ARAUJO DOS SANTOS"/>
    <n v="13510289790"/>
    <d v="1992-01-02T00:00:00"/>
    <n v="34"/>
    <s v="F"/>
    <x v="3"/>
    <s v="RIO DE JANEIRO"/>
    <s v="MEIER"/>
    <n v="450"/>
    <s v="21965311520 21965311520"/>
    <s v="CMDP"/>
    <s v="Sim"/>
    <d v="2026-04-13T00:00:00"/>
    <m/>
    <m/>
    <x v="47"/>
    <d v="2026-04-24T00:00:00"/>
    <x v="9"/>
    <s v="Emagrecimento093232392"/>
    <x v="0"/>
  </r>
  <r>
    <x v="1"/>
    <x v="8"/>
    <s v="Ativo"/>
    <d v="2026-03-05T00:00:00"/>
    <s v="093088353"/>
    <s v="VANESSA CRISTINA DE SOUZA PAIVA"/>
    <n v="10528548778"/>
    <d v="1981-07-16T00:00:00"/>
    <n v="44"/>
    <s v="F"/>
    <x v="3"/>
    <s v="DUQUE DE CAXIAS"/>
    <m/>
    <n v="120"/>
    <s v="21965544663 21965544663"/>
    <s v="CMDP"/>
    <s v="Sim"/>
    <d v="2026-03-05T00:00:00"/>
    <m/>
    <m/>
    <x v="81"/>
    <d v="2026-03-05T00:00:00"/>
    <x v="4"/>
    <s v="Emagrecimento093088353"/>
    <x v="2"/>
  </r>
  <r>
    <x v="1"/>
    <x v="8"/>
    <s v="Ativo"/>
    <d v="2026-05-18T00:00:00"/>
    <s v="095371984"/>
    <s v="MICHELLE KRISTINNA PASSOS NASCIMENTO DO AMARAL"/>
    <n v="19660173750"/>
    <d v="2002-07-17T00:00:00"/>
    <n v="23"/>
    <s v="F"/>
    <x v="3"/>
    <s v="RIO DE JANEIRO"/>
    <s v="REALENGO"/>
    <n v="450"/>
    <s v="21965630304 21965630304"/>
    <s v="CMDP"/>
    <s v="Sim"/>
    <d v="2026-05-18T00:00:00"/>
    <m/>
    <m/>
    <x v="113"/>
    <d v="2026-05-25T00:00:00"/>
    <x v="19"/>
    <s v="Emagrecimento095371984"/>
    <x v="5"/>
  </r>
  <r>
    <x v="4"/>
    <x v="8"/>
    <s v="Ativo"/>
    <d v="2026-05-11T00:00:00"/>
    <s v="083011148"/>
    <s v="VANESSA CRISTINA BERNARDINO RIBEIRO"/>
    <n v="8653171789"/>
    <d v="1980-08-15T00:00:00"/>
    <n v="45"/>
    <s v="Feminino"/>
    <x v="3"/>
    <s v="RIO DE JANEIRO"/>
    <m/>
    <n v="50"/>
    <s v="21-965677337"/>
    <s v="CMDP"/>
    <s v="Sim"/>
    <d v="2026-03-02T00:00:00"/>
    <m/>
    <m/>
    <x v="82"/>
    <m/>
    <x v="1"/>
    <s v="Emagrecimento083011148"/>
    <x v="5"/>
  </r>
  <r>
    <x v="4"/>
    <x v="8"/>
    <s v="Ativo"/>
    <d v="2026-04-23T00:00:00"/>
    <s v="079059418"/>
    <s v="ANDREIA APARECIDA FIRMINO LUIZ"/>
    <n v="7587715762"/>
    <d v="1979-04-10T00:00:00"/>
    <n v="47"/>
    <s v="Feminino"/>
    <x v="3"/>
    <s v="RIO DE JANEIRO"/>
    <m/>
    <n v="60"/>
    <s v="21-966956224"/>
    <s v="CMDP"/>
    <s v="Sim"/>
    <d v="2026-04-01T00:00:00"/>
    <m/>
    <m/>
    <x v="112"/>
    <m/>
    <x v="11"/>
    <s v="Emagrecimento079059418"/>
    <x v="0"/>
  </r>
  <r>
    <x v="4"/>
    <x v="8"/>
    <s v="Ativo"/>
    <d v="2026-05-18T00:00:00"/>
    <s v="087556960"/>
    <s v="RENATA REGINA RIOS DOS SANTOS"/>
    <n v="11238777775"/>
    <d v="1989-03-13T00:00:00"/>
    <n v="37"/>
    <s v="Feminino"/>
    <x v="3"/>
    <s v="RIO DE JANEIRO"/>
    <m/>
    <n v="750"/>
    <s v="21-967051017"/>
    <s v="CMDP"/>
    <s v="Sim"/>
    <d v="2026-03-02T00:00:00"/>
    <m/>
    <m/>
    <x v="113"/>
    <m/>
    <x v="1"/>
    <s v="Emagrecimento087556960"/>
    <x v="5"/>
  </r>
  <r>
    <x v="1"/>
    <x v="8"/>
    <s v="Ativo"/>
    <d v="2026-04-16T00:00:00"/>
    <s v="093025071"/>
    <s v="KELLY CONSTANTINO BARBOSA TAVARES"/>
    <n v="5623258751"/>
    <d v="1981-08-17T00:00:00"/>
    <n v="44"/>
    <s v="F"/>
    <x v="3"/>
    <s v="RIO DE JANEIRO "/>
    <s v="PRAÇA SECA "/>
    <n v="75"/>
    <s v="21967322628 21967322628"/>
    <s v="CMDP"/>
    <s v="Sim"/>
    <d v="2026-04-16T00:00:00"/>
    <m/>
    <m/>
    <x v="74"/>
    <d v="2026-05-19T00:00:00"/>
    <x v="11"/>
    <s v="Emagrecimento093025071"/>
    <x v="0"/>
  </r>
  <r>
    <x v="1"/>
    <x v="8"/>
    <s v="Ativo"/>
    <d v="2026-04-10T00:00:00"/>
    <s v="096125549"/>
    <s v="VIVIANE FIALHO BRITO SOUZA"/>
    <s v="08183271707"/>
    <d v="1979-09-01T00:00:00"/>
    <n v="46"/>
    <s v="F"/>
    <x v="3"/>
    <s v="RIO DE JANEIRO"/>
    <m/>
    <s v="NÍVEL 120"/>
    <s v="21967430332"/>
    <s v="CMDP"/>
    <s v="Sim"/>
    <m/>
    <m/>
    <m/>
    <x v="176"/>
    <m/>
    <x v="10"/>
    <s v="Emagrecimento096125549"/>
    <x v="2"/>
  </r>
  <r>
    <x v="4"/>
    <x v="8"/>
    <s v="Ativo"/>
    <d v="2026-04-23T00:00:00"/>
    <s v="081718845"/>
    <s v="FRANCYELEN PINHEIRO LEMOS"/>
    <n v="14197377754"/>
    <d v="1990-08-28T00:00:00"/>
    <n v="35"/>
    <s v="Feminino"/>
    <x v="3"/>
    <s v="SAO GONÇALO"/>
    <m/>
    <n v="60"/>
    <s v="21-967667174"/>
    <s v="CMDP"/>
    <s v="Sim"/>
    <d v="2026-04-02T00:00:00"/>
    <m/>
    <m/>
    <x v="16"/>
    <m/>
    <x v="4"/>
    <s v="Emagrecimento081718845"/>
    <x v="0"/>
  </r>
  <r>
    <x v="1"/>
    <x v="8"/>
    <s v="Ativo"/>
    <d v="2026-03-11T00:00:00"/>
    <s v="094595198"/>
    <s v="LIDIA CANDIDA DA SILVA TEODORO"/>
    <n v="16717267747"/>
    <d v="1993-08-05T00:00:00"/>
    <n v="32"/>
    <s v="F"/>
    <x v="3"/>
    <s v="NOVA IGUAÇU"/>
    <m/>
    <n v="120"/>
    <s v="21968339165 21968339165 21968339165"/>
    <s v="CMDP"/>
    <s v="Sim"/>
    <d v="2026-03-12T00:00:00"/>
    <m/>
    <m/>
    <x v="88"/>
    <d v="2026-04-28T00:00:00"/>
    <x v="10"/>
    <s v="Emagrecimento094595198"/>
    <x v="2"/>
  </r>
  <r>
    <x v="4"/>
    <x v="8"/>
    <s v="Ativo"/>
    <d v="2026-04-23T00:00:00"/>
    <s v="081460481"/>
    <s v="MARIA LUCIELIA ARRUDA"/>
    <n v="7927273710"/>
    <d v="1980-03-22T00:00:00"/>
    <n v="46"/>
    <s v="Feminino"/>
    <x v="3"/>
    <s v="RIO DE JANEIRO"/>
    <m/>
    <n v="380"/>
    <s v="21-968796571"/>
    <s v="CMDP"/>
    <s v="Sim"/>
    <d v="2026-04-07T00:00:00"/>
    <m/>
    <m/>
    <x v="114"/>
    <m/>
    <x v="11"/>
    <s v="Emagrecimento081460481"/>
    <x v="0"/>
  </r>
  <r>
    <x v="1"/>
    <x v="8"/>
    <s v="Ativo"/>
    <d v="2026-03-12T00:00:00"/>
    <s v="084502506"/>
    <s v="JULIANE DE LIMA CORDEIRO"/>
    <n v="15441015705"/>
    <d v="1999-09-24T00:00:00"/>
    <n v="26"/>
    <s v="F"/>
    <x v="3"/>
    <s v="QUEIMADOS"/>
    <m/>
    <n v="400"/>
    <s v="21969233213 21969233213"/>
    <s v="CMDP"/>
    <s v="Sim"/>
    <d v="2026-03-12T00:00:00"/>
    <m/>
    <m/>
    <x v="13"/>
    <d v="2026-03-20T00:00:00"/>
    <x v="11"/>
    <s v="Emagrecimento084502506"/>
    <x v="2"/>
  </r>
  <r>
    <x v="1"/>
    <x v="8"/>
    <s v="Ativo"/>
    <d v="2026-02-12T00:00:00"/>
    <s v="092995517"/>
    <s v="ALINE CINTHIA DE JESUS LUCAS"/>
    <n v="9089359788"/>
    <d v="1980-07-15T00:00:00"/>
    <n v="45"/>
    <s v="F"/>
    <x v="3"/>
    <s v="SAO JOAO DE MERITI"/>
    <m/>
    <n v="450"/>
    <s v="21969316898 21969316898"/>
    <s v="CMDP"/>
    <s v="Sim"/>
    <d v="2026-02-12T00:00:00"/>
    <m/>
    <m/>
    <x v="110"/>
    <d v="2026-02-12T00:00:00"/>
    <x v="4"/>
    <s v="Emagrecimento092995517"/>
    <x v="3"/>
  </r>
  <r>
    <x v="1"/>
    <x v="8"/>
    <s v="Ativo"/>
    <d v="2026-05-25T00:00:00"/>
    <s v="092959091"/>
    <s v="CARLOS FERNANDO DE PAULA LIMA"/>
    <n v="8462982790"/>
    <d v="1980-03-31T00:00:00"/>
    <n v="46"/>
    <s v="M"/>
    <x v="3"/>
    <s v="RIO DE JANEIRO"/>
    <s v="RIO COMPRIDO"/>
    <n v="500"/>
    <s v="21969400824 2139002722"/>
    <s v="CMDP"/>
    <s v="Sim"/>
    <d v="2026-05-25T00:00:00"/>
    <m/>
    <m/>
    <x v="99"/>
    <d v="2026-11-07T00:00:00"/>
    <x v="10"/>
    <s v="Emagrecimento092959091"/>
    <x v="5"/>
  </r>
  <r>
    <x v="6"/>
    <x v="8"/>
    <s v="Ativo"/>
    <d v="2026-04-16T00:00:00"/>
    <s v="889018669"/>
    <s v="CLAUDIO DE ALMEIDA RODRIGUES"/>
    <s v="00273407759"/>
    <d v="1972-04-02T00:00:00"/>
    <n v="54"/>
    <s v="M"/>
    <x v="3"/>
    <s v="RIO DE JANEIRO"/>
    <s v="GARDENIA AZUL"/>
    <n v="400"/>
    <s v="21969679417"/>
    <s v="CMDP"/>
    <s v="Sim"/>
    <d v="2026-04-16T00:00:00"/>
    <m/>
    <m/>
    <x v="114"/>
    <m/>
    <x v="1"/>
    <s v="Emagrecimento889018669"/>
    <x v="0"/>
  </r>
  <r>
    <x v="1"/>
    <x v="8"/>
    <s v="Ativo"/>
    <d v="2026-04-16T00:00:00"/>
    <s v="095654133"/>
    <s v="PRISCILA IASMIM DA SILVA"/>
    <n v="6006871556"/>
    <d v="1993-10-26T00:00:00"/>
    <n v="32"/>
    <s v="F"/>
    <x v="3"/>
    <s v="RIO DE JANEIRO"/>
    <s v="SANTA CRUZ"/>
    <n v="75"/>
    <s v="21969916979 21969916979"/>
    <s v="CMDP"/>
    <s v="Sim"/>
    <d v="2026-04-16T00:00:00"/>
    <m/>
    <m/>
    <x v="74"/>
    <d v="2026-04-24T00:00:00"/>
    <x v="4"/>
    <s v="Emagrecimento095654133"/>
    <x v="0"/>
  </r>
  <r>
    <x v="1"/>
    <x v="8"/>
    <s v="Ativo"/>
    <d v="2026-05-04T00:00:00"/>
    <s v="095920991"/>
    <s v="RENATA SARAIVA BOTELHO DE BARROS"/>
    <n v="10521540771"/>
    <d v="1985-03-08T00:00:00"/>
    <n v="41"/>
    <s v="F"/>
    <x v="3"/>
    <s v="ITABORAI"/>
    <s v="VILA GABRIELA (MANILHA)"/>
    <n v="450"/>
    <s v="21970034243 2122243108 21970034243"/>
    <s v="CMDP"/>
    <s v="Sim"/>
    <d v="2026-05-04T00:00:00"/>
    <m/>
    <m/>
    <x v="97"/>
    <d v="2026-05-21T00:00:00"/>
    <x v="29"/>
    <s v="Emagrecimento095920991"/>
    <x v="0"/>
  </r>
  <r>
    <x v="4"/>
    <x v="8"/>
    <s v="Ativo"/>
    <d v="2026-04-23T00:00:00"/>
    <s v="081446387"/>
    <s v="PRISCILA VIEIRA AVENDANA"/>
    <n v="9486876738"/>
    <d v="1982-07-17T00:00:00"/>
    <n v="43"/>
    <s v="Feminino"/>
    <x v="3"/>
    <s v="NITEROI"/>
    <m/>
    <n v="60"/>
    <s v="21-970042245"/>
    <s v="CMDP"/>
    <s v="Sim"/>
    <d v="2026-04-06T00:00:00"/>
    <m/>
    <m/>
    <x v="115"/>
    <m/>
    <x v="4"/>
    <s v="Emagrecimento081446387"/>
    <x v="0"/>
  </r>
  <r>
    <x v="1"/>
    <x v="8"/>
    <s v="Ativo"/>
    <d v="2026-03-23T00:00:00"/>
    <s v="093192748"/>
    <s v="KEROLINE DE ALMEIDA"/>
    <n v="7885675785"/>
    <d v="1978-12-16T00:00:00"/>
    <n v="47"/>
    <s v="F"/>
    <x v="3"/>
    <s v="RIO DE JANEIRO"/>
    <m/>
    <n v="75"/>
    <s v="21970085457 21970085457"/>
    <s v="CMDP"/>
    <s v="Sim"/>
    <d v="2026-03-23T00:00:00"/>
    <m/>
    <m/>
    <x v="32"/>
    <d v="2026-05-19T00:00:00"/>
    <x v="10"/>
    <s v="Emagrecimento093192748"/>
    <x v="2"/>
  </r>
  <r>
    <x v="4"/>
    <x v="8"/>
    <s v="Ativo"/>
    <d v="2026-04-23T00:00:00"/>
    <s v="077028089"/>
    <s v="DESIREE ROTH COUTINHO"/>
    <n v="12862236799"/>
    <d v="1999-02-25T00:00:00"/>
    <n v="27"/>
    <s v="Feminino"/>
    <x v="3"/>
    <s v="RIO DE JANEIRO"/>
    <m/>
    <n v="50"/>
    <s v="21-970165024"/>
    <s v="CMDP"/>
    <s v="Sim"/>
    <d v="2026-04-01T00:00:00"/>
    <m/>
    <m/>
    <x v="112"/>
    <m/>
    <x v="4"/>
    <s v="Emagrecimento077028089"/>
    <x v="0"/>
  </r>
  <r>
    <x v="4"/>
    <x v="8"/>
    <s v="Ativo"/>
    <d v="2026-04-23T00:00:00"/>
    <s v="087554492"/>
    <s v="LEONARDO DE PAULA SILVA"/>
    <n v="12066212733"/>
    <d v="1987-08-05T00:00:00"/>
    <n v="38"/>
    <s v="Masculino"/>
    <x v="3"/>
    <s v="QUEIMADOS"/>
    <m/>
    <n v="380"/>
    <s v="21-970194923"/>
    <s v="CMDP"/>
    <s v="Sim"/>
    <d v="2026-04-06T00:00:00"/>
    <m/>
    <m/>
    <x v="115"/>
    <m/>
    <x v="4"/>
    <s v="Emagrecimento087554492"/>
    <x v="0"/>
  </r>
  <r>
    <x v="4"/>
    <x v="8"/>
    <s v="Ativo"/>
    <d v="2026-04-23T00:00:00"/>
    <s v="078652353"/>
    <s v="ANTONIA CLEIDE BANDEIRA ALVES"/>
    <n v="931504740"/>
    <d v="1972-06-29T00:00:00"/>
    <n v="53"/>
    <s v="Feminino"/>
    <x v="3"/>
    <s v="RIO DE JANEIRO"/>
    <m/>
    <n v="60"/>
    <s v="21-970228920"/>
    <s v="CMDP"/>
    <s v="Sim"/>
    <d v="2026-03-31T00:00:00"/>
    <m/>
    <m/>
    <x v="40"/>
    <m/>
    <x v="11"/>
    <s v="Emagrecimento078652353"/>
    <x v="2"/>
  </r>
  <r>
    <x v="1"/>
    <x v="8"/>
    <s v="Ativo"/>
    <d v="2026-04-10T00:00:00"/>
    <s v="076848610"/>
    <s v="JOANA DARCA DOS SANTOS"/>
    <s v="02495330495"/>
    <d v="1969-08-28T00:00:00"/>
    <n v="56"/>
    <s v="F"/>
    <x v="3"/>
    <s v="RIO DE JANEIRO"/>
    <m/>
    <s v="NÍVEL 50"/>
    <s v="21970314166"/>
    <s v="CMDP"/>
    <s v="Sim"/>
    <m/>
    <m/>
    <m/>
    <x v="70"/>
    <m/>
    <x v="10"/>
    <s v="Emagrecimento076848610"/>
    <x v="2"/>
  </r>
  <r>
    <x v="3"/>
    <x v="8"/>
    <s v="Ativo"/>
    <d v="2026-04-23T00:00:00"/>
    <s v="093311196"/>
    <s v="LUCILA REGINA SANTOS DE FARIAS GONCALVES"/>
    <n v="7097340770"/>
    <d v="1973-04-16T00:00:00"/>
    <n v="53"/>
    <s v="Feminino"/>
    <x v="3"/>
    <s v="RIO DE JANEIRO"/>
    <m/>
    <n v="450"/>
    <s v="21970331833M4204:M4652"/>
    <s v="CMDP"/>
    <s v="Sim"/>
    <d v="2026-03-11T00:00:00"/>
    <m/>
    <m/>
    <x v="13"/>
    <m/>
    <x v="9"/>
    <s v="Emagrecimento093311196"/>
    <x v="2"/>
  </r>
  <r>
    <x v="4"/>
    <x v="8"/>
    <s v="Ativo"/>
    <d v="2026-04-23T00:00:00"/>
    <s v="760681783"/>
    <s v="MARCELO ABRANTES DA SILVA"/>
    <n v="857436740"/>
    <d v="1969-12-09T00:00:00"/>
    <n v="56"/>
    <s v="Masculino"/>
    <x v="3"/>
    <s v="RIO DE JANEIRO"/>
    <m/>
    <n v="100"/>
    <s v="21-970661277"/>
    <s v="CMDP"/>
    <s v="Sim"/>
    <d v="2026-04-16T00:00:00"/>
    <m/>
    <m/>
    <x v="80"/>
    <m/>
    <x v="11"/>
    <s v="Emagrecimento760681783"/>
    <x v="0"/>
  </r>
  <r>
    <x v="4"/>
    <x v="8"/>
    <s v="Ativo"/>
    <d v="2026-04-23T00:00:00"/>
    <s v="087919485"/>
    <s v="BRUNO RODRIGO DE MIRANDA MARQUES"/>
    <n v="13447916702"/>
    <d v="1988-06-12T00:00:00"/>
    <n v="37"/>
    <s v="Masculino"/>
    <x v="3"/>
    <s v="RIO DE JANEIRO"/>
    <m/>
    <n v="120"/>
    <s v="21-970740497"/>
    <s v="CMDP"/>
    <s v="Sim"/>
    <d v="2026-04-01T00:00:00"/>
    <m/>
    <m/>
    <x v="112"/>
    <m/>
    <x v="9"/>
    <s v="Emagrecimento087919485"/>
    <x v="0"/>
  </r>
  <r>
    <x v="1"/>
    <x v="8"/>
    <s v="Ativo"/>
    <d v="2026-04-10T00:00:00"/>
    <s v="096512161"/>
    <s v="LIVIA DOS SANTOS GAUDARD"/>
    <s v="19793739738"/>
    <d v="2002-11-05T00:00:00"/>
    <n v="23"/>
    <s v="F"/>
    <x v="3"/>
    <s v="RIO DE JANEIRO"/>
    <m/>
    <s v="NÍVEL 450"/>
    <s v="21970969227"/>
    <s v="CMDP"/>
    <s v="Sim"/>
    <m/>
    <m/>
    <m/>
    <x v="115"/>
    <m/>
    <x v="4"/>
    <s v="Emagrecimento096512161"/>
    <x v="0"/>
  </r>
  <r>
    <x v="4"/>
    <x v="8"/>
    <s v="Ativo"/>
    <d v="2026-05-11T00:00:00"/>
    <s v="094623076"/>
    <s v="PAULA DOS SANTOS VIANA"/>
    <n v="10028437748"/>
    <d v="1983-05-07T00:00:00"/>
    <n v="43"/>
    <s v="Feminino"/>
    <x v="3"/>
    <s v="NITEROI"/>
    <m/>
    <n v="75"/>
    <s v="21-971074630"/>
    <s v="CMDP"/>
    <s v="Sim"/>
    <d v="2026-03-02T00:00:00"/>
    <m/>
    <m/>
    <x v="127"/>
    <m/>
    <x v="1"/>
    <s v="Emagrecimento094623076"/>
    <x v="0"/>
  </r>
  <r>
    <x v="4"/>
    <x v="8"/>
    <s v="Ativo"/>
    <d v="2026-05-18T00:00:00"/>
    <s v="087064504"/>
    <s v="CLAUDIA ELIAS DOS SANTOS"/>
    <n v="1854042785"/>
    <d v="1972-02-01T00:00:00"/>
    <n v="54"/>
    <s v="Feminino"/>
    <x v="3"/>
    <s v="RIO DE JANEIRO"/>
    <m/>
    <n v="60"/>
    <s v="21-971413754"/>
    <s v="CMDP"/>
    <s v="Sim"/>
    <d v="2026-03-02T00:00:00"/>
    <m/>
    <m/>
    <x v="42"/>
    <m/>
    <x v="1"/>
    <s v="Emagrecimento087064504"/>
    <x v="5"/>
  </r>
  <r>
    <x v="1"/>
    <x v="8"/>
    <s v="Ativo"/>
    <d v="2026-04-28T00:00:00"/>
    <s v="093694244"/>
    <s v="BARBARA DA SILVA MELLO FERNANDES"/>
    <n v="613877705"/>
    <d v="1970-06-07T00:00:00"/>
    <n v="55"/>
    <s v="F"/>
    <x v="3"/>
    <s v="RIO DE JANEIRO"/>
    <m/>
    <n v="750"/>
    <s v="21971460984 21996993423 21971460984"/>
    <s v="CMDP"/>
    <s v="Sim"/>
    <d v="2026-04-28T00:00:00"/>
    <m/>
    <m/>
    <x v="121"/>
    <d v="2026-04-30T00:00:00"/>
    <x v="4"/>
    <s v="Emagrecimento093694244"/>
    <x v="0"/>
  </r>
  <r>
    <x v="4"/>
    <x v="8"/>
    <s v="Ativo"/>
    <d v="2026-04-23T00:00:00"/>
    <s v="094918132"/>
    <s v="MARCELE PINTO DA SILVA"/>
    <n v="5493807793"/>
    <d v="1981-10-27T00:00:00"/>
    <n v="44"/>
    <s v="Feminino"/>
    <x v="3"/>
    <s v="RIO DE JANEIRO"/>
    <m/>
    <n v="75"/>
    <s v="21-971502188"/>
    <s v="CMDP"/>
    <s v="Sim"/>
    <d v="2026-04-16T00:00:00"/>
    <m/>
    <m/>
    <x v="80"/>
    <m/>
    <x v="11"/>
    <s v="Emagrecimento094918132"/>
    <x v="0"/>
  </r>
  <r>
    <x v="1"/>
    <x v="8"/>
    <s v="Ativo"/>
    <d v="2026-04-10T00:00:00"/>
    <s v="093110690"/>
    <s v="ANDRESSA MASSAFRA SANTIAGO"/>
    <s v="13705200771"/>
    <d v="1989-01-06T00:00:00"/>
    <n v="37"/>
    <s v="F"/>
    <x v="3"/>
    <s v="MAGE"/>
    <m/>
    <s v="NÍVEL 500"/>
    <s v="21971739255"/>
    <s v="CMDP"/>
    <s v="Sim"/>
    <m/>
    <m/>
    <m/>
    <x v="114"/>
    <m/>
    <x v="9"/>
    <s v="Emagrecimento093110690"/>
    <x v="0"/>
  </r>
  <r>
    <x v="1"/>
    <x v="8"/>
    <s v="Ativo"/>
    <d v="2026-02-12T00:00:00"/>
    <s v="087558041"/>
    <s v="YASMIN DE SOUZA VARGAS ROSA"/>
    <n v="16298533729"/>
    <d v="1996-12-11T00:00:00"/>
    <n v="29"/>
    <s v="F"/>
    <x v="3"/>
    <s v="RIO DE JANEIRO"/>
    <m/>
    <n v="380"/>
    <s v="21973015989 21973015989"/>
    <s v="CMDP"/>
    <s v="Sim"/>
    <d v="2026-02-12T00:00:00"/>
    <m/>
    <m/>
    <x v="44"/>
    <d v="2026-04-07T00:00:00"/>
    <x v="10"/>
    <s v="Emagrecimento087558041"/>
    <x v="3"/>
  </r>
  <r>
    <x v="1"/>
    <x v="8"/>
    <s v="Ativo"/>
    <d v="2026-04-22T00:00:00"/>
    <s v="093092159"/>
    <s v="MARINALVA XAVIER DA COSTA"/>
    <n v="2398732703"/>
    <d v="1970-10-05T00:00:00"/>
    <n v="55"/>
    <s v="F"/>
    <x v="3"/>
    <s v="RIO DE JANEIRO"/>
    <s v="REALENGO"/>
    <n v="120"/>
    <s v="21973025103 21973025103"/>
    <s v="CMDP"/>
    <s v="Sim"/>
    <d v="2026-04-22T00:00:00"/>
    <m/>
    <m/>
    <x v="127"/>
    <d v="2026-04-22T00:00:00"/>
    <x v="4"/>
    <s v="Emagrecimento093092159"/>
    <x v="0"/>
  </r>
  <r>
    <x v="1"/>
    <x v="8"/>
    <s v="Ativo"/>
    <d v="2026-03-23T00:00:00"/>
    <s v="095866319"/>
    <s v="RAQUEL DA TRINDADE"/>
    <n v="1432142763"/>
    <d v="1968-04-27T00:00:00"/>
    <n v="58"/>
    <s v="F"/>
    <x v="3"/>
    <s v="NITEROI"/>
    <m/>
    <n v="450"/>
    <s v="21973131907 21973131907"/>
    <s v="CMDP"/>
    <s v="Sim"/>
    <d v="2026-01-23T00:00:00"/>
    <m/>
    <m/>
    <x v="61"/>
    <d v="2026-09-04T00:00:00"/>
    <x v="29"/>
    <s v="Emagrecimento095866319"/>
    <x v="3"/>
  </r>
  <r>
    <x v="4"/>
    <x v="8"/>
    <s v="Ativo"/>
    <d v="2026-05-11T00:00:00"/>
    <s v="093622507"/>
    <s v="LUCIANA DE SOUZA FONSECA"/>
    <n v="1500461709"/>
    <d v="1972-05-03T00:00:00"/>
    <n v="54"/>
    <s v="Feminino"/>
    <x v="3"/>
    <s v="SAO GONÇALO"/>
    <m/>
    <n v="380"/>
    <s v="21-973163331"/>
    <s v="CMDP"/>
    <s v="Sim"/>
    <d v="2026-03-02T00:00:00"/>
    <m/>
    <m/>
    <x v="71"/>
    <m/>
    <x v="1"/>
    <s v="Emagrecimento093622507"/>
    <x v="5"/>
  </r>
  <r>
    <x v="4"/>
    <x v="8"/>
    <s v="Ativo"/>
    <d v="2026-05-11T00:00:00"/>
    <s v="094579961"/>
    <s v="VANESSA ELIAS DE MORAES"/>
    <n v="7819399767"/>
    <d v="1979-10-24T00:00:00"/>
    <n v="46"/>
    <s v="Feminino"/>
    <x v="3"/>
    <s v="SAO GONÇALO"/>
    <m/>
    <n v="120"/>
    <s v="21-973233847"/>
    <s v="CMDP"/>
    <s v="Sim"/>
    <d v="2026-03-02T00:00:00"/>
    <m/>
    <m/>
    <x v="82"/>
    <m/>
    <x v="1"/>
    <s v="Emagrecimento094579961"/>
    <x v="5"/>
  </r>
  <r>
    <x v="4"/>
    <x v="8"/>
    <s v="Ativo"/>
    <d v="2026-05-11T00:00:00"/>
    <s v="073159795"/>
    <s v="DAIANA DA SILVA BAPTISTA"/>
    <n v="14145762770"/>
    <d v="1990-10-10T00:00:00"/>
    <n v="35"/>
    <s v="Feminino"/>
    <x v="3"/>
    <s v="DUQUE DE CAXIAS"/>
    <m/>
    <n v="80"/>
    <s v="21-973804425"/>
    <s v="CMDP"/>
    <s v="Sim"/>
    <d v="2026-03-02T00:00:00"/>
    <m/>
    <m/>
    <x v="71"/>
    <m/>
    <x v="1"/>
    <s v="Emagrecimento073159795"/>
    <x v="5"/>
  </r>
  <r>
    <x v="1"/>
    <x v="8"/>
    <s v="Ativo"/>
    <d v="2026-04-28T00:00:00"/>
    <s v="093135064"/>
    <s v="DANIELE VITORIA QUIRINO FERNANDES"/>
    <n v="10002582708"/>
    <d v="1982-12-11T00:00:00"/>
    <n v="43"/>
    <s v="F"/>
    <x v="3"/>
    <s v="RIO DE JANEIRO"/>
    <s v="BENFICA"/>
    <n v="380"/>
    <s v="21973848999 21973848999"/>
    <s v="CMDP"/>
    <s v="Sim"/>
    <d v="2026-04-28T00:00:00"/>
    <m/>
    <m/>
    <x v="121"/>
    <d v="2026-04-05T00:00:00"/>
    <x v="4"/>
    <s v="Emagrecimento093135064"/>
    <x v="0"/>
  </r>
  <r>
    <x v="4"/>
    <x v="8"/>
    <s v="Ativo"/>
    <d v="2026-04-23T00:00:00"/>
    <s v="086865495"/>
    <s v="ALYSSANDRA DE FATIMA FERREIRA DE LUNA OLIVEIRA"/>
    <n v="8623519795"/>
    <d v="1980-09-05T00:00:00"/>
    <n v="45"/>
    <s v="Feminino"/>
    <x v="3"/>
    <s v="RIO DE JANEIRO"/>
    <m/>
    <n v="80"/>
    <s v="21-974030155"/>
    <s v="CMDP"/>
    <s v="Sim"/>
    <d v="2026-03-31T00:00:00"/>
    <m/>
    <m/>
    <x v="40"/>
    <m/>
    <x v="4"/>
    <s v="Emagrecimento086865495"/>
    <x v="2"/>
  </r>
  <r>
    <x v="1"/>
    <x v="8"/>
    <s v="Ativo"/>
    <d v="2026-03-23T00:00:00"/>
    <s v="094862269"/>
    <s v="FERNANDA FERREIRA LOURENCO"/>
    <n v="16462273798"/>
    <d v="1995-12-19T00:00:00"/>
    <n v="30"/>
    <s v="F"/>
    <x v="3"/>
    <s v="RIO DE JANEIRO"/>
    <m/>
    <n v="120"/>
    <s v="21974114232 21974114232"/>
    <s v="CMDP"/>
    <s v="Sim"/>
    <d v="2026-01-23T00:00:00"/>
    <m/>
    <m/>
    <x v="20"/>
    <d v="2026-04-13T00:00:00"/>
    <x v="11"/>
    <s v="Emagrecimento094862269"/>
    <x v="2"/>
  </r>
  <r>
    <x v="1"/>
    <x v="8"/>
    <s v="Ativo"/>
    <d v="2026-02-26T00:00:00"/>
    <s v="094636636"/>
    <s v="VIVIANE DE ARAUJO PORFIRIO"/>
    <n v="13858535737"/>
    <d v="1989-07-30T00:00:00"/>
    <n v="36"/>
    <s v="F"/>
    <x v="3"/>
    <s v="RIO DE JANEIRO"/>
    <m/>
    <n v="380"/>
    <s v="21974136808 21974136808 21974136808"/>
    <s v="CMDP"/>
    <s v="Sim"/>
    <d v="2026-02-26T00:00:00"/>
    <m/>
    <m/>
    <x v="29"/>
    <d v="2026-03-19T00:00:00"/>
    <x v="9"/>
    <s v="Emagrecimento094636636"/>
    <x v="3"/>
  </r>
  <r>
    <x v="1"/>
    <x v="8"/>
    <s v="Ativo"/>
    <d v="2026-03-23T00:00:00"/>
    <s v="754806367"/>
    <s v="LEILA GREGORIO DE ANDRADE"/>
    <n v="2206177757"/>
    <d v="1971-01-24T00:00:00"/>
    <n v="55"/>
    <s v="F"/>
    <x v="3"/>
    <s v="RIO DE JANEIRO"/>
    <m/>
    <n v="200"/>
    <s v="21974235751 2196336111 2124030555 21996336111"/>
    <s v="CMDP"/>
    <s v="Sim"/>
    <d v="2026-01-23T00:00:00"/>
    <m/>
    <m/>
    <x v="61"/>
    <d v="2026-05-15T00:00:00"/>
    <x v="10"/>
    <s v="Emagrecimento754806367"/>
    <x v="3"/>
  </r>
  <r>
    <x v="3"/>
    <x v="8"/>
    <s v="Ativo"/>
    <d v="2026-04-23T00:00:00"/>
    <s v="095712038"/>
    <s v="THIAGO DA SILVA FERREIRA"/>
    <n v="14351975776"/>
    <d v="1991-05-12T00:00:00"/>
    <n v="35"/>
    <s v="Masculino"/>
    <x v="3"/>
    <s v="DUQUE DE CAXIAS"/>
    <m/>
    <n v="580"/>
    <s v="21-97427-1723"/>
    <s v="CMDP"/>
    <s v="Sim"/>
    <d v="2026-03-18T00:00:00"/>
    <m/>
    <m/>
    <x v="91"/>
    <m/>
    <x v="4"/>
    <s v="Emagrecimento095712038"/>
    <x v="2"/>
  </r>
  <r>
    <x v="1"/>
    <x v="8"/>
    <s v="Ativo"/>
    <d v="2026-03-23T00:00:00"/>
    <s v="093286527"/>
    <s v="REJANE RAMOS MAGALHAES MONTEIRO"/>
    <n v="8236774783"/>
    <d v="1979-11-30T00:00:00"/>
    <n v="46"/>
    <s v="F"/>
    <x v="3"/>
    <s v="NITEROI"/>
    <m/>
    <n v="750"/>
    <s v="21974431966 21982878198 21982878198"/>
    <s v="CMDP"/>
    <s v="Sim"/>
    <d v="2026-01-23T00:00:00"/>
    <m/>
    <m/>
    <x v="88"/>
    <d v="2026-03-27T00:00:00"/>
    <x v="9"/>
    <s v="Emagrecimento093286527"/>
    <x v="2"/>
  </r>
  <r>
    <x v="4"/>
    <x v="8"/>
    <s v="Ativo"/>
    <d v="2026-05-11T00:00:00"/>
    <s v="082901326"/>
    <s v="JULIANA CARNEIRO RODRIGUES"/>
    <n v="10367203731"/>
    <d v="1984-08-12T00:00:00"/>
    <n v="41"/>
    <s v="Feminino"/>
    <x v="3"/>
    <s v="RIO DE JANEIRO"/>
    <m/>
    <n v="80"/>
    <s v="21-974752826"/>
    <s v="CMDP"/>
    <s v="Sim"/>
    <d v="2026-03-02T00:00:00"/>
    <m/>
    <m/>
    <x v="82"/>
    <m/>
    <x v="1"/>
    <s v="Emagrecimento082901326"/>
    <x v="5"/>
  </r>
  <r>
    <x v="4"/>
    <x v="8"/>
    <s v="Ativo"/>
    <d v="2026-05-11T00:00:00"/>
    <s v="086328385"/>
    <s v="MARCIA JESUS SANTOS NASCIMENTO"/>
    <n v="2322506770"/>
    <d v="1972-08-06T00:00:00"/>
    <n v="53"/>
    <s v="Feminino"/>
    <x v="3"/>
    <s v="RIO DE JANEIRO"/>
    <m/>
    <n v="120"/>
    <s v="21-975024592"/>
    <s v="CMDP"/>
    <s v="Sim"/>
    <d v="2026-03-02T00:00:00"/>
    <m/>
    <m/>
    <x v="82"/>
    <m/>
    <x v="1"/>
    <s v="Emagrecimento086328385"/>
    <x v="5"/>
  </r>
  <r>
    <x v="1"/>
    <x v="8"/>
    <s v="Ativo"/>
    <d v="2026-03-23T00:00:00"/>
    <s v="094444186"/>
    <s v="JESSICA TEREZA DA SILVA FERNANDES"/>
    <n v="14326583797"/>
    <d v="1995-01-28T00:00:00"/>
    <n v="31"/>
    <s v="F"/>
    <x v="3"/>
    <s v="RIO DE JANEIRO"/>
    <m/>
    <n v="400"/>
    <s v="21975110203 21975110203 21975110203"/>
    <s v="CMDP"/>
    <s v="Sim"/>
    <d v="2026-02-23T00:00:00"/>
    <m/>
    <m/>
    <x v="89"/>
    <d v="2026-01-04T00:00:00"/>
    <x v="11"/>
    <s v="Emagrecimento094444186"/>
    <x v="2"/>
  </r>
  <r>
    <x v="1"/>
    <x v="8"/>
    <s v="Ativo"/>
    <d v="2026-03-23T00:00:00"/>
    <s v="087036954"/>
    <s v="DANIELLE PEREIRA MENDES MONTEIRO"/>
    <n v="9389126746"/>
    <d v="1979-05-16T00:00:00"/>
    <n v="47"/>
    <s v="F"/>
    <x v="3"/>
    <s v="RIO DE JANEIRO"/>
    <m/>
    <n v="60"/>
    <s v="21975172503 21975172503"/>
    <s v="CMDP"/>
    <s v="Sim"/>
    <d v="2026-01-23T00:00:00"/>
    <m/>
    <m/>
    <x v="40"/>
    <d v="2026-05-15T00:00:00"/>
    <x v="10"/>
    <s v="Emagrecimento087036954"/>
    <x v="2"/>
  </r>
  <r>
    <x v="1"/>
    <x v="8"/>
    <s v="Ativo"/>
    <d v="2026-02-26T00:00:00"/>
    <s v="096480624"/>
    <s v="PAULA ALVES SOUZA CABRAL"/>
    <n v="8958359757"/>
    <d v="1982-02-09T00:00:00"/>
    <n v="44"/>
    <s v="F"/>
    <x v="3"/>
    <s v="NITEROI"/>
    <m/>
    <n v="120"/>
    <s v="21975208275 21975208275"/>
    <s v="CMDP"/>
    <s v="Sim"/>
    <d v="2026-02-26T00:00:00"/>
    <m/>
    <m/>
    <x v="72"/>
    <d v="2026-03-12T00:00:00"/>
    <x v="29"/>
    <s v="Emagrecimento096480624"/>
    <x v="3"/>
  </r>
  <r>
    <x v="1"/>
    <x v="8"/>
    <s v="Ativo"/>
    <d v="2026-03-05T00:00:00"/>
    <s v="087556038"/>
    <s v="CLAUDIA VALERIA DA SILVA FEITOSA"/>
    <n v="1191964760"/>
    <d v="1970-10-04T00:00:00"/>
    <n v="55"/>
    <s v="F"/>
    <x v="3"/>
    <s v="RIO DE JANEIRO"/>
    <m/>
    <n v="380"/>
    <s v="21975312462 2131510611"/>
    <s v="CMDP"/>
    <s v="Sim"/>
    <d v="2026-03-05T00:00:00"/>
    <m/>
    <m/>
    <x v="20"/>
    <d v="2026-04-28T00:00:00"/>
    <x v="10"/>
    <s v="Emagrecimento087556038"/>
    <x v="2"/>
  </r>
  <r>
    <x v="4"/>
    <x v="8"/>
    <s v="Ativo"/>
    <d v="2026-04-23T00:00:00"/>
    <s v="088988365"/>
    <s v="GRAZIELA APARECIDA LAGES DA SILVA"/>
    <n v="14034305789"/>
    <d v="1992-05-13T00:00:00"/>
    <n v="34"/>
    <s v="Feminino"/>
    <x v="3"/>
    <s v="RIO DE JANEIRO"/>
    <m/>
    <n v="75"/>
    <s v="21-975358879"/>
    <s v="CMDP"/>
    <s v="Sim"/>
    <d v="2026-04-06T00:00:00"/>
    <m/>
    <m/>
    <x v="115"/>
    <m/>
    <x v="9"/>
    <s v="Emagrecimento088988365"/>
    <x v="0"/>
  </r>
  <r>
    <x v="4"/>
    <x v="8"/>
    <s v="Ativo"/>
    <d v="2026-04-23T00:00:00"/>
    <s v="094327636"/>
    <s v="KELLY CRISTINA DA SILVA RODRIGUES"/>
    <n v="13430766761"/>
    <d v="1995-01-07T00:00:00"/>
    <n v="31"/>
    <s v="Feminino"/>
    <x v="3"/>
    <s v="RIO DE JANEIRO"/>
    <m/>
    <n v="80"/>
    <s v="21-975437261"/>
    <s v="CMDP"/>
    <s v="Sim"/>
    <d v="2026-04-16T00:00:00"/>
    <m/>
    <m/>
    <x v="80"/>
    <m/>
    <x v="4"/>
    <s v="Emagrecimento094327636"/>
    <x v="0"/>
  </r>
  <r>
    <x v="1"/>
    <x v="8"/>
    <s v="Ativo"/>
    <d v="2026-04-10T00:00:00"/>
    <s v="095932218"/>
    <s v="MARCIA CAMILA DE SA"/>
    <s v="04727842696"/>
    <d v="1982-03-21T00:00:00"/>
    <n v="44"/>
    <s v="F"/>
    <x v="3"/>
    <s v="RIO DE JANEIRO"/>
    <m/>
    <n v="450"/>
    <s v="21975828917"/>
    <s v="CMDP"/>
    <s v="Sim"/>
    <m/>
    <m/>
    <m/>
    <x v="91"/>
    <m/>
    <x v="1"/>
    <s v="Emagrecimento095932218"/>
    <x v="2"/>
  </r>
  <r>
    <x v="1"/>
    <x v="8"/>
    <s v="Ativo"/>
    <d v="2026-05-25T00:00:00"/>
    <s v="093121518"/>
    <s v="NATHALIA CRISTINA VIEIRA FERREIRA"/>
    <n v="14466076740"/>
    <d v="1991-12-25T00:00:00"/>
    <n v="34"/>
    <s v="F"/>
    <x v="3"/>
    <s v="NILOPOLIS"/>
    <s v="CENTRO"/>
    <n v="120"/>
    <s v="21976124247 21976124247"/>
    <s v="CMDP"/>
    <s v="Sim"/>
    <d v="2026-05-25T00:00:00"/>
    <m/>
    <m/>
    <x v="101"/>
    <d v="2026-05-06T00:00:00"/>
    <x v="34"/>
    <s v="Emagrecimento093121518"/>
    <x v="5"/>
  </r>
  <r>
    <x v="4"/>
    <x v="8"/>
    <s v="Ativo"/>
    <d v="2026-05-11T00:00:00"/>
    <s v="084341164"/>
    <s v="VANIA MARIA DA SILVA"/>
    <n v="7775262710"/>
    <d v="1977-10-05T00:00:00"/>
    <n v="48"/>
    <s v="Feminino"/>
    <x v="3"/>
    <s v="NOVA IGUAÇU"/>
    <m/>
    <n v="40"/>
    <s v="21-976128831"/>
    <s v="CMDP"/>
    <s v="Sim"/>
    <d v="2026-03-02T00:00:00"/>
    <m/>
    <m/>
    <x v="71"/>
    <m/>
    <x v="1"/>
    <s v="Emagrecimento084341164"/>
    <x v="5"/>
  </r>
  <r>
    <x v="1"/>
    <x v="8"/>
    <s v="Ativo"/>
    <d v="2026-03-12T00:00:00"/>
    <s v="093975410"/>
    <s v="ANDREA DA SILVA MENDES"/>
    <n v="2169766774"/>
    <d v="1973-12-06T00:00:00"/>
    <n v="52"/>
    <s v="F"/>
    <x v="3"/>
    <s v="RIO DE JANEIRO"/>
    <m/>
    <n v="120"/>
    <s v="21976208612 21976208612 21976208612 21976208612"/>
    <s v="CMDP"/>
    <s v="Sim"/>
    <d v="2026-03-12T00:00:00"/>
    <m/>
    <m/>
    <x v="13"/>
    <d v="2026-03-31T00:00:00"/>
    <x v="11"/>
    <s v="Emagrecimento093975410"/>
    <x v="2"/>
  </r>
  <r>
    <x v="1"/>
    <x v="8"/>
    <s v="Ativo"/>
    <d v="2026-04-16T00:00:00"/>
    <s v="093428871"/>
    <s v="BIA CASTRO DE SOUSA SANTOS"/>
    <n v="14463918766"/>
    <d v="1992-10-27T00:00:00"/>
    <n v="33"/>
    <s v="F"/>
    <x v="3"/>
    <s v="RIO DE JANEIRO"/>
    <s v="TODOS OS SANTOS"/>
    <n v="380"/>
    <s v="21976515401 21999624983 21976515401 21976515401 21976515401 21976515401 21976515401 21976515401"/>
    <s v="CMDP"/>
    <s v="Sim"/>
    <d v="2026-04-16T00:00:00"/>
    <m/>
    <m/>
    <x v="74"/>
    <d v="2026-05-15T00:00:00"/>
    <x v="9"/>
    <s v="Emagrecimento093428871"/>
    <x v="0"/>
  </r>
  <r>
    <x v="4"/>
    <x v="8"/>
    <s v="Ativo"/>
    <d v="2026-04-23T00:00:00"/>
    <s v="077215073"/>
    <s v="ROSENEA DANTAS"/>
    <n v="51815770"/>
    <d v="1969-04-13T00:00:00"/>
    <n v="57"/>
    <s v="Feminino"/>
    <x v="3"/>
    <s v="RIO DE JANEIRO"/>
    <m/>
    <n v="400"/>
    <s v="21-976594007"/>
    <s v="CMDP"/>
    <s v="Sim"/>
    <d v="2026-04-01T00:00:00"/>
    <m/>
    <m/>
    <x v="112"/>
    <m/>
    <x v="4"/>
    <s v="Emagrecimento077215073"/>
    <x v="0"/>
  </r>
  <r>
    <x v="4"/>
    <x v="8"/>
    <s v="Ativo"/>
    <d v="2026-05-11T00:00:00"/>
    <s v="083244261"/>
    <s v="SILVIANE APARECIDA BARBOSA CAVALHEIRO"/>
    <n v="13185353790"/>
    <d v="1997-04-08T00:00:00"/>
    <n v="29"/>
    <s v="Feminino"/>
    <x v="3"/>
    <s v="RIO DE JANEIRO"/>
    <m/>
    <n v="110"/>
    <s v="21-978933058"/>
    <s v="CMDP"/>
    <s v="Sim"/>
    <d v="2026-03-02T00:00:00"/>
    <m/>
    <m/>
    <x v="97"/>
    <m/>
    <x v="1"/>
    <s v="Emagrecimento083244261"/>
    <x v="0"/>
  </r>
  <r>
    <x v="1"/>
    <x v="8"/>
    <s v="Ativo"/>
    <d v="2026-04-10T00:00:00"/>
    <s v="093126898"/>
    <s v="LETICIA DUARTE GONCALVES"/>
    <s v="19024572770"/>
    <d v="2000-05-16T00:00:00"/>
    <n v="25"/>
    <s v="F"/>
    <x v="3"/>
    <s v="RIO DE JANEIRO"/>
    <m/>
    <s v="NÍVEL 380"/>
    <s v="21979119196"/>
    <s v="CMDP"/>
    <s v="Sim"/>
    <m/>
    <m/>
    <m/>
    <x v="112"/>
    <m/>
    <x v="4"/>
    <s v="Emagrecimento093126898"/>
    <x v="0"/>
  </r>
  <r>
    <x v="1"/>
    <x v="8"/>
    <s v="Ativo"/>
    <d v="2026-03-11T00:00:00"/>
    <s v="093093207"/>
    <s v="MARIA LUCIANE RIBEIRO DE ARAUJO"/>
    <n v="8776310779"/>
    <d v="1978-06-03T00:00:00"/>
    <n v="47"/>
    <s v="F"/>
    <x v="3"/>
    <s v="RIO DE JANEIRO"/>
    <m/>
    <n v="380"/>
    <s v="21979135317 21979135317"/>
    <s v="CMDP"/>
    <s v="Sim"/>
    <d v="2026-03-12T00:00:00"/>
    <m/>
    <m/>
    <x v="88"/>
    <d v="2026-03-24T00:00:00"/>
    <x v="11"/>
    <s v="Emagrecimento093093207"/>
    <x v="2"/>
  </r>
  <r>
    <x v="1"/>
    <x v="8"/>
    <s v="Ativo"/>
    <d v="2026-05-20T00:00:00"/>
    <s v="096280668"/>
    <s v="VANESSA LOPES DA SILVA"/>
    <n v="8901525780"/>
    <d v="1980-04-27T00:00:00"/>
    <n v="46"/>
    <s v="F"/>
    <x v="3"/>
    <s v="RIO DE JANEIRO"/>
    <s v="MARECHAL HERMES"/>
    <n v="450"/>
    <s v="21979271554 21999752344"/>
    <s v="CMDP"/>
    <s v="Sim"/>
    <d v="2026-05-20T00:00:00"/>
    <m/>
    <m/>
    <x v="22"/>
    <d v="2026-06-24T00:00:00"/>
    <x v="34"/>
    <s v="Emagrecimento096280668"/>
    <x v="5"/>
  </r>
  <r>
    <x v="1"/>
    <x v="8"/>
    <s v="Ativo"/>
    <d v="2026-04-20T00:00:00"/>
    <s v="096993128"/>
    <s v="BRUNNA PINTO CARNEIRO"/>
    <n v="10457711639"/>
    <d v="1997-08-14T00:00:00"/>
    <n v="28"/>
    <s v="F"/>
    <x v="3"/>
    <s v="RIO DE JANEIRO"/>
    <s v="COPACABANA"/>
    <n v="450"/>
    <s v="21979274059 21979274059 21979274059"/>
    <s v="CMDP"/>
    <s v="Sim"/>
    <d v="2026-04-20T00:00:00"/>
    <m/>
    <m/>
    <x v="24"/>
    <d v="2026-05-19T00:00:00"/>
    <x v="11"/>
    <s v="Emagrecimento096993128"/>
    <x v="0"/>
  </r>
  <r>
    <x v="1"/>
    <x v="8"/>
    <s v="Ativo"/>
    <d v="2026-04-10T00:00:00"/>
    <s v="085297331"/>
    <s v="THAIS STOFEL DOS SANTOS DE OLIVEIRA"/>
    <s v="13636457730"/>
    <d v="1989-05-09T00:00:00"/>
    <n v="36"/>
    <s v="F"/>
    <x v="3"/>
    <s v="RIO DE JANEIRO"/>
    <m/>
    <s v="NÍVEL 60"/>
    <s v="21979287977"/>
    <s v="CMDP"/>
    <s v="Sim"/>
    <m/>
    <m/>
    <m/>
    <x v="68"/>
    <m/>
    <x v="10"/>
    <s v="Emagrecimento085297331"/>
    <x v="2"/>
  </r>
  <r>
    <x v="4"/>
    <x v="8"/>
    <s v="Ativo"/>
    <d v="2026-05-11T00:00:00"/>
    <s v="764448838"/>
    <s v="TATIANA DE ALMEIDA CAMPOS"/>
    <n v="12134313790"/>
    <d v="1993-01-17T00:00:00"/>
    <n v="33"/>
    <s v="Feminino"/>
    <x v="3"/>
    <s v="RIO DE JANEIRO"/>
    <m/>
    <n v="100"/>
    <s v="21-979412764"/>
    <s v="CMDP"/>
    <s v="Sim"/>
    <d v="2026-03-02T00:00:00"/>
    <m/>
    <m/>
    <x v="127"/>
    <m/>
    <x v="1"/>
    <s v="Emagrecimento764448838"/>
    <x v="0"/>
  </r>
  <r>
    <x v="4"/>
    <x v="8"/>
    <s v="Ativo"/>
    <d v="2026-04-23T00:00:00"/>
    <s v="085575654"/>
    <s v="LAURA MENEZES DE ALMEIDA"/>
    <n v="14727345722"/>
    <d v="1997-07-30T00:00:00"/>
    <n v="28"/>
    <s v="Feminino"/>
    <x v="3"/>
    <s v="RIO DE JANEIRO"/>
    <m/>
    <n v="450"/>
    <s v="21-979413996"/>
    <s v="CMDP"/>
    <s v="Sim"/>
    <d v="2026-04-02T00:00:00"/>
    <m/>
    <m/>
    <x v="16"/>
    <m/>
    <x v="4"/>
    <s v="Emagrecimento085575654"/>
    <x v="0"/>
  </r>
  <r>
    <x v="6"/>
    <x v="8"/>
    <s v="Ativo"/>
    <d v="2026-04-16T00:00:00"/>
    <s v="095722867"/>
    <s v="HAIANNY RODRIGUES FRAGOSO RANGEL"/>
    <s v="11081549726"/>
    <d v="1995-04-07T00:00:00"/>
    <n v="31"/>
    <s v="F"/>
    <x v="3"/>
    <s v="RIO DE JANEIRO"/>
    <s v="CENTRO"/>
    <n v="600"/>
    <s v="21979697662"/>
    <s v="CMDP"/>
    <s v="Sim"/>
    <d v="2026-04-16T00:00:00"/>
    <m/>
    <m/>
    <x v="114"/>
    <m/>
    <x v="1"/>
    <s v="Emagrecimento095722867"/>
    <x v="0"/>
  </r>
  <r>
    <x v="1"/>
    <x v="8"/>
    <s v="Ativo"/>
    <d v="2026-05-12T00:00:00"/>
    <s v="094197366"/>
    <s v="TALYTA DA ROCHA BAZETH"/>
    <n v="14888656711"/>
    <d v="1994-04-17T00:00:00"/>
    <m/>
    <s v="F"/>
    <x v="3"/>
    <s v="NOVA IGUAÇU"/>
    <s v="KENNEDY"/>
    <n v="120"/>
    <s v="21979756457 2100000000 21979756457 21979756457 21979756457 21979756457"/>
    <s v="CMDP"/>
    <s v="Sim"/>
    <d v="2026-05-12T00:00:00"/>
    <m/>
    <m/>
    <x v="42"/>
    <d v="2026-05-19T00:00:00"/>
    <x v="4"/>
    <s v="Emagrecimento094197366"/>
    <x v="5"/>
  </r>
  <r>
    <x v="1"/>
    <x v="8"/>
    <s v="Ativo"/>
    <d v="2026-02-26T00:00:00"/>
    <s v="093323834"/>
    <s v="JULIANA HELENA ALVES DA SILVA"/>
    <n v="15680164760"/>
    <d v="1993-01-21T00:00:00"/>
    <n v="33"/>
    <s v="F"/>
    <x v="3"/>
    <s v="RIO DE JANEIRO"/>
    <m/>
    <n v="380"/>
    <s v="21979883711 21979883711"/>
    <s v="CMDP"/>
    <s v="Sim"/>
    <d v="2026-02-26T00:00:00"/>
    <m/>
    <m/>
    <x v="52"/>
    <d v="2026-02-24T00:00:00"/>
    <x v="0"/>
    <s v="Emagrecimento093323834"/>
    <x v="3"/>
  </r>
  <r>
    <x v="4"/>
    <x v="8"/>
    <s v="Ativo"/>
    <d v="2026-04-23T00:00:00"/>
    <s v="092581942"/>
    <s v="HEBERT DE OLIVEIRA LISBOA"/>
    <n v="14682172751"/>
    <d v="1992-02-07T00:00:00"/>
    <n v="34"/>
    <s v="Masculino"/>
    <x v="3"/>
    <s v="MARICA"/>
    <m/>
    <n v="75"/>
    <s v="21-980162038"/>
    <s v="CMDP"/>
    <s v="Sim"/>
    <d v="2026-04-16T00:00:00"/>
    <m/>
    <m/>
    <x v="80"/>
    <m/>
    <x v="4"/>
    <s v="Emagrecimento092581942"/>
    <x v="0"/>
  </r>
  <r>
    <x v="1"/>
    <x v="8"/>
    <s v="Ativo"/>
    <d v="2026-03-24T00:00:00"/>
    <s v="093240249"/>
    <s v="GUSTAVO GOMES MOREIRA"/>
    <n v="4770885709"/>
    <d v="1975-03-14T00:00:00"/>
    <n v="51"/>
    <s v="M"/>
    <x v="3"/>
    <s v="RIO DE JANEIRO"/>
    <s v="CAMPO GRANDE"/>
    <n v="450"/>
    <s v="21980199014 21980199014"/>
    <s v="CMDP"/>
    <s v="Sim"/>
    <d v="2026-03-23T00:00:00"/>
    <m/>
    <m/>
    <x v="106"/>
    <s v="20206-5-19T7:0:0.000+0000"/>
    <x v="10"/>
    <s v="Emagrecimento093240249"/>
    <x v="2"/>
  </r>
  <r>
    <x v="1"/>
    <x v="8"/>
    <s v="Ativo"/>
    <d v="2026-04-10T00:00:00"/>
    <s v="093840278"/>
    <s v="NOEMI DE JESUS DOS SANTOS"/>
    <s v="91240450710"/>
    <d v="1966-01-16T00:00:00"/>
    <n v="60"/>
    <s v="F"/>
    <x v="3"/>
    <s v="SAO JOAO DE MERITI"/>
    <m/>
    <s v="NÍVEL 75"/>
    <s v="21980301399"/>
    <s v="CMDP"/>
    <s v="Sim"/>
    <m/>
    <m/>
    <m/>
    <x v="112"/>
    <m/>
    <x v="34"/>
    <s v="Emagrecimento093840278"/>
    <x v="0"/>
  </r>
  <r>
    <x v="1"/>
    <x v="8"/>
    <s v="Ativo"/>
    <d v="2026-04-30T00:00:00"/>
    <s v="094709226"/>
    <s v="VANESSA DE CASTRO LOBATO"/>
    <n v="14128744751"/>
    <d v="1993-09-21T00:00:00"/>
    <n v="32"/>
    <s v="F"/>
    <x v="3"/>
    <s v="RIO DE JANEIRO"/>
    <m/>
    <n v="75"/>
    <s v="21980360354 2198036035"/>
    <s v="CMDP"/>
    <s v="Sim"/>
    <d v="2026-04-30T00:00:00"/>
    <m/>
    <m/>
    <x v="95"/>
    <d v="2026-06-05T00:00:00"/>
    <x v="4"/>
    <s v="Emagrecimento094709226"/>
    <x v="0"/>
  </r>
  <r>
    <x v="1"/>
    <x v="8"/>
    <s v="Ativo"/>
    <d v="2026-04-14T00:00:00"/>
    <s v="096647504"/>
    <s v="MICHELLE MARQUES DO NASCIMENTO AMARAL SILVA"/>
    <n v="13406902766"/>
    <d v="1991-12-09T00:00:00"/>
    <n v="34"/>
    <s v="F"/>
    <x v="3"/>
    <s v="RIO DE JANEIRO"/>
    <s v="JARDIM AMERICA"/>
    <n v="120"/>
    <s v="21980457840 21980457840 21980457840 21980457840"/>
    <s v="CMDP"/>
    <s v="Sim"/>
    <d v="2026-04-22T00:00:00"/>
    <m/>
    <m/>
    <x v="0"/>
    <d v="2026-04-22T00:00:00"/>
    <x v="4"/>
    <s v="Emagrecimento096647504"/>
    <x v="0"/>
  </r>
  <r>
    <x v="6"/>
    <x v="8"/>
    <s v="Ativo"/>
    <d v="2026-04-16T00:00:00"/>
    <s v="092603980"/>
    <s v="GISELE PINHEIRO REI XAVIER"/>
    <s v="12431378780"/>
    <d v="1988-04-10T00:00:00"/>
    <n v="38"/>
    <s v="F"/>
    <x v="3"/>
    <s v="RIO DE JANEIRO"/>
    <s v="RECREIO DOS BANDEIRANTES"/>
    <n v="450"/>
    <s v="21980552552"/>
    <s v="CMDP"/>
    <s v="Sim"/>
    <d v="2026-04-16T00:00:00"/>
    <m/>
    <m/>
    <x v="39"/>
    <m/>
    <x v="1"/>
    <s v="Emagrecimento092603980"/>
    <x v="2"/>
  </r>
  <r>
    <x v="6"/>
    <x v="8"/>
    <s v="Ativo"/>
    <d v="2026-04-16T00:00:00"/>
    <s v="081350883"/>
    <s v="ISABELA TARDIN DE OLIVEIRA"/>
    <s v="13550606729"/>
    <d v="1996-07-02T00:00:00"/>
    <n v="29"/>
    <s v="F"/>
    <x v="3"/>
    <s v="RIO DE JANEIRO"/>
    <s v="ICARAI"/>
    <n v="600"/>
    <s v="21980645858"/>
    <s v="CMDP"/>
    <s v="Sim"/>
    <d v="2026-04-16T00:00:00"/>
    <m/>
    <m/>
    <x v="114"/>
    <m/>
    <x v="1"/>
    <s v="Emagrecimento081350883"/>
    <x v="0"/>
  </r>
  <r>
    <x v="4"/>
    <x v="8"/>
    <s v="Ativo"/>
    <d v="2026-05-11T00:00:00"/>
    <s v="087945977"/>
    <s v="IONE DOS SANTOS XAVIER DIAS"/>
    <n v="41778782"/>
    <d v="1968-02-29T00:00:00"/>
    <n v="58"/>
    <s v="Feminino"/>
    <x v="3"/>
    <s v="GUAPIMIRIM"/>
    <m/>
    <n v="450"/>
    <s v="21-980925101"/>
    <s v="CMDP"/>
    <s v="Sim"/>
    <d v="2026-03-02T00:00:00"/>
    <m/>
    <m/>
    <x v="115"/>
    <m/>
    <x v="1"/>
    <s v="Emagrecimento087945977"/>
    <x v="0"/>
  </r>
  <r>
    <x v="4"/>
    <x v="8"/>
    <s v="Ativo"/>
    <d v="2026-04-23T00:00:00"/>
    <s v="093464326"/>
    <s v="HELEN CASTILHO PAULO DE SOUZA"/>
    <n v="11298738709"/>
    <d v="1986-06-20T00:00:00"/>
    <n v="39"/>
    <s v="Feminino"/>
    <x v="3"/>
    <s v="RIO DE JANEIRO"/>
    <m/>
    <n v="120"/>
    <s v="21-980947063"/>
    <s v="CMDP"/>
    <s v="Sim"/>
    <d v="2026-04-14T00:00:00"/>
    <m/>
    <m/>
    <x v="103"/>
    <m/>
    <x v="11"/>
    <s v="Emagrecimento093464326"/>
    <x v="0"/>
  </r>
  <r>
    <x v="1"/>
    <x v="8"/>
    <s v="Ativo"/>
    <d v="2026-05-25T00:00:00"/>
    <s v="092635598"/>
    <s v="MARCELLE SANTOS DE OLIVEIRA"/>
    <n v="18844833727"/>
    <d v="2001-09-04T00:00:00"/>
    <n v="24"/>
    <s v="F"/>
    <x v="3"/>
    <s v="RIO DE JANEIRO"/>
    <s v="PACIENCIA"/>
    <n v="380"/>
    <s v="21981008084 21981008084"/>
    <s v="CMDP"/>
    <s v="Sim"/>
    <d v="2026-05-25T00:00:00"/>
    <m/>
    <m/>
    <x v="101"/>
    <d v="2026-10-07T00:00:00"/>
    <x v="10"/>
    <s v="Emagrecimento092635598"/>
    <x v="5"/>
  </r>
  <r>
    <x v="6"/>
    <x v="8"/>
    <s v="Ativo"/>
    <d v="2026-04-16T00:00:00"/>
    <s v="214966321"/>
    <s v="SORAYA FUTURO XAVIER"/>
    <s v="17189763724"/>
    <d v="2002-07-26T00:00:00"/>
    <n v="23"/>
    <s v="F"/>
    <x v="3"/>
    <s v="RIO DE JANEIRO"/>
    <s v="LINS DE VASCONCELOS"/>
    <n v="600"/>
    <s v="21981038463"/>
    <s v="CMDP"/>
    <s v="Sim"/>
    <d v="2026-04-16T00:00:00"/>
    <m/>
    <m/>
    <x v="39"/>
    <m/>
    <x v="1"/>
    <s v="Emagrecimento214966321"/>
    <x v="2"/>
  </r>
  <r>
    <x v="1"/>
    <x v="8"/>
    <s v="Ativo"/>
    <d v="2026-05-25T00:00:00"/>
    <s v="093461641"/>
    <s v="FLAVIA CRISTINA GONCALVES MARTINS"/>
    <n v="14597960716"/>
    <d v="1993-05-04T00:00:00"/>
    <n v="33"/>
    <s v="F"/>
    <x v="3"/>
    <s v="RIO DE JANEIRO"/>
    <s v="CAMPINHO"/>
    <n v="120"/>
    <s v="21981246905 21981246905 21981246905 21981246905 21985472746"/>
    <s v="CMDP"/>
    <s v="Sim"/>
    <d v="2026-05-25T00:00:00"/>
    <m/>
    <m/>
    <x v="99"/>
    <d v="2026-05-25T00:00:00"/>
    <x v="11"/>
    <s v="Emagrecimento093461641"/>
    <x v="5"/>
  </r>
  <r>
    <x v="1"/>
    <x v="8"/>
    <s v="Ativo"/>
    <d v="2026-05-11T00:00:00"/>
    <s v="436487438"/>
    <s v="EDUARDO MEIRELLES HARDMAN DE CASTRO"/>
    <n v="11938647718"/>
    <d v="1986-09-12T00:00:00"/>
    <n v="39"/>
    <s v="M"/>
    <x v="3"/>
    <s v="RIO DE JANEIRO"/>
    <s v="JARDIM BOTANICO"/>
    <n v="600"/>
    <s v="21981318859 2125123877"/>
    <s v="CMDP"/>
    <s v="Sim"/>
    <d v="2026-05-11T00:00:00"/>
    <m/>
    <m/>
    <x v="82"/>
    <d v="2026-12-06T00:00:00"/>
    <x v="9"/>
    <s v="Emagrecimento436487438"/>
    <x v="5"/>
  </r>
  <r>
    <x v="1"/>
    <x v="8"/>
    <s v="Ativo"/>
    <d v="2026-03-05T00:00:00"/>
    <s v="093320265"/>
    <s v="ROSANE MAIA CORDEIRO"/>
    <n v="91144973791"/>
    <d v="1968-03-13T00:00:00"/>
    <n v="58"/>
    <s v="F"/>
    <x v="3"/>
    <s v="RIO DE JANEIRO"/>
    <m/>
    <n v="75"/>
    <s v="21981573483 21964644296 21981573483"/>
    <s v="CMDP"/>
    <s v="Sim"/>
    <d v="2026-03-05T00:00:00"/>
    <m/>
    <m/>
    <x v="81"/>
    <d v="2026-03-05T00:00:00"/>
    <x v="4"/>
    <s v="Emagrecimento093320265"/>
    <x v="2"/>
  </r>
  <r>
    <x v="6"/>
    <x v="8"/>
    <s v="Ativo"/>
    <d v="2026-04-27T00:00:00"/>
    <s v="094808266"/>
    <s v="CARLOS NENECIANO MONTEIRO DE MELO"/>
    <s v="05375283778"/>
    <d v="1986-05-26T00:00:00"/>
    <n v="40"/>
    <s v="M"/>
    <x v="3"/>
    <s v="RIO DE JANEIRO"/>
    <m/>
    <n v="750"/>
    <s v="21981729314"/>
    <s v="CMDP"/>
    <s v="Sim"/>
    <d v="2026-04-27T00:00:00"/>
    <m/>
    <m/>
    <x v="127"/>
    <m/>
    <x v="1"/>
    <s v="Emagrecimento094808266"/>
    <x v="0"/>
  </r>
  <r>
    <x v="1"/>
    <x v="8"/>
    <s v="Ativo"/>
    <d v="2026-04-10T00:00:00"/>
    <s v="095480462"/>
    <s v="NATHALIA PEREIRA CAETANO STRAUBEL"/>
    <s v="05767936714"/>
    <d v="1986-11-13T00:00:00"/>
    <n v="39"/>
    <s v="F"/>
    <x v="3"/>
    <s v="RIO DE JANEIRO"/>
    <m/>
    <s v="NÍVEL 120"/>
    <s v="21981735843"/>
    <s v="CMDP"/>
    <s v="Sim"/>
    <m/>
    <m/>
    <m/>
    <x v="70"/>
    <m/>
    <x v="10"/>
    <s v="Emagrecimento095480462"/>
    <x v="2"/>
  </r>
  <r>
    <x v="1"/>
    <x v="8"/>
    <s v="Ativo"/>
    <d v="2026-04-22T00:00:00"/>
    <s v="092642478"/>
    <s v="ELISANGELA PACHECO ALVES NUNES"/>
    <n v="5184613781"/>
    <d v="1975-10-17T00:00:00"/>
    <n v="50"/>
    <s v="F"/>
    <x v="3"/>
    <s v="NOVA IGUAÇU"/>
    <s v="CABUÇU"/>
    <n v="380"/>
    <s v="21981765022 21981765022"/>
    <s v="CMDP"/>
    <s v="Sim"/>
    <d v="2026-04-22T00:00:00"/>
    <m/>
    <m/>
    <x v="127"/>
    <d v="2026-06-16T00:00:00"/>
    <x v="10"/>
    <s v="Emagrecimento092642478"/>
    <x v="0"/>
  </r>
  <r>
    <x v="4"/>
    <x v="8"/>
    <s v="Ativo"/>
    <d v="2026-04-23T00:00:00"/>
    <s v="094553358"/>
    <s v="EMERSON DE OLIVEIRA AMARAL"/>
    <n v="5667471701"/>
    <d v="1985-06-19T00:00:00"/>
    <n v="40"/>
    <s v="Masculino"/>
    <x v="3"/>
    <s v="RIO DE JANEIRO"/>
    <m/>
    <n v="120"/>
    <s v="21-981770300"/>
    <s v="CMDP"/>
    <s v="Sim"/>
    <d v="2026-04-14T00:00:00"/>
    <m/>
    <m/>
    <x v="103"/>
    <m/>
    <x v="11"/>
    <s v="Emagrecimento094553358"/>
    <x v="0"/>
  </r>
  <r>
    <x v="3"/>
    <x v="8"/>
    <s v="Ativo"/>
    <d v="2026-04-23T00:00:00"/>
    <s v="094528997"/>
    <s v="RENATA DE SOUSA SILVEIRA"/>
    <n v="7767731782"/>
    <d v="1979-09-11T00:00:00"/>
    <n v="46"/>
    <s v="Feminino"/>
    <x v="13"/>
    <s v="BELO HORIZONTE"/>
    <m/>
    <n v="380"/>
    <s v="2198209 4120"/>
    <s v="CMDP"/>
    <s v="Sim"/>
    <d v="2025-09-04T00:00:00"/>
    <m/>
    <m/>
    <x v="148"/>
    <m/>
    <x v="4"/>
    <s v="Emagrecimento094528997"/>
    <x v="1"/>
  </r>
  <r>
    <x v="4"/>
    <x v="8"/>
    <s v="Ativo"/>
    <d v="2026-05-11T00:00:00"/>
    <s v="086298188"/>
    <s v="ISABELLA GRAVINA BARRETO LUZES COBOSKI"/>
    <n v="12300755777"/>
    <d v="1988-03-19T00:00:00"/>
    <n v="38"/>
    <s v="Feminino"/>
    <x v="18"/>
    <s v="MARECHAL DEODORO"/>
    <m/>
    <n v="50"/>
    <s v="21-982113713"/>
    <s v="CMDP"/>
    <s v="Sim"/>
    <d v="2026-03-02T00:00:00"/>
    <m/>
    <m/>
    <x v="82"/>
    <m/>
    <x v="1"/>
    <s v="Emagrecimento086298188"/>
    <x v="5"/>
  </r>
  <r>
    <x v="6"/>
    <x v="8"/>
    <s v="Ativo"/>
    <d v="2026-04-27T00:00:00"/>
    <s v="082300835"/>
    <s v="DANIEL BARROS DE OLIVEIRA"/>
    <s v="16987539774"/>
    <d v="1997-08-08T00:00:00"/>
    <n v="28"/>
    <s v="M"/>
    <x v="3"/>
    <s v="SAO JOAO DE MERITI"/>
    <m/>
    <n v="450"/>
    <s v="21982146825"/>
    <s v="CMDP"/>
    <s v="Sim"/>
    <d v="2026-04-27T00:00:00"/>
    <m/>
    <m/>
    <x v="127"/>
    <m/>
    <x v="1"/>
    <s v="Emagrecimento082300835"/>
    <x v="0"/>
  </r>
  <r>
    <x v="4"/>
    <x v="8"/>
    <s v="Ativo"/>
    <d v="2026-05-11T00:00:00"/>
    <s v="089074460"/>
    <s v="RITA MARIA DA COSTA FERREIRA"/>
    <n v="5669419707"/>
    <d v="1981-04-27T00:00:00"/>
    <n v="45"/>
    <s v="Feminino"/>
    <x v="3"/>
    <s v="RIO DE JANEIRO"/>
    <m/>
    <n v="600"/>
    <s v="21-982275038"/>
    <s v="CMDP"/>
    <s v="Sim"/>
    <d v="2026-03-02T00:00:00"/>
    <m/>
    <m/>
    <x v="82"/>
    <m/>
    <x v="1"/>
    <s v="Emagrecimento089074460"/>
    <x v="5"/>
  </r>
  <r>
    <x v="4"/>
    <x v="8"/>
    <s v="Ativo"/>
    <d v="2026-05-18T00:00:00"/>
    <s v="092684747"/>
    <s v="ALBA VALERIA FERREIRA LACERDA"/>
    <n v="4746603707"/>
    <d v="1974-09-11T00:00:00"/>
    <n v="51"/>
    <s v="Feminino"/>
    <x v="3"/>
    <s v="SAO JOAO DE MERITI"/>
    <m/>
    <n v="120"/>
    <s v="21-982283515"/>
    <s v="CMDP"/>
    <s v="Sim"/>
    <d v="2026-03-02T00:00:00"/>
    <m/>
    <m/>
    <x v="42"/>
    <m/>
    <x v="1"/>
    <s v="Emagrecimento092684747"/>
    <x v="5"/>
  </r>
  <r>
    <x v="4"/>
    <x v="8"/>
    <s v="Ativo"/>
    <d v="2026-05-11T00:00:00"/>
    <s v="082597487"/>
    <s v="ERIC CARDOSO DE OLIVEIRA"/>
    <n v="8328309769"/>
    <d v="1979-04-04T00:00:00"/>
    <n v="47"/>
    <s v="Masculino"/>
    <x v="3"/>
    <s v="RIO DE JANEIRO"/>
    <m/>
    <n v="60"/>
    <s v="21-982303836"/>
    <s v="CMDP"/>
    <s v="Sim"/>
    <d v="2026-03-02T00:00:00"/>
    <m/>
    <m/>
    <x v="82"/>
    <m/>
    <x v="1"/>
    <s v="Emagrecimento082597487"/>
    <x v="5"/>
  </r>
  <r>
    <x v="4"/>
    <x v="8"/>
    <s v="Ativo"/>
    <d v="2026-05-11T00:00:00"/>
    <s v="083530506"/>
    <s v="MARILUCI DE SOUSA COSTA"/>
    <n v="75857839734"/>
    <d v="1963-10-16T00:00:00"/>
    <n v="62"/>
    <s v="Feminino"/>
    <x v="3"/>
    <s v="RIO DE JANEIRO"/>
    <m/>
    <n v="60"/>
    <s v="21-982383511"/>
    <s v="CMDP"/>
    <s v="Sim"/>
    <d v="2026-03-02T00:00:00"/>
    <m/>
    <m/>
    <x v="82"/>
    <m/>
    <x v="1"/>
    <s v="Emagrecimento083530506"/>
    <x v="5"/>
  </r>
  <r>
    <x v="4"/>
    <x v="8"/>
    <s v="Ativo"/>
    <d v="2026-04-23T00:00:00"/>
    <s v="078928433"/>
    <s v="JULIANA DA SILVA MELETTI BARBOSA"/>
    <n v="11630959740"/>
    <d v="1985-11-24T00:00:00"/>
    <n v="40"/>
    <s v="Feminino"/>
    <x v="3"/>
    <s v="RIO DE JANEIRO"/>
    <m/>
    <n v="60"/>
    <s v="21-982587342"/>
    <s v="CMDP"/>
    <s v="Sim"/>
    <d v="2026-04-01T00:00:00"/>
    <m/>
    <m/>
    <x v="112"/>
    <m/>
    <x v="4"/>
    <s v="Emagrecimento078928433"/>
    <x v="0"/>
  </r>
  <r>
    <x v="1"/>
    <x v="8"/>
    <s v="Ativo"/>
    <d v="2026-04-13T00:00:00"/>
    <s v="092684723"/>
    <s v="CAMILLA DE AGUIAR AMARAL"/>
    <n v="11165514702"/>
    <d v="1986-10-27T00:00:00"/>
    <n v="39"/>
    <s v="F"/>
    <x v="3"/>
    <s v="RIO DE JANEIRO"/>
    <s v="VISTA ALEGRE"/>
    <n v="80"/>
    <s v="21982749352 21972132993"/>
    <s v="CMDP"/>
    <s v="Sim"/>
    <d v="2026-04-13T00:00:00"/>
    <m/>
    <m/>
    <x v="69"/>
    <s v="NaN-NaN-NaNTNaN:NaN:NaN.000+0000"/>
    <x v="11"/>
    <s v="Emagrecimento092684723"/>
    <x v="0"/>
  </r>
  <r>
    <x v="4"/>
    <x v="8"/>
    <s v="Ativo"/>
    <d v="2026-05-11T00:00:00"/>
    <s v="077169927"/>
    <s v="LUANA GIRALDI DUART DOS SANTOS PUSSENTE PERES"/>
    <n v="13553751770"/>
    <d v="2007-03-21T00:00:00"/>
    <n v="19"/>
    <s v="Feminino"/>
    <x v="3"/>
    <s v="RIO DE JANEIRO"/>
    <m/>
    <n v="750"/>
    <s v="21-982864279"/>
    <s v="CMDP"/>
    <s v="Sim"/>
    <d v="2026-03-02T00:00:00"/>
    <m/>
    <m/>
    <x v="97"/>
    <m/>
    <x v="1"/>
    <s v="Emagrecimento077169927"/>
    <x v="0"/>
  </r>
  <r>
    <x v="1"/>
    <x v="8"/>
    <s v="Ativo"/>
    <d v="2026-05-04T00:00:00"/>
    <s v="094160682"/>
    <s v="WAGNER CORREIA DE OLIVEIRA"/>
    <n v="8095961728"/>
    <d v="1977-11-09T00:00:00"/>
    <n v="48"/>
    <s v="M"/>
    <x v="3"/>
    <s v="RIO DE JANEIRO"/>
    <s v="PACIENCIA"/>
    <n v="400"/>
    <s v="21982896652 21989265296"/>
    <s v="CMDP"/>
    <s v="Sim"/>
    <d v="2026-05-04T00:00:00"/>
    <m/>
    <m/>
    <x v="97"/>
    <d v="2026-06-26T00:00:00"/>
    <x v="10"/>
    <s v="Emagrecimento094160682"/>
    <x v="0"/>
  </r>
  <r>
    <x v="4"/>
    <x v="8"/>
    <s v="Ativo"/>
    <d v="2026-04-23T00:00:00"/>
    <s v="087791330"/>
    <s v="KENIA CRISTINA MEIRA MOREIRA"/>
    <n v="13357308770"/>
    <d v="1988-11-26T00:00:00"/>
    <n v="37"/>
    <s v="Feminino"/>
    <x v="3"/>
    <s v="RIO DE JANEIRO"/>
    <m/>
    <n v="75"/>
    <s v="21-983006843"/>
    <s v="CMDP"/>
    <s v="Sim"/>
    <d v="2026-04-06T00:00:00"/>
    <m/>
    <m/>
    <x v="115"/>
    <m/>
    <x v="11"/>
    <s v="Emagrecimento087791330"/>
    <x v="0"/>
  </r>
  <r>
    <x v="1"/>
    <x v="8"/>
    <s v="Ativo"/>
    <d v="2026-05-21T00:00:00"/>
    <s v="093995117"/>
    <s v="LARISSA PAULO SOARES DA SILVA"/>
    <n v="14691777733"/>
    <d v="1992-07-04T00:00:00"/>
    <n v="33"/>
    <s v="F"/>
    <x v="3"/>
    <s v="RIO DE JANEIRO"/>
    <s v="PADRE MIGUEL"/>
    <n v="380"/>
    <s v="21983073608 2233619366 21971904166"/>
    <s v="CMDP"/>
    <s v="Sim"/>
    <d v="2026-05-21T00:00:00"/>
    <m/>
    <m/>
    <x v="111"/>
    <d v="2026-07-15T00:00:00"/>
    <x v="10"/>
    <s v="Emagrecimento093995117"/>
    <x v="5"/>
  </r>
  <r>
    <x v="1"/>
    <x v="8"/>
    <s v="Ativo"/>
    <d v="2026-05-18T00:00:00"/>
    <s v="097495972"/>
    <s v="MICHELE PAULINE MOREIRA LOPES"/>
    <n v="13166851798"/>
    <d v="1990-07-13T00:00:00"/>
    <n v="35"/>
    <s v="F"/>
    <x v="3"/>
    <s v="RIO DE JANEIRO"/>
    <s v="RIACHUELO"/>
    <n v="120"/>
    <s v="21983075328 21983075328"/>
    <s v="CMDP"/>
    <s v="Sim"/>
    <d v="2026-05-18T00:00:00"/>
    <m/>
    <m/>
    <x v="113"/>
    <d v="2026-04-07T00:00:00"/>
    <x v="10"/>
    <s v="Emagrecimento097495972"/>
    <x v="5"/>
  </r>
  <r>
    <x v="4"/>
    <x v="8"/>
    <s v="Ativo"/>
    <d v="2026-04-23T00:00:00"/>
    <s v="085290203"/>
    <s v="RAFAEL VASCONCELOS LOPES"/>
    <n v="8768415745"/>
    <d v="1979-10-04T00:00:00"/>
    <n v="46"/>
    <s v="Masculino"/>
    <x v="3"/>
    <s v="NITEROI"/>
    <m/>
    <n v="75"/>
    <s v="21-983180222"/>
    <s v="CMDP"/>
    <s v="Sim"/>
    <d v="2026-04-02T00:00:00"/>
    <m/>
    <m/>
    <x v="16"/>
    <m/>
    <x v="4"/>
    <s v="Emagrecimento085290203"/>
    <x v="0"/>
  </r>
  <r>
    <x v="1"/>
    <x v="8"/>
    <s v="Ativo"/>
    <d v="2026-04-10T00:00:00"/>
    <s v="095054352"/>
    <s v="JESSICA GOMES DE SOUSA OLIVEIRA"/>
    <s v="11638228760"/>
    <d v="1988-03-15T00:00:00"/>
    <n v="38"/>
    <s v="F"/>
    <x v="3"/>
    <s v="RIO DE JANEIRO"/>
    <m/>
    <s v="NÍVEL 120"/>
    <s v="21983206617"/>
    <s v="CMDP"/>
    <s v="Sim"/>
    <m/>
    <m/>
    <m/>
    <x v="68"/>
    <m/>
    <x v="4"/>
    <s v="Emagrecimento095054352"/>
    <x v="2"/>
  </r>
  <r>
    <x v="4"/>
    <x v="8"/>
    <s v="Ativo"/>
    <d v="2026-05-11T00:00:00"/>
    <s v="093614048"/>
    <s v="RAFAEL VILLAS BOAS THOME TORRES"/>
    <n v="2930701722"/>
    <d v="1974-06-22T00:00:00"/>
    <n v="51"/>
    <s v="Masculino"/>
    <x v="3"/>
    <s v="RIO DE JANEIRO"/>
    <m/>
    <n v="750"/>
    <s v="21-983220511"/>
    <s v="CMDP"/>
    <s v="Sim"/>
    <d v="2026-03-02T00:00:00"/>
    <m/>
    <m/>
    <x v="82"/>
    <m/>
    <x v="1"/>
    <s v="Emagrecimento093614048"/>
    <x v="5"/>
  </r>
  <r>
    <x v="1"/>
    <x v="8"/>
    <s v="Ativo"/>
    <d v="2026-04-15T00:00:00"/>
    <s v="089603453"/>
    <s v="CRISTIANE NASCIMENTO CORREA"/>
    <n v="9799293774"/>
    <d v="1981-12-24T00:00:00"/>
    <n v="44"/>
    <s v="F"/>
    <x v="3"/>
    <s v="DUQUE DE CAXIAS"/>
    <s v="SANTA CRUZ DA SERRA"/>
    <n v="380"/>
    <s v="21983299558 21983299558"/>
    <s v="CMDP"/>
    <s v="Sim"/>
    <d v="2026-04-15T00:00:00"/>
    <m/>
    <m/>
    <x v="103"/>
    <d v="2026-05-19T00:00:00"/>
    <x v="11"/>
    <s v="Emagrecimento089603453"/>
    <x v="0"/>
  </r>
  <r>
    <x v="1"/>
    <x v="8"/>
    <s v="Ativo"/>
    <d v="2026-02-26T00:00:00"/>
    <s v="096062340"/>
    <s v="ANNA CLARA DA CONCEICAO CAMPOS"/>
    <n v="20764402757"/>
    <d v="2002-05-08T00:00:00"/>
    <n v="24"/>
    <s v="F"/>
    <x v="3"/>
    <s v="SAO GONÇALO"/>
    <m/>
    <n v="380"/>
    <s v="21983349367 21983349367"/>
    <s v="CMDP"/>
    <s v="Sim"/>
    <d v="2026-02-26T00:00:00"/>
    <m/>
    <m/>
    <x v="52"/>
    <d v="2026-03-12T00:00:00"/>
    <x v="29"/>
    <s v="Emagrecimento096062340"/>
    <x v="3"/>
  </r>
  <r>
    <x v="1"/>
    <x v="8"/>
    <s v="Ativo"/>
    <d v="2026-02-26T00:00:00"/>
    <s v="093081244"/>
    <s v="CLARA BULHOES GALVAO GOMES"/>
    <n v="17385246710"/>
    <d v="1998-08-25T00:00:00"/>
    <n v="27"/>
    <s v="F"/>
    <x v="3"/>
    <s v="RIO DE JANEIRO"/>
    <m/>
    <n v="450"/>
    <s v="21983492213 21983492213"/>
    <s v="CMDP"/>
    <s v="Sim"/>
    <d v="2026-02-26T00:00:00"/>
    <m/>
    <m/>
    <x v="72"/>
    <d v="2026-02-20T00:00:00"/>
    <x v="10"/>
    <s v="Emagrecimento093081244"/>
    <x v="3"/>
  </r>
  <r>
    <x v="1"/>
    <x v="8"/>
    <s v="Ativo"/>
    <d v="2026-05-18T00:00:00"/>
    <s v="089658826"/>
    <s v="KARINA CORREIA DOS SANTOS LIMA"/>
    <n v="14045341722"/>
    <d v="1993-02-27T00:00:00"/>
    <n v="33"/>
    <s v="M"/>
    <x v="3"/>
    <s v="RIO DE JANEIRO"/>
    <s v="REALENGO"/>
    <n v="380"/>
    <s v="21983715721 21983698036"/>
    <s v="CMDP"/>
    <s v="Sim"/>
    <d v="2026-05-18T00:00:00"/>
    <m/>
    <m/>
    <x v="113"/>
    <d v="2026-04-07T00:00:00"/>
    <x v="10"/>
    <s v="Emagrecimento089658826"/>
    <x v="5"/>
  </r>
  <r>
    <x v="1"/>
    <x v="8"/>
    <s v="Ativo"/>
    <d v="2026-04-10T00:00:00"/>
    <s v="096824876"/>
    <s v="DAVI SOUZA SANTOS SODER SIMONETTI"/>
    <s v="15226054793"/>
    <d v="2008-01-15T00:00:00"/>
    <n v="18"/>
    <s v="M"/>
    <x v="3"/>
    <s v="NITEROI"/>
    <m/>
    <n v="75"/>
    <s v="21983853451"/>
    <s v="CMDP"/>
    <s v="Sim"/>
    <m/>
    <m/>
    <m/>
    <x v="112"/>
    <m/>
    <x v="29"/>
    <s v="Emagrecimento096824876"/>
    <x v="0"/>
  </r>
  <r>
    <x v="1"/>
    <x v="8"/>
    <s v="Ativo"/>
    <d v="2026-05-19T00:00:00"/>
    <s v="084035336"/>
    <s v="IVANICE MARIA DA SILVA"/>
    <n v="10337522740"/>
    <d v="1983-06-30T00:00:00"/>
    <n v="42"/>
    <s v="F"/>
    <x v="3"/>
    <s v="SAO GONÇALO"/>
    <s v="JARDIM CATARINA"/>
    <n v="400"/>
    <s v="21983898592 21999218936 21983898592"/>
    <s v="CMDP"/>
    <s v="Sim"/>
    <d v="2026-05-19T00:00:00"/>
    <m/>
    <m/>
    <x v="67"/>
    <d v="2026-07-16T00:00:00"/>
    <x v="29"/>
    <s v="Emagrecimento084035336"/>
    <x v="5"/>
  </r>
  <r>
    <x v="1"/>
    <x v="8"/>
    <s v="Ativo"/>
    <d v="2026-03-05T00:00:00"/>
    <s v="093203389"/>
    <s v="ROBERTA LUIZA SOARES COELHO INACIO"/>
    <n v="14982296707"/>
    <d v="1997-01-07T00:00:00"/>
    <n v="29"/>
    <s v="F"/>
    <x v="3"/>
    <s v="RIO DE JANEIRO"/>
    <m/>
    <n v="75"/>
    <s v="21983903910 21983903910 21994417987"/>
    <s v="CMDP"/>
    <s v="Sim"/>
    <d v="2026-03-05T00:00:00"/>
    <m/>
    <m/>
    <x v="81"/>
    <d v="2026-03-05T00:00:00"/>
    <x v="4"/>
    <s v="Emagrecimento093203389"/>
    <x v="2"/>
  </r>
  <r>
    <x v="1"/>
    <x v="8"/>
    <s v="Ativo"/>
    <d v="2026-03-23T00:00:00"/>
    <s v="093580894"/>
    <s v="ELICIANNI RUS ALVAREZ"/>
    <n v="3809352799"/>
    <d v="1974-10-18T00:00:00"/>
    <n v="51"/>
    <s v="F"/>
    <x v="3"/>
    <s v="RIO DE JANEIRO"/>
    <m/>
    <n v="380"/>
    <s v="21983921559 21983921559"/>
    <s v="CMDP"/>
    <s v="Sim"/>
    <d v="2026-02-10T00:00:00"/>
    <m/>
    <m/>
    <x v="13"/>
    <d v="2026-07-04T00:00:00"/>
    <x v="11"/>
    <s v="Emagrecimento093580894"/>
    <x v="2"/>
  </r>
  <r>
    <x v="1"/>
    <x v="8"/>
    <s v="Ativo"/>
    <d v="2026-04-10T00:00:00"/>
    <s v="094341677"/>
    <s v="CINTIA FREIRE SOBRAL"/>
    <s v="09207811790"/>
    <d v="1981-10-01T00:00:00"/>
    <n v="44"/>
    <s v="F"/>
    <x v="3"/>
    <s v="RIO DE JANEIRO"/>
    <m/>
    <s v="NÍVEL 120"/>
    <s v="21983927377"/>
    <s v="CMDP"/>
    <s v="Sim"/>
    <m/>
    <m/>
    <m/>
    <x v="70"/>
    <m/>
    <x v="10"/>
    <s v="Emagrecimento094341677"/>
    <x v="2"/>
  </r>
  <r>
    <x v="4"/>
    <x v="8"/>
    <s v="Ativo"/>
    <d v="2026-05-18T00:00:00"/>
    <s v="093590883"/>
    <s v="HILDENIA DE MORAES"/>
    <n v="2723473708"/>
    <d v="1969-11-21T00:00:00"/>
    <n v="56"/>
    <s v="Feminino"/>
    <x v="3"/>
    <s v="BELFORD ROXO"/>
    <m/>
    <n v="380"/>
    <s v="21-983953950"/>
    <s v="CMDP"/>
    <s v="Sim"/>
    <d v="2026-03-02T00:00:00"/>
    <m/>
    <m/>
    <x v="42"/>
    <m/>
    <x v="1"/>
    <s v="Emagrecimento093590883"/>
    <x v="5"/>
  </r>
  <r>
    <x v="1"/>
    <x v="8"/>
    <s v="Ativo"/>
    <d v="2026-02-12T00:00:00"/>
    <s v="094881302"/>
    <s v="RENATA BARBORINO RIBEIRO"/>
    <n v="9955880740"/>
    <d v="1982-11-30T00:00:00"/>
    <n v="43"/>
    <s v="F"/>
    <x v="3"/>
    <s v="RIO DE JANEIRO"/>
    <m/>
    <n v="120"/>
    <s v="21984490049 21984490049"/>
    <s v="CMDP"/>
    <s v="Sim"/>
    <d v="2026-02-12T00:00:00"/>
    <m/>
    <m/>
    <x v="77"/>
    <d v="2026-03-10T00:00:00"/>
    <x v="11"/>
    <s v="Emagrecimento094881302"/>
    <x v="3"/>
  </r>
  <r>
    <x v="4"/>
    <x v="8"/>
    <s v="Ativo"/>
    <d v="2026-05-11T00:00:00"/>
    <s v="077512773"/>
    <s v="CLELIA REGINA DE ALMEIDA MEZIAT"/>
    <n v="44308914787"/>
    <d v="1951-03-12T00:00:00"/>
    <n v="75"/>
    <s v="Feminino"/>
    <x v="3"/>
    <s v="RIO DE JANEIRO"/>
    <m/>
    <n v="400"/>
    <s v="21-984693741"/>
    <s v="CMDP"/>
    <s v="Sim"/>
    <d v="2026-03-02T00:00:00"/>
    <m/>
    <m/>
    <x v="82"/>
    <m/>
    <x v="1"/>
    <s v="Emagrecimento077512773"/>
    <x v="5"/>
  </r>
  <r>
    <x v="1"/>
    <x v="8"/>
    <s v="Ativo"/>
    <d v="2026-03-23T00:00:00"/>
    <s v="093066669"/>
    <s v="PAULA MEDEIROS SABINO"/>
    <n v="9314684776"/>
    <d v="1981-09-15T00:00:00"/>
    <n v="44"/>
    <s v="F"/>
    <x v="3"/>
    <s v="RIO DE JANEIRO"/>
    <m/>
    <n v="75"/>
    <s v="21984711981 21984711981"/>
    <s v="CMDP"/>
    <s v="Sim"/>
    <d v="2026-01-23T00:00:00"/>
    <m/>
    <m/>
    <x v="81"/>
    <d v="2026-04-22T00:00:00"/>
    <x v="11"/>
    <s v="Emagrecimento093066669"/>
    <x v="2"/>
  </r>
  <r>
    <x v="1"/>
    <x v="8"/>
    <s v="Ativo"/>
    <d v="2026-05-06T00:00:00"/>
    <s v="094188161"/>
    <s v="RODOLFO CHAVES GUZZO"/>
    <n v="13407304722"/>
    <d v="1990-03-08T00:00:00"/>
    <n v="36"/>
    <s v="M"/>
    <x v="3"/>
    <s v="RIO DE JANEIRO"/>
    <s v="TAQUARA"/>
    <n v="120"/>
    <s v="21985035947 21985035947"/>
    <s v="CMDP"/>
    <s v="Sim"/>
    <d v="2026-05-06T00:00:00"/>
    <m/>
    <m/>
    <x v="123"/>
    <d v="2026-08-05T00:00:00"/>
    <x v="4"/>
    <s v="Emagrecimento094188161"/>
    <x v="5"/>
  </r>
  <r>
    <x v="1"/>
    <x v="8"/>
    <s v="Ativo"/>
    <d v="2026-04-27T00:00:00"/>
    <s v="096920731"/>
    <s v="ANA PAULA SILVA DE SA"/>
    <n v="7948729720"/>
    <d v="1980-01-07T00:00:00"/>
    <n v="46"/>
    <s v="F"/>
    <x v="3"/>
    <s v="RIO DE JANEIRO"/>
    <s v="GUARATIBA"/>
    <n v="120"/>
    <s v="21985049250 21979433226 21985049250 21985049250"/>
    <s v="CMDP"/>
    <s v="Sim"/>
    <d v="2026-04-27T00:00:00"/>
    <m/>
    <m/>
    <x v="27"/>
    <d v="2026-06-19T00:00:00"/>
    <x v="35"/>
    <s v="Emagrecimento096920731"/>
    <x v="0"/>
  </r>
  <r>
    <x v="4"/>
    <x v="8"/>
    <s v="Ativo"/>
    <d v="2026-05-11T00:00:00"/>
    <s v="083716846"/>
    <s v="ELERONIA SOUSA DA SILVA BARACHO"/>
    <n v="10046899774"/>
    <d v="1981-12-07T00:00:00"/>
    <n v="44"/>
    <s v="Feminino"/>
    <x v="0"/>
    <s v="SAO PAULO"/>
    <m/>
    <n v="200"/>
    <s v="21-985225028"/>
    <s v="CMDP"/>
    <s v="Sim"/>
    <d v="2026-03-02T00:00:00"/>
    <m/>
    <m/>
    <x v="82"/>
    <m/>
    <x v="1"/>
    <s v="Emagrecimento083716846"/>
    <x v="5"/>
  </r>
  <r>
    <x v="1"/>
    <x v="8"/>
    <s v="Ativo"/>
    <d v="2026-02-26T00:00:00"/>
    <s v="084306987"/>
    <s v="ANDERSON DIAS CEZAR"/>
    <n v="1172787778"/>
    <d v="1973-02-12T00:00:00"/>
    <n v="53"/>
    <s v="M"/>
    <x v="3"/>
    <s v="RIO DE JANEIRO"/>
    <m/>
    <n v="500"/>
    <s v="21985371294 21975054705"/>
    <s v="CMDP"/>
    <s v="Sim"/>
    <d v="2026-02-26T00:00:00"/>
    <m/>
    <m/>
    <x v="29"/>
    <d v="2026-03-18T00:00:00"/>
    <x v="32"/>
    <s v="Emagrecimento084306987"/>
    <x v="3"/>
  </r>
  <r>
    <x v="1"/>
    <x v="8"/>
    <s v="Ativo"/>
    <d v="2026-05-18T00:00:00"/>
    <s v="093078864"/>
    <s v="GLAUCIA DA SILVA GALDINO THULER"/>
    <n v="9367073720"/>
    <d v="1983-02-17T00:00:00"/>
    <n v="43"/>
    <s v="F"/>
    <x v="3"/>
    <s v="RIO DE JANEIRO"/>
    <s v="SANTISSIMO"/>
    <n v="75"/>
    <s v="21985680723 21985680723 21985182217"/>
    <s v="CMDP"/>
    <s v="Sim"/>
    <d v="2026-05-18T00:00:00"/>
    <m/>
    <m/>
    <x v="113"/>
    <d v="2026-10-07T00:00:00"/>
    <x v="10"/>
    <s v="Emagrecimento093078864"/>
    <x v="5"/>
  </r>
  <r>
    <x v="1"/>
    <x v="8"/>
    <s v="Ativo"/>
    <d v="2026-04-14T00:00:00"/>
    <s v="756303516"/>
    <s v="ANA CRISTINA SANTANA ALVES DA SILVA"/>
    <n v="9216749709"/>
    <d v="1981-08-14T00:00:00"/>
    <n v="44"/>
    <s v="F"/>
    <x v="3"/>
    <s v="RIO DE JANEIRO"/>
    <s v="SANTISSIMO"/>
    <n v="100"/>
    <s v="21985751755 21985751752"/>
    <s v="CMDP"/>
    <s v="Sim"/>
    <d v="2026-04-23T00:00:00"/>
    <m/>
    <m/>
    <x v="0"/>
    <d v="2026-04-23T00:00:00"/>
    <x v="4"/>
    <s v="Emagrecimento756303516"/>
    <x v="0"/>
  </r>
  <r>
    <x v="1"/>
    <x v="8"/>
    <s v="Ativo"/>
    <d v="2026-03-23T00:00:00"/>
    <s v="079917438"/>
    <s v="RENATA DE JESUS BARBOSA"/>
    <n v="3552106731"/>
    <d v="1973-11-12T00:00:00"/>
    <n v="52"/>
    <s v="F"/>
    <x v="3"/>
    <s v="RIO DE JANEIRO"/>
    <m/>
    <n v="60"/>
    <s v="2198580450 21985804501 21985804501 21985804501"/>
    <s v="CMDP"/>
    <s v="Sim"/>
    <d v="2026-03-04T00:00:00"/>
    <m/>
    <m/>
    <x v="13"/>
    <d v="2026-03-24T00:00:00"/>
    <x v="4"/>
    <s v="Emagrecimento079917438"/>
    <x v="2"/>
  </r>
  <r>
    <x v="4"/>
    <x v="8"/>
    <s v="Ativo"/>
    <d v="2026-04-23T00:00:00"/>
    <s v="092604290"/>
    <s v="CLARINDA REIS DA SILVA"/>
    <n v="3551374708"/>
    <d v="1969-01-04T00:00:00"/>
    <n v="57"/>
    <s v="Feminino"/>
    <x v="3"/>
    <s v="RIO DE JANEIRO"/>
    <m/>
    <n v="450"/>
    <s v="21-985849857"/>
    <s v="CMDP"/>
    <s v="Sim"/>
    <d v="2026-04-13T00:00:00"/>
    <m/>
    <m/>
    <x v="0"/>
    <m/>
    <x v="9"/>
    <s v="Emagrecimento092604290"/>
    <x v="0"/>
  </r>
  <r>
    <x v="1"/>
    <x v="8"/>
    <s v="Ativo"/>
    <d v="2026-05-21T00:00:00"/>
    <s v="087564591"/>
    <s v="RAQUEL RIBEIRO VICENTE"/>
    <n v="11688159754"/>
    <d v="1983-07-14T00:00:00"/>
    <n v="42"/>
    <s v="F"/>
    <x v="3"/>
    <s v="RIO DE JANEIRO"/>
    <s v="REALENGO"/>
    <n v="380"/>
    <s v="21986151823 55219815441"/>
    <s v="CMDP"/>
    <s v="Sim"/>
    <d v="2026-05-21T00:00:00"/>
    <m/>
    <m/>
    <x v="111"/>
    <d v="2026-07-17T00:00:00"/>
    <x v="10"/>
    <s v="Emagrecimento087564591"/>
    <x v="5"/>
  </r>
  <r>
    <x v="1"/>
    <x v="8"/>
    <s v="Ativo"/>
    <d v="2026-04-10T00:00:00"/>
    <s v="096132452"/>
    <s v="MARIA EDUARDA CORREIA FURTADO"/>
    <s v="15526897788"/>
    <d v="1995-08-15T00:00:00"/>
    <n v="30"/>
    <s v="F"/>
    <x v="3"/>
    <s v="RIO DE JANEIRO"/>
    <m/>
    <s v="NÍVEL 580"/>
    <s v="21986344882"/>
    <s v="CMDP"/>
    <s v="Sim"/>
    <m/>
    <m/>
    <m/>
    <x v="68"/>
    <m/>
    <x v="11"/>
    <s v="Emagrecimento096132452"/>
    <x v="2"/>
  </r>
  <r>
    <x v="4"/>
    <x v="8"/>
    <s v="Ativo"/>
    <d v="2026-04-23T00:00:00"/>
    <s v="088186265"/>
    <s v="MARCIA DA SILVA GOLTARA EMMERICH"/>
    <n v="5812685711"/>
    <d v="1987-05-01T00:00:00"/>
    <n v="39"/>
    <s v="Feminino"/>
    <x v="3"/>
    <s v="SAO GONÇALO"/>
    <m/>
    <n v="120"/>
    <s v="21-986411348"/>
    <s v="CMDP"/>
    <s v="Sim"/>
    <d v="2026-04-06T00:00:00"/>
    <m/>
    <m/>
    <x v="115"/>
    <m/>
    <x v="29"/>
    <s v="Emagrecimento088186265"/>
    <x v="0"/>
  </r>
  <r>
    <x v="1"/>
    <x v="8"/>
    <s v="Ativo"/>
    <d v="2026-04-13T00:00:00"/>
    <s v="094554569"/>
    <s v="ANA PAULA FERRAZ DE MORAES"/>
    <n v="9029991763"/>
    <d v="1980-04-18T00:00:00"/>
    <n v="46"/>
    <s v="F"/>
    <x v="3"/>
    <s v="RIO DE JANEIRO"/>
    <s v="GUARATIBA"/>
    <n v="120"/>
    <s v="21986426848 21965015663"/>
    <s v="CMDP"/>
    <s v="Sim"/>
    <d v="2026-04-13T00:00:00"/>
    <m/>
    <m/>
    <x v="47"/>
    <d v="2026-10-04T00:00:00"/>
    <x v="10"/>
    <s v="Emagrecimento094554569"/>
    <x v="0"/>
  </r>
  <r>
    <x v="1"/>
    <x v="8"/>
    <s v="Ativo"/>
    <d v="2026-04-15T00:00:00"/>
    <s v="082655645"/>
    <s v="MARIA EDUARDA MARINHO CORREA DE FIGUEIREDO"/>
    <n v="18686933769"/>
    <d v="2010-09-30T00:00:00"/>
    <n v="15"/>
    <s v="F"/>
    <x v="3"/>
    <s v="RIO DE JANEIRO"/>
    <s v="GUARATIBA "/>
    <n v="60"/>
    <s v="21986471559 21999459296"/>
    <s v="CMDP"/>
    <s v="Sim"/>
    <d v="2026-04-15T00:00:00"/>
    <m/>
    <m/>
    <x v="103"/>
    <d v="2026-09-05T00:00:00"/>
    <x v="14"/>
    <s v="Emagrecimento082655645"/>
    <x v="0"/>
  </r>
  <r>
    <x v="4"/>
    <x v="8"/>
    <s v="Ativo"/>
    <d v="2026-04-23T00:00:00"/>
    <s v="081419204"/>
    <s v="ANDREA CRISTINA ESPIGARES"/>
    <n v="16184040839"/>
    <d v="1972-06-13T00:00:00"/>
    <n v="53"/>
    <s v="Feminino"/>
    <x v="3"/>
    <s v="SAO GONÇALO"/>
    <m/>
    <n v="600"/>
    <s v="21-986635647"/>
    <s v="CMDP"/>
    <s v="Sim"/>
    <d v="2026-03-31T00:00:00"/>
    <m/>
    <m/>
    <x v="40"/>
    <m/>
    <x v="29"/>
    <s v="Emagrecimento081419204"/>
    <x v="2"/>
  </r>
  <r>
    <x v="1"/>
    <x v="8"/>
    <s v="Ativo"/>
    <d v="2026-03-05T00:00:00"/>
    <s v="078356007"/>
    <s v="DAMIANA SILVA GENTIL"/>
    <n v="8550293741"/>
    <d v="1980-11-22T00:00:00"/>
    <n v="45"/>
    <s v="F"/>
    <x v="3"/>
    <s v="NITEROI"/>
    <m/>
    <n v="380"/>
    <s v="21986930035 21993225272"/>
    <s v="CMDP"/>
    <s v="Sim"/>
    <d v="2026-03-10T00:00:00"/>
    <m/>
    <m/>
    <x v="20"/>
    <d v="2026-03-10T00:00:00"/>
    <x v="4"/>
    <s v="Emagrecimento078356007"/>
    <x v="2"/>
  </r>
  <r>
    <x v="1"/>
    <x v="8"/>
    <s v="Ativo"/>
    <d v="2026-02-12T00:00:00"/>
    <s v="095835530"/>
    <s v="CARLA MICHELLY COSTA BRITO"/>
    <n v="8845003736"/>
    <d v="1982-01-25T00:00:00"/>
    <n v="44"/>
    <s v="F"/>
    <x v="3"/>
    <s v="SAO GONÇALO"/>
    <m/>
    <n v="120"/>
    <s v="21986936080 21986936080 21986936080 21986936080 21986936080"/>
    <s v="CMDP"/>
    <s v="Sim"/>
    <d v="2026-02-12T00:00:00"/>
    <m/>
    <m/>
    <x v="77"/>
    <d v="2026-02-12T00:00:00"/>
    <x v="29"/>
    <s v="Emagrecimento095835530"/>
    <x v="3"/>
  </r>
  <r>
    <x v="4"/>
    <x v="8"/>
    <s v="Ativo"/>
    <d v="2026-05-11T00:00:00"/>
    <s v="073127677"/>
    <s v="RAFAELA MENEGUCI RODRIGUES"/>
    <n v="11337545708"/>
    <d v="1983-11-07T00:00:00"/>
    <n v="42"/>
    <s v="Feminino"/>
    <x v="3"/>
    <s v="MESQUITA"/>
    <m/>
    <n v="60"/>
    <s v="21-987320749"/>
    <s v="CMDP"/>
    <s v="Sim"/>
    <d v="2026-03-02T00:00:00"/>
    <m/>
    <m/>
    <x v="82"/>
    <m/>
    <x v="1"/>
    <s v="Emagrecimento073127677"/>
    <x v="5"/>
  </r>
  <r>
    <x v="1"/>
    <x v="8"/>
    <s v="Ativo"/>
    <d v="2026-04-20T00:00:00"/>
    <s v="094751578"/>
    <s v="MARCIA LETICIA FERREIRA DE CARVALHO"/>
    <n v="12318283745"/>
    <d v="1986-07-09T00:00:00"/>
    <n v="39"/>
    <s v="F"/>
    <x v="3"/>
    <s v="RIO DE JANEIRO"/>
    <s v="LINS DE VASCONCELOS"/>
    <n v="450"/>
    <s v="21987960389 21987960389"/>
    <s v="CMDP"/>
    <s v="Sim"/>
    <d v="2026-04-20T00:00:00"/>
    <m/>
    <m/>
    <x v="80"/>
    <d v="2026-05-28T00:00:00"/>
    <x v="29"/>
    <s v="Emagrecimento094751578"/>
    <x v="0"/>
  </r>
  <r>
    <x v="1"/>
    <x v="8"/>
    <s v="Ativo"/>
    <d v="2026-03-23T00:00:00"/>
    <s v="092874989"/>
    <s v="LUCIA HELENA ANDRE NICOLA"/>
    <n v="5512020765"/>
    <d v="1980-02-19T00:00:00"/>
    <n v="46"/>
    <s v="F"/>
    <x v="3"/>
    <s v="RIO DE JANEIRO"/>
    <m/>
    <n v="120"/>
    <s v="21988133214 21988133214"/>
    <s v="CMDP"/>
    <s v="Sim"/>
    <d v="2026-03-12T00:00:00"/>
    <m/>
    <m/>
    <x v="62"/>
    <d v="2026-05-15T00:00:00"/>
    <x v="10"/>
    <s v="Emagrecimento092874989"/>
    <x v="2"/>
  </r>
  <r>
    <x v="4"/>
    <x v="8"/>
    <s v="Ativo"/>
    <d v="2026-04-23T00:00:00"/>
    <s v="087939131"/>
    <s v="MARIA DO SOCORRO MEDEIROS LIMA"/>
    <n v="2334223743"/>
    <d v="1973-03-26T00:00:00"/>
    <n v="53"/>
    <s v="Feminino"/>
    <x v="3"/>
    <s v="RIO DE JANEIRO"/>
    <m/>
    <n v="75"/>
    <s v="21-988182718"/>
    <s v="CMDP"/>
    <s v="Sim"/>
    <d v="2026-04-06T00:00:00"/>
    <m/>
    <m/>
    <x v="115"/>
    <m/>
    <x v="9"/>
    <s v="Emagrecimento087939131"/>
    <x v="0"/>
  </r>
  <r>
    <x v="4"/>
    <x v="8"/>
    <s v="Ativo"/>
    <d v="2026-05-11T00:00:00"/>
    <s v="093496096"/>
    <s v="VIVIANE PAVAN AZEDO DI SANTO"/>
    <n v="9138816784"/>
    <d v="1981-12-07T00:00:00"/>
    <n v="44"/>
    <s v="Feminino"/>
    <x v="3"/>
    <s v="RIO DE JANEIRO"/>
    <m/>
    <n v="120"/>
    <s v="21-988200647"/>
    <s v="CMDP"/>
    <s v="Sim"/>
    <d v="2026-03-02T00:00:00"/>
    <m/>
    <m/>
    <x v="127"/>
    <m/>
    <x v="1"/>
    <s v="Emagrecimento093496096"/>
    <x v="0"/>
  </r>
  <r>
    <x v="1"/>
    <x v="8"/>
    <s v="Ativo"/>
    <d v="2026-02-26T00:00:00"/>
    <s v="093078068"/>
    <s v="CLAUDIA MARIA NUNES MACHADO"/>
    <n v="77806646787"/>
    <d v="1965-08-11T00:00:00"/>
    <n v="60"/>
    <s v="F"/>
    <x v="3"/>
    <s v="RIO DE JANEIRO"/>
    <m/>
    <n v="450"/>
    <s v="21988203555 21988203555"/>
    <s v="CMDP"/>
    <s v="Sim"/>
    <d v="2026-02-24T00:00:00"/>
    <m/>
    <m/>
    <x v="52"/>
    <d v="2026-02-24T00:00:00"/>
    <x v="4"/>
    <s v="Emagrecimento093078068"/>
    <x v="3"/>
  </r>
  <r>
    <x v="4"/>
    <x v="8"/>
    <s v="Ativo"/>
    <d v="2026-05-18T00:00:00"/>
    <s v="089825211"/>
    <s v="BRUNO DOS SANTOS MENDES"/>
    <n v="12275151702"/>
    <d v="1986-05-01T00:00:00"/>
    <n v="40"/>
    <s v="Masculino"/>
    <x v="3"/>
    <s v="RIO DE JANEIRO"/>
    <m/>
    <n v="450"/>
    <s v="21-988226688"/>
    <s v="CMDP"/>
    <s v="Sim"/>
    <d v="2026-03-02T00:00:00"/>
    <m/>
    <m/>
    <x v="79"/>
    <m/>
    <x v="1"/>
    <s v="Emagrecimento089825211"/>
    <x v="5"/>
  </r>
  <r>
    <x v="4"/>
    <x v="8"/>
    <s v="Ativo"/>
    <d v="2026-04-23T00:00:00"/>
    <s v="087557816"/>
    <s v="ANDREA REIS PEREIRA"/>
    <n v="1130770761"/>
    <d v="1972-02-11T00:00:00"/>
    <n v="54"/>
    <s v="Feminino"/>
    <x v="3"/>
    <s v="ARARUAMA"/>
    <m/>
    <n v="380"/>
    <s v="21-988276440"/>
    <s v="CMDP"/>
    <s v="Sim"/>
    <d v="2026-03-31T00:00:00"/>
    <m/>
    <m/>
    <x v="40"/>
    <m/>
    <x v="4"/>
    <s v="Emagrecimento087557816"/>
    <x v="2"/>
  </r>
  <r>
    <x v="6"/>
    <x v="8"/>
    <s v="Ativo"/>
    <d v="2026-04-16T00:00:00"/>
    <s v="072291962"/>
    <s v="ANA CRISTINA PINTO DA COSTA"/>
    <s v="11270263722"/>
    <d v="1987-03-16T00:00:00"/>
    <n v="39"/>
    <s v="F"/>
    <x v="3"/>
    <s v="RIO DE JANEIRO"/>
    <s v="TODOS OS SANTOS"/>
    <n v="700"/>
    <s v="21988428624"/>
    <s v="CMDP"/>
    <s v="Sim"/>
    <d v="2026-04-16T00:00:00"/>
    <m/>
    <m/>
    <x v="39"/>
    <m/>
    <x v="1"/>
    <s v="Emagrecimento072291962"/>
    <x v="2"/>
  </r>
  <r>
    <x v="1"/>
    <x v="8"/>
    <s v="Ativo"/>
    <d v="2026-05-06T00:00:00"/>
    <s v="095878963"/>
    <s v="MARCO AURELIO SOARES PINTO"/>
    <n v="7599026746"/>
    <d v="1977-08-19T00:00:00"/>
    <n v="48"/>
    <s v="M"/>
    <x v="3"/>
    <s v="RIO DE JANEIRO "/>
    <m/>
    <n v="380"/>
    <s v="21988457954 21988457954"/>
    <s v="CMDP"/>
    <s v="Sim"/>
    <d v="2026-05-06T00:00:00"/>
    <m/>
    <m/>
    <x v="123"/>
    <d v="2026-06-23T00:00:00"/>
    <x v="11"/>
    <s v="Emagrecimento095878963"/>
    <x v="5"/>
  </r>
  <r>
    <x v="1"/>
    <x v="8"/>
    <s v="Ativo"/>
    <d v="2026-04-10T00:00:00"/>
    <s v="084429682"/>
    <s v="NADIA OLIVEIRA DA SILVA"/>
    <s v="01055170707"/>
    <d v="1973-11-15T00:00:00"/>
    <n v="52"/>
    <s v="F"/>
    <x v="3"/>
    <s v="RIO DE JANEIRO"/>
    <m/>
    <s v="NÍVEL 75"/>
    <s v="21988477378"/>
    <s v="CMDP"/>
    <s v="Sim"/>
    <m/>
    <m/>
    <m/>
    <x v="40"/>
    <m/>
    <x v="10"/>
    <s v="Emagrecimento084429682"/>
    <x v="2"/>
  </r>
  <r>
    <x v="6"/>
    <x v="8"/>
    <s v="Ativo"/>
    <d v="2026-04-16T00:00:00"/>
    <s v="082209165"/>
    <s v="ELIZANGELA DE PAULA GONCALVES"/>
    <s v="16050048711"/>
    <d v="1995-03-26T00:00:00"/>
    <n v="31"/>
    <s v="F"/>
    <x v="3"/>
    <s v="RIO DE JANEIRO"/>
    <s v="MEIER"/>
    <n v="600"/>
    <s v="21988610903"/>
    <s v="CMDP"/>
    <s v="Sim"/>
    <d v="2026-04-16T00:00:00"/>
    <m/>
    <m/>
    <x v="0"/>
    <m/>
    <x v="1"/>
    <s v="Emagrecimento082209165"/>
    <x v="0"/>
  </r>
  <r>
    <x v="4"/>
    <x v="8"/>
    <s v="Ativo"/>
    <d v="2026-04-23T00:00:00"/>
    <s v="084556796"/>
    <s v="LUCIA FLAVIA MENDES CRUZ"/>
    <n v="9082617722"/>
    <d v="1981-05-08T00:00:00"/>
    <n v="45"/>
    <s v="Feminino"/>
    <x v="3"/>
    <s v="SAO JOAO DE MERITI"/>
    <m/>
    <n v="40"/>
    <s v="21-988626659"/>
    <s v="CMDP"/>
    <s v="Sim"/>
    <d v="2026-04-02T00:00:00"/>
    <m/>
    <m/>
    <x v="16"/>
    <m/>
    <x v="4"/>
    <s v="Emagrecimento084556796"/>
    <x v="0"/>
  </r>
  <r>
    <x v="1"/>
    <x v="8"/>
    <s v="Ativo"/>
    <d v="2026-05-14T00:00:00"/>
    <s v="092614625"/>
    <s v="SABRINA DE OLIVEIRA ANTONINO"/>
    <n v="9062643752"/>
    <d v="1982-06-04T00:00:00"/>
    <n v="43"/>
    <s v="F"/>
    <x v="3"/>
    <s v="DUQUE DE CAXIAS"/>
    <s v="PARQUE PAULICEIA"/>
    <n v="120"/>
    <s v="21988840435 21988840435 2188840435 21988840435"/>
    <s v="CMDP"/>
    <s v="Sim"/>
    <d v="2026-05-14T00:00:00"/>
    <m/>
    <m/>
    <x v="79"/>
    <d v="2026-07-15T00:00:00"/>
    <x v="33"/>
    <s v="Emagrecimento092614625"/>
    <x v="5"/>
  </r>
  <r>
    <x v="4"/>
    <x v="8"/>
    <s v="Ativo"/>
    <d v="2026-04-23T00:00:00"/>
    <s v="077603352"/>
    <s v="ERICA OLIVEIRA DA SILVA CLEMENTINO"/>
    <n v="9033134721"/>
    <d v="1981-05-11T00:00:00"/>
    <n v="45"/>
    <s v="Feminino"/>
    <x v="3"/>
    <s v="DUQUE DE CAXIAS"/>
    <m/>
    <n v="60"/>
    <s v="21-988855899"/>
    <s v="CMDP"/>
    <s v="Sim"/>
    <d v="2026-04-01T00:00:00"/>
    <m/>
    <m/>
    <x v="112"/>
    <m/>
    <x v="4"/>
    <s v="Emagrecimento077603352"/>
    <x v="0"/>
  </r>
  <r>
    <x v="4"/>
    <x v="8"/>
    <s v="Ativo"/>
    <d v="2026-04-23T00:00:00"/>
    <s v="087048376"/>
    <s v="CHARLENE SEVERO"/>
    <n v="11637921799"/>
    <d v="1987-01-24T00:00:00"/>
    <n v="39"/>
    <s v="Feminino"/>
    <x v="3"/>
    <s v="RIO DE JANEIRO"/>
    <m/>
    <n v="450"/>
    <s v="21-989104913"/>
    <s v="CMDP"/>
    <s v="Sim"/>
    <d v="2026-04-02T00:00:00"/>
    <m/>
    <m/>
    <x v="16"/>
    <m/>
    <x v="4"/>
    <s v="Emagrecimento087048376"/>
    <x v="0"/>
  </r>
  <r>
    <x v="4"/>
    <x v="8"/>
    <s v="Ativo"/>
    <d v="2026-04-23T00:00:00"/>
    <s v="083403582"/>
    <s v="ANNA CAROLINA FERREIRA RODRIGUES"/>
    <n v="5805194732"/>
    <d v="1983-03-13T00:00:00"/>
    <n v="43"/>
    <s v="Feminino"/>
    <x v="3"/>
    <s v="SAO GONÇALO"/>
    <m/>
    <n v="80"/>
    <s v="21-989488047"/>
    <s v="CMDP"/>
    <s v="Sim"/>
    <d v="2026-03-31T00:00:00"/>
    <m/>
    <m/>
    <x v="40"/>
    <m/>
    <x v="4"/>
    <s v="Emagrecimento083403582"/>
    <x v="2"/>
  </r>
  <r>
    <x v="4"/>
    <x v="8"/>
    <s v="Ativo"/>
    <d v="2026-04-23T00:00:00"/>
    <s v="094691137"/>
    <s v="LEONARDO MUNIZ ARAUJO"/>
    <n v="9700620794"/>
    <d v="1981-11-30T00:00:00"/>
    <n v="44"/>
    <s v="Masculino"/>
    <x v="3"/>
    <s v="RIO DE JANEIRO"/>
    <m/>
    <n v="450"/>
    <s v="21-989647866"/>
    <s v="CMDP"/>
    <s v="Sim"/>
    <d v="2026-04-15T00:00:00"/>
    <m/>
    <m/>
    <x v="74"/>
    <m/>
    <x v="11"/>
    <s v="Emagrecimento094691137"/>
    <x v="0"/>
  </r>
  <r>
    <x v="4"/>
    <x v="8"/>
    <s v="Ativo"/>
    <d v="2026-05-11T00:00:00"/>
    <s v="115714073"/>
    <s v="SILVIO COSTA BARROS"/>
    <n v="98633333791"/>
    <d v="1969-02-01T00:00:00"/>
    <n v="57"/>
    <s v="Masculino"/>
    <x v="3"/>
    <s v="RIO DE JANEIRO"/>
    <m/>
    <n v="120"/>
    <s v="21-990031198"/>
    <s v="CMDP"/>
    <s v="Sim"/>
    <d v="2026-03-02T00:00:00"/>
    <m/>
    <m/>
    <x v="71"/>
    <m/>
    <x v="1"/>
    <s v="Emagrecimento115714073"/>
    <x v="5"/>
  </r>
  <r>
    <x v="4"/>
    <x v="8"/>
    <s v="Ativo"/>
    <d v="2026-05-11T00:00:00"/>
    <s v="093986786"/>
    <s v="ALDAIZA CRISTINA DA SILVA"/>
    <n v="14603908733"/>
    <d v="1996-05-30T00:00:00"/>
    <n v="29"/>
    <s v="Feminino"/>
    <x v="3"/>
    <s v="SAO GONÇALO"/>
    <m/>
    <n v="450"/>
    <s v="21-990159565"/>
    <s v="CMDP"/>
    <s v="Sim"/>
    <d v="2026-03-02T00:00:00"/>
    <m/>
    <m/>
    <x v="97"/>
    <m/>
    <x v="1"/>
    <s v="Emagrecimento093986786"/>
    <x v="0"/>
  </r>
  <r>
    <x v="1"/>
    <x v="8"/>
    <s v="Ativo"/>
    <d v="2026-04-14T00:00:00"/>
    <s v="095682080"/>
    <s v="YASMIM DE ALMEIDA RANQUINE"/>
    <n v="18345399789"/>
    <d v="2001-11-08T00:00:00"/>
    <n v="24"/>
    <s v="F"/>
    <x v="3"/>
    <s v="RIO DE JANEIRO"/>
    <s v="COSMOS"/>
    <n v="120"/>
    <s v="21990333181 21990333181 21990333181"/>
    <s v="CMDP"/>
    <s v="Sim"/>
    <d v="2026-04-15T00:00:00"/>
    <m/>
    <m/>
    <x v="0"/>
    <d v="2026-10-06T00:00:00"/>
    <x v="10"/>
    <s v="Emagrecimento095682080"/>
    <x v="0"/>
  </r>
  <r>
    <x v="6"/>
    <x v="8"/>
    <s v="Ativo"/>
    <d v="2026-04-16T00:00:00"/>
    <s v="093633778"/>
    <s v="NIVEA ASSIS DOS REIS BONFIGLI"/>
    <s v="13533842762"/>
    <d v="1989-08-17T00:00:00"/>
    <n v="36"/>
    <s v="F"/>
    <x v="3"/>
    <s v="NOVA IGUAÇU"/>
    <s v="SANTA RITA"/>
    <n v="400"/>
    <s v="21990527581"/>
    <s v="CMDP"/>
    <s v="Sim"/>
    <d v="2026-04-16T00:00:00"/>
    <m/>
    <m/>
    <x v="176"/>
    <m/>
    <x v="1"/>
    <s v="Emagrecimento093633778"/>
    <x v="2"/>
  </r>
  <r>
    <x v="1"/>
    <x v="8"/>
    <s v="Ativo"/>
    <d v="2026-03-12T00:00:00"/>
    <s v="086511324"/>
    <s v="GABRIELA DOMINGUES MENDES"/>
    <n v="10383391709"/>
    <d v="1985-09-16T00:00:00"/>
    <n v="40"/>
    <s v="F"/>
    <x v="3"/>
    <s v="RIO DE JANEIRO"/>
    <m/>
    <n v="2500"/>
    <s v="21990619686 21988123190"/>
    <s v="CMDP"/>
    <s v="Sim"/>
    <d v="2026-03-17T00:00:00"/>
    <m/>
    <m/>
    <x v="13"/>
    <d v="2026-03-17T00:00:00"/>
    <x v="4"/>
    <s v="Emagrecimento086511324"/>
    <x v="2"/>
  </r>
  <r>
    <x v="1"/>
    <x v="8"/>
    <s v="Ativo"/>
    <d v="2026-05-18T00:00:00"/>
    <s v="094562841"/>
    <s v="CARLA MOURA HUTTEN"/>
    <n v="15005129740"/>
    <d v="1995-01-13T00:00:00"/>
    <n v="31"/>
    <s v="F"/>
    <x v="3"/>
    <s v="NITEROI"/>
    <s v="MARIA PAULA"/>
    <n v="450"/>
    <s v="21990864604 21990864604 21990894604 21974003984 21983585589 21983582581"/>
    <s v="CMDP"/>
    <s v="Sim"/>
    <d v="2026-05-18T00:00:00"/>
    <m/>
    <m/>
    <x v="116"/>
    <d v="2026-07-14T00:00:00"/>
    <x v="11"/>
    <s v="Emagrecimento094562841"/>
    <x v="5"/>
  </r>
  <r>
    <x v="4"/>
    <x v="8"/>
    <s v="Ativo"/>
    <d v="2026-05-11T00:00:00"/>
    <s v="087555367"/>
    <s v="DAIANE SILVA MOURA"/>
    <n v="14738195719"/>
    <d v="1992-06-27T00:00:00"/>
    <n v="33"/>
    <s v="Feminino"/>
    <x v="3"/>
    <s v="RIO DE JANEIRO"/>
    <m/>
    <n v="380"/>
    <s v="21-990977372"/>
    <s v="CMDP"/>
    <s v="Sim"/>
    <d v="2026-03-02T00:00:00"/>
    <m/>
    <m/>
    <x v="82"/>
    <m/>
    <x v="1"/>
    <s v="Emagrecimento087555367"/>
    <x v="5"/>
  </r>
  <r>
    <x v="4"/>
    <x v="8"/>
    <s v="Ativo"/>
    <d v="2026-05-11T00:00:00"/>
    <s v="094589355"/>
    <s v="TONNY BRETAS MULINS"/>
    <n v="7137038735"/>
    <d v="1977-10-12T00:00:00"/>
    <n v="48"/>
    <s v="Masculino"/>
    <x v="3"/>
    <s v="NITEROI"/>
    <m/>
    <n v="120"/>
    <s v="21-991426446"/>
    <s v="CMDP"/>
    <s v="Sim"/>
    <d v="2026-03-02T00:00:00"/>
    <m/>
    <m/>
    <x v="127"/>
    <m/>
    <x v="1"/>
    <s v="Emagrecimento094589355"/>
    <x v="0"/>
  </r>
  <r>
    <x v="1"/>
    <x v="8"/>
    <s v="Ativo"/>
    <d v="2026-05-25T00:00:00"/>
    <s v="095081234"/>
    <s v="SUYAN VENTURA LUCCHESI BRANCO"/>
    <n v="10916031705"/>
    <d v="1984-07-30T00:00:00"/>
    <n v="41"/>
    <s v="F"/>
    <x v="3"/>
    <s v="RIO DE JANEIRO"/>
    <s v="PORTUGUESA"/>
    <n v="450"/>
    <s v="21991536996 21991536996"/>
    <s v="CMDP"/>
    <s v="Sim"/>
    <d v="2026-05-25T00:00:00"/>
    <m/>
    <m/>
    <x v="99"/>
    <d v="2026-01-06T00:00:00"/>
    <x v="19"/>
    <s v="Emagrecimento095081234"/>
    <x v="5"/>
  </r>
  <r>
    <x v="1"/>
    <x v="8"/>
    <s v="Ativo"/>
    <d v="2026-04-16T00:00:00"/>
    <s v="093671058"/>
    <s v="MICHELLE MARTINS DOS SANTOS SILVA CAMARGO"/>
    <n v="11975839714"/>
    <d v="1988-06-25T00:00:00"/>
    <n v="37"/>
    <s v="F"/>
    <x v="3"/>
    <s v="NOVA IGUAÇU"/>
    <s v="GRAMA"/>
    <n v="120"/>
    <s v="21991568848 21991568848 21988292048"/>
    <s v="CMDP"/>
    <s v="Sim"/>
    <d v="2026-04-16T00:00:00"/>
    <m/>
    <m/>
    <x v="74"/>
    <d v="2026-06-10T00:00:00"/>
    <x v="34"/>
    <s v="Emagrecimento093671058"/>
    <x v="0"/>
  </r>
  <r>
    <x v="4"/>
    <x v="8"/>
    <s v="Ativo"/>
    <d v="2026-04-23T00:00:00"/>
    <s v="083195032"/>
    <s v="KAMILLA MARINS BARBOZA DA SILVA"/>
    <n v="12691503755"/>
    <d v="1989-07-13T00:00:00"/>
    <n v="36"/>
    <s v="Feminino"/>
    <x v="3"/>
    <s v="SAO GONÇALO"/>
    <m/>
    <n v="60"/>
    <s v="21-991579317"/>
    <s v="CMDP"/>
    <s v="Sim"/>
    <d v="2026-04-02T00:00:00"/>
    <m/>
    <m/>
    <x v="16"/>
    <m/>
    <x v="4"/>
    <s v="Emagrecimento083195032"/>
    <x v="0"/>
  </r>
  <r>
    <x v="1"/>
    <x v="8"/>
    <s v="Ativo"/>
    <d v="2026-02-12T00:00:00"/>
    <s v="095112867"/>
    <s v="ANDREA DUARTE GOMES"/>
    <n v="8914602761"/>
    <d v="1982-06-16T00:00:00"/>
    <n v="43"/>
    <s v="F"/>
    <x v="3"/>
    <s v="BELFORD ROXO"/>
    <m/>
    <n v="450"/>
    <s v="21991705190 21991705190"/>
    <s v="CMDP"/>
    <s v="Sim"/>
    <d v="2026-02-12T00:00:00"/>
    <m/>
    <m/>
    <x v="110"/>
    <d v="2001-01-01T00:00:00"/>
    <x v="19"/>
    <s v="Emagrecimento095112867"/>
    <x v="3"/>
  </r>
  <r>
    <x v="4"/>
    <x v="8"/>
    <s v="Ativo"/>
    <d v="2026-05-11T00:00:00"/>
    <s v="089436040"/>
    <s v="YASMINE SOARES EL MOKDISI"/>
    <n v="15032295728"/>
    <d v="1994-12-30T00:00:00"/>
    <n v="31"/>
    <s v="Feminino"/>
    <x v="3"/>
    <s v="RIO DE JANEIRO"/>
    <m/>
    <n v="60"/>
    <s v="21-991888852"/>
    <s v="CMDP"/>
    <s v="Sim"/>
    <d v="2026-03-02T00:00:00"/>
    <m/>
    <m/>
    <x v="97"/>
    <m/>
    <x v="1"/>
    <s v="Emagrecimento089436040"/>
    <x v="0"/>
  </r>
  <r>
    <x v="4"/>
    <x v="8"/>
    <s v="Ativo"/>
    <d v="2026-05-18T00:00:00"/>
    <s v="081719123"/>
    <s v="LILIAN DE OLIVEIRA PAIVA"/>
    <n v="15314945797"/>
    <d v="1993-10-13T00:00:00"/>
    <n v="32"/>
    <s v="Feminino"/>
    <x v="3"/>
    <s v="RIO DE JANEIRO"/>
    <m/>
    <n v="60"/>
    <s v="21-992076353"/>
    <s v="CMDP"/>
    <s v="Sim"/>
    <d v="2026-03-02T00:00:00"/>
    <m/>
    <m/>
    <x v="79"/>
    <m/>
    <x v="1"/>
    <s v="Emagrecimento081719123"/>
    <x v="5"/>
  </r>
  <r>
    <x v="4"/>
    <x v="8"/>
    <s v="Ativo"/>
    <d v="2026-05-11T00:00:00"/>
    <s v="758474989"/>
    <s v="PAMELA QUARESMA NOGUEIRA GUIMARAES"/>
    <n v="14240628709"/>
    <d v="1999-01-15T00:00:00"/>
    <n v="27"/>
    <s v="Feminino"/>
    <x v="3"/>
    <s v="RIO DE JANEIRO"/>
    <m/>
    <n v="200"/>
    <s v="21-992131464"/>
    <s v="CMDP"/>
    <s v="Sim"/>
    <d v="2026-03-02T00:00:00"/>
    <m/>
    <m/>
    <x v="127"/>
    <m/>
    <x v="1"/>
    <s v="Emagrecimento758474989"/>
    <x v="0"/>
  </r>
  <r>
    <x v="4"/>
    <x v="8"/>
    <s v="Ativo"/>
    <d v="2026-04-23T00:00:00"/>
    <s v="758669658"/>
    <s v="RENATA PAGELS DA SILVEIRA"/>
    <n v="1352454785"/>
    <d v="1971-04-30T00:00:00"/>
    <n v="55"/>
    <s v="Feminino"/>
    <x v="3"/>
    <s v="RIO DE JANEIRO"/>
    <m/>
    <n v="100"/>
    <s v="21-992216006"/>
    <s v="CMDP"/>
    <s v="Sim"/>
    <d v="2026-04-17T00:00:00"/>
    <m/>
    <m/>
    <x v="24"/>
    <m/>
    <x v="4"/>
    <s v="Emagrecimento758669658"/>
    <x v="0"/>
  </r>
  <r>
    <x v="1"/>
    <x v="8"/>
    <s v="Ativo"/>
    <d v="2026-04-16T00:00:00"/>
    <s v="092997288"/>
    <s v="DANIELE COUTINHO DE SOUZA"/>
    <n v="13135781771"/>
    <d v="1986-04-28T00:00:00"/>
    <n v="40"/>
    <s v="F"/>
    <x v="3"/>
    <s v="RIO DE JANEIRO"/>
    <s v="SANTA CRUZ"/>
    <n v="120"/>
    <s v="21992295456 21992295456 21992295456"/>
    <s v="CMDP"/>
    <s v="Sim"/>
    <d v="2026-04-16T00:00:00"/>
    <m/>
    <m/>
    <x v="74"/>
    <d v="2026-08-05T00:00:00"/>
    <x v="10"/>
    <s v="Emagrecimento092997288"/>
    <x v="0"/>
  </r>
  <r>
    <x v="1"/>
    <x v="8"/>
    <s v="Ativo"/>
    <d v="2026-02-26T00:00:00"/>
    <s v="482963140"/>
    <s v="FERNANDO LUIZ MACHADO DE LIMA"/>
    <n v="16934302745"/>
    <d v="1997-09-21T00:00:00"/>
    <n v="28"/>
    <s v="M"/>
    <x v="3"/>
    <s v="SAO GONÇALO"/>
    <m/>
    <n v="600"/>
    <s v="21992359030 2127135565 21991410426 2127135565"/>
    <s v="CMDP"/>
    <s v="Sim"/>
    <d v="2026-02-26T00:00:00"/>
    <m/>
    <m/>
    <x v="52"/>
    <d v="2026-03-12T00:00:00"/>
    <x v="29"/>
    <s v="Emagrecimento482963140"/>
    <x v="3"/>
  </r>
  <r>
    <x v="1"/>
    <x v="8"/>
    <s v="Ativo"/>
    <d v="2026-04-16T00:00:00"/>
    <s v="096582584"/>
    <s v="GEOVANNA VITORIA SIMPLICIO DE ANDRADE"/>
    <n v="6690985741"/>
    <d v="2015-03-29T00:00:00"/>
    <n v="11"/>
    <s v="F"/>
    <x v="3"/>
    <s v="NOVA IGUAÇU"/>
    <s v="PRADOS VERDES "/>
    <n v="120"/>
    <s v="21992404526 21992404526"/>
    <s v="CMDP"/>
    <s v="Sim"/>
    <d v="2026-04-16T00:00:00"/>
    <m/>
    <m/>
    <x v="74"/>
    <d v="2026-08-05T00:00:00"/>
    <x v="9"/>
    <s v="Emagrecimento096582584"/>
    <x v="0"/>
  </r>
  <r>
    <x v="4"/>
    <x v="8"/>
    <s v="Ativo"/>
    <d v="2026-04-23T00:00:00"/>
    <s v="093049792"/>
    <s v="FELIPE PORTO DOS SANTOS"/>
    <n v="13914031778"/>
    <d v="1994-06-14T00:00:00"/>
    <n v="31"/>
    <s v="Masculino"/>
    <x v="3"/>
    <s v="NOVA IGUAÇU"/>
    <m/>
    <n v="750"/>
    <s v="21-992435086"/>
    <s v="CMDP"/>
    <s v="Sim"/>
    <d v="2026-04-14T00:00:00"/>
    <m/>
    <m/>
    <x v="103"/>
    <m/>
    <x v="11"/>
    <s v="Emagrecimento093049792"/>
    <x v="0"/>
  </r>
  <r>
    <x v="3"/>
    <x v="8"/>
    <s v="Ativo"/>
    <d v="2026-03-03T00:00:00"/>
    <s v="087564079"/>
    <s v="rayssa rosa dias ramos"/>
    <n v="17498648784"/>
    <d v="2007-11-18T00:00:00"/>
    <n v="18"/>
    <m/>
    <x v="3"/>
    <s v="RIO DE JANEIRO"/>
    <m/>
    <n v="380"/>
    <s v="2199246-2101"/>
    <s v="CMDP"/>
    <s v="Sim"/>
    <d v="2026-02-13T00:00:00"/>
    <m/>
    <m/>
    <x v="73"/>
    <m/>
    <x v="10"/>
    <s v="Emagrecimento087564079"/>
    <x v="3"/>
  </r>
  <r>
    <x v="1"/>
    <x v="8"/>
    <s v="Ativo"/>
    <d v="2026-04-14T00:00:00"/>
    <s v="095082843"/>
    <s v="ROBERTA ESPOLADOR GUIMARAES"/>
    <n v="3734491789"/>
    <d v="1975-06-29T00:00:00"/>
    <n v="50"/>
    <s v="F"/>
    <x v="3"/>
    <s v="RIO DE JANEIRO"/>
    <s v="CAMPO GRANDE"/>
    <n v="75"/>
    <s v="21992771189 21992771189"/>
    <s v="CMDP"/>
    <s v="Sim"/>
    <d v="2026-04-15T00:00:00"/>
    <m/>
    <m/>
    <x v="0"/>
    <d v="2026-09-06T00:00:00"/>
    <x v="10"/>
    <s v="Emagrecimento095082843"/>
    <x v="0"/>
  </r>
  <r>
    <x v="4"/>
    <x v="8"/>
    <s v="Ativo"/>
    <d v="2026-04-23T00:00:00"/>
    <s v="093432668"/>
    <s v="DANIELE FERREIRA DE SOUZA"/>
    <n v="5339035727"/>
    <d v="1980-03-21T00:00:00"/>
    <n v="46"/>
    <s v="Feminino"/>
    <x v="3"/>
    <s v="RIO DE JANEIRO"/>
    <m/>
    <n v="450"/>
    <s v="21-992774329"/>
    <s v="CMDP"/>
    <s v="Sim"/>
    <d v="2026-04-13T00:00:00"/>
    <m/>
    <m/>
    <x v="0"/>
    <m/>
    <x v="11"/>
    <s v="Emagrecimento093432668"/>
    <x v="0"/>
  </r>
  <r>
    <x v="4"/>
    <x v="8"/>
    <s v="Ativo"/>
    <d v="2026-04-23T00:00:00"/>
    <s v="085176714"/>
    <s v="WAGNER SILVA DE SOUZA"/>
    <n v="11748609793"/>
    <d v="1982-03-27T00:00:00"/>
    <n v="44"/>
    <s v="Masculino"/>
    <x v="3"/>
    <s v="SAO JOAO DE MERITI"/>
    <m/>
    <n v="50"/>
    <s v="21-992925696"/>
    <s v="CMDP"/>
    <s v="Sim"/>
    <d v="2026-04-02T00:00:00"/>
    <m/>
    <m/>
    <x v="16"/>
    <m/>
    <x v="11"/>
    <s v="Emagrecimento085176714"/>
    <x v="0"/>
  </r>
  <r>
    <x v="4"/>
    <x v="8"/>
    <s v="Ativo"/>
    <d v="2026-05-11T00:00:00"/>
    <s v="082595208"/>
    <s v="RODRIGO EVARISTO ALFAIA"/>
    <n v="8131160742"/>
    <d v="1980-07-26T00:00:00"/>
    <n v="45"/>
    <s v="Masculino"/>
    <x v="3"/>
    <s v="RIO DE JANEIRO"/>
    <m/>
    <n v="80"/>
    <s v="21-992963582"/>
    <s v="CMDP"/>
    <s v="Sim"/>
    <d v="2026-03-02T00:00:00"/>
    <m/>
    <m/>
    <x v="82"/>
    <m/>
    <x v="1"/>
    <s v="Emagrecimento082595208"/>
    <x v="5"/>
  </r>
  <r>
    <x v="4"/>
    <x v="8"/>
    <s v="Ativo"/>
    <d v="2026-05-11T00:00:00"/>
    <s v="092684736"/>
    <s v="LAYS LEONARDO DA SILVA"/>
    <n v="18918359713"/>
    <d v="2002-06-03T00:00:00"/>
    <n v="23"/>
    <s v="Feminino"/>
    <x v="3"/>
    <s v="RIO DE JANEIRO"/>
    <m/>
    <n v="120"/>
    <s v="21-992971981"/>
    <s v="CMDP"/>
    <s v="Sim"/>
    <d v="2026-03-02T00:00:00"/>
    <m/>
    <m/>
    <x v="71"/>
    <m/>
    <x v="1"/>
    <s v="Emagrecimento092684736"/>
    <x v="5"/>
  </r>
  <r>
    <x v="1"/>
    <x v="8"/>
    <s v="Ativo"/>
    <d v="2026-02-19T00:00:00"/>
    <s v="093753601"/>
    <s v="THAIS LEMOS VIEIRA FERREIRA"/>
    <n v="11301474797"/>
    <d v="1994-11-09T00:00:00"/>
    <n v="31"/>
    <s v="F"/>
    <x v="3"/>
    <s v="SAO GONÇALO"/>
    <m/>
    <n v="380"/>
    <s v="21993009590 21993009590 21993009590 21993009590"/>
    <s v="CMDP"/>
    <s v="Sim"/>
    <d v="2026-02-19T00:00:00"/>
    <m/>
    <m/>
    <x v="73"/>
    <d v="2026-03-05T00:00:00"/>
    <x v="29"/>
    <s v="Emagrecimento093753601"/>
    <x v="3"/>
  </r>
  <r>
    <x v="1"/>
    <x v="8"/>
    <s v="Ativo"/>
    <d v="2026-05-20T00:00:00"/>
    <s v="083174988"/>
    <s v="VANESSA CRISTINA FIGUEIREDO TELLES BARRETO"/>
    <n v="7737494707"/>
    <d v="1979-06-24T00:00:00"/>
    <n v="46"/>
    <s v="F"/>
    <x v="3"/>
    <s v="RIO DE JANEIRO"/>
    <s v="VARGEM GRANDE"/>
    <n v="450"/>
    <s v="21993207107 21993207107"/>
    <s v="CMDP"/>
    <s v="Sim"/>
    <d v="2026-05-20T00:00:00"/>
    <m/>
    <m/>
    <x v="22"/>
    <d v="2026-07-14T00:00:00"/>
    <x v="11"/>
    <s v="Emagrecimento083174988"/>
    <x v="5"/>
  </r>
  <r>
    <x v="4"/>
    <x v="8"/>
    <s v="Ativo"/>
    <d v="2026-04-23T00:00:00"/>
    <s v="088277708"/>
    <s v="MICHELLY PELLEGRINO FERREIRA DO BONFIM"/>
    <n v="5219002716"/>
    <d v="1979-11-10T00:00:00"/>
    <n v="46"/>
    <s v="Feminino"/>
    <x v="3"/>
    <s v="RIO DE JANEIRO"/>
    <m/>
    <n v="75"/>
    <s v="21-993345820"/>
    <s v="CMDP"/>
    <s v="Sim"/>
    <d v="2026-04-06T00:00:00"/>
    <m/>
    <m/>
    <x v="115"/>
    <m/>
    <x v="9"/>
    <s v="Emagrecimento088277708"/>
    <x v="0"/>
  </r>
  <r>
    <x v="1"/>
    <x v="8"/>
    <s v="Ativo"/>
    <d v="2026-03-25T00:00:00"/>
    <s v="096152225"/>
    <s v="SERGIO DA SILVA VIEIRA"/>
    <n v="1424601762"/>
    <d v="1973-03-30T00:00:00"/>
    <n v="53"/>
    <s v="M"/>
    <x v="3"/>
    <s v="RIO DE JANEIRO"/>
    <s v="IRAJA"/>
    <n v="75"/>
    <s v="21993627669 21993627669"/>
    <s v="CMDP"/>
    <s v="Sim"/>
    <d v="2026-03-23T00:00:00"/>
    <m/>
    <m/>
    <x v="89"/>
    <d v="2026-05-20T00:00:00"/>
    <x v="33"/>
    <s v="Emagrecimento096152225"/>
    <x v="2"/>
  </r>
  <r>
    <x v="1"/>
    <x v="8"/>
    <s v="Ativo"/>
    <d v="2026-05-25T00:00:00"/>
    <s v="094153565"/>
    <s v="GRACIELLE ROSA DOS SANTOS DUTRA PEREIRA"/>
    <n v="12091990760"/>
    <d v="1988-07-29T00:00:00"/>
    <n v="37"/>
    <s v="F"/>
    <x v="3"/>
    <s v="SAO GONÇALO "/>
    <s v="MIRIAMBI "/>
    <n v="380"/>
    <s v="21993936615 21993936615"/>
    <s v="CMDP"/>
    <s v="Sim"/>
    <d v="2026-05-25T00:00:00"/>
    <m/>
    <m/>
    <x v="99"/>
    <d v="2026-05-28T00:00:00"/>
    <x v="29"/>
    <s v="Emagrecimento094153565"/>
    <x v="5"/>
  </r>
  <r>
    <x v="4"/>
    <x v="8"/>
    <s v="Ativo"/>
    <d v="2026-05-11T00:00:00"/>
    <s v="094122112"/>
    <s v="WALDENIR DA SILVA GAUDARD"/>
    <n v="5416427744"/>
    <d v="1979-07-08T00:00:00"/>
    <n v="46"/>
    <s v="Masculino"/>
    <x v="3"/>
    <s v="BELFORD ROXO"/>
    <m/>
    <n v="120"/>
    <s v="21-994169465"/>
    <s v="CMDP"/>
    <s v="Sim"/>
    <d v="2026-03-02T00:00:00"/>
    <m/>
    <m/>
    <x v="127"/>
    <m/>
    <x v="1"/>
    <s v="Emagrecimento094122112"/>
    <x v="0"/>
  </r>
  <r>
    <x v="1"/>
    <x v="8"/>
    <s v="Ativo"/>
    <d v="2026-04-10T00:00:00"/>
    <s v="088487658"/>
    <s v="TATIANE CUSTODIA LAUREANO MATOS"/>
    <s v="10970786719"/>
    <d v="1982-06-20T00:00:00"/>
    <n v="43"/>
    <s v="F"/>
    <x v="3"/>
    <s v="NOVA IGUAÇU"/>
    <m/>
    <s v="NÍVEL 400"/>
    <s v="21994237099"/>
    <s v="CMDP"/>
    <s v="Sim"/>
    <m/>
    <m/>
    <m/>
    <x v="112"/>
    <m/>
    <x v="11"/>
    <s v="Emagrecimento088487658"/>
    <x v="0"/>
  </r>
  <r>
    <x v="1"/>
    <x v="8"/>
    <s v="Ativo"/>
    <d v="2026-04-10T00:00:00"/>
    <s v="081454534"/>
    <s v="MICHELLY LEAL DE OLIVEIRA"/>
    <s v="07167013757"/>
    <d v="1976-09-13T00:00:00"/>
    <n v="49"/>
    <s v="F"/>
    <x v="3"/>
    <s v="SAO GONÇALO"/>
    <m/>
    <s v="NÍVEL 60"/>
    <s v="21994475913"/>
    <s v="CMDP"/>
    <s v="Sim"/>
    <m/>
    <m/>
    <m/>
    <x v="112"/>
    <m/>
    <x v="29"/>
    <s v="Emagrecimento081454534"/>
    <x v="0"/>
  </r>
  <r>
    <x v="4"/>
    <x v="8"/>
    <s v="Ativo"/>
    <d v="2026-05-11T00:00:00"/>
    <s v="094414129"/>
    <s v="MICHELLE DE OLIVEIRA TIBURCIO MOREIRA"/>
    <n v="9954256717"/>
    <d v="1982-09-16T00:00:00"/>
    <n v="43"/>
    <s v="Feminino"/>
    <x v="3"/>
    <s v="RIO DE JANEIRO"/>
    <m/>
    <n v="300"/>
    <s v="21-994844795"/>
    <s v="CMDP"/>
    <s v="Sim"/>
    <d v="2026-03-02T00:00:00"/>
    <m/>
    <m/>
    <x v="127"/>
    <m/>
    <x v="1"/>
    <s v="Emagrecimento094414129"/>
    <x v="0"/>
  </r>
  <r>
    <x v="3"/>
    <x v="8"/>
    <s v="Ativo"/>
    <d v="2026-04-23T00:00:00"/>
    <s v="095019047"/>
    <s v="JORGE LUIZ DA SILVA MARCOS"/>
    <n v="12427105740"/>
    <d v="1988-08-16T00:00:00"/>
    <n v="37"/>
    <s v="Masculino"/>
    <x v="3"/>
    <s v="NOVA IGUAÇU"/>
    <m/>
    <n v="580"/>
    <s v="21-99491-9623"/>
    <s v="CMDP"/>
    <s v="Sim"/>
    <d v="2026-03-18T00:00:00"/>
    <m/>
    <m/>
    <x v="91"/>
    <m/>
    <x v="4"/>
    <s v="Emagrecimento095019047"/>
    <x v="2"/>
  </r>
  <r>
    <x v="1"/>
    <x v="8"/>
    <s v="Ativo"/>
    <d v="2026-04-10T00:00:00"/>
    <s v="093943327"/>
    <s v="TAYNA DA PAIXAO"/>
    <s v="14711227784"/>
    <d v="1993-06-21T00:00:00"/>
    <n v="32"/>
    <s v="F"/>
    <x v="3"/>
    <s v="RIO DE JANEIRO"/>
    <m/>
    <s v="NÍVEL 120"/>
    <s v="21995135914"/>
    <s v="CMDP"/>
    <s v="Sim"/>
    <m/>
    <m/>
    <m/>
    <x v="176"/>
    <m/>
    <x v="10"/>
    <s v="Emagrecimento093943327"/>
    <x v="2"/>
  </r>
  <r>
    <x v="4"/>
    <x v="8"/>
    <s v="Ativo"/>
    <d v="2026-04-23T00:00:00"/>
    <s v="077279158"/>
    <s v="HELEN JACINTO PAIVA"/>
    <n v="13190498776"/>
    <d v="1991-12-27T00:00:00"/>
    <n v="34"/>
    <s v="Feminino"/>
    <x v="3"/>
    <s v="RIO DE JANEIRO"/>
    <m/>
    <n v="60"/>
    <s v="21-995152061"/>
    <s v="CMDP"/>
    <s v="Sim"/>
    <d v="2026-04-01T00:00:00"/>
    <m/>
    <m/>
    <x v="112"/>
    <m/>
    <x v="11"/>
    <s v="Emagrecimento077279158"/>
    <x v="0"/>
  </r>
  <r>
    <x v="4"/>
    <x v="8"/>
    <s v="Ativo"/>
    <d v="2026-04-23T00:00:00"/>
    <s v="085040326"/>
    <s v="SHAIANY GUIMARAES COELHO MONTEIRO SOARES"/>
    <n v="11870148770"/>
    <d v="1988-09-26T00:00:00"/>
    <n v="37"/>
    <s v="Feminino"/>
    <x v="3"/>
    <s v="SAO GONÇALO"/>
    <m/>
    <n v="60"/>
    <s v="21-995270797"/>
    <s v="CMDP"/>
    <s v="Sim"/>
    <d v="2026-04-02T00:00:00"/>
    <m/>
    <m/>
    <x v="16"/>
    <m/>
    <x v="4"/>
    <s v="Emagrecimento085040326"/>
    <x v="0"/>
  </r>
  <r>
    <x v="1"/>
    <x v="8"/>
    <s v="Ativo"/>
    <d v="2026-05-06T00:00:00"/>
    <s v="095570125"/>
    <s v="LEYVISON HENRIQUE DE OLIVEIRA"/>
    <n v="14165535761"/>
    <d v="1991-09-19T00:00:00"/>
    <n v="34"/>
    <s v="M"/>
    <x v="3"/>
    <s v="DUQUE DE CAXIAS"/>
    <s v="OLAVO BILAC"/>
    <n v="120"/>
    <s v="21995677101 21995677101"/>
    <s v="CMDP"/>
    <s v="Sim"/>
    <d v="2026-05-06T00:00:00"/>
    <m/>
    <m/>
    <x v="123"/>
    <d v="2026-08-05T00:00:00"/>
    <x v="4"/>
    <s v="Emagrecimento095570125"/>
    <x v="5"/>
  </r>
  <r>
    <x v="1"/>
    <x v="8"/>
    <s v="Ativo"/>
    <d v="2026-02-26T00:00:00"/>
    <s v="094137195"/>
    <s v="DESIREE SEAN DE LIMA DE ALVARENGA"/>
    <n v="12259017746"/>
    <d v="1990-04-03T00:00:00"/>
    <n v="36"/>
    <s v="F"/>
    <x v="3"/>
    <s v="DUQUE DE CAXIAS"/>
    <m/>
    <n v="120"/>
    <s v="21995793655 21995793655"/>
    <s v="CMDP"/>
    <s v="Sim"/>
    <d v="2026-02-26T00:00:00"/>
    <m/>
    <m/>
    <x v="60"/>
    <d v="2026-04-22T00:00:00"/>
    <x v="33"/>
    <s v="Emagrecimento094137195"/>
    <x v="3"/>
  </r>
  <r>
    <x v="4"/>
    <x v="8"/>
    <s v="Ativo"/>
    <d v="2026-05-11T00:00:00"/>
    <s v="094873315"/>
    <s v="THAILANE CRISTINA NAVARRO PEREIRA"/>
    <n v="12621427766"/>
    <d v="1988-09-21T00:00:00"/>
    <n v="37"/>
    <s v="Feminino"/>
    <x v="3"/>
    <s v="RIO DE JANEIRO"/>
    <m/>
    <n v="100"/>
    <s v="21-995848041"/>
    <s v="CMDP"/>
    <s v="Sim"/>
    <d v="2026-03-02T00:00:00"/>
    <m/>
    <m/>
    <x v="127"/>
    <m/>
    <x v="1"/>
    <s v="Emagrecimento094873315"/>
    <x v="0"/>
  </r>
  <r>
    <x v="1"/>
    <x v="8"/>
    <s v="Ativo"/>
    <d v="2026-05-11T00:00:00"/>
    <s v="084347308"/>
    <s v="ANA MARIA DE SOUZA CARVALHO"/>
    <n v="82502307791"/>
    <d v="1965-01-10T00:00:00"/>
    <n v="61"/>
    <s v="F"/>
    <x v="3"/>
    <s v="RIO DE JANEIRO"/>
    <s v="BOTAFOGO"/>
    <n v="750"/>
    <s v="21995856886 21995696309 2199585688 21995696309"/>
    <s v="CMDP"/>
    <s v="Sim"/>
    <d v="2026-05-11T00:00:00"/>
    <m/>
    <m/>
    <x v="71"/>
    <d v="2026-05-29T00:00:00"/>
    <x v="9"/>
    <s v="Emagrecimento084347308"/>
    <x v="5"/>
  </r>
  <r>
    <x v="6"/>
    <x v="8"/>
    <s v="Ativo"/>
    <d v="2026-04-16T00:00:00"/>
    <s v="086632649"/>
    <s v="VANESSA ALVES FLORES"/>
    <s v="09131713793"/>
    <d v="1981-02-02T00:00:00"/>
    <n v="45"/>
    <s v="F"/>
    <x v="3"/>
    <s v="PARACAMBI"/>
    <s v="LAGES"/>
    <n v="450"/>
    <s v="21995946357"/>
    <s v="CMDP"/>
    <s v="Sim"/>
    <d v="2026-04-16T00:00:00"/>
    <m/>
    <m/>
    <x v="39"/>
    <m/>
    <x v="1"/>
    <s v="Emagrecimento086632649"/>
    <x v="2"/>
  </r>
  <r>
    <x v="1"/>
    <x v="8"/>
    <s v="Ativo"/>
    <d v="2026-04-10T00:00:00"/>
    <s v="216131570"/>
    <s v="JANE BARBOSA APARICIO"/>
    <s v="34995013768"/>
    <d v="1952-08-25T00:00:00"/>
    <n v="73"/>
    <s v="F"/>
    <x v="3"/>
    <s v="RIO DE JANEIRO"/>
    <m/>
    <s v="NÍVEL 900"/>
    <s v="21996218689"/>
    <s v="CMDP"/>
    <s v="Sim"/>
    <m/>
    <m/>
    <m/>
    <x v="70"/>
    <m/>
    <x v="4"/>
    <s v="Emagrecimento216131570"/>
    <x v="2"/>
  </r>
  <r>
    <x v="4"/>
    <x v="8"/>
    <s v="Ativo"/>
    <d v="2026-04-23T00:00:00"/>
    <s v="083531020"/>
    <s v="VANIA FRANCA LOURO"/>
    <n v="8397027793"/>
    <d v="1979-10-25T00:00:00"/>
    <n v="46"/>
    <s v="Feminino"/>
    <x v="3"/>
    <s v="SAO GONÇALO"/>
    <m/>
    <n v="60"/>
    <s v="21-996594380"/>
    <s v="CMDP"/>
    <s v="Sim"/>
    <d v="2026-04-02T00:00:00"/>
    <m/>
    <m/>
    <x v="16"/>
    <m/>
    <x v="4"/>
    <s v="Emagrecimento083531020"/>
    <x v="0"/>
  </r>
  <r>
    <x v="4"/>
    <x v="8"/>
    <s v="Ativo"/>
    <d v="2026-05-11T00:00:00"/>
    <s v="086665046"/>
    <s v="SHEYLAMARA SILVA TEIXEIRA"/>
    <n v="10252797"/>
    <d v="1967-11-21T00:00:00"/>
    <n v="58"/>
    <s v="Feminino"/>
    <x v="3"/>
    <s v="RIO DE JANEIRO"/>
    <m/>
    <n v="60"/>
    <s v="21-996601416"/>
    <s v="CMDP"/>
    <s v="Sim"/>
    <d v="2026-03-02T00:00:00"/>
    <m/>
    <m/>
    <x v="82"/>
    <m/>
    <x v="1"/>
    <s v="Emagrecimento086665046"/>
    <x v="5"/>
  </r>
  <r>
    <x v="4"/>
    <x v="8"/>
    <s v="Ativo"/>
    <d v="2026-04-23T00:00:00"/>
    <s v="082608192"/>
    <s v="LEANDRA DOS SANTOS DA SILVA"/>
    <n v="3809271799"/>
    <d v="1973-03-10T00:00:00"/>
    <n v="53"/>
    <s v="Feminino"/>
    <x v="3"/>
    <s v="RIO DE JANEIRO"/>
    <m/>
    <n v="60"/>
    <s v="21-996967909"/>
    <s v="CMDP"/>
    <s v="Sim"/>
    <d v="2026-04-02T00:00:00"/>
    <m/>
    <m/>
    <x v="16"/>
    <m/>
    <x v="4"/>
    <s v="Emagrecimento082608192"/>
    <x v="0"/>
  </r>
  <r>
    <x v="4"/>
    <x v="8"/>
    <s v="Ativo"/>
    <d v="2026-05-11T00:00:00"/>
    <s v="094273653"/>
    <s v="PRISCILA CAPITULINO DA SILVA"/>
    <n v="14313364757"/>
    <d v="1992-04-09T00:00:00"/>
    <n v="34"/>
    <s v="Feminino"/>
    <x v="3"/>
    <s v="NOVA IGUAÇU"/>
    <m/>
    <n v="200"/>
    <s v="21-997332102"/>
    <s v="CMDP"/>
    <s v="Sim"/>
    <d v="2026-03-02T00:00:00"/>
    <m/>
    <m/>
    <x v="127"/>
    <m/>
    <x v="1"/>
    <s v="Emagrecimento094273653"/>
    <x v="0"/>
  </r>
  <r>
    <x v="1"/>
    <x v="8"/>
    <s v="Ativo"/>
    <d v="2026-03-23T00:00:00"/>
    <s v="093864268"/>
    <s v="JOSILENE CONCEICAO DE JESUS"/>
    <n v="12227336765"/>
    <d v="1987-05-09T00:00:00"/>
    <n v="39"/>
    <s v="F"/>
    <x v="3"/>
    <s v="RIO DE JANEIRO"/>
    <m/>
    <n v="75"/>
    <s v="21997370545 21997370545"/>
    <s v="CMDP"/>
    <s v="Sim"/>
    <d v="2026-02-23T00:00:00"/>
    <m/>
    <m/>
    <x v="89"/>
    <d v="2026-03-18T00:00:00"/>
    <x v="4"/>
    <s v="Emagrecimento093864268"/>
    <x v="2"/>
  </r>
  <r>
    <x v="1"/>
    <x v="8"/>
    <s v="Ativo"/>
    <d v="2026-04-13T00:00:00"/>
    <s v="089695563"/>
    <s v="VANUSA FALEIRO DOS SANTOS"/>
    <n v="1439538778"/>
    <d v="1968-02-09T00:00:00"/>
    <n v="58"/>
    <s v="F"/>
    <x v="3"/>
    <s v="RIO DE JANEIRO"/>
    <s v="SANTA CRUZ"/>
    <n v="450"/>
    <s v="21997383652 21997383652"/>
    <s v="CMDP"/>
    <s v="Sim"/>
    <d v="2026-04-13T00:00:00"/>
    <m/>
    <m/>
    <x v="69"/>
    <d v="2026-09-06T00:00:00"/>
    <x v="10"/>
    <s v="Emagrecimento089695563"/>
    <x v="0"/>
  </r>
  <r>
    <x v="1"/>
    <x v="8"/>
    <s v="Ativo"/>
    <d v="2026-03-05T00:00:00"/>
    <s v="094536734"/>
    <s v="ROGERIO DA SILVA"/>
    <n v="1091633703"/>
    <d v="1971-11-27T00:00:00"/>
    <n v="54"/>
    <s v="M"/>
    <x v="3"/>
    <s v="RIO DE JANEIRO"/>
    <m/>
    <n v="120"/>
    <s v="21997550719 21997550719"/>
    <s v="CMDP"/>
    <s v="Sim"/>
    <d v="2026-03-05T00:00:00"/>
    <m/>
    <m/>
    <x v="81"/>
    <d v="2026-04-28T00:00:00"/>
    <x v="10"/>
    <s v="Emagrecimento094536734"/>
    <x v="2"/>
  </r>
  <r>
    <x v="1"/>
    <x v="8"/>
    <s v="Ativo"/>
    <d v="2026-04-16T00:00:00"/>
    <s v="082350582"/>
    <s v="ANDREZA BRAGA BATISTA MESSEDER ALMEIDA"/>
    <n v="5664909781"/>
    <d v="1983-05-25T00:00:00"/>
    <n v="43"/>
    <s v="F"/>
    <x v="3"/>
    <s v="RIO DE JANEIRO"/>
    <s v="PACIENCIA"/>
    <n v="60"/>
    <s v="21997797541 21987624419"/>
    <s v="CMDP"/>
    <s v="Sim"/>
    <d v="2026-04-16T00:00:00"/>
    <m/>
    <m/>
    <x v="74"/>
    <d v="2026-04-17T00:00:00"/>
    <x v="10"/>
    <s v="Emagrecimento082350582"/>
    <x v="0"/>
  </r>
  <r>
    <x v="1"/>
    <x v="8"/>
    <s v="Ativo"/>
    <d v="2026-03-23T00:00:00"/>
    <s v="487622430"/>
    <s v="ALINE SILVA DA FONTE SANTA ROSA DE OLIVEIRA"/>
    <n v="5693947750"/>
    <d v="1984-05-19T00:00:00"/>
    <n v="42"/>
    <s v="F"/>
    <x v="3"/>
    <s v="RIO DE JANEIRO"/>
    <m/>
    <n v="500"/>
    <s v="21998198999 2124625046 2198198999"/>
    <s v="CMDP"/>
    <s v="Sim"/>
    <d v="2026-03-12T00:00:00"/>
    <m/>
    <m/>
    <x v="91"/>
    <d v="2026-05-13T00:00:00"/>
    <x v="33"/>
    <s v="Emagrecimento487622430"/>
    <x v="2"/>
  </r>
  <r>
    <x v="4"/>
    <x v="8"/>
    <s v="Ativo"/>
    <d v="2026-05-11T00:00:00"/>
    <s v="094586782"/>
    <s v="PAULA CANDIDO DA SILVA"/>
    <n v="11289202710"/>
    <d v="1988-04-04T00:00:00"/>
    <n v="38"/>
    <s v="Feminino"/>
    <x v="3"/>
    <s v="RIO DE JANEIRO"/>
    <m/>
    <n v="120"/>
    <s v="21-998222891"/>
    <s v="CMDP"/>
    <s v="Sim"/>
    <d v="2026-03-02T00:00:00"/>
    <m/>
    <m/>
    <x v="82"/>
    <m/>
    <x v="1"/>
    <s v="Emagrecimento094586782"/>
    <x v="5"/>
  </r>
  <r>
    <x v="4"/>
    <x v="8"/>
    <s v="Ativo"/>
    <d v="2026-05-11T00:00:00"/>
    <s v="901563250"/>
    <s v="MARLI PEREIRA GOMES"/>
    <n v="2113346770"/>
    <d v="1971-08-10T00:00:00"/>
    <n v="54"/>
    <s v="Feminino"/>
    <x v="3"/>
    <s v="RIO DE JANEIRO"/>
    <m/>
    <n v="450"/>
    <s v="21-998377780"/>
    <s v="CMDP"/>
    <s v="Sim"/>
    <d v="2026-03-02T00:00:00"/>
    <m/>
    <m/>
    <x v="82"/>
    <m/>
    <x v="1"/>
    <s v="Emagrecimento901563250"/>
    <x v="5"/>
  </r>
  <r>
    <x v="4"/>
    <x v="8"/>
    <s v="Ativo"/>
    <d v="2026-05-11T00:00:00"/>
    <s v="883648857"/>
    <s v="VANDERSON DOS SANTOS PEREIRA"/>
    <n v="8860214726"/>
    <d v="1980-01-20T00:00:00"/>
    <n v="46"/>
    <s v="Masculino"/>
    <x v="3"/>
    <s v="DUQUE DE CAXIAS"/>
    <m/>
    <n v="120"/>
    <s v="21-998446074"/>
    <s v="CMDP"/>
    <s v="Sim"/>
    <d v="2026-03-02T00:00:00"/>
    <m/>
    <m/>
    <x v="97"/>
    <m/>
    <x v="1"/>
    <s v="Emagrecimento883648857"/>
    <x v="0"/>
  </r>
  <r>
    <x v="1"/>
    <x v="8"/>
    <s v="Ativo"/>
    <d v="2026-05-20T00:00:00"/>
    <s v="084617316"/>
    <s v="CRISTIANA OLIVEIRA DA SILVA"/>
    <n v="12389299741"/>
    <d v="1987-07-16T00:00:00"/>
    <n v="38"/>
    <s v="F"/>
    <x v="3"/>
    <s v="RIO DE JANEIRO"/>
    <s v="CAMPO GRANDE"/>
    <n v="100"/>
    <s v="21998626700 2198626700"/>
    <s v="CMDP"/>
    <s v="Sim"/>
    <d v="2026-05-20T00:00:00"/>
    <m/>
    <m/>
    <x v="22"/>
    <d v="2026-06-26T00:00:00"/>
    <x v="10"/>
    <s v="Emagrecimento084617316"/>
    <x v="5"/>
  </r>
  <r>
    <x v="1"/>
    <x v="8"/>
    <s v="Ativo"/>
    <d v="2026-04-30T00:00:00"/>
    <s v="095494152"/>
    <s v="LIGIA PESSOA DE AZEVEDO"/>
    <n v="81155905768"/>
    <d v="1964-09-26T00:00:00"/>
    <n v="61"/>
    <s v="F"/>
    <x v="3"/>
    <s v="RIO DE JANEIRO"/>
    <m/>
    <n v="380"/>
    <s v="21998898241 21998898241"/>
    <s v="CMDP"/>
    <s v="Sim"/>
    <d v="2026-04-30T00:00:00"/>
    <m/>
    <m/>
    <x v="95"/>
    <d v="2026-06-16T00:00:00"/>
    <x v="11"/>
    <s v="Emagrecimento095494152"/>
    <x v="0"/>
  </r>
  <r>
    <x v="1"/>
    <x v="8"/>
    <s v="Ativo"/>
    <d v="2026-04-10T00:00:00"/>
    <s v="087554977"/>
    <s v="RODRIGO SANTOS CARVALHO"/>
    <s v="05745305762"/>
    <d v="1986-09-15T00:00:00"/>
    <n v="39"/>
    <s v="M"/>
    <x v="3"/>
    <s v="RIO DE JANEIRO"/>
    <m/>
    <s v="NÍVEL 60"/>
    <s v="21998930668"/>
    <s v="CMDP"/>
    <s v="Sim"/>
    <m/>
    <m/>
    <m/>
    <x v="114"/>
    <m/>
    <x v="11"/>
    <s v="Emagrecimento087554977"/>
    <x v="0"/>
  </r>
  <r>
    <x v="4"/>
    <x v="8"/>
    <s v="Ativo"/>
    <d v="2026-04-23T00:00:00"/>
    <s v="076550718"/>
    <s v="ARIELTON DE PAULA PEREIRA"/>
    <n v="13474151738"/>
    <d v="1990-04-13T00:00:00"/>
    <n v="36"/>
    <s v="Masculino"/>
    <x v="3"/>
    <s v="RIO DE JANEIRO"/>
    <m/>
    <n v="50"/>
    <s v="21-999034028"/>
    <s v="CMDP"/>
    <s v="Sim"/>
    <d v="2026-03-31T00:00:00"/>
    <m/>
    <m/>
    <x v="40"/>
    <m/>
    <x v="4"/>
    <s v="Emagrecimento076550718"/>
    <x v="2"/>
  </r>
  <r>
    <x v="4"/>
    <x v="8"/>
    <s v="Ativo"/>
    <d v="2026-05-18T00:00:00"/>
    <s v="094391726"/>
    <s v="CLEIDE SANTIAGO DE AZEVEDO"/>
    <n v="7669891785"/>
    <d v="1976-02-11T00:00:00"/>
    <n v="50"/>
    <s v="Feminino"/>
    <x v="3"/>
    <s v="SAO GONÇALO"/>
    <m/>
    <n v="75"/>
    <s v="21-999036521"/>
    <s v="CMDP"/>
    <s v="Sim"/>
    <d v="2026-03-02T00:00:00"/>
    <m/>
    <m/>
    <x v="42"/>
    <m/>
    <x v="1"/>
    <s v="Emagrecimento094391726"/>
    <x v="5"/>
  </r>
  <r>
    <x v="4"/>
    <x v="8"/>
    <s v="Ativo"/>
    <d v="2026-05-11T00:00:00"/>
    <s v="079392487"/>
    <s v="AGATHA FERREIRA PEREIRA"/>
    <n v="17915194747"/>
    <d v="2000-07-05T00:00:00"/>
    <n v="25"/>
    <s v="Feminino"/>
    <x v="3"/>
    <s v="RIO DE JANEIRO"/>
    <m/>
    <n v="380"/>
    <s v="21-999062906"/>
    <s v="CMDP"/>
    <s v="Sim"/>
    <d v="2026-03-02T00:00:00"/>
    <m/>
    <m/>
    <x v="95"/>
    <m/>
    <x v="1"/>
    <s v="Emagrecimento079392487"/>
    <x v="0"/>
  </r>
  <r>
    <x v="1"/>
    <x v="8"/>
    <s v="Ativo"/>
    <d v="2026-05-04T00:00:00"/>
    <s v="093105158"/>
    <s v="LUCIMEIRE DA SILVA DUTRA"/>
    <n v="3756659780"/>
    <d v="1973-11-03T00:00:00"/>
    <n v="52"/>
    <s v="F"/>
    <x v="3"/>
    <s v="RIO DE JANEIRO"/>
    <s v="CAMPO GRANDE"/>
    <n v="380"/>
    <s v="21999170816 21999170816"/>
    <s v="CMDP"/>
    <s v="Sim"/>
    <d v="2026-05-04T00:00:00"/>
    <m/>
    <m/>
    <x v="97"/>
    <d v="2026-06-06T00:00:00"/>
    <x v="10"/>
    <s v="Emagrecimento093105158"/>
    <x v="0"/>
  </r>
  <r>
    <x v="1"/>
    <x v="8"/>
    <s v="Ativo"/>
    <d v="2026-02-26T00:00:00"/>
    <s v="085719477"/>
    <s v="RONALDO CUPERTINO DE MORAES"/>
    <n v="19605714000"/>
    <d v="1952-11-01T00:00:00"/>
    <n v="73"/>
    <s v="M"/>
    <x v="3"/>
    <s v="RIO DE JANEIRO"/>
    <m/>
    <n v="60"/>
    <s v="21999199650 21968284784"/>
    <s v="CMDP"/>
    <s v="Sim"/>
    <d v="2026-02-26T00:00:00"/>
    <m/>
    <m/>
    <x v="72"/>
    <d v="2026-03-10T00:00:00"/>
    <x v="11"/>
    <s v="Emagrecimento085719477"/>
    <x v="3"/>
  </r>
  <r>
    <x v="1"/>
    <x v="8"/>
    <s v="Ativo"/>
    <d v="2026-04-10T00:00:00"/>
    <s v="094029274"/>
    <s v="SUELI LOPES DA SILVA SANTOS"/>
    <s v="07269472700"/>
    <d v="1976-01-09T00:00:00"/>
    <n v="50"/>
    <s v="F"/>
    <x v="3"/>
    <s v="RIO DE JANEIRO"/>
    <m/>
    <s v="NÍVEL 450"/>
    <s v="21999227789"/>
    <s v="CMDP"/>
    <s v="Sim"/>
    <m/>
    <m/>
    <m/>
    <x v="176"/>
    <m/>
    <x v="10"/>
    <s v="Emagrecimento094029274"/>
    <x v="2"/>
  </r>
  <r>
    <x v="1"/>
    <x v="8"/>
    <s v="Ativo"/>
    <d v="2026-03-25T00:00:00"/>
    <s v="093281798"/>
    <s v="DANIELLA OLIVEIRA DA SILVA"/>
    <n v="18601546706"/>
    <d v="1999-04-01T00:00:00"/>
    <n v="27"/>
    <s v="F"/>
    <x v="3"/>
    <s v="RIO DE JANEIRO"/>
    <s v="CAMPO GRANDE"/>
    <n v="450"/>
    <s v="21999236025 21999236025"/>
    <s v="CMDP"/>
    <s v="Sim"/>
    <d v="2026-03-23T00:00:00"/>
    <m/>
    <m/>
    <x v="89"/>
    <d v="2026-03-25T00:00:00"/>
    <x v="4"/>
    <s v="Emagrecimento093281798"/>
    <x v="2"/>
  </r>
  <r>
    <x v="4"/>
    <x v="8"/>
    <s v="Ativo"/>
    <d v="2026-04-23T00:00:00"/>
    <s v="881388246"/>
    <s v="DENYSE AVILA GUIMARAES"/>
    <n v="64175260706"/>
    <d v="1960-05-26T00:00:00"/>
    <n v="66"/>
    <s v="Feminino"/>
    <x v="3"/>
    <s v="RIO DE JANEIRO"/>
    <m/>
    <n v="600"/>
    <s v="21-999275488"/>
    <s v="CMDP"/>
    <s v="Sim"/>
    <d v="2026-04-13T00:00:00"/>
    <m/>
    <m/>
    <x v="0"/>
    <m/>
    <x v="11"/>
    <s v="Emagrecimento881388246"/>
    <x v="0"/>
  </r>
  <r>
    <x v="4"/>
    <x v="8"/>
    <s v="Ativo"/>
    <d v="2026-05-18T00:00:00"/>
    <s v="061399752"/>
    <s v="ANDRE LUIZ SILVA DE SOUZA"/>
    <n v="89283570715"/>
    <d v="1967-01-10T00:00:00"/>
    <n v="59"/>
    <s v="Masculino"/>
    <x v="3"/>
    <s v="RIO DE JANEIRO"/>
    <m/>
    <n v="400"/>
    <s v="21-999345782"/>
    <s v="CMDP"/>
    <s v="Sim"/>
    <d v="2026-03-02T00:00:00"/>
    <m/>
    <m/>
    <x v="42"/>
    <m/>
    <x v="1"/>
    <s v="Emagrecimento061399752"/>
    <x v="5"/>
  </r>
  <r>
    <x v="1"/>
    <x v="8"/>
    <s v="Ativo"/>
    <d v="2026-03-05T00:00:00"/>
    <s v="086284565"/>
    <s v="JOSIAS TORRES DA SILVA"/>
    <n v="27072053700"/>
    <d v="1948-08-31T00:00:00"/>
    <n v="77"/>
    <s v="M"/>
    <x v="3"/>
    <s v="RIO DE JANEIRO"/>
    <m/>
    <n v="380"/>
    <s v="21999352722 21986663612"/>
    <s v="CMDP"/>
    <s v="Sim"/>
    <d v="2026-03-05T00:00:00"/>
    <m/>
    <m/>
    <x v="3"/>
    <d v="2026-04-17T00:00:00"/>
    <x v="14"/>
    <s v="Emagrecimento086284565"/>
    <x v="2"/>
  </r>
  <r>
    <x v="4"/>
    <x v="8"/>
    <s v="Ativo"/>
    <d v="2026-05-11T00:00:00"/>
    <s v="093615693"/>
    <s v="WILLIAM RIBEIRO DE SOUZA"/>
    <n v="259177733"/>
    <d v="1972-09-05T00:00:00"/>
    <n v="53"/>
    <s v="Masculino"/>
    <x v="3"/>
    <s v="RIO DE JANEIRO"/>
    <m/>
    <n v="450"/>
    <s v="21-999453568"/>
    <s v="CMDP"/>
    <s v="Sim"/>
    <d v="2026-03-02T00:00:00"/>
    <m/>
    <m/>
    <x v="82"/>
    <m/>
    <x v="1"/>
    <s v="Emagrecimento093615693"/>
    <x v="5"/>
  </r>
  <r>
    <x v="4"/>
    <x v="8"/>
    <s v="Ativo"/>
    <d v="2026-04-23T00:00:00"/>
    <s v="087289545"/>
    <s v="DEISE LUCI LIMAS DE SOUSA VENTURA"/>
    <n v="11423961773"/>
    <d v="1979-08-18T00:00:00"/>
    <n v="46"/>
    <s v="Feminino"/>
    <x v="3"/>
    <s v="SAO GONÇALO"/>
    <m/>
    <n v="75"/>
    <s v="21-999490051"/>
    <s v="CMDP"/>
    <s v="Sim"/>
    <d v="2026-04-06T00:00:00"/>
    <m/>
    <m/>
    <x v="115"/>
    <m/>
    <x v="4"/>
    <s v="Emagrecimento087289545"/>
    <x v="0"/>
  </r>
  <r>
    <x v="4"/>
    <x v="8"/>
    <s v="Ativo"/>
    <d v="2026-04-23T00:00:00"/>
    <s v="079459825"/>
    <s v="ALEXANDER MENDES DE OLIVEIRA"/>
    <n v="96943173715"/>
    <d v="1974-11-21T00:00:00"/>
    <n v="51"/>
    <s v="Masculino"/>
    <x v="3"/>
    <s v="RIO DE JANEIRO"/>
    <m/>
    <n v="60"/>
    <s v="21-999552014"/>
    <s v="CMDP"/>
    <s v="Sim"/>
    <d v="2026-03-31T00:00:00"/>
    <m/>
    <m/>
    <x v="40"/>
    <m/>
    <x v="11"/>
    <s v="Emagrecimento079459825"/>
    <x v="2"/>
  </r>
  <r>
    <x v="3"/>
    <x v="8"/>
    <s v="Ativo"/>
    <d v="2026-03-03T00:00:00"/>
    <s v="092640729"/>
    <s v="Raquel Ferreira De Andrade"/>
    <n v="1816716707"/>
    <d v="1971-03-18T00:00:00"/>
    <n v="55"/>
    <m/>
    <x v="3"/>
    <s v="DUQUE DE CAXIAS"/>
    <m/>
    <n v="380"/>
    <s v="2199975-2833"/>
    <s v="CMDP"/>
    <s v="Sim"/>
    <d v="2026-01-29T00:00:00"/>
    <m/>
    <m/>
    <x v="34"/>
    <m/>
    <x v="4"/>
    <s v="Emagrecimento092640729"/>
    <x v="4"/>
  </r>
  <r>
    <x v="3"/>
    <x v="8"/>
    <s v="Ativo"/>
    <d v="2026-04-23T00:00:00"/>
    <s v="095019080"/>
    <s v="ALEXANDRE VIEIRA GONCALVES E SILVA"/>
    <n v="5196747745"/>
    <d v="1975-09-19T00:00:00"/>
    <n v="50"/>
    <s v="Masculino"/>
    <x v="3"/>
    <s v="RIO DAS OSTRAS"/>
    <m/>
    <n v="380"/>
    <s v="22- 99603-3750"/>
    <s v="CMDP"/>
    <s v="Sim"/>
    <d v="2026-03-18T00:00:00"/>
    <m/>
    <m/>
    <x v="91"/>
    <m/>
    <x v="4"/>
    <s v="Emagrecimento095019080"/>
    <x v="2"/>
  </r>
  <r>
    <x v="3"/>
    <x v="8"/>
    <s v="Ativo"/>
    <d v="2026-04-23T00:00:00"/>
    <s v="089336894"/>
    <s v="LAZARO MONTEIRO DA SILVA"/>
    <n v="17014790790"/>
    <d v="2000-06-17T00:00:00"/>
    <n v="25"/>
    <s v="Masculino"/>
    <x v="3"/>
    <s v="CAMPOS DOS GOYTACAZES"/>
    <m/>
    <n v="380"/>
    <s v="22-99237-0646"/>
    <s v="CMDP"/>
    <s v="Sim"/>
    <d v="2026-03-18T00:00:00"/>
    <m/>
    <m/>
    <x v="91"/>
    <m/>
    <x v="4"/>
    <s v="Emagrecimento089336894"/>
    <x v="2"/>
  </r>
  <r>
    <x v="3"/>
    <x v="8"/>
    <s v="Ativo"/>
    <d v="2026-04-23T00:00:00"/>
    <s v="089337428"/>
    <s v="ROBSON DA SILVA CADIMO"/>
    <n v="10363015752"/>
    <d v="1983-03-05T00:00:00"/>
    <n v="43"/>
    <s v="Masculino"/>
    <x v="3"/>
    <s v="MACAE"/>
    <m/>
    <n v="380"/>
    <s v="22-99620-0117"/>
    <s v="CMDP"/>
    <s v="Sim"/>
    <d v="2026-04-16T00:00:00"/>
    <m/>
    <m/>
    <x v="80"/>
    <m/>
    <x v="4"/>
    <s v="Emagrecimento089337428"/>
    <x v="0"/>
  </r>
  <r>
    <x v="4"/>
    <x v="8"/>
    <s v="Ativo"/>
    <d v="2026-04-23T00:00:00"/>
    <s v="084759595"/>
    <s v="MARIANA VICENTE BERNARDO"/>
    <n v="12264362774"/>
    <d v="1993-05-06T00:00:00"/>
    <n v="33"/>
    <s v="Feminino"/>
    <x v="3"/>
    <s v="RIO DAS OSTRAS"/>
    <m/>
    <n v="450"/>
    <s v="22-998309111"/>
    <s v="CMDP"/>
    <s v="Sim"/>
    <d v="2026-04-02T00:00:00"/>
    <m/>
    <m/>
    <x v="16"/>
    <m/>
    <x v="4"/>
    <s v="Emagrecimento084759595"/>
    <x v="0"/>
  </r>
  <r>
    <x v="4"/>
    <x v="8"/>
    <s v="Ativo"/>
    <d v="2026-05-11T00:00:00"/>
    <s v="095014839"/>
    <s v="EMILY TEIXEIRA DE MENDONCA"/>
    <n v="18776721736"/>
    <d v="2002-04-17T00:00:00"/>
    <n v="24"/>
    <s v="Feminino"/>
    <x v="3"/>
    <s v="ITABORAI"/>
    <m/>
    <n v="60"/>
    <s v="22-998611811"/>
    <s v="CMDP"/>
    <s v="Sim"/>
    <d v="2026-03-02T00:00:00"/>
    <m/>
    <m/>
    <x v="95"/>
    <m/>
    <x v="1"/>
    <s v="Emagrecimento095014839"/>
    <x v="0"/>
  </r>
  <r>
    <x v="1"/>
    <x v="8"/>
    <s v="Ativo"/>
    <d v="2026-03-23T00:00:00"/>
    <s v="094268006"/>
    <s v="LUCIANA DE CARVALHO MENDES"/>
    <n v="8658636798"/>
    <d v="1980-07-17T00:00:00"/>
    <n v="45"/>
    <s v="F"/>
    <x v="3"/>
    <s v="CABO FRIO"/>
    <m/>
    <n v="75"/>
    <s v="22998890618 22998890618"/>
    <s v="CMDP"/>
    <s v="Sim"/>
    <d v="2026-02-02T00:00:00"/>
    <m/>
    <m/>
    <x v="20"/>
    <d v="2026-03-18T00:00:00"/>
    <x v="4"/>
    <s v="Emagrecimento094268006"/>
    <x v="2"/>
  </r>
  <r>
    <x v="3"/>
    <x v="8"/>
    <s v="Ativo"/>
    <d v="2026-04-23T00:00:00"/>
    <s v="089336887"/>
    <s v="EMERSON DO ROSARIO BARBOSA"/>
    <n v="9055818739"/>
    <d v="1981-05-16T00:00:00"/>
    <n v="45"/>
    <s v="Masculino"/>
    <x v="3"/>
    <s v="CAMPOS DOS GOYTACAZES"/>
    <m/>
    <n v="380"/>
    <s v="22-9999-22469"/>
    <s v="CMDP"/>
    <s v="Sim"/>
    <d v="2026-03-18T00:00:00"/>
    <m/>
    <m/>
    <x v="91"/>
    <m/>
    <x v="4"/>
    <s v="Emagrecimento089336887"/>
    <x v="2"/>
  </r>
  <r>
    <x v="3"/>
    <x v="8"/>
    <s v="Ativo"/>
    <d v="2026-05-11T00:00:00"/>
    <s v="089337304"/>
    <s v="RODOLFO DE REZENDE HESPANHOL LIMA"/>
    <n v="10977959775"/>
    <d v="1986-11-11T00:00:00"/>
    <n v="39"/>
    <s v="Masculino"/>
    <x v="3"/>
    <s v="MACAE"/>
    <m/>
    <n v="450"/>
    <s v="22-99995-9610"/>
    <s v="CMDP"/>
    <s v="Sim"/>
    <d v="2026-03-18T00:00:00"/>
    <m/>
    <m/>
    <x v="107"/>
    <m/>
    <x v="1"/>
    <s v="Emagrecimento089337304"/>
    <x v="5"/>
  </r>
  <r>
    <x v="4"/>
    <x v="8"/>
    <s v="Ativo"/>
    <d v="2026-05-11T00:00:00"/>
    <s v="094414635"/>
    <s v="MARIANA BARROS PIMENTA"/>
    <n v="9099470746"/>
    <d v="1981-02-07T00:00:00"/>
    <n v="45"/>
    <s v="Feminino"/>
    <x v="3"/>
    <s v="BARRA MANSA"/>
    <m/>
    <n v="600"/>
    <s v="24-992670505"/>
    <s v="CMDP"/>
    <s v="Sim"/>
    <d v="2026-03-02T00:00:00"/>
    <m/>
    <m/>
    <x v="127"/>
    <m/>
    <x v="1"/>
    <s v="Emagrecimento094414635"/>
    <x v="0"/>
  </r>
  <r>
    <x v="1"/>
    <x v="8"/>
    <s v="Ativo"/>
    <d v="2026-05-11T00:00:00"/>
    <s v="096104788"/>
    <s v="BEATRIZ PARDAL LANHAS"/>
    <n v="5554909710"/>
    <d v="1979-05-26T00:00:00"/>
    <n v="47"/>
    <s v="F"/>
    <x v="3"/>
    <s v="ANGRA DOS REIS"/>
    <s v="PARQUE DAS PALMEIRAS"/>
    <n v="750"/>
    <s v="24999922657 24999922657 24999922657"/>
    <s v="CMDP"/>
    <s v="Sim"/>
    <d v="2026-05-11T00:00:00"/>
    <m/>
    <m/>
    <x v="71"/>
    <d v="2026-05-15T00:00:00"/>
    <x v="4"/>
    <s v="Emagrecimento096104788"/>
    <x v="5"/>
  </r>
  <r>
    <x v="1"/>
    <x v="8"/>
    <s v="Ativo"/>
    <d v="2026-05-20T00:00:00"/>
    <s v="087115736"/>
    <s v="MARISA SILVA GONCALVES"/>
    <n v="5534945621"/>
    <d v="1982-09-19T00:00:00"/>
    <n v="43"/>
    <s v="F"/>
    <x v="13"/>
    <s v="BELO HORIZONTE"/>
    <s v="DONA CLARA"/>
    <n v="450"/>
    <s v="31993250259 31993250259"/>
    <s v="CMDP"/>
    <s v="Sim"/>
    <d v="2026-05-20T00:00:00"/>
    <m/>
    <m/>
    <x v="22"/>
    <d v="2026-05-25T00:00:00"/>
    <x v="4"/>
    <s v="Emagrecimento087115736"/>
    <x v="5"/>
  </r>
  <r>
    <x v="1"/>
    <x v="8"/>
    <s v="Ativo"/>
    <d v="2026-03-05T00:00:00"/>
    <s v="088276988"/>
    <s v="ANA FERNANDA ROCHA DE OLIVEIRA"/>
    <n v="4234770647"/>
    <d v="1980-12-26T00:00:00"/>
    <n v="45"/>
    <s v="F"/>
    <x v="13"/>
    <s v="BELO HORIZONTE"/>
    <m/>
    <n v="380"/>
    <s v="31994592884 31994592884"/>
    <s v="CMDP"/>
    <s v="Sim"/>
    <d v="2026-03-05T00:00:00"/>
    <m/>
    <m/>
    <x v="20"/>
    <d v="2026-03-05T00:00:00"/>
    <x v="4"/>
    <s v="Emagrecimento088276988"/>
    <x v="2"/>
  </r>
  <r>
    <x v="1"/>
    <x v="8"/>
    <s v="Ativo"/>
    <d v="2026-04-10T00:00:00"/>
    <s v="085360700"/>
    <s v="ANDRE DE ALMEIDA DOMINGOS"/>
    <s v="07339538674"/>
    <d v="1986-04-11T00:00:00"/>
    <n v="39"/>
    <s v="M"/>
    <x v="13"/>
    <s v="BELO HORIZONTE"/>
    <m/>
    <s v="NÍVEL 450"/>
    <s v="31996357544"/>
    <s v="CMDP"/>
    <s v="Sim"/>
    <m/>
    <m/>
    <m/>
    <x v="176"/>
    <m/>
    <x v="4"/>
    <s v="Emagrecimento085360700"/>
    <x v="2"/>
  </r>
  <r>
    <x v="1"/>
    <x v="8"/>
    <s v="Ativo"/>
    <d v="2026-03-23T00:00:00"/>
    <s v="095676000"/>
    <s v="JOSE VIEIRA DORNELAS NETO"/>
    <n v="8104644629"/>
    <d v="1988-02-22T00:00:00"/>
    <n v="38"/>
    <s v="M"/>
    <x v="0"/>
    <s v="SAO PAULO"/>
    <m/>
    <n v="110"/>
    <s v="34991382039 34991382039"/>
    <s v="CMDP"/>
    <s v="Sim"/>
    <d v="2026-01-23T00:00:00"/>
    <m/>
    <m/>
    <x v="61"/>
    <d v="2026-03-20T00:00:00"/>
    <x v="4"/>
    <s v="Emagrecimento095676000"/>
    <x v="3"/>
  </r>
  <r>
    <x v="1"/>
    <x v="8"/>
    <s v="Ativo"/>
    <d v="2026-05-20T00:00:00"/>
    <s v="095555386"/>
    <s v="KENEDY DE OLIVEIRA SALAS"/>
    <n v="8962137658"/>
    <d v="1991-07-03T00:00:00"/>
    <n v="34"/>
    <s v="M"/>
    <x v="13"/>
    <s v="UBERLANDIA"/>
    <s v="CENTRO"/>
    <n v="380"/>
    <s v="34992344557 34992344557"/>
    <s v="CMDP"/>
    <s v="Sim"/>
    <d v="2026-05-20T00:00:00"/>
    <m/>
    <m/>
    <x v="22"/>
    <d v="2026-05-25T00:00:00"/>
    <x v="4"/>
    <s v="Emagrecimento095555386"/>
    <x v="5"/>
  </r>
  <r>
    <x v="1"/>
    <x v="8"/>
    <s v="Ativo"/>
    <d v="2026-05-20T00:00:00"/>
    <s v="095468328"/>
    <s v="MARIA EDUARDA ALVES DUARTE"/>
    <n v="12019218640"/>
    <d v="2008-10-11T00:00:00"/>
    <n v="17"/>
    <s v="F"/>
    <x v="13"/>
    <s v="UBERLANDIA"/>
    <s v="JARDIM EUROPA"/>
    <n v="380"/>
    <s v="34999182543 34991774930 34984301491"/>
    <s v="CMDP"/>
    <s v="Sim"/>
    <d v="2026-05-20T00:00:00"/>
    <m/>
    <m/>
    <x v="22"/>
    <d v="2026-05-26T00:00:00"/>
    <x v="4"/>
    <s v="Emagrecimento095468328"/>
    <x v="5"/>
  </r>
  <r>
    <x v="1"/>
    <x v="8"/>
    <s v="Ativo"/>
    <d v="2026-04-15T00:00:00"/>
    <s v="095616825"/>
    <s v="JANDERSON SANTOS DE FARIA"/>
    <n v="5823051603"/>
    <d v="1981-10-06T00:00:00"/>
    <n v="44"/>
    <s v="M"/>
    <x v="13"/>
    <s v="MONTES CLAROS"/>
    <s v="CIDADE NOVA"/>
    <n v="380"/>
    <s v="38999219481 38999219481"/>
    <s v="CMDP"/>
    <s v="Sim"/>
    <d v="2026-04-22T00:00:00"/>
    <m/>
    <m/>
    <x v="103"/>
    <d v="2026-04-22T00:00:00"/>
    <x v="4"/>
    <s v="Emagrecimento095616825"/>
    <x v="0"/>
  </r>
  <r>
    <x v="1"/>
    <x v="8"/>
    <s v="Ativo"/>
    <d v="2026-02-12T00:00:00"/>
    <s v="084874337"/>
    <s v="SIMONE DOS SANTOS ARANDA DE OLIVEIRA"/>
    <n v="3028465906"/>
    <d v="1979-11-13T00:00:00"/>
    <n v="46"/>
    <s v="F"/>
    <x v="2"/>
    <s v="CURITIBA"/>
    <m/>
    <n v="380"/>
    <s v="41987607033 41987607033"/>
    <s v="CMDP"/>
    <s v="Sim"/>
    <d v="2026-02-12T00:00:00"/>
    <m/>
    <m/>
    <x v="77"/>
    <d v="2026-02-13T00:00:00"/>
    <x v="5"/>
    <s v="Emagrecimento084874337"/>
    <x v="3"/>
  </r>
  <r>
    <x v="1"/>
    <x v="8"/>
    <s v="Ativo"/>
    <d v="2026-04-10T00:00:00"/>
    <s v="089327231"/>
    <s v="MARIA ISABEL RIBEIRO TOMAZ"/>
    <s v="03816075932"/>
    <d v="1980-06-14T00:00:00"/>
    <n v="45"/>
    <s v="F"/>
    <x v="2"/>
    <s v="CURITIBA"/>
    <m/>
    <s v="NÍVEL 380"/>
    <s v="41996540087"/>
    <s v="CMDP"/>
    <s v="Sim"/>
    <m/>
    <m/>
    <m/>
    <x v="68"/>
    <m/>
    <x v="4"/>
    <s v="Emagrecimento089327231"/>
    <x v="2"/>
  </r>
  <r>
    <x v="1"/>
    <x v="8"/>
    <s v="Ativo"/>
    <d v="2026-04-10T00:00:00"/>
    <s v="084873504"/>
    <s v="BRENDA MULLER"/>
    <s v="10907832997"/>
    <d v="1999-06-17T00:00:00"/>
    <n v="26"/>
    <s v="F"/>
    <x v="2"/>
    <s v="COLOMBO"/>
    <m/>
    <s v="NÍVEL 380"/>
    <s v="41998599364"/>
    <s v="CMDP"/>
    <s v="Sim"/>
    <m/>
    <m/>
    <m/>
    <x v="70"/>
    <m/>
    <x v="4"/>
    <s v="Emagrecimento084873504"/>
    <x v="2"/>
  </r>
  <r>
    <x v="1"/>
    <x v="8"/>
    <s v="Ativo"/>
    <d v="2026-02-12T00:00:00"/>
    <s v="084873909"/>
    <s v="MURIEL CRISTINA RODRIGUES DE CARVALHO DE OLIVEIRA"/>
    <n v="6312409937"/>
    <d v="1988-04-08T00:00:00"/>
    <n v="38"/>
    <s v="F"/>
    <x v="2"/>
    <s v="CURITIBA"/>
    <m/>
    <n v="380"/>
    <s v="41999850689 41999459390"/>
    <s v="CMDP"/>
    <s v="Sim"/>
    <d v="2026-02-13T00:00:00"/>
    <m/>
    <m/>
    <x v="77"/>
    <d v="2026-02-13T00:00:00"/>
    <x v="4"/>
    <s v="Emagrecimento084873909"/>
    <x v="3"/>
  </r>
  <r>
    <x v="1"/>
    <x v="8"/>
    <s v="Ativo"/>
    <d v="2026-04-20T00:00:00"/>
    <s v="086421235"/>
    <s v="CARLA MARIA AZEREDO"/>
    <n v="30673951820"/>
    <d v="1980-04-07T00:00:00"/>
    <n v="46"/>
    <s v="F"/>
    <x v="0"/>
    <s v="SAO PAULO"/>
    <s v="SOCORRO"/>
    <n v="380"/>
    <s v="43996647338 4396647338 43996647338"/>
    <s v="CMDP"/>
    <s v="Sim"/>
    <d v="2026-04-20T00:00:00"/>
    <m/>
    <m/>
    <x v="80"/>
    <d v="2026-04-17T00:00:00"/>
    <x v="4"/>
    <s v="Emagrecimento086421235"/>
    <x v="0"/>
  </r>
  <r>
    <x v="3"/>
    <x v="8"/>
    <s v="Ativo"/>
    <d v="2026-04-23T00:00:00"/>
    <s v="094589082"/>
    <s v="MARIA GABRYELLA BRITO BELTRAO"/>
    <n v="5153338401"/>
    <d v="2000-01-17T00:00:00"/>
    <n v="26"/>
    <s v="Feminino"/>
    <x v="7"/>
    <s v="OLINDA"/>
    <m/>
    <n v="80"/>
    <s v="55 81 9509-7445"/>
    <s v="CMDP"/>
    <s v="Sim"/>
    <d v="2025-09-03T00:00:00"/>
    <m/>
    <m/>
    <x v="155"/>
    <m/>
    <x v="4"/>
    <s v="Emagrecimento094589082"/>
    <x v="1"/>
  </r>
  <r>
    <x v="1"/>
    <x v="8"/>
    <s v="Ativo"/>
    <d v="2026-04-20T00:00:00"/>
    <s v="096278051"/>
    <s v="MALY MAGALHAES FREITAS"/>
    <n v="25869335833"/>
    <d v="1976-05-09T00:00:00"/>
    <n v="50"/>
    <s v="F"/>
    <x v="0"/>
    <s v="GUARULHOS"/>
    <s v="PORTAL DOS GRAMADOS"/>
    <n v="110"/>
    <s v="6121037000 11983801708 11983801708"/>
    <s v="CMDP"/>
    <s v="Sim"/>
    <d v="2026-04-20T00:00:00"/>
    <m/>
    <m/>
    <x v="24"/>
    <d v="2026-04-29T00:00:00"/>
    <x v="4"/>
    <s v="Emagrecimento096278051"/>
    <x v="0"/>
  </r>
  <r>
    <x v="1"/>
    <x v="8"/>
    <s v="Ativo"/>
    <d v="2026-02-26T00:00:00"/>
    <s v="093047491"/>
    <s v="JAQUELINE BIANCA E SILVA LIMA"/>
    <n v="2416361163"/>
    <d v="1988-07-23T00:00:00"/>
    <n v="37"/>
    <s v="F"/>
    <x v="5"/>
    <s v="BRASILIA"/>
    <m/>
    <n v="450"/>
    <s v="6191515477 61991515477 61991515477 61991515477"/>
    <s v="CMDP"/>
    <s v="Sim"/>
    <d v="2026-02-24T00:00:00"/>
    <m/>
    <m/>
    <x v="29"/>
    <d v="2026-02-24T00:00:00"/>
    <x v="4"/>
    <s v="Emagrecimento093047491"/>
    <x v="3"/>
  </r>
  <r>
    <x v="1"/>
    <x v="8"/>
    <s v="Ativo"/>
    <d v="2026-02-12T00:00:00"/>
    <s v="089234158"/>
    <s v="ADRIANA DE ANDRADE CARVALHO NAGATANI"/>
    <n v="15312959839"/>
    <d v="1973-05-10T00:00:00"/>
    <n v="53"/>
    <s v="F"/>
    <x v="0"/>
    <s v="SAO PAULO"/>
    <m/>
    <n v="450"/>
    <s v="61982029967 1140044400 61982029967"/>
    <s v="CMDP"/>
    <s v="Sim"/>
    <d v="2001-01-01T00:00:00"/>
    <m/>
    <m/>
    <x v="110"/>
    <d v="2001-01-01T00:00:00"/>
    <x v="4"/>
    <s v="Emagrecimento089234158"/>
    <x v="3"/>
  </r>
  <r>
    <x v="1"/>
    <x v="8"/>
    <s v="Ativo"/>
    <d v="2026-03-23T00:00:00"/>
    <s v="096697071"/>
    <s v="RAYANNE GOMES DE OLIVEIRA"/>
    <n v="4412696138"/>
    <d v="1991-01-23T00:00:00"/>
    <n v="35"/>
    <s v="F"/>
    <x v="5"/>
    <s v="BRASILIA"/>
    <m/>
    <n v="80"/>
    <s v="61985345615 6135613372 6199126298 61982207259 61991262983"/>
    <s v="CMDP"/>
    <s v="Sim"/>
    <d v="2026-02-23T00:00:00"/>
    <m/>
    <m/>
    <x v="63"/>
    <d v="2026-03-18T00:00:00"/>
    <x v="4"/>
    <s v="Emagrecimento096697071"/>
    <x v="3"/>
  </r>
  <r>
    <x v="1"/>
    <x v="8"/>
    <s v="Ativo"/>
    <d v="2026-02-26T00:00:00"/>
    <s v="089702973"/>
    <s v="SUELEN MOURA DE LIMA"/>
    <n v="5306657192"/>
    <d v="1997-08-05T00:00:00"/>
    <n v="28"/>
    <s v="F"/>
    <x v="5"/>
    <s v="BRASILIA"/>
    <m/>
    <n v="450"/>
    <s v="61985423739 61981636074 61981636074 61981643351"/>
    <s v="CMDP"/>
    <s v="Sim"/>
    <d v="2026-02-23T00:00:00"/>
    <m/>
    <m/>
    <x v="72"/>
    <d v="2026-02-23T00:00:00"/>
    <x v="4"/>
    <s v="Emagrecimento089702973"/>
    <x v="3"/>
  </r>
  <r>
    <x v="1"/>
    <x v="8"/>
    <s v="Ativo"/>
    <d v="2026-05-18T00:00:00"/>
    <s v="078382392"/>
    <s v="GEYSIANE DE CASTRO BORGES"/>
    <n v="4668732125"/>
    <d v="1992-01-29T00:00:00"/>
    <n v="34"/>
    <s v="F"/>
    <x v="11"/>
    <s v="NOVO GAMA"/>
    <s v="NUCLEO HABITACIONAL NOVO GAMA"/>
    <n v="500"/>
    <s v="61992565646 61983604141"/>
    <s v="CMDP"/>
    <s v="Sim"/>
    <d v="2026-05-18T00:00:00"/>
    <m/>
    <m/>
    <x v="113"/>
    <d v="2026-05-21T00:00:00"/>
    <x v="4"/>
    <s v="Emagrecimento078382392"/>
    <x v="5"/>
  </r>
  <r>
    <x v="1"/>
    <x v="8"/>
    <s v="Ativo"/>
    <d v="2026-05-12T00:00:00"/>
    <s v="097490552"/>
    <s v="ANA MARA ARAUJO DA SILVA DA PAIXAO"/>
    <n v="81910720500"/>
    <d v="1983-07-28T00:00:00"/>
    <m/>
    <s v="F"/>
    <x v="14"/>
    <s v="SALVADOR"/>
    <s v="PERNAMBUES"/>
    <n v="450"/>
    <s v="71987572611 71993010556"/>
    <s v="CMDP"/>
    <s v="Sim"/>
    <d v="2026-05-12T00:00:00"/>
    <m/>
    <m/>
    <x v="42"/>
    <d v="2026-05-19T00:00:00"/>
    <x v="4"/>
    <s v="Emagrecimento097490552"/>
    <x v="5"/>
  </r>
  <r>
    <x v="1"/>
    <x v="8"/>
    <s v="Ativo"/>
    <d v="2026-02-19T00:00:00"/>
    <s v="096333839"/>
    <s v="FERNANDA BISPO DO ESPIRITO SANTO"/>
    <n v="6164708516"/>
    <d v="1992-11-30T00:00:00"/>
    <n v="33"/>
    <s v="F"/>
    <x v="14"/>
    <s v="SALVADOR"/>
    <m/>
    <n v="380"/>
    <s v="71991263040 71991263040"/>
    <s v="CMDP"/>
    <s v="Sim"/>
    <d v="2026-02-18T00:00:00"/>
    <m/>
    <m/>
    <x v="6"/>
    <d v="2026-02-18T00:00:00"/>
    <x v="4"/>
    <s v="Emagrecimento096333839"/>
    <x v="3"/>
  </r>
  <r>
    <x v="1"/>
    <x v="8"/>
    <s v="Ativo"/>
    <d v="2026-05-07T00:00:00"/>
    <s v="092644307"/>
    <s v="LUCIANA SANTOS COSTA MENEZES"/>
    <n v="60240857534"/>
    <d v="1972-06-28T00:00:00"/>
    <n v="53"/>
    <s v="F"/>
    <x v="14"/>
    <s v="LAURO DE FREITAS"/>
    <s v="SAO CRISTOVAO"/>
    <n v="380"/>
    <s v="71992024480 71986360756 71986360756"/>
    <s v="CMDP"/>
    <s v="Sim"/>
    <d v="2026-05-07T00:00:00"/>
    <m/>
    <m/>
    <x v="56"/>
    <d v="2026-07-05T00:00:00"/>
    <x v="4"/>
    <s v="Emagrecimento092644307"/>
    <x v="5"/>
  </r>
  <r>
    <x v="1"/>
    <x v="8"/>
    <s v="Ativo"/>
    <d v="2026-04-10T00:00:00"/>
    <s v="089925336"/>
    <s v="CLAUDIA REGINA DE BARROS VIEIRA"/>
    <s v="73366269472"/>
    <d v="1970-04-22T00:00:00"/>
    <n v="55"/>
    <s v="F"/>
    <x v="7"/>
    <s v="OLINDA"/>
    <m/>
    <s v="NÍVEL 50"/>
    <s v="81989103015"/>
    <s v="CMDP"/>
    <s v="Sim"/>
    <m/>
    <m/>
    <m/>
    <x v="115"/>
    <m/>
    <x v="4"/>
    <s v="Emagrecimento089925336"/>
    <x v="0"/>
  </r>
  <r>
    <x v="1"/>
    <x v="8"/>
    <s v="Ativo"/>
    <d v="2026-04-13T00:00:00"/>
    <s v="841298904"/>
    <s v="RENATA LUCIA FERREIRA SILVA"/>
    <n v="5915354408"/>
    <d v="1984-06-07T00:00:00"/>
    <n v="41"/>
    <s v="F"/>
    <x v="7"/>
    <s v="RECIFE"/>
    <s v="PINA"/>
    <n v="200"/>
    <s v="81999350799 81999350799"/>
    <s v="CMDP"/>
    <s v="Sim"/>
    <d v="2026-04-13T00:00:00"/>
    <m/>
    <m/>
    <x v="47"/>
    <d v="2026-04-17T00:00:00"/>
    <x v="4"/>
    <s v="Emagrecimento841298904"/>
    <x v="0"/>
  </r>
  <r>
    <x v="1"/>
    <x v="8"/>
    <s v="Ativo"/>
    <d v="2026-03-05T00:00:00"/>
    <s v="088319274"/>
    <s v="GUSTAVO ANDRADE DE FARIA"/>
    <n v="2566476667"/>
    <d v="1977-08-23T00:00:00"/>
    <n v="48"/>
    <s v="M"/>
    <x v="16"/>
    <s v="NATAL"/>
    <m/>
    <n v="380"/>
    <s v="84991809308 8433222014"/>
    <s v="CMDP"/>
    <s v="Sim"/>
    <d v="2026-03-05T00:00:00"/>
    <m/>
    <m/>
    <x v="81"/>
    <d v="2026-03-05T00:00:00"/>
    <x v="4"/>
    <s v="Emagrecimento088319274"/>
    <x v="2"/>
  </r>
  <r>
    <x v="1"/>
    <x v="8"/>
    <s v="Ativo"/>
    <d v="2025-11-10T00:00:00"/>
    <s v="078386728"/>
    <s v="JOSEFA PEREIRA DE ARAUJO"/>
    <n v="37484500879"/>
    <d v="1989-08-14T00:00:00"/>
    <n v="36"/>
    <m/>
    <x v="0"/>
    <s v="SAO PAULO"/>
    <m/>
    <n v="500"/>
    <n v="11969207564"/>
    <s v="CMDP"/>
    <s v="Sim"/>
    <m/>
    <m/>
    <m/>
    <x v="146"/>
    <d v="2025-10-15T00:00:00"/>
    <x v="4"/>
    <s v="Emagrecimento078386728"/>
    <x v="1"/>
  </r>
  <r>
    <x v="1"/>
    <x v="8"/>
    <s v="Ativo"/>
    <d v="2025-11-10T00:00:00"/>
    <s v="595743668"/>
    <s v="LUCAS RAFAEL DE CARVALHO RIBEIRO"/>
    <n v="37395894855"/>
    <d v="1990-07-02T00:00:00"/>
    <n v="35"/>
    <m/>
    <x v="0"/>
    <s v="GUARULHOS"/>
    <m/>
    <n v="50"/>
    <n v="11943930050"/>
    <s v="CMDP"/>
    <s v="Sim"/>
    <m/>
    <m/>
    <m/>
    <x v="4"/>
    <d v="2025-11-10T00:00:00"/>
    <x v="4"/>
    <s v="Emagrecimento595743668"/>
    <x v="1"/>
  </r>
  <r>
    <x v="1"/>
    <x v="8"/>
    <s v="Ativo"/>
    <d v="2025-12-29T00:00:00"/>
    <s v="094639140"/>
    <s v="ANTONIO MARCIEL TEIXEIRA FURTADO"/>
    <n v="11916598790"/>
    <d v="1987-05-13T00:00:00"/>
    <n v="39"/>
    <s v="M"/>
    <x v="3"/>
    <s v="RIO DE JANEIRO"/>
    <m/>
    <n v="120"/>
    <n v="21965861821"/>
    <s v="CMDP"/>
    <s v="Sim"/>
    <d v="2026-01-05T00:00:00"/>
    <m/>
    <m/>
    <x v="31"/>
    <d v="2026-02-11T00:00:00"/>
    <x v="33"/>
    <s v="Emagrecimento094639140"/>
    <x v="1"/>
  </r>
  <r>
    <x v="1"/>
    <x v="8"/>
    <s v="Ativo"/>
    <d v="2025-12-29T00:00:00"/>
    <s v="079213099"/>
    <s v="THAYNA DIAS FRANCO"/>
    <n v="50532258851"/>
    <d v="2000-08-24T00:00:00"/>
    <n v="25"/>
    <s v="F"/>
    <x v="0"/>
    <s v="SAO PAULO"/>
    <m/>
    <n v="80"/>
    <n v="11988931621"/>
    <s v="CMDP"/>
    <s v="Sim"/>
    <d v="2025-12-23T00:00:00"/>
    <m/>
    <m/>
    <x v="48"/>
    <d v="2025-12-23T00:00:00"/>
    <x v="4"/>
    <s v="Emagrecimento079213099"/>
    <x v="1"/>
  </r>
  <r>
    <x v="1"/>
    <x v="8"/>
    <s v="Ativo"/>
    <d v="2025-11-10T00:00:00"/>
    <s v="082285638"/>
    <s v="CAROLINE DE PAULA LOPES"/>
    <n v="18204745770"/>
    <d v="1997-12-22T00:00:00"/>
    <n v="28"/>
    <m/>
    <x v="3"/>
    <s v="RIO DE JANEIRO"/>
    <m/>
    <n v="380"/>
    <n v="21968350328"/>
    <s v="CMDP"/>
    <s v="Sim"/>
    <m/>
    <m/>
    <m/>
    <x v="128"/>
    <d v="2025-10-10T00:00:00"/>
    <x v="4"/>
    <s v="Emagrecimento082285638"/>
    <x v="1"/>
  </r>
  <r>
    <x v="1"/>
    <x v="8"/>
    <s v="Ativo"/>
    <d v="2025-12-22T00:00:00"/>
    <s v="093209701"/>
    <s v="MARCOS HENRIQUE OLIVEIRA PEDROZA"/>
    <n v="5334089705"/>
    <d v="1982-06-10T00:00:00"/>
    <n v="43"/>
    <s v="M"/>
    <x v="3"/>
    <s v="RIO DE JANEIRO"/>
    <m/>
    <n v="450"/>
    <n v="21968049657"/>
    <s v="CMDP"/>
    <s v="Sim"/>
    <d v="2026-01-05T00:00:00"/>
    <m/>
    <m/>
    <x v="53"/>
    <d v="2026-01-27T00:00:00"/>
    <x v="11"/>
    <s v="Emagrecimento093209701"/>
    <x v="1"/>
  </r>
  <r>
    <x v="1"/>
    <x v="8"/>
    <s v="Ativo"/>
    <d v="2025-12-17T00:00:00"/>
    <s v="093088649"/>
    <s v="GISELLE SALES LEITE"/>
    <n v="12440657735"/>
    <d v="1987-02-03T00:00:00"/>
    <n v="39"/>
    <s v="F"/>
    <x v="3"/>
    <s v="SAO GONÇALO"/>
    <m/>
    <n v="120"/>
    <n v="21980390364"/>
    <s v="CMDP"/>
    <s v="Sim"/>
    <d v="2025-12-18T00:00:00"/>
    <m/>
    <m/>
    <x v="165"/>
    <d v="2025-12-18T00:00:00"/>
    <x v="4"/>
    <s v="Emagrecimento093088649"/>
    <x v="1"/>
  </r>
  <r>
    <x v="1"/>
    <x v="8"/>
    <s v="Ativo"/>
    <d v="2026-02-05T00:00:00"/>
    <s v="092579696"/>
    <s v="ANDREA APARECIDA CARDOSO LOURENCO"/>
    <n v="16646704830"/>
    <d v="1970-12-05T00:00:00"/>
    <n v="55"/>
    <s v="F"/>
    <x v="0"/>
    <s v="SAO PAULO"/>
    <m/>
    <n v="110"/>
    <n v="11958411457"/>
    <s v="CMDP"/>
    <s v="Sim"/>
    <d v="2026-02-04T00:00:00"/>
    <m/>
    <m/>
    <x v="85"/>
    <d v="2026-02-04T00:00:00"/>
    <x v="4"/>
    <s v="Emagrecimento092579696"/>
    <x v="3"/>
  </r>
  <r>
    <x v="1"/>
    <x v="8"/>
    <s v="Ativo"/>
    <d v="2025-12-22T00:00:00"/>
    <s v="078388261"/>
    <s v="LUCIMARA APARECIDA DE OLIVEIRA"/>
    <n v="21297329848"/>
    <d v="1980-02-09T00:00:00"/>
    <n v="46"/>
    <s v="F"/>
    <x v="0"/>
    <s v="CAIEIRAS"/>
    <m/>
    <n v="380"/>
    <n v="11974476439"/>
    <s v="CMDP"/>
    <s v="Sim"/>
    <d v="2025-12-19T00:00:00"/>
    <m/>
    <m/>
    <x v="76"/>
    <d v="2025-12-19T00:00:00"/>
    <x v="4"/>
    <s v="Emagrecimento078388261"/>
    <x v="1"/>
  </r>
  <r>
    <x v="1"/>
    <x v="8"/>
    <s v="Ativo"/>
    <d v="2026-01-12T00:00:00"/>
    <s v="089008611"/>
    <s v="ALEXSANDRO CONCEICAO SOARES"/>
    <n v="22553750870"/>
    <d v="1983-11-13T00:00:00"/>
    <n v="42"/>
    <s v="M"/>
    <x v="0"/>
    <s v="GUARULHOS"/>
    <m/>
    <n v="380"/>
    <n v="11983068668"/>
    <s v="CMDP"/>
    <s v="Sim"/>
    <m/>
    <m/>
    <m/>
    <x v="120"/>
    <m/>
    <x v="4"/>
    <s v="Emagrecimento089008611"/>
    <x v="4"/>
  </r>
  <r>
    <x v="1"/>
    <x v="8"/>
    <s v="Ativo"/>
    <d v="2026-01-29T00:00:00"/>
    <s v="447187937"/>
    <s v="PATRICIA DOMINGUES MAIA ONISSANTI"/>
    <n v="27277102835"/>
    <d v="1980-05-11T00:00:00"/>
    <n v="46"/>
    <s v="F"/>
    <x v="0"/>
    <s v="SAO PAULO"/>
    <m/>
    <n v="500"/>
    <n v="11917732413"/>
    <s v="CMDP"/>
    <s v="Sim"/>
    <d v="2026-01-28T00:00:00"/>
    <m/>
    <m/>
    <x v="133"/>
    <d v="2026-01-28T00:00:00"/>
    <x v="4"/>
    <s v="Emagrecimento447187937"/>
    <x v="4"/>
  </r>
  <r>
    <x v="1"/>
    <x v="8"/>
    <s v="Ativo"/>
    <d v="2026-01-12T00:00:00"/>
    <s v="089008612"/>
    <s v="MILENA DA SILVA MENDONCA SOARES"/>
    <n v="35699953809"/>
    <d v="1987-10-25T00:00:00"/>
    <n v="38"/>
    <s v="F"/>
    <x v="0"/>
    <s v="GUARULHOS"/>
    <m/>
    <n v="380"/>
    <n v="11989230915"/>
    <s v="CMDP"/>
    <s v="Sim"/>
    <m/>
    <m/>
    <m/>
    <x v="120"/>
    <m/>
    <x v="4"/>
    <s v="Emagrecimento089008612"/>
    <x v="4"/>
  </r>
  <r>
    <x v="1"/>
    <x v="8"/>
    <s v="Ativo"/>
    <d v="2026-01-05T00:00:00"/>
    <s v="782773893"/>
    <s v="MAYARA NUNES FLORES"/>
    <n v="37790910892"/>
    <d v="1996-08-19T00:00:00"/>
    <n v="29"/>
    <s v="F"/>
    <x v="0"/>
    <s v="SAO PAULO"/>
    <m/>
    <n v="300"/>
    <n v="11930109941"/>
    <s v="CMDP"/>
    <s v="Sim"/>
    <d v="2026-01-08T00:00:00"/>
    <m/>
    <m/>
    <x v="98"/>
    <d v="2026-01-08T00:00:00"/>
    <x v="4"/>
    <s v="Emagrecimento782773893"/>
    <x v="1"/>
  </r>
  <r>
    <x v="1"/>
    <x v="8"/>
    <s v="Ativo"/>
    <d v="2026-01-26T00:00:00"/>
    <s v="089171710"/>
    <s v="GEOVANA BEZERRA FERNANDES"/>
    <n v="54399988886"/>
    <d v="2003-10-03T00:00:00"/>
    <n v="22"/>
    <s v="F"/>
    <x v="0"/>
    <s v="ITATIBA"/>
    <m/>
    <n v="80"/>
    <n v="11997773500"/>
    <s v="CMDP"/>
    <s v="Sim"/>
    <d v="2026-02-02T00:00:00"/>
    <m/>
    <m/>
    <x v="129"/>
    <d v="2026-01-30T00:00:00"/>
    <x v="5"/>
    <s v="Emagrecimento089171710"/>
    <x v="4"/>
  </r>
  <r>
    <x v="1"/>
    <x v="9"/>
    <s v="Ativo"/>
    <d v="2025-12-17T00:00:00"/>
    <s v="350109192"/>
    <s v="ROSIANE APARECIDA RABELO"/>
    <n v="3328114920"/>
    <d v="1981-01-14T00:00:00"/>
    <n v="45"/>
    <s v="F"/>
    <x v="2"/>
    <s v="CURITIBA"/>
    <m/>
    <s v="NÍVEL 40"/>
    <n v="4132862528"/>
    <s v="Sem Navegação"/>
    <s v="N/A"/>
    <m/>
    <m/>
    <m/>
    <x v="165"/>
    <d v="2025-12-18T00:00:00"/>
    <x v="5"/>
    <s v="Fumo Zero350109192"/>
    <x v="1"/>
  </r>
  <r>
    <x v="1"/>
    <x v="9"/>
    <s v="Ativo"/>
    <d v="2026-02-05T00:00:00"/>
    <s v="092581555"/>
    <s v="NICOLAS DE SOUZA LOURENCO DA SILVA"/>
    <n v="45679331845"/>
    <d v="1996-10-17T00:00:00"/>
    <n v="29"/>
    <s v="M"/>
    <x v="0"/>
    <s v="SAO PAULO"/>
    <m/>
    <s v="NÍVEL 60"/>
    <n v="11917302037"/>
    <s v="Sem Navegação"/>
    <s v="N/A"/>
    <m/>
    <m/>
    <m/>
    <x v="12"/>
    <d v="2026-02-09T00:00:00"/>
    <x v="5"/>
    <s v="Fumo Zero092581555"/>
    <x v="3"/>
  </r>
  <r>
    <x v="1"/>
    <x v="9"/>
    <s v="Ativo"/>
    <d v="2026-02-19T00:00:00"/>
    <s v="092634092"/>
    <s v="CINTIA PEREIRA CARVALHO"/>
    <n v="39172488832"/>
    <d v="1990-09-17T00:00:00"/>
    <n v="35"/>
    <s v="F"/>
    <x v="0"/>
    <s v="SAO PAULO"/>
    <m/>
    <s v="NÍVEL 60"/>
    <n v="11930237575"/>
    <s v="Sem Navegação"/>
    <s v="N/A"/>
    <m/>
    <m/>
    <m/>
    <x v="78"/>
    <d v="2026-02-19T00:00:00"/>
    <x v="5"/>
    <s v="Fumo Zero092634092"/>
    <x v="3"/>
  </r>
  <r>
    <x v="1"/>
    <x v="9"/>
    <s v="Ativo"/>
    <d v="2025-11-10T00:00:00"/>
    <s v="095472442"/>
    <s v="MICHELE DOMINGOS SILVA"/>
    <n v="28448598873"/>
    <d v="1978-01-11T00:00:00"/>
    <n v="48"/>
    <m/>
    <x v="0"/>
    <s v="SAO PAULO"/>
    <m/>
    <s v="NÍVEL 120"/>
    <n v="11940334947"/>
    <s v="Sem Navegação"/>
    <s v="N/A"/>
    <m/>
    <m/>
    <m/>
    <x v="128"/>
    <m/>
    <x v="1"/>
    <s v="Fumo Zero095472442"/>
    <x v="1"/>
  </r>
  <r>
    <x v="1"/>
    <x v="9"/>
    <s v="Ativo"/>
    <d v="2025-11-10T00:00:00"/>
    <s v="089252104"/>
    <s v="ENILDE BARBOSA DOS SANTOS"/>
    <n v="14731041813"/>
    <d v="1970-10-17T00:00:00"/>
    <n v="55"/>
    <m/>
    <x v="0"/>
    <s v="GUARULHOS"/>
    <m/>
    <s v="NÍVEL 120"/>
    <n v="11941901627"/>
    <s v="Sem Navegação"/>
    <s v="N/A"/>
    <m/>
    <m/>
    <m/>
    <x v="166"/>
    <d v="2025-10-13T00:00:00"/>
    <x v="5"/>
    <s v="Fumo Zero089252104"/>
    <x v="1"/>
  </r>
  <r>
    <x v="1"/>
    <x v="9"/>
    <s v="Ativo"/>
    <d v="2026-01-05T00:00:00"/>
    <s v="093805842"/>
    <s v="PRISCILA SANTOS DI PACE"/>
    <n v="22236106840"/>
    <d v="1979-07-18T00:00:00"/>
    <n v="46"/>
    <s v="F"/>
    <x v="0"/>
    <s v="SAO PAULO"/>
    <m/>
    <s v="NÍVEL 380"/>
    <n v="11943232384"/>
    <s v="Sem Navegação"/>
    <s v="N/A"/>
    <m/>
    <m/>
    <m/>
    <x v="98"/>
    <d v="2026-01-05T00:00:00"/>
    <x v="5"/>
    <s v="Fumo Zero093805842"/>
    <x v="1"/>
  </r>
  <r>
    <x v="1"/>
    <x v="9"/>
    <s v="Ativo"/>
    <d v="2025-11-10T00:00:00"/>
    <s v="088513742"/>
    <s v="Suélio Eliakin Ramos da Silva"/>
    <n v="42445827892"/>
    <d v="1993-09-15T00:00:00"/>
    <n v="32"/>
    <m/>
    <x v="0"/>
    <s v="SAO PAULO"/>
    <m/>
    <s v="NÍVEL 380"/>
    <n v="11944561573"/>
    <s v="Sem Navegação"/>
    <s v="N/A"/>
    <m/>
    <m/>
    <m/>
    <x v="147"/>
    <d v="2025-10-20T00:00:00"/>
    <x v="5"/>
    <s v="Fumo Zero088513742"/>
    <x v="1"/>
  </r>
  <r>
    <x v="1"/>
    <x v="9"/>
    <s v="Ativo"/>
    <d v="2026-01-29T00:00:00"/>
    <s v="093588436"/>
    <s v="IVANIA FERNANDES"/>
    <n v="24870487861"/>
    <d v="1976-02-15T00:00:00"/>
    <n v="50"/>
    <s v="F"/>
    <x v="0"/>
    <s v="SAO BERNARDO DO CAMPO"/>
    <m/>
    <s v="NÍVEL 380"/>
    <n v="11945444870"/>
    <s v="Sem Navegação"/>
    <s v="N/A"/>
    <m/>
    <m/>
    <m/>
    <x v="133"/>
    <d v="2026-02-02T00:00:00"/>
    <x v="5"/>
    <s v="Fumo Zero093588436"/>
    <x v="4"/>
  </r>
  <r>
    <x v="1"/>
    <x v="9"/>
    <s v="Ativo"/>
    <d v="2026-02-12T00:00:00"/>
    <s v="095179090"/>
    <s v="SANDRA REGINA DE CAMARGO"/>
    <n v="9172166878"/>
    <d v="1972-01-03T00:00:00"/>
    <n v="54"/>
    <s v="F"/>
    <x v="0"/>
    <s v="SAO PAULO"/>
    <m/>
    <s v="NÍVEL 100"/>
    <n v="11948246430"/>
    <s v="Sem Navegação"/>
    <s v="N/A"/>
    <m/>
    <m/>
    <m/>
    <x v="110"/>
    <d v="2026-02-12T00:00:00"/>
    <x v="5"/>
    <s v="Fumo Zero095179090"/>
    <x v="3"/>
  </r>
  <r>
    <x v="1"/>
    <x v="9"/>
    <s v="Ativo"/>
    <d v="2025-11-10T00:00:00"/>
    <s v="093935393"/>
    <s v="Kellyn Martins Silva Pereira"/>
    <n v="48096657801"/>
    <d v="1998-11-14T00:00:00"/>
    <n v="27"/>
    <m/>
    <x v="0"/>
    <s v="GUARULHOS"/>
    <m/>
    <s v="NÍVEL 380"/>
    <n v="11949377327"/>
    <s v="Sem Navegação"/>
    <s v="N/A"/>
    <m/>
    <m/>
    <m/>
    <x v="173"/>
    <d v="2025-10-30T00:00:00"/>
    <x v="5"/>
    <s v="Fumo Zero093935393"/>
    <x v="1"/>
  </r>
  <r>
    <x v="2"/>
    <x v="9"/>
    <s v="Ativo"/>
    <d v="2026-03-24T00:00:00"/>
    <s v="089180626"/>
    <s v="YONE FRANCA DE OLIVEIRA"/>
    <s v=" 458.033.578-39  "/>
    <d v="1996-01-25T00:00:00"/>
    <n v="30"/>
    <s v="F"/>
    <x v="0"/>
    <s v="SAO PAULO "/>
    <s v="JARDIM VAZ DE LIMA "/>
    <s v="NÍVEL 380"/>
    <n v="11951067034"/>
    <s v="Sem Navegação"/>
    <s v="N/A"/>
    <d v="2026-03-23T00:00:00"/>
    <m/>
    <m/>
    <x v="91"/>
    <d v="2026-03-19T00:00:00"/>
    <x v="1"/>
    <s v="Fumo Zero089180626"/>
    <x v="2"/>
  </r>
  <r>
    <x v="1"/>
    <x v="9"/>
    <s v="Ativo"/>
    <d v="2026-01-13T00:00:00"/>
    <s v="632306521"/>
    <s v="ANDREA CORTEZE DA SILVA"/>
    <n v="24787475886"/>
    <d v="1973-10-18T00:00:00"/>
    <n v="52"/>
    <s v="F"/>
    <x v="0"/>
    <s v="SAO PAULO"/>
    <m/>
    <s v="NÍVEL 450"/>
    <n v="11954261056"/>
    <s v="Sem Navegação"/>
    <s v="N/A"/>
    <m/>
    <m/>
    <m/>
    <x v="18"/>
    <d v="2026-01-15T00:00:00"/>
    <x v="5"/>
    <s v="Fumo Zero632306521"/>
    <x v="4"/>
  </r>
  <r>
    <x v="1"/>
    <x v="9"/>
    <s v="Ativo"/>
    <d v="2026-02-02T00:00:00"/>
    <s v="421776315"/>
    <s v="PEDRO GABRIEL DE MIRANDA SOARES"/>
    <n v="56001336857"/>
    <d v="2007-07-14T00:00:00"/>
    <n v="18"/>
    <s v="M"/>
    <x v="0"/>
    <s v="SAO PAULO"/>
    <m/>
    <n v="500"/>
    <n v="11963222085"/>
    <s v="Sem Navegação"/>
    <s v="N/A"/>
    <m/>
    <m/>
    <m/>
    <x v="34"/>
    <d v="2026-01-30T00:00:00"/>
    <x v="0"/>
    <s v="Fumo Zero421776315"/>
    <x v="4"/>
  </r>
  <r>
    <x v="1"/>
    <x v="9"/>
    <s v="Ativo"/>
    <d v="2025-11-19T00:00:00"/>
    <s v="078388471"/>
    <s v="Mirian Camargo Fogli Souza"/>
    <n v="10646562851"/>
    <d v="1968-07-15T00:00:00"/>
    <n v="57"/>
    <m/>
    <x v="0"/>
    <s v="SAO PAULO"/>
    <m/>
    <s v="NÍVEL 60"/>
    <n v="11967185200"/>
    <s v="Sem Navegação"/>
    <s v="N/A"/>
    <m/>
    <m/>
    <m/>
    <x v="50"/>
    <d v="2025-11-20T00:00:00"/>
    <x v="5"/>
    <s v="Fumo Zero078388471"/>
    <x v="1"/>
  </r>
  <r>
    <x v="1"/>
    <x v="9"/>
    <s v="Ativo"/>
    <d v="2025-11-18T00:00:00"/>
    <s v="089893775"/>
    <s v="Lucas Rafael de CArvalho Ribeiro"/>
    <n v="37014817841"/>
    <d v="1992-09-12T00:00:00"/>
    <n v="33"/>
    <m/>
    <x v="0"/>
    <s v="SAO BERNARDO DO CAMPO"/>
    <m/>
    <s v="NÍVEL 120"/>
    <n v="11969409645"/>
    <s v="Sem Navegação"/>
    <s v="N/A"/>
    <m/>
    <m/>
    <m/>
    <x v="15"/>
    <d v="2025-11-20T00:00:00"/>
    <x v="5"/>
    <s v="Fumo Zero089893775"/>
    <x v="1"/>
  </r>
  <r>
    <x v="1"/>
    <x v="9"/>
    <s v="Ativo"/>
    <d v="2025-11-26T00:00:00"/>
    <s v="078391788"/>
    <s v="ANGELA MARIA LEME DE TOLEDO ANJOS"/>
    <n v="32706747838"/>
    <d v="1984-12-04T00:00:00"/>
    <n v="41"/>
    <m/>
    <x v="0"/>
    <s v="CARAPICUIBA"/>
    <m/>
    <s v="NÍVEL 110"/>
    <n v="11975224712"/>
    <s v="Sem Navegação"/>
    <s v="N/A"/>
    <m/>
    <m/>
    <m/>
    <x v="19"/>
    <d v="2025-12-01T00:00:00"/>
    <x v="5"/>
    <s v="Fumo Zero078391788"/>
    <x v="1"/>
  </r>
  <r>
    <x v="1"/>
    <x v="9"/>
    <s v="Ativo"/>
    <d v="2025-11-10T00:00:00"/>
    <s v="797618198"/>
    <s v="NEUSA DUARTE DA SILVA"/>
    <n v="10451848888"/>
    <d v="1968-05-27T00:00:00"/>
    <n v="58"/>
    <m/>
    <x v="0"/>
    <s v="SAO PAULO"/>
    <m/>
    <s v="NÍVEL 580"/>
    <n v="11980960240"/>
    <s v="Sem Navegação"/>
    <s v="N/A"/>
    <m/>
    <m/>
    <m/>
    <x v="166"/>
    <d v="2025-10-13T00:00:00"/>
    <x v="27"/>
    <s v="Fumo Zero797618198"/>
    <x v="1"/>
  </r>
  <r>
    <x v="2"/>
    <x v="9"/>
    <s v="Ativo"/>
    <d v="2026-02-04T00:00:00"/>
    <s v="087408198"/>
    <s v="ELAINE CRISTINA FARIAS MARQUES"/>
    <s v="222.454.908-35  "/>
    <d v="1981-12-03T00:00:00"/>
    <n v="44"/>
    <s v="F"/>
    <x v="0"/>
    <s v="SAO PAULO"/>
    <m/>
    <s v="NÍVEL 380"/>
    <n v="11983978272"/>
    <s v="Sem Navegação"/>
    <s v="N/A"/>
    <m/>
    <m/>
    <m/>
    <x v="38"/>
    <d v="2026-02-02T00:00:00"/>
    <x v="1"/>
    <s v="Fumo Zero087408198"/>
    <x v="4"/>
  </r>
  <r>
    <x v="1"/>
    <x v="9"/>
    <s v="Ativo"/>
    <d v="2026-03-11T00:00:00"/>
    <s v="093716085"/>
    <s v="RENATA DE SANTANA RODRIGUES"/>
    <n v="43260581880"/>
    <d v="1993-10-03T00:00:00"/>
    <n v="32"/>
    <s v="F"/>
    <x v="0"/>
    <s v="SAO PAULO"/>
    <m/>
    <n v="60"/>
    <n v="11985403472"/>
    <s v="Sem Navegação"/>
    <s v="N/A"/>
    <m/>
    <m/>
    <m/>
    <x v="54"/>
    <d v="2026-03-12T00:00:00"/>
    <x v="5"/>
    <s v="Fumo Zero093716085"/>
    <x v="2"/>
  </r>
  <r>
    <x v="1"/>
    <x v="9"/>
    <s v="Ativo"/>
    <d v="2026-01-12T00:00:00"/>
    <s v="451844319"/>
    <s v="DANIELA SANTOS MOREIRA"/>
    <n v="30225379805"/>
    <d v="1979-11-01T00:00:00"/>
    <n v="46"/>
    <s v="F"/>
    <x v="0"/>
    <s v="SAO PAULO"/>
    <m/>
    <s v="NÍVEL 380"/>
    <n v="11993695733"/>
    <s v="Sem Navegação"/>
    <s v="N/A"/>
    <m/>
    <m/>
    <m/>
    <x v="46"/>
    <d v="2026-01-15T00:00:00"/>
    <x v="5"/>
    <s v="Fumo Zero451844319"/>
    <x v="4"/>
  </r>
  <r>
    <x v="1"/>
    <x v="9"/>
    <s v="Ativo"/>
    <d v="2025-11-10T00:00:00"/>
    <s v="088241492"/>
    <s v="ADRIANA CARDOSO DOS SANTOS PRADELLA"/>
    <n v="14011906859"/>
    <d v="1974-06-18T00:00:00"/>
    <n v="51"/>
    <m/>
    <x v="0"/>
    <s v="SAO BERNARDO DO CAMPO"/>
    <m/>
    <s v="NÍVEL 300"/>
    <n v="11995613384"/>
    <s v="Sem Navegação"/>
    <s v="N/A"/>
    <m/>
    <m/>
    <m/>
    <x v="145"/>
    <d v="2025-10-16T00:00:00"/>
    <x v="5"/>
    <s v="Fumo Zero088241492"/>
    <x v="1"/>
  </r>
  <r>
    <x v="1"/>
    <x v="9"/>
    <s v="Ativo"/>
    <d v="2025-11-12T00:00:00"/>
    <s v="222563389"/>
    <s v="GLAUBER MASSAHIRO YAMAGUCHI"/>
    <n v="25464004874"/>
    <d v="1977-09-10T00:00:00"/>
    <n v="48"/>
    <m/>
    <x v="0"/>
    <s v="SAO PAULO"/>
    <m/>
    <s v="NÍVEL 380"/>
    <n v="11996579667"/>
    <s v="Sem Navegação"/>
    <s v="N/A"/>
    <m/>
    <m/>
    <m/>
    <x v="130"/>
    <d v="2025-11-17T00:00:00"/>
    <x v="5"/>
    <s v="Fumo Zero222563389"/>
    <x v="1"/>
  </r>
  <r>
    <x v="1"/>
    <x v="9"/>
    <s v="Ativo"/>
    <d v="2025-12-15T00:00:00"/>
    <s v="222334304"/>
    <s v="VICTORIA REGINA N VIVEIROS"/>
    <n v="46893443889"/>
    <d v="1996-07-07T00:00:00"/>
    <n v="29"/>
    <s v="F"/>
    <x v="0"/>
    <s v="SAO PAULO"/>
    <m/>
    <s v="NÍVEL 500"/>
    <n v="11997173662"/>
    <s v="Sem Navegação"/>
    <s v="N/A"/>
    <m/>
    <m/>
    <m/>
    <x v="170"/>
    <d v="2025-12-15T00:00:00"/>
    <x v="5"/>
    <s v="Fumo Zero222334304"/>
    <x v="1"/>
  </r>
  <r>
    <x v="1"/>
    <x v="9"/>
    <s v="Ativo"/>
    <d v="2025-11-10T00:00:00"/>
    <s v="094555429"/>
    <s v="LUCIANA NOGUEIRA AUGUSTO"/>
    <n v="2939870683"/>
    <d v="1973-05-19T00:00:00"/>
    <n v="53"/>
    <m/>
    <x v="0"/>
    <s v="SANTOS"/>
    <m/>
    <s v="NÍVEL 500"/>
    <n v="13991494805"/>
    <s v="Sem Navegação"/>
    <s v="N/A"/>
    <m/>
    <m/>
    <m/>
    <x v="156"/>
    <d v="2025-10-16T00:00:00"/>
    <x v="27"/>
    <s v="Fumo Zero094555429"/>
    <x v="1"/>
  </r>
  <r>
    <x v="1"/>
    <x v="9"/>
    <s v="Ativo"/>
    <d v="2025-12-01T00:00:00"/>
    <s v="092642531"/>
    <s v="LUANDA DE OLIVEIRA ANTUNES"/>
    <n v="9121192766"/>
    <d v="1982-06-02T00:00:00"/>
    <n v="43"/>
    <m/>
    <x v="3"/>
    <s v="RIO DE JANEIRO"/>
    <m/>
    <s v="NÍVEL 75"/>
    <n v="21964029936"/>
    <s v="Sem Navegação"/>
    <s v="N/A"/>
    <m/>
    <m/>
    <m/>
    <x v="8"/>
    <d v="2025-12-08T00:00:00"/>
    <x v="5"/>
    <s v="Fumo Zero092642531"/>
    <x v="1"/>
  </r>
  <r>
    <x v="1"/>
    <x v="9"/>
    <s v="Ativo"/>
    <d v="2026-02-02T00:00:00"/>
    <s v="094018102"/>
    <s v="CARLA ANDREA NUNES DE CASTRO ALVES"/>
    <n v="1492614700"/>
    <d v="1971-09-27T00:00:00"/>
    <n v="54"/>
    <s v="F"/>
    <x v="3"/>
    <s v="RIO DE JANEIRO"/>
    <m/>
    <s v="NÍVEL 400"/>
    <n v="21964640243"/>
    <s v="Sem Navegação"/>
    <s v="N/A"/>
    <m/>
    <m/>
    <m/>
    <x v="34"/>
    <d v="2026-01-30T00:00:00"/>
    <x v="5"/>
    <s v="Fumo Zero094018102"/>
    <x v="4"/>
  </r>
  <r>
    <x v="1"/>
    <x v="9"/>
    <s v="Ativo"/>
    <d v="2025-11-17T00:00:00"/>
    <s v="081041261"/>
    <s v="ROSIMERI BRAL DOS SANTOS PEREIRA"/>
    <n v="78438608787"/>
    <d v="1963-08-17T00:00:00"/>
    <n v="62"/>
    <m/>
    <x v="3"/>
    <s v="RIO DE JANEIRO"/>
    <m/>
    <s v="NÍVEL 60"/>
    <n v="21964982469"/>
    <s v="Sem Navegação"/>
    <s v="N/A"/>
    <m/>
    <m/>
    <m/>
    <x v="159"/>
    <d v="2025-11-17T00:00:00"/>
    <x v="5"/>
    <s v="Fumo Zero081041261"/>
    <x v="1"/>
  </r>
  <r>
    <x v="1"/>
    <x v="9"/>
    <s v="Ativo"/>
    <d v="2025-12-01T00:00:00"/>
    <s v="087551452"/>
    <s v="SERGIO AUGUSTO LEITE JUNIOR"/>
    <n v="2920773780"/>
    <d v="1972-07-01T00:00:00"/>
    <n v="53"/>
    <m/>
    <x v="3"/>
    <s v="DUQUE DE CAXIAS"/>
    <m/>
    <s v="NÍVEL 380"/>
    <n v="21970280658"/>
    <s v="Sem Navegação"/>
    <s v="N/A"/>
    <m/>
    <m/>
    <m/>
    <x v="8"/>
    <d v="2025-12-08T00:00:00"/>
    <x v="5"/>
    <s v="Fumo Zero087551452"/>
    <x v="1"/>
  </r>
  <r>
    <x v="1"/>
    <x v="9"/>
    <s v="Ativo"/>
    <d v="2025-11-10T00:00:00"/>
    <s v="095083021"/>
    <s v="RODRIGO FERNANDO DA SILVEIRA SILVA"/>
    <n v="14051270742"/>
    <d v="1991-12-26T00:00:00"/>
    <n v="34"/>
    <m/>
    <x v="3"/>
    <s v="SAO JOAO DE MERITI"/>
    <m/>
    <s v="NÍVEL 60"/>
    <n v="21970431908"/>
    <s v="Sem Navegação"/>
    <s v="N/A"/>
    <m/>
    <m/>
    <m/>
    <x v="173"/>
    <d v="2025-11-06T00:00:00"/>
    <x v="27"/>
    <s v="Fumo Zero095083021"/>
    <x v="1"/>
  </r>
  <r>
    <x v="1"/>
    <x v="9"/>
    <s v="Ativo"/>
    <d v="2026-02-12T00:00:00"/>
    <s v="089987403"/>
    <s v="TATIANA PINTO CHAVES"/>
    <n v="93174640768"/>
    <d v="1979-07-19T00:00:00"/>
    <n v="46"/>
    <s v="F"/>
    <x v="3"/>
    <s v="RIO DE JANEIRO"/>
    <m/>
    <s v="NÍVEL 40"/>
    <n v="21972662030"/>
    <s v="Sem Navegação"/>
    <s v="N/A"/>
    <m/>
    <m/>
    <m/>
    <x v="44"/>
    <d v="2001-01-01T00:00:00"/>
    <x v="1"/>
    <s v="Fumo Zero089987403"/>
    <x v="3"/>
  </r>
  <r>
    <x v="1"/>
    <x v="9"/>
    <s v="Ativo"/>
    <d v="2025-11-13T00:00:00"/>
    <s v="093124814"/>
    <s v="RICARDO SOUZA DE AGUIAR"/>
    <n v="12211538703"/>
    <d v="1988-08-03T00:00:00"/>
    <n v="37"/>
    <m/>
    <x v="3"/>
    <s v="DUQUE DE CAXIAS"/>
    <m/>
    <s v="NÍVEL 60"/>
    <n v="21974533738"/>
    <s v="Sem Navegação"/>
    <s v="N/A"/>
    <m/>
    <m/>
    <m/>
    <x v="28"/>
    <d v="2025-11-24T00:00:00"/>
    <x v="5"/>
    <s v="Fumo Zero093124814"/>
    <x v="1"/>
  </r>
  <r>
    <x v="1"/>
    <x v="9"/>
    <s v="Ativo"/>
    <d v="2025-11-10T00:00:00"/>
    <s v="093785921"/>
    <s v="RITA DE CASSIA LYRA DA SILVA"/>
    <n v="9252578773"/>
    <d v="1978-01-30T00:00:00"/>
    <n v="48"/>
    <m/>
    <x v="3"/>
    <s v="RIO DE JANEIRO"/>
    <m/>
    <s v="NÍVEL 40"/>
    <n v="21974850672"/>
    <s v="Sem Navegação"/>
    <s v="N/A"/>
    <m/>
    <m/>
    <m/>
    <x v="161"/>
    <d v="2025-10-16T00:00:00"/>
    <x v="1"/>
    <s v="Fumo Zero093785921"/>
    <x v="1"/>
  </r>
  <r>
    <x v="1"/>
    <x v="9"/>
    <s v="Ativo"/>
    <d v="2025-11-10T00:00:00"/>
    <s v="093795068"/>
    <s v="MARINA MAGALHAES ESQUERDO"/>
    <n v="11131036719"/>
    <d v="2000-03-18T00:00:00"/>
    <n v="26"/>
    <m/>
    <x v="3"/>
    <s v="RIO DE JANEIRO"/>
    <m/>
    <s v="NÍVEL 100"/>
    <n v="21979578549"/>
    <s v="Sem Navegação"/>
    <s v="N/A"/>
    <m/>
    <m/>
    <m/>
    <x v="128"/>
    <d v="2025-10-09T00:00:00"/>
    <x v="5"/>
    <s v="Fumo Zero093795068"/>
    <x v="1"/>
  </r>
  <r>
    <x v="1"/>
    <x v="9"/>
    <s v="Ativo"/>
    <d v="2025-11-10T00:00:00"/>
    <s v="083392921"/>
    <s v="CAROLINA MENESES E SILVA"/>
    <n v="10191183776"/>
    <d v="1982-08-24T00:00:00"/>
    <n v="43"/>
    <m/>
    <x v="3"/>
    <s v="NITEROI"/>
    <m/>
    <s v="NÍVEL 450"/>
    <n v="21980117325"/>
    <s v="Sem Navegação"/>
    <s v="N/A"/>
    <m/>
    <m/>
    <m/>
    <x v="152"/>
    <d v="2025-10-06T00:00:00"/>
    <x v="27"/>
    <s v="Fumo Zero083392921"/>
    <x v="1"/>
  </r>
  <r>
    <x v="1"/>
    <x v="9"/>
    <s v="Ativo"/>
    <d v="2025-11-10T00:00:00"/>
    <s v="092683298"/>
    <s v="ALEXANDRE CESAR AVILA FREIRE"/>
    <n v="47142073187"/>
    <d v="1968-10-08T00:00:00"/>
    <n v="57"/>
    <m/>
    <x v="0"/>
    <s v="GUARULHOS"/>
    <m/>
    <s v="NÍVEL 580"/>
    <n v="21980925727"/>
    <s v="Sem Navegação"/>
    <s v="N/A"/>
    <m/>
    <m/>
    <m/>
    <x v="144"/>
    <m/>
    <x v="1"/>
    <s v="Fumo Zero092683298"/>
    <x v="1"/>
  </r>
  <r>
    <x v="1"/>
    <x v="9"/>
    <s v="Ativo"/>
    <d v="2026-01-29T00:00:00"/>
    <s v="081796023"/>
    <s v="FERNANDO DA COSTA OLIVEIRA"/>
    <n v="31947426800"/>
    <d v="1984-01-04T00:00:00"/>
    <n v="42"/>
    <s v="M"/>
    <x v="3"/>
    <s v="RIO DE JANEIRO"/>
    <m/>
    <s v="NÍVEL 60"/>
    <n v="21981766275"/>
    <s v="Sem Navegação"/>
    <s v="N/A"/>
    <m/>
    <m/>
    <m/>
    <x v="38"/>
    <d v="2026-02-02T00:00:00"/>
    <x v="5"/>
    <s v="Fumo Zero081796023"/>
    <x v="4"/>
  </r>
  <r>
    <x v="1"/>
    <x v="9"/>
    <s v="Ativo"/>
    <d v="2025-11-24T00:00:00"/>
    <s v="095252413"/>
    <s v="IVO DAVID JUNIOR"/>
    <n v="5384677708"/>
    <d v="1981-05-06T00:00:00"/>
    <n v="45"/>
    <m/>
    <x v="3"/>
    <s v="RIO DE JANEIRO"/>
    <m/>
    <s v="NÍVEL 300"/>
    <n v="21988166625"/>
    <s v="Sem Navegação"/>
    <s v="N/A"/>
    <m/>
    <m/>
    <m/>
    <x v="132"/>
    <s v="11/27/2025"/>
    <x v="5"/>
    <s v="Fumo Zero095252413"/>
    <x v="1"/>
  </r>
  <r>
    <x v="1"/>
    <x v="9"/>
    <s v="Ativo"/>
    <d v="2025-11-10T00:00:00"/>
    <s v="093944164"/>
    <s v="Jéssica Loureiro e Castro"/>
    <n v="14701393754"/>
    <d v="1994-10-07T00:00:00"/>
    <n v="31"/>
    <m/>
    <x v="0"/>
    <s v="SAO PAULO"/>
    <m/>
    <s v="NÍVEL 750"/>
    <n v="21991339356"/>
    <s v="Sem Navegação"/>
    <s v="N/A"/>
    <m/>
    <m/>
    <m/>
    <x v="154"/>
    <d v="2025-10-23T00:00:00"/>
    <x v="5"/>
    <s v="Fumo Zero093944164"/>
    <x v="1"/>
  </r>
  <r>
    <x v="1"/>
    <x v="9"/>
    <s v="Ativo"/>
    <d v="2025-12-09T00:00:00"/>
    <s v="089121689"/>
    <s v="VIVIANE NASCIMENTO GONCALVES"/>
    <n v="12213000751"/>
    <d v="1987-03-25T00:00:00"/>
    <n v="39"/>
    <s v="F"/>
    <x v="3"/>
    <s v="RIO DE JANEIRO"/>
    <m/>
    <s v="NÍVEL 60"/>
    <n v="21992251188"/>
    <s v="Sem Navegação"/>
    <s v="N/A"/>
    <m/>
    <m/>
    <m/>
    <x v="37"/>
    <d v="2025-12-08T00:00:00"/>
    <x v="5"/>
    <s v="Fumo Zero089121689"/>
    <x v="1"/>
  </r>
  <r>
    <x v="1"/>
    <x v="9"/>
    <s v="Ativo"/>
    <d v="2025-11-10T00:00:00"/>
    <s v="087712466"/>
    <s v="Flávio Quixada Oliveira"/>
    <n v="2573730719"/>
    <d v="1973-06-18T00:00:00"/>
    <n v="52"/>
    <m/>
    <x v="3"/>
    <s v="RIO DE JANEIRO"/>
    <m/>
    <s v="NÍVEL 380"/>
    <n v="21992619899"/>
    <s v="Sem Navegação"/>
    <s v="N/A"/>
    <m/>
    <m/>
    <m/>
    <x v="145"/>
    <d v="2025-10-16T00:00:00"/>
    <x v="1"/>
    <s v="Fumo Zero087712466"/>
    <x v="1"/>
  </r>
  <r>
    <x v="1"/>
    <x v="9"/>
    <s v="Ativo"/>
    <d v="2025-11-10T00:00:00"/>
    <s v="076293227"/>
    <s v="MARCO ANTONIO RAUTHA FILHO"/>
    <n v="5296349709"/>
    <d v="1976-10-20T00:00:00"/>
    <n v="49"/>
    <m/>
    <x v="3"/>
    <s v="RIO DE JANEIRO"/>
    <m/>
    <s v="NÍVEL 80"/>
    <n v="21994564125"/>
    <s v="Sem Navegação"/>
    <s v="N/A"/>
    <m/>
    <m/>
    <m/>
    <x v="131"/>
    <d v="2025-11-05T00:00:00"/>
    <x v="5"/>
    <s v="Fumo Zero076293227"/>
    <x v="1"/>
  </r>
  <r>
    <x v="1"/>
    <x v="9"/>
    <s v="Ativo"/>
    <d v="2026-03-23T00:00:00"/>
    <s v="437892808"/>
    <s v="WALTER DE MEIRA LIMA PAIVA"/>
    <n v="11272695778"/>
    <d v="1990-06-11T00:00:00"/>
    <n v="35"/>
    <s v="M"/>
    <x v="3"/>
    <s v="RIO DE JANEIRO"/>
    <m/>
    <s v="NÍVEL 60"/>
    <n v="21996814332"/>
    <s v="Sem Navegação"/>
    <s v="N/A"/>
    <d v="2026-01-23T00:00:00"/>
    <m/>
    <m/>
    <x v="81"/>
    <d v="2026-03-16T00:00:00"/>
    <x v="5"/>
    <s v="Fumo Zero437892808"/>
    <x v="2"/>
  </r>
  <r>
    <x v="1"/>
    <x v="9"/>
    <s v="Ativo"/>
    <d v="2026-02-12T00:00:00"/>
    <s v="094683111"/>
    <s v="BIANCA CARVALHO DE ARAUJO"/>
    <n v="1308160780"/>
    <d v="1970-08-20T00:00:00"/>
    <n v="55"/>
    <s v="F"/>
    <x v="3"/>
    <s v="RIO DE JANEIRO"/>
    <m/>
    <s v="NÍVEL 450"/>
    <n v="21999880532"/>
    <s v="Sem Navegação"/>
    <s v="N/A"/>
    <m/>
    <m/>
    <m/>
    <x v="66"/>
    <d v="2001-01-01T00:00:00"/>
    <x v="1"/>
    <s v="Fumo Zero094683111"/>
    <x v="3"/>
  </r>
  <r>
    <x v="1"/>
    <x v="9"/>
    <s v="Ativo"/>
    <d v="2026-01-29T00:00:00"/>
    <s v="081158783"/>
    <s v="ANDREIA PEREZ RIBEIRO"/>
    <n v="22229429850"/>
    <d v="1981-10-10T00:00:00"/>
    <n v="44"/>
    <s v="F"/>
    <x v="0"/>
    <s v="SAO PAULO"/>
    <m/>
    <s v="NÍVEL 60"/>
    <n v="41987871895"/>
    <s v="Sem Navegação"/>
    <s v="N/A"/>
    <m/>
    <m/>
    <m/>
    <x v="140"/>
    <d v="2026-02-02T00:00:00"/>
    <x v="5"/>
    <s v="Fumo Zero081158783"/>
    <x v="4"/>
  </r>
  <r>
    <x v="1"/>
    <x v="9"/>
    <s v="Ativo"/>
    <d v="2025-11-10T00:00:00"/>
    <s v="093450344"/>
    <s v="JULIANA BELLAGAMBA BEHEREGARAY"/>
    <n v="92132170053"/>
    <d v="1975-05-11T00:00:00"/>
    <n v="51"/>
    <m/>
    <x v="2"/>
    <s v="CURITIBA"/>
    <m/>
    <s v="NÍVEL 450"/>
    <n v="41992021761"/>
    <s v="Sem Navegação"/>
    <s v="N/A"/>
    <m/>
    <m/>
    <m/>
    <x v="152"/>
    <d v="2025-10-09T00:00:00"/>
    <x v="1"/>
    <s v="Fumo Zero093450344"/>
    <x v="1"/>
  </r>
  <r>
    <x v="1"/>
    <x v="9"/>
    <s v="Ativo"/>
    <d v="2026-02-19T00:00:00"/>
    <s v="094716489"/>
    <s v="SCHEILA FERREIRA DE MAMAN"/>
    <n v="6499923931"/>
    <d v="1988-06-22T00:00:00"/>
    <n v="37"/>
    <s v="F"/>
    <x v="2"/>
    <s v="CURITIBA"/>
    <m/>
    <s v="NÍVEL 50"/>
    <n v="41995665807"/>
    <s v="Sem Navegação"/>
    <s v="N/A"/>
    <m/>
    <m/>
    <m/>
    <x v="73"/>
    <d v="2026-02-19T00:00:00"/>
    <x v="27"/>
    <s v="Fumo Zero094716489"/>
    <x v="3"/>
  </r>
  <r>
    <x v="1"/>
    <x v="9"/>
    <s v="Ativo"/>
    <d v="2025-11-27T00:00:00"/>
    <s v="085329930"/>
    <s v="Denise Schuster"/>
    <n v="4320746945"/>
    <d v="1984-07-04T00:00:00"/>
    <n v="41"/>
    <m/>
    <x v="2"/>
    <s v="SAO JOSE DOS PINHAIS"/>
    <m/>
    <s v="NÍVEL 50"/>
    <n v="41996442698"/>
    <s v="Sem Navegação"/>
    <s v="N/A"/>
    <m/>
    <m/>
    <m/>
    <x v="30"/>
    <d v="2025-11-10T00:00:00"/>
    <x v="5"/>
    <s v="Fumo Zero085329930"/>
    <x v="1"/>
  </r>
  <r>
    <x v="1"/>
    <x v="9"/>
    <s v="Ativo"/>
    <d v="2025-11-10T00:00:00"/>
    <s v="151161682"/>
    <s v="Márcia Regina Viana de Alecrim"/>
    <n v="72510170163"/>
    <d v="1982-01-12T00:00:00"/>
    <n v="44"/>
    <m/>
    <x v="5"/>
    <s v="BRASILIA"/>
    <m/>
    <s v="NÍVEL 380"/>
    <n v="61985301325"/>
    <s v="Sem Navegação"/>
    <s v="N/A"/>
    <m/>
    <m/>
    <m/>
    <x v="131"/>
    <d v="2025-11-06T00:00:00"/>
    <x v="5"/>
    <s v="Fumo Zero151161682"/>
    <x v="1"/>
  </r>
  <r>
    <x v="1"/>
    <x v="9"/>
    <s v="Ativo"/>
    <d v="2025-12-09T00:00:00"/>
    <s v="089030276"/>
    <s v="ADALBERTO SATURNINO DOS SANTOS NETO"/>
    <n v="2109959126"/>
    <d v="1995-02-15T00:00:00"/>
    <n v="31"/>
    <s v="M"/>
    <x v="5"/>
    <s v="BRASILIA"/>
    <m/>
    <s v="NÍVEL 40"/>
    <n v="61993898656"/>
    <s v="Sem Navegação"/>
    <s v="N/A"/>
    <m/>
    <m/>
    <m/>
    <x v="180"/>
    <d v="2025-12-08T00:00:00"/>
    <x v="5"/>
    <s v="Fumo Zero089030276"/>
    <x v="1"/>
  </r>
  <r>
    <x v="1"/>
    <x v="9"/>
    <s v="Ativo"/>
    <d v="2025-11-10T00:00:00"/>
    <s v="843832665"/>
    <s v="Margareth Costa dos Santos"/>
    <n v="2557862479"/>
    <d v="1976-01-29T00:00:00"/>
    <n v="50"/>
    <m/>
    <x v="7"/>
    <s v="RECIFE"/>
    <m/>
    <s v="NÍVEL 380"/>
    <n v="81999462625"/>
    <s v="Sem Navegação"/>
    <s v="N/A"/>
    <m/>
    <m/>
    <m/>
    <x v="161"/>
    <d v="2025-10-06T00:00:00"/>
    <x v="27"/>
    <s v="Fumo Zero843832665"/>
    <x v="1"/>
  </r>
  <r>
    <x v="1"/>
    <x v="9"/>
    <s v="Ativo"/>
    <d v="2025-11-24T00:00:00"/>
    <s v="086096529"/>
    <s v="ANA MARIA BRAGA BARROS DE SOUSA CARVALHO SOLBAKK"/>
    <n v="60002439360"/>
    <d v="1972-05-06T00:00:00"/>
    <n v="54"/>
    <m/>
    <x v="17"/>
    <s v="EUSEBIO"/>
    <m/>
    <s v="NÍVEL 580"/>
    <n v="85991626856"/>
    <s v="Sem Navegação"/>
    <s v="N/A"/>
    <m/>
    <m/>
    <m/>
    <x v="43"/>
    <s v="11/20/2025"/>
    <x v="5"/>
    <s v="Fumo Zero086096529"/>
    <x v="1"/>
  </r>
  <r>
    <x v="1"/>
    <x v="9"/>
    <s v="Ativo"/>
    <d v="2026-02-26T00:00:00"/>
    <s v="077794965"/>
    <s v="FERNANDO PEREIRA DA SILVA"/>
    <n v="25594380892"/>
    <d v="1976-11-01T00:00:00"/>
    <n v="49"/>
    <s v="M"/>
    <x v="0"/>
    <s v="SAO PAULO"/>
    <m/>
    <s v="NÍVEL 75"/>
    <s v="1120841642 11947152263 11947152263"/>
    <s v="Sem Navegação"/>
    <s v="N/A"/>
    <m/>
    <m/>
    <m/>
    <x v="72"/>
    <d v="2026-02-19T00:00:00"/>
    <x v="5"/>
    <s v="Fumo Zero077794965"/>
    <x v="3"/>
  </r>
  <r>
    <x v="1"/>
    <x v="9"/>
    <s v="Ativo"/>
    <d v="2026-03-24T00:00:00"/>
    <s v="327442662"/>
    <s v="JOSE COSTA ALVES"/>
    <n v="28918886500"/>
    <d v="1964-03-07T00:00:00"/>
    <n v="62"/>
    <s v="M"/>
    <x v="0"/>
    <s v="SAO PAULO"/>
    <s v="VILA CALIFORNIA"/>
    <s v="NÍVEL 380"/>
    <s v="1121851413 11948954973 1114306050 1148954973"/>
    <s v="Sem Navegação"/>
    <s v="N/A"/>
    <d v="2026-03-23T00:00:00"/>
    <m/>
    <m/>
    <x v="106"/>
    <d v="2026-03-26T00:00:00"/>
    <x v="5"/>
    <s v="Fumo Zero327442662"/>
    <x v="2"/>
  </r>
  <r>
    <x v="1"/>
    <x v="9"/>
    <s v="Ativo"/>
    <d v="2026-02-26T00:00:00"/>
    <s v="864298145"/>
    <s v="MARIA JOSE DE ARAUJO ANSELMO DA SILVA"/>
    <n v="18824390404"/>
    <d v="1958-11-05T00:00:00"/>
    <n v="67"/>
    <s v="F"/>
    <x v="0"/>
    <s v="SAO PAULO"/>
    <m/>
    <s v="NÍVEL 500"/>
    <s v="1139412302 11998311204"/>
    <s v="Sem Navegação"/>
    <s v="N/A"/>
    <m/>
    <m/>
    <m/>
    <x v="52"/>
    <d v="2026-02-23T00:00:00"/>
    <x v="5"/>
    <s v="Fumo Zero864298145"/>
    <x v="3"/>
  </r>
  <r>
    <x v="1"/>
    <x v="9"/>
    <s v="Ativo"/>
    <d v="2026-02-19T00:00:00"/>
    <s v="081748563"/>
    <s v="ISABEL MARIA MENDONCA DE OLIVEIRA"/>
    <n v="10638933803"/>
    <d v="1968-04-26T00:00:00"/>
    <n v="58"/>
    <s v="F"/>
    <x v="0"/>
    <s v="SAO PAULO"/>
    <m/>
    <s v="NÍVEL 60"/>
    <s v="1139924493 11947317696 11947317696"/>
    <s v="Sem Navegação"/>
    <s v="N/A"/>
    <m/>
    <m/>
    <m/>
    <x v="78"/>
    <d v="2026-02-19T00:00:00"/>
    <x v="5"/>
    <s v="Fumo Zero081748563"/>
    <x v="3"/>
  </r>
  <r>
    <x v="1"/>
    <x v="9"/>
    <s v="Ativo"/>
    <d v="2026-02-26T00:00:00"/>
    <s v="095909240"/>
    <s v="TAMARA NUNES DA SILVA"/>
    <n v="39497024827"/>
    <d v="1997-09-23T00:00:00"/>
    <n v="28"/>
    <s v="F"/>
    <x v="0"/>
    <s v="SAO PAULO"/>
    <m/>
    <s v="NÍVEL 60"/>
    <s v="11939423720 11939423720"/>
    <s v="Sem Navegação"/>
    <s v="N/A"/>
    <m/>
    <m/>
    <m/>
    <x v="72"/>
    <d v="2026-02-19T00:00:00"/>
    <x v="5"/>
    <s v="Fumo Zero095909240"/>
    <x v="3"/>
  </r>
  <r>
    <x v="1"/>
    <x v="9"/>
    <s v="Ativo"/>
    <d v="2026-04-10T00:00:00"/>
    <s v="083007056"/>
    <s v="ANDERSON FARIAS SOARES"/>
    <s v="22121614842"/>
    <d v="1981-06-10T00:00:00"/>
    <n v="44"/>
    <s v="M"/>
    <x v="0"/>
    <s v="DIADEMA"/>
    <m/>
    <s v="NÍVEL 60"/>
    <s v="11940558800"/>
    <s v="Sem Navegação"/>
    <s v="N/A"/>
    <m/>
    <m/>
    <m/>
    <x v="16"/>
    <m/>
    <x v="5"/>
    <s v="Fumo Zero083007056"/>
    <x v="0"/>
  </r>
  <r>
    <x v="1"/>
    <x v="9"/>
    <s v="Ativo"/>
    <d v="2026-04-10T00:00:00"/>
    <s v="328041750"/>
    <s v="MARYNA GIMENEZ"/>
    <s v="29032236881"/>
    <d v="1981-07-29T00:00:00"/>
    <n v="44"/>
    <s v="F"/>
    <x v="0"/>
    <s v="SAO PAULO"/>
    <m/>
    <s v="NÍVEL 600"/>
    <s v="11947036003"/>
    <s v="Sem Navegação"/>
    <s v="N/A"/>
    <m/>
    <m/>
    <m/>
    <x v="40"/>
    <m/>
    <x v="4"/>
    <s v="Fumo Zero328041750"/>
    <x v="2"/>
  </r>
  <r>
    <x v="1"/>
    <x v="9"/>
    <s v="Ativo"/>
    <d v="2026-03-11T00:00:00"/>
    <s v="078938280"/>
    <s v="RICARDO HIGA"/>
    <n v="11592825877"/>
    <d v="1968-11-27T00:00:00"/>
    <n v="57"/>
    <s v="M"/>
    <x v="0"/>
    <s v="SAO PAULO"/>
    <m/>
    <s v="NÍVEL 60"/>
    <s v="11951928000 47991922947 11951928000"/>
    <s v="Sem Navegação"/>
    <s v="N/A"/>
    <m/>
    <m/>
    <m/>
    <x v="92"/>
    <d v="2026-03-09T00:00:00"/>
    <x v="5"/>
    <s v="Fumo Zero078938280"/>
    <x v="2"/>
  </r>
  <r>
    <x v="1"/>
    <x v="9"/>
    <s v="Ativo"/>
    <d v="2026-03-23T00:00:00"/>
    <s v="078383956"/>
    <s v="TATIANE DOS SANTOS FERREIRA ALVES"/>
    <n v="30720094810"/>
    <d v="1982-05-03T00:00:00"/>
    <n v="44"/>
    <s v="F"/>
    <x v="0"/>
    <s v="MOGI DAS CRUZES"/>
    <m/>
    <n v="380"/>
    <s v="11954267734 1134589704"/>
    <s v="Sem Navegação"/>
    <s v="N/A"/>
    <d v="2026-03-23T00:00:00"/>
    <m/>
    <m/>
    <x v="32"/>
    <d v="2026-03-23T00:00:00"/>
    <x v="5"/>
    <s v="Fumo Zero078383956"/>
    <x v="2"/>
  </r>
  <r>
    <x v="1"/>
    <x v="9"/>
    <s v="Ativo"/>
    <d v="2026-03-23T00:00:00"/>
    <s v="089749099"/>
    <s v="BEATRIZ DO CARMO SILVA"/>
    <n v="52612247807"/>
    <d v="2005-08-26T00:00:00"/>
    <n v="20"/>
    <s v="F"/>
    <x v="0"/>
    <s v="SAO PAULO"/>
    <m/>
    <s v="NÍVEL 60"/>
    <s v="11955902837 11997276562"/>
    <s v="Sem Navegação"/>
    <s v="N/A"/>
    <d v="2026-01-23T00:00:00"/>
    <m/>
    <m/>
    <x v="3"/>
    <d v="2026-03-16T00:00:00"/>
    <x v="5"/>
    <s v="Fumo Zero089749099"/>
    <x v="2"/>
  </r>
  <r>
    <x v="1"/>
    <x v="9"/>
    <s v="Ativo"/>
    <d v="2026-04-13T00:00:00"/>
    <s v="094956772"/>
    <s v="ANTONIO PAULO MOURA BRITO"/>
    <n v="12398220818"/>
    <d v="1972-10-23T00:00:00"/>
    <n v="53"/>
    <s v="M"/>
    <x v="0"/>
    <s v="OSASCO"/>
    <s v="ROCHDALE"/>
    <n v="60"/>
    <s v="11957757954 11930624738"/>
    <s v="Sem Navegação"/>
    <m/>
    <m/>
    <m/>
    <m/>
    <x v="47"/>
    <d v="2026-04-13T00:00:00"/>
    <x v="5"/>
    <s v="Fumo Zero094956772"/>
    <x v="0"/>
  </r>
  <r>
    <x v="1"/>
    <x v="9"/>
    <s v="Ativo"/>
    <d v="2026-04-10T00:00:00"/>
    <s v="078388942"/>
    <s v="SILVANA SELOTTO DA SILVA"/>
    <s v="11343147875"/>
    <d v="1973-05-01T00:00:00"/>
    <n v="52"/>
    <s v="F"/>
    <x v="0"/>
    <s v="SAO PAULO"/>
    <m/>
    <s v="NÍVEL 500"/>
    <s v="11966054187"/>
    <s v="Sem Navegação"/>
    <s v="N/A"/>
    <m/>
    <m/>
    <m/>
    <x v="70"/>
    <m/>
    <x v="5"/>
    <s v="Fumo Zero078388942"/>
    <x v="2"/>
  </r>
  <r>
    <x v="1"/>
    <x v="9"/>
    <s v="Ativo"/>
    <d v="2026-02-19T00:00:00"/>
    <s v="789353466"/>
    <s v="THAMIRES RIBEIRO CUNHA"/>
    <n v="50067950850"/>
    <d v="2002-12-09T00:00:00"/>
    <n v="23"/>
    <s v="F"/>
    <x v="0"/>
    <s v="DIADEMA"/>
    <m/>
    <s v="NÍVEL 600"/>
    <s v="11969576322 11959114035"/>
    <s v="Sem Navegação"/>
    <s v="N/A"/>
    <m/>
    <m/>
    <m/>
    <x v="6"/>
    <d v="2026-02-12T00:00:00"/>
    <x v="4"/>
    <s v="Fumo Zero789353466"/>
    <x v="3"/>
  </r>
  <r>
    <x v="1"/>
    <x v="9"/>
    <s v="Ativo"/>
    <d v="2026-04-10T00:00:00"/>
    <s v="089245290"/>
    <s v="LUIZ CARLOS CORREIA RICARDO"/>
    <s v="17958560842"/>
    <d v="1975-05-27T00:00:00"/>
    <n v="50"/>
    <s v="M"/>
    <x v="0"/>
    <s v="SAO PAULO"/>
    <m/>
    <s v="NÍVEL 80"/>
    <s v="11972570440"/>
    <s v="Sem Navegação"/>
    <s v="N/A"/>
    <m/>
    <m/>
    <m/>
    <x v="176"/>
    <m/>
    <x v="4"/>
    <s v="Fumo Zero089245290"/>
    <x v="2"/>
  </r>
  <r>
    <x v="1"/>
    <x v="9"/>
    <s v="Ativo"/>
    <d v="2026-03-05T00:00:00"/>
    <s v="093906355"/>
    <s v="CLEYCE CRISTIANE DOS SANTOS"/>
    <n v="29127868869"/>
    <d v="1979-09-04T00:00:00"/>
    <n v="46"/>
    <s v="F"/>
    <x v="0"/>
    <s v="SAO PAULO"/>
    <m/>
    <s v="NÍVEL 60"/>
    <s v="11975775777 11975775777"/>
    <s v="Sem Navegação"/>
    <s v="N/A"/>
    <m/>
    <m/>
    <m/>
    <x v="36"/>
    <d v="2026-03-05T00:00:00"/>
    <x v="5"/>
    <s v="Fumo Zero093906355"/>
    <x v="3"/>
  </r>
  <r>
    <x v="1"/>
    <x v="9"/>
    <s v="Ativo"/>
    <d v="2026-04-10T00:00:00"/>
    <s v="094394281"/>
    <s v="NEUSA MARIA RAMOS"/>
    <s v="03402128888"/>
    <d v="1961-09-06T00:00:00"/>
    <n v="64"/>
    <s v="F"/>
    <x v="0"/>
    <s v="SAO PAULO"/>
    <m/>
    <s v="NÍVEL 60"/>
    <s v="11981361986"/>
    <s v="Sem Navegação"/>
    <s v="N/A"/>
    <m/>
    <m/>
    <m/>
    <x v="112"/>
    <m/>
    <x v="5"/>
    <s v="Fumo Zero094394281"/>
    <x v="0"/>
  </r>
  <r>
    <x v="1"/>
    <x v="9"/>
    <s v="Ativo"/>
    <d v="2026-02-26T00:00:00"/>
    <s v="596348851"/>
    <s v="VERONICA AMELIA BAZARIM"/>
    <n v="26802906821"/>
    <d v="1959-11-21T00:00:00"/>
    <n v="66"/>
    <s v="F"/>
    <x v="0"/>
    <s v="SAO PAULO"/>
    <m/>
    <s v="NÍVEL 60"/>
    <s v="11985303031 11985303031"/>
    <s v="Sem Navegação"/>
    <s v="N/A"/>
    <d v="2026-02-27T00:00:00"/>
    <m/>
    <m/>
    <x v="75"/>
    <d v="2026-02-26T00:00:00"/>
    <x v="5"/>
    <s v="Fumo Zero596348851"/>
    <x v="3"/>
  </r>
  <r>
    <x v="1"/>
    <x v="9"/>
    <s v="Ativo"/>
    <d v="2026-04-10T00:00:00"/>
    <s v="095486153"/>
    <s v="JULIANO PEDROSO DE CARVALHO"/>
    <s v="95494855015"/>
    <d v="1980-07-07T00:00:00"/>
    <n v="45"/>
    <s v="M"/>
    <x v="0"/>
    <s v="SAO PAULO"/>
    <m/>
    <s v="NÍVEL 580"/>
    <s v="11985709741"/>
    <s v="Sem Navegação"/>
    <s v="N/A"/>
    <m/>
    <m/>
    <m/>
    <x v="16"/>
    <m/>
    <x v="5"/>
    <s v="Fumo Zero095486153"/>
    <x v="0"/>
  </r>
  <r>
    <x v="1"/>
    <x v="9"/>
    <s v="Ativo"/>
    <d v="2026-03-23T00:00:00"/>
    <s v="095598497"/>
    <s v="DAYANE DE MATOS PORTINHO CUNHA"/>
    <n v="36317035890"/>
    <d v="1987-07-01T00:00:00"/>
    <n v="38"/>
    <s v="F"/>
    <x v="0"/>
    <s v="SAO PAULO"/>
    <m/>
    <s v="NÍVEL 50"/>
    <s v="11997886754 11988005142"/>
    <s v="Sem Navegação"/>
    <s v="N/A"/>
    <d v="2026-01-23T00:00:00"/>
    <m/>
    <m/>
    <x v="89"/>
    <d v="2026-03-19T00:00:00"/>
    <x v="5"/>
    <s v="Fumo Zero095598497"/>
    <x v="2"/>
  </r>
  <r>
    <x v="1"/>
    <x v="9"/>
    <s v="Ativo"/>
    <d v="2026-04-10T00:00:00"/>
    <s v="095467171"/>
    <s v="VIVIAN AQUILA"/>
    <s v="15406430858"/>
    <d v="1977-09-16T00:00:00"/>
    <n v="48"/>
    <s v="F"/>
    <x v="0"/>
    <s v="SAO PAULO"/>
    <m/>
    <s v="NÍVEL 60"/>
    <s v="11999602312"/>
    <s v="Sem Navegação"/>
    <s v="N/A"/>
    <m/>
    <m/>
    <m/>
    <x v="68"/>
    <m/>
    <x v="5"/>
    <s v="Fumo Zero095467171"/>
    <x v="2"/>
  </r>
  <r>
    <x v="1"/>
    <x v="9"/>
    <s v="Ativo"/>
    <d v="2026-03-11T00:00:00"/>
    <s v="096468571"/>
    <s v="JANAINA DE SIMAS ARAUJO"/>
    <n v="7133645726"/>
    <d v="1975-01-12T00:00:00"/>
    <n v="51"/>
    <s v="F"/>
    <x v="3"/>
    <s v="RIO DE JANEIRO"/>
    <m/>
    <s v="NÍVEL 400"/>
    <s v="2133962459 2194264199 21964626336 21964626336"/>
    <s v="Sem Navegação"/>
    <s v="N/A"/>
    <m/>
    <m/>
    <m/>
    <x v="54"/>
    <d v="2026-03-12T00:00:00"/>
    <x v="5"/>
    <s v="Fumo Zero096468571"/>
    <x v="2"/>
  </r>
  <r>
    <x v="1"/>
    <x v="9"/>
    <s v="Ativo"/>
    <d v="2026-03-25T00:00:00"/>
    <s v="096213854"/>
    <s v="ANA GLEICE SANTANA DE OLIVEIRA"/>
    <n v="3760696783"/>
    <d v="1969-08-21T00:00:00"/>
    <n v="56"/>
    <s v="F"/>
    <x v="3"/>
    <s v="RIO DE JANEIRO"/>
    <s v="CAMPO GRANDE"/>
    <s v="NÍVEL 300"/>
    <s v="21964449585 21964449585 2164449585 21964449585 21964449585"/>
    <s v="Sem Navegação"/>
    <s v="N/A"/>
    <d v="2026-03-23T00:00:00"/>
    <m/>
    <m/>
    <x v="89"/>
    <d v="2026-03-30T00:00:00"/>
    <x v="5"/>
    <s v="Fumo Zero096213854"/>
    <x v="2"/>
  </r>
  <r>
    <x v="1"/>
    <x v="9"/>
    <s v="Ativo"/>
    <d v="2026-03-05T00:00:00"/>
    <s v="093064673"/>
    <s v="GLEICE BARRAL DE OLIVEIRA"/>
    <n v="8120964799"/>
    <d v="1980-03-17T00:00:00"/>
    <n v="46"/>
    <s v="F"/>
    <x v="3"/>
    <s v="RIO DE JANEIRO"/>
    <m/>
    <s v="NÍVEL 110"/>
    <s v="21981315546 21981672632"/>
    <s v="Sem Navegação"/>
    <s v="N/A"/>
    <m/>
    <m/>
    <m/>
    <x v="63"/>
    <m/>
    <x v="5"/>
    <s v="Fumo Zero093064673"/>
    <x v="3"/>
  </r>
  <r>
    <x v="1"/>
    <x v="9"/>
    <s v="Ativo"/>
    <d v="2026-04-10T00:00:00"/>
    <s v="085107030"/>
    <s v="FABIO MARCIO RIOS PEREIRA"/>
    <s v="04826849761"/>
    <d v="1977-09-18T00:00:00"/>
    <n v="48"/>
    <s v="M"/>
    <x v="3"/>
    <s v="RIO DE JANEIRO"/>
    <m/>
    <s v="NÍVEL 580"/>
    <s v="21988894367"/>
    <s v="Sem Navegação"/>
    <s v="N/A"/>
    <m/>
    <m/>
    <m/>
    <x v="16"/>
    <m/>
    <x v="5"/>
    <s v="Fumo Zero085107030"/>
    <x v="0"/>
  </r>
  <r>
    <x v="1"/>
    <x v="9"/>
    <s v="Ativo"/>
    <d v="2026-04-10T00:00:00"/>
    <s v="089915349"/>
    <s v="DIEGO OLIVEIRA GALDINO DA SILVA"/>
    <s v="12364506719"/>
    <d v="1992-04-26T00:00:00"/>
    <n v="33"/>
    <s v="M"/>
    <x v="3"/>
    <s v="RIO DE JANEIRO"/>
    <m/>
    <s v="NÍVEL 75"/>
    <s v="21993578336"/>
    <s v="Sem Navegação"/>
    <s v="N/A"/>
    <m/>
    <m/>
    <m/>
    <x v="40"/>
    <m/>
    <x v="5"/>
    <s v="Fumo Zero089915349"/>
    <x v="2"/>
  </r>
  <r>
    <x v="1"/>
    <x v="9"/>
    <s v="Ativo"/>
    <d v="2026-03-05T00:00:00"/>
    <s v="094887630"/>
    <s v="JULIANA GABRIEL PEREIRA"/>
    <n v="7013877778"/>
    <d v="1977-08-18T00:00:00"/>
    <n v="48"/>
    <s v="F"/>
    <x v="3"/>
    <s v="RIO DE JANEIRO"/>
    <m/>
    <s v="NÍVEL 60"/>
    <s v="21999119753 21999119753"/>
    <s v="Sem Navegação"/>
    <s v="N/A"/>
    <m/>
    <m/>
    <m/>
    <x v="20"/>
    <d v="2026-03-05T00:00:00"/>
    <x v="5"/>
    <s v="Fumo Zero094887630"/>
    <x v="2"/>
  </r>
  <r>
    <x v="1"/>
    <x v="9"/>
    <s v="Ativo"/>
    <d v="2026-02-12T00:00:00"/>
    <s v="087558447"/>
    <s v="MONICA APARECIDA LOBO TOLEDO"/>
    <n v="99460084672"/>
    <d v="1965-04-27T00:00:00"/>
    <n v="61"/>
    <s v="F"/>
    <x v="13"/>
    <s v="ALEM PARAIBA"/>
    <m/>
    <s v="NÍVEL 380"/>
    <s v="32988797374 32988797374 32988797374"/>
    <s v="Sem Navegação"/>
    <s v="N/A"/>
    <m/>
    <m/>
    <m/>
    <x v="77"/>
    <d v="2026-02-16T00:00:00"/>
    <x v="5"/>
    <s v="Fumo Zero087558447"/>
    <x v="3"/>
  </r>
  <r>
    <x v="1"/>
    <x v="9"/>
    <s v="Ativo"/>
    <d v="2026-03-05T00:00:00"/>
    <s v="088319274"/>
    <s v="GUSTAVO ANDRADE DE FARIA"/>
    <n v="2566476667"/>
    <d v="1977-08-23T00:00:00"/>
    <n v="48"/>
    <s v="M"/>
    <x v="16"/>
    <s v="NATAL"/>
    <m/>
    <s v="NÍVEL 60"/>
    <s v="84991809308 8433222014"/>
    <s v="Sem Navegação"/>
    <s v="N/A"/>
    <m/>
    <m/>
    <m/>
    <x v="81"/>
    <d v="2026-03-09T00:00:00"/>
    <x v="5"/>
    <s v="Fumo Zero088319274"/>
    <x v="2"/>
  </r>
  <r>
    <x v="1"/>
    <x v="10"/>
    <s v="Ativo"/>
    <d v="2025-11-10T00:00:00"/>
    <s v="093624608"/>
    <s v="ADRIELLE DOS SANTOS CARDOSO"/>
    <n v="11601237723"/>
    <d v="1990-02-10T00:00:00"/>
    <n v="36"/>
    <m/>
    <x v="3"/>
    <s v="RIO DE JANEIRO"/>
    <m/>
    <n v="450"/>
    <n v="93624608"/>
    <s v="Sem Navegação"/>
    <s v="N/A"/>
    <m/>
    <m/>
    <m/>
    <x v="128"/>
    <d v="2025-10-29T00:00:00"/>
    <x v="0"/>
    <s v="Gestação Segura093624608"/>
    <x v="1"/>
  </r>
  <r>
    <x v="1"/>
    <x v="10"/>
    <s v="Ativo"/>
    <d v="2026-01-29T00:00:00"/>
    <s v="095579126"/>
    <s v="JANAINE PEREIRA SANTOS"/>
    <n v="6210582621"/>
    <d v="1983-05-10T00:00:00"/>
    <n v="43"/>
    <s v="F"/>
    <x v="13"/>
    <s v="MONTES CLAROS"/>
    <m/>
    <n v="380"/>
    <n v="992032881"/>
    <s v="Sem Navegação"/>
    <s v="N/A"/>
    <m/>
    <m/>
    <m/>
    <x v="140"/>
    <m/>
    <x v="1"/>
    <s v="Gestação Segura095579126"/>
    <x v="4"/>
  </r>
  <r>
    <x v="1"/>
    <x v="10"/>
    <s v="Ativo"/>
    <d v="2026-01-29T00:00:00"/>
    <s v="093279675"/>
    <s v="LICIANE RODRIGUES ALVES"/>
    <n v="51934002801"/>
    <d v="2001-09-23T00:00:00"/>
    <n v="24"/>
    <s v="F"/>
    <x v="0"/>
    <s v="SAO PAULO"/>
    <m/>
    <n v="450"/>
    <n v="1196023365"/>
    <s v="Sem Navegação"/>
    <s v="N/A"/>
    <m/>
    <m/>
    <m/>
    <x v="38"/>
    <d v="2026-01-29T00:00:00"/>
    <x v="0"/>
    <s v="Gestação Segura093279675"/>
    <x v="4"/>
  </r>
  <r>
    <x v="1"/>
    <x v="10"/>
    <s v="Ativo"/>
    <d v="2026-01-08T00:00:00"/>
    <s v="055502989"/>
    <s v="TAYNA LORRAINE ANTONELO NENEVE"/>
    <n v="7992991974"/>
    <d v="1995-07-11T00:00:00"/>
    <n v="30"/>
    <s v="F"/>
    <x v="2"/>
    <s v="SAO JOSE DOS PINHAIS"/>
    <m/>
    <n v="400"/>
    <n v="4199564536"/>
    <s v="Sem Navegação"/>
    <s v="N/A"/>
    <m/>
    <m/>
    <m/>
    <x v="105"/>
    <d v="2026-01-12T00:00:00"/>
    <x v="0"/>
    <s v="Gestação Segura055502989"/>
    <x v="4"/>
  </r>
  <r>
    <x v="1"/>
    <x v="10"/>
    <s v="Ativo"/>
    <d v="2026-01-07T00:00:00"/>
    <s v="093839954"/>
    <s v="FLAVIA RAMOS NEVES"/>
    <n v="1978014120"/>
    <d v="1985-12-29T00:00:00"/>
    <n v="40"/>
    <s v="F"/>
    <x v="11"/>
    <s v="VALPARAISO DE GOIAS"/>
    <m/>
    <n v="80"/>
    <n v="6137991000"/>
    <s v="Sem Navegação"/>
    <s v="N/A"/>
    <m/>
    <m/>
    <m/>
    <x v="109"/>
    <d v="2026-01-09T00:00:00"/>
    <x v="0"/>
    <s v="Gestação Segura093839954"/>
    <x v="4"/>
  </r>
  <r>
    <x v="1"/>
    <x v="10"/>
    <s v="Ativo"/>
    <d v="2025-12-15T00:00:00"/>
    <s v="596178492"/>
    <s v="SUELEN MURILA"/>
    <n v="37359779871"/>
    <d v="1987-04-23T00:00:00"/>
    <n v="39"/>
    <s v="F"/>
    <x v="0"/>
    <s v="GUARULHOS"/>
    <m/>
    <n v="50"/>
    <n v="11596178492"/>
    <s v="Sem Navegação"/>
    <s v="N/A"/>
    <m/>
    <m/>
    <m/>
    <x v="170"/>
    <d v="2025-12-15T00:00:00"/>
    <x v="0"/>
    <s v="Gestação Segura596178492"/>
    <x v="1"/>
  </r>
  <r>
    <x v="1"/>
    <x v="10"/>
    <s v="Ativo"/>
    <d v="2025-11-10T00:00:00"/>
    <s v="087720744"/>
    <s v="ISADORA TEIXEIRA BORGES"/>
    <n v="36883041877"/>
    <d v="1986-10-30T00:00:00"/>
    <n v="39"/>
    <m/>
    <x v="0"/>
    <s v="SAO JOSE DOS CAMPOS"/>
    <m/>
    <n v="600"/>
    <n v="11911142818"/>
    <s v="Sem Navegação"/>
    <s v="N/A"/>
    <m/>
    <m/>
    <m/>
    <x v="158"/>
    <d v="2025-11-10T00:00:00"/>
    <x v="0"/>
    <s v="Gestação Segura087720744"/>
    <x v="1"/>
  </r>
  <r>
    <x v="1"/>
    <x v="10"/>
    <s v="Ativo"/>
    <d v="2026-01-14T00:00:00"/>
    <s v="095587960"/>
    <s v="ESTER CARDOSO BORGES"/>
    <n v="4203842271"/>
    <d v="2001-02-07T00:00:00"/>
    <n v="25"/>
    <s v="F"/>
    <x v="0"/>
    <s v="SAO PAULO"/>
    <m/>
    <n v="60"/>
    <n v="11912563108"/>
    <s v="Sem Navegação"/>
    <s v="N/A"/>
    <m/>
    <m/>
    <m/>
    <x v="33"/>
    <d v="2026-01-13T00:00:00"/>
    <x v="1"/>
    <s v="Gestação Segura095587960"/>
    <x v="4"/>
  </r>
  <r>
    <x v="1"/>
    <x v="10"/>
    <s v="Ativo"/>
    <d v="2025-12-11T00:00:00"/>
    <s v="095063474"/>
    <s v="FABIA APARECIDA DE FREITAS IRINEU REMESSO"/>
    <n v="42626612880"/>
    <d v="1995-12-16T00:00:00"/>
    <n v="30"/>
    <s v="F"/>
    <x v="0"/>
    <s v="SUZANO"/>
    <m/>
    <n v="60"/>
    <n v="11912655358"/>
    <s v="Sem Navegação"/>
    <s v="N/A"/>
    <m/>
    <m/>
    <m/>
    <x v="2"/>
    <d v="2025-12-18T00:00:00"/>
    <x v="0"/>
    <s v="Gestação Segura095063474"/>
    <x v="1"/>
  </r>
  <r>
    <x v="1"/>
    <x v="10"/>
    <s v="Ativo"/>
    <d v="2026-05-21T00:00:00"/>
    <s v="094056078"/>
    <s v="LARISSA PEREIRA DA SILVA"/>
    <n v="45510013842"/>
    <d v="1999-04-11T00:00:00"/>
    <n v="27"/>
    <s v="F"/>
    <x v="0"/>
    <s v="SAO PAULO"/>
    <s v="PARQUE CENTRAL"/>
    <e v="#N/A"/>
    <n v="11913101963"/>
    <s v="Sem Navegação"/>
    <s v="Sim"/>
    <d v="2026-05-21T00:00:00"/>
    <m/>
    <m/>
    <x v="111"/>
    <d v="2026-05-21T00:00:00"/>
    <x v="14"/>
    <s v="Gestação Segura094056078"/>
    <x v="5"/>
  </r>
  <r>
    <x v="1"/>
    <x v="10"/>
    <s v="Ativo"/>
    <d v="2025-12-09T00:00:00"/>
    <s v="093804963"/>
    <s v="PRISCILA CORDEIRO DE OLIVEIRA"/>
    <n v="45181378846"/>
    <d v="1995-01-12T00:00:00"/>
    <n v="31"/>
    <s v="F"/>
    <x v="0"/>
    <s v="SANTO ANDRE"/>
    <m/>
    <n v="380"/>
    <n v="11913251212"/>
    <s v="Sem Navegação"/>
    <s v="N/A"/>
    <m/>
    <m/>
    <m/>
    <x v="41"/>
    <d v="2025-12-12T00:00:00"/>
    <x v="0"/>
    <s v="Gestação Segura093804963"/>
    <x v="1"/>
  </r>
  <r>
    <x v="1"/>
    <x v="10"/>
    <s v="Ativo"/>
    <d v="2026-03-23T00:00:00"/>
    <s v="089900243"/>
    <s v="JESSICA PEREIRA REGHINI"/>
    <n v="41169814867"/>
    <d v="1993-07-18T00:00:00"/>
    <n v="32"/>
    <s v="F"/>
    <x v="0"/>
    <s v="GUARULHOS"/>
    <m/>
    <n v="380"/>
    <n v="11913602148"/>
    <s v="Sem Navegação"/>
    <s v="N/A"/>
    <d v="2026-01-23T00:00:00"/>
    <m/>
    <m/>
    <x v="81"/>
    <d v="2026-03-26T00:00:00"/>
    <x v="0"/>
    <s v="Gestação Segura089900243"/>
    <x v="2"/>
  </r>
  <r>
    <x v="1"/>
    <x v="10"/>
    <s v="Ativo"/>
    <d v="2026-01-20T00:00:00"/>
    <s v="092852895"/>
    <s v="ISABELLY CRISTINE MORENO DOS SANTOS"/>
    <n v="50694797847"/>
    <d v="2005-10-05T00:00:00"/>
    <n v="20"/>
    <s v="F"/>
    <x v="0"/>
    <s v="SAO PAULO"/>
    <m/>
    <n v="380"/>
    <n v="11913754044"/>
    <s v="Sem Navegação"/>
    <s v="N/A"/>
    <m/>
    <m/>
    <m/>
    <x v="57"/>
    <d v="2026-01-22T00:00:00"/>
    <x v="0"/>
    <s v="Gestação Segura092852895"/>
    <x v="4"/>
  </r>
  <r>
    <x v="1"/>
    <x v="10"/>
    <s v="Ativo"/>
    <d v="2025-11-26T00:00:00"/>
    <s v="078939204"/>
    <s v="EVA DA SILVA RODRIGUES"/>
    <n v="20183083865"/>
    <d v="1978-10-31T00:00:00"/>
    <n v="47"/>
    <m/>
    <x v="0"/>
    <s v="SAO PAULO"/>
    <m/>
    <n v="60"/>
    <n v="11914127403"/>
    <s v="Sem Navegação"/>
    <s v="N/A"/>
    <m/>
    <m/>
    <m/>
    <x v="19"/>
    <d v="2025-11-10T00:00:00"/>
    <x v="0"/>
    <s v="Gestação Segura078939204"/>
    <x v="1"/>
  </r>
  <r>
    <x v="1"/>
    <x v="10"/>
    <s v="Ativo"/>
    <d v="2026-01-06T00:00:00"/>
    <s v="094982710"/>
    <s v="MARCELA RAMOS MONTEIRO LIPPI"/>
    <n v="47184033833"/>
    <d v="1999-08-01T00:00:00"/>
    <n v="26"/>
    <s v="F"/>
    <x v="0"/>
    <s v="SAO PAULO"/>
    <m/>
    <n v="60"/>
    <n v="11914127407"/>
    <s v="Sem Navegação"/>
    <s v="N/A"/>
    <m/>
    <m/>
    <m/>
    <x v="45"/>
    <d v="2026-01-06T00:00:00"/>
    <x v="0"/>
    <s v="Gestação Segura094982710"/>
    <x v="4"/>
  </r>
  <r>
    <x v="1"/>
    <x v="10"/>
    <s v="Ativo"/>
    <d v="2025-12-09T00:00:00"/>
    <s v="093150540"/>
    <s v="FERNANDA SANTOS SILVA"/>
    <n v="52217783866"/>
    <d v="2004-02-07T00:00:00"/>
    <n v="22"/>
    <s v="F"/>
    <x v="0"/>
    <s v="BARUERI"/>
    <m/>
    <n v="80"/>
    <n v="11914776899"/>
    <s v="Sem Navegação"/>
    <s v="N/A"/>
    <m/>
    <m/>
    <m/>
    <x v="167"/>
    <d v="2025-12-05T00:00:00"/>
    <x v="0"/>
    <s v="Gestação Segura093150540"/>
    <x v="1"/>
  </r>
  <r>
    <x v="1"/>
    <x v="10"/>
    <s v="Ativo"/>
    <d v="2026-05-21T00:00:00"/>
    <s v="096552842"/>
    <s v="JENNYFER LAIS ALEXANDRE"/>
    <n v="6197058332"/>
    <d v="1995-03-05T00:00:00"/>
    <n v="31"/>
    <s v="F"/>
    <x v="0"/>
    <s v="SAO PAULO"/>
    <s v="VILA CONSTANÇA"/>
    <e v="#N/A"/>
    <n v="11915489819"/>
    <s v="Sem Navegação"/>
    <s v="Sim"/>
    <d v="2026-05-21T00:00:00"/>
    <m/>
    <m/>
    <x v="111"/>
    <d v="2026-05-21T00:00:00"/>
    <x v="0"/>
    <s v="Gestação Segura096552842"/>
    <x v="5"/>
  </r>
  <r>
    <x v="1"/>
    <x v="10"/>
    <s v="Ativo"/>
    <d v="2026-01-20T00:00:00"/>
    <s v="092834017"/>
    <s v="MIRIAM NUNES DE SOUZA"/>
    <n v="46689119840"/>
    <d v="1997-10-11T00:00:00"/>
    <n v="28"/>
    <s v="F"/>
    <x v="0"/>
    <s v="SAO PAULO"/>
    <m/>
    <n v="200"/>
    <n v="11919361760"/>
    <s v="Sem Navegação"/>
    <s v="N/A"/>
    <m/>
    <m/>
    <m/>
    <x v="57"/>
    <d v="2026-01-20T00:00:00"/>
    <x v="13"/>
    <s v="Gestação Segura092834017"/>
    <x v="4"/>
  </r>
  <r>
    <x v="1"/>
    <x v="10"/>
    <s v="Ativo"/>
    <d v="2025-11-13T00:00:00"/>
    <s v="081758648"/>
    <s v="LARISSA GUERRA BARBOSA"/>
    <n v="53149481848"/>
    <d v="2003-03-19T00:00:00"/>
    <n v="23"/>
    <m/>
    <x v="0"/>
    <s v="GUARULHOS"/>
    <m/>
    <n v="60"/>
    <n v="11920792525"/>
    <s v="Sem Navegação"/>
    <s v="N/A"/>
    <m/>
    <m/>
    <m/>
    <x v="28"/>
    <d v="2025-11-13T00:00:00"/>
    <x v="0"/>
    <s v="Gestação Segura081758648"/>
    <x v="1"/>
  </r>
  <r>
    <x v="1"/>
    <x v="10"/>
    <s v="Ativo"/>
    <d v="2025-12-10T00:00:00"/>
    <s v="088216152"/>
    <s v="JESSIKA CAROLINE SPINELLI SILVA"/>
    <n v="54297634899"/>
    <d v="2002-06-14T00:00:00"/>
    <n v="23"/>
    <s v="F"/>
    <x v="0"/>
    <s v="SAO PAULO"/>
    <m/>
    <n v="60"/>
    <n v="11921251504"/>
    <s v="Sem Navegação"/>
    <s v="N/A"/>
    <m/>
    <m/>
    <m/>
    <x v="11"/>
    <m/>
    <x v="0"/>
    <s v="Gestação Segura088216152"/>
    <x v="1"/>
  </r>
  <r>
    <x v="1"/>
    <x v="10"/>
    <s v="Ativo"/>
    <d v="2026-03-23T00:00:00"/>
    <s v="094965699"/>
    <s v="ANDREIA MOURA OLIVEIRA SILVERIO"/>
    <n v="33323066855"/>
    <d v="1987-03-17T00:00:00"/>
    <n v="39"/>
    <s v="F"/>
    <x v="0"/>
    <s v="SAO BERNARDO DO CAMPO"/>
    <m/>
    <n v="60"/>
    <n v="11921751213"/>
    <s v="Sem Navegação"/>
    <s v="N/A"/>
    <d v="2026-01-27T00:00:00"/>
    <m/>
    <m/>
    <x v="85"/>
    <d v="2026-02-04T00:00:00"/>
    <x v="16"/>
    <s v="Gestação Segura094965699"/>
    <x v="3"/>
  </r>
  <r>
    <x v="1"/>
    <x v="10"/>
    <s v="Ativo"/>
    <d v="2025-11-10T00:00:00"/>
    <s v="095406741"/>
    <s v="MARIA CLAUDETE FERREIRA DE OLIVEIRA"/>
    <n v="38085337819"/>
    <d v="1990-04-04T00:00:00"/>
    <n v="36"/>
    <m/>
    <x v="0"/>
    <s v="SAO PAULO"/>
    <m/>
    <n v="450"/>
    <n v="11922023172"/>
    <s v="Sem Navegação"/>
    <s v="N/A"/>
    <m/>
    <m/>
    <m/>
    <x v="119"/>
    <d v="2025-10-21T00:00:00"/>
    <x v="27"/>
    <s v="Gestação Segura095406741"/>
    <x v="1"/>
  </r>
  <r>
    <x v="1"/>
    <x v="10"/>
    <s v="Ativo"/>
    <d v="2025-12-09T00:00:00"/>
    <s v="083653864"/>
    <s v="LUANA BENEVIDES DOS SANTOS"/>
    <n v="57708183871"/>
    <d v="2003-08-02T00:00:00"/>
    <n v="22"/>
    <s v="F"/>
    <x v="0"/>
    <s v="SAO PAULO"/>
    <m/>
    <n v="80"/>
    <n v="11930124986"/>
    <s v="Sem Navegação"/>
    <s v="N/A"/>
    <m/>
    <m/>
    <m/>
    <x v="139"/>
    <d v="2026-01-13T00:00:00"/>
    <x v="0"/>
    <s v="Gestação Segura083653864"/>
    <x v="1"/>
  </r>
  <r>
    <x v="1"/>
    <x v="10"/>
    <s v="Ativo"/>
    <d v="2026-05-14T00:00:00"/>
    <s v="094207875"/>
    <s v="FERNANDA NOGUEIRA AMORIM"/>
    <n v="47351769850"/>
    <d v="1997-05-21T00:00:00"/>
    <n v="29"/>
    <s v="F"/>
    <x v="0"/>
    <s v="SAO PAULO"/>
    <s v="VILA FORMOSA"/>
    <n v="110"/>
    <n v="11930190291"/>
    <s v="Sem Navegação"/>
    <m/>
    <m/>
    <m/>
    <m/>
    <x v="79"/>
    <d v="2026-03-06T00:00:00"/>
    <x v="0"/>
    <s v="Gestação Segura094207875"/>
    <x v="5"/>
  </r>
  <r>
    <x v="1"/>
    <x v="10"/>
    <s v="Ativo"/>
    <d v="2025-11-26T00:00:00"/>
    <s v="089801387"/>
    <s v="Catiuse Pereira Fernandes"/>
    <n v="40557048877"/>
    <d v="1991-11-12T00:00:00"/>
    <n v="34"/>
    <m/>
    <x v="0"/>
    <s v="SAO PAULO"/>
    <m/>
    <n v="380"/>
    <n v="11930492180"/>
    <s v="Sem Navegação"/>
    <s v="N/A"/>
    <m/>
    <m/>
    <m/>
    <x v="19"/>
    <d v="2025-12-15T00:00:00"/>
    <x v="0"/>
    <s v="Gestação Segura089801387"/>
    <x v="1"/>
  </r>
  <r>
    <x v="1"/>
    <x v="10"/>
    <s v="Ativo"/>
    <d v="2026-01-22T00:00:00"/>
    <s v="092629276"/>
    <s v="LUANA CARLA DA SILVA"/>
    <n v="12531525432"/>
    <d v="2000-11-20T00:00:00"/>
    <n v="25"/>
    <s v="F"/>
    <x v="0"/>
    <s v="SAO PAULO"/>
    <m/>
    <n v="60"/>
    <n v="11932142494"/>
    <s v="Sem Navegação"/>
    <s v="N/A"/>
    <m/>
    <m/>
    <m/>
    <x v="26"/>
    <d v="2026-01-27T00:00:00"/>
    <x v="13"/>
    <s v="Gestação Segura092629276"/>
    <x v="4"/>
  </r>
  <r>
    <x v="1"/>
    <x v="10"/>
    <s v="Ativo"/>
    <d v="2026-01-20T00:00:00"/>
    <s v="081867055"/>
    <s v="ROSANA PEREIRA DE MORAIS"/>
    <n v="37861928802"/>
    <d v="1988-11-24T00:00:00"/>
    <n v="37"/>
    <s v="F"/>
    <x v="0"/>
    <s v="FRANCO DA ROCHA"/>
    <m/>
    <n v="500"/>
    <n v="11933755384"/>
    <s v="Sem Navegação"/>
    <s v="N/A"/>
    <m/>
    <m/>
    <m/>
    <x v="57"/>
    <d v="2026-01-20T00:00:00"/>
    <x v="0"/>
    <s v="Gestação Segura081867055"/>
    <x v="4"/>
  </r>
  <r>
    <x v="1"/>
    <x v="10"/>
    <s v="Ativo"/>
    <d v="2025-11-17T00:00:00"/>
    <s v="095404900"/>
    <s v="Mariana Formagio Borba"/>
    <n v="37510078814"/>
    <d v="1989-12-24T00:00:00"/>
    <n v="36"/>
    <m/>
    <x v="0"/>
    <s v="SANTO ANDRE"/>
    <m/>
    <n v="60"/>
    <n v="11933907557"/>
    <s v="Sem Navegação"/>
    <s v="N/A"/>
    <m/>
    <m/>
    <m/>
    <x v="159"/>
    <d v="2025-11-27T00:00:00"/>
    <x v="0"/>
    <s v="Gestação Segura095404900"/>
    <x v="1"/>
  </r>
  <r>
    <x v="1"/>
    <x v="10"/>
    <s v="Ativo"/>
    <d v="2026-03-11T00:00:00"/>
    <s v="095874970"/>
    <s v="LATIFA NUNES DE OLIVEIRA"/>
    <n v="55465419890"/>
    <d v="2001-12-19T00:00:00"/>
    <n v="24"/>
    <s v="F"/>
    <x v="0"/>
    <s v="EMBU DAS ARTES"/>
    <m/>
    <n v="380"/>
    <n v="11934168870"/>
    <s v="Sem Navegação"/>
    <s v="N/A"/>
    <m/>
    <m/>
    <m/>
    <x v="93"/>
    <d v="2026-03-31T00:00:00"/>
    <x v="13"/>
    <s v="Gestação Segura095874970"/>
    <x v="2"/>
  </r>
  <r>
    <x v="1"/>
    <x v="10"/>
    <s v="Ativo"/>
    <d v="2026-01-22T00:00:00"/>
    <s v="096177397"/>
    <s v="MARIA LAURA SONA SILVA"/>
    <n v="47138515820"/>
    <d v="2006-04-23T00:00:00"/>
    <n v="20"/>
    <s v="F"/>
    <x v="0"/>
    <s v="SANTA ISABEL"/>
    <m/>
    <n v="380"/>
    <n v="11935009655"/>
    <s v="Sem Navegação"/>
    <s v="N/A"/>
    <m/>
    <m/>
    <m/>
    <x v="26"/>
    <d v="2026-01-21T00:00:00"/>
    <x v="0"/>
    <s v="Gestação Segura096177397"/>
    <x v="4"/>
  </r>
  <r>
    <x v="1"/>
    <x v="10"/>
    <s v="Ativo"/>
    <d v="2026-01-29T00:00:00"/>
    <s v="086692309"/>
    <s v="KENIA CRISTINA DE SOUZA SILVA"/>
    <n v="44305694875"/>
    <d v="1997-05-09T00:00:00"/>
    <n v="29"/>
    <s v="F"/>
    <x v="0"/>
    <s v="MOGI DAS CRUZES"/>
    <m/>
    <n v="380"/>
    <n v="11937574545"/>
    <s v="Sem Navegação"/>
    <s v="N/A"/>
    <m/>
    <m/>
    <m/>
    <x v="140"/>
    <d v="2001-01-01T00:00:00"/>
    <x v="0"/>
    <s v="Gestação Segura086692309"/>
    <x v="4"/>
  </r>
  <r>
    <x v="1"/>
    <x v="10"/>
    <s v="Ativo"/>
    <d v="2026-04-27T00:00:00"/>
    <s v="096447643"/>
    <s v="CAROLINI CORDEIRO DOS SANTOS SILVA"/>
    <n v="41511217812"/>
    <d v="1993-09-27T00:00:00"/>
    <n v="32"/>
    <s v="F"/>
    <x v="0"/>
    <s v="ITAPECERICA DA SERRA"/>
    <m/>
    <n v="380"/>
    <n v="11937591349"/>
    <s v="Sem Navegação"/>
    <m/>
    <m/>
    <m/>
    <m/>
    <x v="27"/>
    <d v="2026-05-26T00:00:00"/>
    <x v="0"/>
    <s v="Gestação Segura096447643"/>
    <x v="0"/>
  </r>
  <r>
    <x v="1"/>
    <x v="10"/>
    <s v="Ativo"/>
    <d v="2026-01-20T00:00:00"/>
    <s v="089987203"/>
    <s v="ISABELLE DE MELLO GONCALVES DANTAS"/>
    <n v="47539663804"/>
    <d v="1999-11-05T00:00:00"/>
    <n v="26"/>
    <s v="F"/>
    <x v="0"/>
    <s v="SAO PAULO"/>
    <m/>
    <n v="110"/>
    <n v="11939324264"/>
    <s v="Sem Navegação"/>
    <s v="N/A"/>
    <m/>
    <m/>
    <m/>
    <x v="64"/>
    <d v="2001-01-01T00:00:00"/>
    <x v="0"/>
    <s v="Gestação Segura089987203"/>
    <x v="4"/>
  </r>
  <r>
    <x v="1"/>
    <x v="10"/>
    <s v="Ativo"/>
    <d v="2026-04-16T00:00:00"/>
    <s v="087249363"/>
    <s v="MARIA LARISCE ALENCAR DA SILVA"/>
    <n v="60978144376"/>
    <d v="1995-08-19T00:00:00"/>
    <n v="30"/>
    <s v="F"/>
    <x v="0"/>
    <s v="SAO PAULO"/>
    <s v="RECANTO VERDE DO SOL"/>
    <n v="110"/>
    <n v="11939437693"/>
    <s v="Sem Navegação"/>
    <m/>
    <m/>
    <m/>
    <m/>
    <x v="74"/>
    <d v="2026-04-29T00:00:00"/>
    <x v="0"/>
    <s v="Gestação Segura087249363"/>
    <x v="0"/>
  </r>
  <r>
    <x v="1"/>
    <x v="10"/>
    <s v="Ativo"/>
    <d v="2025-11-17T00:00:00"/>
    <s v="087909726"/>
    <s v="DANIELA APARECIDA COITIM"/>
    <n v="37038456865"/>
    <d v="1983-03-09T00:00:00"/>
    <n v="43"/>
    <m/>
    <x v="0"/>
    <s v="ITAQUAQUECETUBA"/>
    <m/>
    <n v="450"/>
    <n v="11939515760"/>
    <s v="Sem Navegação"/>
    <s v="N/A"/>
    <m/>
    <m/>
    <m/>
    <x v="100"/>
    <d v="2025-12-02T00:00:00"/>
    <x v="0"/>
    <s v="Gestação Segura087909726"/>
    <x v="1"/>
  </r>
  <r>
    <x v="1"/>
    <x v="10"/>
    <s v="Ativo"/>
    <d v="2025-12-11T00:00:00"/>
    <s v="087318531"/>
    <s v="CLAUDIA TEIXEIRA MOTA"/>
    <n v="40591491877"/>
    <d v="1991-02-18T00:00:00"/>
    <n v="35"/>
    <s v="F"/>
    <x v="0"/>
    <s v="COTIA"/>
    <m/>
    <n v="450"/>
    <n v="11940012300"/>
    <s v="Sem Navegação"/>
    <s v="N/A"/>
    <m/>
    <m/>
    <m/>
    <x v="2"/>
    <d v="2025-12-15T00:00:00"/>
    <x v="0"/>
    <s v="Gestação Segura087318531"/>
    <x v="1"/>
  </r>
  <r>
    <x v="1"/>
    <x v="10"/>
    <s v="Ativo"/>
    <d v="2025-12-11T00:00:00"/>
    <s v="094912925"/>
    <s v="SUELLEN MONALIZA ALVES DE LIMA"/>
    <n v="35472303818"/>
    <d v="1990-09-28T00:00:00"/>
    <n v="35"/>
    <s v="F"/>
    <x v="0"/>
    <s v="BARUERI"/>
    <m/>
    <n v="450"/>
    <n v="11940204611"/>
    <s v="Sem Navegação"/>
    <s v="N/A"/>
    <m/>
    <m/>
    <m/>
    <x v="2"/>
    <d v="2025-12-10T00:00:00"/>
    <x v="1"/>
    <s v="Gestação Segura094912925"/>
    <x v="1"/>
  </r>
  <r>
    <x v="1"/>
    <x v="10"/>
    <s v="Ativo"/>
    <d v="2026-01-20T00:00:00"/>
    <s v="095300651"/>
    <s v="RAYANNE CRISTINA SILVA MATHIAS"/>
    <n v="47037909807"/>
    <d v="1997-11-04T00:00:00"/>
    <n v="28"/>
    <s v="F"/>
    <x v="0"/>
    <s v="ITAPEVI"/>
    <m/>
    <n v="80"/>
    <n v="11940426388"/>
    <s v="Sem Navegação"/>
    <s v="N/A"/>
    <m/>
    <m/>
    <m/>
    <x v="57"/>
    <d v="2026-01-21T00:00:00"/>
    <x v="0"/>
    <s v="Gestação Segura095300651"/>
    <x v="4"/>
  </r>
  <r>
    <x v="1"/>
    <x v="10"/>
    <s v="Ativo"/>
    <d v="2025-11-18T00:00:00"/>
    <s v="085029411"/>
    <s v="THAMIRES FONSECA FERNANDES"/>
    <n v="8058442654"/>
    <d v="1988-01-20T00:00:00"/>
    <n v="38"/>
    <m/>
    <x v="0"/>
    <s v="SAO BERNARDO DO CAMPO"/>
    <m/>
    <n v="500"/>
    <n v="11940527859"/>
    <s v="Sem Navegação"/>
    <s v="N/A"/>
    <m/>
    <m/>
    <m/>
    <x v="15"/>
    <d v="2025-12-03T00:00:00"/>
    <x v="0"/>
    <s v="Gestação Segura085029411"/>
    <x v="1"/>
  </r>
  <r>
    <x v="1"/>
    <x v="10"/>
    <s v="Ativo"/>
    <d v="2026-02-19T00:00:00"/>
    <s v="096182876"/>
    <s v="MARIA GABRIELA REBOUCAS DE CARVALHO"/>
    <n v="38242697833"/>
    <d v="1989-03-23T00:00:00"/>
    <n v="37"/>
    <s v="F"/>
    <x v="0"/>
    <s v="SAO PAULO"/>
    <m/>
    <n v="80"/>
    <n v="11940620246"/>
    <s v="Sem Navegação"/>
    <s v="N/A"/>
    <m/>
    <m/>
    <m/>
    <x v="6"/>
    <d v="2026-02-25T00:00:00"/>
    <x v="0"/>
    <s v="Gestação Segura096182876"/>
    <x v="3"/>
  </r>
  <r>
    <x v="1"/>
    <x v="10"/>
    <s v="Ativo"/>
    <d v="2025-11-10T00:00:00"/>
    <s v="094030681"/>
    <s v="ANITA RODRIGUES GRATAO"/>
    <n v="50618100822"/>
    <d v="2001-05-26T00:00:00"/>
    <n v="25"/>
    <m/>
    <x v="0"/>
    <s v="ARUJA"/>
    <m/>
    <n v="380"/>
    <n v="11940638606"/>
    <s v="Sem Navegação"/>
    <s v="N/A"/>
    <m/>
    <m/>
    <m/>
    <x v="144"/>
    <d v="2025-10-23T00:00:00"/>
    <x v="0"/>
    <s v="Gestação Segura094030681"/>
    <x v="1"/>
  </r>
  <r>
    <x v="1"/>
    <x v="10"/>
    <s v="Ativo"/>
    <d v="2026-03-05T00:00:00"/>
    <s v="083034693"/>
    <s v="DAIANE DA SILVA CRUZ VIDAL"/>
    <n v="40257165851"/>
    <d v="1993-01-05T00:00:00"/>
    <n v="33"/>
    <s v="F"/>
    <x v="0"/>
    <s v="CARAPICUIBA"/>
    <m/>
    <n v="500"/>
    <n v="11940824593"/>
    <s v="Sem Navegação"/>
    <s v="N/A"/>
    <m/>
    <m/>
    <m/>
    <x v="63"/>
    <d v="2026-03-12T00:00:00"/>
    <x v="0"/>
    <s v="Gestação Segura083034693"/>
    <x v="3"/>
  </r>
  <r>
    <x v="1"/>
    <x v="10"/>
    <s v="Ativo"/>
    <d v="2025-11-17T00:00:00"/>
    <s v="092949369"/>
    <s v="Thaina Fernandes Mota"/>
    <n v="42618662857"/>
    <d v="1994-11-12T00:00:00"/>
    <n v="31"/>
    <m/>
    <x v="0"/>
    <s v="SAO PAULO"/>
    <m/>
    <n v="60"/>
    <n v="11941091092"/>
    <s v="Sem Navegação"/>
    <s v="N/A"/>
    <m/>
    <m/>
    <m/>
    <x v="100"/>
    <d v="2025-12-03T00:00:00"/>
    <x v="0"/>
    <s v="Gestação Segura092949369"/>
    <x v="1"/>
  </r>
  <r>
    <x v="1"/>
    <x v="10"/>
    <s v="Ativo"/>
    <d v="2026-01-13T00:00:00"/>
    <s v="086058983"/>
    <s v="LAIS HELENA LUPINACCI"/>
    <n v="39247289840"/>
    <d v="1990-12-19T00:00:00"/>
    <n v="35"/>
    <s v="F"/>
    <x v="0"/>
    <s v="SAO BERNARDO DO CAMPO"/>
    <m/>
    <n v="60"/>
    <n v="11941244838"/>
    <s v="Sem Navegação"/>
    <s v="N/A"/>
    <m/>
    <m/>
    <m/>
    <x v="18"/>
    <d v="2026-01-16T00:00:00"/>
    <x v="0"/>
    <s v="Gestação Segura086058983"/>
    <x v="4"/>
  </r>
  <r>
    <x v="1"/>
    <x v="10"/>
    <s v="Ativo"/>
    <d v="2025-12-17T00:00:00"/>
    <s v="093575563"/>
    <s v="ANDRESSA SOUZA DA SILVA"/>
    <n v="41158382804"/>
    <d v="1993-04-08T00:00:00"/>
    <n v="33"/>
    <s v="F"/>
    <x v="0"/>
    <s v="SAO PAULO"/>
    <m/>
    <n v="110"/>
    <n v="11942114718"/>
    <s v="Sem Navegação"/>
    <s v="N/A"/>
    <m/>
    <m/>
    <m/>
    <x v="165"/>
    <d v="2026-12-05T00:00:00"/>
    <x v="0"/>
    <s v="Gestação Segura093575563"/>
    <x v="1"/>
  </r>
  <r>
    <x v="1"/>
    <x v="10"/>
    <s v="Ativo"/>
    <d v="2026-04-22T00:00:00"/>
    <s v="081769416"/>
    <s v="LUCIANA MENEZES DOS SANTOS"/>
    <n v="36999048819"/>
    <d v="1987-02-14T00:00:00"/>
    <n v="39"/>
    <s v="F"/>
    <x v="0"/>
    <s v="EMBU DAS ARTES"/>
    <m/>
    <n v="40"/>
    <n v="11942229366"/>
    <s v="Sem Navegação"/>
    <m/>
    <m/>
    <m/>
    <m/>
    <x v="127"/>
    <d v="2026-05-14T00:00:00"/>
    <x v="12"/>
    <s v="Gestação Segura081769416"/>
    <x v="0"/>
  </r>
  <r>
    <x v="1"/>
    <x v="10"/>
    <s v="Ativo"/>
    <d v="2026-02-12T00:00:00"/>
    <s v="078387125"/>
    <s v="CAROLINE ANGELICA DE MOURA"/>
    <n v="35511865885"/>
    <d v="1988-09-04T00:00:00"/>
    <n v="37"/>
    <s v="F"/>
    <x v="0"/>
    <s v="MOGI DAS CRUZES"/>
    <m/>
    <n v="500"/>
    <n v="11943088849"/>
    <s v="Sem Navegação"/>
    <s v="N/A"/>
    <m/>
    <m/>
    <m/>
    <x v="44"/>
    <d v="2026-02-09T00:00:00"/>
    <x v="0"/>
    <s v="Gestação Segura078387125"/>
    <x v="3"/>
  </r>
  <r>
    <x v="1"/>
    <x v="10"/>
    <s v="Ativo"/>
    <d v="2025-11-26T00:00:00"/>
    <s v="092919323"/>
    <s v="ANA PAULA DOS SANTOS SILVA"/>
    <n v="23068860830"/>
    <d v="1989-09-25T00:00:00"/>
    <n v="36"/>
    <m/>
    <x v="0"/>
    <s v="GUARULHOS"/>
    <m/>
    <n v="380"/>
    <n v="11943563069"/>
    <s v="Sem Navegação"/>
    <s v="N/A"/>
    <m/>
    <m/>
    <m/>
    <x v="19"/>
    <d v="2025-12-11T00:00:00"/>
    <x v="0"/>
    <s v="Gestação Segura092919323"/>
    <x v="1"/>
  </r>
  <r>
    <x v="1"/>
    <x v="10"/>
    <s v="Ativo"/>
    <d v="2025-12-09T00:00:00"/>
    <s v="093802165"/>
    <s v="DAYANE SANTANA LIMA"/>
    <n v="42739974876"/>
    <d v="1996-03-01T00:00:00"/>
    <n v="30"/>
    <s v="F"/>
    <x v="0"/>
    <s v="SAO PAULO"/>
    <m/>
    <n v="60"/>
    <n v="11943988203"/>
    <s v="Sem Navegação"/>
    <s v="N/A"/>
    <m/>
    <m/>
    <m/>
    <x v="41"/>
    <d v="2025-12-12T00:00:00"/>
    <x v="0"/>
    <s v="Gestação Segura093802165"/>
    <x v="1"/>
  </r>
  <r>
    <x v="1"/>
    <x v="10"/>
    <s v="Ativo"/>
    <d v="2026-03-12T00:00:00"/>
    <s v="089754741"/>
    <s v="DEBORA RODRIGUES DA SILVA COLOMBO"/>
    <n v="37551657835"/>
    <d v="1989-07-21T00:00:00"/>
    <n v="36"/>
    <s v="F"/>
    <x v="0"/>
    <s v="SAO PAULO"/>
    <m/>
    <n v="60"/>
    <n v="11944602514"/>
    <s v="Sem Navegação"/>
    <s v="N/A"/>
    <m/>
    <m/>
    <m/>
    <x v="13"/>
    <s v="NaN-NaN-NaNTNaN:NaN:NaN.000+0000"/>
    <x v="0"/>
    <s v="Gestação Segura089754741"/>
    <x v="2"/>
  </r>
  <r>
    <x v="1"/>
    <x v="10"/>
    <s v="Ativo"/>
    <d v="2026-03-11T00:00:00"/>
    <s v="093814469"/>
    <s v="TAMIRES CAROLINE RODRIGUES CELISBERTO"/>
    <n v="42653146860"/>
    <d v="1994-11-09T00:00:00"/>
    <n v="31"/>
    <s v="F"/>
    <x v="0"/>
    <s v="SANTO ANDRE"/>
    <m/>
    <n v="60"/>
    <n v="11944603185"/>
    <s v="Sem Navegação"/>
    <s v="N/A"/>
    <m/>
    <m/>
    <m/>
    <x v="93"/>
    <d v="2026-03-23T00:00:00"/>
    <x v="0"/>
    <s v="Gestação Segura093814469"/>
    <x v="2"/>
  </r>
  <r>
    <x v="1"/>
    <x v="10"/>
    <s v="Ativo"/>
    <d v="2025-11-10T00:00:00"/>
    <s v="089370940"/>
    <s v="CLARA REGINA FIRMINO DEGRANDE"/>
    <n v="22580616870"/>
    <d v="1984-04-04T00:00:00"/>
    <n v="42"/>
    <m/>
    <x v="0"/>
    <s v="JUNDIAI"/>
    <m/>
    <n v="400"/>
    <n v="11944668824"/>
    <s v="Sem Navegação"/>
    <s v="N/A"/>
    <m/>
    <m/>
    <m/>
    <x v="59"/>
    <d v="2025-10-28T00:00:00"/>
    <x v="0"/>
    <s v="Gestação Segura089370940"/>
    <x v="1"/>
  </r>
  <r>
    <x v="1"/>
    <x v="10"/>
    <s v="Ativo"/>
    <d v="2025-11-10T00:00:00"/>
    <s v="094469678"/>
    <s v="AMANDA DE SOUZA PONTES"/>
    <n v="52642875890"/>
    <d v="2001-08-27T00:00:00"/>
    <n v="24"/>
    <m/>
    <x v="0"/>
    <s v="FERRAZ DE VASCONCELOS"/>
    <m/>
    <n v="380"/>
    <n v="11944841375"/>
    <s v="Sem Navegação"/>
    <s v="N/A"/>
    <m/>
    <m/>
    <m/>
    <x v="59"/>
    <d v="2025-10-28T00:00:00"/>
    <x v="0"/>
    <s v="Gestação Segura094469678"/>
    <x v="1"/>
  </r>
  <r>
    <x v="1"/>
    <x v="10"/>
    <s v="Ativo"/>
    <d v="2025-11-10T00:00:00"/>
    <s v="094916073"/>
    <s v="Emilly Ribeiro do Nascimento"/>
    <n v="48093972897"/>
    <d v="2001-05-10T00:00:00"/>
    <n v="25"/>
    <m/>
    <x v="0"/>
    <s v="SANTO ANDRE"/>
    <m/>
    <n v="110"/>
    <n v="11944882089"/>
    <s v="Sem Navegação"/>
    <s v="N/A"/>
    <m/>
    <m/>
    <m/>
    <x v="166"/>
    <d v="2025-10-10T00:00:00"/>
    <x v="0"/>
    <s v="Gestação Segura094916073"/>
    <x v="1"/>
  </r>
  <r>
    <x v="1"/>
    <x v="10"/>
    <s v="Ativo"/>
    <d v="2026-02-05T00:00:00"/>
    <s v="081908105"/>
    <s v="CAMILA ALVES PERANDIN SORRILHA LIMA"/>
    <n v="33480507824"/>
    <d v="1986-06-11T00:00:00"/>
    <n v="39"/>
    <s v="F"/>
    <x v="0"/>
    <s v="GUARULHOS"/>
    <m/>
    <n v="60"/>
    <n v="11945010755"/>
    <s v="Sem Navegação"/>
    <s v="N/A"/>
    <m/>
    <m/>
    <m/>
    <x v="12"/>
    <d v="2001-01-01T00:00:00"/>
    <x v="1"/>
    <s v="Gestação Segura081908105"/>
    <x v="3"/>
  </r>
  <r>
    <x v="1"/>
    <x v="10"/>
    <s v="Ativo"/>
    <d v="2026-04-22T00:00:00"/>
    <s v="086971746"/>
    <s v="JULIANA ROBERTA FEITOSA DA SILVA"/>
    <n v="31680498835"/>
    <d v="1985-03-10T00:00:00"/>
    <n v="41"/>
    <s v="F"/>
    <x v="0"/>
    <s v="SAO PAULO"/>
    <s v="JARDIM BRASILIA (ZONA LESTE)"/>
    <n v="400"/>
    <n v="11945241647"/>
    <s v="Sem Navegação"/>
    <m/>
    <m/>
    <m/>
    <m/>
    <x v="127"/>
    <d v="2026-05-20T00:00:00"/>
    <x v="0"/>
    <s v="Gestação Segura086971746"/>
    <x v="0"/>
  </r>
  <r>
    <x v="1"/>
    <x v="10"/>
    <s v="Ativo"/>
    <d v="2025-11-13T00:00:00"/>
    <s v="093475592"/>
    <s v="JESSICA DOS SANTOS CARDOSO"/>
    <n v="51235389847"/>
    <d v="2000-04-27T00:00:00"/>
    <n v="26"/>
    <m/>
    <x v="0"/>
    <s v="SAO PAULO"/>
    <m/>
    <n v="380"/>
    <n v="11945872965"/>
    <s v="Sem Navegação"/>
    <s v="N/A"/>
    <m/>
    <m/>
    <m/>
    <x v="159"/>
    <d v="2025-12-03T00:00:00"/>
    <x v="0"/>
    <s v="Gestação Segura093475592"/>
    <x v="1"/>
  </r>
  <r>
    <x v="1"/>
    <x v="10"/>
    <s v="Ativo"/>
    <d v="2025-12-29T00:00:00"/>
    <s v="086471672"/>
    <s v="JESSICA RODRIGUES DA SILVA"/>
    <n v="42843652820"/>
    <d v="1994-11-13T00:00:00"/>
    <n v="31"/>
    <s v="F"/>
    <x v="0"/>
    <s v="SANTO ANDRE"/>
    <m/>
    <n v="200"/>
    <n v="11945990193"/>
    <s v="Sem Navegação"/>
    <s v="N/A"/>
    <m/>
    <m/>
    <m/>
    <x v="48"/>
    <d v="2026-01-16T00:00:00"/>
    <x v="0"/>
    <s v="Gestação Segura086471672"/>
    <x v="1"/>
  </r>
  <r>
    <x v="1"/>
    <x v="10"/>
    <s v="Ativo"/>
    <d v="2025-12-15T00:00:00"/>
    <s v="983682852"/>
    <s v="EDNA PAVESI DE OLIVEIRA LEDO"/>
    <n v="45426014809"/>
    <d v="1997-01-24T00:00:00"/>
    <n v="29"/>
    <s v="F"/>
    <x v="0"/>
    <s v="SAO PAULO"/>
    <m/>
    <n v="400"/>
    <n v="11945998760"/>
    <s v="Sem Navegação"/>
    <s v="N/A"/>
    <m/>
    <m/>
    <m/>
    <x v="170"/>
    <d v="2025-12-15T00:00:00"/>
    <x v="0"/>
    <s v="Gestação Segura983682852"/>
    <x v="1"/>
  </r>
  <r>
    <x v="1"/>
    <x v="10"/>
    <s v="Ativo"/>
    <d v="2026-01-29T00:00:00"/>
    <s v="093502774"/>
    <s v="ERICA DE FATIMA CANDIDO DOS SANTOS"/>
    <n v="43918119874"/>
    <d v="1996-05-13T00:00:00"/>
    <n v="30"/>
    <s v="F"/>
    <x v="0"/>
    <s v="SAO PAULO"/>
    <m/>
    <n v="500"/>
    <n v="11946825291"/>
    <s v="Sem Navegação"/>
    <s v="N/A"/>
    <m/>
    <m/>
    <m/>
    <x v="133"/>
    <d v="2026-01-30T00:00:00"/>
    <x v="0"/>
    <s v="Gestação Segura093502774"/>
    <x v="4"/>
  </r>
  <r>
    <x v="1"/>
    <x v="10"/>
    <s v="Ativo"/>
    <d v="2025-11-10T00:00:00"/>
    <s v="088159092"/>
    <s v="Nayara Pamponet Zanini Marcato"/>
    <n v="45389944801"/>
    <d v="1997-11-25T00:00:00"/>
    <n v="28"/>
    <m/>
    <x v="0"/>
    <s v="SAO PAULO"/>
    <m/>
    <n v="110"/>
    <n v="11947038326"/>
    <s v="Sem Navegação"/>
    <s v="N/A"/>
    <m/>
    <m/>
    <m/>
    <x v="166"/>
    <d v="2025-10-10T00:00:00"/>
    <x v="1"/>
    <s v="Gestação Segura088159092"/>
    <x v="1"/>
  </r>
  <r>
    <x v="1"/>
    <x v="10"/>
    <s v="Ativo"/>
    <d v="2025-11-17T00:00:00"/>
    <s v="450114759"/>
    <s v="TATIANE RODRIGUES COELHO"/>
    <n v="40375090835"/>
    <d v="1992-09-27T00:00:00"/>
    <n v="33"/>
    <m/>
    <x v="0"/>
    <s v="SAO PAULO"/>
    <m/>
    <n v="100"/>
    <n v="11947118556"/>
    <s v="Sem Navegação"/>
    <s v="N/A"/>
    <m/>
    <m/>
    <m/>
    <x v="100"/>
    <d v="2025-12-03T00:00:00"/>
    <x v="0"/>
    <s v="Gestação Segura450114759"/>
    <x v="1"/>
  </r>
  <r>
    <x v="1"/>
    <x v="10"/>
    <s v="Ativo"/>
    <d v="2025-11-10T00:00:00"/>
    <s v="093861862"/>
    <s v="BIANCA APARECIDA DOS SANTOS MALHEIROS"/>
    <n v="40836048830"/>
    <d v="1990-07-30T00:00:00"/>
    <n v="35"/>
    <m/>
    <x v="0"/>
    <s v="SAO PAULO"/>
    <m/>
    <n v="60"/>
    <n v="11947455258"/>
    <s v="Sem Navegação"/>
    <s v="N/A"/>
    <m/>
    <m/>
    <m/>
    <x v="144"/>
    <d v="2025-10-27T00:00:00"/>
    <x v="0"/>
    <s v="Gestação Segura093861862"/>
    <x v="1"/>
  </r>
  <r>
    <x v="1"/>
    <x v="10"/>
    <s v="Ativo"/>
    <d v="2026-01-12T00:00:00"/>
    <s v="082652775"/>
    <s v="LAIZA DE OLIVEIRA BARBINO"/>
    <n v="42272871895"/>
    <d v="1994-06-06T00:00:00"/>
    <n v="31"/>
    <s v="F"/>
    <x v="0"/>
    <s v="SAO PAULO"/>
    <m/>
    <n v="60"/>
    <n v="11947760716"/>
    <s v="Sem Navegação"/>
    <s v="N/A"/>
    <m/>
    <m/>
    <m/>
    <x v="120"/>
    <d v="2026-01-14T00:00:00"/>
    <x v="0"/>
    <s v="Gestação Segura082652775"/>
    <x v="4"/>
  </r>
  <r>
    <x v="1"/>
    <x v="10"/>
    <s v="Ativo"/>
    <d v="2026-05-18T00:00:00"/>
    <s v="799518956"/>
    <s v="ERICA PELICER MATOSO ROMAGNOLI"/>
    <n v="39236364829"/>
    <d v="1992-08-13T00:00:00"/>
    <n v="33"/>
    <s v="F"/>
    <x v="0"/>
    <s v="OSASCO"/>
    <s v="BUSSOCABA"/>
    <n v="100"/>
    <n v="11947785437"/>
    <s v="Sem Navegação"/>
    <m/>
    <m/>
    <m/>
    <m/>
    <x v="116"/>
    <d v="2026-06-22T00:00:00"/>
    <x v="0"/>
    <s v="Gestação Segura799518956"/>
    <x v="5"/>
  </r>
  <r>
    <x v="1"/>
    <x v="10"/>
    <s v="Ativo"/>
    <d v="2025-11-12T00:00:00"/>
    <s v="079392762"/>
    <s v="JESSICA NASCIMENTO DE PAULO"/>
    <n v="41728870828"/>
    <d v="1993-02-21T00:00:00"/>
    <n v="33"/>
    <m/>
    <x v="0"/>
    <s v="SAO PAULO"/>
    <m/>
    <n v="40"/>
    <n v="11947879773"/>
    <s v="Sem Navegação"/>
    <s v="N/A"/>
    <m/>
    <m/>
    <m/>
    <x v="130"/>
    <d v="2025-11-24T00:00:00"/>
    <x v="0"/>
    <s v="Gestação Segura079392762"/>
    <x v="1"/>
  </r>
  <r>
    <x v="1"/>
    <x v="10"/>
    <s v="Ativo"/>
    <d v="2026-04-22T00:00:00"/>
    <s v="088982080"/>
    <s v="MARIA CAROLINA SANTANA DOS SANTOS"/>
    <n v="49103155862"/>
    <d v="1999-10-21T00:00:00"/>
    <n v="26"/>
    <s v="F"/>
    <x v="0"/>
    <s v="SAO PAULO"/>
    <s v="JARDIM IPORA"/>
    <n v="60"/>
    <n v="11947937195"/>
    <s v="Sem Navegação"/>
    <m/>
    <m/>
    <m/>
    <m/>
    <x v="127"/>
    <d v="2026-05-20T00:00:00"/>
    <x v="0"/>
    <s v="Gestação Segura088982080"/>
    <x v="0"/>
  </r>
  <r>
    <x v="1"/>
    <x v="10"/>
    <s v="Ativo"/>
    <d v="2026-02-19T00:00:00"/>
    <s v="095461109"/>
    <s v="TALITA PEREIRA CAMPOS"/>
    <n v="42449463810"/>
    <d v="1994-03-03T00:00:00"/>
    <n v="32"/>
    <s v="F"/>
    <x v="0"/>
    <s v="SAO PAULO"/>
    <m/>
    <n v="380"/>
    <n v="11948183634"/>
    <s v="Sem Navegação"/>
    <s v="N/A"/>
    <m/>
    <m/>
    <m/>
    <x v="6"/>
    <d v="2026-02-20T00:00:00"/>
    <x v="0"/>
    <s v="Gestação Segura095461109"/>
    <x v="3"/>
  </r>
  <r>
    <x v="1"/>
    <x v="10"/>
    <s v="Ativo"/>
    <d v="2025-11-10T00:00:00"/>
    <s v="089747653"/>
    <s v="Ana Paula Oliveira Silva"/>
    <n v="41985410869"/>
    <d v="1994-02-10T00:00:00"/>
    <n v="32"/>
    <m/>
    <x v="0"/>
    <s v="SAO PAULO"/>
    <m/>
    <n v="400"/>
    <n v="11948403138"/>
    <s v="Sem Navegação"/>
    <s v="N/A"/>
    <m/>
    <m/>
    <m/>
    <x v="4"/>
    <d v="2025-11-11T00:00:00"/>
    <x v="0"/>
    <s v="Gestação Segura089747653"/>
    <x v="1"/>
  </r>
  <r>
    <x v="1"/>
    <x v="10"/>
    <s v="Ativo"/>
    <d v="2025-12-15T00:00:00"/>
    <s v="804041865"/>
    <s v="SHEILA ASSIS FONSECA"/>
    <n v="34471272870"/>
    <d v="1985-12-31T00:00:00"/>
    <n v="40"/>
    <s v="F"/>
    <x v="0"/>
    <s v="POA"/>
    <m/>
    <n v="100"/>
    <n v="11948426812"/>
    <s v="Sem Navegação"/>
    <s v="N/A"/>
    <m/>
    <m/>
    <m/>
    <x v="170"/>
    <d v="2025-12-15T00:00:00"/>
    <x v="0"/>
    <s v="Gestação Segura804041865"/>
    <x v="1"/>
  </r>
  <r>
    <x v="1"/>
    <x v="10"/>
    <s v="Ativo"/>
    <d v="2026-03-05T00:00:00"/>
    <s v="096211379"/>
    <s v="EMILY RODRIGUES CAVALCANTE"/>
    <n v="52316356850"/>
    <d v="2005-09-08T00:00:00"/>
    <n v="20"/>
    <s v="F"/>
    <x v="0"/>
    <s v="GUARULHOS"/>
    <m/>
    <n v="380"/>
    <n v="11948819418"/>
    <s v="Sem Navegação"/>
    <s v="N/A"/>
    <m/>
    <m/>
    <m/>
    <x v="36"/>
    <d v="2026-03-06T00:00:00"/>
    <x v="0"/>
    <s v="Gestação Segura096211379"/>
    <x v="3"/>
  </r>
  <r>
    <x v="1"/>
    <x v="10"/>
    <s v="Ativo"/>
    <d v="2026-05-13T00:00:00"/>
    <s v="087681971"/>
    <s v="DAYANE DA SILVA RODA"/>
    <n v="34854954841"/>
    <d v="1986-03-22T00:00:00"/>
    <n v="40"/>
    <s v="F"/>
    <x v="0"/>
    <s v="SAO PAULO"/>
    <m/>
    <n v="60"/>
    <n v="11948878095"/>
    <s v="Sem Navegação"/>
    <m/>
    <m/>
    <m/>
    <m/>
    <x v="84"/>
    <d v="2026-06-15T00:00:00"/>
    <x v="14"/>
    <s v="Gestação Segura087681971"/>
    <x v="5"/>
  </r>
  <r>
    <x v="1"/>
    <x v="10"/>
    <s v="Ativo"/>
    <d v="2025-12-09T00:00:00"/>
    <s v="092589689"/>
    <s v="HELLEN CRISTINE PRESTES FRANCO"/>
    <n v="48478587861"/>
    <d v="1999-12-05T00:00:00"/>
    <n v="26"/>
    <s v="F"/>
    <x v="0"/>
    <s v="GUARULHOS"/>
    <m/>
    <n v="110"/>
    <n v="11949387986"/>
    <s v="Sem Navegação"/>
    <s v="N/A"/>
    <m/>
    <m/>
    <m/>
    <x v="167"/>
    <d v="2025-12-12T00:00:00"/>
    <x v="0"/>
    <s v="Gestação Segura092589689"/>
    <x v="1"/>
  </r>
  <r>
    <x v="1"/>
    <x v="10"/>
    <s v="Ativo"/>
    <d v="2025-12-09T00:00:00"/>
    <s v="089244195"/>
    <s v="MICHELE LOURENCO FOLHA FERRAMENTA"/>
    <n v="37827921817"/>
    <d v="1995-11-24T00:00:00"/>
    <n v="30"/>
    <s v="F"/>
    <x v="0"/>
    <s v="SAO PAULO"/>
    <m/>
    <n v="380"/>
    <n v="11950228492"/>
    <s v="Sem Navegação"/>
    <s v="N/A"/>
    <m/>
    <m/>
    <m/>
    <x v="180"/>
    <d v="2025-01-13T00:00:00"/>
    <x v="0"/>
    <s v="Gestação Segura089244195"/>
    <x v="1"/>
  </r>
  <r>
    <x v="1"/>
    <x v="10"/>
    <s v="Ativo"/>
    <d v="2025-12-17T00:00:00"/>
    <s v="083140323"/>
    <s v="THAYNA DA CRUZ SANTOS"/>
    <n v="45461508812"/>
    <d v="1996-11-07T00:00:00"/>
    <n v="29"/>
    <s v="F"/>
    <x v="0"/>
    <s v="SAO PAULO"/>
    <m/>
    <n v="60"/>
    <n v="11951135773"/>
    <s v="Sem Navegação"/>
    <s v="N/A"/>
    <m/>
    <m/>
    <m/>
    <x v="23"/>
    <d v="2025-12-16T00:00:00"/>
    <x v="0"/>
    <s v="Gestação Segura083140323"/>
    <x v="1"/>
  </r>
  <r>
    <x v="1"/>
    <x v="10"/>
    <s v="Ativo"/>
    <d v="2025-11-24T00:00:00"/>
    <s v="094216883"/>
    <s v="Lorenza Galdino Silva"/>
    <n v="35386279831"/>
    <d v="1999-11-16T00:00:00"/>
    <n v="26"/>
    <m/>
    <x v="0"/>
    <s v="SAO PAULO"/>
    <m/>
    <n v="60"/>
    <n v="11951293376"/>
    <s v="Sem Navegação"/>
    <s v="N/A"/>
    <m/>
    <m/>
    <m/>
    <x v="43"/>
    <d v="2025-03-12T00:00:00"/>
    <x v="0"/>
    <s v="Gestação Segura094216883"/>
    <x v="1"/>
  </r>
  <r>
    <x v="1"/>
    <x v="10"/>
    <s v="Ativo"/>
    <d v="2026-01-13T00:00:00"/>
    <s v="078384415"/>
    <s v="BIANCA SANTOS DORES"/>
    <n v="42956907832"/>
    <d v="1994-10-18T00:00:00"/>
    <n v="31"/>
    <s v="F"/>
    <x v="0"/>
    <s v="OSASCO"/>
    <m/>
    <n v="500"/>
    <n v="11951463056"/>
    <s v="Sem Navegação"/>
    <s v="N/A"/>
    <m/>
    <m/>
    <m/>
    <x v="18"/>
    <d v="2026-01-14T00:00:00"/>
    <x v="0"/>
    <s v="Gestação Segura078384415"/>
    <x v="4"/>
  </r>
  <r>
    <x v="1"/>
    <x v="10"/>
    <s v="Ativo"/>
    <d v="2025-12-15T00:00:00"/>
    <s v="093450080"/>
    <s v="SAMARA PAULA CRISTINA DOS ANJOS BARBOSA"/>
    <n v="35264218897"/>
    <d v="1988-12-13T00:00:00"/>
    <n v="37"/>
    <s v="F"/>
    <x v="0"/>
    <s v="COTIA"/>
    <m/>
    <n v="60"/>
    <n v="11951481519"/>
    <s v="Sem Navegação"/>
    <s v="N/A"/>
    <m/>
    <m/>
    <m/>
    <x v="122"/>
    <d v="2025-12-15T00:00:00"/>
    <x v="0"/>
    <s v="Gestação Segura093450080"/>
    <x v="1"/>
  </r>
  <r>
    <x v="1"/>
    <x v="10"/>
    <s v="Ativo"/>
    <d v="2026-01-29T00:00:00"/>
    <s v="095472533"/>
    <s v="ANA CAROLINE PEREIRA DA HORA"/>
    <n v="47970878890"/>
    <d v="2000-07-04T00:00:00"/>
    <n v="25"/>
    <s v="F"/>
    <x v="0"/>
    <s v="GUARULHOS"/>
    <m/>
    <n v="110"/>
    <n v="11951500396"/>
    <s v="Sem Navegação"/>
    <s v="N/A"/>
    <m/>
    <m/>
    <m/>
    <x v="140"/>
    <d v="2026-01-29T00:00:00"/>
    <x v="0"/>
    <s v="Gestação Segura095472533"/>
    <x v="4"/>
  </r>
  <r>
    <x v="1"/>
    <x v="10"/>
    <s v="Ativo"/>
    <d v="2026-05-12T00:00:00"/>
    <s v="081328427"/>
    <s v="DAIANE JENNIFER DOS SANTOS OLIVEIRA"/>
    <n v="47289770803"/>
    <d v="2000-03-12T00:00:00"/>
    <m/>
    <s v="F"/>
    <x v="0"/>
    <s v="DIADEMA"/>
    <s v="PIRAPORINHA"/>
    <n v="200"/>
    <n v="11951966607"/>
    <s v="Sem Navegação"/>
    <m/>
    <m/>
    <m/>
    <m/>
    <x v="42"/>
    <d v="2026-11-06T00:00:00"/>
    <x v="0"/>
    <s v="Gestação Segura081328427"/>
    <x v="5"/>
  </r>
  <r>
    <x v="1"/>
    <x v="10"/>
    <s v="Ativo"/>
    <d v="2026-01-22T00:00:00"/>
    <s v="094116128"/>
    <s v="ALINE LOPES DE OLIVEIRA"/>
    <n v="43654587879"/>
    <d v="1994-12-30T00:00:00"/>
    <n v="31"/>
    <s v="F"/>
    <x v="0"/>
    <s v="SAO PAULO"/>
    <m/>
    <n v="60"/>
    <n v="11952167708"/>
    <s v="Sem Navegação"/>
    <s v="N/A"/>
    <m/>
    <m/>
    <m/>
    <x v="10"/>
    <d v="2026-01-26T00:00:00"/>
    <x v="0"/>
    <s v="Gestação Segura094116128"/>
    <x v="4"/>
  </r>
  <r>
    <x v="1"/>
    <x v="10"/>
    <s v="Ativo"/>
    <d v="2026-05-13T00:00:00"/>
    <s v="088508115"/>
    <s v="NATHALY ARAUJO DA SILVA"/>
    <n v="42634470851"/>
    <d v="1995-12-08T00:00:00"/>
    <n v="30"/>
    <s v="F"/>
    <x v="0"/>
    <s v="SAO BERNARDO DO CAMPO"/>
    <m/>
    <n v="380"/>
    <n v="11952433925"/>
    <s v="Sem Navegação"/>
    <m/>
    <m/>
    <m/>
    <m/>
    <x v="84"/>
    <d v="2026-05-06T00:00:00"/>
    <x v="16"/>
    <s v="Gestação Segura088508115"/>
    <x v="5"/>
  </r>
  <r>
    <x v="1"/>
    <x v="10"/>
    <s v="Ativo"/>
    <d v="2026-05-14T00:00:00"/>
    <s v="088382489"/>
    <s v="DAYANE ESPINDOLA JARDIM"/>
    <n v="33621455825"/>
    <d v="1998-07-14T00:00:00"/>
    <n v="27"/>
    <s v="F"/>
    <x v="0"/>
    <s v="SAO PAULO"/>
    <s v="INTERLAGOS"/>
    <n v="60"/>
    <n v="11952848765"/>
    <s v="Sem Navegação"/>
    <m/>
    <m/>
    <m/>
    <m/>
    <x v="79"/>
    <d v="2026-05-18T00:00:00"/>
    <x v="13"/>
    <s v="Gestação Segura088382489"/>
    <x v="5"/>
  </r>
  <r>
    <x v="1"/>
    <x v="10"/>
    <s v="Ativo"/>
    <d v="2026-05-12T00:00:00"/>
    <s v="059731850"/>
    <s v="JESSICA GONCALVES DE FREITAS"/>
    <n v="41681141809"/>
    <d v="1993-02-20T00:00:00"/>
    <m/>
    <s v="F"/>
    <x v="0"/>
    <s v="ATIBAIA"/>
    <s v="JARDIM PARAISO DA USINA"/>
    <n v="300"/>
    <n v="11953104200"/>
    <s v="Sem Navegação"/>
    <m/>
    <m/>
    <m/>
    <m/>
    <x v="42"/>
    <d v="2026-02-06T00:00:00"/>
    <x v="0"/>
    <s v="Gestação Segura059731850"/>
    <x v="5"/>
  </r>
  <r>
    <x v="1"/>
    <x v="10"/>
    <s v="Ativo"/>
    <d v="2025-11-11T00:00:00"/>
    <s v="087635982"/>
    <s v="Carolina Maria de Freitas Oliveira"/>
    <n v="31743905831"/>
    <d v="1985-05-18T00:00:00"/>
    <n v="41"/>
    <m/>
    <x v="0"/>
    <s v="MAUA"/>
    <m/>
    <n v="450"/>
    <n v="11953272141"/>
    <s v="Sem Navegação"/>
    <s v="N/A"/>
    <m/>
    <m/>
    <m/>
    <x v="17"/>
    <d v="2025-11-14T00:00:00"/>
    <x v="0"/>
    <s v="Gestação Segura087635982"/>
    <x v="1"/>
  </r>
  <r>
    <x v="1"/>
    <x v="10"/>
    <s v="Ativo"/>
    <d v="2025-11-13T00:00:00"/>
    <s v="087115436"/>
    <s v="Karina Fernando Cadete Leite"/>
    <n v="40111057833"/>
    <d v="1992-04-09T00:00:00"/>
    <n v="34"/>
    <m/>
    <x v="0"/>
    <s v="GUARULHOS"/>
    <m/>
    <n v="600"/>
    <n v="11953354068"/>
    <s v="Sem Navegação"/>
    <s v="N/A"/>
    <m/>
    <m/>
    <m/>
    <x v="28"/>
    <d v="2025-11-25T00:00:00"/>
    <x v="0"/>
    <s v="Gestação Segura087115436"/>
    <x v="1"/>
  </r>
  <r>
    <x v="1"/>
    <x v="10"/>
    <s v="Ativo"/>
    <d v="2025-11-19T00:00:00"/>
    <s v="094772095"/>
    <s v="Aline da Silva Machado"/>
    <n v="44416426879"/>
    <d v="1994-02-28T00:00:00"/>
    <n v="32"/>
    <m/>
    <x v="0"/>
    <s v="SAO PAULO"/>
    <m/>
    <n v="110"/>
    <n v="11953389995"/>
    <s v="Sem Navegação"/>
    <s v="N/A"/>
    <m/>
    <m/>
    <m/>
    <x v="50"/>
    <d v="2025-11-05T00:00:00"/>
    <x v="0"/>
    <s v="Gestação Segura094772095"/>
    <x v="1"/>
  </r>
  <r>
    <x v="1"/>
    <x v="10"/>
    <s v="Ativo"/>
    <d v="2026-04-13T00:00:00"/>
    <s v="093791897"/>
    <s v="CRISLAINE ALVES PEREIRA"/>
    <n v="46818449859"/>
    <d v="1997-03-31T00:00:00"/>
    <n v="29"/>
    <s v="F"/>
    <x v="0"/>
    <s v="SAO PAULO"/>
    <s v="CHACARA SANTANA"/>
    <n v="60"/>
    <n v="11953395961"/>
    <s v="Sem Navegação"/>
    <m/>
    <m/>
    <m/>
    <m/>
    <x v="69"/>
    <d v="2026-04-13T00:00:00"/>
    <x v="0"/>
    <s v="Gestação Segura093791897"/>
    <x v="0"/>
  </r>
  <r>
    <x v="1"/>
    <x v="10"/>
    <s v="Ativo"/>
    <d v="2026-02-26T00:00:00"/>
    <s v="094699048"/>
    <s v="AMANDA BARBOSA SEVERO SOUZA"/>
    <n v="45185554819"/>
    <d v="1995-11-07T00:00:00"/>
    <n v="30"/>
    <s v="F"/>
    <x v="0"/>
    <s v="SAO PAULO"/>
    <m/>
    <n v="80"/>
    <n v="11953444543"/>
    <s v="Sem Navegação"/>
    <s v="N/A"/>
    <m/>
    <m/>
    <m/>
    <x v="72"/>
    <d v="2026-02-23T00:00:00"/>
    <x v="13"/>
    <s v="Gestação Segura094699048"/>
    <x v="3"/>
  </r>
  <r>
    <x v="1"/>
    <x v="10"/>
    <s v="Ativo"/>
    <d v="2026-02-12T00:00:00"/>
    <s v="095916764"/>
    <s v="LUANA FIRMINO DO NASCIMENTO GONCALVES"/>
    <n v="49471606837"/>
    <d v="1999-08-27T00:00:00"/>
    <n v="26"/>
    <s v="F"/>
    <x v="0"/>
    <s v="SAO PAULO"/>
    <m/>
    <n v="60"/>
    <n v="11953698090"/>
    <s v="Sem Navegação"/>
    <s v="N/A"/>
    <m/>
    <m/>
    <m/>
    <x v="66"/>
    <d v="2001-01-01T00:00:00"/>
    <x v="0"/>
    <s v="Gestação Segura095916764"/>
    <x v="3"/>
  </r>
  <r>
    <x v="1"/>
    <x v="10"/>
    <s v="Ativo"/>
    <d v="2026-03-23T00:00:00"/>
    <s v="094698834"/>
    <s v="KATHLEEN ASSIS DE HOLANDA SANTANA"/>
    <n v="39444558860"/>
    <d v="1995-03-17T00:00:00"/>
    <n v="31"/>
    <s v="F"/>
    <x v="0"/>
    <s v="SAO PAULO"/>
    <m/>
    <n v="110"/>
    <n v="11953937369"/>
    <s v="Sem Navegação"/>
    <s v="N/A"/>
    <d v="2026-02-19T00:00:00"/>
    <m/>
    <m/>
    <x v="36"/>
    <d v="2026-03-25T00:00:00"/>
    <x v="0"/>
    <s v="Gestação Segura094698834"/>
    <x v="3"/>
  </r>
  <r>
    <x v="1"/>
    <x v="10"/>
    <s v="Ativo"/>
    <d v="2026-02-12T00:00:00"/>
    <s v="094532437"/>
    <s v="KATHLEN CRISTINA SANTOS"/>
    <n v="43284133844"/>
    <d v="1995-05-13T00:00:00"/>
    <n v="31"/>
    <s v="F"/>
    <x v="0"/>
    <s v="FRANCO DA ROCHA"/>
    <m/>
    <n v="380"/>
    <n v="11954048514"/>
    <s v="Sem Navegação"/>
    <s v="N/A"/>
    <m/>
    <m/>
    <m/>
    <x v="110"/>
    <d v="2026-02-10T00:00:00"/>
    <x v="0"/>
    <s v="Gestação Segura094532437"/>
    <x v="3"/>
  </r>
  <r>
    <x v="1"/>
    <x v="10"/>
    <s v="Ativo"/>
    <d v="2026-03-25T00:00:00"/>
    <s v="094077982"/>
    <s v="ELIANI KEYNA VALDIVIA FLORES"/>
    <n v="56478959805"/>
    <d v="2004-10-31T00:00:00"/>
    <n v="21"/>
    <s v="F"/>
    <x v="0"/>
    <s v="SAO PAULO"/>
    <s v="VILA LAIS"/>
    <n v="60"/>
    <n v="11954074690"/>
    <s v="Sem Navegação"/>
    <s v="N/A"/>
    <d v="2026-03-23T00:00:00"/>
    <m/>
    <m/>
    <x v="89"/>
    <d v="2026-03-27T00:00:00"/>
    <x v="0"/>
    <s v="Gestação Segura094077982"/>
    <x v="2"/>
  </r>
  <r>
    <x v="1"/>
    <x v="10"/>
    <s v="Ativo"/>
    <d v="2026-04-27T00:00:00"/>
    <s v="095001419"/>
    <s v="THEINNIY PATRICIA AMORIM DE ANDRADE"/>
    <n v="23031215826"/>
    <d v="1988-04-11T00:00:00"/>
    <n v="38"/>
    <s v="F"/>
    <x v="0"/>
    <s v="SAO BERNARDO DO CAMPO"/>
    <m/>
    <n v="110"/>
    <n v="11954370250"/>
    <s v="Sem Navegação"/>
    <m/>
    <m/>
    <m/>
    <m/>
    <x v="118"/>
    <d v="2026-07-05T00:00:00"/>
    <x v="16"/>
    <s v="Gestação Segura095001419"/>
    <x v="0"/>
  </r>
  <r>
    <x v="1"/>
    <x v="10"/>
    <s v="Ativo"/>
    <d v="2025-11-11T00:00:00"/>
    <s v="089518283"/>
    <s v="BRUNA DE PADUA GUERRA"/>
    <n v="35463099871"/>
    <d v="1987-12-07T00:00:00"/>
    <n v="38"/>
    <m/>
    <x v="0"/>
    <s v="SAO PAULO"/>
    <m/>
    <n v="80"/>
    <n v="11954380625"/>
    <s v="Sem Navegação"/>
    <s v="N/A"/>
    <m/>
    <m/>
    <m/>
    <x v="17"/>
    <d v="2025-11-26T00:00:00"/>
    <x v="27"/>
    <s v="Gestação Segura089518283"/>
    <x v="1"/>
  </r>
  <r>
    <x v="1"/>
    <x v="10"/>
    <s v="Ativo"/>
    <d v="2025-11-10T00:00:00"/>
    <s v="087487575"/>
    <s v="oMARIA IZABELA LACERDA DE AQUINO"/>
    <n v="6684786406"/>
    <d v="1991-12-08T00:00:00"/>
    <n v="34"/>
    <m/>
    <x v="0"/>
    <s v="SAO PAULO"/>
    <m/>
    <n v="80"/>
    <n v="11954567830"/>
    <s v="Sem Navegação"/>
    <s v="N/A"/>
    <m/>
    <m/>
    <m/>
    <x v="173"/>
    <m/>
    <x v="0"/>
    <s v="Gestação Segura087487575"/>
    <x v="1"/>
  </r>
  <r>
    <x v="1"/>
    <x v="10"/>
    <s v="Ativo"/>
    <d v="2026-05-13T00:00:00"/>
    <s v="087696573"/>
    <s v="HELOISA GORETTI DA MOTA CELESTE ABRAO"/>
    <n v="44679315890"/>
    <d v="1997-06-10T00:00:00"/>
    <n v="28"/>
    <s v="F"/>
    <x v="0"/>
    <s v="SANTO ANDRE"/>
    <m/>
    <n v="700"/>
    <n v="11954597488"/>
    <s v="Sem Navegação"/>
    <m/>
    <m/>
    <m/>
    <m/>
    <x v="84"/>
    <d v="2026-05-21T00:00:00"/>
    <x v="0"/>
    <s v="Gestação Segura087696573"/>
    <x v="5"/>
  </r>
  <r>
    <x v="1"/>
    <x v="10"/>
    <s v="Ativo"/>
    <d v="2026-02-12T00:00:00"/>
    <s v="094926341"/>
    <s v="JAMILLY PEREIRA DOS SANTOS VIANA"/>
    <n v="39676121800"/>
    <d v="1994-01-24T00:00:00"/>
    <n v="32"/>
    <s v="F"/>
    <x v="0"/>
    <s v="BARUERI"/>
    <m/>
    <n v="60"/>
    <n v="11954712708"/>
    <s v="Sem Navegação"/>
    <s v="N/A"/>
    <m/>
    <m/>
    <m/>
    <x v="66"/>
    <d v="2001-01-01T00:00:00"/>
    <x v="0"/>
    <s v="Gestação Segura094926341"/>
    <x v="3"/>
  </r>
  <r>
    <x v="1"/>
    <x v="10"/>
    <s v="Ativo"/>
    <d v="2026-03-23T00:00:00"/>
    <s v="096447269"/>
    <s v="BIANCA ELOISA COSTA FRANCO"/>
    <n v="55209512843"/>
    <d v="2002-07-24T00:00:00"/>
    <n v="23"/>
    <s v="F"/>
    <x v="0"/>
    <s v="SAO PAULO"/>
    <m/>
    <n v="380"/>
    <n v="11954857330"/>
    <s v="Sem Navegação"/>
    <s v="N/A"/>
    <d v="2026-02-23T00:00:00"/>
    <m/>
    <m/>
    <x v="29"/>
    <d v="2026-03-13T00:00:00"/>
    <x v="0"/>
    <s v="Gestação Segura096447269"/>
    <x v="3"/>
  </r>
  <r>
    <x v="1"/>
    <x v="10"/>
    <s v="Ativo"/>
    <d v="2026-01-20T00:00:00"/>
    <s v="093917598"/>
    <s v="HARIANE AFONSO LANDA"/>
    <n v="44804279881"/>
    <d v="1995-07-09T00:00:00"/>
    <n v="30"/>
    <s v="F"/>
    <x v="0"/>
    <s v="SAO PAULO"/>
    <m/>
    <n v="450"/>
    <n v="11954967316"/>
    <s v="Sem Navegação"/>
    <s v="N/A"/>
    <m/>
    <m/>
    <m/>
    <x v="64"/>
    <d v="2026-01-21T00:00:00"/>
    <x v="0"/>
    <s v="Gestação Segura093917598"/>
    <x v="4"/>
  </r>
  <r>
    <x v="1"/>
    <x v="10"/>
    <s v="Ativo"/>
    <d v="2026-01-22T00:00:00"/>
    <s v="093453452"/>
    <s v="KESIA DE OLIVEIRA ALBUNIO CRUZ"/>
    <n v="41402411871"/>
    <d v="1993-03-19T00:00:00"/>
    <n v="33"/>
    <s v="F"/>
    <x v="0"/>
    <s v="SAO PAULO"/>
    <m/>
    <n v="380"/>
    <n v="11955559580"/>
    <s v="Sem Navegação"/>
    <s v="N/A"/>
    <m/>
    <m/>
    <m/>
    <x v="26"/>
    <d v="2026-01-27T00:00:00"/>
    <x v="0"/>
    <s v="Gestação Segura093453452"/>
    <x v="4"/>
  </r>
  <r>
    <x v="1"/>
    <x v="10"/>
    <s v="Ativo"/>
    <d v="2025-12-09T00:00:00"/>
    <s v="083083610"/>
    <s v="SHIRLEI DE SOUZA CASTRO"/>
    <n v="34722191816"/>
    <d v="1986-05-17T00:00:00"/>
    <n v="40"/>
    <s v="F"/>
    <x v="0"/>
    <s v="SAO PAULO"/>
    <m/>
    <n v="40"/>
    <n v="11958048040"/>
    <s v="Sem Navegação"/>
    <s v="N/A"/>
    <m/>
    <m/>
    <m/>
    <x v="139"/>
    <d v="2025-12-17T00:00:00"/>
    <x v="0"/>
    <s v="Gestação Segura083083610"/>
    <x v="1"/>
  </r>
  <r>
    <x v="1"/>
    <x v="10"/>
    <s v="Ativo"/>
    <d v="2025-11-10T00:00:00"/>
    <s v="086579159"/>
    <s v="KAROLINE FERREIRA SILVA"/>
    <n v="43890223850"/>
    <d v="1993-10-23T00:00:00"/>
    <n v="32"/>
    <m/>
    <x v="0"/>
    <s v="JANDIRA"/>
    <m/>
    <n v="60"/>
    <n v="11958179820"/>
    <s v="Sem Navegação"/>
    <s v="N/A"/>
    <m/>
    <m/>
    <m/>
    <x v="119"/>
    <d v="2025-10-21T00:00:00"/>
    <x v="1"/>
    <s v="Gestação Segura086579159"/>
    <x v="1"/>
  </r>
  <r>
    <x v="1"/>
    <x v="10"/>
    <s v="Ativo"/>
    <d v="2026-03-05T00:00:00"/>
    <s v="096673140"/>
    <s v="BRUNA CRISTINA DA SILVA FERREIRA BARBOSA"/>
    <n v="44423532808"/>
    <d v="1996-07-14T00:00:00"/>
    <n v="29"/>
    <s v="F"/>
    <x v="0"/>
    <s v="MAUA"/>
    <m/>
    <n v="80"/>
    <n v="11958209954"/>
    <s v="Sem Navegação"/>
    <s v="N/A"/>
    <m/>
    <m/>
    <m/>
    <x v="81"/>
    <d v="2026-03-04T00:00:00"/>
    <x v="0"/>
    <s v="Gestação Segura096673140"/>
    <x v="2"/>
  </r>
  <r>
    <x v="1"/>
    <x v="10"/>
    <s v="Ativo"/>
    <d v="2026-02-12T00:00:00"/>
    <s v="087379373"/>
    <s v="THAMIRES DA COSTA"/>
    <n v="43423186879"/>
    <d v="1995-11-23T00:00:00"/>
    <n v="30"/>
    <s v="F"/>
    <x v="0"/>
    <s v="SAO PAULO"/>
    <m/>
    <n v="380"/>
    <n v="11958230389"/>
    <s v="Sem Navegação"/>
    <s v="N/A"/>
    <m/>
    <m/>
    <m/>
    <x v="9"/>
    <d v="2026-02-23T00:00:00"/>
    <x v="0"/>
    <s v="Gestação Segura087379373"/>
    <x v="3"/>
  </r>
  <r>
    <x v="1"/>
    <x v="10"/>
    <s v="Ativo"/>
    <d v="2026-02-12T00:00:00"/>
    <s v="094252297"/>
    <s v="MARINA LIMA DA SILVA CARVALHO"/>
    <n v="41451700830"/>
    <d v="1992-10-06T00:00:00"/>
    <n v="33"/>
    <s v="F"/>
    <x v="0"/>
    <s v="ITAPECERICA DA SERRA"/>
    <m/>
    <n v="60"/>
    <n v="11958654982"/>
    <s v="Sem Navegação"/>
    <s v="N/A"/>
    <m/>
    <m/>
    <m/>
    <x v="66"/>
    <d v="2026-02-12T00:00:00"/>
    <x v="0"/>
    <s v="Gestação Segura094252297"/>
    <x v="3"/>
  </r>
  <r>
    <x v="1"/>
    <x v="10"/>
    <s v="Ativo"/>
    <d v="2025-12-09T00:00:00"/>
    <s v="089835159"/>
    <s v="ALANA BORDONALLI MAGALHAES"/>
    <n v="43681335877"/>
    <d v="1995-01-06T00:00:00"/>
    <n v="31"/>
    <s v="F"/>
    <x v="0"/>
    <s v="SAO PAULO"/>
    <m/>
    <n v="380"/>
    <n v="11959059315"/>
    <s v="Sem Navegação"/>
    <s v="N/A"/>
    <m/>
    <m/>
    <m/>
    <x v="167"/>
    <d v="2026-01-08T00:00:00"/>
    <x v="0"/>
    <s v="Gestação Segura089835159"/>
    <x v="1"/>
  </r>
  <r>
    <x v="1"/>
    <x v="10"/>
    <s v="Ativo"/>
    <d v="2026-05-20T00:00:00"/>
    <s v="094692690"/>
    <s v="ANDRESSA DA SILVA FERREIRA LEITE"/>
    <n v="45905623830"/>
    <d v="1997-11-13T00:00:00"/>
    <n v="28"/>
    <s v="F"/>
    <x v="0"/>
    <s v="OSASCO"/>
    <s v="BARONESA"/>
    <e v="#N/A"/>
    <n v="11959266782"/>
    <s v="Sem Navegação"/>
    <m/>
    <m/>
    <m/>
    <m/>
    <x v="22"/>
    <d v="2026-09-06T00:00:00"/>
    <x v="0"/>
    <s v="Gestação Segura094692690"/>
    <x v="5"/>
  </r>
  <r>
    <x v="1"/>
    <x v="10"/>
    <s v="Ativo"/>
    <d v="2026-03-23T00:00:00"/>
    <s v="078383569"/>
    <s v="JESSICA GABRIEL DA SILVA"/>
    <n v="39620527801"/>
    <d v="1991-10-29T00:00:00"/>
    <n v="34"/>
    <s v="F"/>
    <x v="0"/>
    <s v="FERRAZ DE VASCONCELOS"/>
    <m/>
    <n v="500"/>
    <n v="11959286706"/>
    <s v="Sem Navegação"/>
    <s v="N/A"/>
    <d v="2026-02-02T00:00:00"/>
    <m/>
    <m/>
    <x v="3"/>
    <d v="2026-04-16T00:00:00"/>
    <x v="14"/>
    <s v="Gestação Segura078383569"/>
    <x v="2"/>
  </r>
  <r>
    <x v="1"/>
    <x v="10"/>
    <s v="Ativo"/>
    <d v="2026-03-05T00:00:00"/>
    <s v="089117148"/>
    <s v="GRAZIELE DA SILVA SALES"/>
    <n v="44146505852"/>
    <d v="1994-07-06T00:00:00"/>
    <n v="31"/>
    <s v="F"/>
    <x v="0"/>
    <s v="GUARULHOS"/>
    <m/>
    <n v="60"/>
    <n v="11959455552"/>
    <s v="Sem Navegação"/>
    <s v="N/A"/>
    <m/>
    <m/>
    <m/>
    <x v="81"/>
    <d v="2026-03-20T00:00:00"/>
    <x v="0"/>
    <s v="Gestação Segura089117148"/>
    <x v="2"/>
  </r>
  <r>
    <x v="1"/>
    <x v="10"/>
    <s v="Ativo"/>
    <d v="2026-01-14T00:00:00"/>
    <s v="084378211"/>
    <s v="LEIZIANE SOUSA DE PAULA"/>
    <n v="6947465508"/>
    <d v="1994-01-31T00:00:00"/>
    <n v="32"/>
    <s v="F"/>
    <x v="0"/>
    <s v="TABOAO DA SERRA"/>
    <m/>
    <n v="380"/>
    <n v="11959654373"/>
    <s v="Sem Navegação"/>
    <s v="N/A"/>
    <m/>
    <m/>
    <m/>
    <x v="33"/>
    <d v="2026-01-19T00:00:00"/>
    <x v="0"/>
    <s v="Gestação Segura084378211"/>
    <x v="4"/>
  </r>
  <r>
    <x v="1"/>
    <x v="10"/>
    <s v="Ativo"/>
    <d v="2025-11-10T00:00:00"/>
    <s v="089814363"/>
    <s v="AMANDA DE JESUS SILVA MARQUES"/>
    <n v="36353332807"/>
    <d v="1995-01-06T00:00:00"/>
    <n v="31"/>
    <m/>
    <x v="0"/>
    <s v="SANTO ANDRE"/>
    <m/>
    <n v="380"/>
    <n v="11959822401"/>
    <s v="Sem Navegação"/>
    <s v="N/A"/>
    <m/>
    <m/>
    <m/>
    <x v="5"/>
    <d v="2025-11-11T00:00:00"/>
    <x v="0"/>
    <s v="Gestação Segura089814363"/>
    <x v="1"/>
  </r>
  <r>
    <x v="1"/>
    <x v="10"/>
    <s v="Ativo"/>
    <d v="2025-12-29T00:00:00"/>
    <s v="093961994"/>
    <s v="LARISSA FREIRE DOS SANTOS"/>
    <n v="44742695860"/>
    <d v="1995-09-18T00:00:00"/>
    <n v="30"/>
    <s v="F"/>
    <x v="0"/>
    <s v="ITAQUAQUECETUBA"/>
    <m/>
    <n v="380"/>
    <n v="11959904450"/>
    <s v="Sem Navegação"/>
    <s v="N/A"/>
    <m/>
    <m/>
    <m/>
    <x v="48"/>
    <m/>
    <x v="0"/>
    <s v="Gestação Segura093961994"/>
    <x v="1"/>
  </r>
  <r>
    <x v="1"/>
    <x v="10"/>
    <s v="Ativo"/>
    <d v="2025-11-10T00:00:00"/>
    <s v="095386406"/>
    <s v="Nara Silva Ribeiro"/>
    <n v="39986214823"/>
    <d v="1991-09-25T00:00:00"/>
    <n v="34"/>
    <m/>
    <x v="0"/>
    <s v="SAO PAULO"/>
    <m/>
    <n v="450"/>
    <n v="11959935969"/>
    <s v="Sem Navegação"/>
    <s v="N/A"/>
    <m/>
    <m/>
    <m/>
    <x v="173"/>
    <d v="2025-10-29T00:00:00"/>
    <x v="0"/>
    <s v="Gestação Segura095386406"/>
    <x v="1"/>
  </r>
  <r>
    <x v="1"/>
    <x v="10"/>
    <s v="Ativo"/>
    <d v="2026-04-20T00:00:00"/>
    <s v="095669199"/>
    <s v="SAMARA AYUMI KOSAKO"/>
    <n v="40678413886"/>
    <d v="1991-10-31T00:00:00"/>
    <n v="34"/>
    <s v="F"/>
    <x v="0"/>
    <s v="GUARULHOS"/>
    <s v="JARDIM ALICE"/>
    <n v="750"/>
    <n v="11960461047"/>
    <s v="Sem Navegação"/>
    <m/>
    <m/>
    <m/>
    <m/>
    <x v="80"/>
    <s v="NaN-NaN-NaNTNaN:NaN:NaN.000+0000"/>
    <x v="0"/>
    <s v="Gestação Segura095669199"/>
    <x v="0"/>
  </r>
  <r>
    <x v="1"/>
    <x v="10"/>
    <s v="Ativo"/>
    <d v="2025-11-11T00:00:00"/>
    <s v="093852195"/>
    <s v="Camila Fernanda Bueno"/>
    <n v="36110422851"/>
    <d v="1989-06-21T00:00:00"/>
    <n v="36"/>
    <m/>
    <x v="0"/>
    <s v="SAO PAULO"/>
    <m/>
    <n v="60"/>
    <n v="11960547622"/>
    <s v="Sem Navegação"/>
    <s v="N/A"/>
    <m/>
    <m/>
    <m/>
    <x v="17"/>
    <d v="2025-11-18T00:00:00"/>
    <x v="0"/>
    <s v="Gestação Segura093852195"/>
    <x v="1"/>
  </r>
  <r>
    <x v="1"/>
    <x v="10"/>
    <s v="Ativo"/>
    <d v="2025-12-15T00:00:00"/>
    <s v="804019622"/>
    <s v="GLAUCIA IAVARONE"/>
    <n v="34857152800"/>
    <d v="1990-01-23T00:00:00"/>
    <n v="36"/>
    <s v="F"/>
    <x v="0"/>
    <s v="SAO PAULO"/>
    <m/>
    <n v="200"/>
    <n v="11960724448"/>
    <s v="Sem Navegação"/>
    <s v="N/A"/>
    <m/>
    <m/>
    <m/>
    <x v="170"/>
    <d v="2025-12-15T00:00:00"/>
    <x v="0"/>
    <s v="Gestação Segura804019622"/>
    <x v="1"/>
  </r>
  <r>
    <x v="1"/>
    <x v="10"/>
    <s v="Ativo"/>
    <d v="2025-12-15T00:00:00"/>
    <s v="818734884"/>
    <s v="LAYS DOS SANTOS MEDEIROS NEVES"/>
    <n v="39760527871"/>
    <d v="1991-05-06T00:00:00"/>
    <n v="35"/>
    <s v="F"/>
    <x v="0"/>
    <s v="SAO PAULO"/>
    <m/>
    <n v="100"/>
    <n v="11960773113"/>
    <s v="Sem Navegação"/>
    <s v="N/A"/>
    <m/>
    <m/>
    <m/>
    <x v="170"/>
    <d v="2025-12-11T00:00:00"/>
    <x v="0"/>
    <s v="Gestação Segura818734884"/>
    <x v="1"/>
  </r>
  <r>
    <x v="1"/>
    <x v="10"/>
    <s v="Ativo"/>
    <d v="2026-03-23T00:00:00"/>
    <s v="096003170"/>
    <s v="LUANA CRISTINA RAMIRES DE MORAIS"/>
    <n v="32766481800"/>
    <d v="1988-11-22T00:00:00"/>
    <n v="37"/>
    <s v="F"/>
    <x v="0"/>
    <s v="OSASCO"/>
    <m/>
    <n v="110"/>
    <n v="11960941240"/>
    <s v="Sem Navegação"/>
    <s v="N/A"/>
    <d v="2026-02-23T00:00:00"/>
    <m/>
    <m/>
    <x v="36"/>
    <d v="2026-03-25T00:00:00"/>
    <x v="0"/>
    <s v="Gestação Segura096003170"/>
    <x v="3"/>
  </r>
  <r>
    <x v="1"/>
    <x v="10"/>
    <s v="Ativo"/>
    <d v="2026-01-29T00:00:00"/>
    <s v="236535420"/>
    <s v="CRISTIANE DA SILVA FERREIRA"/>
    <n v="38675443870"/>
    <d v="1991-06-14T00:00:00"/>
    <n v="34"/>
    <s v="F"/>
    <x v="0"/>
    <s v="SAO BERNARDO DO CAMPO"/>
    <m/>
    <n v="500"/>
    <n v="11961385576"/>
    <s v="Sem Navegação"/>
    <s v="N/A"/>
    <m/>
    <m/>
    <m/>
    <x v="140"/>
    <d v="2026-01-29T00:00:00"/>
    <x v="1"/>
    <s v="Gestação Segura236535420"/>
    <x v="4"/>
  </r>
  <r>
    <x v="1"/>
    <x v="10"/>
    <s v="Ativo"/>
    <d v="2025-11-10T00:00:00"/>
    <s v="093785300"/>
    <s v="Keila Carlos dos Santos Almeida"/>
    <n v="4576384511"/>
    <d v="1990-05-25T00:00:00"/>
    <n v="36"/>
    <m/>
    <x v="0"/>
    <s v="SAO PAULO"/>
    <m/>
    <n v="60"/>
    <n v="11961418197"/>
    <s v="Sem Navegação"/>
    <s v="N/A"/>
    <m/>
    <m/>
    <m/>
    <x v="128"/>
    <d v="2025-10-24T00:00:00"/>
    <x v="0"/>
    <s v="Gestação Segura093785300"/>
    <x v="1"/>
  </r>
  <r>
    <x v="1"/>
    <x v="10"/>
    <s v="Ativo"/>
    <d v="2026-04-23T00:00:00"/>
    <s v="096367434"/>
    <s v="JULIANA FRANCISCA PEREIRA"/>
    <n v="14382143403"/>
    <d v="2003-10-21T00:00:00"/>
    <n v="22"/>
    <s v="F"/>
    <x v="0"/>
    <s v="OSASCO"/>
    <s v="NOVO OSASCO"/>
    <n v="60"/>
    <n v="11961680958"/>
    <s v="Sem Navegação"/>
    <m/>
    <m/>
    <m/>
    <m/>
    <x v="21"/>
    <d v="2026-04-23T00:00:00"/>
    <x v="12"/>
    <s v="Gestação Segura096367434"/>
    <x v="0"/>
  </r>
  <r>
    <x v="1"/>
    <x v="10"/>
    <s v="Ativo"/>
    <d v="2025-12-11T00:00:00"/>
    <s v="085885588"/>
    <s v="NATALIA NEVES BATISTA DE QUEIROZ"/>
    <n v="47656060820"/>
    <d v="1999-01-10T00:00:00"/>
    <n v="27"/>
    <s v="F"/>
    <x v="0"/>
    <s v="OSASCO"/>
    <m/>
    <n v="500"/>
    <n v="11961850215"/>
    <s v="Sem Navegação"/>
    <s v="N/A"/>
    <m/>
    <m/>
    <m/>
    <x v="2"/>
    <d v="2026-01-05T00:00:00"/>
    <x v="0"/>
    <s v="Gestação Segura085885588"/>
    <x v="1"/>
  </r>
  <r>
    <x v="1"/>
    <x v="10"/>
    <s v="Ativo"/>
    <d v="2025-12-09T00:00:00"/>
    <s v="083189670"/>
    <s v="GABRIELLY PINTENHO"/>
    <n v="36008749855"/>
    <d v="1994-12-19T00:00:00"/>
    <n v="31"/>
    <s v="F"/>
    <x v="0"/>
    <s v="SAO PAULO"/>
    <m/>
    <n v="60"/>
    <n v="11961915890"/>
    <s v="Sem Navegação"/>
    <s v="N/A"/>
    <m/>
    <m/>
    <m/>
    <x v="139"/>
    <d v="2025-12-19T00:00:00"/>
    <x v="0"/>
    <s v="Gestação Segura083189670"/>
    <x v="1"/>
  </r>
  <r>
    <x v="1"/>
    <x v="10"/>
    <s v="Ativo"/>
    <d v="2025-11-10T00:00:00"/>
    <s v="094459078"/>
    <s v="ESTEFANY GONCALVES UNRUH DE OLIVEIRA"/>
    <n v="48535983830"/>
    <d v="1999-08-01T00:00:00"/>
    <n v="26"/>
    <m/>
    <x v="0"/>
    <s v="BARUERI"/>
    <m/>
    <n v="80"/>
    <n v="11962241407"/>
    <s v="Sem Navegação"/>
    <s v="N/A"/>
    <m/>
    <m/>
    <m/>
    <x v="119"/>
    <d v="2025-10-22T00:00:00"/>
    <x v="0"/>
    <s v="Gestação Segura094459078"/>
    <x v="1"/>
  </r>
  <r>
    <x v="1"/>
    <x v="10"/>
    <s v="Ativo"/>
    <d v="2025-12-01T00:00:00"/>
    <s v="094627421"/>
    <s v="Lisiane Ávila de Aguiar"/>
    <n v="8686621864"/>
    <d v="1966-02-09T00:00:00"/>
    <n v="60"/>
    <m/>
    <x v="0"/>
    <s v="SAO PAULO"/>
    <m/>
    <n v="60"/>
    <n v="11962386702"/>
    <s v="Sem Navegação"/>
    <s v="N/A"/>
    <m/>
    <m/>
    <m/>
    <x v="8"/>
    <d v="2025-12-10T00:00:00"/>
    <x v="25"/>
    <s v="Gestação Segura094627421"/>
    <x v="1"/>
  </r>
  <r>
    <x v="1"/>
    <x v="10"/>
    <s v="Ativo"/>
    <d v="2025-11-10T00:00:00"/>
    <s v="095556624"/>
    <s v="TAIS DE SIQUEIRA SILVA"/>
    <n v="9818992423"/>
    <m/>
    <n v="126"/>
    <m/>
    <x v="6"/>
    <m/>
    <m/>
    <m/>
    <n v="11962684064"/>
    <s v="Sem Navegação"/>
    <s v="N/A"/>
    <m/>
    <m/>
    <m/>
    <x v="154"/>
    <d v="2025-10-20T00:00:00"/>
    <x v="1"/>
    <s v="Gestação Segura095556624"/>
    <x v="1"/>
  </r>
  <r>
    <x v="1"/>
    <x v="10"/>
    <s v="Ativo"/>
    <d v="2026-01-20T00:00:00"/>
    <s v="087026407"/>
    <s v="THAIS APARECIDA SILVA DO NASCIMENTO"/>
    <n v="43586914806"/>
    <d v="1995-12-20T00:00:00"/>
    <n v="30"/>
    <s v="F"/>
    <x v="0"/>
    <s v="SAO PAULO"/>
    <m/>
    <n v="50"/>
    <n v="11962759437"/>
    <s v="Sem Navegação"/>
    <s v="N/A"/>
    <m/>
    <m/>
    <m/>
    <x v="104"/>
    <d v="2026-01-20T00:00:00"/>
    <x v="0"/>
    <s v="Gestação Segura087026407"/>
    <x v="4"/>
  </r>
  <r>
    <x v="1"/>
    <x v="10"/>
    <s v="Ativo"/>
    <d v="2026-05-25T00:00:00"/>
    <s v="095338036"/>
    <s v="CIBELLE REGINA DOMINGOS FONSECA"/>
    <n v="37727216801"/>
    <d v="1989-11-14T00:00:00"/>
    <n v="36"/>
    <s v="F"/>
    <x v="0"/>
    <s v="SAO BERNARDO DO CAMPO"/>
    <s v="TABOAO"/>
    <e v="#N/A"/>
    <n v="11962766330"/>
    <s v="Sem Navegação"/>
    <m/>
    <m/>
    <m/>
    <m/>
    <x v="101"/>
    <d v="2026-06-18T00:00:00"/>
    <x v="0"/>
    <s v="Gestação Segura095338036"/>
    <x v="5"/>
  </r>
  <r>
    <x v="1"/>
    <x v="10"/>
    <s v="Ativo"/>
    <d v="2025-11-18T00:00:00"/>
    <s v="088006958"/>
    <s v="FERNANDA MONTEIRO DA SILVA SANTOS"/>
    <n v="39429706861"/>
    <d v="1990-12-20T00:00:00"/>
    <n v="35"/>
    <m/>
    <x v="0"/>
    <s v="CAIEIRAS"/>
    <m/>
    <n v="400"/>
    <n v="11963063446"/>
    <s v="Sem Navegação"/>
    <s v="N/A"/>
    <m/>
    <m/>
    <m/>
    <x v="15"/>
    <d v="2025-11-18T00:00:00"/>
    <x v="0"/>
    <s v="Gestação Segura088006958"/>
    <x v="1"/>
  </r>
  <r>
    <x v="1"/>
    <x v="10"/>
    <s v="Ativo"/>
    <d v="2026-01-12T00:00:00"/>
    <s v="085329862"/>
    <s v="ANA PAULA DO NASCIMENTO"/>
    <n v="43098871806"/>
    <d v="1991-08-26T00:00:00"/>
    <n v="34"/>
    <s v="F"/>
    <x v="0"/>
    <s v="SAO PAULO"/>
    <m/>
    <n v="60"/>
    <n v="11963180011"/>
    <s v="Sem Navegação"/>
    <s v="N/A"/>
    <m/>
    <m/>
    <m/>
    <x v="120"/>
    <d v="2001-01-01T00:00:00"/>
    <x v="1"/>
    <s v="Gestação Segura085329862"/>
    <x v="4"/>
  </r>
  <r>
    <x v="1"/>
    <x v="10"/>
    <s v="Ativo"/>
    <d v="2025-12-22T00:00:00"/>
    <s v="085430870"/>
    <s v="THAYS FUNICELLI"/>
    <n v="39231784846"/>
    <d v="1991-11-13T00:00:00"/>
    <n v="34"/>
    <s v="F"/>
    <x v="0"/>
    <s v="SAO PAULO"/>
    <m/>
    <n v="40"/>
    <n v="11963266030"/>
    <s v="Sem Navegação"/>
    <s v="N/A"/>
    <m/>
    <m/>
    <m/>
    <x v="76"/>
    <d v="2025-12-23T00:00:00"/>
    <x v="1"/>
    <s v="Gestação Segura085430870"/>
    <x v="1"/>
  </r>
  <r>
    <x v="1"/>
    <x v="10"/>
    <s v="Ativo"/>
    <d v="2026-05-18T00:00:00"/>
    <s v="450135489"/>
    <s v="SANDRA RIBEIRO MOREIRA"/>
    <n v="21796284807"/>
    <d v="1982-12-08T00:00:00"/>
    <n v="43"/>
    <s v="F"/>
    <x v="0"/>
    <s v="OSASCO"/>
    <s v="VELOSO"/>
    <n v="100"/>
    <n v="11963509666"/>
    <s v="Sem Navegação"/>
    <m/>
    <m/>
    <m/>
    <m/>
    <x v="113"/>
    <d v="2026-05-28T00:00:00"/>
    <x v="0"/>
    <s v="Gestação Segura450135489"/>
    <x v="5"/>
  </r>
  <r>
    <x v="1"/>
    <x v="10"/>
    <s v="Ativo"/>
    <d v="2026-02-12T00:00:00"/>
    <s v="093920452"/>
    <s v="THALMAI SANTOS DE JESUS CABRAL"/>
    <n v="44779540852"/>
    <d v="2004-01-25T00:00:00"/>
    <n v="22"/>
    <s v="F"/>
    <x v="0"/>
    <s v="SAO PAULO"/>
    <m/>
    <n v="380"/>
    <n v="11964346298"/>
    <s v="Sem Navegação"/>
    <s v="N/A"/>
    <m/>
    <m/>
    <m/>
    <x v="44"/>
    <d v="2026-02-13T00:00:00"/>
    <x v="0"/>
    <s v="Gestação Segura093920452"/>
    <x v="3"/>
  </r>
  <r>
    <x v="1"/>
    <x v="10"/>
    <s v="Ativo"/>
    <d v="2026-01-08T00:00:00"/>
    <s v="069057338"/>
    <s v="SELMA APARECIDA DE OLIVEIRA MELO"/>
    <n v="23055536843"/>
    <d v="1988-07-29T00:00:00"/>
    <n v="37"/>
    <s v="F"/>
    <x v="3"/>
    <s v="RIO DE JANEIRO"/>
    <m/>
    <n v="400"/>
    <n v="11964360722"/>
    <s v="Sem Navegação"/>
    <s v="N/A"/>
    <m/>
    <m/>
    <m/>
    <x v="105"/>
    <d v="2026-01-14T00:00:00"/>
    <x v="13"/>
    <s v="Gestação Segura069057338"/>
    <x v="4"/>
  </r>
  <r>
    <x v="1"/>
    <x v="10"/>
    <s v="Ativo"/>
    <d v="2026-03-05T00:00:00"/>
    <s v="081867158"/>
    <s v="INGRID ALVES SANTOS"/>
    <n v="43664769830"/>
    <d v="1996-07-06T00:00:00"/>
    <n v="29"/>
    <s v="F"/>
    <x v="0"/>
    <s v="SAO PAULO"/>
    <m/>
    <n v="500"/>
    <n v="11964457462"/>
    <s v="Sem Navegação"/>
    <s v="N/A"/>
    <m/>
    <m/>
    <m/>
    <x v="63"/>
    <d v="2026-03-04T00:00:00"/>
    <x v="0"/>
    <s v="Gestação Segura081867158"/>
    <x v="3"/>
  </r>
  <r>
    <x v="1"/>
    <x v="10"/>
    <s v="Ativo"/>
    <d v="2025-11-10T00:00:00"/>
    <s v="093622826"/>
    <s v="GIOVANNA ACIOLE SILVA DOS SANTOS"/>
    <n v="50950562831"/>
    <d v="2004-06-25T00:00:00"/>
    <n v="21"/>
    <m/>
    <x v="0"/>
    <s v="SAO PAULO"/>
    <m/>
    <n v="110"/>
    <n v="11964695737"/>
    <s v="Sem Navegação"/>
    <s v="N/A"/>
    <m/>
    <m/>
    <m/>
    <x v="59"/>
    <m/>
    <x v="0"/>
    <s v="Gestação Segura093622826"/>
    <x v="1"/>
  </r>
  <r>
    <x v="1"/>
    <x v="10"/>
    <s v="Ativo"/>
    <d v="2026-03-26T00:00:00"/>
    <s v="081268724"/>
    <s v="JULIANA DIAS DUTRA"/>
    <n v="32793524875"/>
    <d v="1985-10-17T00:00:00"/>
    <n v="40"/>
    <s v="F"/>
    <x v="0"/>
    <s v="SAO PAULO"/>
    <s v="CERQUEIRA CESAR"/>
    <n v="450"/>
    <n v="11964946454"/>
    <s v="Sem Navegação"/>
    <s v="N/A"/>
    <d v="2026-03-23T00:00:00"/>
    <m/>
    <m/>
    <x v="96"/>
    <d v="2026-03-26T00:00:00"/>
    <x v="0"/>
    <s v="Gestação Segura081268724"/>
    <x v="2"/>
  </r>
  <r>
    <x v="1"/>
    <x v="10"/>
    <s v="Ativo"/>
    <d v="2026-03-12T00:00:00"/>
    <s v="089673131"/>
    <s v="GLEICE MARIA VAZ SOUSA"/>
    <n v="6601590312"/>
    <d v="2000-11-26T00:00:00"/>
    <n v="25"/>
    <s v="F"/>
    <x v="0"/>
    <s v="SAO PAULO"/>
    <m/>
    <n v="60"/>
    <n v="11965047934"/>
    <s v="Sem Navegação"/>
    <s v="N/A"/>
    <m/>
    <m/>
    <m/>
    <x v="13"/>
    <d v="2026-03-24T00:00:00"/>
    <x v="0"/>
    <s v="Gestação Segura089673131"/>
    <x v="2"/>
  </r>
  <r>
    <x v="1"/>
    <x v="10"/>
    <s v="Ativo"/>
    <d v="2026-02-05T00:00:00"/>
    <s v="096112191"/>
    <s v="ALINE OLIVEIRA LEONEL"/>
    <n v="41623734851"/>
    <d v="1992-02-25T00:00:00"/>
    <n v="34"/>
    <s v="F"/>
    <x v="0"/>
    <s v="SANTANA DE PARNAIBA"/>
    <m/>
    <n v="60"/>
    <n v="11965318066"/>
    <s v="Sem Navegação"/>
    <s v="N/A"/>
    <m/>
    <m/>
    <m/>
    <x v="61"/>
    <d v="2001-01-01T00:00:00"/>
    <x v="0"/>
    <s v="Gestação Segura096112191"/>
    <x v="3"/>
  </r>
  <r>
    <x v="1"/>
    <x v="10"/>
    <s v="Ativo"/>
    <d v="2025-12-15T00:00:00"/>
    <s v="094980891"/>
    <s v="TALITA MARQUES SILVA PEREIRA"/>
    <n v="41684298814"/>
    <d v="1994-02-21T00:00:00"/>
    <n v="32"/>
    <s v="F"/>
    <x v="0"/>
    <s v="SAO PAULO"/>
    <m/>
    <n v="110"/>
    <n v="11965532290"/>
    <s v="Sem Navegação"/>
    <s v="N/A"/>
    <m/>
    <m/>
    <m/>
    <x v="170"/>
    <d v="2025-12-12T00:00:00"/>
    <x v="0"/>
    <s v="Gestação Segura094980891"/>
    <x v="1"/>
  </r>
  <r>
    <x v="1"/>
    <x v="10"/>
    <s v="Ativo"/>
    <d v="2025-11-10T00:00:00"/>
    <s v="087193089"/>
    <s v="ANE CARINE FERREIRA DA SILVA"/>
    <n v="38980235836"/>
    <d v="1991-08-23T00:00:00"/>
    <n v="34"/>
    <m/>
    <x v="0"/>
    <s v="SANTO ANDRE"/>
    <m/>
    <n v="500"/>
    <n v="11965629528"/>
    <s v="Sem Navegação"/>
    <s v="N/A"/>
    <m/>
    <m/>
    <m/>
    <x v="128"/>
    <d v="2025-10-08T00:00:00"/>
    <x v="0"/>
    <s v="Gestação Segura087193089"/>
    <x v="1"/>
  </r>
  <r>
    <x v="1"/>
    <x v="10"/>
    <s v="Ativo"/>
    <d v="2026-04-27T00:00:00"/>
    <s v="094235337"/>
    <s v="LEIDIANE MARCIA VIEIRA SANTOS JOSE"/>
    <n v="42602671835"/>
    <d v="1994-01-10T00:00:00"/>
    <n v="32"/>
    <s v="F"/>
    <x v="0"/>
    <s v="SAO PAULO"/>
    <s v="JARDIM SANTA FE (ZONA SUL)"/>
    <n v="60"/>
    <n v="11965759704"/>
    <s v="Sem Navegação"/>
    <m/>
    <m/>
    <m/>
    <m/>
    <x v="118"/>
    <d v="2026-04-23T00:00:00"/>
    <x v="0"/>
    <s v="Gestação Segura094235337"/>
    <x v="0"/>
  </r>
  <r>
    <x v="1"/>
    <x v="10"/>
    <s v="Ativo"/>
    <d v="2025-11-25T00:00:00"/>
    <s v="089926211"/>
    <s v="CAMILA SILVA PAES"/>
    <n v="35968242817"/>
    <d v="2001-04-11T00:00:00"/>
    <n v="25"/>
    <m/>
    <x v="0"/>
    <s v="SAO PAULO"/>
    <m/>
    <n v="380"/>
    <n v="11965857611"/>
    <s v="Sem Navegação"/>
    <s v="N/A"/>
    <m/>
    <m/>
    <m/>
    <x v="25"/>
    <d v="2025-12-10T00:00:00"/>
    <x v="0"/>
    <s v="Gestação Segura089926211"/>
    <x v="1"/>
  </r>
  <r>
    <x v="1"/>
    <x v="10"/>
    <s v="Ativo"/>
    <d v="2025-11-10T00:00:00"/>
    <s v="085774535"/>
    <s v="Amanda Rocha De Souza Heinz"/>
    <n v="42364924820"/>
    <d v="1995-06-28T00:00:00"/>
    <n v="30"/>
    <m/>
    <x v="0"/>
    <s v="SANTO ANDRE"/>
    <m/>
    <n v="60"/>
    <n v="11965865595"/>
    <s v="Sem Navegação"/>
    <s v="N/A"/>
    <m/>
    <m/>
    <m/>
    <x v="4"/>
    <d v="2025-11-18T00:00:00"/>
    <x v="0"/>
    <s v="Gestação Segura085774535"/>
    <x v="1"/>
  </r>
  <r>
    <x v="1"/>
    <x v="10"/>
    <s v="Ativo"/>
    <d v="2025-11-10T00:00:00"/>
    <s v="095472510"/>
    <s v="AMANDA FREITAS RIBEIRO PRATES"/>
    <n v="42447251807"/>
    <d v="1995-01-02T00:00:00"/>
    <n v="31"/>
    <m/>
    <x v="0"/>
    <s v="GUARULHOS"/>
    <m/>
    <n v="110"/>
    <n v="11965905036"/>
    <s v="Sem Navegação"/>
    <s v="N/A"/>
    <m/>
    <m/>
    <m/>
    <x v="151"/>
    <d v="2025-10-02T00:00:00"/>
    <x v="27"/>
    <s v="Gestação Segura095472510"/>
    <x v="1"/>
  </r>
  <r>
    <x v="1"/>
    <x v="10"/>
    <s v="Ativo"/>
    <d v="2026-01-22T00:00:00"/>
    <s v="093781330"/>
    <s v="JOSEANY ADELINA DA SILVA"/>
    <n v="22885063858"/>
    <d v="1986-05-19T00:00:00"/>
    <n v="40"/>
    <s v="F"/>
    <x v="0"/>
    <s v="SAO PAULO"/>
    <m/>
    <n v="60"/>
    <n v="11966315585"/>
    <s v="Sem Navegação"/>
    <s v="N/A"/>
    <m/>
    <m/>
    <m/>
    <x v="10"/>
    <d v="2026-01-27T00:00:00"/>
    <x v="0"/>
    <s v="Gestação Segura093781330"/>
    <x v="4"/>
  </r>
  <r>
    <x v="1"/>
    <x v="10"/>
    <s v="Ativo"/>
    <d v="2026-05-13T00:00:00"/>
    <s v="087439134"/>
    <s v="GRAZIELLA DE SANTANA BARROS RIBEIRO"/>
    <n v="40810370867"/>
    <d v="1991-10-23T00:00:00"/>
    <n v="34"/>
    <s v="F"/>
    <x v="0"/>
    <s v="SAO PAULO"/>
    <m/>
    <n v="110"/>
    <n v="11966490208"/>
    <s v="Sem Navegação"/>
    <m/>
    <m/>
    <m/>
    <m/>
    <x v="84"/>
    <d v="2026-06-29T00:00:00"/>
    <x v="0"/>
    <s v="Gestação Segura087439134"/>
    <x v="5"/>
  </r>
  <r>
    <x v="1"/>
    <x v="10"/>
    <s v="Ativo"/>
    <d v="2026-02-12T00:00:00"/>
    <s v="451894120"/>
    <s v="JULIANA COSTA VEIGA DA SILVA"/>
    <n v="40027397831"/>
    <d v="1992-06-30T00:00:00"/>
    <n v="33"/>
    <s v="F"/>
    <x v="0"/>
    <s v="SAO PAULO"/>
    <m/>
    <n v="500"/>
    <n v="11966971717"/>
    <s v="Sem Navegação"/>
    <s v="N/A"/>
    <m/>
    <m/>
    <m/>
    <x v="44"/>
    <d v="2001-01-01T00:00:00"/>
    <x v="1"/>
    <s v="Gestação Segura451894120"/>
    <x v="3"/>
  </r>
  <r>
    <x v="1"/>
    <x v="10"/>
    <s v="Ativo"/>
    <d v="2026-01-29T00:00:00"/>
    <s v="096049616"/>
    <s v="SUZANA DO NASCIMENTO FARIA ALVES"/>
    <n v="52305390890"/>
    <d v="2003-01-18T00:00:00"/>
    <n v="23"/>
    <s v="F"/>
    <x v="0"/>
    <s v="SAO PAULO"/>
    <m/>
    <n v="380"/>
    <n v="11967058653"/>
    <s v="Sem Navegação"/>
    <s v="N/A"/>
    <m/>
    <m/>
    <m/>
    <x v="133"/>
    <d v="2026-01-28T00:00:00"/>
    <x v="0"/>
    <s v="Gestação Segura096049616"/>
    <x v="4"/>
  </r>
  <r>
    <x v="1"/>
    <x v="10"/>
    <s v="Ativo"/>
    <d v="2026-04-22T00:00:00"/>
    <s v="089594176"/>
    <s v="ANDREZZA NUNES DA SILVA PIVANTTI"/>
    <n v="44754236866"/>
    <d v="1997-09-12T00:00:00"/>
    <n v="28"/>
    <s v="F"/>
    <x v="0"/>
    <s v="MAUA"/>
    <s v="PARQUE SAO VICENTE"/>
    <n v="500"/>
    <n v="11967235999"/>
    <s v="Sem Navegação"/>
    <m/>
    <m/>
    <m/>
    <m/>
    <x v="127"/>
    <d v="2026-05-22T00:00:00"/>
    <x v="0"/>
    <s v="Gestação Segura089594176"/>
    <x v="0"/>
  </r>
  <r>
    <x v="1"/>
    <x v="10"/>
    <s v="Ativo"/>
    <d v="2026-02-05T00:00:00"/>
    <s v="094939985"/>
    <s v="BRENDA MAYARA FARIA QUISBERT DOS SANTOS"/>
    <n v="48970372806"/>
    <d v="2000-12-07T00:00:00"/>
    <n v="25"/>
    <s v="F"/>
    <x v="0"/>
    <s v="SAO PAULO"/>
    <m/>
    <n v="80"/>
    <n v="11967763202"/>
    <s v="Sem Navegação"/>
    <s v="N/A"/>
    <m/>
    <m/>
    <m/>
    <x v="12"/>
    <d v="2026-02-06T00:00:00"/>
    <x v="14"/>
    <s v="Gestação Segura094939985"/>
    <x v="3"/>
  </r>
  <r>
    <x v="1"/>
    <x v="10"/>
    <s v="Ativo"/>
    <d v="2025-11-10T00:00:00"/>
    <s v="095472726"/>
    <s v="Roseane Castro Flor"/>
    <n v="44619956821"/>
    <d v="1996-04-11T00:00:00"/>
    <n v="30"/>
    <m/>
    <x v="0"/>
    <s v="GUARULHOS"/>
    <m/>
    <n v="110"/>
    <n v="11967864303"/>
    <s v="Sem Navegação"/>
    <s v="N/A"/>
    <m/>
    <m/>
    <m/>
    <x v="145"/>
    <d v="2025-11-03T00:00:00"/>
    <x v="0"/>
    <s v="Gestação Segura095472726"/>
    <x v="1"/>
  </r>
  <r>
    <x v="1"/>
    <x v="10"/>
    <s v="Ativo"/>
    <d v="2026-01-07T00:00:00"/>
    <s v="081427419"/>
    <s v="CAMILA BARROS DE OLIVEIRA"/>
    <n v="47766917874"/>
    <d v="1997-09-21T00:00:00"/>
    <n v="28"/>
    <s v="F"/>
    <x v="0"/>
    <s v="GUARULHOS"/>
    <m/>
    <n v="60"/>
    <n v="11967875981"/>
    <s v="Sem Navegação"/>
    <s v="N/A"/>
    <m/>
    <m/>
    <m/>
    <x v="109"/>
    <d v="2026-01-09T00:00:00"/>
    <x v="0"/>
    <s v="Gestação Segura081427419"/>
    <x v="4"/>
  </r>
  <r>
    <x v="1"/>
    <x v="10"/>
    <s v="Ativo"/>
    <d v="2025-12-10T00:00:00"/>
    <s v="093804491"/>
    <s v="ALINE NUNES CHINI"/>
    <n v="37321446824"/>
    <d v="1989-07-01T00:00:00"/>
    <n v="36"/>
    <s v="F"/>
    <x v="0"/>
    <s v="OSASCO"/>
    <m/>
    <n v="380"/>
    <n v="11968317258"/>
    <s v="Sem Navegação"/>
    <s v="N/A"/>
    <m/>
    <m/>
    <m/>
    <x v="11"/>
    <d v="2025-12-12T00:00:00"/>
    <x v="0"/>
    <s v="Gestação Segura093804491"/>
    <x v="1"/>
  </r>
  <r>
    <x v="1"/>
    <x v="10"/>
    <s v="Ativo"/>
    <d v="2026-01-15T00:00:00"/>
    <s v="086186450"/>
    <s v="MICHELE DE JESUS SANTANA"/>
    <n v="37885900843"/>
    <d v="1988-11-15T00:00:00"/>
    <n v="37"/>
    <s v="F"/>
    <x v="0"/>
    <s v="SAO PAULO"/>
    <m/>
    <n v="60"/>
    <n v="11968339977"/>
    <s v="Sem Navegação"/>
    <s v="N/A"/>
    <m/>
    <m/>
    <m/>
    <x v="108"/>
    <d v="2026-01-20T00:00:00"/>
    <x v="0"/>
    <s v="Gestação Segura086186450"/>
    <x v="4"/>
  </r>
  <r>
    <x v="1"/>
    <x v="10"/>
    <s v="Ativo"/>
    <d v="2026-04-22T00:00:00"/>
    <s v="089826702"/>
    <s v="GABRIELLE FERREIRA SANTOS"/>
    <n v="47844668865"/>
    <d v="1995-10-25T00:00:00"/>
    <n v="30"/>
    <s v="F"/>
    <x v="0"/>
    <s v="BARUERI"/>
    <m/>
    <n v="60"/>
    <n v="11968493011"/>
    <s v="Sem Navegação"/>
    <m/>
    <m/>
    <m/>
    <m/>
    <x v="127"/>
    <d v="2026-05-20T00:00:00"/>
    <x v="0"/>
    <s v="Gestação Segura089826702"/>
    <x v="0"/>
  </r>
  <r>
    <x v="1"/>
    <x v="10"/>
    <s v="Ativo"/>
    <d v="2025-11-19T00:00:00"/>
    <s v="462004120"/>
    <s v="VERA LUCIA NUNES"/>
    <n v="2755282860"/>
    <d v="1959-07-06T00:00:00"/>
    <n v="66"/>
    <m/>
    <x v="0"/>
    <s v="SUZANO"/>
    <m/>
    <n v="300"/>
    <n v="11968714233"/>
    <s v="Sem Navegação"/>
    <s v="N/A"/>
    <m/>
    <m/>
    <m/>
    <x v="50"/>
    <d v="2025-11-18T00:00:00"/>
    <x v="1"/>
    <s v="Gestação Segura462004120"/>
    <x v="1"/>
  </r>
  <r>
    <x v="1"/>
    <x v="10"/>
    <s v="Ativo"/>
    <d v="2025-12-17T00:00:00"/>
    <s v="085321563"/>
    <s v="PAMELA DEMEIS GRIGORIO"/>
    <n v="44287608844"/>
    <d v="1993-11-27T00:00:00"/>
    <n v="32"/>
    <s v="F"/>
    <x v="0"/>
    <s v="SAO PAULO"/>
    <m/>
    <n v="60"/>
    <n v="11968823948"/>
    <s v="Sem Navegação"/>
    <s v="N/A"/>
    <m/>
    <m/>
    <m/>
    <x v="165"/>
    <d v="2001-01-01T00:00:00"/>
    <x v="0"/>
    <s v="Gestação Segura085321563"/>
    <x v="1"/>
  </r>
  <r>
    <x v="1"/>
    <x v="10"/>
    <s v="Ativo"/>
    <d v="2025-12-17T00:00:00"/>
    <s v="094580600"/>
    <s v="FULVIA LEONARDO CALMON BARRETO"/>
    <n v="38059739859"/>
    <d v="1990-04-17T00:00:00"/>
    <n v="36"/>
    <s v="F"/>
    <x v="0"/>
    <s v="SAO PAULO"/>
    <m/>
    <n v="110"/>
    <n v="11969163977"/>
    <s v="Sem Navegação"/>
    <s v="N/A"/>
    <m/>
    <m/>
    <m/>
    <x v="23"/>
    <d v="2025-12-16T00:00:00"/>
    <x v="0"/>
    <s v="Gestação Segura094580600"/>
    <x v="1"/>
  </r>
  <r>
    <x v="1"/>
    <x v="10"/>
    <s v="Ativo"/>
    <d v="2025-11-10T00:00:00"/>
    <s v="095452046"/>
    <s v="TAIS RODRIGUES MOR"/>
    <n v="50910359822"/>
    <d v="2001-09-01T00:00:00"/>
    <n v="24"/>
    <m/>
    <x v="0"/>
    <s v="SAO PAULO"/>
    <m/>
    <n v="60"/>
    <n v="11969389396"/>
    <s v="Sem Navegação"/>
    <s v="N/A"/>
    <m/>
    <m/>
    <m/>
    <x v="86"/>
    <d v="2025-10-31T00:00:00"/>
    <x v="0"/>
    <s v="Gestação Segura095452046"/>
    <x v="1"/>
  </r>
  <r>
    <x v="1"/>
    <x v="10"/>
    <s v="Ativo"/>
    <d v="2025-11-10T00:00:00"/>
    <s v="081734586"/>
    <s v="DENISE LETICIA DE SOUZA PEREIRA"/>
    <n v="41335107800"/>
    <d v="1990-09-13T00:00:00"/>
    <n v="35"/>
    <m/>
    <x v="0"/>
    <s v="SAO BERNARDO DO CAMPO"/>
    <m/>
    <n v="200"/>
    <n v="11969810060"/>
    <s v="Sem Navegação"/>
    <s v="N/A"/>
    <m/>
    <m/>
    <m/>
    <x v="35"/>
    <d v="2025-11-05T00:00:00"/>
    <x v="0"/>
    <s v="Gestação Segura081734586"/>
    <x v="1"/>
  </r>
  <r>
    <x v="1"/>
    <x v="10"/>
    <s v="Ativo"/>
    <d v="2026-01-12T00:00:00"/>
    <s v="076070441"/>
    <s v="JOYCE BIANCA AFONSO BIANCHINI"/>
    <n v="40631653880"/>
    <d v="1992-03-31T00:00:00"/>
    <n v="34"/>
    <s v="F"/>
    <x v="0"/>
    <s v="SAO PAULO"/>
    <m/>
    <n v="50"/>
    <n v="11970125251"/>
    <s v="Sem Navegação"/>
    <s v="N/A"/>
    <m/>
    <m/>
    <m/>
    <x v="120"/>
    <d v="2026-01-14T00:00:00"/>
    <x v="0"/>
    <s v="Gestação Segura076070441"/>
    <x v="4"/>
  </r>
  <r>
    <x v="1"/>
    <x v="10"/>
    <s v="Ativo"/>
    <d v="2025-12-11T00:00:00"/>
    <s v="094893122"/>
    <s v="MIRIAN ALVES SAMPAIO"/>
    <n v="32616887851"/>
    <d v="1985-04-22T00:00:00"/>
    <n v="41"/>
    <s v="F"/>
    <x v="0"/>
    <s v="SAO PAULO"/>
    <m/>
    <n v="60"/>
    <n v="11970330931"/>
    <s v="Sem Navegação"/>
    <s v="N/A"/>
    <m/>
    <m/>
    <m/>
    <x v="2"/>
    <d v="2025-12-16T00:00:00"/>
    <x v="1"/>
    <s v="Gestação Segura094893122"/>
    <x v="1"/>
  </r>
  <r>
    <x v="1"/>
    <x v="10"/>
    <s v="Ativo"/>
    <d v="2025-12-09T00:00:00"/>
    <s v="086343582"/>
    <s v="THALITA DE OLIVEIRA LEMO"/>
    <n v="6324148980"/>
    <d v="1993-07-14T00:00:00"/>
    <n v="32"/>
    <s v="F"/>
    <x v="0"/>
    <s v="SAO PAULO"/>
    <m/>
    <n v="580"/>
    <n v="11970443899"/>
    <s v="Sem Navegação"/>
    <s v="N/A"/>
    <m/>
    <m/>
    <m/>
    <x v="14"/>
    <d v="2025-12-17T00:00:00"/>
    <x v="0"/>
    <s v="Gestação Segura086343582"/>
    <x v="1"/>
  </r>
  <r>
    <x v="1"/>
    <x v="10"/>
    <s v="Ativo"/>
    <d v="2026-03-23T00:00:00"/>
    <s v="085575553"/>
    <s v="NADJA DE JESUS OLIVEIRA"/>
    <n v="38697560802"/>
    <d v="1990-02-27T00:00:00"/>
    <n v="36"/>
    <s v="F"/>
    <x v="0"/>
    <s v="CARAPICUIBA"/>
    <m/>
    <n v="450"/>
    <n v="11970814113"/>
    <s v="Sem Navegação"/>
    <s v="N/A"/>
    <d v="2026-03-12T00:00:00"/>
    <m/>
    <m/>
    <x v="62"/>
    <d v="2026-03-19T00:00:00"/>
    <x v="0"/>
    <s v="Gestação Segura085575553"/>
    <x v="2"/>
  </r>
  <r>
    <x v="1"/>
    <x v="10"/>
    <s v="Ativo"/>
    <d v="2026-04-20T00:00:00"/>
    <s v="078382175"/>
    <s v="MAYRA LUANDA PAIVA DA SILVA"/>
    <n v="32378888856"/>
    <d v="1985-09-08T00:00:00"/>
    <n v="40"/>
    <s v="F"/>
    <x v="0"/>
    <s v="SAO PAULO"/>
    <s v="LUZ"/>
    <n v="500"/>
    <n v="11971005800"/>
    <s v="Sem Navegação"/>
    <m/>
    <m/>
    <m/>
    <m/>
    <x v="80"/>
    <d v="2026-05-13T00:00:00"/>
    <x v="0"/>
    <s v="Gestação Segura078382175"/>
    <x v="0"/>
  </r>
  <r>
    <x v="1"/>
    <x v="10"/>
    <s v="Ativo"/>
    <d v="2026-04-23T00:00:00"/>
    <s v="092938248"/>
    <s v="BARBARA DONATO SADOWSKI"/>
    <n v="38699038801"/>
    <d v="1990-01-27T00:00:00"/>
    <n v="36"/>
    <s v="F"/>
    <x v="0"/>
    <s v="SAO PAULO"/>
    <m/>
    <n v="600"/>
    <n v="11971407080"/>
    <s v="Sem Navegação"/>
    <m/>
    <m/>
    <m/>
    <m/>
    <x v="21"/>
    <d v="2026-04-05T00:00:00"/>
    <x v="0"/>
    <s v="Gestação Segura092938248"/>
    <x v="0"/>
  </r>
  <r>
    <x v="1"/>
    <x v="10"/>
    <s v="Ativo"/>
    <d v="2025-11-19T00:00:00"/>
    <s v="095081930"/>
    <s v="Aline Fabiana Fonte Basso"/>
    <n v="32233814819"/>
    <d v="1984-05-11T00:00:00"/>
    <n v="42"/>
    <m/>
    <x v="0"/>
    <s v="JUNDIAI"/>
    <m/>
    <n v="450"/>
    <n v="11971768669"/>
    <s v="Sem Navegação"/>
    <s v="N/A"/>
    <m/>
    <m/>
    <m/>
    <x v="50"/>
    <d v="2025-11-11T00:00:00"/>
    <x v="0"/>
    <s v="Gestação Segura095081930"/>
    <x v="1"/>
  </r>
  <r>
    <x v="1"/>
    <x v="10"/>
    <s v="Ativo"/>
    <d v="2025-11-10T00:00:00"/>
    <s v="089607154"/>
    <s v="Julia de Alvarenga Monaco"/>
    <n v="48615422869"/>
    <d v="2000-12-14T00:00:00"/>
    <n v="25"/>
    <m/>
    <x v="4"/>
    <s v="JOINVILLE"/>
    <m/>
    <n v="400"/>
    <n v="11971816665"/>
    <s v="Sem Navegação"/>
    <s v="N/A"/>
    <m/>
    <m/>
    <m/>
    <x v="59"/>
    <d v="2025-10-30T00:00:00"/>
    <x v="27"/>
    <s v="Gestação Segura089607154"/>
    <x v="1"/>
  </r>
  <r>
    <x v="1"/>
    <x v="10"/>
    <s v="Ativo"/>
    <d v="2025-12-01T00:00:00"/>
    <s v="079205670"/>
    <s v="Monica dos Santos SIlva Pimenta"/>
    <n v="38322216890"/>
    <d v="1990-03-26T00:00:00"/>
    <n v="36"/>
    <m/>
    <x v="0"/>
    <s v="GUARULHOS"/>
    <m/>
    <n v="40"/>
    <n v="11972588298"/>
    <s v="Sem Navegação"/>
    <s v="N/A"/>
    <m/>
    <m/>
    <m/>
    <x v="83"/>
    <d v="2025-11-28T00:00:00"/>
    <x v="1"/>
    <s v="Gestação Segura079205670"/>
    <x v="1"/>
  </r>
  <r>
    <x v="1"/>
    <x v="10"/>
    <s v="Ativo"/>
    <d v="2026-01-22T00:00:00"/>
    <s v="094666175"/>
    <s v="JULIANA DE SOUZA FIGUEIREDO"/>
    <n v="36940762809"/>
    <d v="1987-09-19T00:00:00"/>
    <n v="38"/>
    <s v="F"/>
    <x v="0"/>
    <s v="GUARULHOS"/>
    <m/>
    <n v="380"/>
    <n v="11972661373"/>
    <s v="Sem Navegação"/>
    <s v="N/A"/>
    <m/>
    <m/>
    <m/>
    <x v="10"/>
    <d v="2026-01-27T00:00:00"/>
    <x v="0"/>
    <s v="Gestação Segura094666175"/>
    <x v="4"/>
  </r>
  <r>
    <x v="1"/>
    <x v="10"/>
    <s v="Ativo"/>
    <d v="2025-11-10T00:00:00"/>
    <s v="095539739"/>
    <s v="NATALIA DE SOUSA MELO"/>
    <n v="39191778867"/>
    <d v="1991-02-14T00:00:00"/>
    <n v="35"/>
    <m/>
    <x v="0"/>
    <s v="GUARULHOS"/>
    <m/>
    <n v="110"/>
    <n v="11972879357"/>
    <s v="Sem Navegação"/>
    <s v="N/A"/>
    <m/>
    <m/>
    <m/>
    <x v="156"/>
    <d v="2025-10-09T00:00:00"/>
    <x v="27"/>
    <s v="Gestação Segura095539739"/>
    <x v="1"/>
  </r>
  <r>
    <x v="1"/>
    <x v="10"/>
    <s v="Ativo"/>
    <d v="2026-02-19T00:00:00"/>
    <s v="096549881"/>
    <s v="RAFAELA VITAL DA SILVA"/>
    <n v="40349952892"/>
    <d v="1996-10-21T00:00:00"/>
    <n v="29"/>
    <s v="F"/>
    <x v="0"/>
    <s v="POA"/>
    <m/>
    <n v="60"/>
    <n v="11973055467"/>
    <s v="Sem Navegação"/>
    <s v="N/A"/>
    <m/>
    <m/>
    <m/>
    <x v="117"/>
    <d v="2026-02-25T00:00:00"/>
    <x v="0"/>
    <s v="Gestação Segura096549881"/>
    <x v="3"/>
  </r>
  <r>
    <x v="1"/>
    <x v="10"/>
    <s v="Ativo"/>
    <d v="2026-01-12T00:00:00"/>
    <s v="082436329"/>
    <s v="KAREN ANDERSON SUDRE"/>
    <n v="41593266847"/>
    <d v="1993-12-23T00:00:00"/>
    <n v="32"/>
    <s v="F"/>
    <x v="0"/>
    <s v="JUNDIAI"/>
    <m/>
    <n v="60"/>
    <n v="11973426921"/>
    <s v="Sem Navegação"/>
    <s v="N/A"/>
    <m/>
    <m/>
    <m/>
    <x v="46"/>
    <d v="2026-01-16T00:00:00"/>
    <x v="0"/>
    <s v="Gestação Segura082436329"/>
    <x v="4"/>
  </r>
  <r>
    <x v="1"/>
    <x v="10"/>
    <s v="Ativo"/>
    <d v="2025-11-11T00:00:00"/>
    <s v="089057117"/>
    <s v="ANA CAROLINE DA SILVA VILAR"/>
    <n v="41376444895"/>
    <d v="1994-10-22T00:00:00"/>
    <n v="31"/>
    <m/>
    <x v="0"/>
    <s v="PAULINIA"/>
    <m/>
    <n v="580"/>
    <n v="11973613865"/>
    <s v="Sem Navegação"/>
    <s v="N/A"/>
    <m/>
    <m/>
    <m/>
    <x v="7"/>
    <d v="2025-11-12T00:00:00"/>
    <x v="0"/>
    <s v="Gestação Segura089057117"/>
    <x v="1"/>
  </r>
  <r>
    <x v="1"/>
    <x v="10"/>
    <s v="Ativo"/>
    <d v="2025-11-10T00:00:00"/>
    <s v="095185432"/>
    <s v="MARIA ALEXIA THAWANA DE SANTANA SILVA"/>
    <n v="13321879433"/>
    <d v="2001-05-28T00:00:00"/>
    <n v="25"/>
    <m/>
    <x v="0"/>
    <s v="GUARULHOS"/>
    <m/>
    <n v="380"/>
    <n v="11973724088"/>
    <s v="Sem Navegação"/>
    <s v="N/A"/>
    <m/>
    <m/>
    <m/>
    <x v="59"/>
    <d v="2025-10-27T00:00:00"/>
    <x v="0"/>
    <s v="Gestação Segura095185432"/>
    <x v="1"/>
  </r>
  <r>
    <x v="1"/>
    <x v="10"/>
    <s v="Ativo"/>
    <d v="2025-11-10T00:00:00"/>
    <s v="095297225"/>
    <s v="ALEXIA MUNIZ DE LIMA CRUZ FERNANDES"/>
    <n v="45352618811"/>
    <d v="1999-04-27T00:00:00"/>
    <n v="27"/>
    <m/>
    <x v="0"/>
    <s v="SAO PAULO"/>
    <m/>
    <n v="110"/>
    <n v="11973834586"/>
    <s v="Sem Navegação"/>
    <s v="N/A"/>
    <m/>
    <m/>
    <m/>
    <x v="161"/>
    <d v="2025-10-15T00:00:00"/>
    <x v="27"/>
    <s v="Gestação Segura095297225"/>
    <x v="1"/>
  </r>
  <r>
    <x v="1"/>
    <x v="10"/>
    <s v="Ativo"/>
    <d v="2026-01-29T00:00:00"/>
    <s v="078382291"/>
    <s v="GICELE SANTARELLI"/>
    <n v="33691679803"/>
    <d v="1986-09-30T00:00:00"/>
    <n v="39"/>
    <s v="F"/>
    <x v="0"/>
    <s v="SAO PAULO"/>
    <m/>
    <n v="500"/>
    <n v="11973906087"/>
    <s v="Sem Navegação"/>
    <s v="N/A"/>
    <m/>
    <m/>
    <m/>
    <x v="133"/>
    <d v="2025-01-27T00:00:00"/>
    <x v="4"/>
    <s v="Gestação Segura078382291"/>
    <x v="4"/>
  </r>
  <r>
    <x v="1"/>
    <x v="10"/>
    <s v="Ativo"/>
    <d v="2025-12-17T00:00:00"/>
    <s v="093920436"/>
    <s v="LAIS DA SILVA SANTOS LOPES"/>
    <n v="37228299841"/>
    <d v="1989-04-14T00:00:00"/>
    <n v="37"/>
    <s v="F"/>
    <x v="0"/>
    <s v="SAO PAULO"/>
    <m/>
    <n v="500"/>
    <n v="11974405156"/>
    <s v="Sem Navegação"/>
    <s v="N/A"/>
    <m/>
    <m/>
    <m/>
    <x v="23"/>
    <d v="2026-01-08T00:00:00"/>
    <x v="0"/>
    <s v="Gestação Segura093920436"/>
    <x v="1"/>
  </r>
  <r>
    <x v="1"/>
    <x v="10"/>
    <s v="Ativo"/>
    <d v="2025-11-11T00:00:00"/>
    <s v="094717096"/>
    <s v="BRENDA MACHADO FONSECA"/>
    <n v="40698229843"/>
    <d v="1991-10-20T00:00:00"/>
    <n v="34"/>
    <m/>
    <x v="0"/>
    <s v="SAO PAULO"/>
    <m/>
    <n v="60"/>
    <n v="11974864272"/>
    <s v="Sem Navegação"/>
    <s v="N/A"/>
    <m/>
    <m/>
    <m/>
    <x v="17"/>
    <d v="2025-11-18T00:00:00"/>
    <x v="0"/>
    <s v="Gestação Segura094717096"/>
    <x v="1"/>
  </r>
  <r>
    <x v="1"/>
    <x v="10"/>
    <s v="Ativo"/>
    <d v="2025-11-11T00:00:00"/>
    <s v="093777444"/>
    <s v="Daniela Ottone de Oliveira"/>
    <n v="8455567627"/>
    <d v="1988-02-11T00:00:00"/>
    <n v="38"/>
    <m/>
    <x v="0"/>
    <s v="SAO PAULO"/>
    <m/>
    <n v="110"/>
    <n v="11974959922"/>
    <s v="Sem Navegação"/>
    <s v="N/A"/>
    <m/>
    <m/>
    <m/>
    <x v="17"/>
    <d v="2025-11-28T00:00:00"/>
    <x v="0"/>
    <s v="Gestação Segura093777444"/>
    <x v="1"/>
  </r>
  <r>
    <x v="1"/>
    <x v="10"/>
    <s v="Ativo"/>
    <d v="2026-05-20T00:00:00"/>
    <s v="095460101"/>
    <s v="HERIKA FONSECA ZANELLA LEITE"/>
    <n v="38211597829"/>
    <d v="1989-09-08T00:00:00"/>
    <n v="36"/>
    <s v="F"/>
    <x v="0"/>
    <s v="SAO PAULO"/>
    <s v="PARQUE SANTA MADALENA"/>
    <n v="450"/>
    <n v="11975031068"/>
    <s v="Sem Navegação"/>
    <m/>
    <m/>
    <m/>
    <m/>
    <x v="22"/>
    <d v="2026-09-06T00:00:00"/>
    <x v="0"/>
    <s v="Gestação Segura095460101"/>
    <x v="5"/>
  </r>
  <r>
    <x v="1"/>
    <x v="10"/>
    <s v="Ativo"/>
    <d v="2026-03-23T00:00:00"/>
    <s v="093796561"/>
    <s v="RALIFE LOPES FERRAZ ALVES"/>
    <n v="5889713590"/>
    <d v="1992-05-16T00:00:00"/>
    <n v="34"/>
    <s v="F"/>
    <x v="0"/>
    <s v="SAO PAULO"/>
    <m/>
    <n v="60"/>
    <n v="11975182593"/>
    <s v="Sem Navegação"/>
    <s v="N/A"/>
    <d v="2026-03-04T00:00:00"/>
    <m/>
    <m/>
    <x v="54"/>
    <d v="2026-03-17T00:00:00"/>
    <x v="17"/>
    <s v="Gestação Segura093796561"/>
    <x v="2"/>
  </r>
  <r>
    <x v="1"/>
    <x v="10"/>
    <s v="Ativo"/>
    <d v="2026-02-02T00:00:00"/>
    <s v="096057447"/>
    <s v="GEICE MOURA CAMARGO"/>
    <n v="37415003802"/>
    <d v="1989-08-02T00:00:00"/>
    <n v="36"/>
    <s v="F"/>
    <x v="0"/>
    <s v="CAJAMAR"/>
    <m/>
    <n v="750"/>
    <n v="11975219587"/>
    <s v="Sem Navegação"/>
    <s v="N/A"/>
    <m/>
    <m/>
    <m/>
    <x v="34"/>
    <d v="2026-01-03T00:00:00"/>
    <x v="0"/>
    <s v="Gestação Segura096057447"/>
    <x v="4"/>
  </r>
  <r>
    <x v="1"/>
    <x v="10"/>
    <s v="Ativo"/>
    <d v="2026-02-05T00:00:00"/>
    <s v="089939487"/>
    <s v="LETICIA SANTOS ASSIS"/>
    <n v="35951674816"/>
    <d v="1988-04-26T00:00:00"/>
    <n v="38"/>
    <s v="F"/>
    <x v="0"/>
    <s v="SAO PAULO"/>
    <m/>
    <n v="80"/>
    <n v="11975262944"/>
    <s v="Sem Navegação"/>
    <s v="N/A"/>
    <m/>
    <m/>
    <m/>
    <x v="85"/>
    <d v="2026-02-04T00:00:00"/>
    <x v="0"/>
    <s v="Gestação Segura089939487"/>
    <x v="3"/>
  </r>
  <r>
    <x v="1"/>
    <x v="10"/>
    <s v="Ativo"/>
    <d v="2026-05-18T00:00:00"/>
    <s v="094974350"/>
    <s v="JOANA DARK DIAS DA SILVA"/>
    <n v="53114790860"/>
    <d v="2002-02-27T00:00:00"/>
    <n v="24"/>
    <s v="F"/>
    <x v="0"/>
    <s v="ITAQUAQUECETUBA"/>
    <s v="PARQUE RECANTO MONICA"/>
    <n v="380"/>
    <n v="11975310584"/>
    <s v="Sem Navegação"/>
    <m/>
    <m/>
    <m/>
    <m/>
    <x v="113"/>
    <d v="2026-05-26T00:00:00"/>
    <x v="0"/>
    <s v="Gestação Segura094974350"/>
    <x v="5"/>
  </r>
  <r>
    <x v="1"/>
    <x v="10"/>
    <s v="Ativo"/>
    <d v="2026-03-12T00:00:00"/>
    <s v="093817008"/>
    <s v="THAYANE CRISTIELY MACIEL SIQUEIRA"/>
    <n v="41289457816"/>
    <d v="1998-04-09T00:00:00"/>
    <n v="28"/>
    <s v="F"/>
    <x v="0"/>
    <s v="SAO PAULO"/>
    <m/>
    <n v="60"/>
    <n v="11975425890"/>
    <s v="Sem Navegação"/>
    <s v="N/A"/>
    <m/>
    <m/>
    <m/>
    <x v="13"/>
    <d v="2026-03-24T00:00:00"/>
    <x v="0"/>
    <s v="Gestação Segura093817008"/>
    <x v="2"/>
  </r>
  <r>
    <x v="1"/>
    <x v="10"/>
    <s v="Ativo"/>
    <d v="2025-12-09T00:00:00"/>
    <s v="093650047"/>
    <s v="LAIS PEZZO BENTO DE MELO"/>
    <n v="43119293822"/>
    <d v="1993-09-14T00:00:00"/>
    <n v="32"/>
    <s v="F"/>
    <x v="0"/>
    <s v="INDAIATUBA"/>
    <m/>
    <n v="380"/>
    <n v="11975828224"/>
    <s v="Sem Navegação"/>
    <s v="N/A"/>
    <m/>
    <m/>
    <m/>
    <x v="41"/>
    <d v="2025-12-15T00:00:00"/>
    <x v="0"/>
    <s v="Gestação Segura093650047"/>
    <x v="1"/>
  </r>
  <r>
    <x v="1"/>
    <x v="10"/>
    <s v="Ativo"/>
    <d v="2026-01-29T00:00:00"/>
    <s v="095393822"/>
    <s v="PRISCILA DA COSTA CHAGAS LUVETAMA"/>
    <n v="35401497830"/>
    <d v="1986-09-19T00:00:00"/>
    <n v="39"/>
    <s v="F"/>
    <x v="0"/>
    <s v="SAO PAULO"/>
    <m/>
    <n v="60"/>
    <n v="11976105669"/>
    <s v="Sem Navegação"/>
    <s v="N/A"/>
    <m/>
    <m/>
    <m/>
    <x v="140"/>
    <d v="2026-02-12T00:00:00"/>
    <x v="0"/>
    <s v="Gestação Segura095393822"/>
    <x v="4"/>
  </r>
  <r>
    <x v="1"/>
    <x v="10"/>
    <s v="Ativo"/>
    <d v="2025-11-10T00:00:00"/>
    <s v="089899336"/>
    <s v="KAMILA ALVES DA SILVA OLIVEIRA"/>
    <n v="49094244829"/>
    <d v="2000-02-22T00:00:00"/>
    <n v="26"/>
    <m/>
    <x v="0"/>
    <s v="GUARULHOS"/>
    <m/>
    <n v="380"/>
    <n v="11976433153"/>
    <s v="Sem Navegação"/>
    <s v="N/A"/>
    <m/>
    <m/>
    <m/>
    <x v="146"/>
    <d v="2025-10-16T00:00:00"/>
    <x v="0"/>
    <s v="Gestação Segura089899336"/>
    <x v="1"/>
  </r>
  <r>
    <x v="1"/>
    <x v="10"/>
    <s v="Ativo"/>
    <d v="2026-05-19T00:00:00"/>
    <s v="089763126"/>
    <s v="NATALIA PERETTO AMATO"/>
    <n v="41029393850"/>
    <d v="1991-12-21T00:00:00"/>
    <n v="34"/>
    <s v="F"/>
    <x v="0"/>
    <s v="SAO PAULO"/>
    <m/>
    <n v="900"/>
    <n v="11976495321"/>
    <s v="Sem Navegação"/>
    <s v="Não"/>
    <m/>
    <m/>
    <m/>
    <x v="67"/>
    <d v="2026-05-28T00:00:00"/>
    <x v="0"/>
    <s v="Gestação Segura089763126"/>
    <x v="5"/>
  </r>
  <r>
    <x v="1"/>
    <x v="10"/>
    <s v="Ativo"/>
    <d v="2026-05-13T00:00:00"/>
    <s v="088281294"/>
    <s v="ANA CAROLINE MARTINS SILVA"/>
    <n v="51955395888"/>
    <d v="2002-03-15T00:00:00"/>
    <n v="24"/>
    <s v="F"/>
    <x v="0"/>
    <s v="CARAPICUIBA"/>
    <s v="JARDIM ANA MARIA"/>
    <n v="400"/>
    <n v="11976508780"/>
    <s v="Sem Navegação"/>
    <m/>
    <m/>
    <m/>
    <m/>
    <x v="84"/>
    <d v="2026-05-20T00:00:00"/>
    <x v="0"/>
    <s v="Gestação Segura088281294"/>
    <x v="5"/>
  </r>
  <r>
    <x v="1"/>
    <x v="10"/>
    <s v="Ativo"/>
    <d v="2026-02-12T00:00:00"/>
    <s v="082015223"/>
    <s v="CRISTINA SILVA DAS MERCES"/>
    <n v="33110462850"/>
    <d v="1984-02-05T00:00:00"/>
    <n v="42"/>
    <s v="F"/>
    <x v="0"/>
    <s v="GUARULHOS"/>
    <m/>
    <n v="40"/>
    <n v="11976555427"/>
    <s v="Sem Navegação"/>
    <s v="N/A"/>
    <m/>
    <m/>
    <m/>
    <x v="77"/>
    <d v="2026-02-23T00:00:00"/>
    <x v="0"/>
    <s v="Gestação Segura082015223"/>
    <x v="3"/>
  </r>
  <r>
    <x v="1"/>
    <x v="10"/>
    <s v="Ativo"/>
    <d v="2025-11-10T00:00:00"/>
    <s v="094374327"/>
    <s v="VALERI CAROLINE DOMINGUES DINIZ"/>
    <n v="42237600848"/>
    <d v="1992-09-02T00:00:00"/>
    <n v="33"/>
    <m/>
    <x v="0"/>
    <s v="OSASCO"/>
    <m/>
    <n v="450"/>
    <n v="11976565271"/>
    <s v="Sem Navegação"/>
    <s v="N/A"/>
    <m/>
    <m/>
    <m/>
    <x v="119"/>
    <d v="2025-10-15T00:00:00"/>
    <x v="27"/>
    <s v="Gestação Segura094374327"/>
    <x v="1"/>
  </r>
  <r>
    <x v="1"/>
    <x v="10"/>
    <s v="Ativo"/>
    <d v="2026-04-30T00:00:00"/>
    <s v="079875140"/>
    <s v="PATRICIA LACERDA FERRAS SANTIAGO"/>
    <n v="22908121883"/>
    <d v="1986-08-23T00:00:00"/>
    <n v="39"/>
    <s v="F"/>
    <x v="0"/>
    <s v="SAO PAULO"/>
    <m/>
    <n v="750"/>
    <n v="11976691720"/>
    <s v="Sem Navegação"/>
    <m/>
    <m/>
    <m/>
    <m/>
    <x v="95"/>
    <d v="2026-04-29T00:00:00"/>
    <x v="0"/>
    <s v="Gestação Segura079875140"/>
    <x v="0"/>
  </r>
  <r>
    <x v="1"/>
    <x v="10"/>
    <s v="Ativo"/>
    <d v="2026-03-23T00:00:00"/>
    <s v="072561966"/>
    <s v="JULIANA DE LIMA PEIXOTO"/>
    <n v="31960221884"/>
    <d v="1985-04-18T00:00:00"/>
    <n v="41"/>
    <s v="F"/>
    <x v="0"/>
    <s v="SAO PAULO"/>
    <m/>
    <n v="400"/>
    <n v="11976792943"/>
    <s v="Sem Navegação"/>
    <s v="N/A"/>
    <d v="2026-02-23T00:00:00"/>
    <m/>
    <m/>
    <x v="90"/>
    <d v="2026-03-19T00:00:00"/>
    <x v="0"/>
    <s v="Gestação Segura072561966"/>
    <x v="2"/>
  </r>
  <r>
    <x v="1"/>
    <x v="10"/>
    <s v="Ativo"/>
    <d v="2026-01-12T00:00:00"/>
    <s v="082727275"/>
    <s v="DANIELA SOUZA DO NASCIMENTO"/>
    <n v="34521289894"/>
    <d v="1984-06-29T00:00:00"/>
    <n v="41"/>
    <s v="F"/>
    <x v="0"/>
    <s v="SAO PAULO"/>
    <m/>
    <n v="40"/>
    <n v="11976909369"/>
    <s v="Sem Navegação"/>
    <s v="N/A"/>
    <m/>
    <m/>
    <m/>
    <x v="120"/>
    <d v="2026-01-12T00:00:00"/>
    <x v="0"/>
    <s v="Gestação Segura082727275"/>
    <x v="4"/>
  </r>
  <r>
    <x v="1"/>
    <x v="10"/>
    <s v="Ativo"/>
    <d v="2025-11-26T00:00:00"/>
    <s v="092884311"/>
    <s v="SAMIRA CELIA SANTOS DE PAULA"/>
    <n v="6146534447"/>
    <d v="1987-07-16T00:00:00"/>
    <n v="38"/>
    <m/>
    <x v="0"/>
    <s v="SAO PAULO"/>
    <m/>
    <n v="110"/>
    <n v="11976917220"/>
    <s v="Sem Navegação"/>
    <s v="N/A"/>
    <m/>
    <m/>
    <m/>
    <x v="19"/>
    <d v="2025-12-15T00:00:00"/>
    <x v="0"/>
    <s v="Gestação Segura092884311"/>
    <x v="1"/>
  </r>
  <r>
    <x v="1"/>
    <x v="10"/>
    <s v="Ativo"/>
    <d v="2025-11-10T00:00:00"/>
    <s v="085885582"/>
    <s v="YASMIN MEIER FABIANO BARBOSA"/>
    <n v="46693282806"/>
    <d v="1995-10-12T00:00:00"/>
    <n v="30"/>
    <m/>
    <x v="0"/>
    <s v="SANTOS"/>
    <m/>
    <n v="750"/>
    <n v="11976938165"/>
    <s v="Sem Navegação"/>
    <s v="N/A"/>
    <m/>
    <m/>
    <m/>
    <x v="168"/>
    <d v="2025-11-03T00:00:00"/>
    <x v="1"/>
    <s v="Gestação Segura085885582"/>
    <x v="1"/>
  </r>
  <r>
    <x v="1"/>
    <x v="10"/>
    <s v="Ativo"/>
    <d v="2025-11-19T00:00:00"/>
    <s v="089899490"/>
    <s v="MARIA LUANA DE SOUSA SANTOS"/>
    <n v="48197113858"/>
    <d v="1999-01-04T00:00:00"/>
    <n v="27"/>
    <m/>
    <x v="0"/>
    <s v="GUARULHOS"/>
    <m/>
    <n v="380"/>
    <n v="11977061407"/>
    <s v="Sem Navegação"/>
    <s v="N/A"/>
    <m/>
    <m/>
    <m/>
    <x v="50"/>
    <d v="2025-12-05T00:00:00"/>
    <x v="0"/>
    <s v="Gestação Segura089899490"/>
    <x v="1"/>
  </r>
  <r>
    <x v="1"/>
    <x v="10"/>
    <s v="Ativo"/>
    <d v="2025-11-11T00:00:00"/>
    <s v="095337963"/>
    <s v="Camilla Teles Da Silva"/>
    <n v="50850656893"/>
    <d v="2002-10-26T00:00:00"/>
    <n v="23"/>
    <m/>
    <x v="0"/>
    <s v="ITAQUAQUECETUBA"/>
    <m/>
    <n v="40"/>
    <n v="11977083735"/>
    <s v="Sem Navegação"/>
    <s v="N/A"/>
    <m/>
    <m/>
    <m/>
    <x v="17"/>
    <d v="2025-11-27T00:00:00"/>
    <x v="0"/>
    <s v="Gestação Segura095337963"/>
    <x v="1"/>
  </r>
  <r>
    <x v="1"/>
    <x v="10"/>
    <s v="Ativo"/>
    <d v="2026-04-27T00:00:00"/>
    <s v="095587540"/>
    <s v="MARIA LUIZA COSTA PIVATO"/>
    <n v="54701722871"/>
    <d v="2008-01-16T00:00:00"/>
    <n v="18"/>
    <s v="F"/>
    <x v="0"/>
    <s v="SAO PAULO"/>
    <s v="JARDIM ADELFIORE"/>
    <n v="380"/>
    <n v="11977104104"/>
    <s v="Sem Navegação"/>
    <m/>
    <m/>
    <m/>
    <m/>
    <x v="118"/>
    <d v="2026-05-25T00:00:00"/>
    <x v="0"/>
    <s v="Gestação Segura095587540"/>
    <x v="0"/>
  </r>
  <r>
    <x v="1"/>
    <x v="10"/>
    <s v="Ativo"/>
    <d v="2026-02-12T00:00:00"/>
    <s v="095957794"/>
    <s v="ROSIANE SANTOS DE SOUSA"/>
    <n v="40865768803"/>
    <d v="1993-10-13T00:00:00"/>
    <n v="32"/>
    <s v="F"/>
    <x v="0"/>
    <s v="GUARULHOS"/>
    <m/>
    <n v="60"/>
    <n v="11977906598"/>
    <s v="Sem Navegação"/>
    <s v="N/A"/>
    <m/>
    <m/>
    <m/>
    <x v="110"/>
    <d v="2026-02-23T00:00:00"/>
    <x v="0"/>
    <s v="Gestação Segura095957794"/>
    <x v="3"/>
  </r>
  <r>
    <x v="1"/>
    <x v="10"/>
    <s v="Ativo"/>
    <d v="2025-11-11T00:00:00"/>
    <s v="082635689"/>
    <s v="RENATA DUARTE SANTOS"/>
    <n v="7759644418"/>
    <d v="1987-04-12T00:00:00"/>
    <n v="39"/>
    <m/>
    <x v="0"/>
    <s v="SAO PAULO"/>
    <m/>
    <n v="40"/>
    <n v="11978052289"/>
    <s v="Sem Navegação"/>
    <s v="N/A"/>
    <m/>
    <m/>
    <m/>
    <x v="17"/>
    <d v="2025-11-17T00:00:00"/>
    <x v="0"/>
    <s v="Gestação Segura082635689"/>
    <x v="1"/>
  </r>
  <r>
    <x v="1"/>
    <x v="10"/>
    <s v="Ativo"/>
    <d v="2025-11-10T00:00:00"/>
    <s v="092955739"/>
    <s v="BARBARA DE CARVALHO"/>
    <n v="38947468827"/>
    <d v="1990-03-21T00:00:00"/>
    <n v="36"/>
    <m/>
    <x v="0"/>
    <s v="SAO PAULO"/>
    <m/>
    <n v="110"/>
    <n v="11978400559"/>
    <s v="Sem Navegação"/>
    <s v="N/A"/>
    <m/>
    <m/>
    <m/>
    <x v="161"/>
    <d v="2025-10-20T00:00:00"/>
    <x v="27"/>
    <s v="Gestação Segura092955739"/>
    <x v="1"/>
  </r>
  <r>
    <x v="1"/>
    <x v="10"/>
    <s v="Ativo"/>
    <d v="2025-11-10T00:00:00"/>
    <s v="095472816"/>
    <s v="ANDREZA BARRETO DE JESUS"/>
    <n v="57293020880"/>
    <d v="1998-08-21T00:00:00"/>
    <n v="27"/>
    <m/>
    <x v="0"/>
    <s v="GUARULHOS"/>
    <m/>
    <n v="110"/>
    <n v="11978854629"/>
    <s v="Sem Navegação"/>
    <s v="N/A"/>
    <m/>
    <m/>
    <m/>
    <x v="151"/>
    <d v="2025-10-02T00:00:00"/>
    <x v="1"/>
    <s v="Gestação Segura095472816"/>
    <x v="1"/>
  </r>
  <r>
    <x v="1"/>
    <x v="10"/>
    <s v="Ativo"/>
    <d v="2025-11-17T00:00:00"/>
    <s v="093569614"/>
    <s v="TAMIRES RODRIGUES ROCHA"/>
    <n v="39892534840"/>
    <d v="1989-08-22T00:00:00"/>
    <n v="36"/>
    <m/>
    <x v="0"/>
    <s v="SAO PAULO"/>
    <m/>
    <n v="60"/>
    <n v="11979524644"/>
    <s v="Sem Navegação"/>
    <s v="N/A"/>
    <m/>
    <m/>
    <m/>
    <x v="100"/>
    <d v="2025-12-02T00:00:00"/>
    <x v="0"/>
    <s v="Gestação Segura093569614"/>
    <x v="1"/>
  </r>
  <r>
    <x v="1"/>
    <x v="10"/>
    <s v="Ativo"/>
    <d v="2025-11-10T00:00:00"/>
    <s v="094598951"/>
    <s v="ANA CAROLINA MESQUITA DE ALMEIDA COELHO"/>
    <n v="39374515873"/>
    <d v="1991-01-29T00:00:00"/>
    <n v="35"/>
    <m/>
    <x v="0"/>
    <s v="SAO PAULO"/>
    <m/>
    <n v="750"/>
    <n v="11979547668"/>
    <s v="Sem Navegação"/>
    <s v="N/A"/>
    <m/>
    <m/>
    <m/>
    <x v="147"/>
    <d v="2025-11-07T00:00:00"/>
    <x v="0"/>
    <s v="Gestação Segura094598951"/>
    <x v="1"/>
  </r>
  <r>
    <x v="1"/>
    <x v="10"/>
    <s v="Ativo"/>
    <d v="2026-02-12T00:00:00"/>
    <s v="078826939"/>
    <s v="BEATRIZ OLIVEIRA DA SILVA"/>
    <n v="34685948874"/>
    <d v="1991-12-30T00:00:00"/>
    <n v="34"/>
    <s v="F"/>
    <x v="0"/>
    <s v="SAO PAULO"/>
    <m/>
    <n v="400"/>
    <n v="11980220912"/>
    <s v="Sem Navegação"/>
    <s v="N/A"/>
    <m/>
    <m/>
    <m/>
    <x v="9"/>
    <d v="2026-01-23T00:00:00"/>
    <x v="0"/>
    <s v="Gestação Segura078826939"/>
    <x v="3"/>
  </r>
  <r>
    <x v="1"/>
    <x v="10"/>
    <s v="Ativo"/>
    <d v="2025-12-09T00:00:00"/>
    <s v="082541265"/>
    <s v="DALILA ANDRADE GOES"/>
    <n v="38497817800"/>
    <d v="1984-11-28T00:00:00"/>
    <n v="41"/>
    <s v="F"/>
    <x v="0"/>
    <s v="SAO PAULO"/>
    <m/>
    <n v="60"/>
    <n v="11980282642"/>
    <s v="Sem Navegação"/>
    <s v="N/A"/>
    <m/>
    <m/>
    <m/>
    <x v="139"/>
    <d v="2025-12-04T00:00:00"/>
    <x v="0"/>
    <s v="Gestação Segura082541265"/>
    <x v="1"/>
  </r>
  <r>
    <x v="1"/>
    <x v="10"/>
    <s v="Ativo"/>
    <d v="2025-12-09T00:00:00"/>
    <s v="082592813"/>
    <s v="DEBORAH BORGES DA SILVA"/>
    <n v="35701944859"/>
    <d v="1987-11-27T00:00:00"/>
    <n v="38"/>
    <s v="F"/>
    <x v="0"/>
    <s v="SAO PAULO"/>
    <m/>
    <n v="600"/>
    <n v="11980900100"/>
    <s v="Sem Navegação"/>
    <s v="N/A"/>
    <m/>
    <m/>
    <m/>
    <x v="139"/>
    <d v="2025-12-17T00:00:00"/>
    <x v="0"/>
    <s v="Gestação Segura082592813"/>
    <x v="1"/>
  </r>
  <r>
    <x v="1"/>
    <x v="10"/>
    <s v="Ativo"/>
    <d v="2026-01-22T00:00:00"/>
    <s v="094244650"/>
    <s v="NATALIA CAMPOS MODICA"/>
    <n v="38672925823"/>
    <d v="1991-03-30T00:00:00"/>
    <n v="35"/>
    <s v="F"/>
    <x v="0"/>
    <s v="SAO PAULO"/>
    <m/>
    <n v="110"/>
    <n v="11980935425"/>
    <s v="Sem Navegação"/>
    <s v="N/A"/>
    <m/>
    <m/>
    <m/>
    <x v="10"/>
    <d v="2026-01-27T00:00:00"/>
    <x v="0"/>
    <s v="Gestação Segura094244650"/>
    <x v="4"/>
  </r>
  <r>
    <x v="1"/>
    <x v="10"/>
    <s v="Ativo"/>
    <d v="2026-05-25T00:00:00"/>
    <s v="089188116"/>
    <s v="LILIAN FREIRE AGOSTINHO DA SILVA"/>
    <n v="22702548806"/>
    <d v="1984-09-05T00:00:00"/>
    <n v="41"/>
    <s v="F"/>
    <x v="0"/>
    <s v="SAO PAULO"/>
    <s v="BROOKLIN PAULISTA"/>
    <e v="#N/A"/>
    <n v="11981160682"/>
    <s v="Sem Navegação"/>
    <m/>
    <m/>
    <m/>
    <m/>
    <x v="101"/>
    <d v="2026-06-18T00:00:00"/>
    <x v="16"/>
    <s v="Gestação Segura089188116"/>
    <x v="5"/>
  </r>
  <r>
    <x v="1"/>
    <x v="10"/>
    <s v="Ativo"/>
    <d v="2026-01-22T00:00:00"/>
    <s v="093659895"/>
    <s v="SOLANGE SILVA FERREIRA"/>
    <n v="44261334836"/>
    <d v="1997-12-15T00:00:00"/>
    <n v="28"/>
    <s v="F"/>
    <x v="0"/>
    <s v="BARUERI"/>
    <m/>
    <n v="60"/>
    <n v="11981197756"/>
    <s v="Sem Navegação"/>
    <s v="N/A"/>
    <m/>
    <m/>
    <m/>
    <x v="26"/>
    <d v="2026-01-27T00:00:00"/>
    <x v="0"/>
    <s v="Gestação Segura093659895"/>
    <x v="4"/>
  </r>
  <r>
    <x v="1"/>
    <x v="10"/>
    <s v="Ativo"/>
    <d v="2025-11-11T00:00:00"/>
    <s v="089901478"/>
    <s v="MILENA GONCALVES RAMOS"/>
    <n v="47464735870"/>
    <d v="1997-12-11T00:00:00"/>
    <n v="28"/>
    <m/>
    <x v="0"/>
    <s v="GUARULHOS"/>
    <m/>
    <n v="380"/>
    <n v="11981532718"/>
    <s v="Sem Navegação"/>
    <s v="N/A"/>
    <m/>
    <m/>
    <m/>
    <x v="17"/>
    <d v="2025-11-14T00:00:00"/>
    <x v="0"/>
    <s v="Gestação Segura089901478"/>
    <x v="1"/>
  </r>
  <r>
    <x v="1"/>
    <x v="10"/>
    <s v="Ativo"/>
    <d v="2026-01-22T00:00:00"/>
    <s v="094308506"/>
    <s v="DUANA NARELLI ALVES"/>
    <n v="9661138613"/>
    <d v="1988-10-03T00:00:00"/>
    <n v="37"/>
    <s v="F"/>
    <x v="0"/>
    <s v="SAO PAULO"/>
    <m/>
    <n v="900"/>
    <n v="11981896674"/>
    <s v="Sem Navegação"/>
    <s v="N/A"/>
    <m/>
    <m/>
    <m/>
    <x v="26"/>
    <d v="2026-01-22T00:00:00"/>
    <x v="0"/>
    <s v="Gestação Segura094308506"/>
    <x v="4"/>
  </r>
  <r>
    <x v="1"/>
    <x v="10"/>
    <s v="Ativo"/>
    <d v="2025-12-15T00:00:00"/>
    <s v="081180188"/>
    <s v="RAFAELA AUGUSTO NEMAN DOS SANTOS"/>
    <n v="37041269850"/>
    <d v="1990-12-12T00:00:00"/>
    <n v="35"/>
    <s v="F"/>
    <x v="0"/>
    <s v="SAO PAULO"/>
    <m/>
    <n v="750"/>
    <n v="11981964213"/>
    <s v="Sem Navegação"/>
    <s v="N/A"/>
    <m/>
    <m/>
    <m/>
    <x v="122"/>
    <d v="2025-12-18T00:00:00"/>
    <x v="0"/>
    <s v="Gestação Segura081180188"/>
    <x v="1"/>
  </r>
  <r>
    <x v="1"/>
    <x v="10"/>
    <s v="Ativo"/>
    <d v="2026-05-13T00:00:00"/>
    <s v="085962760"/>
    <s v="LARISSA CORREA MONTEIRO"/>
    <n v="37276598829"/>
    <d v="1988-11-02T00:00:00"/>
    <n v="37"/>
    <s v="F"/>
    <x v="0"/>
    <s v="OSASCO"/>
    <s v="CITY BUSSOCABA"/>
    <n v="380"/>
    <n v="11982064427"/>
    <s v="Sem Navegação"/>
    <m/>
    <m/>
    <m/>
    <m/>
    <x v="84"/>
    <d v="2026-05-23T00:00:00"/>
    <x v="0"/>
    <s v="Gestação Segura085962760"/>
    <x v="5"/>
  </r>
  <r>
    <x v="1"/>
    <x v="10"/>
    <s v="Ativo"/>
    <d v="2026-01-29T00:00:00"/>
    <s v="452145759"/>
    <s v="ANA CAROLINA GROSSO DOS SANTOS"/>
    <n v="36041789836"/>
    <d v="1991-10-13T00:00:00"/>
    <n v="34"/>
    <s v="F"/>
    <x v="0"/>
    <s v="GUARULHOS"/>
    <m/>
    <n v="500"/>
    <n v="11982601481"/>
    <s v="Sem Navegação"/>
    <s v="N/A"/>
    <m/>
    <m/>
    <m/>
    <x v="140"/>
    <m/>
    <x v="1"/>
    <s v="Gestação Segura452145759"/>
    <x v="4"/>
  </r>
  <r>
    <x v="1"/>
    <x v="10"/>
    <s v="Ativo"/>
    <d v="2026-03-11T00:00:00"/>
    <s v="094385856"/>
    <s v="YASMIN BERNARDO MARTINS"/>
    <n v="45936572889"/>
    <d v="2006-07-22T00:00:00"/>
    <n v="19"/>
    <s v="F"/>
    <x v="0"/>
    <s v="SAO BERNARDO DO CAMPO"/>
    <m/>
    <n v="110"/>
    <n v="11982902991"/>
    <s v="Sem Navegação"/>
    <s v="N/A"/>
    <m/>
    <m/>
    <m/>
    <x v="93"/>
    <d v="2026-04-07T00:00:00"/>
    <x v="16"/>
    <s v="Gestação Segura094385856"/>
    <x v="2"/>
  </r>
  <r>
    <x v="1"/>
    <x v="10"/>
    <s v="Ativo"/>
    <d v="2026-02-12T00:00:00"/>
    <s v="089835618"/>
    <s v="DAYANE STEPHANIE CARDOSO QUITERIA"/>
    <n v="48779231870"/>
    <d v="2001-01-24T00:00:00"/>
    <n v="25"/>
    <s v="F"/>
    <x v="0"/>
    <s v="SAO PAULO"/>
    <m/>
    <n v="80"/>
    <n v="11982955497"/>
    <s v="Sem Navegação"/>
    <s v="N/A"/>
    <m/>
    <m/>
    <m/>
    <x v="110"/>
    <d v="2026-02-10T00:00:00"/>
    <x v="13"/>
    <s v="Gestação Segura089835618"/>
    <x v="3"/>
  </r>
  <r>
    <x v="1"/>
    <x v="10"/>
    <s v="Ativo"/>
    <d v="2025-11-17T00:00:00"/>
    <s v="095133657"/>
    <s v="NAYANE ALVES FERREIRA"/>
    <n v="36804278836"/>
    <d v="1988-01-31T00:00:00"/>
    <n v="38"/>
    <m/>
    <x v="0"/>
    <s v="COTIA"/>
    <m/>
    <n v="60"/>
    <n v="11983054051"/>
    <s v="Sem Navegação"/>
    <s v="N/A"/>
    <m/>
    <m/>
    <m/>
    <x v="159"/>
    <d v="2025-11-28T00:00:00"/>
    <x v="0"/>
    <s v="Gestação Segura095133657"/>
    <x v="1"/>
  </r>
  <r>
    <x v="1"/>
    <x v="10"/>
    <s v="Ativo"/>
    <d v="2025-11-10T00:00:00"/>
    <s v="084522590"/>
    <s v="DAIANE SOUZA NOZAWA"/>
    <n v="38428994838"/>
    <d v="1990-07-29T00:00:00"/>
    <n v="35"/>
    <m/>
    <x v="0"/>
    <s v="SAO PAULO"/>
    <m/>
    <n v="900"/>
    <n v="11983128039"/>
    <s v="Sem Navegação"/>
    <s v="N/A"/>
    <m/>
    <m/>
    <m/>
    <x v="59"/>
    <d v="2025-10-30T00:00:00"/>
    <x v="27"/>
    <s v="Gestação Segura084522590"/>
    <x v="1"/>
  </r>
  <r>
    <x v="1"/>
    <x v="10"/>
    <s v="Ativo"/>
    <d v="2025-11-10T00:00:00"/>
    <s v="093816810"/>
    <s v="ALICE ARAUJO DOS SANTOS JERONIMO"/>
    <n v="37496886807"/>
    <d v="1988-12-11T00:00:00"/>
    <n v="37"/>
    <m/>
    <x v="0"/>
    <s v="SAO PAULO"/>
    <m/>
    <n v="60"/>
    <n v="11983199011"/>
    <s v="Sem Navegação"/>
    <s v="N/A"/>
    <m/>
    <m/>
    <m/>
    <x v="131"/>
    <d v="2025-11-07T00:00:00"/>
    <x v="0"/>
    <s v="Gestação Segura093816810"/>
    <x v="1"/>
  </r>
  <r>
    <x v="1"/>
    <x v="10"/>
    <s v="Ativo"/>
    <d v="2026-03-24T00:00:00"/>
    <s v="089967276"/>
    <s v="CLARICE SILVA BAPTISTA"/>
    <n v="43650847809"/>
    <d v="1998-06-15T00:00:00"/>
    <n v="27"/>
    <s v="F"/>
    <x v="0"/>
    <s v="GUARULHOS"/>
    <m/>
    <n v="60"/>
    <n v="11983202442"/>
    <s v="Sem Navegação"/>
    <s v="N/A"/>
    <d v="2026-03-23T00:00:00"/>
    <m/>
    <m/>
    <x v="106"/>
    <d v="2026-03-27T00:00:00"/>
    <x v="0"/>
    <s v="Gestação Segura089967276"/>
    <x v="2"/>
  </r>
  <r>
    <x v="1"/>
    <x v="10"/>
    <s v="Ativo"/>
    <d v="2026-05-13T00:00:00"/>
    <s v="082960707"/>
    <s v="ISABELLA DINIS ALBALADEJO"/>
    <n v="44285729806"/>
    <d v="1997-10-13T00:00:00"/>
    <n v="28"/>
    <s v="F"/>
    <x v="0"/>
    <s v="SAO PAULO"/>
    <m/>
    <n v="60"/>
    <n v="11983360259"/>
    <s v="Sem Navegação"/>
    <m/>
    <m/>
    <m/>
    <m/>
    <x v="84"/>
    <d v="2026-05-20T00:00:00"/>
    <x v="0"/>
    <s v="Gestação Segura082960707"/>
    <x v="5"/>
  </r>
  <r>
    <x v="1"/>
    <x v="10"/>
    <s v="Ativo"/>
    <d v="2025-12-09T00:00:00"/>
    <s v="087644152"/>
    <s v="VILMA MARIA DA SILVA"/>
    <n v="9130312400"/>
    <d v="1990-08-12T00:00:00"/>
    <n v="35"/>
    <s v="F"/>
    <x v="0"/>
    <s v="ITAPECERICA DA SERRA"/>
    <m/>
    <n v="110"/>
    <n v="11983414963"/>
    <s v="Sem Navegação"/>
    <s v="N/A"/>
    <m/>
    <m/>
    <m/>
    <x v="37"/>
    <d v="2026-01-09T00:00:00"/>
    <x v="0"/>
    <s v="Gestação Segura087644152"/>
    <x v="1"/>
  </r>
  <r>
    <x v="1"/>
    <x v="10"/>
    <s v="Ativo"/>
    <d v="2026-04-23T00:00:00"/>
    <s v="093516531"/>
    <s v="BEATRIZ SILVA BENJAMIN DE CAMPOS"/>
    <n v="40218662807"/>
    <d v="1993-06-02T00:00:00"/>
    <n v="32"/>
    <s v="F"/>
    <x v="0"/>
    <s v="SANTO ANDRE"/>
    <m/>
    <n v="60"/>
    <n v="11983428543"/>
    <s v="Sem Navegação"/>
    <m/>
    <m/>
    <m/>
    <m/>
    <x v="21"/>
    <d v="2026-06-05T00:00:00"/>
    <x v="0"/>
    <s v="Gestação Segura093516531"/>
    <x v="0"/>
  </r>
  <r>
    <x v="1"/>
    <x v="10"/>
    <s v="Ativo"/>
    <d v="2026-01-15T00:00:00"/>
    <s v="086201937"/>
    <s v="LETICIA MONTEIRO NUNES"/>
    <n v="36717594888"/>
    <d v="1999-12-28T00:00:00"/>
    <n v="26"/>
    <s v="F"/>
    <x v="0"/>
    <s v="SAO PAULO"/>
    <m/>
    <n v="450"/>
    <n v="11983569855"/>
    <s v="Sem Navegação"/>
    <s v="N/A"/>
    <m/>
    <m/>
    <m/>
    <x v="108"/>
    <d v="2026-01-21T00:00:00"/>
    <x v="0"/>
    <s v="Gestação Segura086201937"/>
    <x v="4"/>
  </r>
  <r>
    <x v="1"/>
    <x v="10"/>
    <s v="Ativo"/>
    <d v="2026-05-12T00:00:00"/>
    <s v="093795316"/>
    <s v="KELLY MORAIS DOS SANTOS"/>
    <n v="38610063836"/>
    <d v="1997-12-20T00:00:00"/>
    <m/>
    <s v="F"/>
    <x v="0"/>
    <s v="SAO PAULO"/>
    <s v="PARQUE RESIDENCIAL COCAIA"/>
    <n v="380"/>
    <n v="11983570581"/>
    <s v="Sem Navegação"/>
    <m/>
    <m/>
    <m/>
    <m/>
    <x v="42"/>
    <d v="2026-12-05T00:00:00"/>
    <x v="13"/>
    <s v="Gestação Segura093795316"/>
    <x v="5"/>
  </r>
  <r>
    <x v="1"/>
    <x v="10"/>
    <s v="Ativo"/>
    <d v="2025-11-10T00:00:00"/>
    <s v="078385046"/>
    <s v="LEILA BRITO LIMA DOS SANTOS"/>
    <n v="21830725807"/>
    <d v="1982-01-05T00:00:00"/>
    <n v="44"/>
    <m/>
    <x v="0"/>
    <s v="EMBU DAS ARTES"/>
    <m/>
    <n v="500"/>
    <n v="11983608534"/>
    <s v="Sem Navegação"/>
    <s v="N/A"/>
    <m/>
    <m/>
    <m/>
    <x v="158"/>
    <d v="2025-10-30T00:00:00"/>
    <x v="0"/>
    <s v="Gestação Segura078385046"/>
    <x v="1"/>
  </r>
  <r>
    <x v="1"/>
    <x v="10"/>
    <s v="Ativo"/>
    <d v="2025-11-27T00:00:00"/>
    <s v="088309153"/>
    <s v="Jessica Rosicleide Silva Gomes"/>
    <n v="46921144879"/>
    <d v="1998-12-14T00:00:00"/>
    <n v="27"/>
    <m/>
    <x v="0"/>
    <s v="SAO PAULO"/>
    <m/>
    <n v="80"/>
    <n v="11983672029"/>
    <s v="Sem Navegação"/>
    <s v="N/A"/>
    <m/>
    <m/>
    <m/>
    <x v="30"/>
    <d v="2025-12-15T00:00:00"/>
    <x v="0"/>
    <s v="Gestação Segura088309153"/>
    <x v="1"/>
  </r>
  <r>
    <x v="1"/>
    <x v="10"/>
    <s v="Ativo"/>
    <d v="2026-01-22T00:00:00"/>
    <s v="094109016"/>
    <s v="NEIDY FERNANDES VENTURINI"/>
    <n v="35321546843"/>
    <d v="1990-06-09T00:00:00"/>
    <n v="35"/>
    <s v="F"/>
    <x v="0"/>
    <s v="SAO PAULO"/>
    <m/>
    <n v="60"/>
    <n v="11983734579"/>
    <s v="Sem Navegação"/>
    <s v="N/A"/>
    <m/>
    <m/>
    <m/>
    <x v="10"/>
    <d v="2026-01-26T00:00:00"/>
    <x v="0"/>
    <s v="Gestação Segura094109016"/>
    <x v="4"/>
  </r>
  <r>
    <x v="1"/>
    <x v="10"/>
    <s v="Ativo"/>
    <d v="2026-03-11T00:00:00"/>
    <s v="078382919"/>
    <s v="ELAINE ARAUJO VELOSO"/>
    <n v="32010649800"/>
    <d v="1985-04-25T00:00:00"/>
    <n v="41"/>
    <s v="F"/>
    <x v="0"/>
    <s v="SAO PAULO"/>
    <m/>
    <n v="750"/>
    <n v="11983843967"/>
    <s v="Sem Navegação"/>
    <s v="N/A"/>
    <m/>
    <m/>
    <m/>
    <x v="54"/>
    <d v="2026-03-20T00:00:00"/>
    <x v="0"/>
    <s v="Gestação Segura078382919"/>
    <x v="2"/>
  </r>
  <r>
    <x v="1"/>
    <x v="10"/>
    <s v="Ativo"/>
    <d v="2025-11-10T00:00:00"/>
    <s v="095472625"/>
    <s v="VITORIA SILVA RODRIGUES"/>
    <n v="52166035817"/>
    <d v="2001-05-08T00:00:00"/>
    <n v="25"/>
    <m/>
    <x v="0"/>
    <s v="GUARULHOS"/>
    <m/>
    <n v="110"/>
    <n v="11983889053"/>
    <s v="Sem Navegação"/>
    <s v="N/A"/>
    <m/>
    <m/>
    <m/>
    <x v="161"/>
    <d v="2025-10-16T00:00:00"/>
    <x v="27"/>
    <s v="Gestação Segura095472625"/>
    <x v="1"/>
  </r>
  <r>
    <x v="1"/>
    <x v="10"/>
    <s v="Ativo"/>
    <d v="2026-04-20T00:00:00"/>
    <s v="083416820"/>
    <s v="TATIANE NUNES DOS SANTOS"/>
    <n v="43052555880"/>
    <d v="1993-06-30T00:00:00"/>
    <n v="32"/>
    <s v="F"/>
    <x v="0"/>
    <s v="SUZANO"/>
    <s v="VILA COSTA"/>
    <n v="500"/>
    <n v="11984073308"/>
    <s v="Sem Navegação"/>
    <m/>
    <m/>
    <m/>
    <m/>
    <x v="24"/>
    <d v="2026-05-19T00:00:00"/>
    <x v="0"/>
    <s v="Gestação Segura083416820"/>
    <x v="0"/>
  </r>
  <r>
    <x v="1"/>
    <x v="10"/>
    <s v="Ativo"/>
    <d v="2026-02-12T00:00:00"/>
    <s v="095135118"/>
    <s v="CARLIANE VIEIRA DA SILVA"/>
    <n v="36823844809"/>
    <d v="1987-12-06T00:00:00"/>
    <n v="38"/>
    <s v="F"/>
    <x v="0"/>
    <s v="SAO PAULO"/>
    <m/>
    <n v="60"/>
    <n v="11984118842"/>
    <s v="Sem Navegação"/>
    <s v="N/A"/>
    <m/>
    <m/>
    <m/>
    <x v="77"/>
    <d v="2026-02-12T00:00:00"/>
    <x v="0"/>
    <s v="Gestação Segura095135118"/>
    <x v="3"/>
  </r>
  <r>
    <x v="1"/>
    <x v="10"/>
    <s v="Ativo"/>
    <d v="2025-12-09T00:00:00"/>
    <s v="087318867"/>
    <s v="KETHELEEN DE LIMA CORREA MORGON"/>
    <n v="41233113852"/>
    <d v="1993-05-05T00:00:00"/>
    <n v="33"/>
    <s v="F"/>
    <x v="0"/>
    <s v="SANTO ANDRE"/>
    <m/>
    <n v="300"/>
    <n v="11984216907"/>
    <s v="Sem Navegação"/>
    <s v="N/A"/>
    <m/>
    <m/>
    <m/>
    <x v="37"/>
    <d v="2026-01-09T00:00:00"/>
    <x v="0"/>
    <s v="Gestação Segura087318867"/>
    <x v="1"/>
  </r>
  <r>
    <x v="1"/>
    <x v="10"/>
    <s v="Ativo"/>
    <d v="2026-03-24T00:00:00"/>
    <s v="076326265"/>
    <s v="RENATA PIRES GALVAO"/>
    <n v="22497758859"/>
    <d v="1982-03-10T00:00:00"/>
    <n v="44"/>
    <s v="F"/>
    <x v="0"/>
    <s v="SAO PAULO"/>
    <m/>
    <n v="800"/>
    <n v="11984268302"/>
    <s v="Sem Navegação"/>
    <s v="N/A"/>
    <d v="2026-03-23T00:00:00"/>
    <m/>
    <m/>
    <x v="106"/>
    <d v="2026-03-31T00:00:00"/>
    <x v="0"/>
    <s v="Gestação Segura076326265"/>
    <x v="2"/>
  </r>
  <r>
    <x v="1"/>
    <x v="10"/>
    <s v="Ativo"/>
    <d v="2025-11-11T00:00:00"/>
    <s v="088385893"/>
    <s v="THAMYRIS GARCIA ALVES DE CASTRO"/>
    <n v="41654786870"/>
    <d v="1999-03-09T00:00:00"/>
    <n v="27"/>
    <m/>
    <x v="0"/>
    <s v="SAO PAULO"/>
    <m/>
    <n v="50"/>
    <n v="11984788928"/>
    <s v="Sem Navegação"/>
    <s v="N/A"/>
    <m/>
    <m/>
    <m/>
    <x v="7"/>
    <d v="2025-11-26T00:00:00"/>
    <x v="0"/>
    <s v="Gestação Segura088385893"/>
    <x v="1"/>
  </r>
  <r>
    <x v="1"/>
    <x v="10"/>
    <s v="Ativo"/>
    <d v="2026-02-12T00:00:00"/>
    <s v="089508136"/>
    <s v="RAFAELA SANTOS DE SA SILVA"/>
    <n v="46993524805"/>
    <d v="1999-11-12T00:00:00"/>
    <n v="26"/>
    <s v="F"/>
    <x v="0"/>
    <s v="SANTO ANDRE"/>
    <m/>
    <n v="450"/>
    <n v="11984929468"/>
    <s v="Sem Navegação"/>
    <s v="N/A"/>
    <m/>
    <m/>
    <m/>
    <x v="66"/>
    <d v="2001-01-01T00:00:00"/>
    <x v="0"/>
    <s v="Gestação Segura089508136"/>
    <x v="3"/>
  </r>
  <r>
    <x v="1"/>
    <x v="10"/>
    <s v="Ativo"/>
    <d v="2025-11-10T00:00:00"/>
    <s v="081659395"/>
    <s v="Melissa Firmino Alves da Silva"/>
    <n v="47173325803"/>
    <d v="2000-02-01T00:00:00"/>
    <n v="26"/>
    <m/>
    <x v="0"/>
    <s v="GUARULHOS"/>
    <m/>
    <n v="60"/>
    <n v="11985137748"/>
    <s v="Sem Navegação"/>
    <s v="N/A"/>
    <m/>
    <m/>
    <m/>
    <x v="156"/>
    <d v="2025-10-09T00:00:00"/>
    <x v="0"/>
    <s v="Gestação Segura081659395"/>
    <x v="1"/>
  </r>
  <r>
    <x v="1"/>
    <x v="10"/>
    <s v="Ativo"/>
    <d v="2026-02-12T00:00:00"/>
    <s v="092992350"/>
    <s v="LUDMILLA SEBASTIANA LUCHETTI"/>
    <n v="51970966831"/>
    <d v="2002-04-20T00:00:00"/>
    <n v="24"/>
    <s v="F"/>
    <x v="0"/>
    <s v="SAO PAULO"/>
    <m/>
    <n v="380"/>
    <n v="11985153314"/>
    <s v="Sem Navegação"/>
    <s v="N/A"/>
    <m/>
    <m/>
    <m/>
    <x v="77"/>
    <d v="2026-02-24T00:00:00"/>
    <x v="0"/>
    <s v="Gestação Segura092992350"/>
    <x v="3"/>
  </r>
  <r>
    <x v="1"/>
    <x v="10"/>
    <s v="Ativo"/>
    <d v="2025-11-10T00:00:00"/>
    <s v="089896995"/>
    <s v="TAINA OLIVEIRA DE SOUZA RODRIGUES"/>
    <n v="50073456870"/>
    <d v="2000-04-30T00:00:00"/>
    <n v="26"/>
    <m/>
    <x v="0"/>
    <s v="ITAPEVI"/>
    <m/>
    <n v="80"/>
    <n v="11985507546"/>
    <s v="Sem Navegação"/>
    <s v="N/A"/>
    <m/>
    <m/>
    <m/>
    <x v="166"/>
    <d v="2025-10-31T00:00:00"/>
    <x v="0"/>
    <s v="Gestação Segura089896995"/>
    <x v="1"/>
  </r>
  <r>
    <x v="1"/>
    <x v="10"/>
    <s v="Ativo"/>
    <d v="2025-11-24T00:00:00"/>
    <s v="086232488"/>
    <s v="FABIANE HONJO"/>
    <n v="4430032971"/>
    <d v="1989-12-12T00:00:00"/>
    <n v="36"/>
    <m/>
    <x v="0"/>
    <s v="SAO PAULO"/>
    <m/>
    <n v="500"/>
    <n v="11985875343"/>
    <s v="Sem Navegação"/>
    <s v="N/A"/>
    <m/>
    <m/>
    <m/>
    <x v="43"/>
    <d v="2025-09-12T00:00:00"/>
    <x v="0"/>
    <s v="Gestação Segura086232488"/>
    <x v="1"/>
  </r>
  <r>
    <x v="1"/>
    <x v="10"/>
    <s v="Ativo"/>
    <d v="2025-11-10T00:00:00"/>
    <s v="093052598"/>
    <s v="KATLYN BRAGA CARMINATI"/>
    <n v="48129044803"/>
    <d v="1999-06-18T00:00:00"/>
    <n v="26"/>
    <m/>
    <x v="0"/>
    <s v="SAO PAULO"/>
    <m/>
    <n v="110"/>
    <n v="11986273475"/>
    <s v="Sem Navegação"/>
    <s v="N/A"/>
    <m/>
    <m/>
    <m/>
    <x v="59"/>
    <d v="2025-10-30T00:00:00"/>
    <x v="0"/>
    <s v="Gestação Segura093052598"/>
    <x v="1"/>
  </r>
  <r>
    <x v="1"/>
    <x v="10"/>
    <s v="Ativo"/>
    <d v="2026-03-11T00:00:00"/>
    <s v="093490548"/>
    <s v="GABRIELA NUNES DA CRUZ"/>
    <n v="43754202863"/>
    <d v="1995-11-30T00:00:00"/>
    <n v="30"/>
    <s v="F"/>
    <x v="0"/>
    <s v="SAO PAULO"/>
    <m/>
    <n v="380"/>
    <n v="11986328539"/>
    <s v="Sem Navegação"/>
    <s v="N/A"/>
    <m/>
    <m/>
    <m/>
    <x v="93"/>
    <d v="2026-03-23T00:00:00"/>
    <x v="0"/>
    <s v="Gestação Segura093490548"/>
    <x v="2"/>
  </r>
  <r>
    <x v="1"/>
    <x v="10"/>
    <s v="Ativo"/>
    <d v="2025-11-10T00:00:00"/>
    <s v="463354168"/>
    <s v="Rosineia abreu da costa"/>
    <n v="37064947870"/>
    <d v="1986-10-21T00:00:00"/>
    <n v="39"/>
    <m/>
    <x v="0"/>
    <s v="SAO PAULO"/>
    <m/>
    <n v="300"/>
    <n v="11986328617"/>
    <s v="Sem Navegação"/>
    <s v="N/A"/>
    <m/>
    <m/>
    <m/>
    <x v="157"/>
    <d v="2025-10-23T00:00:00"/>
    <x v="0"/>
    <s v="Gestação Segura463354168"/>
    <x v="1"/>
  </r>
  <r>
    <x v="1"/>
    <x v="10"/>
    <s v="Ativo"/>
    <d v="2025-12-17T00:00:00"/>
    <s v="088333196"/>
    <s v="THAIS NUNES DA SILVA"/>
    <n v="42761329830"/>
    <d v="1994-08-17T00:00:00"/>
    <n v="31"/>
    <s v="F"/>
    <x v="0"/>
    <s v="SANTO ANDRE"/>
    <m/>
    <n v="380"/>
    <n v="11986362524"/>
    <s v="Sem Navegação"/>
    <s v="N/A"/>
    <m/>
    <m/>
    <m/>
    <x v="23"/>
    <d v="2025-12-19T00:00:00"/>
    <x v="0"/>
    <s v="Gestação Segura088333196"/>
    <x v="1"/>
  </r>
  <r>
    <x v="1"/>
    <x v="10"/>
    <s v="Ativo"/>
    <d v="2026-05-21T00:00:00"/>
    <s v="082291150"/>
    <s v="LAIS PAOLA CRUZ DOS REIS"/>
    <n v="86362419529"/>
    <d v="2002-04-15T00:00:00"/>
    <n v="24"/>
    <s v="F"/>
    <x v="0"/>
    <s v="GUARULHOS"/>
    <s v="PONTE GRANDE"/>
    <e v="#N/A"/>
    <n v="11986436056"/>
    <s v="Sem Navegação"/>
    <s v="Sim"/>
    <d v="2026-05-21T00:00:00"/>
    <m/>
    <m/>
    <x v="111"/>
    <d v="2026-05-20T00:00:00"/>
    <x v="20"/>
    <s v="Gestação Segura082291150"/>
    <x v="5"/>
  </r>
  <r>
    <x v="1"/>
    <x v="10"/>
    <s v="Ativo"/>
    <d v="2025-12-22T00:00:00"/>
    <s v="094469590"/>
    <s v="ANNA KAROLLINA OLIVEIRA SILVA"/>
    <n v="52850058840"/>
    <d v="2001-04-18T00:00:00"/>
    <n v="25"/>
    <s v="F"/>
    <x v="0"/>
    <s v="GUARULHOS"/>
    <m/>
    <n v="380"/>
    <n v="11986721853"/>
    <s v="Sem Navegação"/>
    <s v="N/A"/>
    <m/>
    <m/>
    <m/>
    <x v="76"/>
    <d v="2026-01-05T00:00:00"/>
    <x v="0"/>
    <s v="Gestação Segura094469590"/>
    <x v="1"/>
  </r>
  <r>
    <x v="1"/>
    <x v="10"/>
    <s v="Ativo"/>
    <d v="2026-05-06T00:00:00"/>
    <s v="081192347"/>
    <s v="ELAINE CRISTINA DA CRUZ SANTANA REIS"/>
    <n v="38532278809"/>
    <d v="1991-01-12T00:00:00"/>
    <n v="35"/>
    <s v="F"/>
    <x v="0"/>
    <s v="SAO PAULO"/>
    <m/>
    <n v="40"/>
    <n v="11986986436"/>
    <s v="Sem Navegação"/>
    <m/>
    <m/>
    <m/>
    <m/>
    <x v="123"/>
    <d v="2026-09-06T00:00:00"/>
    <x v="0"/>
    <s v="Gestação Segura081192347"/>
    <x v="5"/>
  </r>
  <r>
    <x v="1"/>
    <x v="10"/>
    <s v="Ativo"/>
    <d v="2025-12-09T00:00:00"/>
    <s v="088475151"/>
    <s v="DEBORA RODRIGUES SERRICO"/>
    <n v="41709626801"/>
    <d v="1993-07-17T00:00:00"/>
    <n v="32"/>
    <s v="F"/>
    <x v="0"/>
    <s v="OSASCO"/>
    <m/>
    <n v="400"/>
    <n v="11987145338"/>
    <s v="Sem Navegação"/>
    <s v="N/A"/>
    <m/>
    <m/>
    <m/>
    <x v="41"/>
    <d v="2025-12-10T00:00:00"/>
    <x v="0"/>
    <s v="Gestação Segura088475151"/>
    <x v="1"/>
  </r>
  <r>
    <x v="1"/>
    <x v="10"/>
    <s v="Ativo"/>
    <d v="2026-02-26T00:00:00"/>
    <s v="078391319"/>
    <s v="ARIANE ROSA DA SILVA"/>
    <n v="34341097814"/>
    <d v="1987-01-01T00:00:00"/>
    <n v="39"/>
    <s v="F"/>
    <x v="0"/>
    <s v="JANDIRA"/>
    <m/>
    <n v="500"/>
    <n v="11987206008"/>
    <s v="Sem Navegação"/>
    <s v="N/A"/>
    <m/>
    <m/>
    <m/>
    <x v="72"/>
    <d v="2026-02-25T00:00:00"/>
    <x v="0"/>
    <s v="Gestação Segura078391319"/>
    <x v="3"/>
  </r>
  <r>
    <x v="1"/>
    <x v="10"/>
    <s v="Ativo"/>
    <d v="2025-11-26T00:00:00"/>
    <s v="089827215"/>
    <s v="ALINE DE MORAIS ALMEIDA BENTO"/>
    <n v="35302398877"/>
    <d v="1987-01-05T00:00:00"/>
    <n v="39"/>
    <m/>
    <x v="0"/>
    <s v="BARUERI"/>
    <m/>
    <n v="110"/>
    <n v="11987382441"/>
    <s v="Sem Navegação"/>
    <s v="N/A"/>
    <m/>
    <m/>
    <m/>
    <x v="19"/>
    <d v="2025-11-11T00:00:00"/>
    <x v="0"/>
    <s v="Gestação Segura089827215"/>
    <x v="1"/>
  </r>
  <r>
    <x v="1"/>
    <x v="10"/>
    <s v="Ativo"/>
    <d v="2026-01-22T00:00:00"/>
    <s v="093855522"/>
    <s v="JOICE SANTANA DE SOUZA SENA BARBOSA"/>
    <n v="46468035856"/>
    <d v="1998-05-15T00:00:00"/>
    <n v="28"/>
    <s v="F"/>
    <x v="0"/>
    <s v="SUZANO"/>
    <m/>
    <n v="60"/>
    <n v="11987488904"/>
    <s v="Sem Navegação"/>
    <s v="N/A"/>
    <m/>
    <m/>
    <m/>
    <x v="26"/>
    <d v="2026-01-26T00:00:00"/>
    <x v="0"/>
    <s v="Gestação Segura093855522"/>
    <x v="4"/>
  </r>
  <r>
    <x v="1"/>
    <x v="10"/>
    <s v="Ativo"/>
    <d v="2026-01-20T00:00:00"/>
    <s v="089897263"/>
    <s v="NATHALIA ALENCAR AMORIM GUTIERRES"/>
    <n v="44725120847"/>
    <d v="1997-07-23T00:00:00"/>
    <n v="28"/>
    <s v="F"/>
    <x v="0"/>
    <s v="COTIA"/>
    <m/>
    <n v="60"/>
    <n v="11987554151"/>
    <s v="Sem Navegação"/>
    <s v="N/A"/>
    <m/>
    <m/>
    <m/>
    <x v="104"/>
    <d v="2026-01-20T00:00:00"/>
    <x v="0"/>
    <s v="Gestação Segura089897263"/>
    <x v="4"/>
  </r>
  <r>
    <x v="1"/>
    <x v="10"/>
    <s v="Ativo"/>
    <d v="2025-12-01T00:00:00"/>
    <s v="087352967"/>
    <s v="ALINE COATTO MANTELLATTO"/>
    <n v="35059285855"/>
    <d v="1987-09-29T00:00:00"/>
    <n v="38"/>
    <m/>
    <x v="0"/>
    <s v="JUNDIAI"/>
    <m/>
    <n v="580"/>
    <n v="11987771457"/>
    <s v="Sem Navegação"/>
    <s v="N/A"/>
    <m/>
    <m/>
    <m/>
    <x v="83"/>
    <d v="2025-12-04T00:00:00"/>
    <x v="1"/>
    <s v="Gestação Segura087352967"/>
    <x v="1"/>
  </r>
  <r>
    <x v="1"/>
    <x v="10"/>
    <s v="Ativo"/>
    <d v="2025-11-17T00:00:00"/>
    <s v="093944054"/>
    <s v="Roseli Macena Lima"/>
    <n v="31638604860"/>
    <d v="1983-09-28T00:00:00"/>
    <n v="42"/>
    <m/>
    <x v="0"/>
    <s v="CARAPICUIBA"/>
    <m/>
    <n v="60"/>
    <n v="11987780588"/>
    <s v="Sem Navegação"/>
    <s v="N/A"/>
    <m/>
    <m/>
    <m/>
    <x v="100"/>
    <d v="2025-12-04T00:00:00"/>
    <x v="0"/>
    <s v="Gestação Segura093944054"/>
    <x v="1"/>
  </r>
  <r>
    <x v="1"/>
    <x v="10"/>
    <s v="Ativo"/>
    <d v="2025-11-10T00:00:00"/>
    <s v="094193123"/>
    <s v="MARIA IZANETE RODRIGUES DA SILVA"/>
    <n v="4956996322"/>
    <d v="1996-07-02T00:00:00"/>
    <n v="29"/>
    <m/>
    <x v="0"/>
    <s v="SAO PAULO"/>
    <m/>
    <n v="380"/>
    <n v="11987790653"/>
    <s v="Sem Navegação"/>
    <s v="N/A"/>
    <m/>
    <m/>
    <m/>
    <x v="168"/>
    <d v="2025-11-03T00:00:00"/>
    <x v="1"/>
    <s v="Gestação Segura094193123"/>
    <x v="1"/>
  </r>
  <r>
    <x v="1"/>
    <x v="10"/>
    <s v="Ativo"/>
    <d v="2026-01-08T00:00:00"/>
    <s v="089372022"/>
    <s v="KALANY APARECIDA BATISTA RIBEIRO"/>
    <n v="51193227860"/>
    <d v="2003-04-06T00:00:00"/>
    <n v="23"/>
    <s v="F"/>
    <x v="0"/>
    <s v="CAIEIRAS"/>
    <m/>
    <n v="80"/>
    <n v="11987864559"/>
    <s v="Sem Navegação"/>
    <s v="N/A"/>
    <m/>
    <m/>
    <m/>
    <x v="105"/>
    <d v="2026-01-13T00:00:00"/>
    <x v="0"/>
    <s v="Gestação Segura089372022"/>
    <x v="4"/>
  </r>
  <r>
    <x v="1"/>
    <x v="10"/>
    <s v="Ativo"/>
    <d v="2025-11-10T00:00:00"/>
    <s v="088412421"/>
    <s v="SIRLEI PINTO SOARES"/>
    <n v="33415837858"/>
    <d v="1985-11-05T00:00:00"/>
    <n v="40"/>
    <m/>
    <x v="0"/>
    <s v="JUNDIAI"/>
    <m/>
    <n v="2500"/>
    <n v="11987882400"/>
    <s v="Sem Navegação"/>
    <s v="N/A"/>
    <m/>
    <m/>
    <m/>
    <x v="161"/>
    <d v="2025-10-15T00:00:00"/>
    <x v="27"/>
    <s v="Gestação Segura088412421"/>
    <x v="1"/>
  </r>
  <r>
    <x v="1"/>
    <x v="10"/>
    <s v="Ativo"/>
    <d v="2026-02-19T00:00:00"/>
    <s v="093818243"/>
    <s v="MAYARA DE LIMA OLIVEIRA SANTOS"/>
    <n v="44657891812"/>
    <d v="1997-03-04T00:00:00"/>
    <n v="29"/>
    <s v="F"/>
    <x v="0"/>
    <s v="FERRAZ DE VASCONCELOS"/>
    <m/>
    <n v="60"/>
    <n v="11987911542"/>
    <s v="Sem Navegação"/>
    <s v="N/A"/>
    <m/>
    <m/>
    <m/>
    <x v="117"/>
    <d v="2026-02-25T00:00:00"/>
    <x v="0"/>
    <s v="Gestação Segura093818243"/>
    <x v="3"/>
  </r>
  <r>
    <x v="1"/>
    <x v="10"/>
    <s v="Ativo"/>
    <d v="2026-05-13T00:00:00"/>
    <s v="084240189"/>
    <s v="CLEITON BEZERRA DO NASCIMENTO"/>
    <n v="9369203435"/>
    <d v="1987-11-22T00:00:00"/>
    <n v="38"/>
    <s v="M"/>
    <x v="0"/>
    <s v="ARUJA"/>
    <m/>
    <n v="50"/>
    <n v="11987999546"/>
    <s v="Sem Navegação"/>
    <m/>
    <m/>
    <m/>
    <m/>
    <x v="84"/>
    <d v="2026-05-20T00:00:00"/>
    <x v="0"/>
    <s v="Gestação Segura084240189"/>
    <x v="5"/>
  </r>
  <r>
    <x v="1"/>
    <x v="10"/>
    <s v="Ativo"/>
    <d v="2026-02-19T00:00:00"/>
    <s v="096085924"/>
    <s v="ISABELLA GREGORIN FERREIRA"/>
    <n v="33780088819"/>
    <d v="1999-04-25T00:00:00"/>
    <n v="27"/>
    <s v="F"/>
    <x v="0"/>
    <s v="COTIA"/>
    <m/>
    <n v="380"/>
    <n v="11988106795"/>
    <s v="Sem Navegação"/>
    <s v="N/A"/>
    <m/>
    <m/>
    <m/>
    <x v="78"/>
    <d v="2026-02-25T00:00:00"/>
    <x v="0"/>
    <s v="Gestação Segura096085924"/>
    <x v="3"/>
  </r>
  <r>
    <x v="1"/>
    <x v="10"/>
    <s v="Ativo"/>
    <d v="2025-11-10T00:00:00"/>
    <s v="087929903"/>
    <s v="ANDREA SILVA DOS SANTOS"/>
    <n v="35311026804"/>
    <d v="1987-06-09T00:00:00"/>
    <n v="38"/>
    <m/>
    <x v="0"/>
    <s v="ITAPEVI"/>
    <m/>
    <n v="380"/>
    <n v="11988131276"/>
    <s v="Sem Navegação"/>
    <s v="N/A"/>
    <m/>
    <m/>
    <m/>
    <x v="119"/>
    <d v="2025-10-24T00:00:00"/>
    <x v="0"/>
    <s v="Gestação Segura087929903"/>
    <x v="1"/>
  </r>
  <r>
    <x v="1"/>
    <x v="10"/>
    <s v="Ativo"/>
    <d v="2026-01-22T00:00:00"/>
    <s v="094863470"/>
    <s v="ANA CAROLINA GEMAQUE DE ARAUJO"/>
    <n v="2248608284"/>
    <d v="2001-04-02T00:00:00"/>
    <n v="25"/>
    <s v="F"/>
    <x v="0"/>
    <s v="EMBU DAS ARTES"/>
    <m/>
    <n v="60"/>
    <n v="11988282337"/>
    <s v="Sem Navegação"/>
    <s v="N/A"/>
    <m/>
    <m/>
    <m/>
    <x v="26"/>
    <d v="2026-01-21T00:00:00"/>
    <x v="13"/>
    <s v="Gestação Segura094863470"/>
    <x v="4"/>
  </r>
  <r>
    <x v="1"/>
    <x v="10"/>
    <s v="Ativo"/>
    <d v="2026-05-18T00:00:00"/>
    <s v="096131982"/>
    <s v="TATIANE CARONE AZAR"/>
    <n v="33479199801"/>
    <d v="1986-09-11T00:00:00"/>
    <n v="39"/>
    <s v="F"/>
    <x v="0"/>
    <s v="SAO PAULO"/>
    <s v="VILA PARQUE JABAQUARA"/>
    <n v="450"/>
    <n v="11988831793"/>
    <s v="Sem Navegação"/>
    <m/>
    <m/>
    <m/>
    <m/>
    <x v="116"/>
    <d v="2026-06-17T00:00:00"/>
    <x v="0"/>
    <s v="Gestação Segura096131982"/>
    <x v="5"/>
  </r>
  <r>
    <x v="1"/>
    <x v="10"/>
    <s v="Ativo"/>
    <d v="2026-01-20T00:00:00"/>
    <s v="089527383"/>
    <s v="CAMILLA RIBAS NUNES"/>
    <n v="46051697845"/>
    <d v="1998-08-25T00:00:00"/>
    <n v="27"/>
    <s v="F"/>
    <x v="0"/>
    <s v="GUARULHOS"/>
    <m/>
    <n v="110"/>
    <n v="11989001760"/>
    <s v="Sem Navegação"/>
    <s v="N/A"/>
    <m/>
    <m/>
    <m/>
    <x v="104"/>
    <d v="2026-01-21T00:00:00"/>
    <x v="0"/>
    <s v="Gestação Segura089527383"/>
    <x v="4"/>
  </r>
  <r>
    <x v="1"/>
    <x v="10"/>
    <s v="Ativo"/>
    <d v="2025-12-09T00:00:00"/>
    <s v="094707384"/>
    <s v="FERNANDA LETICIA BARROS FERREIRA CAVALCANTE"/>
    <n v="10389608432"/>
    <d v="2000-03-08T00:00:00"/>
    <n v="26"/>
    <s v="F"/>
    <x v="0"/>
    <s v="SAO PAULO"/>
    <m/>
    <n v="110"/>
    <n v="11989188804"/>
    <s v="Sem Navegação"/>
    <s v="N/A"/>
    <m/>
    <m/>
    <m/>
    <x v="41"/>
    <d v="2025-12-09T00:00:00"/>
    <x v="0"/>
    <s v="Gestação Segura094707384"/>
    <x v="1"/>
  </r>
  <r>
    <x v="1"/>
    <x v="10"/>
    <s v="Ativo"/>
    <d v="2026-01-26T00:00:00"/>
    <s v="085607856"/>
    <s v="LUIZ LEONARDO MARCIANO DA SILVA"/>
    <n v="31858246873"/>
    <d v="1985-04-06T00:00:00"/>
    <n v="41"/>
    <s v="M"/>
    <x v="0"/>
    <s v="SAO PAULO"/>
    <m/>
    <n v="580"/>
    <n v="11989334368"/>
    <s v="Sem Navegação"/>
    <s v="N/A"/>
    <m/>
    <m/>
    <m/>
    <x v="126"/>
    <d v="2026-01-28T00:00:00"/>
    <x v="0"/>
    <s v="Gestação Segura085607856"/>
    <x v="4"/>
  </r>
  <r>
    <x v="1"/>
    <x v="10"/>
    <s v="Ativo"/>
    <d v="2025-11-13T00:00:00"/>
    <s v="085608210"/>
    <s v="Karine Menezes da Silva"/>
    <n v="32980271896"/>
    <d v="1986-02-22T00:00:00"/>
    <n v="40"/>
    <m/>
    <x v="0"/>
    <s v="SAO PAULO"/>
    <m/>
    <n v="580"/>
    <n v="11989334368"/>
    <s v="Sem Navegação"/>
    <s v="N/A"/>
    <m/>
    <m/>
    <m/>
    <x v="28"/>
    <d v="2025-11-26T00:00:00"/>
    <x v="0"/>
    <s v="Gestação Segura085608210"/>
    <x v="1"/>
  </r>
  <r>
    <x v="1"/>
    <x v="10"/>
    <s v="Ativo"/>
    <d v="2025-11-13T00:00:00"/>
    <s v="085601091"/>
    <s v="DARLENE DA SILVA LIMA DOS SANTOS"/>
    <n v="38453816808"/>
    <d v="1994-09-11T00:00:00"/>
    <n v="31"/>
    <m/>
    <x v="0"/>
    <s v="SAO PAULO"/>
    <m/>
    <n v="80"/>
    <n v="11989447070"/>
    <s v="Sem Navegação"/>
    <s v="N/A"/>
    <m/>
    <m/>
    <m/>
    <x v="28"/>
    <d v="2025-11-26T00:00:00"/>
    <x v="0"/>
    <s v="Gestação Segura085601091"/>
    <x v="1"/>
  </r>
  <r>
    <x v="1"/>
    <x v="10"/>
    <s v="Ativo"/>
    <d v="2025-11-10T00:00:00"/>
    <s v="083524882"/>
    <s v="EVELYN ROBERTA DE ANDRADE NASCIMENTO"/>
    <n v="40745211801"/>
    <d v="1991-04-09T00:00:00"/>
    <n v="35"/>
    <m/>
    <x v="0"/>
    <s v="SAO PAULO"/>
    <m/>
    <n v="380"/>
    <n v="11990088442"/>
    <s v="Sem Navegação"/>
    <s v="N/A"/>
    <m/>
    <m/>
    <m/>
    <x v="156"/>
    <m/>
    <x v="0"/>
    <s v="Gestação Segura083524882"/>
    <x v="1"/>
  </r>
  <r>
    <x v="1"/>
    <x v="10"/>
    <s v="Ativo"/>
    <d v="2026-04-27T00:00:00"/>
    <s v="095383238"/>
    <s v="ISABELLE CAVALCANTE DE OLIVEIRA SANTOS"/>
    <n v="52064029826"/>
    <d v="2004-09-26T00:00:00"/>
    <n v="21"/>
    <s v="F"/>
    <x v="0"/>
    <s v="BARUERI"/>
    <s v="JARDIM MUTINGA"/>
    <n v="80"/>
    <n v="11990206011"/>
    <s v="Sem Navegação"/>
    <m/>
    <m/>
    <m/>
    <m/>
    <x v="118"/>
    <d v="2026-05-21T00:00:00"/>
    <x v="0"/>
    <s v="Gestação Segura095383238"/>
    <x v="0"/>
  </r>
  <r>
    <x v="1"/>
    <x v="10"/>
    <s v="Ativo"/>
    <d v="2025-12-15T00:00:00"/>
    <s v="095096756"/>
    <s v="THAYNA VICTORINO RIBEIRO ALVES"/>
    <n v="48244921811"/>
    <d v="1997-09-03T00:00:00"/>
    <n v="28"/>
    <s v="F"/>
    <x v="0"/>
    <s v="PRAIA GRANDE"/>
    <m/>
    <n v="450"/>
    <n v="11990239400"/>
    <s v="Sem Navegação"/>
    <s v="N/A"/>
    <m/>
    <m/>
    <m/>
    <x v="170"/>
    <d v="2025-12-12T00:00:00"/>
    <x v="0"/>
    <s v="Gestação Segura095096756"/>
    <x v="1"/>
  </r>
  <r>
    <x v="1"/>
    <x v="10"/>
    <s v="Ativo"/>
    <d v="2026-01-13T00:00:00"/>
    <s v="095413249"/>
    <s v="EMILY MAGALHAES ALBUQUERQUE"/>
    <n v="36173486881"/>
    <d v="1996-12-02T00:00:00"/>
    <n v="29"/>
    <s v="F"/>
    <x v="0"/>
    <s v="SAO PAULO"/>
    <m/>
    <n v="500"/>
    <n v="11991043245"/>
    <s v="Sem Navegação"/>
    <s v="N/A"/>
    <m/>
    <m/>
    <m/>
    <x v="18"/>
    <m/>
    <x v="0"/>
    <s v="Gestação Segura095413249"/>
    <x v="4"/>
  </r>
  <r>
    <x v="1"/>
    <x v="10"/>
    <s v="Ativo"/>
    <d v="2025-12-10T00:00:00"/>
    <s v="094558259"/>
    <s v="VALERIA APARECIDA FERREIRA ANDRADE"/>
    <n v="46783980820"/>
    <d v="1995-10-11T00:00:00"/>
    <n v="30"/>
    <s v="F"/>
    <x v="0"/>
    <s v="SANTO ANDRE"/>
    <m/>
    <n v="60"/>
    <n v="11991444400"/>
    <s v="Sem Navegação"/>
    <s v="N/A"/>
    <m/>
    <m/>
    <m/>
    <x v="11"/>
    <d v="2025-12-16T00:00:00"/>
    <x v="0"/>
    <s v="Gestação Segura094558259"/>
    <x v="1"/>
  </r>
  <r>
    <x v="1"/>
    <x v="10"/>
    <s v="Ativo"/>
    <d v="2025-11-19T00:00:00"/>
    <s v="093793171"/>
    <s v="Ana Carolina Neves dos santos"/>
    <n v="35888567817"/>
    <d v="1988-06-06T00:00:00"/>
    <n v="37"/>
    <m/>
    <x v="0"/>
    <s v="GUARULHOS"/>
    <m/>
    <n v="60"/>
    <n v="11991675551"/>
    <s v="Sem Navegação"/>
    <s v="N/A"/>
    <m/>
    <m/>
    <m/>
    <x v="50"/>
    <d v="2025-11-07T00:00:00"/>
    <x v="0"/>
    <s v="Gestação Segura093793171"/>
    <x v="1"/>
  </r>
  <r>
    <x v="1"/>
    <x v="10"/>
    <s v="Ativo"/>
    <d v="2025-11-17T00:00:00"/>
    <s v="094538585"/>
    <s v="Natalie Carolyne Ciriaco"/>
    <n v="46273797811"/>
    <d v="1997-08-16T00:00:00"/>
    <n v="28"/>
    <m/>
    <x v="0"/>
    <s v="RIBEIRAO PIRES"/>
    <m/>
    <n v="110"/>
    <n v="11991723863"/>
    <s v="Sem Navegação"/>
    <s v="N/A"/>
    <m/>
    <m/>
    <m/>
    <x v="159"/>
    <d v="2025-11-28T00:00:00"/>
    <x v="0"/>
    <s v="Gestação Segura094538585"/>
    <x v="1"/>
  </r>
  <r>
    <x v="1"/>
    <x v="10"/>
    <s v="Ativo"/>
    <d v="2025-12-11T00:00:00"/>
    <s v="092639906"/>
    <s v="FERNANDA DOS SANTOS"/>
    <n v="33351235810"/>
    <d v="1989-05-11T00:00:00"/>
    <n v="37"/>
    <s v="F"/>
    <x v="0"/>
    <s v="SAO PAULO"/>
    <m/>
    <n v="380"/>
    <n v="11991732322"/>
    <s v="Sem Navegação"/>
    <s v="N/A"/>
    <m/>
    <m/>
    <m/>
    <x v="2"/>
    <d v="2025-12-16T00:00:00"/>
    <x v="0"/>
    <s v="Gestação Segura092639906"/>
    <x v="1"/>
  </r>
  <r>
    <x v="1"/>
    <x v="10"/>
    <s v="Ativo"/>
    <d v="2026-04-20T00:00:00"/>
    <s v="301317100"/>
    <s v="MARISTELA MARINO SANTOS"/>
    <n v="27909276850"/>
    <d v="1971-08-27T00:00:00"/>
    <n v="54"/>
    <s v="F"/>
    <x v="0"/>
    <s v="SAO PAULO"/>
    <s v="VILA POMPEIA"/>
    <n v="600"/>
    <n v="11992104668"/>
    <s v="Sem Navegação"/>
    <m/>
    <m/>
    <m/>
    <m/>
    <x v="24"/>
    <d v="2026-04-28T00:00:00"/>
    <x v="4"/>
    <s v="Gestação Segura301317100"/>
    <x v="0"/>
  </r>
  <r>
    <x v="1"/>
    <x v="10"/>
    <s v="Ativo"/>
    <d v="2026-01-13T00:00:00"/>
    <s v="078387703"/>
    <s v="CAROLINE AGUIAR FERNANDES"/>
    <n v="36704498842"/>
    <d v="1989-08-23T00:00:00"/>
    <n v="36"/>
    <s v="F"/>
    <x v="0"/>
    <s v="EMBU DAS ARTES"/>
    <m/>
    <n v="2500"/>
    <n v="11992322636"/>
    <s v="Sem Navegação"/>
    <s v="N/A"/>
    <m/>
    <m/>
    <m/>
    <x v="18"/>
    <d v="2026-01-13T00:00:00"/>
    <x v="0"/>
    <s v="Gestação Segura078387703"/>
    <x v="4"/>
  </r>
  <r>
    <x v="1"/>
    <x v="10"/>
    <s v="Ativo"/>
    <d v="2026-02-26T00:00:00"/>
    <s v="087835816"/>
    <s v="ELISANGELA DA CONCEICAO ESCUDEIRO"/>
    <n v="36783737802"/>
    <d v="1988-03-11T00:00:00"/>
    <n v="38"/>
    <s v="F"/>
    <x v="0"/>
    <s v="SAO PAULO"/>
    <m/>
    <n v="110"/>
    <n v="11992385694"/>
    <s v="Sem Navegação"/>
    <s v="N/A"/>
    <m/>
    <m/>
    <m/>
    <x v="29"/>
    <d v="2026-03-04T00:00:00"/>
    <x v="13"/>
    <s v="Gestação Segura087835816"/>
    <x v="3"/>
  </r>
  <r>
    <x v="1"/>
    <x v="10"/>
    <s v="Ativo"/>
    <d v="2026-02-26T00:00:00"/>
    <s v="092625046"/>
    <s v="ALINE CAETANO ROSA GUIMARAES"/>
    <n v="36114959809"/>
    <d v="1988-08-05T00:00:00"/>
    <n v="37"/>
    <s v="F"/>
    <x v="0"/>
    <s v="GUARULHOS"/>
    <m/>
    <n v="60"/>
    <n v="11992498809"/>
    <s v="Sem Navegação"/>
    <s v="N/A"/>
    <m/>
    <m/>
    <m/>
    <x v="29"/>
    <d v="2026-02-27T00:00:00"/>
    <x v="0"/>
    <s v="Gestação Segura092625046"/>
    <x v="3"/>
  </r>
  <r>
    <x v="1"/>
    <x v="10"/>
    <s v="Ativo"/>
    <d v="2026-01-29T00:00:00"/>
    <s v="093031322"/>
    <s v="DANIELA FERNANDES SOARES"/>
    <n v="44940382885"/>
    <d v="1994-07-12T00:00:00"/>
    <n v="31"/>
    <s v="F"/>
    <x v="0"/>
    <s v="CAJAMAR"/>
    <m/>
    <n v="110"/>
    <n v="11992685256"/>
    <s v="Sem Navegação"/>
    <s v="N/A"/>
    <m/>
    <m/>
    <m/>
    <x v="140"/>
    <d v="2026-01-29T00:00:00"/>
    <x v="0"/>
    <s v="Gestação Segura093031322"/>
    <x v="4"/>
  </r>
  <r>
    <x v="1"/>
    <x v="10"/>
    <s v="Ativo"/>
    <d v="2026-01-22T00:00:00"/>
    <s v="094213550"/>
    <s v="SABRINA EVELYN OLIVEIRA CANO"/>
    <n v="38536228873"/>
    <d v="1990-11-11T00:00:00"/>
    <n v="35"/>
    <s v="F"/>
    <x v="0"/>
    <s v="SAO PAULO"/>
    <m/>
    <n v="110"/>
    <n v="11992774340"/>
    <s v="Sem Navegação"/>
    <s v="N/A"/>
    <m/>
    <m/>
    <m/>
    <x v="10"/>
    <d v="2026-01-26T00:00:00"/>
    <x v="0"/>
    <s v="Gestação Segura094213550"/>
    <x v="4"/>
  </r>
  <r>
    <x v="1"/>
    <x v="10"/>
    <s v="Ativo"/>
    <d v="2025-11-17T00:00:00"/>
    <s v="085444136"/>
    <s v="Lucielen Bergamin Da Silva"/>
    <n v="39702633877"/>
    <d v="1994-07-25T00:00:00"/>
    <n v="31"/>
    <m/>
    <x v="0"/>
    <s v="SAO BERNARDO DO CAMPO"/>
    <m/>
    <n v="450"/>
    <n v="11993012809"/>
    <s v="Sem Navegação"/>
    <s v="N/A"/>
    <m/>
    <m/>
    <m/>
    <x v="159"/>
    <d v="2025-11-27T00:00:00"/>
    <x v="0"/>
    <s v="Gestação Segura085444136"/>
    <x v="1"/>
  </r>
  <r>
    <x v="1"/>
    <x v="10"/>
    <s v="Ativo"/>
    <d v="2025-11-10T00:00:00"/>
    <s v="086619626"/>
    <s v="Bárbara Dias de Souza"/>
    <n v="44856282808"/>
    <d v="1996-11-02T00:00:00"/>
    <n v="29"/>
    <m/>
    <x v="0"/>
    <s v="SANTO ANDRE"/>
    <m/>
    <n v="60"/>
    <n v="11993098250"/>
    <s v="Sem Navegação"/>
    <s v="N/A"/>
    <m/>
    <m/>
    <m/>
    <x v="119"/>
    <d v="2025-10-22T00:00:00"/>
    <x v="0"/>
    <s v="Gestação Segura086619626"/>
    <x v="1"/>
  </r>
  <r>
    <x v="1"/>
    <x v="10"/>
    <s v="Ativo"/>
    <d v="2025-11-11T00:00:00"/>
    <s v="094862735"/>
    <s v="Andrezza Bueno Hawache"/>
    <n v="42835927816"/>
    <d v="1995-10-12T00:00:00"/>
    <n v="30"/>
    <m/>
    <x v="0"/>
    <s v="SAO PAULO"/>
    <m/>
    <n v="110"/>
    <n v="11993121224"/>
    <s v="Sem Navegação"/>
    <s v="N/A"/>
    <m/>
    <m/>
    <m/>
    <x v="17"/>
    <d v="2025-11-11T00:00:00"/>
    <x v="0"/>
    <s v="Gestação Segura094862735"/>
    <x v="1"/>
  </r>
  <r>
    <x v="1"/>
    <x v="10"/>
    <s v="Ativo"/>
    <d v="2025-11-10T00:00:00"/>
    <s v="093734479"/>
    <s v="MAYARA FABIANA PAROLA"/>
    <n v="45676479809"/>
    <d v="1996-06-04T00:00:00"/>
    <n v="29"/>
    <m/>
    <x v="0"/>
    <s v="SUZANO"/>
    <m/>
    <n v="380"/>
    <n v="11993426988"/>
    <s v="Sem Navegação"/>
    <s v="N/A"/>
    <m/>
    <m/>
    <m/>
    <x v="168"/>
    <d v="2025-10-29T00:00:00"/>
    <x v="0"/>
    <s v="Gestação Segura093734479"/>
    <x v="1"/>
  </r>
  <r>
    <x v="1"/>
    <x v="10"/>
    <s v="Ativo"/>
    <d v="2025-11-10T00:00:00"/>
    <s v="089678508"/>
    <s v="Erika Aparecida Silva Rodrigues"/>
    <n v="42792775831"/>
    <d v="1995-08-27T00:00:00"/>
    <n v="30"/>
    <m/>
    <x v="0"/>
    <s v="SAO PAULO"/>
    <m/>
    <n v="60"/>
    <n v="11993713228"/>
    <s v="Sem Navegação"/>
    <s v="N/A"/>
    <m/>
    <m/>
    <m/>
    <x v="59"/>
    <d v="2025-10-30T00:00:00"/>
    <x v="27"/>
    <s v="Gestação Segura089678508"/>
    <x v="1"/>
  </r>
  <r>
    <x v="1"/>
    <x v="10"/>
    <s v="Ativo"/>
    <d v="2026-02-05T00:00:00"/>
    <s v="083526117"/>
    <s v="FRANCIELE DOS SANTOS ALEXANDRE"/>
    <n v="40058507825"/>
    <d v="1992-04-14T00:00:00"/>
    <n v="34"/>
    <s v="F"/>
    <x v="0"/>
    <s v="DIADEMA"/>
    <m/>
    <n v="60"/>
    <n v="11993870022"/>
    <s v="Sem Navegação"/>
    <s v="N/A"/>
    <m/>
    <m/>
    <m/>
    <x v="12"/>
    <d v="2026-02-06T00:00:00"/>
    <x v="0"/>
    <s v="Gestação Segura083526117"/>
    <x v="3"/>
  </r>
  <r>
    <x v="1"/>
    <x v="10"/>
    <s v="Ativo"/>
    <d v="2026-01-22T00:00:00"/>
    <s v="093548419"/>
    <s v="PAULA GARCIA MONTEIRO"/>
    <n v="35363832895"/>
    <d v="1988-06-18T00:00:00"/>
    <n v="37"/>
    <s v="F"/>
    <x v="0"/>
    <s v="BRAGANÇA PAULISTA"/>
    <m/>
    <n v="380"/>
    <n v="11994018607"/>
    <s v="Sem Navegação"/>
    <s v="N/A"/>
    <m/>
    <m/>
    <m/>
    <x v="26"/>
    <d v="2026-01-23T00:00:00"/>
    <x v="0"/>
    <s v="Gestação Segura093548419"/>
    <x v="4"/>
  </r>
  <r>
    <x v="1"/>
    <x v="10"/>
    <s v="Ativo"/>
    <d v="2025-11-10T00:00:00"/>
    <s v="094416895"/>
    <s v="FERNANDA RODRIGUES AFONSO"/>
    <n v="48111247826"/>
    <d v="1996-11-04T00:00:00"/>
    <n v="29"/>
    <m/>
    <x v="0"/>
    <s v="SAO PAULO"/>
    <m/>
    <n v="60"/>
    <n v="11994271210"/>
    <s v="Sem Navegação"/>
    <s v="N/A"/>
    <m/>
    <m/>
    <m/>
    <x v="154"/>
    <d v="2025-11-11T00:00:00"/>
    <x v="27"/>
    <s v="Gestação Segura094416895"/>
    <x v="1"/>
  </r>
  <r>
    <x v="1"/>
    <x v="10"/>
    <s v="Ativo"/>
    <d v="2025-12-29T00:00:00"/>
    <s v="076027436"/>
    <s v="ELISA LOPES GARCIA"/>
    <n v="51142485889"/>
    <d v="2000-07-02T00:00:00"/>
    <n v="25"/>
    <s v="F"/>
    <x v="0"/>
    <s v="SAO PAULO"/>
    <m/>
    <n v="50"/>
    <n v="11994510589"/>
    <s v="Sem Navegação"/>
    <s v="N/A"/>
    <m/>
    <m/>
    <m/>
    <x v="31"/>
    <d v="2025-12-30T00:00:00"/>
    <x v="0"/>
    <s v="Gestação Segura076027436"/>
    <x v="1"/>
  </r>
  <r>
    <x v="1"/>
    <x v="10"/>
    <s v="Ativo"/>
    <d v="2026-03-11T00:00:00"/>
    <s v="094080559"/>
    <s v="KAROLINE RODRIGUES DE OLIVEIRA"/>
    <n v="43457548870"/>
    <d v="1995-01-22T00:00:00"/>
    <n v="31"/>
    <s v="F"/>
    <x v="0"/>
    <s v="SAO PAULO"/>
    <m/>
    <n v="500"/>
    <n v="11994903939"/>
    <s v="Sem Navegação"/>
    <s v="N/A"/>
    <m/>
    <m/>
    <m/>
    <x v="92"/>
    <d v="2026-03-19T00:00:00"/>
    <x v="0"/>
    <s v="Gestação Segura094080559"/>
    <x v="2"/>
  </r>
  <r>
    <x v="1"/>
    <x v="10"/>
    <s v="Ativo"/>
    <d v="2025-11-17T00:00:00"/>
    <s v="088279003"/>
    <s v="VIVIANE RODRIGUES CHAVES DIAS"/>
    <n v="35399157888"/>
    <d v="1986-10-26T00:00:00"/>
    <n v="39"/>
    <m/>
    <x v="0"/>
    <s v="SAO PAULO"/>
    <m/>
    <n v="700"/>
    <n v="11994960440"/>
    <s v="Sem Navegação"/>
    <s v="N/A"/>
    <m/>
    <m/>
    <m/>
    <x v="100"/>
    <d v="2025-12-03T00:00:00"/>
    <x v="0"/>
    <s v="Gestação Segura088279003"/>
    <x v="1"/>
  </r>
  <r>
    <x v="1"/>
    <x v="10"/>
    <s v="Ativo"/>
    <d v="2025-11-17T00:00:00"/>
    <s v="092865484"/>
    <s v="Raquel da Anunciação Silva"/>
    <n v="42127595866"/>
    <d v="1993-09-09T00:00:00"/>
    <n v="32"/>
    <m/>
    <x v="0"/>
    <s v="SAO ROQUE"/>
    <m/>
    <n v="60"/>
    <n v="11995014784"/>
    <s v="Sem Navegação"/>
    <s v="N/A"/>
    <m/>
    <m/>
    <m/>
    <x v="100"/>
    <d v="2025-11-28T00:00:00"/>
    <x v="0"/>
    <s v="Gestação Segura092865484"/>
    <x v="1"/>
  </r>
  <r>
    <x v="1"/>
    <x v="10"/>
    <s v="Ativo"/>
    <d v="2026-04-15T00:00:00"/>
    <s v="094974499"/>
    <s v="EVELYN ZETLMEISEL DE AMORIM"/>
    <n v="46199191870"/>
    <d v="1999-10-27T00:00:00"/>
    <n v="26"/>
    <s v="F"/>
    <x v="0"/>
    <s v="BARUERI"/>
    <s v="PARQUE ESMERALDA"/>
    <n v="380"/>
    <n v="11995102377"/>
    <s v="Sem Navegação"/>
    <m/>
    <m/>
    <m/>
    <m/>
    <x v="103"/>
    <d v="2026-04-15T00:00:00"/>
    <x v="0"/>
    <s v="Gestação Segura094974499"/>
    <x v="0"/>
  </r>
  <r>
    <x v="1"/>
    <x v="10"/>
    <s v="Ativo"/>
    <d v="2025-12-17T00:00:00"/>
    <s v="087198822"/>
    <s v="THALITA MARIEL SOARES DE MORAIS"/>
    <n v="36235282850"/>
    <d v="1988-07-21T00:00:00"/>
    <n v="37"/>
    <s v="F"/>
    <x v="0"/>
    <s v="SAO BERNARDO DO CAMPO"/>
    <m/>
    <n v="380"/>
    <n v="11995165009"/>
    <s v="Sem Navegação"/>
    <s v="N/A"/>
    <m/>
    <m/>
    <m/>
    <x v="165"/>
    <d v="2025-12-18T00:00:00"/>
    <x v="0"/>
    <s v="Gestação Segura087198822"/>
    <x v="1"/>
  </r>
  <r>
    <x v="1"/>
    <x v="10"/>
    <s v="Ativo"/>
    <d v="2026-01-07T00:00:00"/>
    <s v="095138552"/>
    <s v="MARIA EDUARDA SILVA NASCIMENTO"/>
    <n v="44678818839"/>
    <d v="2004-06-26T00:00:00"/>
    <n v="21"/>
    <s v="F"/>
    <x v="0"/>
    <s v="SAO PAULO"/>
    <m/>
    <n v="380"/>
    <n v="11995443298"/>
    <s v="Sem Navegação"/>
    <s v="N/A"/>
    <m/>
    <m/>
    <m/>
    <x v="109"/>
    <d v="2001-01-01T00:00:00"/>
    <x v="1"/>
    <s v="Gestação Segura095138552"/>
    <x v="4"/>
  </r>
  <r>
    <x v="1"/>
    <x v="10"/>
    <s v="Ativo"/>
    <d v="2025-11-11T00:00:00"/>
    <s v="093141225"/>
    <s v="Dayane Nunes Jesus Silva"/>
    <n v="35435761867"/>
    <d v="2002-05-13T00:00:00"/>
    <n v="24"/>
    <m/>
    <x v="0"/>
    <s v="SAO PAULO"/>
    <m/>
    <n v="60"/>
    <n v="11995464898"/>
    <s v="Sem Navegação"/>
    <s v="N/A"/>
    <m/>
    <m/>
    <m/>
    <x v="17"/>
    <d v="2025-11-14T00:00:00"/>
    <x v="0"/>
    <s v="Gestação Segura093141225"/>
    <x v="1"/>
  </r>
  <r>
    <x v="1"/>
    <x v="10"/>
    <s v="Ativo"/>
    <d v="2026-04-27T00:00:00"/>
    <s v="088924299"/>
    <s v="LILIAN ALTEA DIAS"/>
    <n v="44014280802"/>
    <d v="1995-01-12T00:00:00"/>
    <n v="31"/>
    <s v="F"/>
    <x v="0"/>
    <s v="SAO PAULO"/>
    <s v="PARQUE SAO RAFAEL"/>
    <n v="80"/>
    <n v="11995930812"/>
    <s v="Sem Navegação"/>
    <m/>
    <m/>
    <m/>
    <m/>
    <x v="118"/>
    <d v="2026-05-22T00:00:00"/>
    <x v="0"/>
    <s v="Gestação Segura088924299"/>
    <x v="0"/>
  </r>
  <r>
    <x v="1"/>
    <x v="10"/>
    <s v="Ativo"/>
    <d v="2025-11-12T00:00:00"/>
    <s v="327684208"/>
    <s v="Ana Paula Lopes Da Silva Del Pino"/>
    <n v="28860996864"/>
    <d v="1980-02-23T00:00:00"/>
    <n v="46"/>
    <m/>
    <x v="0"/>
    <s v="SAO PAULO"/>
    <m/>
    <n v="400"/>
    <n v="11995950430"/>
    <s v="Sem Navegação"/>
    <s v="N/A"/>
    <m/>
    <m/>
    <m/>
    <x v="130"/>
    <d v="2025-11-24T00:00:00"/>
    <x v="0"/>
    <s v="Gestação Segura327684208"/>
    <x v="1"/>
  </r>
  <r>
    <x v="1"/>
    <x v="10"/>
    <s v="Ativo"/>
    <d v="2025-12-09T00:00:00"/>
    <s v="093140413"/>
    <s v="AMANDA RIBEIRO CARDOSO"/>
    <n v="42401943854"/>
    <d v="1994-10-07T00:00:00"/>
    <n v="31"/>
    <s v="F"/>
    <x v="0"/>
    <s v="DIADEMA"/>
    <m/>
    <n v="60"/>
    <n v="11996022201"/>
    <s v="Sem Navegação"/>
    <s v="N/A"/>
    <m/>
    <m/>
    <m/>
    <x v="167"/>
    <d v="2025-12-08T00:00:00"/>
    <x v="0"/>
    <s v="Gestação Segura093140413"/>
    <x v="1"/>
  </r>
  <r>
    <x v="1"/>
    <x v="10"/>
    <s v="Ativo"/>
    <d v="2026-03-05T00:00:00"/>
    <s v="089051019"/>
    <s v="CAMILA MENDES GARBO"/>
    <n v="41446113884"/>
    <d v="1992-11-07T00:00:00"/>
    <n v="33"/>
    <s v="F"/>
    <x v="0"/>
    <s v="GUARULHOS"/>
    <m/>
    <n v="380"/>
    <n v="11996052622"/>
    <s v="Sem Navegação"/>
    <s v="N/A"/>
    <m/>
    <m/>
    <m/>
    <x v="81"/>
    <d v="2026-03-19T00:00:00"/>
    <x v="0"/>
    <s v="Gestação Segura089051019"/>
    <x v="2"/>
  </r>
  <r>
    <x v="1"/>
    <x v="10"/>
    <s v="Ativo"/>
    <d v="2025-11-10T00:00:00"/>
    <s v="073648663"/>
    <s v="THAIS ANIBAL TOLEDO"/>
    <n v="36218101886"/>
    <d v="1988-08-22T00:00:00"/>
    <n v="37"/>
    <m/>
    <x v="0"/>
    <s v="SANTO ANDRE"/>
    <m/>
    <n v="500"/>
    <n v="11996255127"/>
    <s v="Sem Navegação"/>
    <s v="N/A"/>
    <m/>
    <m/>
    <m/>
    <x v="146"/>
    <d v="2025-10-31T00:00:00"/>
    <x v="0"/>
    <s v="Gestação Segura073648663"/>
    <x v="1"/>
  </r>
  <r>
    <x v="1"/>
    <x v="10"/>
    <s v="Ativo"/>
    <d v="2026-05-13T00:00:00"/>
    <s v="087317516"/>
    <s v="JULIANA STREFEZZA DE MELLO"/>
    <n v="35895697860"/>
    <d v="1986-09-03T00:00:00"/>
    <n v="39"/>
    <s v="F"/>
    <x v="0"/>
    <s v="ITAPEVI"/>
    <s v="JARDIM DA RAINHA"/>
    <n v="80"/>
    <n v="11996507917"/>
    <s v="Sem Navegação"/>
    <m/>
    <m/>
    <m/>
    <m/>
    <x v="84"/>
    <d v="2026-08-06T00:00:00"/>
    <x v="0"/>
    <s v="Gestação Segura087317516"/>
    <x v="5"/>
  </r>
  <r>
    <x v="1"/>
    <x v="10"/>
    <s v="Ativo"/>
    <d v="2025-12-17T00:00:00"/>
    <s v="095923747"/>
    <s v="ADRIANE BURITI DA SILVA"/>
    <n v="46555034831"/>
    <d v="1998-08-18T00:00:00"/>
    <n v="27"/>
    <s v="F"/>
    <x v="0"/>
    <s v="COTIA"/>
    <m/>
    <n v="60"/>
    <n v="11996531811"/>
    <s v="Sem Navegação"/>
    <s v="N/A"/>
    <m/>
    <m/>
    <m/>
    <x v="165"/>
    <d v="2025-12-16T00:00:00"/>
    <x v="0"/>
    <s v="Gestação Segura095923747"/>
    <x v="1"/>
  </r>
  <r>
    <x v="1"/>
    <x v="10"/>
    <s v="Ativo"/>
    <d v="2026-01-29T00:00:00"/>
    <s v="094540576"/>
    <s v="KARINA MIYUKI TORIHARA"/>
    <n v="36643481848"/>
    <d v="1987-10-22T00:00:00"/>
    <n v="38"/>
    <s v="F"/>
    <x v="0"/>
    <s v="SAO PAULO"/>
    <m/>
    <n v="450"/>
    <n v="11996544557"/>
    <s v="Sem Navegação"/>
    <s v="N/A"/>
    <m/>
    <m/>
    <m/>
    <x v="140"/>
    <d v="2026-01-28T00:00:00"/>
    <x v="0"/>
    <s v="Gestação Segura094540576"/>
    <x v="4"/>
  </r>
  <r>
    <x v="1"/>
    <x v="10"/>
    <s v="Ativo"/>
    <d v="2026-03-11T00:00:00"/>
    <s v="086939779"/>
    <s v="JULIANA FEITOZA DE SOBRAL BERNARDES"/>
    <n v="42190237807"/>
    <d v="1995-01-20T00:00:00"/>
    <n v="31"/>
    <s v="F"/>
    <x v="0"/>
    <s v="SAO PAULO"/>
    <m/>
    <n v="1500"/>
    <n v="11997161343"/>
    <s v="Sem Navegação"/>
    <s v="N/A"/>
    <m/>
    <m/>
    <m/>
    <x v="93"/>
    <d v="2026-03-23T00:00:00"/>
    <x v="0"/>
    <s v="Gestação Segura086939779"/>
    <x v="2"/>
  </r>
  <r>
    <x v="1"/>
    <x v="10"/>
    <s v="Ativo"/>
    <d v="2025-11-10T00:00:00"/>
    <s v="093675156"/>
    <s v="TASSIANE VIANA GONCALVES VERNA"/>
    <n v="11721229620"/>
    <d v="1993-05-25T00:00:00"/>
    <n v="33"/>
    <m/>
    <x v="0"/>
    <s v="SAO PAULO"/>
    <m/>
    <n v="60"/>
    <n v="11997641836"/>
    <s v="Sem Navegação"/>
    <s v="N/A"/>
    <m/>
    <m/>
    <m/>
    <x v="166"/>
    <d v="2025-10-30T00:00:00"/>
    <x v="0"/>
    <s v="Gestação Segura093675156"/>
    <x v="1"/>
  </r>
  <r>
    <x v="1"/>
    <x v="10"/>
    <s v="Ativo"/>
    <d v="2026-04-22T00:00:00"/>
    <s v="085355462"/>
    <s v="CAROLINA PELLOSO MACEDO"/>
    <n v="34797133864"/>
    <d v="1987-07-19T00:00:00"/>
    <n v="38"/>
    <s v="F"/>
    <x v="0"/>
    <s v="BARUERI"/>
    <s v="ALPHAVILLE EMPRESARIAL"/>
    <n v="500"/>
    <n v="11997669018"/>
    <s v="Sem Navegação"/>
    <m/>
    <m/>
    <m/>
    <m/>
    <x v="127"/>
    <d v="2026-05-22T00:00:00"/>
    <x v="0"/>
    <s v="Gestação Segura085355462"/>
    <x v="0"/>
  </r>
  <r>
    <x v="1"/>
    <x v="10"/>
    <s v="Ativo"/>
    <d v="2025-11-12T00:00:00"/>
    <s v="093803486"/>
    <s v="GRAZIELE VIEIRA LEITE"/>
    <n v="43419866860"/>
    <d v="1996-01-04T00:00:00"/>
    <n v="30"/>
    <m/>
    <x v="0"/>
    <s v="SAO BERNARDO DO CAMPO"/>
    <m/>
    <n v="60"/>
    <n v="11998232530"/>
    <s v="Sem Navegação"/>
    <s v="N/A"/>
    <m/>
    <m/>
    <m/>
    <x v="130"/>
    <d v="2025-11-18T00:00:00"/>
    <x v="0"/>
    <s v="Gestação Segura093803486"/>
    <x v="1"/>
  </r>
  <r>
    <x v="1"/>
    <x v="10"/>
    <s v="Ativo"/>
    <d v="2025-11-10T00:00:00"/>
    <s v="078389258"/>
    <s v="FABIANA MIRANDA FRANCO MARIANO"/>
    <n v="29956047805"/>
    <d v="1981-05-25T00:00:00"/>
    <n v="45"/>
    <m/>
    <x v="0"/>
    <s v="MOGI DAS CRUZES"/>
    <m/>
    <n v="380"/>
    <n v="11998377764"/>
    <s v="Sem Navegação"/>
    <s v="N/A"/>
    <m/>
    <m/>
    <m/>
    <x v="119"/>
    <d v="2025-10-07T00:00:00"/>
    <x v="0"/>
    <s v="Gestação Segura078389258"/>
    <x v="1"/>
  </r>
  <r>
    <x v="1"/>
    <x v="10"/>
    <s v="Ativo"/>
    <d v="2026-01-29T00:00:00"/>
    <s v="094946928"/>
    <s v="RENATA LONGHI SASSAKI"/>
    <n v="985751983"/>
    <d v="1994-10-27T00:00:00"/>
    <n v="31"/>
    <s v="F"/>
    <x v="0"/>
    <s v="SAO PAULO"/>
    <m/>
    <n v="750"/>
    <n v="11998486752"/>
    <s v="Sem Navegação"/>
    <s v="N/A"/>
    <m/>
    <m/>
    <m/>
    <x v="140"/>
    <d v="2026-01-29T00:00:00"/>
    <x v="0"/>
    <s v="Gestação Segura094946928"/>
    <x v="4"/>
  </r>
  <r>
    <x v="1"/>
    <x v="10"/>
    <s v="Ativo"/>
    <d v="2025-12-09T00:00:00"/>
    <s v="088011674"/>
    <s v="CAMILA CRISTINA DA SILVA PERRONI"/>
    <n v="31710790890"/>
    <d v="1983-05-24T00:00:00"/>
    <n v="43"/>
    <s v="F"/>
    <x v="0"/>
    <s v="SANTO ANDRE"/>
    <m/>
    <n v="60"/>
    <n v="11998796071"/>
    <s v="Sem Navegação"/>
    <s v="N/A"/>
    <m/>
    <m/>
    <m/>
    <x v="37"/>
    <d v="2026-01-13T00:00:00"/>
    <x v="0"/>
    <s v="Gestação Segura088011674"/>
    <x v="1"/>
  </r>
  <r>
    <x v="1"/>
    <x v="10"/>
    <s v="Ativo"/>
    <d v="2026-01-22T00:00:00"/>
    <s v="791790819"/>
    <s v="ISLAINE FERNANDES IZIDRO"/>
    <n v="41587089823"/>
    <d v="1999-01-07T00:00:00"/>
    <n v="27"/>
    <s v="F"/>
    <x v="0"/>
    <s v="SAO PAULO"/>
    <m/>
    <n v="100"/>
    <n v="11998939761"/>
    <s v="Sem Navegação"/>
    <s v="N/A"/>
    <m/>
    <m/>
    <m/>
    <x v="26"/>
    <m/>
    <x v="0"/>
    <s v="Gestação Segura791790819"/>
    <x v="4"/>
  </r>
  <r>
    <x v="1"/>
    <x v="10"/>
    <s v="Ativo"/>
    <d v="2025-12-22T00:00:00"/>
    <s v="094396769"/>
    <s v="FABIANA FERNANDES BUSSOTTI"/>
    <n v="38124870802"/>
    <d v="1991-01-14T00:00:00"/>
    <n v="35"/>
    <s v="F"/>
    <x v="0"/>
    <s v="SAO PAULO"/>
    <m/>
    <n v="110"/>
    <n v="11999202092"/>
    <s v="Sem Navegação"/>
    <s v="N/A"/>
    <m/>
    <m/>
    <m/>
    <x v="76"/>
    <d v="2001-01-01T00:00:00"/>
    <x v="1"/>
    <s v="Gestação Segura094396769"/>
    <x v="1"/>
  </r>
  <r>
    <x v="1"/>
    <x v="10"/>
    <s v="Ativo"/>
    <d v="2025-12-15T00:00:00"/>
    <s v="450046966"/>
    <s v="GISELLE FURLANETTI"/>
    <n v="32659383871"/>
    <d v="1984-09-13T00:00:00"/>
    <n v="41"/>
    <s v="F"/>
    <x v="0"/>
    <s v="SAO PAULO"/>
    <m/>
    <n v="500"/>
    <n v="11999514801"/>
    <s v="Sem Navegação"/>
    <s v="N/A"/>
    <m/>
    <m/>
    <m/>
    <x v="170"/>
    <d v="2025-12-15T00:00:00"/>
    <x v="0"/>
    <s v="Gestação Segura450046966"/>
    <x v="1"/>
  </r>
  <r>
    <x v="1"/>
    <x v="10"/>
    <s v="Ativo"/>
    <d v="2025-12-09T00:00:00"/>
    <s v="081699768"/>
    <s v="JESSICA GIANNINI REIS"/>
    <n v="44193209822"/>
    <d v="1995-04-27T00:00:00"/>
    <n v="31"/>
    <s v="F"/>
    <x v="0"/>
    <s v="GUARULHOS"/>
    <m/>
    <n v="60"/>
    <n v="11999580529"/>
    <s v="Sem Navegação"/>
    <s v="N/A"/>
    <m/>
    <m/>
    <m/>
    <x v="139"/>
    <d v="2025-12-16T00:00:00"/>
    <x v="0"/>
    <s v="Gestação Segura081699768"/>
    <x v="1"/>
  </r>
  <r>
    <x v="1"/>
    <x v="10"/>
    <s v="Ativo"/>
    <d v="2026-04-20T00:00:00"/>
    <s v="093383941"/>
    <s v="ISABELA CRISTINA FREDERICO DIAS"/>
    <n v="46152430810"/>
    <d v="1996-05-02T00:00:00"/>
    <n v="30"/>
    <s v="F"/>
    <x v="0"/>
    <s v="MAUA"/>
    <s v="JARDIM OLINDA"/>
    <n v="50"/>
    <n v="11999594800"/>
    <s v="Sem Navegação"/>
    <m/>
    <m/>
    <m/>
    <m/>
    <x v="80"/>
    <d v="2026-04-29T00:00:00"/>
    <x v="0"/>
    <s v="Gestação Segura093383941"/>
    <x v="0"/>
  </r>
  <r>
    <x v="1"/>
    <x v="10"/>
    <s v="Ativo"/>
    <d v="2026-03-11T00:00:00"/>
    <s v="078849246"/>
    <s v="RENATA FERREIRA BENEDICTO"/>
    <n v="45509240806"/>
    <d v="1995-08-29T00:00:00"/>
    <n v="30"/>
    <s v="F"/>
    <x v="0"/>
    <s v="SAO PAULO"/>
    <m/>
    <n v="750"/>
    <n v="11999678217"/>
    <s v="Sem Navegação"/>
    <s v="N/A"/>
    <m/>
    <m/>
    <m/>
    <x v="92"/>
    <d v="2026-03-19T00:00:00"/>
    <x v="0"/>
    <s v="Gestação Segura078849246"/>
    <x v="2"/>
  </r>
  <r>
    <x v="1"/>
    <x v="10"/>
    <s v="Ativo"/>
    <d v="2025-11-11T00:00:00"/>
    <s v="089730716"/>
    <s v="Camila Oliveira Lamounier Corrêa"/>
    <n v="12376619602"/>
    <d v="1993-11-03T00:00:00"/>
    <n v="32"/>
    <m/>
    <x v="13"/>
    <s v="BELO HORIZONTE"/>
    <m/>
    <n v="380"/>
    <n v="12376619602"/>
    <s v="Sem Navegação"/>
    <s v="N/A"/>
    <m/>
    <m/>
    <m/>
    <x v="17"/>
    <d v="2025-11-27T00:00:00"/>
    <x v="0"/>
    <s v="Gestação Segura089730716"/>
    <x v="1"/>
  </r>
  <r>
    <x v="1"/>
    <x v="10"/>
    <s v="Ativo"/>
    <d v="2025-11-10T00:00:00"/>
    <s v="968480357"/>
    <s v="Barbara Castilho Guedes"/>
    <n v="35651686843"/>
    <d v="1988-05-16T00:00:00"/>
    <n v="38"/>
    <m/>
    <x v="0"/>
    <s v="SAO JOSE DOS CAMPOS"/>
    <m/>
    <n v="400"/>
    <n v="12991766531"/>
    <s v="Sem Navegação"/>
    <s v="N/A"/>
    <m/>
    <m/>
    <m/>
    <x v="134"/>
    <d v="2025-10-21T00:00:00"/>
    <x v="0"/>
    <s v="Gestação Segura968480357"/>
    <x v="1"/>
  </r>
  <r>
    <x v="1"/>
    <x v="10"/>
    <s v="Ativo"/>
    <d v="2026-05-12T00:00:00"/>
    <s v="089093788"/>
    <s v="MARINA BITTAR BARBERIS"/>
    <n v="44439184855"/>
    <d v="1993-07-17T00:00:00"/>
    <m/>
    <s v="F"/>
    <x v="0"/>
    <s v="SANTOS"/>
    <s v="EMBARE"/>
    <n v="450"/>
    <n v="13974119464"/>
    <s v="Sem Navegação"/>
    <m/>
    <m/>
    <m/>
    <m/>
    <x v="42"/>
    <d v="2026-11-06T00:00:00"/>
    <x v="0"/>
    <s v="Gestação Segura089093788"/>
    <x v="5"/>
  </r>
  <r>
    <x v="1"/>
    <x v="10"/>
    <s v="Ativo"/>
    <d v="2025-11-10T00:00:00"/>
    <s v="093151381"/>
    <s v="ROBERTA CRISTINA ROCHA XAVIER"/>
    <n v="29784938871"/>
    <d v="1981-07-08T00:00:00"/>
    <n v="44"/>
    <m/>
    <x v="0"/>
    <s v="SAO VICENTE"/>
    <m/>
    <n v="80"/>
    <n v="13974176997"/>
    <s v="Sem Navegação"/>
    <s v="N/A"/>
    <m/>
    <m/>
    <m/>
    <x v="166"/>
    <d v="2025-10-31T00:00:00"/>
    <x v="0"/>
    <s v="Gestação Segura093151381"/>
    <x v="1"/>
  </r>
  <r>
    <x v="1"/>
    <x v="10"/>
    <s v="Ativo"/>
    <d v="2026-01-29T00:00:00"/>
    <s v="094022934"/>
    <s v="VANESSA MARIA NASCIMENTO DOS SANTOS"/>
    <n v="47433934855"/>
    <d v="1994-11-05T00:00:00"/>
    <n v="31"/>
    <s v="F"/>
    <x v="0"/>
    <s v="SAO VICENTE"/>
    <m/>
    <n v="110"/>
    <n v="13982186355"/>
    <s v="Sem Navegação"/>
    <s v="N/A"/>
    <m/>
    <m/>
    <m/>
    <x v="140"/>
    <d v="2026-01-30T00:00:00"/>
    <x v="0"/>
    <s v="Gestação Segura094022934"/>
    <x v="4"/>
  </r>
  <r>
    <x v="1"/>
    <x v="10"/>
    <s v="Ativo"/>
    <d v="2026-02-05T00:00:00"/>
    <s v="095314306"/>
    <s v="THAYS DE ALMEIDA SOARES"/>
    <n v="43566703885"/>
    <d v="1995-09-06T00:00:00"/>
    <n v="30"/>
    <s v="F"/>
    <x v="0"/>
    <s v="SAO VICENTE"/>
    <m/>
    <n v="600"/>
    <n v="13991131780"/>
    <s v="Sem Navegação"/>
    <s v="N/A"/>
    <m/>
    <m/>
    <m/>
    <x v="12"/>
    <d v="2001-01-01T00:00:00"/>
    <x v="0"/>
    <s v="Gestação Segura095314306"/>
    <x v="3"/>
  </r>
  <r>
    <x v="1"/>
    <x v="10"/>
    <s v="Ativo"/>
    <d v="2026-02-05T00:00:00"/>
    <s v="096435244"/>
    <s v="NATHALIA CAMPOS MARTINS LUIZ"/>
    <n v="38736441856"/>
    <d v="1992-05-30T00:00:00"/>
    <n v="34"/>
    <s v="F"/>
    <x v="0"/>
    <s v="SANTOS"/>
    <m/>
    <n v="450"/>
    <n v="13991582330"/>
    <s v="Sem Navegação"/>
    <s v="N/A"/>
    <m/>
    <m/>
    <m/>
    <x v="12"/>
    <d v="2001-01-01T00:00:00"/>
    <x v="0"/>
    <s v="Gestação Segura096435244"/>
    <x v="3"/>
  </r>
  <r>
    <x v="1"/>
    <x v="10"/>
    <s v="Ativo"/>
    <d v="2025-11-10T00:00:00"/>
    <s v="093148446"/>
    <s v="CAROLINA DA SILVA XAVIER"/>
    <n v="44615822804"/>
    <d v="1999-12-28T00:00:00"/>
    <n v="26"/>
    <m/>
    <x v="0"/>
    <s v="SAO VICENTE"/>
    <m/>
    <n v="80"/>
    <n v="13991981568"/>
    <s v="Sem Navegação"/>
    <s v="N/A"/>
    <m/>
    <m/>
    <m/>
    <x v="156"/>
    <d v="2025-10-28T00:00:00"/>
    <x v="0"/>
    <s v="Gestação Segura093148446"/>
    <x v="1"/>
  </r>
  <r>
    <x v="1"/>
    <x v="10"/>
    <s v="Ativo"/>
    <d v="2026-02-19T00:00:00"/>
    <s v="093653070"/>
    <s v="STHEFANY RIBEIRO NEPOMUCENO DOS SANTOS"/>
    <n v="45471422899"/>
    <d v="2005-06-12T00:00:00"/>
    <n v="20"/>
    <s v="F"/>
    <x v="0"/>
    <s v="ITANHAEM"/>
    <m/>
    <n v="110"/>
    <n v="13996676980"/>
    <s v="Sem Navegação"/>
    <s v="N/A"/>
    <m/>
    <m/>
    <m/>
    <x v="6"/>
    <d v="2026-02-24T00:00:00"/>
    <x v="0"/>
    <s v="Gestação Segura093653070"/>
    <x v="3"/>
  </r>
  <r>
    <x v="1"/>
    <x v="10"/>
    <s v="Ativo"/>
    <d v="2026-04-13T00:00:00"/>
    <s v="230272860"/>
    <s v="JOSIANE FRANCISCO SILVA"/>
    <n v="37243822860"/>
    <d v="1988-07-25T00:00:00"/>
    <n v="37"/>
    <s v="F"/>
    <x v="0"/>
    <s v="SOROCABA"/>
    <s v="PARQUE VITORIA REGIA"/>
    <n v="100"/>
    <n v="15988121736"/>
    <s v="Sem Navegação"/>
    <m/>
    <m/>
    <m/>
    <m/>
    <x v="47"/>
    <d v="2026-06-05T00:00:00"/>
    <x v="0"/>
    <s v="Gestação Segura230272860"/>
    <x v="0"/>
  </r>
  <r>
    <x v="1"/>
    <x v="10"/>
    <s v="Ativo"/>
    <d v="2025-11-10T00:00:00"/>
    <s v="086500393"/>
    <s v="RENATA PROENCA BOMFIM DO NASCIMENTO"/>
    <n v="45146694826"/>
    <d v="1995-11-11T00:00:00"/>
    <n v="30"/>
    <m/>
    <x v="0"/>
    <s v="SOROCABA"/>
    <m/>
    <n v="100"/>
    <n v="15988302966"/>
    <s v="Sem Navegação"/>
    <s v="N/A"/>
    <m/>
    <m/>
    <m/>
    <x v="59"/>
    <d v="2025-10-29T00:00:00"/>
    <x v="27"/>
    <s v="Gestação Segura086500393"/>
    <x v="1"/>
  </r>
  <r>
    <x v="1"/>
    <x v="10"/>
    <s v="Ativo"/>
    <d v="2026-05-12T00:00:00"/>
    <s v="088320100"/>
    <s v="FRANCISLAINE KEREN VIEIRA BOTTOSI"/>
    <n v="40439818800"/>
    <d v="1995-08-08T00:00:00"/>
    <m/>
    <s v="F"/>
    <x v="0"/>
    <s v="IPERO"/>
    <m/>
    <n v="200"/>
    <n v="15991518574"/>
    <s v="Sem Navegação"/>
    <m/>
    <m/>
    <m/>
    <m/>
    <x v="42"/>
    <d v="2026-11-08T00:00:00"/>
    <x v="0"/>
    <s v="Gestação Segura088320100"/>
    <x v="5"/>
  </r>
  <r>
    <x v="1"/>
    <x v="10"/>
    <s v="Ativo"/>
    <d v="2025-11-10T00:00:00"/>
    <s v="230920942"/>
    <s v="Adriana Campos Miranda Calefe"/>
    <n v="34834521842"/>
    <d v="1986-08-31T00:00:00"/>
    <n v="39"/>
    <m/>
    <x v="0"/>
    <s v="SOROCABA"/>
    <m/>
    <n v="100"/>
    <n v="15996073034"/>
    <s v="Sem Navegação"/>
    <s v="N/A"/>
    <m/>
    <m/>
    <m/>
    <x v="157"/>
    <d v="2025-10-28T00:00:00"/>
    <x v="0"/>
    <s v="Gestação Segura230920942"/>
    <x v="1"/>
  </r>
  <r>
    <x v="1"/>
    <x v="10"/>
    <s v="Ativo"/>
    <d v="2026-04-16T00:00:00"/>
    <s v="083946127"/>
    <s v="DEBORA MATHEUS LOURENCO"/>
    <n v="43133020854"/>
    <d v="1994-10-31T00:00:00"/>
    <n v="31"/>
    <s v="F"/>
    <x v="0"/>
    <s v="SOROCABA"/>
    <s v="JARDIM AMERICANO"/>
    <n v="100"/>
    <n v="15996239670"/>
    <s v="Sem Navegação"/>
    <m/>
    <m/>
    <m/>
    <m/>
    <x v="74"/>
    <d v="2026-04-30T00:00:00"/>
    <x v="0"/>
    <s v="Gestação Segura083946127"/>
    <x v="0"/>
  </r>
  <r>
    <x v="1"/>
    <x v="10"/>
    <s v="Ativo"/>
    <d v="2025-11-26T00:00:00"/>
    <s v="094688039"/>
    <s v="Ester Laís Soriano Ramon Uguetto"/>
    <n v="36704801880"/>
    <d v="1989-08-09T00:00:00"/>
    <n v="36"/>
    <m/>
    <x v="0"/>
    <s v="SOROCABA"/>
    <m/>
    <n v="380"/>
    <n v="15997612404"/>
    <s v="Sem Navegação"/>
    <s v="N/A"/>
    <m/>
    <m/>
    <m/>
    <x v="19"/>
    <d v="2025-12-15T00:00:00"/>
    <x v="0"/>
    <s v="Gestação Segura094688039"/>
    <x v="1"/>
  </r>
  <r>
    <x v="1"/>
    <x v="10"/>
    <s v="Ativo"/>
    <d v="2026-01-22T00:00:00"/>
    <s v="093054302"/>
    <s v="AMANDA ANTUNES MAIA"/>
    <n v="50363650890"/>
    <d v="2005-04-25T00:00:00"/>
    <n v="21"/>
    <s v="F"/>
    <x v="0"/>
    <s v="SOROCABA"/>
    <m/>
    <n v="100"/>
    <n v="15997667529"/>
    <s v="Sem Navegação"/>
    <s v="N/A"/>
    <m/>
    <m/>
    <m/>
    <x v="10"/>
    <d v="2026-01-27T00:00:00"/>
    <x v="0"/>
    <s v="Gestação Segura093054302"/>
    <x v="4"/>
  </r>
  <r>
    <x v="1"/>
    <x v="10"/>
    <s v="Ativo"/>
    <d v="2026-05-25T00:00:00"/>
    <s v="232277117"/>
    <s v="JESSICA DOS SANTOS CIGANA BIAZIM"/>
    <n v="43249535893"/>
    <d v="1994-12-22T00:00:00"/>
    <n v="31"/>
    <s v="F"/>
    <x v="0"/>
    <s v="SOROCABA"/>
    <s v="VILA BARAO"/>
    <e v="#N/A"/>
    <n v="15997939791"/>
    <s v="Sem Navegação"/>
    <m/>
    <m/>
    <m/>
    <m/>
    <x v="101"/>
    <d v="2026-06-18T00:00:00"/>
    <x v="0"/>
    <s v="Gestação Segura232277117"/>
    <x v="5"/>
  </r>
  <r>
    <x v="1"/>
    <x v="10"/>
    <s v="Ativo"/>
    <d v="2025-11-19T00:00:00"/>
    <s v="089838651"/>
    <s v="LARA VICENTE FERREIRA ROCHA"/>
    <n v="42372237870"/>
    <d v="1999-06-15T00:00:00"/>
    <n v="26"/>
    <m/>
    <x v="0"/>
    <s v="RIBEIRAO PRETO"/>
    <m/>
    <n v="450"/>
    <n v="16991292490"/>
    <s v="Sem Navegação"/>
    <s v="N/A"/>
    <m/>
    <m/>
    <m/>
    <x v="50"/>
    <d v="2025-12-09T00:00:00"/>
    <x v="0"/>
    <s v="Gestação Segura089838651"/>
    <x v="1"/>
  </r>
  <r>
    <x v="1"/>
    <x v="10"/>
    <s v="Ativo"/>
    <d v="2026-05-12T00:00:00"/>
    <s v="092842102"/>
    <s v="ELOA PRISCILA BALDONI CHIUDO"/>
    <n v="38038329856"/>
    <d v="1991-05-05T00:00:00"/>
    <m/>
    <s v="F"/>
    <x v="0"/>
    <s v="SAO CARLOS"/>
    <s v="RECREIO DOS BANDEIRANTES"/>
    <n v="380"/>
    <n v="16996348751"/>
    <s v="Sem Navegação"/>
    <m/>
    <m/>
    <m/>
    <m/>
    <x v="42"/>
    <d v="2026-11-06T00:00:00"/>
    <x v="0"/>
    <s v="Gestação Segura092842102"/>
    <x v="5"/>
  </r>
  <r>
    <x v="1"/>
    <x v="10"/>
    <s v="Ativo"/>
    <d v="2025-11-10T00:00:00"/>
    <s v="082322304"/>
    <s v="Larissa Marques Sartori"/>
    <n v="36871219846"/>
    <d v="1988-12-14T00:00:00"/>
    <n v="37"/>
    <m/>
    <x v="0"/>
    <s v="SAO PAULO"/>
    <m/>
    <n v="700"/>
    <n v="17997195339"/>
    <s v="Sem Navegação"/>
    <s v="N/A"/>
    <m/>
    <m/>
    <m/>
    <x v="134"/>
    <d v="2025-10-15T00:00:00"/>
    <x v="0"/>
    <s v="Gestação Segura082322304"/>
    <x v="1"/>
  </r>
  <r>
    <x v="1"/>
    <x v="10"/>
    <s v="Ativo"/>
    <d v="2026-01-26T00:00:00"/>
    <s v="094435754"/>
    <s v="ISABELY CAETANO MORAIS"/>
    <n v="43640743814"/>
    <d v="2002-03-31T00:00:00"/>
    <n v="24"/>
    <s v="F"/>
    <x v="0"/>
    <s v="CAMPINAS"/>
    <m/>
    <n v="80"/>
    <n v="19981478133"/>
    <s v="Sem Navegação"/>
    <s v="N/A"/>
    <m/>
    <m/>
    <m/>
    <x v="126"/>
    <d v="2026-01-30T00:00:00"/>
    <x v="0"/>
    <s v="Gestação Segura094435754"/>
    <x v="4"/>
  </r>
  <r>
    <x v="1"/>
    <x v="10"/>
    <s v="Ativo"/>
    <d v="2026-02-05T00:00:00"/>
    <s v="086590494"/>
    <s v="ROSIMEIRE APARECIDA ALBANO"/>
    <n v="10821702670"/>
    <d v="1992-12-17T00:00:00"/>
    <n v="33"/>
    <s v="F"/>
    <x v="0"/>
    <s v="CAMPINAS"/>
    <m/>
    <n v="380"/>
    <n v="19988671669"/>
    <s v="Sem Navegação"/>
    <s v="N/A"/>
    <m/>
    <m/>
    <m/>
    <x v="85"/>
    <d v="2026-02-04T00:00:00"/>
    <x v="0"/>
    <s v="Gestação Segura086590494"/>
    <x v="3"/>
  </r>
  <r>
    <x v="1"/>
    <x v="10"/>
    <s v="Ativo"/>
    <d v="2026-02-12T00:00:00"/>
    <s v="086032820"/>
    <s v="GINIA THIERY KANASHIRO BRAGANTIN"/>
    <n v="35762247856"/>
    <d v="1987-09-15T00:00:00"/>
    <n v="38"/>
    <s v="F"/>
    <x v="0"/>
    <s v="AMERICANA"/>
    <m/>
    <n v="450"/>
    <n v="19989638604"/>
    <s v="Sem Navegação"/>
    <s v="N/A"/>
    <m/>
    <m/>
    <m/>
    <x v="77"/>
    <d v="2026-02-24T00:00:00"/>
    <x v="0"/>
    <s v="Gestação Segura086032820"/>
    <x v="3"/>
  </r>
  <r>
    <x v="1"/>
    <x v="10"/>
    <s v="Ativo"/>
    <d v="2025-11-10T00:00:00"/>
    <s v="094334058"/>
    <s v="TALITHA BERTAZZO"/>
    <n v="44967014801"/>
    <d v="1995-01-25T00:00:00"/>
    <n v="31"/>
    <m/>
    <x v="0"/>
    <s v="CAMPINAS"/>
    <m/>
    <n v="60"/>
    <n v="19991821148"/>
    <s v="Sem Navegação"/>
    <s v="N/A"/>
    <m/>
    <m/>
    <m/>
    <x v="128"/>
    <d v="2025-10-24T00:00:00"/>
    <x v="0"/>
    <s v="Gestação Segura094334058"/>
    <x v="1"/>
  </r>
  <r>
    <x v="1"/>
    <x v="10"/>
    <s v="Ativo"/>
    <d v="2025-11-10T00:00:00"/>
    <s v="072374701"/>
    <s v="NOEL RIBEIRO DA CRUZ"/>
    <n v="8381757754"/>
    <d v="1976-03-07T00:00:00"/>
    <n v="50"/>
    <m/>
    <x v="3"/>
    <s v="MACAE"/>
    <m/>
    <n v="400"/>
    <n v="19992238224"/>
    <s v="Sem Navegação"/>
    <s v="N/A"/>
    <m/>
    <m/>
    <m/>
    <x v="86"/>
    <m/>
    <x v="0"/>
    <s v="Gestação Segura072374701"/>
    <x v="1"/>
  </r>
  <r>
    <x v="1"/>
    <x v="10"/>
    <s v="Ativo"/>
    <d v="2026-02-19T00:00:00"/>
    <s v="095594896"/>
    <s v="ANDRESSA BERARDINELLI LEONI"/>
    <n v="34878364831"/>
    <d v="1987-02-11T00:00:00"/>
    <n v="39"/>
    <s v="F"/>
    <x v="0"/>
    <s v="CAMPINAS"/>
    <m/>
    <n v="400"/>
    <n v="19995996006"/>
    <s v="Sem Navegação"/>
    <s v="N/A"/>
    <m/>
    <m/>
    <m/>
    <x v="78"/>
    <d v="2026-02-24T00:00:00"/>
    <x v="0"/>
    <s v="Gestação Segura095594896"/>
    <x v="3"/>
  </r>
  <r>
    <x v="1"/>
    <x v="10"/>
    <s v="Ativo"/>
    <d v="2025-11-24T00:00:00"/>
    <s v="093849520"/>
    <s v="Vanessa Santos Tavares"/>
    <n v="41899769897"/>
    <d v="1992-10-27T00:00:00"/>
    <n v="33"/>
    <m/>
    <x v="0"/>
    <s v="SAO PAULO"/>
    <m/>
    <n v="60"/>
    <n v="19996625505"/>
    <s v="Sem Navegação"/>
    <s v="N/A"/>
    <m/>
    <m/>
    <m/>
    <x v="132"/>
    <d v="2025-09-12T00:00:00"/>
    <x v="0"/>
    <s v="Gestação Segura093849520"/>
    <x v="1"/>
  </r>
  <r>
    <x v="1"/>
    <x v="10"/>
    <s v="Ativo"/>
    <d v="2025-11-10T00:00:00"/>
    <s v="094019295"/>
    <s v="TATIANNE YUMI NABISSIMA"/>
    <n v="34448832856"/>
    <d v="1986-04-05T00:00:00"/>
    <n v="40"/>
    <m/>
    <x v="0"/>
    <s v="CAMPINAS"/>
    <m/>
    <n v="200"/>
    <n v="19998177875"/>
    <s v="Sem Navegação"/>
    <s v="N/A"/>
    <m/>
    <m/>
    <m/>
    <x v="119"/>
    <d v="2025-10-22T00:00:00"/>
    <x v="0"/>
    <s v="Gestação Segura094019295"/>
    <x v="1"/>
  </r>
  <r>
    <x v="1"/>
    <x v="10"/>
    <s v="Ativo"/>
    <d v="2026-03-23T00:00:00"/>
    <s v="095041161"/>
    <s v="NATALY ANDRADE NASCIMENTO"/>
    <n v="50347567819"/>
    <d v="2000-01-12T00:00:00"/>
    <n v="26"/>
    <s v="F"/>
    <x v="0"/>
    <s v="SAO PAULO"/>
    <m/>
    <n v="60"/>
    <n v="19998886311"/>
    <s v="Sem Navegação"/>
    <s v="N/A"/>
    <d v="2026-03-23T00:00:00"/>
    <m/>
    <m/>
    <x v="32"/>
    <d v="2026-04-13T00:00:00"/>
    <x v="13"/>
    <s v="Gestação Segura095041161"/>
    <x v="2"/>
  </r>
  <r>
    <x v="1"/>
    <x v="10"/>
    <s v="Ativo"/>
    <d v="2026-02-12T00:00:00"/>
    <s v="093859995"/>
    <s v="LAURA SANDOVAL IGNACIO"/>
    <n v="38783121803"/>
    <d v="1997-09-19T00:00:00"/>
    <n v="28"/>
    <s v="F"/>
    <x v="0"/>
    <s v="CAMPINAS"/>
    <m/>
    <n v="60"/>
    <n v="19999423739"/>
    <s v="Sem Navegação"/>
    <s v="N/A"/>
    <m/>
    <m/>
    <m/>
    <x v="66"/>
    <d v="2026-02-06T00:00:00"/>
    <x v="0"/>
    <s v="Gestação Segura093859995"/>
    <x v="3"/>
  </r>
  <r>
    <x v="1"/>
    <x v="10"/>
    <s v="Ativo"/>
    <d v="2025-11-10T00:00:00"/>
    <s v="093465852"/>
    <s v="Gabriela Alves de Borba Costa"/>
    <n v="3809413097"/>
    <d v="1997-01-03T00:00:00"/>
    <n v="29"/>
    <m/>
    <x v="3"/>
    <s v="RIO DE JANEIRO"/>
    <m/>
    <n v="400"/>
    <n v="21936195948"/>
    <s v="Sem Navegação"/>
    <s v="N/A"/>
    <m/>
    <m/>
    <m/>
    <x v="161"/>
    <d v="2025-10-22T00:00:00"/>
    <x v="27"/>
    <s v="Gestação Segura093465852"/>
    <x v="1"/>
  </r>
  <r>
    <x v="1"/>
    <x v="10"/>
    <s v="Ativo"/>
    <d v="2026-05-20T00:00:00"/>
    <s v="095949854"/>
    <s v="JOYCE DE ALMEIDA GUIMARAES"/>
    <n v="12574838700"/>
    <d v="1989-02-14T00:00:00"/>
    <n v="37"/>
    <s v="F"/>
    <x v="3"/>
    <s v="RIO DE JANEIRO"/>
    <s v="AGUA SANTA"/>
    <e v="#N/A"/>
    <n v="21959056070"/>
    <s v="Sem Navegação"/>
    <m/>
    <m/>
    <m/>
    <m/>
    <x v="22"/>
    <d v="2026-08-06T00:00:00"/>
    <x v="0"/>
    <s v="Gestação Segura095949854"/>
    <x v="5"/>
  </r>
  <r>
    <x v="1"/>
    <x v="10"/>
    <s v="Ativo"/>
    <d v="2026-02-05T00:00:00"/>
    <s v="085562958"/>
    <s v="DAIANA DE SOUZA GOMES MIRALHA"/>
    <n v="13791078739"/>
    <d v="1989-02-07T00:00:00"/>
    <n v="37"/>
    <s v="F"/>
    <x v="3"/>
    <s v="RIO DE JANEIRO"/>
    <m/>
    <n v="80"/>
    <n v="21959322070"/>
    <s v="Sem Navegação"/>
    <s v="N/A"/>
    <m/>
    <m/>
    <m/>
    <x v="85"/>
    <d v="2026-02-04T00:00:00"/>
    <x v="0"/>
    <s v="Gestação Segura085562958"/>
    <x v="3"/>
  </r>
  <r>
    <x v="1"/>
    <x v="10"/>
    <s v="Ativo"/>
    <d v="2025-12-01T00:00:00"/>
    <s v="076161641"/>
    <s v="CAMILA SANTOS DE ARAUJO"/>
    <n v="35072373851"/>
    <d v="1989-05-02T00:00:00"/>
    <n v="37"/>
    <m/>
    <x v="0"/>
    <s v="SAO PAULO"/>
    <m/>
    <n v="50"/>
    <n v="21964029936"/>
    <s v="Sem Navegação"/>
    <s v="N/A"/>
    <m/>
    <m/>
    <m/>
    <x v="8"/>
    <d v="2025-12-03T00:00:00"/>
    <x v="0"/>
    <s v="Gestação Segura076161641"/>
    <x v="1"/>
  </r>
  <r>
    <x v="1"/>
    <x v="10"/>
    <s v="Ativo"/>
    <d v="2026-03-12T00:00:00"/>
    <s v="089458040"/>
    <s v="JULIANE AGUIAR DA ROCHA DE OLIVEIRA"/>
    <n v="10152828737"/>
    <d v="1987-11-26T00:00:00"/>
    <n v="38"/>
    <s v="F"/>
    <x v="3"/>
    <s v="RIO DE JANEIRO"/>
    <m/>
    <n v="60"/>
    <n v="21964103580"/>
    <s v="Sem Navegação"/>
    <s v="N/A"/>
    <m/>
    <m/>
    <m/>
    <x v="13"/>
    <d v="2026-03-25T00:00:00"/>
    <x v="0"/>
    <s v="Gestação Segura089458040"/>
    <x v="2"/>
  </r>
  <r>
    <x v="1"/>
    <x v="10"/>
    <s v="Ativo"/>
    <d v="2026-02-12T00:00:00"/>
    <s v="093118550"/>
    <s v="LETICIA SOUZA MARTINS"/>
    <n v="11236839722"/>
    <d v="1990-05-21T00:00:00"/>
    <n v="36"/>
    <s v="F"/>
    <x v="3"/>
    <s v="RIO DE JANEIRO"/>
    <m/>
    <n v="380"/>
    <n v="21964361534"/>
    <s v="Sem Navegação"/>
    <s v="N/A"/>
    <m/>
    <m/>
    <m/>
    <x v="77"/>
    <d v="2026-02-19T00:00:00"/>
    <x v="0"/>
    <s v="Gestação Segura093118550"/>
    <x v="3"/>
  </r>
  <r>
    <x v="1"/>
    <x v="10"/>
    <s v="Ativo"/>
    <d v="2025-12-09T00:00:00"/>
    <s v="078132979"/>
    <s v="RACHEL CALDAS BEZERRA"/>
    <n v="11608176770"/>
    <d v="1986-10-23T00:00:00"/>
    <n v="39"/>
    <s v="F"/>
    <x v="3"/>
    <s v="NITEROI"/>
    <m/>
    <n v="400"/>
    <n v="21964513776"/>
    <s v="Sem Navegação"/>
    <s v="N/A"/>
    <m/>
    <m/>
    <m/>
    <x v="14"/>
    <d v="2025-12-03T00:00:00"/>
    <x v="0"/>
    <s v="Gestação Segura078132979"/>
    <x v="1"/>
  </r>
  <r>
    <x v="1"/>
    <x v="10"/>
    <s v="Ativo"/>
    <d v="2026-01-22T00:00:00"/>
    <s v="095633122"/>
    <s v="LAIS MORAIS RAMOS"/>
    <n v="14561718796"/>
    <d v="1994-09-30T00:00:00"/>
    <n v="31"/>
    <s v="F"/>
    <x v="3"/>
    <s v="RIO DE JANEIRO"/>
    <m/>
    <n v="450"/>
    <n v="21964628767"/>
    <s v="Sem Navegação"/>
    <s v="N/A"/>
    <m/>
    <m/>
    <m/>
    <x v="10"/>
    <m/>
    <x v="0"/>
    <s v="Gestação Segura095633122"/>
    <x v="4"/>
  </r>
  <r>
    <x v="1"/>
    <x v="10"/>
    <s v="Ativo"/>
    <d v="2025-12-01T00:00:00"/>
    <s v="095322516"/>
    <s v="GIOVANNA AUGUSTO DA SILVA SEVERINO"/>
    <n v="13806525706"/>
    <d v="1990-04-20T00:00:00"/>
    <n v="36"/>
    <m/>
    <x v="3"/>
    <s v="RIO DE JANEIRO"/>
    <m/>
    <n v="450"/>
    <n v="21964695045"/>
    <s v="Sem Navegação"/>
    <s v="N/A"/>
    <m/>
    <m/>
    <m/>
    <x v="83"/>
    <d v="2025-12-03T00:00:00"/>
    <x v="0"/>
    <s v="Gestação Segura095322516"/>
    <x v="1"/>
  </r>
  <r>
    <x v="1"/>
    <x v="10"/>
    <s v="Ativo"/>
    <d v="2026-04-20T00:00:00"/>
    <s v="081456501"/>
    <s v="ANNA CLARA BASTOS FRANCHINI AFFONSO"/>
    <n v="16061173784"/>
    <d v="1995-01-19T00:00:00"/>
    <n v="31"/>
    <s v="F"/>
    <x v="3"/>
    <s v="RIO DE JANEIRO"/>
    <s v="RECREIO DOS BANDEIRANTES"/>
    <n v="750"/>
    <n v="21964810501"/>
    <s v="Sem Navegação"/>
    <m/>
    <m/>
    <m/>
    <m/>
    <x v="24"/>
    <d v="2026-05-19T00:00:00"/>
    <x v="0"/>
    <s v="Gestação Segura081456501"/>
    <x v="0"/>
  </r>
  <r>
    <x v="1"/>
    <x v="10"/>
    <s v="Ativo"/>
    <d v="2025-11-18T00:00:00"/>
    <s v="081314721"/>
    <s v="CLAUDIA DOS REIS BATISTA DOS SANTOS"/>
    <n v="5654266721"/>
    <d v="1981-04-05T00:00:00"/>
    <n v="45"/>
    <m/>
    <x v="3"/>
    <s v="RIO DE JANEIRO"/>
    <m/>
    <n v="60"/>
    <n v="21964904467"/>
    <s v="Sem Navegação"/>
    <s v="N/A"/>
    <m/>
    <m/>
    <m/>
    <x v="15"/>
    <d v="2025-11-17T00:00:00"/>
    <x v="0"/>
    <s v="Gestação Segura081314721"/>
    <x v="1"/>
  </r>
  <r>
    <x v="1"/>
    <x v="10"/>
    <s v="Ativo"/>
    <d v="2025-12-09T00:00:00"/>
    <s v="093045055"/>
    <s v="FERNANDA AMARO DE ALBUQUERQUE CARVALHO"/>
    <n v="11939787777"/>
    <d v="1993-01-04T00:00:00"/>
    <n v="33"/>
    <s v="F"/>
    <x v="3"/>
    <s v="SAO GONÇALO"/>
    <m/>
    <n v="120"/>
    <n v="21965148798"/>
    <s v="Sem Navegação"/>
    <s v="N/A"/>
    <m/>
    <m/>
    <m/>
    <x v="167"/>
    <m/>
    <x v="1"/>
    <s v="Gestação Segura093045055"/>
    <x v="1"/>
  </r>
  <r>
    <x v="1"/>
    <x v="10"/>
    <s v="Ativo"/>
    <d v="2025-11-11T00:00:00"/>
    <s v="093494553"/>
    <s v="Ana Claudia Gomes Dos Santos Barbosa"/>
    <n v="10560102747"/>
    <d v="1983-03-10T00:00:00"/>
    <n v="43"/>
    <m/>
    <x v="3"/>
    <s v="NITEROI"/>
    <m/>
    <n v="120"/>
    <n v="21965255761"/>
    <s v="Sem Navegação"/>
    <s v="N/A"/>
    <m/>
    <m/>
    <m/>
    <x v="7"/>
    <d v="2025-11-19T00:00:00"/>
    <x v="0"/>
    <s v="Gestação Segura093494553"/>
    <x v="1"/>
  </r>
  <r>
    <x v="1"/>
    <x v="10"/>
    <s v="Ativo"/>
    <d v="2025-11-11T00:00:00"/>
    <s v="089511158"/>
    <s v="Dayane Mendes"/>
    <n v="12174570700"/>
    <d v="1988-06-07T00:00:00"/>
    <n v="37"/>
    <m/>
    <x v="3"/>
    <s v="RIO DE JANEIRO"/>
    <m/>
    <n v="75"/>
    <n v="21965397348"/>
    <s v="Sem Navegação"/>
    <s v="N/A"/>
    <m/>
    <m/>
    <m/>
    <x v="130"/>
    <d v="2025-11-25T00:00:00"/>
    <x v="0"/>
    <s v="Gestação Segura089511158"/>
    <x v="1"/>
  </r>
  <r>
    <x v="1"/>
    <x v="10"/>
    <s v="Ativo"/>
    <d v="2025-11-10T00:00:00"/>
    <s v="089765221"/>
    <s v="LETICIA BIANCA ARAUJO MOREIRA"/>
    <n v="2548684288"/>
    <d v="1999-08-08T00:00:00"/>
    <n v="26"/>
    <m/>
    <x v="3"/>
    <s v="NITEROI"/>
    <m/>
    <n v="380"/>
    <n v="21965529537"/>
    <s v="Sem Navegação"/>
    <s v="N/A"/>
    <m/>
    <m/>
    <m/>
    <x v="156"/>
    <d v="2025-10-30T00:00:00"/>
    <x v="0"/>
    <s v="Gestação Segura089765221"/>
    <x v="1"/>
  </r>
  <r>
    <x v="1"/>
    <x v="10"/>
    <s v="Ativo"/>
    <d v="2026-02-12T00:00:00"/>
    <s v="093364325"/>
    <s v="ERICA DIAS DOS SANTOS"/>
    <n v="5758473790"/>
    <d v="1988-06-27T00:00:00"/>
    <n v="37"/>
    <s v="F"/>
    <x v="3"/>
    <s v="SAO JOAO DE MERITI"/>
    <m/>
    <n v="75"/>
    <n v="21966388146"/>
    <s v="Sem Navegação"/>
    <s v="N/A"/>
    <m/>
    <m/>
    <m/>
    <x v="9"/>
    <d v="2026-02-20T00:00:00"/>
    <x v="0"/>
    <s v="Gestação Segura093364325"/>
    <x v="3"/>
  </r>
  <r>
    <x v="1"/>
    <x v="10"/>
    <s v="Ativo"/>
    <d v="2025-11-10T00:00:00"/>
    <s v="081870071"/>
    <s v="Gisele enes Gomes"/>
    <n v="13102331793"/>
    <d v="1989-10-09T00:00:00"/>
    <n v="36"/>
    <m/>
    <x v="3"/>
    <s v="RIO DE JANEIRO"/>
    <m/>
    <n v="750"/>
    <n v="21968369642"/>
    <s v="Sem Navegação"/>
    <s v="N/A"/>
    <m/>
    <m/>
    <m/>
    <x v="86"/>
    <d v="2025-10-27T00:00:00"/>
    <x v="1"/>
    <s v="Gestação Segura081870071"/>
    <x v="1"/>
  </r>
  <r>
    <x v="1"/>
    <x v="10"/>
    <s v="Ativo"/>
    <d v="2026-01-22T00:00:00"/>
    <s v="093118573"/>
    <s v="CARINE JESUS DE SOUZA ALVES"/>
    <n v="10881126764"/>
    <d v="1991-03-23T00:00:00"/>
    <n v="35"/>
    <s v="F"/>
    <x v="3"/>
    <s v="DUQUE DE CAXIAS"/>
    <m/>
    <n v="120"/>
    <n v="21970044195"/>
    <s v="Sem Navegação"/>
    <s v="N/A"/>
    <m/>
    <m/>
    <m/>
    <x v="26"/>
    <d v="2026-01-26T00:00:00"/>
    <x v="0"/>
    <s v="Gestação Segura093118573"/>
    <x v="4"/>
  </r>
  <r>
    <x v="1"/>
    <x v="10"/>
    <s v="Ativo"/>
    <d v="2025-11-10T00:00:00"/>
    <s v="094691498"/>
    <s v="TAYANE CRISTINE COSTA DE PONTES"/>
    <n v="14103018771"/>
    <d v="1991-10-18T00:00:00"/>
    <n v="34"/>
    <m/>
    <x v="3"/>
    <s v="RIO DE JANEIRO"/>
    <m/>
    <n v="75"/>
    <n v="21970112945"/>
    <s v="Sem Navegação"/>
    <s v="N/A"/>
    <m/>
    <m/>
    <m/>
    <x v="128"/>
    <d v="2025-10-22T00:00:00"/>
    <x v="0"/>
    <s v="Gestação Segura094691498"/>
    <x v="1"/>
  </r>
  <r>
    <x v="1"/>
    <x v="10"/>
    <s v="Ativo"/>
    <d v="2025-11-10T00:00:00"/>
    <s v="078354889"/>
    <s v="CLAUDINE GOMES BARBOSA BORGES"/>
    <n v="12500092780"/>
    <d v="1988-04-09T00:00:00"/>
    <n v="38"/>
    <m/>
    <x v="3"/>
    <s v="NOVA IGUAÇU"/>
    <m/>
    <n v="750"/>
    <n v="21970179412"/>
    <s v="Sem Navegação"/>
    <s v="N/A"/>
    <m/>
    <m/>
    <m/>
    <x v="5"/>
    <d v="2025-11-05T00:00:00"/>
    <x v="1"/>
    <s v="Gestação Segura078354889"/>
    <x v="1"/>
  </r>
  <r>
    <x v="1"/>
    <x v="10"/>
    <s v="Ativo"/>
    <d v="2025-11-10T00:00:00"/>
    <s v="094623911"/>
    <s v="Carolina Mariz Peixoto barros"/>
    <n v="17194234742"/>
    <d v="2001-11-19T00:00:00"/>
    <n v="24"/>
    <m/>
    <x v="3"/>
    <s v="RIO DE JANEIRO"/>
    <m/>
    <n v="75"/>
    <n v="21970327304"/>
    <s v="Sem Navegação"/>
    <s v="N/A"/>
    <m/>
    <m/>
    <m/>
    <x v="119"/>
    <d v="2025-10-28T00:00:00"/>
    <x v="1"/>
    <s v="Gestação Segura094623911"/>
    <x v="1"/>
  </r>
  <r>
    <x v="1"/>
    <x v="10"/>
    <s v="Ativo"/>
    <d v="2026-05-14T00:00:00"/>
    <s v="093384214"/>
    <s v="MAYARA GONCALVES DE PAULA"/>
    <n v="5879322793"/>
    <d v="1998-08-06T00:00:00"/>
    <n v="27"/>
    <s v="F"/>
    <x v="3"/>
    <s v="NITEROI"/>
    <m/>
    <n v="380"/>
    <n v="21970350863"/>
    <s v="Sem Navegação"/>
    <m/>
    <m/>
    <m/>
    <m/>
    <x v="79"/>
    <d v="2026-06-16T00:00:00"/>
    <x v="0"/>
    <s v="Gestação Segura093384214"/>
    <x v="5"/>
  </r>
  <r>
    <x v="1"/>
    <x v="10"/>
    <s v="Ativo"/>
    <d v="2025-11-10T00:00:00"/>
    <s v="094699565"/>
    <s v="RAYANE FELIX SILVA DE LIMA"/>
    <n v="20722358717"/>
    <d v="2003-01-29T00:00:00"/>
    <n v="23"/>
    <m/>
    <x v="3"/>
    <s v="RIO DE JANEIRO"/>
    <m/>
    <n v="80"/>
    <n v="21970660437"/>
    <s v="Sem Navegação"/>
    <s v="N/A"/>
    <m/>
    <m/>
    <m/>
    <x v="131"/>
    <d v="2025-11-10T00:00:00"/>
    <x v="1"/>
    <s v="Gestação Segura094699565"/>
    <x v="1"/>
  </r>
  <r>
    <x v="1"/>
    <x v="10"/>
    <s v="Ativo"/>
    <d v="2026-01-22T00:00:00"/>
    <s v="093792515"/>
    <s v="JULIANA NUNES ZAVA"/>
    <n v="15284047770"/>
    <d v="1994-05-09T00:00:00"/>
    <n v="32"/>
    <s v="F"/>
    <x v="0"/>
    <s v="CARAPICUIBA"/>
    <m/>
    <n v="60"/>
    <n v="21971024867"/>
    <s v="Sem Navegação"/>
    <s v="N/A"/>
    <m/>
    <m/>
    <m/>
    <x v="26"/>
    <d v="2026-01-22T00:00:00"/>
    <x v="0"/>
    <s v="Gestação Segura093792515"/>
    <x v="4"/>
  </r>
  <r>
    <x v="1"/>
    <x v="10"/>
    <s v="Ativo"/>
    <d v="2026-01-05T00:00:00"/>
    <s v="095091614"/>
    <s v="VIVIAN REGINA ALMEIDA ESPERATO"/>
    <n v="10827336799"/>
    <d v="1995-05-15T00:00:00"/>
    <n v="31"/>
    <s v="F"/>
    <x v="3"/>
    <s v="RIO DE JANEIRO"/>
    <m/>
    <n v="80"/>
    <n v="21971353154"/>
    <s v="Sem Navegação"/>
    <s v="N/A"/>
    <m/>
    <m/>
    <m/>
    <x v="98"/>
    <d v="2026-01-05T00:00:00"/>
    <x v="0"/>
    <s v="Gestação Segura095091614"/>
    <x v="1"/>
  </r>
  <r>
    <x v="1"/>
    <x v="10"/>
    <s v="Ativo"/>
    <d v="2025-11-10T00:00:00"/>
    <s v="082600821"/>
    <s v="ELIANE DE LUNA FIDELIS ASSUMPCAO"/>
    <n v="15153853705"/>
    <d v="1992-05-24T00:00:00"/>
    <n v="34"/>
    <m/>
    <x v="3"/>
    <s v="NOVA IGUAÇU"/>
    <m/>
    <n v="380"/>
    <n v="21971562099"/>
    <s v="Sem Navegação"/>
    <s v="N/A"/>
    <m/>
    <m/>
    <m/>
    <x v="35"/>
    <d v="2025-11-06T00:00:00"/>
    <x v="0"/>
    <s v="Gestação Segura082600821"/>
    <x v="1"/>
  </r>
  <r>
    <x v="1"/>
    <x v="10"/>
    <s v="Ativo"/>
    <d v="2026-01-22T00:00:00"/>
    <s v="093111476"/>
    <s v="EVELLYN MEGG FERREIRA"/>
    <n v="14545184723"/>
    <d v="1992-10-12T00:00:00"/>
    <n v="33"/>
    <s v="F"/>
    <x v="3"/>
    <s v="NITEROI"/>
    <m/>
    <n v="75"/>
    <n v="21971589935"/>
    <s v="Sem Navegação"/>
    <s v="N/A"/>
    <m/>
    <m/>
    <m/>
    <x v="26"/>
    <d v="2026-01-22T00:00:00"/>
    <x v="0"/>
    <s v="Gestação Segura093111476"/>
    <x v="4"/>
  </r>
  <r>
    <x v="1"/>
    <x v="10"/>
    <s v="Ativo"/>
    <d v="2025-11-17T00:00:00"/>
    <s v="752378627"/>
    <s v="MARIANY SANTOS MARTINS"/>
    <n v="13476522725"/>
    <d v="1992-01-13T00:00:00"/>
    <n v="34"/>
    <m/>
    <x v="3"/>
    <s v="RIO DE JANEIRO"/>
    <m/>
    <n v="200"/>
    <n v="21971935151"/>
    <s v="Sem Navegação"/>
    <s v="N/A"/>
    <m/>
    <m/>
    <m/>
    <x v="159"/>
    <d v="2025-11-14T00:00:00"/>
    <x v="0"/>
    <s v="Gestação Segura752378627"/>
    <x v="1"/>
  </r>
  <r>
    <x v="1"/>
    <x v="10"/>
    <s v="Ativo"/>
    <d v="2025-11-10T00:00:00"/>
    <s v="095040312"/>
    <s v="THAMIRES SILVA DE SOUZA"/>
    <n v="15979846719"/>
    <d v="1994-12-02T00:00:00"/>
    <n v="31"/>
    <m/>
    <x v="3"/>
    <s v="RIO DE JANEIRO"/>
    <m/>
    <n v="120"/>
    <n v="21972342811"/>
    <s v="Sem Navegação"/>
    <s v="N/A"/>
    <m/>
    <m/>
    <m/>
    <x v="166"/>
    <d v="2025-10-30T00:00:00"/>
    <x v="0"/>
    <s v="Gestação Segura095040312"/>
    <x v="1"/>
  </r>
  <r>
    <x v="1"/>
    <x v="10"/>
    <s v="Ativo"/>
    <d v="2025-12-29T00:00:00"/>
    <s v="078391707"/>
    <s v="ELISANGELA AUXILIADORA PINTO"/>
    <n v="9227162690"/>
    <d v="1986-10-16T00:00:00"/>
    <n v="39"/>
    <s v="F"/>
    <x v="3"/>
    <s v="DUQUE DE CAXIAS"/>
    <m/>
    <n v="500"/>
    <n v="21972652199"/>
    <s v="Sem Navegação"/>
    <s v="N/A"/>
    <m/>
    <m/>
    <m/>
    <x v="31"/>
    <d v="2026-01-16T00:00:00"/>
    <x v="0"/>
    <s v="Gestação Segura078391707"/>
    <x v="1"/>
  </r>
  <r>
    <x v="1"/>
    <x v="10"/>
    <s v="Ativo"/>
    <d v="2026-05-12T00:00:00"/>
    <s v="081366124"/>
    <s v="PAULA SOARES RODRIGUES DOS SANTOS"/>
    <n v="12778914781"/>
    <d v="1990-01-10T00:00:00"/>
    <m/>
    <s v="F"/>
    <x v="0"/>
    <s v="SAO PAULO"/>
    <m/>
    <n v="380"/>
    <n v="21972706233"/>
    <s v="Sem Navegação"/>
    <m/>
    <m/>
    <m/>
    <m/>
    <x v="42"/>
    <d v="2026-06-16T00:00:00"/>
    <x v="0"/>
    <s v="Gestação Segura081366124"/>
    <x v="5"/>
  </r>
  <r>
    <x v="1"/>
    <x v="10"/>
    <s v="Ativo"/>
    <d v="2026-01-20T00:00:00"/>
    <s v="087554320"/>
    <s v="PAMELA GOMES HENRIQUES"/>
    <n v="19284064759"/>
    <d v="2000-02-23T00:00:00"/>
    <n v="26"/>
    <s v="F"/>
    <x v="3"/>
    <s v="NILOPOLIS"/>
    <m/>
    <n v="580"/>
    <n v="21972815520"/>
    <s v="Sem Navegação"/>
    <s v="N/A"/>
    <m/>
    <m/>
    <m/>
    <x v="104"/>
    <d v="2026-01-26T00:00:00"/>
    <x v="0"/>
    <s v="Gestação Segura087554320"/>
    <x v="4"/>
  </r>
  <r>
    <x v="1"/>
    <x v="10"/>
    <s v="Ativo"/>
    <d v="2026-03-23T00:00:00"/>
    <s v="096650128"/>
    <s v="WANNY NASCIMENTO ABRANTES PIZIOLO"/>
    <n v="17653216706"/>
    <d v="1999-11-19T00:00:00"/>
    <n v="26"/>
    <s v="F"/>
    <x v="3"/>
    <s v="RIO DE JANEIRO"/>
    <m/>
    <n v="500"/>
    <n v="21973083404"/>
    <s v="Sem Navegação"/>
    <s v="N/A"/>
    <d v="2026-03-23T00:00:00"/>
    <m/>
    <m/>
    <x v="40"/>
    <d v="2026-03-31T00:00:00"/>
    <x v="0"/>
    <s v="Gestação Segura096650128"/>
    <x v="2"/>
  </r>
  <r>
    <x v="1"/>
    <x v="10"/>
    <s v="Ativo"/>
    <d v="2025-11-10T00:00:00"/>
    <s v="078385177"/>
    <s v="Vanessa Fernanda Costa Penna"/>
    <n v="13239762722"/>
    <d v="1997-03-25T00:00:00"/>
    <n v="29"/>
    <m/>
    <x v="3"/>
    <s v="DUQUE DE CAXIAS"/>
    <m/>
    <n v="500"/>
    <n v="21973698576"/>
    <s v="Sem Navegação"/>
    <s v="N/A"/>
    <m/>
    <m/>
    <m/>
    <x v="86"/>
    <d v="2025-10-28T00:00:00"/>
    <x v="0"/>
    <s v="Gestação Segura078385177"/>
    <x v="1"/>
  </r>
  <r>
    <x v="1"/>
    <x v="10"/>
    <s v="Ativo"/>
    <d v="2026-05-14T00:00:00"/>
    <s v="093495517"/>
    <s v="MARIANA OLIVEIRA DOS SANTOS ORNELLAS FERREIRA"/>
    <n v="12901421733"/>
    <d v="1991-04-09T00:00:00"/>
    <n v="35"/>
    <s v="F"/>
    <x v="3"/>
    <s v="DUQUE DE CAXIAS"/>
    <m/>
    <n v="120"/>
    <n v="21974558493"/>
    <s v="Sem Navegação"/>
    <m/>
    <m/>
    <m/>
    <m/>
    <x v="79"/>
    <d v="2026-05-21T00:00:00"/>
    <x v="0"/>
    <s v="Gestação Segura093495517"/>
    <x v="5"/>
  </r>
  <r>
    <x v="1"/>
    <x v="10"/>
    <s v="Ativo"/>
    <d v="2026-04-22T00:00:00"/>
    <s v="086652644"/>
    <s v="RAYANE MORENO DE MELO"/>
    <n v="18468676730"/>
    <d v="2001-08-30T00:00:00"/>
    <n v="24"/>
    <s v="F"/>
    <x v="3"/>
    <s v="RIO DE JANEIRO"/>
    <s v="MARACANA"/>
    <n v="380"/>
    <n v="21974843959"/>
    <s v="Sem Navegação"/>
    <m/>
    <m/>
    <m/>
    <m/>
    <x v="127"/>
    <d v="2026-05-20T00:00:00"/>
    <x v="0"/>
    <s v="Gestação Segura086652644"/>
    <x v="0"/>
  </r>
  <r>
    <x v="1"/>
    <x v="10"/>
    <s v="Ativo"/>
    <d v="2026-01-06T00:00:00"/>
    <s v="089314941"/>
    <s v="RAQUEL JACOB PEREIRA"/>
    <n v="13966249707"/>
    <d v="1991-03-04T00:00:00"/>
    <n v="35"/>
    <s v="F"/>
    <x v="3"/>
    <s v="RIO DE JANEIRO"/>
    <m/>
    <n v="500"/>
    <n v="21975269069"/>
    <s v="Sem Navegação"/>
    <s v="N/A"/>
    <m/>
    <m/>
    <m/>
    <x v="45"/>
    <d v="2026-01-07T00:00:00"/>
    <x v="0"/>
    <s v="Gestação Segura089314941"/>
    <x v="4"/>
  </r>
  <r>
    <x v="1"/>
    <x v="10"/>
    <s v="Ativo"/>
    <d v="2025-12-11T00:00:00"/>
    <s v="095258730"/>
    <s v="MELISSA BITTENCOURT FERREIRA"/>
    <n v="15769617705"/>
    <d v="1996-12-25T00:00:00"/>
    <n v="29"/>
    <s v="F"/>
    <x v="3"/>
    <s v="MAGE"/>
    <m/>
    <n v="75"/>
    <n v="21976005586"/>
    <s v="Sem Navegação"/>
    <s v="N/A"/>
    <m/>
    <m/>
    <m/>
    <x v="2"/>
    <d v="2026-01-05T00:00:00"/>
    <x v="0"/>
    <s v="Gestação Segura095258730"/>
    <x v="1"/>
  </r>
  <r>
    <x v="1"/>
    <x v="10"/>
    <s v="Ativo"/>
    <d v="2025-11-18T00:00:00"/>
    <s v="093786901"/>
    <s v="JENIFER PEREIRA DA LUZ DA SILVA"/>
    <n v="13340208760"/>
    <d v="1990-09-08T00:00:00"/>
    <n v="35"/>
    <m/>
    <x v="3"/>
    <s v="BELFORD ROXO"/>
    <m/>
    <n v="380"/>
    <n v="21976091226"/>
    <s v="Sem Navegação"/>
    <s v="N/A"/>
    <m/>
    <m/>
    <m/>
    <x v="15"/>
    <d v="2025-12-12T00:00:00"/>
    <x v="0"/>
    <s v="Gestação Segura093786901"/>
    <x v="1"/>
  </r>
  <r>
    <x v="1"/>
    <x v="10"/>
    <s v="Ativo"/>
    <d v="2026-01-22T00:00:00"/>
    <s v="096338175"/>
    <s v="DANIELE RIBEIRO DE MENEZES"/>
    <n v="11338557769"/>
    <d v="1987-04-29T00:00:00"/>
    <n v="39"/>
    <s v="F"/>
    <x v="3"/>
    <s v="RIO DE JANEIRO"/>
    <m/>
    <n v="450"/>
    <n v="21976341761"/>
    <s v="Sem Navegação"/>
    <s v="N/A"/>
    <m/>
    <m/>
    <m/>
    <x v="26"/>
    <d v="2026-01-23T00:00:00"/>
    <x v="0"/>
    <s v="Gestação Segura096338175"/>
    <x v="4"/>
  </r>
  <r>
    <x v="1"/>
    <x v="10"/>
    <s v="Ativo"/>
    <d v="2026-01-22T00:00:00"/>
    <s v="094730951"/>
    <s v="LARYSSA CRISTINA SILVEIRA DE OLIVEIRA"/>
    <n v="15538900789"/>
    <d v="1996-03-28T00:00:00"/>
    <n v="30"/>
    <s v="F"/>
    <x v="3"/>
    <s v="NITEROI"/>
    <m/>
    <n v="75"/>
    <n v="21976404041"/>
    <s v="Sem Navegação"/>
    <s v="N/A"/>
    <m/>
    <m/>
    <m/>
    <x v="10"/>
    <d v="2026-01-27T00:00:00"/>
    <x v="0"/>
    <s v="Gestação Segura094730951"/>
    <x v="4"/>
  </r>
  <r>
    <x v="1"/>
    <x v="10"/>
    <s v="Ativo"/>
    <d v="2025-11-10T00:00:00"/>
    <s v="078382402"/>
    <s v="JENNYFER SILVA DE ALMEIDA"/>
    <n v="16509416760"/>
    <d v="1996-03-21T00:00:00"/>
    <n v="30"/>
    <m/>
    <x v="3"/>
    <s v="DUQUE DE CAXIAS"/>
    <m/>
    <n v="500"/>
    <n v="21976430270"/>
    <s v="Sem Navegação"/>
    <s v="N/A"/>
    <m/>
    <m/>
    <m/>
    <x v="163"/>
    <d v="2025-10-31T00:00:00"/>
    <x v="0"/>
    <s v="Gestação Segura078382402"/>
    <x v="1"/>
  </r>
  <r>
    <x v="1"/>
    <x v="10"/>
    <s v="Ativo"/>
    <d v="2025-11-19T00:00:00"/>
    <s v="093596217"/>
    <s v="Denise dos Santos Bianchini Vassalli"/>
    <n v="11923761706"/>
    <d v="1987-11-18T00:00:00"/>
    <n v="38"/>
    <m/>
    <x v="3"/>
    <s v="RIO DE JANEIRO"/>
    <m/>
    <n v="450"/>
    <n v="21976440550"/>
    <s v="Sem Navegação"/>
    <s v="N/A"/>
    <m/>
    <m/>
    <m/>
    <x v="50"/>
    <d v="2025-11-12T00:00:00"/>
    <x v="0"/>
    <s v="Gestação Segura093596217"/>
    <x v="1"/>
  </r>
  <r>
    <x v="1"/>
    <x v="10"/>
    <s v="Ativo"/>
    <d v="2026-01-26T00:00:00"/>
    <s v="096167698"/>
    <s v="RAFAELLA OLIVEIRA DE AZEVEDO"/>
    <n v="14677996709"/>
    <d v="1993-09-22T00:00:00"/>
    <n v="32"/>
    <s v="F"/>
    <x v="3"/>
    <s v="RIO DE JANEIRO"/>
    <m/>
    <n v="75"/>
    <n v="21976481230"/>
    <s v="Sem Navegação"/>
    <s v="N/A"/>
    <m/>
    <m/>
    <m/>
    <x v="126"/>
    <d v="2001-01-01T00:00:00"/>
    <x v="0"/>
    <s v="Gestação Segura096167698"/>
    <x v="4"/>
  </r>
  <r>
    <x v="1"/>
    <x v="10"/>
    <s v="Ativo"/>
    <d v="2026-01-14T00:00:00"/>
    <s v="095918741"/>
    <s v="DEBORA JUSTINIANO DA SILVA PINHEIRO"/>
    <n v="15837310754"/>
    <d v="1998-11-13T00:00:00"/>
    <n v="27"/>
    <s v="F"/>
    <x v="3"/>
    <s v="RIO DE JANEIRO"/>
    <m/>
    <n v="450"/>
    <n v="21976627787"/>
    <s v="Sem Navegação"/>
    <s v="N/A"/>
    <m/>
    <m/>
    <m/>
    <x v="33"/>
    <d v="2026-01-19T00:00:00"/>
    <x v="0"/>
    <s v="Gestação Segura095918741"/>
    <x v="4"/>
  </r>
  <r>
    <x v="1"/>
    <x v="10"/>
    <s v="Ativo"/>
    <d v="2025-11-17T00:00:00"/>
    <s v="081651790"/>
    <s v="RAQUEL RODRIGUES DE SOUZA"/>
    <n v="12219852725"/>
    <d v="1986-09-13T00:00:00"/>
    <n v="39"/>
    <m/>
    <x v="3"/>
    <s v="NOVA IGUAÇU"/>
    <m/>
    <n v="60"/>
    <n v="21976682500"/>
    <s v="Sem Navegação"/>
    <s v="N/A"/>
    <m/>
    <m/>
    <m/>
    <x v="100"/>
    <d v="2025-12-01T00:00:00"/>
    <x v="0"/>
    <s v="Gestação Segura081651790"/>
    <x v="1"/>
  </r>
  <r>
    <x v="1"/>
    <x v="10"/>
    <s v="Ativo"/>
    <d v="2025-11-10T00:00:00"/>
    <s v="078383161"/>
    <s v="Sarah Monteiro Rodrigues"/>
    <n v="16939116710"/>
    <d v="1997-09-25T00:00:00"/>
    <n v="28"/>
    <m/>
    <x v="3"/>
    <s v="RIO DE JANEIRO"/>
    <m/>
    <n v="500"/>
    <n v="21976723266"/>
    <s v="Sem Navegação"/>
    <s v="N/A"/>
    <m/>
    <m/>
    <m/>
    <x v="173"/>
    <d v="2025-11-03T00:00:00"/>
    <x v="0"/>
    <s v="Gestação Segura078383161"/>
    <x v="1"/>
  </r>
  <r>
    <x v="1"/>
    <x v="10"/>
    <s v="Ativo"/>
    <d v="2026-02-02T00:00:00"/>
    <s v="095723978"/>
    <s v="PRISCILA RAMOS BLANCO"/>
    <n v="12016202793"/>
    <d v="1986-05-06T00:00:00"/>
    <n v="40"/>
    <s v="F"/>
    <x v="3"/>
    <s v="RIO DE JANEIRO"/>
    <m/>
    <n v="380"/>
    <n v="21976914881"/>
    <s v="Sem Navegação"/>
    <s v="N/A"/>
    <m/>
    <m/>
    <m/>
    <x v="34"/>
    <d v="2001-01-01T00:00:00"/>
    <x v="0"/>
    <s v="Gestação Segura095723978"/>
    <x v="4"/>
  </r>
  <r>
    <x v="1"/>
    <x v="10"/>
    <s v="Ativo"/>
    <d v="2025-11-10T00:00:00"/>
    <s v="078348306"/>
    <s v="VIVIANE MENDES DE JESUS"/>
    <n v="30894642847"/>
    <d v="1984-11-11T00:00:00"/>
    <n v="41"/>
    <m/>
    <x v="3"/>
    <s v="RIO DE JANEIRO"/>
    <m/>
    <n v="380"/>
    <n v="21977418097"/>
    <s v="Sem Navegação"/>
    <s v="N/A"/>
    <m/>
    <m/>
    <m/>
    <x v="144"/>
    <d v="2025-10-23T00:00:00"/>
    <x v="0"/>
    <s v="Gestação Segura078348306"/>
    <x v="1"/>
  </r>
  <r>
    <x v="1"/>
    <x v="10"/>
    <s v="Ativo"/>
    <d v="2025-11-10T00:00:00"/>
    <s v="095046812"/>
    <s v="MARTA VALERIA CARVALHO DOS SANTOS FERREIRA"/>
    <n v="47699241860"/>
    <d v="1997-08-20T00:00:00"/>
    <n v="28"/>
    <m/>
    <x v="3"/>
    <s v="RIO DE JANEIRO"/>
    <m/>
    <n v="80"/>
    <n v="21977490104"/>
    <s v="Sem Navegação"/>
    <s v="N/A"/>
    <m/>
    <m/>
    <m/>
    <x v="59"/>
    <d v="2025-10-31T00:00:00"/>
    <x v="0"/>
    <s v="Gestação Segura095046812"/>
    <x v="1"/>
  </r>
  <r>
    <x v="1"/>
    <x v="10"/>
    <s v="Ativo"/>
    <d v="2026-02-12T00:00:00"/>
    <s v="092995588"/>
    <s v="FLAVIA MORENO SANTOS RODRIGUES"/>
    <n v="11322762767"/>
    <d v="1989-12-02T00:00:00"/>
    <n v="36"/>
    <s v="F"/>
    <x v="3"/>
    <s v="RIO DE JANEIRO"/>
    <m/>
    <n v="450"/>
    <n v="21978953645"/>
    <s v="Sem Navegação"/>
    <s v="N/A"/>
    <m/>
    <m/>
    <m/>
    <x v="77"/>
    <d v="2026-02-12T00:00:00"/>
    <x v="0"/>
    <s v="Gestação Segura092995588"/>
    <x v="3"/>
  </r>
  <r>
    <x v="1"/>
    <x v="10"/>
    <s v="Ativo"/>
    <d v="2025-11-10T00:00:00"/>
    <s v="093124730"/>
    <s v="Thayli Takioche Moreira Do Nascimento"/>
    <n v="5007410780"/>
    <d v="1995-03-23T00:00:00"/>
    <n v="31"/>
    <m/>
    <x v="3"/>
    <s v="MESQUITA"/>
    <m/>
    <n v="120"/>
    <n v="21979484059"/>
    <s v="Sem Navegação"/>
    <s v="N/A"/>
    <m/>
    <m/>
    <m/>
    <x v="128"/>
    <d v="2025-10-23T00:00:00"/>
    <x v="0"/>
    <s v="Gestação Segura093124730"/>
    <x v="1"/>
  </r>
  <r>
    <x v="1"/>
    <x v="10"/>
    <s v="Ativo"/>
    <d v="2026-02-26T00:00:00"/>
    <s v="093862692"/>
    <s v="ALINE FELICIANO DOS SANTOS"/>
    <n v="10717997707"/>
    <d v="1984-06-29T00:00:00"/>
    <n v="41"/>
    <s v="F"/>
    <x v="3"/>
    <s v="NOVA IGUAÇU"/>
    <m/>
    <n v="75"/>
    <n v="21979779015"/>
    <s v="Sem Navegação"/>
    <s v="N/A"/>
    <m/>
    <m/>
    <m/>
    <x v="52"/>
    <d v="2026-02-26T00:00:00"/>
    <x v="0"/>
    <s v="Gestação Segura093862692"/>
    <x v="3"/>
  </r>
  <r>
    <x v="1"/>
    <x v="10"/>
    <s v="Ativo"/>
    <d v="2025-11-10T00:00:00"/>
    <s v="094059067"/>
    <s v="VANA ZULMIRA ANDRADE DA COSTA"/>
    <n v="17755996719"/>
    <d v="1998-02-18T00:00:00"/>
    <n v="28"/>
    <m/>
    <x v="3"/>
    <s v="DUQUE DE CAXIAS"/>
    <m/>
    <n v="75"/>
    <n v="21979975397"/>
    <s v="Sem Navegação"/>
    <s v="N/A"/>
    <m/>
    <m/>
    <m/>
    <x v="184"/>
    <d v="2025-11-11T00:00:00"/>
    <x v="0"/>
    <s v="Gestação Segura094059067"/>
    <x v="1"/>
  </r>
  <r>
    <x v="1"/>
    <x v="10"/>
    <s v="Ativo"/>
    <d v="2026-02-05T00:00:00"/>
    <s v="095019798"/>
    <s v="POLYANA CALEGARIO OLIVEIRA DE SOUZA"/>
    <n v="14059986798"/>
    <d v="1994-03-30T00:00:00"/>
    <n v="32"/>
    <s v="F"/>
    <x v="3"/>
    <s v="DUQUE DE CAXIAS"/>
    <m/>
    <n v="75"/>
    <n v="21979980501"/>
    <s v="Sem Navegação"/>
    <s v="N/A"/>
    <m/>
    <m/>
    <m/>
    <x v="12"/>
    <d v="2026-02-05T00:00:00"/>
    <x v="0"/>
    <s v="Gestação Segura095019798"/>
    <x v="3"/>
  </r>
  <r>
    <x v="1"/>
    <x v="10"/>
    <s v="Ativo"/>
    <d v="2025-11-10T00:00:00"/>
    <s v="093821145"/>
    <s v="NATALIA DE SOUZA SANTOS"/>
    <n v="14586934735"/>
    <d v="1990-12-11T00:00:00"/>
    <n v="35"/>
    <m/>
    <x v="3"/>
    <s v="SAO GONÇALO"/>
    <m/>
    <n v="75"/>
    <n v="21980108142"/>
    <s v="Sem Navegação"/>
    <s v="N/A"/>
    <m/>
    <m/>
    <m/>
    <x v="128"/>
    <d v="2025-10-22T00:00:00"/>
    <x v="0"/>
    <s v="Gestação Segura093821145"/>
    <x v="1"/>
  </r>
  <r>
    <x v="1"/>
    <x v="10"/>
    <s v="Ativo"/>
    <d v="2025-11-10T00:00:00"/>
    <s v="087607046"/>
    <s v="Natalia Souza Silva"/>
    <n v="51141113880"/>
    <d v="2001-01-16T00:00:00"/>
    <n v="25"/>
    <m/>
    <x v="0"/>
    <s v="SAO PAULO"/>
    <m/>
    <n v="380"/>
    <n v="21980108142"/>
    <s v="Sem Navegação"/>
    <s v="N/A"/>
    <m/>
    <m/>
    <m/>
    <x v="146"/>
    <d v="2025-10-22T00:00:00"/>
    <x v="0"/>
    <s v="Gestação Segura087607046"/>
    <x v="1"/>
  </r>
  <r>
    <x v="1"/>
    <x v="10"/>
    <s v="Ativo"/>
    <d v="2026-01-05T00:00:00"/>
    <s v="074307444"/>
    <s v="ANTONIA JESSICA DA SILVA"/>
    <n v="6357986380"/>
    <d v="1994-12-29T00:00:00"/>
    <n v="31"/>
    <s v="F"/>
    <x v="3"/>
    <s v="RIO DE JANEIRO"/>
    <m/>
    <n v="50"/>
    <n v="21980208423"/>
    <s v="Sem Navegação"/>
    <s v="N/A"/>
    <m/>
    <m/>
    <m/>
    <x v="102"/>
    <d v="2001-01-01T00:00:00"/>
    <x v="0"/>
    <s v="Gestação Segura074307444"/>
    <x v="4"/>
  </r>
  <r>
    <x v="1"/>
    <x v="10"/>
    <s v="Ativo"/>
    <d v="2026-01-22T00:00:00"/>
    <s v="094192880"/>
    <s v="JADIELLE DE ANDRADE CRUZ"/>
    <n v="3987385561"/>
    <d v="1988-10-03T00:00:00"/>
    <n v="37"/>
    <s v="F"/>
    <x v="3"/>
    <s v="RIO DE JANEIRO"/>
    <m/>
    <n v="75"/>
    <n v="21980284753"/>
    <s v="Sem Navegação"/>
    <s v="N/A"/>
    <m/>
    <m/>
    <m/>
    <x v="10"/>
    <d v="2026-01-27T00:00:00"/>
    <x v="0"/>
    <s v="Gestação Segura094192880"/>
    <x v="4"/>
  </r>
  <r>
    <x v="1"/>
    <x v="10"/>
    <s v="Ativo"/>
    <d v="2026-01-22T00:00:00"/>
    <s v="094421815"/>
    <s v="SAMARA REIS DE SOUZA DE MELLO"/>
    <n v="13561193790"/>
    <d v="1990-09-01T00:00:00"/>
    <n v="35"/>
    <s v="F"/>
    <x v="3"/>
    <s v="RIO DE JANEIRO"/>
    <m/>
    <n v="380"/>
    <n v="21980326111"/>
    <s v="Sem Navegação"/>
    <s v="N/A"/>
    <m/>
    <m/>
    <m/>
    <x v="10"/>
    <d v="2026-01-23T00:00:00"/>
    <x v="0"/>
    <s v="Gestação Segura094421815"/>
    <x v="4"/>
  </r>
  <r>
    <x v="1"/>
    <x v="10"/>
    <s v="Ativo"/>
    <d v="2026-02-26T00:00:00"/>
    <s v="081831307"/>
    <s v="GABRIELLE MORAES SEVERINO DE FREITAS"/>
    <n v="18026649710"/>
    <d v="1997-03-15T00:00:00"/>
    <n v="29"/>
    <s v="F"/>
    <x v="3"/>
    <s v="RIO DE JANEIRO"/>
    <m/>
    <n v="750"/>
    <n v="21980482837"/>
    <s v="Sem Navegação"/>
    <s v="N/A"/>
    <m/>
    <m/>
    <m/>
    <x v="60"/>
    <d v="2026-03-23T00:00:00"/>
    <x v="10"/>
    <s v="Gestação Segura081831307"/>
    <x v="3"/>
  </r>
  <r>
    <x v="1"/>
    <x v="10"/>
    <s v="Ativo"/>
    <d v="2025-11-10T00:00:00"/>
    <s v="086194875"/>
    <s v="ANA CAROLINE SILVA DA SILVEIRA"/>
    <n v="18628925716"/>
    <d v="2001-01-24T00:00:00"/>
    <n v="25"/>
    <m/>
    <x v="3"/>
    <s v="NOVA IGUAÇU"/>
    <m/>
    <n v="75"/>
    <n v="21980648143"/>
    <s v="Sem Navegação"/>
    <s v="N/A"/>
    <m/>
    <m/>
    <m/>
    <x v="128"/>
    <m/>
    <x v="1"/>
    <s v="Gestação Segura086194875"/>
    <x v="1"/>
  </r>
  <r>
    <x v="1"/>
    <x v="10"/>
    <s v="Ativo"/>
    <d v="2025-11-10T00:00:00"/>
    <s v="085961257"/>
    <s v="MEIRYLAN ALBERTO RENZETTI"/>
    <n v="11270435795"/>
    <d v="1986-12-04T00:00:00"/>
    <n v="39"/>
    <m/>
    <x v="3"/>
    <s v="NOVA IGUAÇU"/>
    <m/>
    <n v="380"/>
    <n v="21981180354"/>
    <s v="Sem Navegação"/>
    <s v="N/A"/>
    <m/>
    <m/>
    <m/>
    <x v="128"/>
    <d v="2025-10-22T00:00:00"/>
    <x v="1"/>
    <s v="Gestação Segura085961257"/>
    <x v="1"/>
  </r>
  <r>
    <x v="1"/>
    <x v="10"/>
    <s v="Ativo"/>
    <d v="2025-11-10T00:00:00"/>
    <s v="093733038"/>
    <s v="ISABELLE CRISTINY DE ARAUJO INACIO"/>
    <n v="15515510712"/>
    <d v="1996-05-16T00:00:00"/>
    <n v="30"/>
    <m/>
    <x v="3"/>
    <s v="DUQUE DE CAXIAS"/>
    <m/>
    <n v="120"/>
    <n v="21981490888"/>
    <s v="Sem Navegação"/>
    <s v="N/A"/>
    <m/>
    <m/>
    <m/>
    <x v="119"/>
    <d v="2025-10-20T00:00:00"/>
    <x v="1"/>
    <s v="Gestação Segura093733038"/>
    <x v="1"/>
  </r>
  <r>
    <x v="1"/>
    <x v="10"/>
    <s v="Ativo"/>
    <d v="2025-11-10T00:00:00"/>
    <s v="082201149"/>
    <s v="PAULA DURAO ALVES PALMEIRA DE OLIVEIRA"/>
    <n v="72999535104"/>
    <d v="1989-08-16T00:00:00"/>
    <n v="36"/>
    <m/>
    <x v="3"/>
    <s v="NITEROI"/>
    <m/>
    <n v="600"/>
    <n v="21981872492"/>
    <s v="Sem Navegação"/>
    <s v="N/A"/>
    <m/>
    <m/>
    <m/>
    <x v="151"/>
    <d v="2025-10-16T00:00:00"/>
    <x v="1"/>
    <s v="Gestação Segura082201149"/>
    <x v="1"/>
  </r>
  <r>
    <x v="1"/>
    <x v="10"/>
    <s v="Ativo"/>
    <d v="2025-11-12T00:00:00"/>
    <s v="745142966"/>
    <s v="Fernanda Meneses Rodrigues Da Costa"/>
    <n v="15077769770"/>
    <d v="1993-11-06T00:00:00"/>
    <n v="32"/>
    <m/>
    <x v="3"/>
    <s v="RIO DE JANEIRO"/>
    <m/>
    <n v="200"/>
    <n v="21981929074"/>
    <s v="Sem Navegação"/>
    <s v="N/A"/>
    <m/>
    <m/>
    <m/>
    <x v="130"/>
    <m/>
    <x v="1"/>
    <s v="Gestação Segura745142966"/>
    <x v="1"/>
  </r>
  <r>
    <x v="1"/>
    <x v="10"/>
    <s v="Ativo"/>
    <d v="2025-11-17T00:00:00"/>
    <s v="093120354"/>
    <s v="Rebecca Braun Poloponsky"/>
    <n v="12523847779"/>
    <d v="1991-01-03T00:00:00"/>
    <n v="35"/>
    <m/>
    <x v="3"/>
    <s v="RIO DE JANEIRO"/>
    <m/>
    <n v="450"/>
    <n v="21982308566"/>
    <s v="Sem Navegação"/>
    <s v="N/A"/>
    <m/>
    <m/>
    <m/>
    <x v="100"/>
    <d v="2025-11-28T00:00:00"/>
    <x v="0"/>
    <s v="Gestação Segura093120354"/>
    <x v="1"/>
  </r>
  <r>
    <x v="1"/>
    <x v="10"/>
    <s v="Ativo"/>
    <d v="2025-11-10T00:00:00"/>
    <s v="092775204"/>
    <s v="Thalita Alexia Siqueira"/>
    <n v="5894925789"/>
    <d v="1995-05-30T00:00:00"/>
    <n v="31"/>
    <m/>
    <x v="3"/>
    <s v="RIO DE JANEIRO"/>
    <m/>
    <n v="600"/>
    <n v="21982468219"/>
    <s v="Sem Navegação"/>
    <s v="N/A"/>
    <m/>
    <m/>
    <m/>
    <x v="5"/>
    <d v="2025-11-11T00:00:00"/>
    <x v="0"/>
    <s v="Gestação Segura092775204"/>
    <x v="1"/>
  </r>
  <r>
    <x v="1"/>
    <x v="10"/>
    <s v="Ativo"/>
    <d v="2025-12-09T00:00:00"/>
    <s v="078392282"/>
    <s v="MICHELLE AMARAL FERREIRA LEITE TOSTOES PINTO"/>
    <n v="11841714755"/>
    <d v="1986-12-29T00:00:00"/>
    <n v="39"/>
    <s v="F"/>
    <x v="3"/>
    <s v="RIO DE JANEIRO"/>
    <m/>
    <n v="500"/>
    <n v="21982494818"/>
    <s v="Sem Navegação"/>
    <s v="N/A"/>
    <m/>
    <m/>
    <m/>
    <x v="167"/>
    <d v="2025-01-06T00:00:00"/>
    <x v="11"/>
    <s v="Gestação Segura078392282"/>
    <x v="1"/>
  </r>
  <r>
    <x v="1"/>
    <x v="10"/>
    <s v="Ativo"/>
    <d v="2025-11-10T00:00:00"/>
    <s v="094593980"/>
    <s v="CLARISSA CALEIA DE SOUZA DE PAULA"/>
    <n v="14089501709"/>
    <d v="1993-05-03T00:00:00"/>
    <n v="33"/>
    <m/>
    <x v="3"/>
    <s v="SAO GONÇALO"/>
    <m/>
    <n v="380"/>
    <n v="21983196456"/>
    <s v="Sem Navegação"/>
    <s v="N/A"/>
    <m/>
    <m/>
    <m/>
    <x v="154"/>
    <d v="2025-11-19T00:00:00"/>
    <x v="1"/>
    <s v="Gestação Segura094593980"/>
    <x v="1"/>
  </r>
  <r>
    <x v="1"/>
    <x v="10"/>
    <s v="Ativo"/>
    <d v="2026-02-12T00:00:00"/>
    <s v="096434536"/>
    <s v="ANNA CAROLINA DEODATO DA SILVA"/>
    <n v="15070119702"/>
    <d v="1994-06-23T00:00:00"/>
    <n v="31"/>
    <s v="F"/>
    <x v="3"/>
    <s v="RIO DE JANEIRO"/>
    <m/>
    <n v="750"/>
    <n v="21983307333"/>
    <s v="Sem Navegação"/>
    <s v="N/A"/>
    <m/>
    <m/>
    <m/>
    <x v="9"/>
    <d v="2026-02-19T00:00:00"/>
    <x v="0"/>
    <s v="Gestação Segura096434536"/>
    <x v="3"/>
  </r>
  <r>
    <x v="1"/>
    <x v="10"/>
    <s v="Ativo"/>
    <d v="2026-05-13T00:00:00"/>
    <s v="086086207"/>
    <s v="ADRIANE GERONIMO DA SILVA PEREIRA"/>
    <n v="15501864770"/>
    <d v="1995-10-19T00:00:00"/>
    <n v="30"/>
    <s v="F"/>
    <x v="3"/>
    <s v="RIO DE JANEIRO"/>
    <s v="CAMORIM"/>
    <n v="500"/>
    <n v="21983710858"/>
    <s v="Sem Navegação"/>
    <m/>
    <m/>
    <m/>
    <m/>
    <x v="84"/>
    <d v="2026-05-26T00:00:00"/>
    <x v="0"/>
    <s v="Gestação Segura086086207"/>
    <x v="5"/>
  </r>
  <r>
    <x v="1"/>
    <x v="10"/>
    <s v="Ativo"/>
    <d v="2026-04-23T00:00:00"/>
    <s v="092933290"/>
    <s v="THAMIRES FERREIRA RIBEIRO"/>
    <n v="14735981764"/>
    <d v="1993-02-17T00:00:00"/>
    <n v="33"/>
    <s v="F"/>
    <x v="3"/>
    <s v="SAO GONÇALO"/>
    <s v="NEVES (NEVES)"/>
    <n v="380"/>
    <n v="21984113361"/>
    <s v="Sem Navegação"/>
    <m/>
    <m/>
    <m/>
    <m/>
    <x v="21"/>
    <d v="2026-05-20T00:00:00"/>
    <x v="0"/>
    <s v="Gestação Segura092933290"/>
    <x v="0"/>
  </r>
  <r>
    <x v="1"/>
    <x v="10"/>
    <s v="Ativo"/>
    <d v="2026-02-02T00:00:00"/>
    <s v="973322586"/>
    <s v="RAFAELA TAVARES CLEMENTE"/>
    <n v="13638461750"/>
    <d v="1990-03-11T00:00:00"/>
    <n v="36"/>
    <s v="F"/>
    <x v="3"/>
    <s v="RIO DE JANEIRO"/>
    <m/>
    <n v="400"/>
    <n v="21985038289"/>
    <s v="Sem Navegação"/>
    <s v="N/A"/>
    <m/>
    <m/>
    <m/>
    <x v="34"/>
    <d v="2026-02-03T00:00:00"/>
    <x v="0"/>
    <s v="Gestação Segura973322586"/>
    <x v="4"/>
  </r>
  <r>
    <x v="1"/>
    <x v="10"/>
    <s v="Ativo"/>
    <d v="2025-11-10T00:00:00"/>
    <s v="082281588"/>
    <s v="ISADORA ALMEIDA OLIVEIRA DI PIETRO"/>
    <n v="13022787707"/>
    <d v="1990-02-16T00:00:00"/>
    <n v="36"/>
    <m/>
    <x v="3"/>
    <s v="RIO DE JANEIRO"/>
    <m/>
    <n v="750"/>
    <n v="21985632873"/>
    <s v="Sem Navegação"/>
    <s v="N/A"/>
    <m/>
    <m/>
    <m/>
    <x v="146"/>
    <d v="2025-10-14T00:00:00"/>
    <x v="0"/>
    <s v="Gestação Segura082281588"/>
    <x v="1"/>
  </r>
  <r>
    <x v="1"/>
    <x v="10"/>
    <s v="Ativo"/>
    <d v="2025-12-29T00:00:00"/>
    <s v="079635525"/>
    <s v="RAQUEL CESARIO DE OLIVEIRA"/>
    <n v="13769511778"/>
    <d v="1999-11-13T00:00:00"/>
    <n v="26"/>
    <s v="F"/>
    <x v="3"/>
    <s v="RIO DE JANEIRO"/>
    <m/>
    <n v="60"/>
    <n v="21985994328"/>
    <s v="Sem Navegação"/>
    <s v="N/A"/>
    <m/>
    <m/>
    <m/>
    <x v="31"/>
    <d v="2026-01-09T00:00:00"/>
    <x v="0"/>
    <s v="Gestação Segura079635525"/>
    <x v="1"/>
  </r>
  <r>
    <x v="1"/>
    <x v="10"/>
    <s v="Ativo"/>
    <d v="2025-11-10T00:00:00"/>
    <s v="093862607"/>
    <s v="SUZANE ALEXANDRINO SOUZA SALES"/>
    <n v="11158548796"/>
    <d v="1986-12-30T00:00:00"/>
    <n v="39"/>
    <m/>
    <x v="3"/>
    <s v="MESQUITA"/>
    <m/>
    <n v="75"/>
    <n v="21986043314"/>
    <s v="Sem Navegação"/>
    <s v="N/A"/>
    <m/>
    <m/>
    <m/>
    <x v="128"/>
    <d v="2025-10-21T00:00:00"/>
    <x v="0"/>
    <s v="Gestação Segura093862607"/>
    <x v="1"/>
  </r>
  <r>
    <x v="1"/>
    <x v="10"/>
    <s v="Ativo"/>
    <d v="2025-12-15T00:00:00"/>
    <s v="313248443"/>
    <s v="ANA LUIZA FALCAO DE SOUZA"/>
    <n v="10563844760"/>
    <d v="1984-10-06T00:00:00"/>
    <n v="41"/>
    <s v="F"/>
    <x v="3"/>
    <s v="RIO DE JANEIRO"/>
    <m/>
    <n v="400"/>
    <n v="21986161426"/>
    <s v="Sem Navegação"/>
    <s v="N/A"/>
    <m/>
    <m/>
    <m/>
    <x v="170"/>
    <d v="2025-12-18T00:00:00"/>
    <x v="0"/>
    <s v="Gestação Segura313248443"/>
    <x v="1"/>
  </r>
  <r>
    <x v="1"/>
    <x v="10"/>
    <s v="Ativo"/>
    <d v="2025-12-09T00:00:00"/>
    <s v="094025578"/>
    <s v="ANA CAROLINA MOURA SILVA"/>
    <n v="11794365710"/>
    <d v="1994-07-27T00:00:00"/>
    <n v="31"/>
    <s v="F"/>
    <x v="3"/>
    <s v="SAO GONÇALO"/>
    <m/>
    <n v="120"/>
    <n v="21986438031"/>
    <s v="Sem Navegação"/>
    <s v="N/A"/>
    <m/>
    <m/>
    <m/>
    <x v="41"/>
    <d v="2025-12-10T00:00:00"/>
    <x v="0"/>
    <s v="Gestação Segura094025578"/>
    <x v="1"/>
  </r>
  <r>
    <x v="1"/>
    <x v="10"/>
    <s v="Ativo"/>
    <d v="2025-12-29T00:00:00"/>
    <s v="092601003"/>
    <s v="MARTA CAMPOS DE AZEVEDO BRITO"/>
    <n v="14043139748"/>
    <d v="1991-05-13T00:00:00"/>
    <n v="35"/>
    <s v="F"/>
    <x v="3"/>
    <s v="RIO DE JANEIRO"/>
    <m/>
    <n v="380"/>
    <n v="21986586370"/>
    <s v="Sem Navegação"/>
    <s v="N/A"/>
    <m/>
    <m/>
    <m/>
    <x v="48"/>
    <d v="2025-12-30T00:00:00"/>
    <x v="0"/>
    <s v="Gestação Segura092601003"/>
    <x v="1"/>
  </r>
  <r>
    <x v="1"/>
    <x v="10"/>
    <s v="Ativo"/>
    <d v="2025-11-10T00:00:00"/>
    <s v="094055361"/>
    <s v="ALINE CABRAL ALMEIDA DE SOUZA DE SOUZA DE DEUS"/>
    <n v="15335211741"/>
    <d v="1994-03-24T00:00:00"/>
    <n v="32"/>
    <m/>
    <x v="3"/>
    <s v="RIO DE JANEIRO"/>
    <m/>
    <n v="380"/>
    <n v="21986830188"/>
    <s v="Sem Navegação"/>
    <s v="N/A"/>
    <m/>
    <m/>
    <m/>
    <x v="144"/>
    <d v="2025-11-03T00:00:00"/>
    <x v="27"/>
    <s v="Gestação Segura094055361"/>
    <x v="1"/>
  </r>
  <r>
    <x v="1"/>
    <x v="10"/>
    <s v="Ativo"/>
    <d v="2025-12-01T00:00:00"/>
    <s v="077866761"/>
    <s v="Vitória de Souza Melo"/>
    <n v="15692726700"/>
    <d v="1999-05-14T00:00:00"/>
    <n v="27"/>
    <m/>
    <x v="3"/>
    <s v="DUQUE DE CAXIAS"/>
    <m/>
    <n v="60"/>
    <n v="21986840224"/>
    <s v="Sem Navegação"/>
    <s v="N/A"/>
    <m/>
    <m/>
    <m/>
    <x v="8"/>
    <d v="2025-12-15T00:00:00"/>
    <x v="0"/>
    <s v="Gestação Segura077866761"/>
    <x v="1"/>
  </r>
  <r>
    <x v="1"/>
    <x v="10"/>
    <s v="Ativo"/>
    <d v="2025-11-10T00:00:00"/>
    <s v="079741930"/>
    <s v="JESSICA LINS DOS REIS NEWBOLD"/>
    <n v="13649770792"/>
    <d v="1993-10-30T00:00:00"/>
    <n v="32"/>
    <m/>
    <x v="3"/>
    <s v="RIO DE JANEIRO"/>
    <m/>
    <n v="60"/>
    <n v="21986855335"/>
    <s v="Sem Navegação"/>
    <s v="N/A"/>
    <m/>
    <m/>
    <m/>
    <x v="145"/>
    <d v="2025-11-03T00:00:00"/>
    <x v="0"/>
    <s v="Gestação Segura079741930"/>
    <x v="1"/>
  </r>
  <r>
    <x v="1"/>
    <x v="10"/>
    <s v="Ativo"/>
    <d v="2025-11-10T00:00:00"/>
    <s v="092988086"/>
    <s v="VIVIANNE DE OLIVEIRA SILVA PORTO"/>
    <n v="14184308708"/>
    <d v="1991-10-02T00:00:00"/>
    <n v="34"/>
    <m/>
    <x v="3"/>
    <s v="SAO GONÇALO"/>
    <m/>
    <n v="450"/>
    <n v="21987304703"/>
    <s v="Sem Navegação"/>
    <s v="N/A"/>
    <m/>
    <m/>
    <m/>
    <x v="128"/>
    <d v="2025-10-21T00:00:00"/>
    <x v="5"/>
    <s v="Gestação Segura092988086"/>
    <x v="1"/>
  </r>
  <r>
    <x v="1"/>
    <x v="10"/>
    <s v="Ativo"/>
    <d v="2025-11-10T00:00:00"/>
    <s v="078357580"/>
    <s v="TAIANI CRISTINE CABRAL DOS SANTOS"/>
    <n v="15406852760"/>
    <d v="1991-06-03T00:00:00"/>
    <n v="34"/>
    <m/>
    <x v="3"/>
    <s v="NOVA IGUAÇU"/>
    <m/>
    <n v="380"/>
    <n v="21987634443"/>
    <s v="Sem Navegação"/>
    <s v="N/A"/>
    <m/>
    <m/>
    <m/>
    <x v="119"/>
    <d v="2025-10-21T00:00:00"/>
    <x v="0"/>
    <s v="Gestação Segura078357580"/>
    <x v="1"/>
  </r>
  <r>
    <x v="1"/>
    <x v="10"/>
    <s v="Ativo"/>
    <d v="2025-11-10T00:00:00"/>
    <s v="093229047"/>
    <s v="ISABELLY NEVES FILGUEIRAS"/>
    <n v="16037765758"/>
    <d v="1995-06-14T00:00:00"/>
    <n v="30"/>
    <m/>
    <x v="3"/>
    <s v="SAO GONÇALO"/>
    <m/>
    <n v="450"/>
    <n v="21987637658"/>
    <s v="Sem Navegação"/>
    <s v="N/A"/>
    <m/>
    <m/>
    <m/>
    <x v="128"/>
    <m/>
    <x v="1"/>
    <s v="Gestação Segura093229047"/>
    <x v="1"/>
  </r>
  <r>
    <x v="1"/>
    <x v="10"/>
    <s v="Ativo"/>
    <d v="2025-11-10T00:00:00"/>
    <s v="083986666"/>
    <s v="SUELLEN EDUARDO ARAUJO LOPES"/>
    <n v="12000453783"/>
    <d v="1987-07-15T00:00:00"/>
    <n v="38"/>
    <m/>
    <x v="0"/>
    <s v="SAO PAULO"/>
    <m/>
    <n v="750"/>
    <n v="21987749953"/>
    <s v="Sem Navegação"/>
    <s v="N/A"/>
    <m/>
    <m/>
    <m/>
    <x v="4"/>
    <d v="2025-11-07T00:00:00"/>
    <x v="0"/>
    <s v="Gestação Segura083986666"/>
    <x v="1"/>
  </r>
  <r>
    <x v="1"/>
    <x v="10"/>
    <s v="Ativo"/>
    <d v="2026-05-19T00:00:00"/>
    <s v="095621726"/>
    <s v="NATHALIA BASILIO DOS SANTOS CORREA"/>
    <n v="18547614710"/>
    <d v="2005-05-07T00:00:00"/>
    <n v="21"/>
    <s v="F"/>
    <x v="3"/>
    <s v="RIO DE JANEIRO"/>
    <m/>
    <n v="75"/>
    <n v="21987767865"/>
    <s v="Sem Navegação"/>
    <s v="Não"/>
    <m/>
    <m/>
    <m/>
    <x v="67"/>
    <d v="2026-05-06T00:00:00"/>
    <x v="11"/>
    <s v="Gestação Segura095621726"/>
    <x v="5"/>
  </r>
  <r>
    <x v="1"/>
    <x v="10"/>
    <s v="Ativo"/>
    <d v="2025-12-09T00:00:00"/>
    <s v="089934704"/>
    <s v="FERNANDA AMIEL BRAGA DE SOUZA"/>
    <n v="18829684767"/>
    <d v="2002-06-09T00:00:00"/>
    <n v="23"/>
    <s v="F"/>
    <x v="3"/>
    <s v="RIO DE JANEIRO"/>
    <m/>
    <n v="120"/>
    <n v="21987927079"/>
    <s v="Sem Navegação"/>
    <s v="N/A"/>
    <m/>
    <m/>
    <m/>
    <x v="167"/>
    <d v="2001-01-01T00:00:00"/>
    <x v="1"/>
    <s v="Gestação Segura089934704"/>
    <x v="1"/>
  </r>
  <r>
    <x v="1"/>
    <x v="10"/>
    <s v="Ativo"/>
    <d v="2025-11-24T00:00:00"/>
    <s v="089542164"/>
    <s v="Jaqueline da Luz Leal"/>
    <n v="15173795719"/>
    <d v="1995-10-28T00:00:00"/>
    <n v="30"/>
    <m/>
    <x v="3"/>
    <s v="BELFORD ROXO"/>
    <m/>
    <n v="75"/>
    <n v="21988896604"/>
    <s v="Sem Navegação"/>
    <s v="N/A"/>
    <m/>
    <m/>
    <m/>
    <x v="43"/>
    <d v="2025-04-12T00:00:00"/>
    <x v="0"/>
    <s v="Gestação Segura089542164"/>
    <x v="1"/>
  </r>
  <r>
    <x v="1"/>
    <x v="10"/>
    <s v="Ativo"/>
    <d v="2025-12-17T00:00:00"/>
    <s v="917552253"/>
    <s v="LAIS LIMA DE SOUSA"/>
    <n v="13928245759"/>
    <d v="2005-06-28T00:00:00"/>
    <n v="20"/>
    <s v="F"/>
    <x v="3"/>
    <s v="RIO DE JANEIRO"/>
    <m/>
    <n v="400"/>
    <n v="21989404366"/>
    <s v="Sem Navegação"/>
    <s v="N/A"/>
    <m/>
    <m/>
    <m/>
    <x v="23"/>
    <d v="2025-12-16T00:00:00"/>
    <x v="0"/>
    <s v="Gestação Segura917552253"/>
    <x v="1"/>
  </r>
  <r>
    <x v="1"/>
    <x v="10"/>
    <s v="Ativo"/>
    <d v="2026-01-05T00:00:00"/>
    <s v="092769650"/>
    <s v="AMANDA DA SILVA DE SOUSA"/>
    <n v="14204404707"/>
    <d v="1992-05-08T00:00:00"/>
    <n v="34"/>
    <s v="F"/>
    <x v="3"/>
    <s v="RIO DE JANEIRO"/>
    <m/>
    <n v="450"/>
    <n v="21990153211"/>
    <s v="Sem Navegação"/>
    <s v="N/A"/>
    <m/>
    <m/>
    <m/>
    <x v="98"/>
    <e v="#VALUE!"/>
    <x v="0"/>
    <s v="Gestação Segura092769650"/>
    <x v="1"/>
  </r>
  <r>
    <x v="1"/>
    <x v="10"/>
    <s v="Ativo"/>
    <d v="2026-05-07T00:00:00"/>
    <s v="093853915"/>
    <s v="CARLA EDUARDA VIDEIRA DA SILVA"/>
    <n v="17425308770"/>
    <d v="1997-02-24T00:00:00"/>
    <n v="29"/>
    <s v="F"/>
    <x v="3"/>
    <s v="RIO DE JANEIRO"/>
    <m/>
    <n v="75"/>
    <n v="21990601093"/>
    <s v="Sem Navegação"/>
    <m/>
    <m/>
    <m/>
    <m/>
    <x v="56"/>
    <d v="2026-09-06T00:00:00"/>
    <x v="10"/>
    <s v="Gestação Segura093853915"/>
    <x v="5"/>
  </r>
  <r>
    <x v="1"/>
    <x v="10"/>
    <s v="Ativo"/>
    <d v="2026-01-26T00:00:00"/>
    <s v="094847251"/>
    <s v="BARBARA CRYSTINA RIBEIRO GUEDES FERRAZ"/>
    <n v="16565560730"/>
    <d v="1997-12-06T00:00:00"/>
    <n v="28"/>
    <s v="F"/>
    <x v="3"/>
    <s v="RIO DE JANEIRO"/>
    <m/>
    <n v="120"/>
    <n v="21991445171"/>
    <s v="Sem Navegação"/>
    <s v="N/A"/>
    <m/>
    <m/>
    <m/>
    <x v="126"/>
    <d v="2026-03-17T00:00:00"/>
    <x v="10"/>
    <s v="Gestação Segura094847251"/>
    <x v="4"/>
  </r>
  <r>
    <x v="1"/>
    <x v="10"/>
    <s v="Ativo"/>
    <d v="2026-04-23T00:00:00"/>
    <s v="093862489"/>
    <s v="JULIANA BATISTA DA SILVA"/>
    <n v="11195095724"/>
    <d v="1986-02-24T00:00:00"/>
    <n v="40"/>
    <s v="F"/>
    <x v="0"/>
    <s v="SAO PAULO"/>
    <s v="CONJUNTO HABITACIONAL TEOTONIO VILELA"/>
    <n v="75"/>
    <n v="21991863279"/>
    <s v="Sem Navegação"/>
    <m/>
    <m/>
    <m/>
    <m/>
    <x v="21"/>
    <d v="2026-06-05T00:00:00"/>
    <x v="0"/>
    <s v="Gestação Segura093862489"/>
    <x v="0"/>
  </r>
  <r>
    <x v="1"/>
    <x v="10"/>
    <s v="Ativo"/>
    <d v="2026-01-06T00:00:00"/>
    <s v="095352822"/>
    <s v="TAYNARA SANTOS DA SILVA"/>
    <n v="15451047782"/>
    <d v="2000-06-19T00:00:00"/>
    <n v="25"/>
    <s v="F"/>
    <x v="3"/>
    <s v="RIO DE JANEIRO"/>
    <m/>
    <n v="380"/>
    <n v="21991875836"/>
    <s v="Sem Navegação"/>
    <s v="N/A"/>
    <m/>
    <m/>
    <m/>
    <x v="45"/>
    <d v="2026-01-15T00:00:00"/>
    <x v="0"/>
    <s v="Gestação Segura095352822"/>
    <x v="4"/>
  </r>
  <r>
    <x v="1"/>
    <x v="10"/>
    <s v="Ativo"/>
    <d v="2025-12-09T00:00:00"/>
    <s v="089286750"/>
    <s v="RAYSSA PATRICIA DA SILVA GARCIA CRUZ"/>
    <n v="17232780761"/>
    <d v="1997-08-03T00:00:00"/>
    <n v="28"/>
    <s v="F"/>
    <x v="3"/>
    <s v="BELFORD ROXO"/>
    <m/>
    <n v="750"/>
    <n v="21992168305"/>
    <s v="Sem Navegação"/>
    <s v="N/A"/>
    <m/>
    <m/>
    <m/>
    <x v="180"/>
    <d v="2025-01-14T00:00:00"/>
    <x v="0"/>
    <s v="Gestação Segura089286750"/>
    <x v="1"/>
  </r>
  <r>
    <x v="1"/>
    <x v="10"/>
    <s v="Ativo"/>
    <d v="2025-11-10T00:00:00"/>
    <s v="089354626"/>
    <s v="LIVIA DE MELO FEITOSA"/>
    <n v="14110878799"/>
    <d v="1993-10-19T00:00:00"/>
    <n v="32"/>
    <m/>
    <x v="3"/>
    <s v="RIO DE JANEIRO"/>
    <m/>
    <n v="120"/>
    <n v="21992811346"/>
    <s v="Sem Navegação"/>
    <s v="N/A"/>
    <m/>
    <m/>
    <m/>
    <x v="156"/>
    <d v="2025-10-08T00:00:00"/>
    <x v="1"/>
    <s v="Gestação Segura089354626"/>
    <x v="1"/>
  </r>
  <r>
    <x v="1"/>
    <x v="10"/>
    <s v="Ativo"/>
    <d v="2025-12-11T00:00:00"/>
    <s v="095139045"/>
    <s v="EVELYN ALVES DA SILVA DE ALMEIDA"/>
    <n v="7025446122"/>
    <d v="2000-07-19T00:00:00"/>
    <n v="25"/>
    <s v="F"/>
    <x v="3"/>
    <s v="RIO DE JANEIRO"/>
    <m/>
    <n v="450"/>
    <n v="21993075941"/>
    <s v="Sem Navegação"/>
    <s v="N/A"/>
    <m/>
    <m/>
    <m/>
    <x v="2"/>
    <d v="2025-12-16T00:00:00"/>
    <x v="0"/>
    <s v="Gestação Segura095139045"/>
    <x v="1"/>
  </r>
  <r>
    <x v="1"/>
    <x v="10"/>
    <s v="Ativo"/>
    <d v="2025-12-15T00:00:00"/>
    <s v="093793736"/>
    <s v="THAYNA QUERINO DOS SANTOS CONCEICAO"/>
    <n v="16905749761"/>
    <d v="2000-07-07T00:00:00"/>
    <n v="25"/>
    <s v="F"/>
    <x v="3"/>
    <s v="SAO GONÇALO"/>
    <m/>
    <n v="75"/>
    <n v="21993141441"/>
    <s v="Sem Navegação"/>
    <s v="N/A"/>
    <m/>
    <m/>
    <m/>
    <x v="170"/>
    <d v="2025-12-12T00:00:00"/>
    <x v="0"/>
    <s v="Gestação Segura093793736"/>
    <x v="1"/>
  </r>
  <r>
    <x v="1"/>
    <x v="10"/>
    <s v="Ativo"/>
    <d v="2025-12-11T00:00:00"/>
    <s v="095243551"/>
    <s v="TATIANE DOS SANTOS RIBEIRO DE SOUZA"/>
    <n v="14479061797"/>
    <d v="1990-10-26T00:00:00"/>
    <n v="35"/>
    <s v="F"/>
    <x v="3"/>
    <s v="RIO DE JANEIRO"/>
    <m/>
    <n v="75"/>
    <n v="21993334579"/>
    <s v="Sem Navegação"/>
    <s v="N/A"/>
    <m/>
    <m/>
    <m/>
    <x v="2"/>
    <d v="2025-12-16T00:00:00"/>
    <x v="0"/>
    <s v="Gestação Segura095243551"/>
    <x v="1"/>
  </r>
  <r>
    <x v="1"/>
    <x v="10"/>
    <s v="Ativo"/>
    <d v="2026-04-13T00:00:00"/>
    <s v="094396463"/>
    <s v="LARISSA FERNANDES TURQUES TAVARES"/>
    <n v="17158811760"/>
    <d v="1998-11-21T00:00:00"/>
    <n v="27"/>
    <s v="F"/>
    <x v="3"/>
    <s v="RIO DE JANEIRO"/>
    <s v="SANTISSIMO"/>
    <n v="120"/>
    <n v="21993407857"/>
    <s v="Sem Navegação"/>
    <m/>
    <m/>
    <m/>
    <m/>
    <x v="69"/>
    <d v="2026-05-19T00:00:00"/>
    <x v="10"/>
    <s v="Gestação Segura094396463"/>
    <x v="0"/>
  </r>
  <r>
    <x v="1"/>
    <x v="10"/>
    <s v="Ativo"/>
    <d v="2025-11-13T00:00:00"/>
    <s v="093190174"/>
    <s v="KAROLINA CARDOSO VIRGÍNIO"/>
    <n v="14040570723"/>
    <d v="1990-09-13T00:00:00"/>
    <n v="35"/>
    <m/>
    <x v="3"/>
    <s v="SAO GONÇALO"/>
    <m/>
    <n v="380"/>
    <n v="21993540921"/>
    <s v="Sem Navegação"/>
    <s v="N/A"/>
    <m/>
    <m/>
    <m/>
    <x v="28"/>
    <d v="2025-11-26T00:00:00"/>
    <x v="0"/>
    <s v="Gestação Segura093190174"/>
    <x v="1"/>
  </r>
  <r>
    <x v="1"/>
    <x v="10"/>
    <s v="Ativo"/>
    <d v="2025-11-10T00:00:00"/>
    <s v="084008462"/>
    <s v="ALESSANDRA DA COSTA ALVES"/>
    <n v="13352692661"/>
    <d v="1995-01-02T00:00:00"/>
    <n v="31"/>
    <m/>
    <x v="3"/>
    <s v="RIO DE JANEIRO"/>
    <m/>
    <n v="40"/>
    <n v="21993745350"/>
    <s v="Sem Navegação"/>
    <s v="N/A"/>
    <m/>
    <m/>
    <m/>
    <x v="119"/>
    <d v="2025-10-21T00:00:00"/>
    <x v="1"/>
    <s v="Gestação Segura084008462"/>
    <x v="1"/>
  </r>
  <r>
    <x v="1"/>
    <x v="10"/>
    <s v="Ativo"/>
    <d v="2026-04-27T00:00:00"/>
    <s v="095309482"/>
    <s v="BEATHRICY HOFFMANN ALBUQUERQUE FERNANDES"/>
    <n v="16320159782"/>
    <d v="1997-08-11T00:00:00"/>
    <n v="28"/>
    <s v="F"/>
    <x v="3"/>
    <s v="SAO GONÇALO"/>
    <s v="BRASILANDIA"/>
    <n v="75"/>
    <n v="21993800696"/>
    <s v="Sem Navegação"/>
    <m/>
    <m/>
    <m/>
    <m/>
    <x v="118"/>
    <d v="2026-05-21T00:00:00"/>
    <x v="0"/>
    <s v="Gestação Segura095309482"/>
    <x v="0"/>
  </r>
  <r>
    <x v="1"/>
    <x v="10"/>
    <s v="Ativo"/>
    <d v="2025-11-10T00:00:00"/>
    <s v="087418306"/>
    <s v="YASMIN SILVA ALVES"/>
    <n v="14429010714"/>
    <d v="1993-08-04T00:00:00"/>
    <n v="32"/>
    <m/>
    <x v="3"/>
    <s v="RIO DE JANEIRO"/>
    <m/>
    <n v="500"/>
    <n v="21993929408"/>
    <s v="Sem Navegação"/>
    <s v="N/A"/>
    <m/>
    <m/>
    <m/>
    <x v="147"/>
    <d v="2025-11-06T00:00:00"/>
    <x v="0"/>
    <s v="Gestação Segura087418306"/>
    <x v="1"/>
  </r>
  <r>
    <x v="1"/>
    <x v="10"/>
    <s v="Ativo"/>
    <d v="2026-03-12T00:00:00"/>
    <s v="093851009"/>
    <s v="CRISTIANE GOMES DA SILVA"/>
    <n v="9512708779"/>
    <d v="1983-09-17T00:00:00"/>
    <n v="42"/>
    <s v="F"/>
    <x v="3"/>
    <s v="RIO DE JANEIRO"/>
    <m/>
    <n v="75"/>
    <n v="21994293196"/>
    <s v="Sem Navegação"/>
    <s v="N/A"/>
    <m/>
    <m/>
    <m/>
    <x v="13"/>
    <d v="2026-03-18T00:00:00"/>
    <x v="0"/>
    <s v="Gestação Segura093851009"/>
    <x v="2"/>
  </r>
  <r>
    <x v="1"/>
    <x v="10"/>
    <s v="Ativo"/>
    <d v="2026-04-27T00:00:00"/>
    <s v="086934878"/>
    <s v="CINTIA PRUDENTE GONZAGA"/>
    <n v="9680542696"/>
    <d v="1994-05-04T00:00:00"/>
    <n v="32"/>
    <s v="F"/>
    <x v="3"/>
    <s v="RIO DE JANEIRO"/>
    <s v="ENGENHO NOVO"/>
    <n v="400"/>
    <n v="21994371288"/>
    <s v="Sem Navegação"/>
    <m/>
    <m/>
    <m/>
    <m/>
    <x v="118"/>
    <d v="2026-05-21T00:00:00"/>
    <x v="0"/>
    <s v="Gestação Segura086934878"/>
    <x v="0"/>
  </r>
  <r>
    <x v="1"/>
    <x v="10"/>
    <s v="Ativo"/>
    <d v="2026-02-12T00:00:00"/>
    <s v="092835783"/>
    <s v="GABRIELA DA COSTA NASCIMENTO DE LIMA"/>
    <n v="13494374767"/>
    <d v="1991-08-12T00:00:00"/>
    <n v="34"/>
    <s v="F"/>
    <x v="3"/>
    <s v="RIO DE JANEIRO"/>
    <m/>
    <n v="380"/>
    <n v="21995032934"/>
    <s v="Sem Navegação"/>
    <s v="N/A"/>
    <m/>
    <m/>
    <m/>
    <x v="77"/>
    <d v="2026-02-24T00:00:00"/>
    <x v="0"/>
    <s v="Gestação Segura092835783"/>
    <x v="3"/>
  </r>
  <r>
    <x v="1"/>
    <x v="10"/>
    <s v="Ativo"/>
    <d v="2025-11-10T00:00:00"/>
    <s v="093112002"/>
    <s v="GREICE KELLY DE OLIVEIRA MENDES"/>
    <n v="12450139710"/>
    <d v="1988-07-07T00:00:00"/>
    <n v="37"/>
    <m/>
    <x v="3"/>
    <s v="ITAGUAI"/>
    <m/>
    <n v="75"/>
    <n v="21995724707"/>
    <s v="Sem Navegação"/>
    <s v="N/A"/>
    <m/>
    <m/>
    <m/>
    <x v="128"/>
    <m/>
    <x v="1"/>
    <s v="Gestação Segura093112002"/>
    <x v="1"/>
  </r>
  <r>
    <x v="1"/>
    <x v="10"/>
    <s v="Ativo"/>
    <d v="2026-04-27T00:00:00"/>
    <s v="077267666"/>
    <s v="ALEXIA LORRANY NUNES BARBOZA"/>
    <n v="16213141707"/>
    <d v="2000-03-01T00:00:00"/>
    <n v="26"/>
    <s v="F"/>
    <x v="3"/>
    <s v="RIO DE JANEIRO"/>
    <s v="GUARATIBA"/>
    <n v="50"/>
    <n v="21995847378"/>
    <s v="Sem Navegação"/>
    <m/>
    <m/>
    <m/>
    <m/>
    <x v="27"/>
    <d v="2026-05-26T00:00:00"/>
    <x v="10"/>
    <s v="Gestação Segura077267666"/>
    <x v="0"/>
  </r>
  <r>
    <x v="1"/>
    <x v="10"/>
    <s v="Ativo"/>
    <d v="2025-11-25T00:00:00"/>
    <s v="093580588"/>
    <s v="Verônica Rodrigues Da Silva"/>
    <n v="13733945794"/>
    <d v="1989-05-14T00:00:00"/>
    <n v="37"/>
    <m/>
    <x v="3"/>
    <s v="NOVA IGUAÇU"/>
    <m/>
    <n v="380"/>
    <n v="21997222983"/>
    <s v="Sem Navegação"/>
    <s v="N/A"/>
    <m/>
    <m/>
    <m/>
    <x v="25"/>
    <d v="2025-12-09T00:00:00"/>
    <x v="0"/>
    <s v="Gestação Segura093580588"/>
    <x v="1"/>
  </r>
  <r>
    <x v="1"/>
    <x v="10"/>
    <s v="Ativo"/>
    <d v="2026-02-05T00:00:00"/>
    <s v="085575551"/>
    <s v="JOICE SALLES DA SILVA"/>
    <n v="12366896743"/>
    <d v="1988-04-13T00:00:00"/>
    <n v="38"/>
    <s v="F"/>
    <x v="3"/>
    <s v="RIO DE JANEIRO"/>
    <m/>
    <n v="450"/>
    <n v="21997592923"/>
    <s v="Sem Navegação"/>
    <s v="N/A"/>
    <m/>
    <m/>
    <m/>
    <x v="85"/>
    <d v="2026-02-24T00:00:00"/>
    <x v="33"/>
    <s v="Gestação Segura085575551"/>
    <x v="3"/>
  </r>
  <r>
    <x v="1"/>
    <x v="10"/>
    <s v="Ativo"/>
    <d v="2026-01-12T00:00:00"/>
    <s v="083337894"/>
    <s v="ANNA KAROLINA ARAUJO ALVES DA SILVA"/>
    <n v="11066835799"/>
    <d v="1985-01-26T00:00:00"/>
    <n v="41"/>
    <s v="F"/>
    <x v="3"/>
    <s v="RIO DE JANEIRO"/>
    <m/>
    <n v="450"/>
    <n v="21997779871"/>
    <s v="Sem Navegação"/>
    <s v="N/A"/>
    <m/>
    <m/>
    <m/>
    <x v="120"/>
    <d v="2026-01-13T00:00:00"/>
    <x v="0"/>
    <s v="Gestação Segura083337894"/>
    <x v="4"/>
  </r>
  <r>
    <x v="1"/>
    <x v="10"/>
    <s v="Ativo"/>
    <d v="2026-02-05T00:00:00"/>
    <s v="093795424"/>
    <s v="RAYANNE DA SILVA RODRIGUES"/>
    <n v="18561207752"/>
    <d v="2002-11-27T00:00:00"/>
    <n v="23"/>
    <s v="F"/>
    <x v="3"/>
    <s v="RIO DE JANEIRO"/>
    <m/>
    <n v="75"/>
    <n v="21997954368"/>
    <s v="Sem Navegação"/>
    <s v="N/A"/>
    <m/>
    <m/>
    <m/>
    <x v="12"/>
    <m/>
    <x v="1"/>
    <s v="Gestação Segura093795424"/>
    <x v="3"/>
  </r>
  <r>
    <x v="1"/>
    <x v="10"/>
    <s v="Ativo"/>
    <d v="2026-04-29T00:00:00"/>
    <s v="096121536"/>
    <s v="ARIANE SOARES ANSEL"/>
    <n v="15980175784"/>
    <d v="1993-09-18T00:00:00"/>
    <n v="32"/>
    <s v="F"/>
    <x v="3"/>
    <s v="RIO DE JANEIRO"/>
    <s v="RECREIO DOS BANDEIRANTES"/>
    <n v="450"/>
    <n v="21997955632"/>
    <s v="Sem Navegação"/>
    <m/>
    <m/>
    <m/>
    <m/>
    <x v="87"/>
    <d v="2026-05-27T00:00:00"/>
    <x v="0"/>
    <s v="Gestação Segura096121536"/>
    <x v="0"/>
  </r>
  <r>
    <x v="1"/>
    <x v="10"/>
    <s v="Ativo"/>
    <d v="2025-11-10T00:00:00"/>
    <s v="095385838"/>
    <s v="Caroline Pinto De Freitas"/>
    <n v="11172554765"/>
    <d v="1986-10-18T00:00:00"/>
    <n v="39"/>
    <m/>
    <x v="3"/>
    <s v="RIO DE JANEIRO"/>
    <m/>
    <n v="900"/>
    <n v="21998136009"/>
    <s v="Sem Navegação"/>
    <s v="N/A"/>
    <m/>
    <m/>
    <m/>
    <x v="134"/>
    <d v="2025-11-13T00:00:00"/>
    <x v="0"/>
    <s v="Gestação Segura095385838"/>
    <x v="1"/>
  </r>
  <r>
    <x v="1"/>
    <x v="10"/>
    <s v="Ativo"/>
    <d v="2025-11-10T00:00:00"/>
    <s v="084071002"/>
    <s v="ANDREA REIS FERREIRA TORRES"/>
    <n v="11855982781"/>
    <d v="1986-05-09T00:00:00"/>
    <n v="40"/>
    <m/>
    <x v="3"/>
    <s v="RIO DE JANEIRO"/>
    <m/>
    <n v="60"/>
    <n v="21998203426"/>
    <s v="Sem Navegação"/>
    <s v="N/A"/>
    <m/>
    <m/>
    <m/>
    <x v="4"/>
    <d v="2025-11-07T00:00:00"/>
    <x v="0"/>
    <s v="Gestação Segura084071002"/>
    <x v="1"/>
  </r>
  <r>
    <x v="1"/>
    <x v="10"/>
    <s v="Ativo"/>
    <d v="2026-01-26T00:00:00"/>
    <s v="093920644"/>
    <s v="ALESSANDRA DA SILVA CORREA"/>
    <n v="11370902786"/>
    <d v="1986-10-22T00:00:00"/>
    <n v="39"/>
    <s v="F"/>
    <x v="0"/>
    <s v="SAO PAULO"/>
    <m/>
    <n v="500"/>
    <n v="21998466151"/>
    <s v="Sem Navegação"/>
    <s v="N/A"/>
    <m/>
    <m/>
    <m/>
    <x v="126"/>
    <d v="2026-01-22T00:00:00"/>
    <x v="0"/>
    <s v="Gestação Segura093920644"/>
    <x v="4"/>
  </r>
  <r>
    <x v="1"/>
    <x v="10"/>
    <s v="Ativo"/>
    <d v="2025-11-17T00:00:00"/>
    <s v="094342662"/>
    <s v="Sheila Zago de Sousa Leite"/>
    <n v="9421646797"/>
    <d v="1982-10-16T00:00:00"/>
    <n v="43"/>
    <m/>
    <x v="3"/>
    <s v="DUQUE DE CAXIAS"/>
    <m/>
    <n v="380"/>
    <n v="21999234814"/>
    <s v="Sem Navegação"/>
    <s v="N/A"/>
    <m/>
    <m/>
    <m/>
    <x v="100"/>
    <d v="2025-12-04T00:00:00"/>
    <x v="0"/>
    <s v="Gestação Segura094342662"/>
    <x v="1"/>
  </r>
  <r>
    <x v="1"/>
    <x v="10"/>
    <s v="Ativo"/>
    <d v="2025-11-10T00:00:00"/>
    <s v="092702545"/>
    <s v="Márcia Eduarda Chagas Ribeiro"/>
    <n v="15718469725"/>
    <d v="1999-12-10T00:00:00"/>
    <n v="26"/>
    <m/>
    <x v="3"/>
    <s v="CAMPOS DOS GOYTACAZES"/>
    <m/>
    <n v="380"/>
    <n v="22992043879"/>
    <s v="Sem Navegação"/>
    <s v="N/A"/>
    <m/>
    <m/>
    <m/>
    <x v="156"/>
    <d v="2025-10-27T00:00:00"/>
    <x v="0"/>
    <s v="Gestação Segura092702545"/>
    <x v="1"/>
  </r>
  <r>
    <x v="1"/>
    <x v="10"/>
    <s v="Ativo"/>
    <d v="2026-01-20T00:00:00"/>
    <s v="087233287"/>
    <s v="LIVIA PANCOTE DO COUTO DE OLIVEIRA"/>
    <n v="12294532708"/>
    <d v="1992-04-02T00:00:00"/>
    <n v="34"/>
    <s v="F"/>
    <x v="3"/>
    <s v="RIO DE JANEIRO"/>
    <m/>
    <n v="380"/>
    <n v="22999025325"/>
    <s v="Sem Navegação"/>
    <s v="N/A"/>
    <m/>
    <m/>
    <m/>
    <x v="104"/>
    <d v="2026-01-20T00:00:00"/>
    <x v="0"/>
    <s v="Gestação Segura087233287"/>
    <x v="4"/>
  </r>
  <r>
    <x v="1"/>
    <x v="10"/>
    <s v="Ativo"/>
    <d v="2026-01-29T00:00:00"/>
    <s v="086978622"/>
    <s v="JOSIANE ALVES FERREIRA"/>
    <n v="11757357793"/>
    <d v="1987-05-22T00:00:00"/>
    <n v="39"/>
    <s v="F"/>
    <x v="3"/>
    <s v="VOLTA REDONDA"/>
    <m/>
    <n v="380"/>
    <n v="24981207637"/>
    <s v="Sem Navegação"/>
    <s v="N/A"/>
    <m/>
    <m/>
    <m/>
    <x v="140"/>
    <d v="2026-01-28T00:00:00"/>
    <x v="0"/>
    <s v="Gestação Segura086978622"/>
    <x v="4"/>
  </r>
  <r>
    <x v="1"/>
    <x v="10"/>
    <s v="Ativo"/>
    <d v="2026-04-22T00:00:00"/>
    <s v="087074490"/>
    <s v="LUCIANA GOMES LEAL"/>
    <n v="12183280700"/>
    <d v="1988-09-14T00:00:00"/>
    <n v="37"/>
    <s v="F"/>
    <x v="3"/>
    <s v="RIO DE JANEIRO"/>
    <s v="ANDARAI"/>
    <n v="500"/>
    <n v="27999091708"/>
    <s v="Sem Navegação"/>
    <m/>
    <m/>
    <m/>
    <m/>
    <x v="127"/>
    <d v="2026-05-25T00:00:00"/>
    <x v="0"/>
    <s v="Gestação Segura087074490"/>
    <x v="0"/>
  </r>
  <r>
    <x v="1"/>
    <x v="10"/>
    <s v="Ativo"/>
    <d v="2025-12-09T00:00:00"/>
    <s v="082018577"/>
    <s v="NAIRA DAU ALMEIDA DE SOUZA"/>
    <n v="11498270689"/>
    <d v="1992-11-24T00:00:00"/>
    <n v="33"/>
    <s v="F"/>
    <x v="13"/>
    <s v="BELO HORIZONTE"/>
    <m/>
    <n v="400"/>
    <n v="31971342786"/>
    <s v="Sem Navegação"/>
    <s v="N/A"/>
    <m/>
    <m/>
    <m/>
    <x v="139"/>
    <d v="2025-12-17T00:00:00"/>
    <x v="0"/>
    <s v="Gestação Segura082018577"/>
    <x v="1"/>
  </r>
  <r>
    <x v="1"/>
    <x v="10"/>
    <s v="Ativo"/>
    <d v="2025-11-10T00:00:00"/>
    <s v="092957091"/>
    <s v="ANA GABRIELLA GUERCI XAVIER"/>
    <n v="11390902676"/>
    <d v="1999-08-28T00:00:00"/>
    <n v="26"/>
    <m/>
    <x v="13"/>
    <s v="VESPASIANO"/>
    <m/>
    <n v="450"/>
    <n v="31975033355"/>
    <s v="Sem Navegação"/>
    <s v="N/A"/>
    <m/>
    <m/>
    <m/>
    <x v="4"/>
    <m/>
    <x v="0"/>
    <s v="Gestação Segura092957091"/>
    <x v="1"/>
  </r>
  <r>
    <x v="1"/>
    <x v="10"/>
    <s v="Ativo"/>
    <d v="2026-02-26T00:00:00"/>
    <s v="089134389"/>
    <s v="MORENNA BATISTA SENA"/>
    <n v="14112982682"/>
    <d v="1997-11-05T00:00:00"/>
    <n v="28"/>
    <s v="F"/>
    <x v="13"/>
    <s v="BELO HORIZONTE"/>
    <m/>
    <n v="80"/>
    <n v="31975609342"/>
    <s v="Sem Navegação"/>
    <s v="N/A"/>
    <m/>
    <m/>
    <m/>
    <x v="29"/>
    <d v="2026-02-27T00:00:00"/>
    <x v="0"/>
    <s v="Gestação Segura089134389"/>
    <x v="3"/>
  </r>
  <r>
    <x v="1"/>
    <x v="10"/>
    <s v="Ativo"/>
    <d v="2025-12-09T00:00:00"/>
    <s v="089265666"/>
    <s v="AMANDA CARDOSO DE OLIVEIRA SILVEIRA CASSETTE"/>
    <n v="6886445626"/>
    <d v="1985-10-10T00:00:00"/>
    <n v="40"/>
    <s v="F"/>
    <x v="13"/>
    <s v="BELO HORIZONTE"/>
    <m/>
    <n v="380"/>
    <n v="31988085002"/>
    <s v="Sem Navegação"/>
    <s v="N/A"/>
    <m/>
    <m/>
    <m/>
    <x v="180"/>
    <d v="2025-01-16T00:00:00"/>
    <x v="0"/>
    <s v="Gestação Segura089265666"/>
    <x v="1"/>
  </r>
  <r>
    <x v="1"/>
    <x v="10"/>
    <s v="Ativo"/>
    <d v="2025-12-11T00:00:00"/>
    <s v="093819530"/>
    <s v="NATALIA PENIDO LOPES"/>
    <n v="1565082656"/>
    <d v="1986-08-05T00:00:00"/>
    <n v="39"/>
    <s v="F"/>
    <x v="13"/>
    <s v="BELO HORIZONTE"/>
    <m/>
    <n v="380"/>
    <n v="31988445025"/>
    <s v="Sem Navegação"/>
    <s v="N/A"/>
    <m/>
    <m/>
    <m/>
    <x v="2"/>
    <d v="2025-12-15T00:00:00"/>
    <x v="0"/>
    <s v="Gestação Segura093819530"/>
    <x v="1"/>
  </r>
  <r>
    <x v="1"/>
    <x v="10"/>
    <s v="Ativo"/>
    <d v="2026-02-12T00:00:00"/>
    <s v="088408581"/>
    <s v="PALOMA COSTA SALEM"/>
    <n v="6435320640"/>
    <d v="1990-08-11T00:00:00"/>
    <n v="35"/>
    <s v="F"/>
    <x v="12"/>
    <s v="GUARAPARI"/>
    <m/>
    <n v="380"/>
    <n v="31991266520"/>
    <s v="Sem Navegação"/>
    <s v="N/A"/>
    <m/>
    <m/>
    <m/>
    <x v="9"/>
    <d v="2026-02-20T00:00:00"/>
    <x v="0"/>
    <s v="Gestação Segura088408581"/>
    <x v="3"/>
  </r>
  <r>
    <x v="1"/>
    <x v="10"/>
    <s v="Ativo"/>
    <d v="2025-11-11T00:00:00"/>
    <s v="094223330"/>
    <s v="DEBORA SOARES CORDEIRO"/>
    <n v="9322343648"/>
    <d v="1992-12-07T00:00:00"/>
    <n v="33"/>
    <m/>
    <x v="13"/>
    <s v="BETIM"/>
    <m/>
    <n v="380"/>
    <n v="31991659471"/>
    <s v="Sem Navegação"/>
    <s v="N/A"/>
    <m/>
    <m/>
    <m/>
    <x v="17"/>
    <d v="2025-11-18T00:00:00"/>
    <x v="0"/>
    <s v="Gestação Segura094223330"/>
    <x v="1"/>
  </r>
  <r>
    <x v="1"/>
    <x v="10"/>
    <s v="Ativo"/>
    <d v="2026-01-20T00:00:00"/>
    <s v="088392374"/>
    <s v="FLAVIA KENIA SANTANA"/>
    <n v="6276003603"/>
    <d v="1983-07-24T00:00:00"/>
    <n v="42"/>
    <s v="F"/>
    <x v="13"/>
    <s v="NOVA LIMA"/>
    <m/>
    <n v="380"/>
    <n v="31992680018"/>
    <s v="Sem Navegação"/>
    <s v="N/A"/>
    <m/>
    <m/>
    <m/>
    <x v="104"/>
    <d v="2026-01-21T00:00:00"/>
    <x v="0"/>
    <s v="Gestação Segura088392374"/>
    <x v="4"/>
  </r>
  <r>
    <x v="1"/>
    <x v="10"/>
    <s v="Ativo"/>
    <d v="2026-01-22T00:00:00"/>
    <s v="096094006"/>
    <s v="AMANDA FREITAS SILVA"/>
    <n v="10487206673"/>
    <d v="1998-10-10T00:00:00"/>
    <n v="27"/>
    <s v="F"/>
    <x v="13"/>
    <s v="CONTAGEM"/>
    <m/>
    <n v="380"/>
    <n v="31993023537"/>
    <s v="Sem Navegação"/>
    <s v="N/A"/>
    <m/>
    <m/>
    <m/>
    <x v="10"/>
    <d v="2026-01-23T00:00:00"/>
    <x v="0"/>
    <s v="Gestação Segura096094006"/>
    <x v="4"/>
  </r>
  <r>
    <x v="1"/>
    <x v="10"/>
    <s v="Ativo"/>
    <d v="2025-11-10T00:00:00"/>
    <s v="084203596"/>
    <s v="Bárbara de Morais Mendes"/>
    <n v="10946844658"/>
    <d v="1991-12-23T00:00:00"/>
    <n v="34"/>
    <m/>
    <x v="13"/>
    <s v="BELO HORIZONTE"/>
    <m/>
    <n v="400"/>
    <n v="31993274828"/>
    <s v="Sem Navegação"/>
    <s v="N/A"/>
    <m/>
    <m/>
    <m/>
    <x v="146"/>
    <d v="2025-11-07T00:00:00"/>
    <x v="0"/>
    <s v="Gestação Segura084203596"/>
    <x v="1"/>
  </r>
  <r>
    <x v="1"/>
    <x v="10"/>
    <s v="Ativo"/>
    <d v="2025-11-10T00:00:00"/>
    <s v="094539297"/>
    <s v="Luiza Angélica Policarpo dos Santos"/>
    <n v="14909919643"/>
    <d v="1998-11-25T00:00:00"/>
    <n v="27"/>
    <m/>
    <x v="13"/>
    <s v="BELO HORIZONTE"/>
    <m/>
    <n v="750"/>
    <n v="31993758841"/>
    <s v="Sem Navegação"/>
    <s v="N/A"/>
    <m/>
    <m/>
    <m/>
    <x v="163"/>
    <m/>
    <x v="0"/>
    <s v="Gestação Segura094539297"/>
    <x v="1"/>
  </r>
  <r>
    <x v="1"/>
    <x v="10"/>
    <s v="Ativo"/>
    <d v="2026-02-05T00:00:00"/>
    <s v="094712575"/>
    <s v="ARYELA COSTA ALVES"/>
    <n v="8929247644"/>
    <d v="1988-08-26T00:00:00"/>
    <n v="37"/>
    <s v="F"/>
    <x v="13"/>
    <s v="BELO HORIZONTE"/>
    <m/>
    <n v="380"/>
    <n v="31994639761"/>
    <s v="Sem Navegação"/>
    <s v="N/A"/>
    <m/>
    <m/>
    <m/>
    <x v="12"/>
    <d v="2001-01-01T00:00:00"/>
    <x v="1"/>
    <s v="Gestação Segura094712575"/>
    <x v="3"/>
  </r>
  <r>
    <x v="1"/>
    <x v="10"/>
    <s v="Ativo"/>
    <d v="2026-01-06T00:00:00"/>
    <s v="089404081"/>
    <s v="VILMA GABRIELA GONCALVES SANTOS PEREIRA"/>
    <n v="9379360657"/>
    <d v="1990-03-07T00:00:00"/>
    <n v="36"/>
    <s v="F"/>
    <x v="0"/>
    <s v="SAO BERNARDO DO CAMPO"/>
    <m/>
    <n v="600"/>
    <n v="31997609725"/>
    <s v="Sem Navegação"/>
    <s v="N/A"/>
    <m/>
    <m/>
    <m/>
    <x v="45"/>
    <d v="2026-01-09T00:00:00"/>
    <x v="0"/>
    <s v="Gestação Segura089404081"/>
    <x v="4"/>
  </r>
  <r>
    <x v="1"/>
    <x v="10"/>
    <s v="Ativo"/>
    <d v="2026-05-21T00:00:00"/>
    <s v="094309455"/>
    <s v="JANAINA BARBARA LEMOS"/>
    <n v="11035584638"/>
    <d v="1993-11-17T00:00:00"/>
    <n v="32"/>
    <s v="F"/>
    <x v="6"/>
    <m/>
    <m/>
    <m/>
    <n v="34991248033"/>
    <s v="Sem Navegação"/>
    <s v="Sim"/>
    <d v="2026-05-21T00:00:00"/>
    <m/>
    <m/>
    <x v="111"/>
    <d v="2026-06-17T00:00:00"/>
    <x v="0"/>
    <s v="Gestação Segura094309455"/>
    <x v="5"/>
  </r>
  <r>
    <x v="1"/>
    <x v="10"/>
    <s v="Ativo"/>
    <d v="2026-03-23T00:00:00"/>
    <s v="093666243"/>
    <s v="BIANCA ALVES RIBEIRO"/>
    <n v="1513611690"/>
    <d v="1994-10-18T00:00:00"/>
    <n v="31"/>
    <s v="F"/>
    <x v="13"/>
    <s v="UBERLANDIA"/>
    <m/>
    <n v="450"/>
    <n v="34991441067"/>
    <s v="Sem Navegação"/>
    <s v="N/A"/>
    <d v="2026-01-23T00:00:00"/>
    <m/>
    <m/>
    <x v="3"/>
    <d v="2026-03-26T00:00:00"/>
    <x v="0"/>
    <s v="Gestação Segura093666243"/>
    <x v="2"/>
  </r>
  <r>
    <x v="1"/>
    <x v="10"/>
    <s v="Ativo"/>
    <d v="2026-02-12T00:00:00"/>
    <s v="093038130"/>
    <s v="MORGANNA FERNANDES SOARES NEVES"/>
    <n v="11377545679"/>
    <d v="1994-02-18T00:00:00"/>
    <n v="32"/>
    <s v="F"/>
    <x v="13"/>
    <s v="UBERLANDIA"/>
    <m/>
    <n v="380"/>
    <n v="34992375739"/>
    <s v="Sem Navegação"/>
    <s v="N/A"/>
    <m/>
    <m/>
    <m/>
    <x v="77"/>
    <d v="2026-02-12T00:00:00"/>
    <x v="0"/>
    <s v="Gestação Segura093038130"/>
    <x v="3"/>
  </r>
  <r>
    <x v="1"/>
    <x v="10"/>
    <s v="Ativo"/>
    <d v="2026-01-29T00:00:00"/>
    <s v="095213439"/>
    <s v="GEOVANA GONCALVES BARBOSA NOGUEIRA"/>
    <n v="1965010679"/>
    <d v="2000-03-21T00:00:00"/>
    <n v="26"/>
    <s v="F"/>
    <x v="13"/>
    <s v="UBERLANDIA"/>
    <m/>
    <n v="380"/>
    <n v="34992649915"/>
    <s v="Sem Navegação"/>
    <s v="N/A"/>
    <m/>
    <m/>
    <m/>
    <x v="140"/>
    <d v="2026-01-28T00:00:00"/>
    <x v="0"/>
    <s v="Gestação Segura095213439"/>
    <x v="4"/>
  </r>
  <r>
    <x v="1"/>
    <x v="10"/>
    <s v="Ativo"/>
    <d v="2026-03-23T00:00:00"/>
    <s v="095644028"/>
    <s v="RAISSA CRISTINA ROSA SILVA"/>
    <n v="3332154192"/>
    <d v="1994-10-05T00:00:00"/>
    <n v="31"/>
    <s v="F"/>
    <x v="0"/>
    <s v="SAO PAULO"/>
    <m/>
    <n v="110"/>
    <n v="34997309823"/>
    <s v="Sem Navegação"/>
    <s v="N/A"/>
    <d v="2026-02-23T00:00:00"/>
    <m/>
    <m/>
    <x v="36"/>
    <d v="2026-03-13T00:00:00"/>
    <x v="0"/>
    <s v="Gestação Segura095644028"/>
    <x v="3"/>
  </r>
  <r>
    <x v="1"/>
    <x v="10"/>
    <s v="Ativo"/>
    <d v="2026-01-20T00:00:00"/>
    <s v="089700728"/>
    <s v="VANESSA FLABES SILVA"/>
    <n v="11387895699"/>
    <d v="1995-05-08T00:00:00"/>
    <n v="31"/>
    <s v="F"/>
    <x v="13"/>
    <s v="UBERLANDIA"/>
    <m/>
    <n v="380"/>
    <n v="34998248598"/>
    <s v="Sem Navegação"/>
    <s v="N/A"/>
    <m/>
    <m/>
    <m/>
    <x v="104"/>
    <d v="2001-01-01T00:00:00"/>
    <x v="0"/>
    <s v="Gestação Segura089700728"/>
    <x v="4"/>
  </r>
  <r>
    <x v="1"/>
    <x v="10"/>
    <s v="Ativo"/>
    <d v="2026-01-22T00:00:00"/>
    <s v="094228894"/>
    <s v="MARIA THERESA MAIA CABRAL"/>
    <n v="8130318695"/>
    <d v="1989-02-01T00:00:00"/>
    <n v="37"/>
    <s v="F"/>
    <x v="13"/>
    <s v="MONTES CLAROS"/>
    <m/>
    <n v="380"/>
    <n v="38991257723"/>
    <s v="Sem Navegação"/>
    <s v="N/A"/>
    <m/>
    <m/>
    <m/>
    <x v="10"/>
    <d v="2026-01-27T00:00:00"/>
    <x v="0"/>
    <s v="Gestação Segura094228894"/>
    <x v="4"/>
  </r>
  <r>
    <x v="1"/>
    <x v="10"/>
    <s v="Ativo"/>
    <d v="2026-04-27T00:00:00"/>
    <s v="095567369"/>
    <s v="EMINNE MAIRA SILVA LOPES"/>
    <n v="3294556136"/>
    <d v="1991-10-21T00:00:00"/>
    <n v="34"/>
    <s v="F"/>
    <x v="13"/>
    <s v="MONTES CLAROS"/>
    <s v="IBITURUNA"/>
    <n v="380"/>
    <n v="38998758989"/>
    <s v="Sem Navegação"/>
    <m/>
    <m/>
    <m/>
    <m/>
    <x v="118"/>
    <d v="2026-04-28T00:00:00"/>
    <x v="0"/>
    <s v="Gestação Segura095567369"/>
    <x v="0"/>
  </r>
  <r>
    <x v="1"/>
    <x v="10"/>
    <s v="Ativo"/>
    <d v="2025-11-17T00:00:00"/>
    <s v="094775539"/>
    <s v="Maira Stoeberl"/>
    <n v="10069343964"/>
    <d v="1997-01-22T00:00:00"/>
    <n v="29"/>
    <m/>
    <x v="2"/>
    <s v="SAO JOSE DOS PINHAIS"/>
    <m/>
    <n v="380"/>
    <n v="41984120971"/>
    <s v="Sem Navegação"/>
    <s v="N/A"/>
    <m/>
    <m/>
    <m/>
    <x v="159"/>
    <d v="2025-11-27T00:00:00"/>
    <x v="0"/>
    <s v="Gestação Segura094775539"/>
    <x v="1"/>
  </r>
  <r>
    <x v="1"/>
    <x v="10"/>
    <s v="Ativo"/>
    <d v="2026-04-27T00:00:00"/>
    <s v="096252549"/>
    <s v="ISABELE CRISTINE GONCALVES PINHEIRO"/>
    <n v="570108209"/>
    <d v="1992-10-07T00:00:00"/>
    <n v="33"/>
    <s v="F"/>
    <x v="2"/>
    <s v="SAO JOSE DOS PINHAIS"/>
    <s v="GUATUPE"/>
    <n v="450"/>
    <n v="41984401005"/>
    <s v="Sem Navegação"/>
    <m/>
    <m/>
    <m/>
    <m/>
    <x v="27"/>
    <d v="2026-05-27T00:00:00"/>
    <x v="0"/>
    <s v="Gestação Segura096252549"/>
    <x v="0"/>
  </r>
  <r>
    <x v="1"/>
    <x v="10"/>
    <s v="Ativo"/>
    <d v="2025-11-10T00:00:00"/>
    <s v="086676197"/>
    <s v="Jéssica Batista dos Santos"/>
    <n v="6830023505"/>
    <d v="1993-12-29T00:00:00"/>
    <n v="32"/>
    <m/>
    <x v="2"/>
    <s v="COLOMBO"/>
    <m/>
    <n v="80"/>
    <n v="41984792618"/>
    <s v="Sem Navegação"/>
    <s v="N/A"/>
    <m/>
    <m/>
    <m/>
    <x v="59"/>
    <d v="2025-10-09T00:00:00"/>
    <x v="1"/>
    <s v="Gestação Segura086676197"/>
    <x v="1"/>
  </r>
  <r>
    <x v="1"/>
    <x v="10"/>
    <s v="Ativo"/>
    <d v="2026-01-08T00:00:00"/>
    <s v="095562848"/>
    <s v="LILIAN REGINA CONING"/>
    <n v="8531502900"/>
    <d v="1992-11-17T00:00:00"/>
    <n v="33"/>
    <s v="F"/>
    <x v="2"/>
    <s v="CURITIBA"/>
    <m/>
    <n v="500"/>
    <n v="41987463508"/>
    <s v="Sem Navegação"/>
    <s v="N/A"/>
    <m/>
    <m/>
    <m/>
    <x v="105"/>
    <d v="2026-01-12T00:00:00"/>
    <x v="0"/>
    <s v="Gestação Segura095562848"/>
    <x v="4"/>
  </r>
  <r>
    <x v="1"/>
    <x v="10"/>
    <s v="Ativo"/>
    <d v="2025-12-09T00:00:00"/>
    <s v="088396924"/>
    <s v="JESSICA APARECIDA LOPES SIQUEIRA"/>
    <n v="9723308959"/>
    <d v="1997-02-13T00:00:00"/>
    <n v="29"/>
    <s v="F"/>
    <x v="2"/>
    <s v="SAO JOSE DOS PINHAIS"/>
    <m/>
    <n v="80"/>
    <n v="41988061649"/>
    <s v="Sem Navegação"/>
    <s v="N/A"/>
    <m/>
    <m/>
    <m/>
    <x v="180"/>
    <d v="2026-03-13T00:00:00"/>
    <x v="0"/>
    <s v="Gestação Segura088396924"/>
    <x v="1"/>
  </r>
  <r>
    <x v="1"/>
    <x v="10"/>
    <s v="Ativo"/>
    <d v="2026-04-28T00:00:00"/>
    <s v="095082318"/>
    <s v="DEISI PINHEIRO DOS SANTOS DA SILVA"/>
    <n v="10548949905"/>
    <d v="1995-05-01T00:00:00"/>
    <n v="31"/>
    <s v="F"/>
    <x v="2"/>
    <s v="COLOMBO"/>
    <s v="FATIMA"/>
    <n v="380"/>
    <n v="41989023926"/>
    <s v="Sem Navegação"/>
    <m/>
    <m/>
    <m/>
    <m/>
    <x v="121"/>
    <d v="2026-05-21T00:00:00"/>
    <x v="0"/>
    <s v="Gestação Segura095082318"/>
    <x v="0"/>
  </r>
  <r>
    <x v="1"/>
    <x v="10"/>
    <s v="Ativo"/>
    <d v="2025-11-10T00:00:00"/>
    <s v="081118422"/>
    <s v="RENATA CRISTINA LEAL"/>
    <n v="7793287959"/>
    <d v="1992-02-05T00:00:00"/>
    <n v="34"/>
    <m/>
    <x v="2"/>
    <s v="CURITIBA"/>
    <m/>
    <n v="380"/>
    <n v="41991838373"/>
    <s v="Sem Navegação"/>
    <s v="N/A"/>
    <m/>
    <m/>
    <m/>
    <x v="156"/>
    <m/>
    <x v="0"/>
    <s v="Gestação Segura081118422"/>
    <x v="1"/>
  </r>
  <r>
    <x v="1"/>
    <x v="10"/>
    <s v="Ativo"/>
    <d v="2025-11-10T00:00:00"/>
    <s v="083369684"/>
    <s v="Greice Kelly de Souza dos Santos"/>
    <n v="5992444963"/>
    <d v="1987-08-10T00:00:00"/>
    <n v="38"/>
    <m/>
    <x v="2"/>
    <s v="CURITIBA"/>
    <m/>
    <n v="450"/>
    <n v="41991969831"/>
    <s v="Sem Navegação"/>
    <s v="N/A"/>
    <m/>
    <m/>
    <m/>
    <x v="146"/>
    <d v="2025-10-31T00:00:00"/>
    <x v="0"/>
    <s v="Gestação Segura083369684"/>
    <x v="1"/>
  </r>
  <r>
    <x v="1"/>
    <x v="10"/>
    <s v="Ativo"/>
    <d v="2025-12-01T00:00:00"/>
    <s v="089413627"/>
    <s v="DAIANE DOS SANTOS CORREA"/>
    <n v="39993427810"/>
    <d v="1989-11-07T00:00:00"/>
    <n v="36"/>
    <m/>
    <x v="2"/>
    <s v="PIRAQUARA"/>
    <m/>
    <n v="380"/>
    <n v="41992701467"/>
    <s v="Sem Navegação"/>
    <s v="N/A"/>
    <m/>
    <m/>
    <m/>
    <x v="83"/>
    <d v="2025-12-12T00:00:00"/>
    <x v="0"/>
    <s v="Gestação Segura089413627"/>
    <x v="1"/>
  </r>
  <r>
    <x v="1"/>
    <x v="10"/>
    <s v="Ativo"/>
    <d v="2026-05-19T00:00:00"/>
    <s v="084873543"/>
    <s v="PATRICIA DE FRANCA ROCHA"/>
    <n v="8083966924"/>
    <d v="1992-10-23T00:00:00"/>
    <n v="33"/>
    <s v="F"/>
    <x v="2"/>
    <s v="COLOMBO"/>
    <s v="MONZA"/>
    <n v="380"/>
    <n v="41995427772"/>
    <s v="Sem Navegação"/>
    <s v="Não"/>
    <m/>
    <m/>
    <m/>
    <x v="67"/>
    <d v="2026-03-06T00:00:00"/>
    <x v="0"/>
    <s v="Gestação Segura084873543"/>
    <x v="5"/>
  </r>
  <r>
    <x v="1"/>
    <x v="10"/>
    <s v="Ativo"/>
    <d v="2026-05-12T00:00:00"/>
    <s v="094600039"/>
    <s v="JHENIFFER MOREIRA RODRIGUES AVANZI"/>
    <n v="9169964920"/>
    <d v="1997-12-28T00:00:00"/>
    <m/>
    <s v="F"/>
    <x v="2"/>
    <s v="PINHAIS"/>
    <m/>
    <n v="80"/>
    <n v="41996634326"/>
    <s v="Sem Navegação"/>
    <m/>
    <m/>
    <m/>
    <m/>
    <x v="42"/>
    <d v="2026-05-19T00:00:00"/>
    <x v="0"/>
    <s v="Gestação Segura094600039"/>
    <x v="5"/>
  </r>
  <r>
    <x v="1"/>
    <x v="10"/>
    <s v="Ativo"/>
    <d v="2025-11-10T00:00:00"/>
    <s v="087292514"/>
    <s v="ANA CAROLINA RODRIGUES POYER"/>
    <n v="6885282952"/>
    <d v="1990-06-13T00:00:00"/>
    <n v="35"/>
    <m/>
    <x v="2"/>
    <s v="CURITIBA"/>
    <m/>
    <n v="80"/>
    <n v="41997431340"/>
    <s v="Sem Navegação"/>
    <s v="N/A"/>
    <m/>
    <m/>
    <m/>
    <x v="119"/>
    <d v="2025-10-20T00:00:00"/>
    <x v="5"/>
    <s v="Gestação Segura087292514"/>
    <x v="1"/>
  </r>
  <r>
    <x v="1"/>
    <x v="10"/>
    <s v="Ativo"/>
    <d v="2026-01-12T00:00:00"/>
    <s v="083611492"/>
    <s v="VANIA CRISTINA FERREIRA"/>
    <n v="4239549973"/>
    <d v="1984-01-07T00:00:00"/>
    <n v="42"/>
    <s v="F"/>
    <x v="2"/>
    <s v="SAO JOSE DOS PINHAIS"/>
    <m/>
    <n v="200"/>
    <n v="41997804277"/>
    <s v="Sem Navegação"/>
    <s v="N/A"/>
    <m/>
    <m/>
    <m/>
    <x v="120"/>
    <d v="2001-01-01T00:00:00"/>
    <x v="0"/>
    <s v="Gestação Segura083611492"/>
    <x v="4"/>
  </r>
  <r>
    <x v="1"/>
    <x v="10"/>
    <s v="Ativo"/>
    <d v="2026-02-05T00:00:00"/>
    <s v="094948035"/>
    <s v="LAIS FERNANDA PEDRO OLIVEIRA VERAS"/>
    <n v="10047279923"/>
    <d v="1996-09-03T00:00:00"/>
    <n v="29"/>
    <s v="F"/>
    <x v="2"/>
    <s v="FAZENDA RIO GRANDE"/>
    <m/>
    <n v="80"/>
    <n v="41997965784"/>
    <s v="Sem Navegação"/>
    <s v="N/A"/>
    <m/>
    <m/>
    <m/>
    <x v="12"/>
    <d v="2026-02-13T00:00:00"/>
    <x v="0"/>
    <s v="Gestação Segura094948035"/>
    <x v="3"/>
  </r>
  <r>
    <x v="1"/>
    <x v="10"/>
    <s v="Ativo"/>
    <d v="2025-11-10T00:00:00"/>
    <s v="094144013"/>
    <s v="Daniele Sousa Soares de Oliveira"/>
    <n v="11396111786"/>
    <d v="1989-03-10T00:00:00"/>
    <n v="37"/>
    <m/>
    <x v="2"/>
    <s v="CURITIBA"/>
    <m/>
    <n v="80"/>
    <n v="41998493393"/>
    <s v="Sem Navegação"/>
    <s v="N/A"/>
    <m/>
    <m/>
    <m/>
    <x v="128"/>
    <d v="2025-10-24T00:00:00"/>
    <x v="1"/>
    <s v="Gestação Segura094144013"/>
    <x v="1"/>
  </r>
  <r>
    <x v="1"/>
    <x v="10"/>
    <s v="Ativo"/>
    <d v="2026-01-22T00:00:00"/>
    <s v="094658940"/>
    <s v="CINDY CAROLINE FLEURY"/>
    <n v="40685304833"/>
    <d v="1990-01-16T00:00:00"/>
    <n v="36"/>
    <s v="F"/>
    <x v="2"/>
    <s v="CAMPO LARGO"/>
    <m/>
    <n v="80"/>
    <n v="41998838738"/>
    <s v="Sem Navegação"/>
    <s v="N/A"/>
    <m/>
    <m/>
    <m/>
    <x v="10"/>
    <d v="2026-01-27T00:00:00"/>
    <x v="0"/>
    <s v="Gestação Segura094658940"/>
    <x v="4"/>
  </r>
  <r>
    <x v="1"/>
    <x v="10"/>
    <s v="Ativo"/>
    <d v="2025-12-29T00:00:00"/>
    <s v="085254003"/>
    <s v="FRANCIELE DRANKI DE MORAES VIEIRA"/>
    <n v="6858191917"/>
    <d v="1992-07-27T00:00:00"/>
    <n v="33"/>
    <s v="F"/>
    <x v="2"/>
    <s v="CURITIBA"/>
    <m/>
    <n v="80"/>
    <n v="41999121808"/>
    <s v="Sem Navegação"/>
    <s v="N/A"/>
    <m/>
    <m/>
    <m/>
    <x v="31"/>
    <d v="2025-12-30T00:00:00"/>
    <x v="0"/>
    <s v="Gestação Segura085254003"/>
    <x v="1"/>
  </r>
  <r>
    <x v="1"/>
    <x v="10"/>
    <s v="Ativo"/>
    <d v="2025-11-10T00:00:00"/>
    <s v="093961977"/>
    <s v="Greiciane Santos da Silva"/>
    <n v="2500938042"/>
    <d v="1990-10-27T00:00:00"/>
    <n v="35"/>
    <m/>
    <x v="2"/>
    <s v="CURITIBA"/>
    <m/>
    <n v="380"/>
    <n v="41999222527"/>
    <s v="Sem Navegação"/>
    <s v="N/A"/>
    <m/>
    <m/>
    <m/>
    <x v="128"/>
    <d v="2025-10-22T00:00:00"/>
    <x v="1"/>
    <s v="Gestação Segura093961977"/>
    <x v="1"/>
  </r>
  <r>
    <x v="1"/>
    <x v="10"/>
    <s v="Ativo"/>
    <d v="2025-11-10T00:00:00"/>
    <s v="089737757"/>
    <s v="LUCIANA ALMEIDA DOS SANTOS"/>
    <n v="9608675979"/>
    <d v="1993-04-02T00:00:00"/>
    <n v="33"/>
    <m/>
    <x v="2"/>
    <s v="CURITIBA"/>
    <m/>
    <n v="80"/>
    <n v="41999413382"/>
    <s v="Sem Navegação"/>
    <s v="N/A"/>
    <m/>
    <m/>
    <m/>
    <x v="59"/>
    <d v="2025-10-22T00:00:00"/>
    <x v="0"/>
    <s v="Gestação Segura089737757"/>
    <x v="1"/>
  </r>
  <r>
    <x v="1"/>
    <x v="10"/>
    <s v="Ativo"/>
    <d v="2025-11-17T00:00:00"/>
    <s v="094442185"/>
    <s v="Tatiane Mayare Zanin De Oliveira"/>
    <n v="4706661960"/>
    <d v="1993-09-20T00:00:00"/>
    <n v="32"/>
    <m/>
    <x v="2"/>
    <s v="CURITIBA"/>
    <m/>
    <n v="450"/>
    <n v="41999643180"/>
    <s v="Sem Navegação"/>
    <s v="N/A"/>
    <m/>
    <m/>
    <m/>
    <x v="100"/>
    <d v="2025-12-08T00:00:00"/>
    <x v="0"/>
    <s v="Gestação Segura094442185"/>
    <x v="1"/>
  </r>
  <r>
    <x v="1"/>
    <x v="10"/>
    <s v="Ativo"/>
    <d v="2025-12-09T00:00:00"/>
    <s v="084602608"/>
    <s v="ISADORA SAYURI MACEDO DA SILVA"/>
    <n v="7524548974"/>
    <d v="1998-12-12T00:00:00"/>
    <n v="27"/>
    <s v="F"/>
    <x v="2"/>
    <s v="PONTA GROSSA"/>
    <m/>
    <n v="450"/>
    <n v="42988017060"/>
    <s v="Sem Navegação"/>
    <s v="N/A"/>
    <m/>
    <m/>
    <m/>
    <x v="14"/>
    <d v="2025-09-19T00:00:00"/>
    <x v="0"/>
    <s v="Gestação Segura084602608"/>
    <x v="1"/>
  </r>
  <r>
    <x v="1"/>
    <x v="10"/>
    <s v="Ativo"/>
    <d v="2025-11-10T00:00:00"/>
    <s v="084397962"/>
    <s v="FERNANDA KOZIEL CORREIA DOS SANTOS BEALUKA LUZ"/>
    <n v="9266492990"/>
    <d v="1990-10-05T00:00:00"/>
    <n v="35"/>
    <m/>
    <x v="2"/>
    <s v="TELEMACO BORBA"/>
    <m/>
    <n v="400"/>
    <n v="42991579840"/>
    <s v="Sem Navegação"/>
    <s v="N/A"/>
    <m/>
    <m/>
    <m/>
    <x v="146"/>
    <d v="2025-10-14T00:00:00"/>
    <x v="0"/>
    <s v="Gestação Segura084397962"/>
    <x v="1"/>
  </r>
  <r>
    <x v="1"/>
    <x v="10"/>
    <s v="Ativo"/>
    <d v="2025-11-10T00:00:00"/>
    <s v="087198940"/>
    <s v="Lidyanara Menezes"/>
    <n v="11043052917"/>
    <d v="1998-05-15T00:00:00"/>
    <n v="28"/>
    <m/>
    <x v="2"/>
    <s v="CURITIBA"/>
    <m/>
    <n v="450"/>
    <n v="42999330127"/>
    <s v="Sem Navegação"/>
    <s v="N/A"/>
    <m/>
    <m/>
    <m/>
    <x v="156"/>
    <d v="2025-10-28T00:00:00"/>
    <x v="0"/>
    <s v="Gestação Segura087198940"/>
    <x v="1"/>
  </r>
  <r>
    <x v="1"/>
    <x v="10"/>
    <s v="Ativo"/>
    <d v="2025-12-09T00:00:00"/>
    <s v="087743129"/>
    <s v="GIOVANNA FELIX DE ALMEIDA"/>
    <n v="43461828874"/>
    <d v="1997-06-18T00:00:00"/>
    <n v="28"/>
    <s v="F"/>
    <x v="0"/>
    <s v="SAO PAULO"/>
    <m/>
    <n v="450"/>
    <n v="43461828874"/>
    <s v="Sem Navegação"/>
    <s v="N/A"/>
    <m/>
    <m/>
    <m/>
    <x v="37"/>
    <d v="2025-12-03T00:00:00"/>
    <x v="1"/>
    <s v="Gestação Segura087743129"/>
    <x v="1"/>
  </r>
  <r>
    <x v="1"/>
    <x v="10"/>
    <s v="Ativo"/>
    <d v="2025-11-12T00:00:00"/>
    <s v="092709276"/>
    <s v="FERNANDA FILIPPINI GOMEZ"/>
    <n v="6886992945"/>
    <d v="1988-04-06T00:00:00"/>
    <n v="38"/>
    <m/>
    <x v="4"/>
    <s v="PALHOÇA"/>
    <m/>
    <n v="380"/>
    <n v="45988065958"/>
    <s v="Sem Navegação"/>
    <s v="N/A"/>
    <m/>
    <m/>
    <m/>
    <x v="130"/>
    <d v="2025-11-19T00:00:00"/>
    <x v="0"/>
    <s v="Gestação Segura092709276"/>
    <x v="1"/>
  </r>
  <r>
    <x v="1"/>
    <x v="10"/>
    <s v="Ativo"/>
    <d v="2025-11-12T00:00:00"/>
    <s v="093883479"/>
    <s v="GABRIELA GUALBERTO COELHO"/>
    <n v="45420168898"/>
    <d v="1998-06-05T00:00:00"/>
    <n v="27"/>
    <m/>
    <x v="4"/>
    <s v="BIGUAÇU"/>
    <m/>
    <n v="380"/>
    <n v="48988512622"/>
    <s v="Sem Navegação"/>
    <s v="N/A"/>
    <m/>
    <m/>
    <m/>
    <x v="130"/>
    <d v="2025-11-18T00:00:00"/>
    <x v="0"/>
    <s v="Gestação Segura093883479"/>
    <x v="1"/>
  </r>
  <r>
    <x v="1"/>
    <x v="10"/>
    <s v="Ativo"/>
    <d v="2026-02-12T00:00:00"/>
    <s v="086421740"/>
    <s v="DANIELA PENNA BAUER"/>
    <n v="179882090"/>
    <d v="1983-11-16T00:00:00"/>
    <n v="42"/>
    <s v="F"/>
    <x v="19"/>
    <s v="PORTO ALEGRE"/>
    <m/>
    <n v="380"/>
    <n v="51986052387"/>
    <s v="Sem Navegação"/>
    <s v="N/A"/>
    <m/>
    <m/>
    <m/>
    <x v="9"/>
    <d v="2026-02-20T00:00:00"/>
    <x v="0"/>
    <s v="Gestação Segura086421740"/>
    <x v="3"/>
  </r>
  <r>
    <x v="1"/>
    <x v="10"/>
    <s v="Ativo"/>
    <d v="2025-11-18T00:00:00"/>
    <s v="086776244"/>
    <s v="GABRIELA BONHO RIEFFEL GIL"/>
    <n v="1110962002"/>
    <d v="1986-12-10T00:00:00"/>
    <n v="39"/>
    <m/>
    <x v="19"/>
    <s v="PORTO ALEGRE"/>
    <m/>
    <n v="450"/>
    <n v="51999271593"/>
    <s v="Sem Navegação"/>
    <s v="N/A"/>
    <m/>
    <m/>
    <m/>
    <x v="15"/>
    <d v="2025-12-04T00:00:00"/>
    <x v="0"/>
    <s v="Gestação Segura086776244"/>
    <x v="1"/>
  </r>
  <r>
    <x v="1"/>
    <x v="10"/>
    <s v="Ativo"/>
    <d v="2025-12-09T00:00:00"/>
    <s v="086289907"/>
    <s v="VITORIA CARVALHO HEBMULLER"/>
    <n v="39937095867"/>
    <d v="1995-08-21T00:00:00"/>
    <n v="30"/>
    <s v="F"/>
    <x v="2"/>
    <s v="SAO JOSE DOS PINHAIS"/>
    <m/>
    <n v="380"/>
    <n v="61981009906"/>
    <s v="Sem Navegação"/>
    <s v="N/A"/>
    <m/>
    <m/>
    <m/>
    <x v="14"/>
    <d v="2025-12-19T00:00:00"/>
    <x v="0"/>
    <s v="Gestação Segura086289907"/>
    <x v="1"/>
  </r>
  <r>
    <x v="1"/>
    <x v="10"/>
    <s v="Ativo"/>
    <d v="2026-02-05T00:00:00"/>
    <s v="093654594"/>
    <s v="DENISE DE SOUSA ALMEIDA"/>
    <n v="754915166"/>
    <d v="1988-06-16T00:00:00"/>
    <n v="37"/>
    <s v="F"/>
    <x v="11"/>
    <s v="VALPARAISO DE GOIAS"/>
    <m/>
    <n v="80"/>
    <n v="61981542964"/>
    <s v="Sem Navegação"/>
    <s v="N/A"/>
    <m/>
    <m/>
    <m/>
    <x v="85"/>
    <d v="2001-01-01T00:00:00"/>
    <x v="0"/>
    <s v="Gestação Segura093654594"/>
    <x v="3"/>
  </r>
  <r>
    <x v="1"/>
    <x v="10"/>
    <s v="Ativo"/>
    <d v="2025-11-19T00:00:00"/>
    <s v="081388376"/>
    <s v="Rennaly Patricio Sousa"/>
    <n v="1434167402"/>
    <d v="1987-09-24T00:00:00"/>
    <n v="38"/>
    <m/>
    <x v="5"/>
    <s v="BRASILIA"/>
    <m/>
    <n v="600"/>
    <n v="61981863864"/>
    <s v="Sem Navegação"/>
    <s v="N/A"/>
    <m/>
    <m/>
    <m/>
    <x v="50"/>
    <d v="2025-12-01T00:00:00"/>
    <x v="0"/>
    <s v="Gestação Segura081388376"/>
    <x v="1"/>
  </r>
  <r>
    <x v="1"/>
    <x v="10"/>
    <s v="Ativo"/>
    <d v="2026-04-13T00:00:00"/>
    <s v="095747477"/>
    <s v="LETICIA VIEGAS SARAIVA"/>
    <n v="5550791129"/>
    <d v="1999-05-18T00:00:00"/>
    <n v="27"/>
    <s v="F"/>
    <x v="5"/>
    <s v="BRASILIA"/>
    <s v="GUARA I"/>
    <n v="80"/>
    <n v="61982416419"/>
    <s v="Sem Navegação"/>
    <m/>
    <m/>
    <m/>
    <m/>
    <x v="69"/>
    <d v="2026-04-13T00:00:00"/>
    <x v="0"/>
    <s v="Gestação Segura095747477"/>
    <x v="0"/>
  </r>
  <r>
    <x v="1"/>
    <x v="10"/>
    <s v="Ativo"/>
    <d v="2025-11-17T00:00:00"/>
    <s v="093791409"/>
    <s v="Nathália Gomes Leopoldo"/>
    <n v="628159110"/>
    <d v="1989-12-11T00:00:00"/>
    <n v="36"/>
    <m/>
    <x v="5"/>
    <s v="BRASILIA"/>
    <m/>
    <n v="80"/>
    <n v="61983428862"/>
    <s v="Sem Navegação"/>
    <s v="N/A"/>
    <m/>
    <m/>
    <m/>
    <x v="159"/>
    <d v="2025-11-28T00:00:00"/>
    <x v="0"/>
    <s v="Gestação Segura093791409"/>
    <x v="1"/>
  </r>
  <r>
    <x v="1"/>
    <x v="10"/>
    <s v="Ativo"/>
    <d v="2026-05-20T00:00:00"/>
    <s v="097087946"/>
    <s v="THALINE HELLEN DA CRUZ SILVA"/>
    <n v="2955668176"/>
    <d v="1994-07-31T00:00:00"/>
    <n v="31"/>
    <s v="F"/>
    <x v="13"/>
    <s v="GOVERNADOR VALADARES"/>
    <s v="LAGOA SANTA"/>
    <e v="#N/A"/>
    <n v="61983771317"/>
    <s v="Sem Navegação"/>
    <m/>
    <m/>
    <m/>
    <m/>
    <x v="22"/>
    <d v="2026-09-06T00:00:00"/>
    <x v="0"/>
    <s v="Gestação Segura097087946"/>
    <x v="5"/>
  </r>
  <r>
    <x v="1"/>
    <x v="10"/>
    <s v="Ativo"/>
    <d v="2025-11-10T00:00:00"/>
    <s v="093798495"/>
    <s v="Caroline Carneiro de Magalhães"/>
    <n v="3323266161"/>
    <d v="1992-09-11T00:00:00"/>
    <n v="33"/>
    <m/>
    <x v="5"/>
    <s v="BRASILIA"/>
    <m/>
    <n v="80"/>
    <n v="61984287918"/>
    <s v="Sem Navegação"/>
    <s v="N/A"/>
    <m/>
    <m/>
    <m/>
    <x v="184"/>
    <d v="2025-10-22T00:00:00"/>
    <x v="0"/>
    <s v="Gestação Segura093798495"/>
    <x v="1"/>
  </r>
  <r>
    <x v="1"/>
    <x v="10"/>
    <s v="Ativo"/>
    <d v="2026-02-05T00:00:00"/>
    <s v="094944345"/>
    <s v="THALIA CLEMENTE PEREIRA DA SILVA"/>
    <n v="2123146102"/>
    <d v="1998-08-07T00:00:00"/>
    <n v="27"/>
    <s v="F"/>
    <x v="5"/>
    <s v="BRASILIA"/>
    <m/>
    <n v="80"/>
    <n v="61984919657"/>
    <s v="Sem Navegação"/>
    <s v="N/A"/>
    <m/>
    <m/>
    <m/>
    <x v="12"/>
    <d v="2026-02-06T00:00:00"/>
    <x v="0"/>
    <s v="Gestação Segura094944345"/>
    <x v="3"/>
  </r>
  <r>
    <x v="1"/>
    <x v="10"/>
    <s v="Ativo"/>
    <d v="2026-02-19T00:00:00"/>
    <s v="093792718"/>
    <s v="BRUNA PAULA SOARES DE ANDRADE"/>
    <n v="5497664130"/>
    <d v="1996-04-15T00:00:00"/>
    <n v="30"/>
    <s v="F"/>
    <x v="11"/>
    <s v="SANTO ANTONIO DO DESCOBERTO"/>
    <m/>
    <n v="80"/>
    <n v="61986323501"/>
    <s v="Sem Navegação"/>
    <s v="N/A"/>
    <m/>
    <m/>
    <m/>
    <x v="73"/>
    <d v="2026-02-24T00:00:00"/>
    <x v="0"/>
    <s v="Gestação Segura093792718"/>
    <x v="3"/>
  </r>
  <r>
    <x v="1"/>
    <x v="10"/>
    <s v="Ativo"/>
    <d v="2025-12-15T00:00:00"/>
    <s v="100339840"/>
    <s v="RAYANNE FERNANDES PEREIRA BRITO"/>
    <n v="3008818196"/>
    <d v="1988-12-11T00:00:00"/>
    <n v="37"/>
    <s v="F"/>
    <x v="5"/>
    <s v="BRASILIA"/>
    <m/>
    <n v="400"/>
    <n v="61991480012"/>
    <s v="Sem Navegação"/>
    <s v="N/A"/>
    <m/>
    <m/>
    <m/>
    <x v="170"/>
    <d v="2025-12-16T00:00:00"/>
    <x v="0"/>
    <s v="Gestação Segura100339840"/>
    <x v="1"/>
  </r>
  <r>
    <x v="1"/>
    <x v="10"/>
    <s v="Ativo"/>
    <d v="2025-11-17T00:00:00"/>
    <s v="094899236"/>
    <s v="THAYNA FRANCIELLE CONCEICAO SANTIAGO"/>
    <n v="2810477078"/>
    <d v="1992-03-12T00:00:00"/>
    <n v="34"/>
    <m/>
    <x v="5"/>
    <s v="BRASILIA"/>
    <m/>
    <n v="80"/>
    <n v="61991524030"/>
    <s v="Sem Navegação"/>
    <s v="N/A"/>
    <m/>
    <m/>
    <m/>
    <x v="100"/>
    <d v="2025-12-04T00:00:00"/>
    <x v="0"/>
    <s v="Gestação Segura094899236"/>
    <x v="1"/>
  </r>
  <r>
    <x v="1"/>
    <x v="10"/>
    <s v="Ativo"/>
    <d v="2025-11-17T00:00:00"/>
    <s v="089653072"/>
    <s v="RYANA MARQUES DOS SANTOS"/>
    <n v="2382110104"/>
    <d v="1988-08-05T00:00:00"/>
    <n v="37"/>
    <m/>
    <x v="5"/>
    <s v="BRASILIA"/>
    <m/>
    <n v="80"/>
    <n v="61992954856"/>
    <s v="Sem Navegação"/>
    <s v="N/A"/>
    <m/>
    <m/>
    <m/>
    <x v="100"/>
    <d v="2025-12-04T00:00:00"/>
    <x v="0"/>
    <s v="Gestação Segura089653072"/>
    <x v="1"/>
  </r>
  <r>
    <x v="1"/>
    <x v="10"/>
    <s v="Ativo"/>
    <d v="2025-12-10T00:00:00"/>
    <s v="094434214"/>
    <s v="ANA CAROLINA OLIVEIRA SILVA COSTA"/>
    <n v="4805632178"/>
    <d v="1995-10-31T00:00:00"/>
    <n v="30"/>
    <s v="F"/>
    <x v="5"/>
    <s v="BRASILIA"/>
    <m/>
    <n v="450"/>
    <n v="61993897337"/>
    <s v="Sem Navegação"/>
    <s v="N/A"/>
    <m/>
    <m/>
    <m/>
    <x v="11"/>
    <d v="2025-12-11T00:00:00"/>
    <x v="0"/>
    <s v="Gestação Segura094434214"/>
    <x v="1"/>
  </r>
  <r>
    <x v="1"/>
    <x v="10"/>
    <s v="Ativo"/>
    <d v="2026-02-05T00:00:00"/>
    <s v="094442747"/>
    <s v="JESSYCA FERNANDA MENDES DOS SANTOS"/>
    <n v="3686281325"/>
    <d v="1991-08-19T00:00:00"/>
    <n v="34"/>
    <s v="F"/>
    <x v="11"/>
    <s v="VALPARAISO DE GOIAS"/>
    <m/>
    <n v="80"/>
    <n v="61994035356"/>
    <s v="Sem Navegação"/>
    <s v="N/A"/>
    <m/>
    <m/>
    <m/>
    <x v="85"/>
    <d v="2026-02-05T00:00:00"/>
    <x v="0"/>
    <s v="Gestação Segura094442747"/>
    <x v="3"/>
  </r>
  <r>
    <x v="1"/>
    <x v="10"/>
    <s v="Ativo"/>
    <d v="2026-02-12T00:00:00"/>
    <s v="089076292"/>
    <s v="MILENA SOUZA GONCALVES"/>
    <n v="7133671131"/>
    <d v="2000-01-23T00:00:00"/>
    <n v="26"/>
    <s v="F"/>
    <x v="5"/>
    <s v="BRASILIA"/>
    <m/>
    <n v="500"/>
    <n v="61994109925"/>
    <s v="Sem Navegação"/>
    <s v="N/A"/>
    <m/>
    <m/>
    <m/>
    <x v="66"/>
    <d v="2026-02-23T00:00:00"/>
    <x v="0"/>
    <s v="Gestação Segura089076292"/>
    <x v="3"/>
  </r>
  <r>
    <x v="1"/>
    <x v="10"/>
    <s v="Ativo"/>
    <d v="2026-05-14T00:00:00"/>
    <s v="093823516"/>
    <s v="KAYLANE DOS SANTOS SILVA"/>
    <n v="5992147160"/>
    <d v="2009-02-08T00:00:00"/>
    <n v="17"/>
    <s v="F"/>
    <x v="5"/>
    <s v="BRASILIA"/>
    <m/>
    <n v="80"/>
    <n v="61996698414"/>
    <s v="Sem Navegação"/>
    <m/>
    <m/>
    <m/>
    <m/>
    <x v="79"/>
    <d v="2026-06-18T00:00:00"/>
    <x v="0"/>
    <s v="Gestação Segura093823516"/>
    <x v="5"/>
  </r>
  <r>
    <x v="1"/>
    <x v="10"/>
    <s v="Ativo"/>
    <d v="2025-11-10T00:00:00"/>
    <s v="150881851"/>
    <s v="PAULA GABRIELLA CALACA MARTINS"/>
    <n v="70667336141"/>
    <d v="1998-12-12T00:00:00"/>
    <n v="27"/>
    <m/>
    <x v="11"/>
    <s v="GOIANIA"/>
    <m/>
    <n v="400"/>
    <n v="62992931673"/>
    <s v="Sem Navegação"/>
    <s v="N/A"/>
    <m/>
    <m/>
    <m/>
    <x v="4"/>
    <d v="2025-11-11T00:00:00"/>
    <x v="0"/>
    <s v="Gestação Segura150881851"/>
    <x v="1"/>
  </r>
  <r>
    <x v="1"/>
    <x v="10"/>
    <s v="Ativo"/>
    <d v="2025-11-10T00:00:00"/>
    <s v="092968693"/>
    <s v="RAIMUNDA WESLANY SANTOS DA CRUZ"/>
    <n v="7936428178"/>
    <d v="2004-11-23T00:00:00"/>
    <n v="21"/>
    <m/>
    <x v="20"/>
    <s v="PALMAS"/>
    <m/>
    <n v="380"/>
    <n v="63991216407"/>
    <s v="Sem Navegação"/>
    <s v="N/A"/>
    <m/>
    <m/>
    <m/>
    <x v="154"/>
    <d v="2025-11-10T00:00:00"/>
    <x v="0"/>
    <s v="Gestação Segura092968693"/>
    <x v="1"/>
  </r>
  <r>
    <x v="1"/>
    <x v="10"/>
    <s v="Ativo"/>
    <d v="2026-05-25T00:00:00"/>
    <s v="097510732"/>
    <s v="ISABELLA CANDIDA VARGAS"/>
    <n v="3869888113"/>
    <d v="1999-05-18T00:00:00"/>
    <n v="27"/>
    <s v="F"/>
    <x v="6"/>
    <m/>
    <m/>
    <m/>
    <n v="64999812281"/>
    <s v="Sem Navegação"/>
    <m/>
    <m/>
    <m/>
    <m/>
    <x v="99"/>
    <d v="2026-05-27T00:00:00"/>
    <x v="0"/>
    <s v="Gestação Segura097510732"/>
    <x v="5"/>
  </r>
  <r>
    <x v="1"/>
    <x v="10"/>
    <s v="Ativo"/>
    <d v="2026-05-14T00:00:00"/>
    <s v="093837786"/>
    <s v="GISELE DE QUEIROZ CASTRO"/>
    <n v="2152278593"/>
    <d v="1994-07-19T00:00:00"/>
    <n v="31"/>
    <s v="F"/>
    <x v="14"/>
    <s v="LAURO DE FREITAS"/>
    <s v="PARQUE SAO PAULO"/>
    <n v="380"/>
    <n v="71986834487"/>
    <s v="Sem Navegação"/>
    <m/>
    <m/>
    <m/>
    <m/>
    <x v="79"/>
    <d v="2026-12-06T00:00:00"/>
    <x v="0"/>
    <s v="Gestação Segura093837786"/>
    <x v="5"/>
  </r>
  <r>
    <x v="1"/>
    <x v="10"/>
    <s v="Ativo"/>
    <d v="2025-11-17T00:00:00"/>
    <s v="631422005"/>
    <s v="Thaís Leonora da Fonseca"/>
    <n v="36897372811"/>
    <d v="1989-03-01T00:00:00"/>
    <n v="37"/>
    <m/>
    <x v="14"/>
    <s v="SALVADOR"/>
    <m/>
    <n v="300"/>
    <n v="71992102780"/>
    <s v="Sem Navegação"/>
    <s v="N/A"/>
    <m/>
    <m/>
    <m/>
    <x v="100"/>
    <d v="2025-12-04T00:00:00"/>
    <x v="0"/>
    <s v="Gestação Segura631422005"/>
    <x v="1"/>
  </r>
  <r>
    <x v="1"/>
    <x v="10"/>
    <s v="Ativo"/>
    <d v="2025-11-27T00:00:00"/>
    <s v="087668683"/>
    <s v="Larissa Duarte Germano de Lima"/>
    <n v="45388995852"/>
    <d v="1998-07-25T00:00:00"/>
    <n v="27"/>
    <m/>
    <x v="0"/>
    <s v="SAO PAULO"/>
    <m/>
    <n v="750"/>
    <n v="75981393004"/>
    <s v="Sem Navegação"/>
    <s v="N/A"/>
    <m/>
    <m/>
    <m/>
    <x v="30"/>
    <d v="2025-11-26T00:00:00"/>
    <x v="1"/>
    <s v="Gestação Segura087668683"/>
    <x v="1"/>
  </r>
  <r>
    <x v="1"/>
    <x v="10"/>
    <s v="Ativo"/>
    <d v="2025-12-09T00:00:00"/>
    <s v="093404568"/>
    <s v="HAYSSA RAMALHO VELOSO"/>
    <n v="7396172497"/>
    <d v="1990-03-05T00:00:00"/>
    <n v="36"/>
    <s v="F"/>
    <x v="7"/>
    <s v="RECIFE"/>
    <m/>
    <n v="450"/>
    <n v="81986094997"/>
    <s v="Sem Navegação"/>
    <s v="N/A"/>
    <m/>
    <m/>
    <m/>
    <x v="41"/>
    <d v="2025-12-16T00:00:00"/>
    <x v="0"/>
    <s v="Gestação Segura093404568"/>
    <x v="1"/>
  </r>
  <r>
    <x v="1"/>
    <x v="10"/>
    <s v="Ativo"/>
    <d v="2025-12-10T00:00:00"/>
    <s v="094617020"/>
    <s v="LETICIA ANDRADE DE QUEIROZ GALVAO DA SILVA"/>
    <n v="12474873422"/>
    <d v="1999-07-04T00:00:00"/>
    <n v="26"/>
    <s v="F"/>
    <x v="7"/>
    <s v="IGARASSU"/>
    <m/>
    <n v="380"/>
    <n v="81993950077"/>
    <s v="Sem Navegação"/>
    <s v="N/A"/>
    <m/>
    <m/>
    <m/>
    <x v="11"/>
    <d v="2025-12-12T00:00:00"/>
    <x v="0"/>
    <s v="Gestação Segura094617020"/>
    <x v="1"/>
  </r>
  <r>
    <x v="1"/>
    <x v="10"/>
    <s v="Ativo"/>
    <d v="2025-12-09T00:00:00"/>
    <s v="085284041"/>
    <s v="RAFAELA GOMES BEZERRA"/>
    <n v="8583332444"/>
    <d v="1991-11-14T00:00:00"/>
    <n v="34"/>
    <s v="F"/>
    <x v="7"/>
    <s v="RECIFE"/>
    <m/>
    <n v="450"/>
    <n v="81995014110"/>
    <s v="Sem Navegação"/>
    <s v="N/A"/>
    <m/>
    <m/>
    <m/>
    <x v="14"/>
    <d v="2025-12-03T00:00:00"/>
    <x v="0"/>
    <s v="Gestação Segura085284041"/>
    <x v="1"/>
  </r>
  <r>
    <x v="1"/>
    <x v="10"/>
    <s v="Ativo"/>
    <d v="2026-01-22T00:00:00"/>
    <s v="093862882"/>
    <s v="PALOMA MARIA BEZERRA DE BARROS"/>
    <n v="7235067446"/>
    <d v="1993-10-10T00:00:00"/>
    <n v="32"/>
    <s v="F"/>
    <x v="7"/>
    <s v="JABOATAO DOS GUARARAPES"/>
    <m/>
    <n v="380"/>
    <n v="81995216223"/>
    <s v="Sem Navegação"/>
    <s v="N/A"/>
    <m/>
    <m/>
    <m/>
    <x v="26"/>
    <d v="2001-01-01T00:00:00"/>
    <x v="0"/>
    <s v="Gestação Segura093862882"/>
    <x v="4"/>
  </r>
  <r>
    <x v="1"/>
    <x v="10"/>
    <s v="Ativo"/>
    <d v="2025-11-10T00:00:00"/>
    <s v="843811927"/>
    <s v="ANA PAULA FERREIRA DA SILVA"/>
    <n v="6128004407"/>
    <d v="1986-10-07T00:00:00"/>
    <n v="39"/>
    <m/>
    <x v="18"/>
    <s v="MACEIO"/>
    <m/>
    <n v="300"/>
    <n v="82988067720"/>
    <s v="Sem Navegação"/>
    <s v="N/A"/>
    <m/>
    <m/>
    <m/>
    <x v="119"/>
    <m/>
    <x v="1"/>
    <s v="Gestação Segura843811927"/>
    <x v="1"/>
  </r>
  <r>
    <x v="1"/>
    <x v="10"/>
    <s v="Ativo"/>
    <d v="2025-11-10T00:00:00"/>
    <s v="092963254"/>
    <s v="MARIA LUCIVANIA AGUIAR DA SILVA DANTAS"/>
    <n v="6729196483"/>
    <d v="1987-05-24T00:00:00"/>
    <n v="39"/>
    <m/>
    <x v="16"/>
    <s v="SAO GONÇALO DO AMARANTE"/>
    <m/>
    <n v="380"/>
    <n v="84988097399"/>
    <s v="Sem Navegação"/>
    <s v="N/A"/>
    <m/>
    <m/>
    <m/>
    <x v="59"/>
    <d v="2025-10-29T00:00:00"/>
    <x v="0"/>
    <s v="Gestação Segura092963254"/>
    <x v="1"/>
  </r>
  <r>
    <x v="1"/>
    <x v="10"/>
    <s v="Ativo"/>
    <d v="2025-11-10T00:00:00"/>
    <s v="092634596"/>
    <s v="URSULA INGRYD DE OLIVEIRA CARVALHO"/>
    <n v="11386766402"/>
    <d v="1997-05-23T00:00:00"/>
    <n v="29"/>
    <m/>
    <x v="16"/>
    <s v="PARNAMIRIM"/>
    <m/>
    <n v="380"/>
    <n v="84994676373"/>
    <s v="Sem Navegação"/>
    <s v="N/A"/>
    <m/>
    <m/>
    <m/>
    <x v="119"/>
    <d v="2025-10-21T00:00:00"/>
    <x v="27"/>
    <s v="Gestação Segura092634596"/>
    <x v="1"/>
  </r>
  <r>
    <x v="1"/>
    <x v="10"/>
    <s v="Ativo"/>
    <d v="2026-02-26T00:00:00"/>
    <s v="093514398"/>
    <s v="CAMILA NEVES DE VASCONCELOS"/>
    <n v="7103390380"/>
    <d v="1998-07-10T00:00:00"/>
    <n v="27"/>
    <s v="F"/>
    <x v="17"/>
    <s v="FORTALEZA"/>
    <m/>
    <n v="380"/>
    <n v="85986121661"/>
    <s v="Sem Navegação"/>
    <s v="N/A"/>
    <m/>
    <m/>
    <m/>
    <x v="60"/>
    <d v="2026-03-06T00:00:00"/>
    <x v="0"/>
    <s v="Gestação Segura093514398"/>
    <x v="3"/>
  </r>
  <r>
    <x v="1"/>
    <x v="10"/>
    <s v="Ativo"/>
    <d v="2026-05-25T00:00:00"/>
    <s v="096396331"/>
    <s v="LETICIA ANDRADE DE FREITAS"/>
    <n v="7280277390"/>
    <d v="1998-10-29T00:00:00"/>
    <n v="27"/>
    <s v="F"/>
    <x v="6"/>
    <m/>
    <m/>
    <m/>
    <n v="85994134888"/>
    <s v="Sem Navegação"/>
    <m/>
    <m/>
    <m/>
    <m/>
    <x v="99"/>
    <d v="2026-05-26T00:00:00"/>
    <x v="0"/>
    <s v="Gestação Segura096396331"/>
    <x v="5"/>
  </r>
  <r>
    <x v="1"/>
    <x v="10"/>
    <s v="Ativo"/>
    <d v="2025-11-10T00:00:00"/>
    <s v="088894196"/>
    <s v="LILIANA BATISTA DA CUNHA"/>
    <n v="5922532367"/>
    <d v="1994-10-10T00:00:00"/>
    <n v="31"/>
    <m/>
    <x v="17"/>
    <s v="FORTALEZA"/>
    <m/>
    <n v="380"/>
    <n v="85996082809"/>
    <s v="Sem Navegação"/>
    <s v="N/A"/>
    <m/>
    <m/>
    <m/>
    <x v="119"/>
    <m/>
    <x v="1"/>
    <s v="Gestação Segura088894196"/>
    <x v="1"/>
  </r>
  <r>
    <x v="1"/>
    <x v="10"/>
    <s v="Ativo"/>
    <d v="2026-01-06T00:00:00"/>
    <s v="079106315"/>
    <s v="IOLANDA LIGIA MARTINS COSTA"/>
    <n v="267722303"/>
    <d v="1998-06-03T00:00:00"/>
    <n v="27"/>
    <s v="F"/>
    <x v="17"/>
    <s v="FORTALEZA"/>
    <m/>
    <n v="600"/>
    <n v="85996101747"/>
    <s v="Sem Navegação"/>
    <s v="N/A"/>
    <m/>
    <m/>
    <m/>
    <x v="45"/>
    <d v="2026-01-07T00:00:00"/>
    <x v="0"/>
    <s v="Gestação Segura079106315"/>
    <x v="4"/>
  </r>
  <r>
    <x v="1"/>
    <x v="10"/>
    <s v="Ativo"/>
    <d v="2026-04-27T00:00:00"/>
    <s v="094886042"/>
    <s v="MARIANA LIMA CEPPI"/>
    <n v="3334730352"/>
    <d v="1988-05-29T00:00:00"/>
    <n v="38"/>
    <s v="F"/>
    <x v="5"/>
    <s v="BRASILIA"/>
    <m/>
    <n v="380"/>
    <n v="85997627304"/>
    <s v="Sem Navegação"/>
    <m/>
    <m/>
    <m/>
    <m/>
    <x v="27"/>
    <d v="2026-05-22T00:00:00"/>
    <x v="0"/>
    <s v="Gestação Segura094886042"/>
    <x v="0"/>
  </r>
  <r>
    <x v="1"/>
    <x v="10"/>
    <s v="Ativo"/>
    <d v="2025-11-10T00:00:00"/>
    <s v="082904090"/>
    <s v="Larissa Feitosa dos Santos"/>
    <n v="60477700373"/>
    <d v="1995-06-24T00:00:00"/>
    <n v="30"/>
    <m/>
    <x v="17"/>
    <s v="FORTALEZA"/>
    <m/>
    <n v="400"/>
    <n v="85998186803"/>
    <s v="Sem Navegação"/>
    <s v="N/A"/>
    <m/>
    <m/>
    <m/>
    <x v="146"/>
    <d v="2025-11-03T00:00:00"/>
    <x v="1"/>
    <s v="Gestação Segura082904090"/>
    <x v="1"/>
  </r>
  <r>
    <x v="1"/>
    <x v="10"/>
    <s v="Ativo"/>
    <d v="2026-01-22T00:00:00"/>
    <s v="096127278"/>
    <s v="BARBARA REBOUCAS SOMBRA"/>
    <n v="5657771303"/>
    <d v="1998-01-06T00:00:00"/>
    <n v="28"/>
    <s v="F"/>
    <x v="17"/>
    <s v="FORTALEZA"/>
    <m/>
    <n v="400"/>
    <n v="85998442214"/>
    <s v="Sem Navegação"/>
    <s v="N/A"/>
    <m/>
    <m/>
    <m/>
    <x v="26"/>
    <d v="2026-01-27T00:00:00"/>
    <x v="0"/>
    <s v="Gestação Segura096127278"/>
    <x v="4"/>
  </r>
  <r>
    <x v="1"/>
    <x v="10"/>
    <s v="Ativo"/>
    <d v="2025-11-10T00:00:00"/>
    <s v="078321693"/>
    <s v="IONEIDE FERNANDES DOS SANTOS"/>
    <n v="2684528306"/>
    <d v="1988-10-30T00:00:00"/>
    <n v="37"/>
    <m/>
    <x v="17"/>
    <s v="FORTALEZA"/>
    <m/>
    <n v="400"/>
    <n v="85998561849"/>
    <s v="Sem Navegação"/>
    <s v="N/A"/>
    <m/>
    <m/>
    <m/>
    <x v="128"/>
    <d v="2025-10-23T00:00:00"/>
    <x v="1"/>
    <s v="Gestação Segura078321693"/>
    <x v="1"/>
  </r>
  <r>
    <x v="1"/>
    <x v="10"/>
    <s v="Ativo"/>
    <d v="2025-11-10T00:00:00"/>
    <s v="094369519"/>
    <s v="Darlla Jennifer de Oliveira Guedes"/>
    <n v="2529004307"/>
    <d v="1993-09-03T00:00:00"/>
    <n v="32"/>
    <m/>
    <x v="17"/>
    <s v="FORTALEZA"/>
    <m/>
    <n v="450"/>
    <n v="85999168675"/>
    <s v="Sem Navegação"/>
    <s v="N/A"/>
    <m/>
    <m/>
    <m/>
    <x v="156"/>
    <d v="2025-10-27T00:00:00"/>
    <x v="0"/>
    <s v="Gestação Segura094369519"/>
    <x v="1"/>
  </r>
  <r>
    <x v="1"/>
    <x v="10"/>
    <s v="Ativo"/>
    <d v="2026-04-13T00:00:00"/>
    <s v="077696724"/>
    <s v="ELIANE FIGUEIREDO COLLINS RIBEIRO"/>
    <n v="71151915220"/>
    <d v="1982-10-05T00:00:00"/>
    <n v="43"/>
    <s v="F"/>
    <x v="21"/>
    <s v="MANAUS"/>
    <s v="PARQUE 10 DE NOVEMBRO"/>
    <n v="700"/>
    <n v="92982565066"/>
    <s v="Sem Navegação"/>
    <m/>
    <m/>
    <m/>
    <m/>
    <x v="47"/>
    <d v="2026-05-05T00:00:00"/>
    <x v="0"/>
    <s v="Gestação Segura077696724"/>
    <x v="0"/>
  </r>
  <r>
    <x v="1"/>
    <x v="10"/>
    <s v="Ativo"/>
    <d v="2025-11-24T00:00:00"/>
    <s v="095876490"/>
    <s v="ISABELA CRISTINA DE LIMA GUEDES"/>
    <n v="2134088214"/>
    <d v="1996-04-22T00:00:00"/>
    <n v="30"/>
    <m/>
    <x v="0"/>
    <s v="SAO PAULO"/>
    <m/>
    <n v="380"/>
    <n v="92991990801"/>
    <s v="Sem Navegação"/>
    <s v="N/A"/>
    <m/>
    <m/>
    <m/>
    <x v="43"/>
    <d v="2025-05-12T00:00:00"/>
    <x v="0"/>
    <s v="Gestação Segura095876490"/>
    <x v="1"/>
  </r>
  <r>
    <x v="1"/>
    <x v="10"/>
    <s v="Ativo"/>
    <d v="2026-01-20T00:00:00"/>
    <s v="088173483"/>
    <s v="PATRICIA PAMELA NASCIMENTO SILVA SANTOS"/>
    <n v="767215230"/>
    <d v="1992-04-14T00:00:00"/>
    <n v="34"/>
    <s v="F"/>
    <x v="9"/>
    <s v="PARAUAPEBAS"/>
    <m/>
    <n v="380"/>
    <n v="94996616017"/>
    <s v="Sem Navegação"/>
    <s v="N/A"/>
    <m/>
    <m/>
    <m/>
    <x v="104"/>
    <d v="2026-01-27T00:00:00"/>
    <x v="0"/>
    <s v="Gestação Segura088173483"/>
    <x v="4"/>
  </r>
  <r>
    <x v="1"/>
    <x v="10"/>
    <s v="Ativo"/>
    <d v="2025-11-17T00:00:00"/>
    <s v="093369952"/>
    <s v="VIVIANE ALEGRETI GOMES FERREIRA"/>
    <n v="27874523881"/>
    <d v="1981-02-01T00:00:00"/>
    <n v="45"/>
    <m/>
    <x v="0"/>
    <s v="SAO PAULO"/>
    <m/>
    <n v="110"/>
    <n v="119842000000"/>
    <s v="Sem Navegação"/>
    <s v="N/A"/>
    <m/>
    <m/>
    <m/>
    <x v="100"/>
    <m/>
    <x v="1"/>
    <s v="Gestação Segura093369952"/>
    <x v="1"/>
  </r>
  <r>
    <x v="1"/>
    <x v="10"/>
    <s v="Ativo"/>
    <d v="2025-11-10T00:00:00"/>
    <s v="073133785"/>
    <s v="ROSILEI SANTIAGO DE PAULA MIRANDA"/>
    <n v="40973031808"/>
    <d v="1992-12-16T00:00:00"/>
    <n v="33"/>
    <m/>
    <x v="0"/>
    <s v="EMBU DAS ARTES"/>
    <m/>
    <n v="100"/>
    <n v="1.1948E+21"/>
    <s v="Sem Navegação"/>
    <s v="N/A"/>
    <m/>
    <m/>
    <m/>
    <x v="59"/>
    <d v="2025-10-17T00:00:00"/>
    <x v="0"/>
    <s v="Gestação Segura073133785"/>
    <x v="1"/>
  </r>
  <r>
    <x v="1"/>
    <x v="10"/>
    <s v="Ativo"/>
    <d v="2026-05-11T00:00:00"/>
    <s v="789056283"/>
    <s v="ANDREIA DA SILVA SANTOS"/>
    <n v="16876982874"/>
    <d v="1973-12-02T00:00:00"/>
    <n v="52"/>
    <s v="F"/>
    <x v="0"/>
    <s v="SAO PAULO"/>
    <s v="SACOMA"/>
    <n v="100"/>
    <s v="1120627143 11982708250"/>
    <s v="Sem Navegação"/>
    <m/>
    <m/>
    <m/>
    <m/>
    <x v="82"/>
    <d v="2026-05-15T00:00:00"/>
    <x v="0"/>
    <s v="Gestação Segura789056283"/>
    <x v="5"/>
  </r>
  <r>
    <x v="1"/>
    <x v="10"/>
    <s v="Ativo"/>
    <d v="2026-04-29T00:00:00"/>
    <s v="097131852"/>
    <s v="YASMIM TAVARES DE VASCONCELOS"/>
    <n v="45805974860"/>
    <d v="2006-04-21T00:00:00"/>
    <n v="20"/>
    <s v="F"/>
    <x v="0"/>
    <s v="SAO PAULO"/>
    <s v="CASA VERDE MEDIA"/>
    <n v="110"/>
    <s v="1169398677 11954124215 11954124215"/>
    <s v="Sem Navegação"/>
    <m/>
    <m/>
    <m/>
    <m/>
    <x v="87"/>
    <d v="2026-08-05T00:00:00"/>
    <x v="14"/>
    <s v="Gestação Segura097131852"/>
    <x v="0"/>
  </r>
  <r>
    <x v="1"/>
    <x v="10"/>
    <s v="Ativo"/>
    <d v="2026-03-23T00:00:00"/>
    <s v="095593193"/>
    <s v="RAYANE ALMEIDA SIMOES DE SOUZA"/>
    <n v="46250577874"/>
    <d v="1998-08-29T00:00:00"/>
    <n v="27"/>
    <s v="F"/>
    <x v="0"/>
    <s v="SAO PAULO"/>
    <m/>
    <n v="400"/>
    <s v="11910151239 11910151239 11910151293 11985208842"/>
    <s v="Sem Navegação"/>
    <s v="N/A"/>
    <d v="2026-02-23T00:00:00"/>
    <m/>
    <m/>
    <x v="36"/>
    <d v="2026-03-16T00:00:00"/>
    <x v="13"/>
    <s v="Gestação Segura095593193"/>
    <x v="3"/>
  </r>
  <r>
    <x v="1"/>
    <x v="10"/>
    <s v="Ativo"/>
    <d v="2026-03-23T00:00:00"/>
    <s v="087707028"/>
    <s v="TALIA FIGUEIREDO DA SILVA"/>
    <n v="52787214215"/>
    <d v="1999-05-18T00:00:00"/>
    <n v="27"/>
    <s v="F"/>
    <x v="0"/>
    <s v="SAO PAULO"/>
    <m/>
    <n v="60"/>
    <s v="11913229184 11913229184"/>
    <s v="Sem Navegação"/>
    <s v="N/A"/>
    <d v="2026-01-23T00:00:00"/>
    <m/>
    <m/>
    <x v="81"/>
    <d v="2026-06-04T00:00:00"/>
    <x v="13"/>
    <s v="Gestação Segura087707028"/>
    <x v="2"/>
  </r>
  <r>
    <x v="1"/>
    <x v="10"/>
    <s v="Ativo"/>
    <d v="2026-05-04T00:00:00"/>
    <s v="094232494"/>
    <s v="GREYCE KELLY SOUZA AGENOR"/>
    <n v="35698281823"/>
    <d v="1988-03-02T00:00:00"/>
    <n v="38"/>
    <s v="F"/>
    <x v="0"/>
    <s v="DIADEMA"/>
    <m/>
    <n v="60"/>
    <s v="11913790244 11994992277 11970790822"/>
    <s v="Sem Navegação"/>
    <m/>
    <m/>
    <m/>
    <m/>
    <x v="97"/>
    <d v="2026-06-05T00:00:00"/>
    <x v="0"/>
    <s v="Gestação Segura094232494"/>
    <x v="0"/>
  </r>
  <r>
    <x v="1"/>
    <x v="10"/>
    <s v="Ativo"/>
    <d v="2026-05-13T00:00:00"/>
    <s v="087491937"/>
    <s v="VITORIA POLIANA ALVES DA SILVA"/>
    <n v="50445728884"/>
    <d v="2001-10-16T00:00:00"/>
    <n v="24"/>
    <s v="F"/>
    <x v="0"/>
    <s v="SAO PAULO"/>
    <m/>
    <n v="110"/>
    <s v="11916849478 11916849478"/>
    <s v="Sem Navegação"/>
    <m/>
    <m/>
    <m/>
    <m/>
    <x v="84"/>
    <d v="2026-05-19T00:00:00"/>
    <x v="0"/>
    <s v="Gestação Segura087491937"/>
    <x v="5"/>
  </r>
  <r>
    <x v="1"/>
    <x v="10"/>
    <s v="Ativo"/>
    <d v="2026-02-12T00:00:00"/>
    <s v="094277542"/>
    <s v="JAQUELINE PESSOA DOS SANTOS BORGES"/>
    <n v="35526704831"/>
    <d v="1988-11-08T00:00:00"/>
    <n v="37"/>
    <s v="F"/>
    <x v="0"/>
    <s v="CARAPICUIBA"/>
    <m/>
    <n v="450"/>
    <s v="11919722261 12982603261"/>
    <s v="Sem Navegação"/>
    <s v="N/A"/>
    <m/>
    <m/>
    <m/>
    <x v="9"/>
    <d v="2026-02-20T00:00:00"/>
    <x v="0"/>
    <s v="Gestação Segura094277542"/>
    <x v="3"/>
  </r>
  <r>
    <x v="1"/>
    <x v="10"/>
    <s v="Ativo"/>
    <d v="2026-05-20T00:00:00"/>
    <s v="087196959"/>
    <s v="GIOVANNA ANTUNES PEREIRA"/>
    <n v="44272087894"/>
    <d v="2000-08-26T00:00:00"/>
    <n v="25"/>
    <s v="F"/>
    <x v="0"/>
    <s v="SAO PAULO"/>
    <s v="JARDIM SANTA MARGARIDA"/>
    <e v="#N/A"/>
    <s v="11932113921 1158346033 11932113921"/>
    <s v="Sem Navegação"/>
    <m/>
    <m/>
    <m/>
    <m/>
    <x v="22"/>
    <d v="2026-05-19T00:00:00"/>
    <x v="0"/>
    <s v="Gestação Segura087196959"/>
    <x v="5"/>
  </r>
  <r>
    <x v="1"/>
    <x v="10"/>
    <s v="Ativo"/>
    <d v="2026-05-18T00:00:00"/>
    <s v="094486674"/>
    <s v="KATY URBIETA"/>
    <n v="38614824874"/>
    <d v="1992-06-26T00:00:00"/>
    <n v="33"/>
    <s v="F"/>
    <x v="0"/>
    <s v="GUARULHOS"/>
    <s v="NAO INFORMADO"/>
    <n v="110"/>
    <s v="11932729371 11932729371"/>
    <s v="Sem Navegação"/>
    <m/>
    <m/>
    <m/>
    <m/>
    <x v="113"/>
    <d v="2026-05-14T00:00:00"/>
    <x v="0"/>
    <s v="Gestação Segura094486674"/>
    <x v="5"/>
  </r>
  <r>
    <x v="1"/>
    <x v="10"/>
    <s v="Ativo"/>
    <d v="2026-03-11T00:00:00"/>
    <s v="095651011"/>
    <s v="NATALIA MARTINS NASCIMENTO TEIXEIRA"/>
    <n v="39685792836"/>
    <d v="1995-12-20T00:00:00"/>
    <n v="30"/>
    <s v="F"/>
    <x v="0"/>
    <s v="MOGI DAS CRUZES"/>
    <m/>
    <n v="60"/>
    <s v="1193323219 11993323219"/>
    <s v="Sem Navegação"/>
    <s v="N/A"/>
    <m/>
    <m/>
    <m/>
    <x v="54"/>
    <d v="2026-03-20T00:00:00"/>
    <x v="0"/>
    <s v="Gestação Segura095651011"/>
    <x v="2"/>
  </r>
  <r>
    <x v="1"/>
    <x v="10"/>
    <s v="Ativo"/>
    <d v="2026-04-15T00:00:00"/>
    <s v="805132627"/>
    <s v="ANDRESSA AGUILERA DE OLIVEIRA"/>
    <n v="38574404810"/>
    <d v="1990-01-05T00:00:00"/>
    <n v="36"/>
    <s v="F"/>
    <x v="0"/>
    <s v="SAO PAULO"/>
    <s v="PINHEIROS"/>
    <n v="100"/>
    <s v="11939472448 11959959858"/>
    <s v="Sem Navegação"/>
    <m/>
    <m/>
    <m/>
    <m/>
    <x v="103"/>
    <d v="2026-04-17T00:00:00"/>
    <x v="0"/>
    <s v="Gestação Segura805132627"/>
    <x v="0"/>
  </r>
  <r>
    <x v="1"/>
    <x v="10"/>
    <s v="Ativo"/>
    <d v="2026-04-10T00:00:00"/>
    <s v="092643088"/>
    <s v="VIVIANE LIMA DE SOUZA"/>
    <s v="38180465810"/>
    <d v="1988-06-28T00:00:00"/>
    <n v="37"/>
    <s v="F"/>
    <x v="0"/>
    <s v="SAO PAULO"/>
    <s v="NÍVEL 380"/>
    <n v="380"/>
    <s v="11940117980"/>
    <s v="Conexa"/>
    <s v="Sim"/>
    <m/>
    <m/>
    <m/>
    <x v="13"/>
    <m/>
    <x v="1"/>
    <s v="Gestação Segura092643088"/>
    <x v="2"/>
  </r>
  <r>
    <x v="1"/>
    <x v="10"/>
    <s v="Ativo"/>
    <d v="2026-05-18T00:00:00"/>
    <s v="095143172"/>
    <s v="INGRID DE OLIVEIRA ALVES"/>
    <n v="11752592760"/>
    <d v="1991-03-08T00:00:00"/>
    <n v="35"/>
    <s v="F"/>
    <x v="4"/>
    <s v="TUBARAO"/>
    <s v="PASSO DO GADO"/>
    <n v="380"/>
    <s v="11940167712 11940167712 11940167712"/>
    <s v="Sem Navegação"/>
    <m/>
    <m/>
    <m/>
    <m/>
    <x v="113"/>
    <d v="2026-06-29T00:00:00"/>
    <x v="0"/>
    <s v="Gestação Segura095143172"/>
    <x v="5"/>
  </r>
  <r>
    <x v="1"/>
    <x v="10"/>
    <s v="Ativo"/>
    <d v="2026-05-20T00:00:00"/>
    <s v="096516768"/>
    <s v="FERNANDA ALCAIDE VIANNA"/>
    <n v="39434456827"/>
    <d v="1990-09-10T00:00:00"/>
    <n v="35"/>
    <s v="F"/>
    <x v="0"/>
    <s v="SAO BERNARDO DO CAMPO"/>
    <s v="DOS CASA"/>
    <e v="#N/A"/>
    <s v="11940523816 1143426130 11940523816 11940523816"/>
    <s v="Sem Navegação"/>
    <m/>
    <m/>
    <m/>
    <m/>
    <x v="22"/>
    <d v="2026-11-06T00:00:00"/>
    <x v="16"/>
    <s v="Gestação Segura096516768"/>
    <x v="5"/>
  </r>
  <r>
    <x v="1"/>
    <x v="10"/>
    <s v="Ativo"/>
    <d v="2026-02-12T00:00:00"/>
    <s v="094988929"/>
    <s v="INGRID ISABELI SILVEIRA FRANCISCO"/>
    <n v="52238584846"/>
    <d v="2001-05-08T00:00:00"/>
    <n v="25"/>
    <s v="F"/>
    <x v="0"/>
    <s v="SAO PAULO"/>
    <m/>
    <n v="60"/>
    <s v="1194053-1562 11940531562 11940531562 11940531562 1148032914 11989943261"/>
    <s v="Sem Navegação"/>
    <s v="N/A"/>
    <m/>
    <m/>
    <m/>
    <x v="66"/>
    <d v="2026-02-12T00:00:00"/>
    <x v="0"/>
    <s v="Gestação Segura094988929"/>
    <x v="3"/>
  </r>
  <r>
    <x v="1"/>
    <x v="10"/>
    <s v="Ativo"/>
    <d v="2026-05-12T00:00:00"/>
    <s v="096432284"/>
    <s v="VALESCA PEREIRA DE CARVALHO"/>
    <n v="41705721818"/>
    <d v="1992-10-15T00:00:00"/>
    <m/>
    <s v="F"/>
    <x v="0"/>
    <s v="BARUERI"/>
    <m/>
    <n v="60"/>
    <s v="11942170846 11942170846"/>
    <s v="Sem Navegação"/>
    <m/>
    <m/>
    <m/>
    <m/>
    <x v="42"/>
    <d v="2026-05-27T00:00:00"/>
    <x v="14"/>
    <s v="Gestação Segura096432284"/>
    <x v="5"/>
  </r>
  <r>
    <x v="1"/>
    <x v="10"/>
    <s v="Ativo"/>
    <d v="2026-04-27T00:00:00"/>
    <s v="094266043"/>
    <s v="LARISSA FERNANDES PEREIRA"/>
    <n v="52222384826"/>
    <d v="2002-02-18T00:00:00"/>
    <n v="24"/>
    <s v="F"/>
    <x v="0"/>
    <s v="MAUA"/>
    <s v="JARDIM GUAPITUBA"/>
    <n v="380"/>
    <s v="11942625736 11984267532 11942625736 11910231275 11943477511"/>
    <s v="Sem Navegação"/>
    <m/>
    <m/>
    <m/>
    <m/>
    <x v="118"/>
    <d v="2026-05-05T00:00:00"/>
    <x v="0"/>
    <s v="Gestação Segura094266043"/>
    <x v="0"/>
  </r>
  <r>
    <x v="1"/>
    <x v="10"/>
    <s v="Ativo"/>
    <d v="2026-04-10T00:00:00"/>
    <s v="095958259"/>
    <s v="THAYNA ALVES DOS SANTOS"/>
    <s v="43751525831"/>
    <d v="1995-06-21T00:00:00"/>
    <n v="30"/>
    <s v="F"/>
    <x v="0"/>
    <s v="SAO PAULO"/>
    <m/>
    <s v="NÍVEL 60"/>
    <s v="11943848775"/>
    <s v="Conexa"/>
    <s v="Sim"/>
    <m/>
    <m/>
    <m/>
    <x v="16"/>
    <m/>
    <x v="13"/>
    <s v="Gestação Segura095958259"/>
    <x v="0"/>
  </r>
  <r>
    <x v="1"/>
    <x v="10"/>
    <s v="Ativo"/>
    <d v="2026-04-10T00:00:00"/>
    <s v="078386237"/>
    <s v="MELISSA NUKUI VIEIRA LIMA"/>
    <s v="45290774890"/>
    <d v="1995-06-19T00:00:00"/>
    <n v="30"/>
    <s v="F"/>
    <x v="0"/>
    <s v="SAO PAULO"/>
    <m/>
    <s v="NÍVEL 500"/>
    <s v="11945915328"/>
    <s v="Conexa"/>
    <s v="Sim"/>
    <m/>
    <m/>
    <m/>
    <x v="68"/>
    <m/>
    <x v="5"/>
    <s v="Gestação Segura078386237"/>
    <x v="2"/>
  </r>
  <r>
    <x v="1"/>
    <x v="10"/>
    <s v="Ativo"/>
    <d v="2026-02-26T00:00:00"/>
    <s v="093890263"/>
    <s v="ISABELLA QUEVEDO TOUM"/>
    <n v="39012591805"/>
    <d v="1995-07-24T00:00:00"/>
    <n v="30"/>
    <s v="F"/>
    <x v="13"/>
    <s v="IGARAPE"/>
    <m/>
    <n v="750"/>
    <s v="1194796-6886 11947966886 11947966886"/>
    <s v="Sem Navegação"/>
    <s v="N/A"/>
    <m/>
    <m/>
    <m/>
    <x v="29"/>
    <d v="2026-02-25T00:00:00"/>
    <x v="0"/>
    <s v="Gestação Segura093890263"/>
    <x v="3"/>
  </r>
  <r>
    <x v="1"/>
    <x v="10"/>
    <s v="Ativo"/>
    <d v="2026-02-26T00:00:00"/>
    <s v="092895523"/>
    <s v="JESSYCA DIAS DA SILVA"/>
    <n v="45002180841"/>
    <d v="1996-06-04T00:00:00"/>
    <n v="29"/>
    <s v="F"/>
    <x v="0"/>
    <s v="SAO PAULO"/>
    <m/>
    <n v="80"/>
    <s v="11948849013 11982458969"/>
    <s v="Sem Navegação"/>
    <s v="N/A"/>
    <m/>
    <m/>
    <m/>
    <x v="72"/>
    <d v="2026-02-23T00:00:00"/>
    <x v="0"/>
    <s v="Gestação Segura092895523"/>
    <x v="3"/>
  </r>
  <r>
    <x v="1"/>
    <x v="10"/>
    <s v="Ativo"/>
    <d v="2026-04-27T00:00:00"/>
    <s v="786506725"/>
    <s v="MONICI GOMES DE OLIVEIRA"/>
    <n v="33818137811"/>
    <d v="1984-10-26T00:00:00"/>
    <n v="41"/>
    <s v="F"/>
    <x v="0"/>
    <s v="SAO PAULO"/>
    <s v="JARDIM FANGANIELLO"/>
    <n v="400"/>
    <s v="11949406848 11996258978"/>
    <s v="Sem Navegação"/>
    <m/>
    <m/>
    <m/>
    <m/>
    <x v="27"/>
    <d v="2026-05-22T00:00:00"/>
    <x v="0"/>
    <s v="Gestação Segura786506725"/>
    <x v="0"/>
  </r>
  <r>
    <x v="1"/>
    <x v="10"/>
    <s v="Ativo"/>
    <d v="2026-03-11T00:00:00"/>
    <s v="094811689"/>
    <s v="THAIS GOMES CARVALHO SILVA"/>
    <n v="46273368880"/>
    <d v="1997-08-09T00:00:00"/>
    <n v="28"/>
    <s v="F"/>
    <x v="0"/>
    <s v="SAO PAULO"/>
    <m/>
    <n v="60"/>
    <s v="11949518388 11949518388 1132188500"/>
    <s v="Sem Navegação"/>
    <s v="N/A"/>
    <m/>
    <m/>
    <m/>
    <x v="88"/>
    <d v="2026-03-09T00:00:00"/>
    <x v="13"/>
    <s v="Gestação Segura094811689"/>
    <x v="2"/>
  </r>
  <r>
    <x v="1"/>
    <x v="10"/>
    <s v="Ativo"/>
    <d v="2026-02-12T00:00:00"/>
    <s v="092891263"/>
    <s v="MAYARA RODRIGUES DE FREITAS ALVES DE OLIVEIRA"/>
    <n v="46005164864"/>
    <d v="1994-08-02T00:00:00"/>
    <n v="31"/>
    <s v="F"/>
    <x v="0"/>
    <s v="SAO PAULO"/>
    <m/>
    <n v="60"/>
    <s v="11949566420 11949566420"/>
    <s v="Sem Navegação"/>
    <s v="N/A"/>
    <m/>
    <m/>
    <m/>
    <x v="66"/>
    <m/>
    <x v="1"/>
    <s v="Gestação Segura092891263"/>
    <x v="3"/>
  </r>
  <r>
    <x v="1"/>
    <x v="10"/>
    <s v="Ativo"/>
    <d v="2026-03-23T00:00:00"/>
    <s v="096027696"/>
    <s v="MICAELE RODRIGUES DO NASCIMENTO"/>
    <n v="47906593804"/>
    <d v="1999-08-13T00:00:00"/>
    <n v="26"/>
    <s v="F"/>
    <x v="0"/>
    <s v="SAO PAULO"/>
    <m/>
    <n v="110"/>
    <s v="11949877707 11949877707"/>
    <s v="Sem Navegação"/>
    <s v="N/A"/>
    <d v="2026-03-23T00:00:00"/>
    <m/>
    <m/>
    <x v="40"/>
    <d v="2026-09-04T00:00:00"/>
    <x v="13"/>
    <s v="Gestação Segura096027696"/>
    <x v="2"/>
  </r>
  <r>
    <x v="1"/>
    <x v="10"/>
    <s v="Ativo"/>
    <d v="2026-02-26T00:00:00"/>
    <s v="450753654"/>
    <s v="EMMANUELA SALES FALCAO"/>
    <n v="2006207466"/>
    <d v="1977-04-25T00:00:00"/>
    <n v="49"/>
    <s v="F"/>
    <x v="0"/>
    <s v="SAO PAULO"/>
    <m/>
    <n v="500"/>
    <s v="11950297153 1195029-7153"/>
    <s v="Sem Navegação"/>
    <s v="N/A"/>
    <m/>
    <m/>
    <m/>
    <x v="75"/>
    <d v="2026-02-25T00:00:00"/>
    <x v="0"/>
    <s v="Gestação Segura450753654"/>
    <x v="3"/>
  </r>
  <r>
    <x v="1"/>
    <x v="10"/>
    <s v="Ativo"/>
    <d v="2026-04-10T00:00:00"/>
    <s v="094270250"/>
    <s v="GISELE VICENTE NASCIMENTO GIARETTA"/>
    <s v="39714958857"/>
    <d v="1990-09-01T00:00:00"/>
    <n v="35"/>
    <s v="F"/>
    <x v="0"/>
    <s v="OSASCO"/>
    <m/>
    <s v="NÍVEL 60"/>
    <s v="11950358579"/>
    <s v="Conexa"/>
    <s v="Sim"/>
    <m/>
    <m/>
    <m/>
    <x v="115"/>
    <m/>
    <x v="12"/>
    <s v="Gestação Segura094270250"/>
    <x v="0"/>
  </r>
  <r>
    <x v="1"/>
    <x v="10"/>
    <s v="Ativo"/>
    <d v="2026-05-20T00:00:00"/>
    <s v="096293305"/>
    <s v="NAYARA QUEQUETO DE SIMONI"/>
    <n v="45711225863"/>
    <d v="1997-02-08T00:00:00"/>
    <n v="29"/>
    <s v="F"/>
    <x v="6"/>
    <m/>
    <m/>
    <m/>
    <s v="11950373984 11950373984"/>
    <s v="Sem Navegação"/>
    <m/>
    <m/>
    <m/>
    <m/>
    <x v="22"/>
    <d v="2026-10-06T00:00:00"/>
    <x v="0"/>
    <s v="Gestação Segura096293305"/>
    <x v="5"/>
  </r>
  <r>
    <x v="1"/>
    <x v="10"/>
    <s v="Ativo"/>
    <d v="2026-02-26T00:00:00"/>
    <s v="083707841"/>
    <s v="ALINE TALUANA ROJAS BUENO"/>
    <n v="37550987840"/>
    <d v="1989-09-08T00:00:00"/>
    <n v="36"/>
    <s v="F"/>
    <x v="0"/>
    <s v="SAO PAULO"/>
    <m/>
    <n v="60"/>
    <s v="11950416331 11992851609"/>
    <s v="Sem Navegação"/>
    <s v="N/A"/>
    <m/>
    <m/>
    <m/>
    <x v="60"/>
    <d v="2026-03-19T00:00:00"/>
    <x v="12"/>
    <s v="Gestação Segura083707841"/>
    <x v="3"/>
  </r>
  <r>
    <x v="1"/>
    <x v="10"/>
    <s v="Ativo"/>
    <d v="2026-03-23T00:00:00"/>
    <s v="095579385"/>
    <s v="INGRID RODRIGUES SOUZA HINZ"/>
    <n v="46416229811"/>
    <d v="1998-07-14T00:00:00"/>
    <n v="27"/>
    <s v="F"/>
    <x v="0"/>
    <s v="SAO PAULO"/>
    <m/>
    <n v="380"/>
    <s v="11951040683 11951040683"/>
    <s v="Sem Navegação"/>
    <s v="N/A"/>
    <d v="2026-02-19T00:00:00"/>
    <m/>
    <m/>
    <x v="36"/>
    <d v="2026-03-13T00:00:00"/>
    <x v="0"/>
    <s v="Gestação Segura095579385"/>
    <x v="3"/>
  </r>
  <r>
    <x v="1"/>
    <x v="10"/>
    <s v="Ativo"/>
    <d v="2026-02-19T00:00:00"/>
    <s v="089946413"/>
    <s v="GEISA BARBOSA DA SILVA"/>
    <n v="43702028846"/>
    <d v="1992-09-08T00:00:00"/>
    <n v="33"/>
    <s v="F"/>
    <x v="0"/>
    <s v="SAO PAULO"/>
    <m/>
    <n v="60"/>
    <s v="11951136634 11951136634"/>
    <s v="Sem Navegação"/>
    <s v="N/A"/>
    <m/>
    <m/>
    <m/>
    <x v="73"/>
    <d v="2026-03-09T00:00:00"/>
    <x v="0"/>
    <s v="Gestação Segura089946413"/>
    <x v="3"/>
  </r>
  <r>
    <x v="1"/>
    <x v="10"/>
    <s v="Ativo"/>
    <d v="2026-04-15T00:00:00"/>
    <s v="094502301"/>
    <s v="SUZANE DIHL LEITE"/>
    <n v="36537638860"/>
    <d v="1988-12-13T00:00:00"/>
    <n v="37"/>
    <s v="F"/>
    <x v="0"/>
    <s v="SAO PAULO"/>
    <s v="JARDIM GRIMALDI"/>
    <n v="110"/>
    <s v="11951287477 11951287477"/>
    <s v="Sem Navegação"/>
    <m/>
    <m/>
    <m/>
    <m/>
    <x v="103"/>
    <d v="2026-08-05T00:00:00"/>
    <x v="14"/>
    <s v="Gestação Segura094502301"/>
    <x v="0"/>
  </r>
  <r>
    <x v="1"/>
    <x v="10"/>
    <s v="Ativo"/>
    <d v="2026-05-21T00:00:00"/>
    <s v="096320819"/>
    <s v="ROBERTA BRANDAO MENDES"/>
    <n v="9602998660"/>
    <d v="1990-02-16T00:00:00"/>
    <n v="36"/>
    <s v="F"/>
    <x v="0"/>
    <s v="SAO PAULO"/>
    <s v="PARQUE PAULISTANO"/>
    <e v="#N/A"/>
    <s v="11951306766 11951306766"/>
    <s v="Sem Navegação"/>
    <s v="Sim"/>
    <d v="2026-05-21T00:00:00"/>
    <m/>
    <m/>
    <x v="111"/>
    <d v="2026-06-17T00:00:00"/>
    <x v="0"/>
    <s v="Gestação Segura096320819"/>
    <x v="5"/>
  </r>
  <r>
    <x v="1"/>
    <x v="10"/>
    <s v="Ativo"/>
    <d v="2026-04-27T00:00:00"/>
    <s v="095959935"/>
    <s v="ANA BEATRIZ NASCIMENTO DA COSTA SANTOS"/>
    <n v="44908579857"/>
    <d v="1996-11-04T00:00:00"/>
    <n v="29"/>
    <s v="F"/>
    <x v="0"/>
    <s v="SAO PAULO"/>
    <s v="VILA SANTA CRUZ (ZONA LESTE)"/>
    <n v="110"/>
    <s v="11951656395 11951656395 11951656395"/>
    <s v="Sem Navegação"/>
    <m/>
    <m/>
    <m/>
    <m/>
    <x v="27"/>
    <d v="2026-05-21T00:00:00"/>
    <x v="0"/>
    <s v="Gestação Segura095959935"/>
    <x v="0"/>
  </r>
  <r>
    <x v="1"/>
    <x v="10"/>
    <s v="Ativo"/>
    <d v="2026-02-26T00:00:00"/>
    <s v="093788679"/>
    <s v="LETICIA EVANGELISTA TEIXEIRA"/>
    <n v="35918358897"/>
    <d v="1989-01-03T00:00:00"/>
    <n v="37"/>
    <s v="F"/>
    <x v="0"/>
    <s v="SAO PAULO"/>
    <m/>
    <n v="60"/>
    <s v="11952486182 11952486182"/>
    <s v="Sem Navegação"/>
    <s v="N/A"/>
    <m/>
    <m/>
    <m/>
    <x v="72"/>
    <d v="2026-03-09T00:00:00"/>
    <x v="7"/>
    <s v="Gestação Segura093788679"/>
    <x v="3"/>
  </r>
  <r>
    <x v="1"/>
    <x v="10"/>
    <s v="Ativo"/>
    <d v="2026-04-10T00:00:00"/>
    <s v="083786359"/>
    <s v="TAMARA SOUZA DA SILVA CAMARGO"/>
    <s v="40868224820"/>
    <d v="1992-08-31T00:00:00"/>
    <n v="33"/>
    <s v="F"/>
    <x v="0"/>
    <s v="SANTO ANDRE"/>
    <s v="NÍVEL 80"/>
    <n v="80"/>
    <s v="11952846620"/>
    <s v="Conexa"/>
    <s v="Sim"/>
    <m/>
    <m/>
    <m/>
    <x v="54"/>
    <m/>
    <x v="1"/>
    <s v="Gestação Segura083786359"/>
    <x v="2"/>
  </r>
  <r>
    <x v="1"/>
    <x v="10"/>
    <s v="Ativo"/>
    <d v="2026-04-10T00:00:00"/>
    <s v="095384372"/>
    <s v="NATALI MIRANDA GOMES"/>
    <s v="42426808802"/>
    <d v="1994-05-02T00:00:00"/>
    <n v="31"/>
    <s v="F"/>
    <x v="0"/>
    <s v="EMBU DAS ARTES"/>
    <m/>
    <s v="NÍVEL 380"/>
    <s v="11954436657"/>
    <s v="Conexa"/>
    <s v="Sim"/>
    <m/>
    <m/>
    <m/>
    <x v="70"/>
    <m/>
    <x v="5"/>
    <s v="Gestação Segura095384372"/>
    <x v="2"/>
  </r>
  <r>
    <x v="1"/>
    <x v="10"/>
    <s v="Ativo"/>
    <d v="2026-02-26T00:00:00"/>
    <s v="078389573"/>
    <s v="RENATA BARBOSA MESSIAS"/>
    <n v="34437084802"/>
    <d v="1987-04-01T00:00:00"/>
    <n v="39"/>
    <s v="F"/>
    <x v="0"/>
    <s v="OSASCO"/>
    <m/>
    <n v="750"/>
    <s v="11954527513 0033752674"/>
    <s v="Sem Navegação"/>
    <s v="N/A"/>
    <m/>
    <m/>
    <m/>
    <x v="72"/>
    <d v="2026-02-27T00:00:00"/>
    <x v="0"/>
    <s v="Gestação Segura078389573"/>
    <x v="3"/>
  </r>
  <r>
    <x v="1"/>
    <x v="10"/>
    <s v="Ativo"/>
    <d v="2026-03-23T00:00:00"/>
    <s v="096480131"/>
    <s v="YASMIN DE FREITAS DORCIDES"/>
    <n v="40912813890"/>
    <d v="1993-04-25T00:00:00"/>
    <n v="33"/>
    <s v="F"/>
    <x v="0"/>
    <s v="SAO BERNARDO DO CAMPO"/>
    <m/>
    <n v="110"/>
    <s v="11954567001 11954567001 11954567001"/>
    <s v="Sem Navegação"/>
    <s v="N/A"/>
    <d v="2026-02-23T00:00:00"/>
    <m/>
    <m/>
    <x v="36"/>
    <d v="2026-03-26T00:00:00"/>
    <x v="0"/>
    <s v="Gestação Segura096480131"/>
    <x v="3"/>
  </r>
  <r>
    <x v="1"/>
    <x v="10"/>
    <s v="Ativo"/>
    <d v="2026-04-27T00:00:00"/>
    <s v="094771035"/>
    <s v="EMILLY GONCALVES DA SILVA"/>
    <n v="45908075809"/>
    <d v="1996-04-07T00:00:00"/>
    <n v="30"/>
    <s v="F"/>
    <x v="0"/>
    <s v="SAO PAULO"/>
    <s v="JARDIM AURELIO"/>
    <n v="110"/>
    <s v="11956097467 11956097467"/>
    <s v="Sem Navegação"/>
    <m/>
    <m/>
    <m/>
    <m/>
    <x v="118"/>
    <d v="2026-07-05T00:00:00"/>
    <x v="0"/>
    <s v="Gestação Segura094771035"/>
    <x v="0"/>
  </r>
  <r>
    <x v="1"/>
    <x v="10"/>
    <s v="Ativo"/>
    <d v="2026-05-19T00:00:00"/>
    <s v="095124028"/>
    <s v="TAMIRES OLIVEIRA CASSONI"/>
    <n v="41644922878"/>
    <d v="1993-11-11T00:00:00"/>
    <n v="32"/>
    <s v="F"/>
    <x v="0"/>
    <s v="SAO BERNARDO DO CAMPO"/>
    <s v="RUDGE RAMOS"/>
    <n v="580"/>
    <s v="11957119726 11965217044"/>
    <s v="Sem Navegação"/>
    <s v="Não"/>
    <m/>
    <m/>
    <m/>
    <x v="67"/>
    <d v="2026-02-06T00:00:00"/>
    <x v="0"/>
    <s v="Gestação Segura095124028"/>
    <x v="5"/>
  </r>
  <r>
    <x v="1"/>
    <x v="10"/>
    <s v="Ativo"/>
    <d v="2026-03-12T00:00:00"/>
    <s v="094231463"/>
    <s v="ISABELE RAYANE LUCAS GALDINO"/>
    <n v="42205941836"/>
    <d v="1993-03-04T00:00:00"/>
    <n v="33"/>
    <s v="F"/>
    <x v="0"/>
    <s v="SAO PAULO"/>
    <m/>
    <n v="110"/>
    <s v="11957538378 11957538378"/>
    <s v="Sem Navegação"/>
    <s v="N/A"/>
    <m/>
    <m/>
    <m/>
    <x v="13"/>
    <d v="2026-06-04T00:00:00"/>
    <x v="13"/>
    <s v="Gestação Segura094231463"/>
    <x v="2"/>
  </r>
  <r>
    <x v="1"/>
    <x v="10"/>
    <s v="Ativo"/>
    <d v="2026-04-10T00:00:00"/>
    <s v="093923538"/>
    <s v="FRANCIELLY DA SILVA MELO"/>
    <s v="41501049801"/>
    <d v="1994-01-23T00:00:00"/>
    <n v="32"/>
    <s v="F"/>
    <x v="0"/>
    <s v="DIADEMA"/>
    <m/>
    <s v="NÍVEL 400"/>
    <s v="11958165946"/>
    <s v="Conexa"/>
    <s v="Sim"/>
    <m/>
    <m/>
    <m/>
    <x v="40"/>
    <m/>
    <x v="5"/>
    <s v="Gestação Segura093923538"/>
    <x v="2"/>
  </r>
  <r>
    <x v="1"/>
    <x v="10"/>
    <s v="Ativo"/>
    <d v="2026-05-11T00:00:00"/>
    <s v="097144963"/>
    <s v="MAYRA BEATRIZ SILVA DOS SANTOS"/>
    <n v="46226438800"/>
    <d v="1999-08-10T00:00:00"/>
    <n v="26"/>
    <s v="F"/>
    <x v="0"/>
    <s v="OSASCO"/>
    <s v="BUSSOCABA"/>
    <n v="380"/>
    <s v="11958180939 11958180939"/>
    <s v="Sem Navegação"/>
    <m/>
    <m/>
    <m/>
    <m/>
    <x v="71"/>
    <d v="2026-05-13T00:00:00"/>
    <x v="0"/>
    <s v="Gestação Segura097144963"/>
    <x v="5"/>
  </r>
  <r>
    <x v="1"/>
    <x v="10"/>
    <s v="Ativo"/>
    <d v="2026-04-10T00:00:00"/>
    <s v="096464005"/>
    <s v="BEATRIZ REGINA MACHADO SILVA"/>
    <s v="41353002861"/>
    <d v="2000-06-13T00:00:00"/>
    <n v="25"/>
    <s v="F"/>
    <x v="0"/>
    <s v="FERRAZ DE VASCONCELOS"/>
    <m/>
    <s v="NÍVEL 400"/>
    <s v="11958561507"/>
    <s v="Conexa"/>
    <s v="Sim"/>
    <m/>
    <m/>
    <m/>
    <x v="16"/>
    <m/>
    <x v="5"/>
    <s v="Gestação Segura096464005"/>
    <x v="0"/>
  </r>
  <r>
    <x v="1"/>
    <x v="10"/>
    <s v="Ativo"/>
    <d v="2026-03-25T00:00:00"/>
    <s v="089898449"/>
    <s v="ALINE FERREIRA DAS NEVES"/>
    <n v="39498679886"/>
    <d v="1989-10-27T00:00:00"/>
    <n v="36"/>
    <s v="F"/>
    <x v="0"/>
    <s v="ITAQUAQUECETUBA"/>
    <s v="JARDIM ADRIANE"/>
    <n v="380"/>
    <s v="11958701713 11958701713"/>
    <s v="Sem Navegação"/>
    <s v="N/A"/>
    <d v="2026-03-23T00:00:00"/>
    <m/>
    <m/>
    <x v="89"/>
    <d v="2026-03-31T00:00:00"/>
    <x v="0"/>
    <s v="Gestação Segura089898449"/>
    <x v="2"/>
  </r>
  <r>
    <x v="1"/>
    <x v="10"/>
    <s v="Ativo"/>
    <d v="2026-02-12T00:00:00"/>
    <s v="081685481"/>
    <s v="DAYANE MENEZES DE LIMA"/>
    <n v="40491403810"/>
    <d v="1991-05-19T00:00:00"/>
    <n v="35"/>
    <s v="F"/>
    <x v="0"/>
    <s v="DIADEMA"/>
    <m/>
    <n v="380"/>
    <s v="11959065101 11964072456"/>
    <s v="Sem Navegação"/>
    <s v="N/A"/>
    <m/>
    <m/>
    <m/>
    <x v="44"/>
    <d v="2026-02-11T00:00:00"/>
    <x v="0"/>
    <s v="Gestação Segura081685481"/>
    <x v="3"/>
  </r>
  <r>
    <x v="1"/>
    <x v="10"/>
    <s v="Ativo"/>
    <d v="2026-05-05T00:00:00"/>
    <s v="094974471"/>
    <s v="JAQUELINE GOMES DE SIQUEIRA"/>
    <n v="37985762892"/>
    <d v="1990-04-03T00:00:00"/>
    <n v="36"/>
    <s v="F"/>
    <x v="0"/>
    <s v="OSASCO"/>
    <m/>
    <n v="500"/>
    <s v="11960174934 11960174934"/>
    <s v="Sem Navegação"/>
    <m/>
    <m/>
    <m/>
    <m/>
    <x v="107"/>
    <d v="2026-08-06T00:00:00"/>
    <x v="0"/>
    <s v="Gestação Segura094974471"/>
    <x v="5"/>
  </r>
  <r>
    <x v="1"/>
    <x v="10"/>
    <s v="Ativo"/>
    <d v="2026-04-13T00:00:00"/>
    <s v="079712442"/>
    <s v="PRISCILA AMERICO FERREIRA"/>
    <n v="26609599866"/>
    <d v="1979-09-24T00:00:00"/>
    <n v="46"/>
    <s v="F"/>
    <x v="0"/>
    <s v="SAO PAULO"/>
    <s v="LAPA DE BAIXO"/>
    <n v="80"/>
    <s v="11960766874 11960766874"/>
    <s v="Sem Navegação"/>
    <m/>
    <m/>
    <m/>
    <m/>
    <x v="69"/>
    <d v="2026-04-13T00:00:00"/>
    <x v="0"/>
    <s v="Gestação Segura079712442"/>
    <x v="0"/>
  </r>
  <r>
    <x v="1"/>
    <x v="10"/>
    <s v="Ativo"/>
    <d v="2026-02-19T00:00:00"/>
    <s v="095528582"/>
    <s v="DAIANA FERNANDES GONCALVES DE CARVALHO"/>
    <n v="37875935865"/>
    <d v="1987-10-24T00:00:00"/>
    <n v="38"/>
    <s v="F"/>
    <x v="0"/>
    <s v="ITAQUAQUECETUBA"/>
    <m/>
    <n v="200"/>
    <s v="11961022205 11952956242"/>
    <s v="Sem Navegação"/>
    <s v="N/A"/>
    <m/>
    <m/>
    <m/>
    <x v="6"/>
    <d v="2025-02-24T00:00:00"/>
    <x v="0"/>
    <s v="Gestação Segura095528582"/>
    <x v="3"/>
  </r>
  <r>
    <x v="1"/>
    <x v="10"/>
    <s v="Ativo"/>
    <d v="2026-05-25T00:00:00"/>
    <s v="094203834"/>
    <s v="NADIA ANTONIA MELO CAVERZAN"/>
    <n v="41743000898"/>
    <d v="1994-12-10T00:00:00"/>
    <n v="31"/>
    <s v="F"/>
    <x v="0"/>
    <s v="SAO PAULO"/>
    <s v="VILA CARRAO"/>
    <e v="#N/A"/>
    <s v="11961737544 11961737544"/>
    <s v="Sem Navegação"/>
    <m/>
    <m/>
    <m/>
    <m/>
    <x v="101"/>
    <d v="2026-05-29T00:00:00"/>
    <x v="0"/>
    <s v="Gestação Segura094203834"/>
    <x v="5"/>
  </r>
  <r>
    <x v="1"/>
    <x v="10"/>
    <s v="Ativo"/>
    <d v="2026-05-25T00:00:00"/>
    <s v="097432431"/>
    <s v="PRISCILA FERREIRA SOARES TUMENAS"/>
    <n v="43046591896"/>
    <d v="1994-11-16T00:00:00"/>
    <n v="31"/>
    <s v="F"/>
    <x v="0"/>
    <s v="CAJAMAR"/>
    <s v="PORTAIS (POLVILHO)"/>
    <e v="#N/A"/>
    <s v="11961864264 11961864264"/>
    <s v="Sem Navegação"/>
    <m/>
    <m/>
    <m/>
    <m/>
    <x v="101"/>
    <d v="2026-06-16T00:00:00"/>
    <x v="0"/>
    <s v="Gestação Segura097432431"/>
    <x v="5"/>
  </r>
  <r>
    <x v="1"/>
    <x v="10"/>
    <s v="Ativo"/>
    <d v="2026-05-20T00:00:00"/>
    <s v="096878172"/>
    <s v="INGRID ALVES DE OLIVEIRA BASCUNAN"/>
    <n v="43114088899"/>
    <d v="1994-08-15T00:00:00"/>
    <n v="31"/>
    <s v="F"/>
    <x v="0"/>
    <s v="OSASCO"/>
    <s v="PADROEIRA"/>
    <e v="#N/A"/>
    <s v="11962620204 11962620204"/>
    <s v="Sem Navegação"/>
    <m/>
    <m/>
    <m/>
    <m/>
    <x v="22"/>
    <d v="2026-09-06T00:00:00"/>
    <x v="0"/>
    <s v="Gestação Segura096878172"/>
    <x v="5"/>
  </r>
  <r>
    <x v="1"/>
    <x v="10"/>
    <s v="Ativo"/>
    <d v="2026-04-10T00:00:00"/>
    <s v="079353734"/>
    <s v="LETICIA DE OLIVEIRA ORTOLAN"/>
    <s v="50074987852"/>
    <d v="2000-09-29T00:00:00"/>
    <n v="25"/>
    <s v="F"/>
    <x v="0"/>
    <s v="SAO PAULO"/>
    <m/>
    <s v="NÍVEL 40"/>
    <s v="11963565291"/>
    <s v="Conexa"/>
    <s v="Sim"/>
    <m/>
    <m/>
    <m/>
    <x v="16"/>
    <m/>
    <x v="14"/>
    <s v="Gestação Segura079353734"/>
    <x v="0"/>
  </r>
  <r>
    <x v="1"/>
    <x v="10"/>
    <s v="Ativo"/>
    <d v="2026-05-21T00:00:00"/>
    <s v="443880204"/>
    <s v="POLIANE BISPO DOS SANTOS"/>
    <n v="3827327580"/>
    <d v="1989-01-04T00:00:00"/>
    <n v="37"/>
    <s v="F"/>
    <x v="0"/>
    <s v="SAO PAULO"/>
    <s v="VILA ESTER (ZONA NORTE)"/>
    <e v="#N/A"/>
    <s v="11963804541 11975439030"/>
    <s v="Sem Navegação"/>
    <s v="Sim"/>
    <d v="2026-05-21T00:00:00"/>
    <m/>
    <m/>
    <x v="111"/>
    <d v="2026-06-18T00:00:00"/>
    <x v="0"/>
    <s v="Gestação Segura443880204"/>
    <x v="5"/>
  </r>
  <r>
    <x v="1"/>
    <x v="10"/>
    <s v="Ativo"/>
    <d v="2026-04-13T00:00:00"/>
    <s v="089852340"/>
    <s v="RENATA GONZAGA DE MELO DINIZ"/>
    <n v="35063083862"/>
    <d v="1986-04-10T00:00:00"/>
    <n v="40"/>
    <s v="F"/>
    <x v="0"/>
    <s v="SAO PAULO"/>
    <s v="JARDIM MONTE KEMEL"/>
    <n v="60"/>
    <s v="11963855060 11967509562 11963855060 11963855060"/>
    <s v="Sem Navegação"/>
    <m/>
    <m/>
    <m/>
    <m/>
    <x v="47"/>
    <d v="2026-09-04T00:00:00"/>
    <x v="0"/>
    <s v="Gestação Segura089852340"/>
    <x v="0"/>
  </r>
  <r>
    <x v="1"/>
    <x v="10"/>
    <s v="Ativo"/>
    <d v="2026-05-25T00:00:00"/>
    <s v="078391165"/>
    <s v="AMANDA OLIVEIRA DE ARAUJO"/>
    <n v="41299979807"/>
    <d v="1992-12-29T00:00:00"/>
    <n v="33"/>
    <s v="F"/>
    <x v="0"/>
    <s v="BARUERI"/>
    <s v="JARDIM IRACEMA/ALDEIA"/>
    <e v="#N/A"/>
    <s v="11964069570 11964069570"/>
    <s v="Sem Navegação"/>
    <m/>
    <m/>
    <m/>
    <m/>
    <x v="99"/>
    <d v="2026-05-28T00:00:00"/>
    <x v="0"/>
    <s v="Gestação Segura078391165"/>
    <x v="5"/>
  </r>
  <r>
    <x v="1"/>
    <x v="10"/>
    <s v="Ativo"/>
    <d v="2026-02-19T00:00:00"/>
    <s v="093055022"/>
    <s v="SAMARA ALAVARCE FERNANDES"/>
    <n v="44267481865"/>
    <d v="2002-06-10T00:00:00"/>
    <n v="23"/>
    <s v="F"/>
    <x v="0"/>
    <s v="SAO PAULO"/>
    <m/>
    <n v="40"/>
    <s v="11964314667 11964314667 11964314667"/>
    <s v="Sem Navegação"/>
    <s v="N/A"/>
    <m/>
    <m/>
    <m/>
    <x v="78"/>
    <d v="2026-02-26T00:00:00"/>
    <x v="0"/>
    <s v="Gestação Segura093055022"/>
    <x v="3"/>
  </r>
  <r>
    <x v="1"/>
    <x v="10"/>
    <s v="Ativo"/>
    <d v="2026-04-27T00:00:00"/>
    <s v="096000491"/>
    <s v="ANA PAULA DA SILVA"/>
    <n v="36421461808"/>
    <d v="1986-12-12T00:00:00"/>
    <n v="39"/>
    <s v="F"/>
    <x v="0"/>
    <s v="SAO PAULO"/>
    <s v="JARDIM IMPERADOR (ZONA LESTE)"/>
    <n v="380"/>
    <s v="11964415657 11964415657 11964415657"/>
    <s v="Sem Navegação"/>
    <m/>
    <m/>
    <m/>
    <m/>
    <x v="27"/>
    <d v="2026-05-25T00:00:00"/>
    <x v="0"/>
    <s v="Gestação Segura096000491"/>
    <x v="0"/>
  </r>
  <r>
    <x v="1"/>
    <x v="10"/>
    <s v="Ativo"/>
    <d v="2026-03-12T00:00:00"/>
    <s v="094396666"/>
    <s v="KELLY SALES LEITE DUARTE"/>
    <n v="35062547822"/>
    <d v="1986-05-15T00:00:00"/>
    <n v="40"/>
    <s v="F"/>
    <x v="0"/>
    <s v="SAO PAULO"/>
    <m/>
    <n v="110"/>
    <s v="11965243657 11965243657"/>
    <s v="Sem Navegação"/>
    <s v="N/A"/>
    <m/>
    <m/>
    <m/>
    <x v="13"/>
    <d v="2026-03-24T00:00:00"/>
    <x v="0"/>
    <s v="Gestação Segura094396666"/>
    <x v="2"/>
  </r>
  <r>
    <x v="1"/>
    <x v="10"/>
    <s v="Ativo"/>
    <d v="2026-05-20T00:00:00"/>
    <s v="086187978"/>
    <s v="JULIA REIMBERG DE MATOS"/>
    <n v="49531318867"/>
    <d v="1998-07-24T00:00:00"/>
    <n v="27"/>
    <s v="F"/>
    <x v="0"/>
    <s v="ARUJA"/>
    <s v="CENTRO"/>
    <e v="#N/A"/>
    <s v="11965659997 11983961240 11975128746"/>
    <s v="Sem Navegação"/>
    <m/>
    <m/>
    <m/>
    <m/>
    <x v="22"/>
    <d v="2026-06-19T00:00:00"/>
    <x v="0"/>
    <s v="Gestação Segura086187978"/>
    <x v="5"/>
  </r>
  <r>
    <x v="1"/>
    <x v="10"/>
    <s v="Ativo"/>
    <d v="2026-04-22T00:00:00"/>
    <s v="095125496"/>
    <s v="SAMARA COSENZA NOVAIS"/>
    <n v="44742175867"/>
    <d v="1995-04-12T00:00:00"/>
    <n v="31"/>
    <s v="F"/>
    <x v="0"/>
    <s v="SAO PAULO"/>
    <s v="JARDIM ARANTES"/>
    <n v="380"/>
    <s v="11965968006 11965968006"/>
    <s v="Sem Navegação"/>
    <m/>
    <m/>
    <m/>
    <m/>
    <x v="127"/>
    <d v="2026-01-06T00:00:00"/>
    <x v="0"/>
    <s v="Gestação Segura095125496"/>
    <x v="0"/>
  </r>
  <r>
    <x v="1"/>
    <x v="10"/>
    <s v="Ativo"/>
    <d v="2026-05-21T00:00:00"/>
    <s v="086531975"/>
    <s v="ANANDA FERREIRA MARINHO"/>
    <n v="42850891819"/>
    <d v="1999-07-09T00:00:00"/>
    <n v="26"/>
    <s v="F"/>
    <x v="0"/>
    <s v="OSASCO"/>
    <s v="NOVO OSASCO"/>
    <e v="#N/A"/>
    <s v="11966146609 11966146609"/>
    <s v="Sem Navegação"/>
    <s v="Sim"/>
    <d v="2026-05-21T00:00:00"/>
    <m/>
    <m/>
    <x v="111"/>
    <d v="2026-06-16T00:00:00"/>
    <x v="0"/>
    <s v="Gestação Segura086531975"/>
    <x v="5"/>
  </r>
  <r>
    <x v="1"/>
    <x v="10"/>
    <s v="Ativo"/>
    <d v="2026-03-11T00:00:00"/>
    <s v="072466895"/>
    <s v="LUZIA FERREIRA DA SILVA"/>
    <n v="42479381854"/>
    <d v="1993-12-11T00:00:00"/>
    <n v="32"/>
    <s v="F"/>
    <x v="0"/>
    <s v="SAO PAULO"/>
    <m/>
    <n v="50"/>
    <s v="11967282618 11977003693"/>
    <s v="Sem Navegação"/>
    <s v="N/A"/>
    <m/>
    <m/>
    <m/>
    <x v="93"/>
    <d v="2026-03-20T00:00:00"/>
    <x v="0"/>
    <s v="Gestação Segura072466895"/>
    <x v="2"/>
  </r>
  <r>
    <x v="1"/>
    <x v="10"/>
    <s v="Ativo"/>
    <d v="2026-04-13T00:00:00"/>
    <s v="080264352"/>
    <s v="TAIS CAZUZA DOS SANTOS"/>
    <n v="40936283866"/>
    <d v="1991-09-01T00:00:00"/>
    <n v="34"/>
    <s v="F"/>
    <x v="0"/>
    <s v="ITAQUAQUECETUBA"/>
    <s v="VILA MONTE BELO"/>
    <n v="400"/>
    <s v="11970360586 1146422752"/>
    <s v="Sem Navegação"/>
    <m/>
    <m/>
    <m/>
    <m/>
    <x v="69"/>
    <d v="2026-04-14T00:00:00"/>
    <x v="0"/>
    <s v="Gestação Segura080264352"/>
    <x v="0"/>
  </r>
  <r>
    <x v="1"/>
    <x v="10"/>
    <s v="Ativo"/>
    <d v="2026-04-20T00:00:00"/>
    <s v="092640534"/>
    <s v="LUANA OTTAVIANI GONCALVES"/>
    <n v="38300407847"/>
    <d v="1990-02-09T00:00:00"/>
    <n v="36"/>
    <s v="F"/>
    <x v="0"/>
    <s v="SAO PAULO"/>
    <s v="CHACARA MAFALDA"/>
    <n v="380"/>
    <s v="11970659855 11970659855"/>
    <s v="Sem Navegação"/>
    <m/>
    <m/>
    <m/>
    <m/>
    <x v="24"/>
    <d v="2026-05-19T00:00:00"/>
    <x v="0"/>
    <s v="Gestação Segura092640534"/>
    <x v="0"/>
  </r>
  <r>
    <x v="1"/>
    <x v="10"/>
    <s v="Ativo"/>
    <d v="2026-02-12T00:00:00"/>
    <s v="093953818"/>
    <s v="PAMELA SANTOS DE OLIVEIRA SOUZA"/>
    <n v="39083878848"/>
    <d v="1989-10-20T00:00:00"/>
    <n v="36"/>
    <s v="F"/>
    <x v="0"/>
    <s v="JUNDIAI"/>
    <m/>
    <n v="400"/>
    <s v="11970994616 11970994616"/>
    <s v="Sem Navegação"/>
    <s v="N/A"/>
    <m/>
    <m/>
    <m/>
    <x v="9"/>
    <d v="2026-02-11T00:00:00"/>
    <x v="0"/>
    <s v="Gestação Segura093953818"/>
    <x v="3"/>
  </r>
  <r>
    <x v="1"/>
    <x v="10"/>
    <s v="Ativo"/>
    <d v="2026-03-11T00:00:00"/>
    <s v="078752241"/>
    <s v="AMANDA COSTA FABIANO DOS SANTOS"/>
    <n v="36059904874"/>
    <d v="1989-05-05T00:00:00"/>
    <n v="37"/>
    <s v="F"/>
    <x v="0"/>
    <s v="SAO PAULO"/>
    <m/>
    <n v="60"/>
    <s v="11971612226 11971612593 11971612593"/>
    <s v="Sem Navegação"/>
    <s v="N/A"/>
    <m/>
    <m/>
    <m/>
    <x v="93"/>
    <d v="2026-03-24T00:00:00"/>
    <x v="0"/>
    <s v="Gestação Segura078752241"/>
    <x v="2"/>
  </r>
  <r>
    <x v="1"/>
    <x v="10"/>
    <s v="Ativo"/>
    <d v="2026-05-13T00:00:00"/>
    <s v="089726597"/>
    <s v="REBECA SUELLEN DA SILVA CRUZ"/>
    <n v="42340553873"/>
    <d v="1995-03-03T00:00:00"/>
    <n v="31"/>
    <s v="F"/>
    <x v="0"/>
    <s v="SUZANO"/>
    <s v="JARDIM LEBLON"/>
    <n v="60"/>
    <s v="11971659128 11971659128"/>
    <s v="Sem Navegação"/>
    <m/>
    <m/>
    <m/>
    <m/>
    <x v="84"/>
    <d v="2026-05-21T00:00:00"/>
    <x v="0"/>
    <s v="Gestação Segura089726597"/>
    <x v="5"/>
  </r>
  <r>
    <x v="1"/>
    <x v="10"/>
    <s v="Ativo"/>
    <d v="2026-03-24T00:00:00"/>
    <s v="094727474"/>
    <s v="JANAINA SAMPAIO SILVA"/>
    <n v="39873027807"/>
    <d v="1990-08-14T00:00:00"/>
    <n v="35"/>
    <s v="F"/>
    <x v="0"/>
    <s v="TABOAO DA SERRA"/>
    <s v="JARDIM ELIZABETE"/>
    <n v="110"/>
    <s v="11972072881 11972072881"/>
    <s v="Sem Navegação"/>
    <s v="N/A"/>
    <d v="2026-03-23T00:00:00"/>
    <m/>
    <m/>
    <x v="106"/>
    <d v="2026-04-15T00:00:00"/>
    <x v="12"/>
    <s v="Gestação Segura094727474"/>
    <x v="2"/>
  </r>
  <r>
    <x v="1"/>
    <x v="10"/>
    <s v="Ativo"/>
    <d v="2026-05-18T00:00:00"/>
    <s v="093513346"/>
    <s v="MICAELLE OLIVEIRA RABELO"/>
    <n v="49455979870"/>
    <d v="2000-10-05T00:00:00"/>
    <n v="25"/>
    <s v="F"/>
    <x v="0"/>
    <s v="FRANCO DA ROCHA"/>
    <s v="PORTAL DAS ALAMEDAS"/>
    <n v="60"/>
    <s v="11972441465 1148065555"/>
    <s v="Sem Navegação"/>
    <m/>
    <m/>
    <m/>
    <m/>
    <x v="113"/>
    <d v="2026-05-18T00:00:00"/>
    <x v="0"/>
    <s v="Gestação Segura093513346"/>
    <x v="5"/>
  </r>
  <r>
    <x v="1"/>
    <x v="10"/>
    <s v="Ativo"/>
    <d v="2026-03-11T00:00:00"/>
    <s v="089544595"/>
    <s v="MARIA GENESIA ALVES DOS SANTOS"/>
    <n v="9821121497"/>
    <d v="1991-01-14T00:00:00"/>
    <n v="35"/>
    <s v="F"/>
    <x v="0"/>
    <s v="SAO PAULO"/>
    <m/>
    <n v="380"/>
    <s v="11972878292 11972878292"/>
    <s v="Sem Navegação"/>
    <s v="N/A"/>
    <m/>
    <m/>
    <m/>
    <x v="54"/>
    <d v="2026-03-11T00:00:00"/>
    <x v="13"/>
    <s v="Gestação Segura089544595"/>
    <x v="2"/>
  </r>
  <r>
    <x v="1"/>
    <x v="10"/>
    <s v="Ativo"/>
    <d v="2026-04-27T00:00:00"/>
    <s v="095731399"/>
    <s v="LETICIA TORRES MENDES"/>
    <n v="38293210826"/>
    <d v="1990-07-02T00:00:00"/>
    <n v="35"/>
    <s v="F"/>
    <x v="0"/>
    <s v="MAIRINQUE"/>
    <m/>
    <n v="450"/>
    <s v="11973000766 11973000766 11973000766"/>
    <s v="Sem Navegação"/>
    <m/>
    <m/>
    <m/>
    <m/>
    <x v="27"/>
    <d v="2026-05-22T00:00:00"/>
    <x v="0"/>
    <s v="Gestação Segura095731399"/>
    <x v="0"/>
  </r>
  <r>
    <x v="1"/>
    <x v="10"/>
    <s v="Ativo"/>
    <d v="2026-02-12T00:00:00"/>
    <s v="089784099"/>
    <s v="MARIANA DE OLIVEIRA SARANSZKY"/>
    <n v="43563086893"/>
    <d v="1998-03-17T00:00:00"/>
    <n v="28"/>
    <s v="F"/>
    <x v="0"/>
    <s v="VARZEA PAULISTA"/>
    <m/>
    <n v="450"/>
    <s v="11973243340 11973243340"/>
    <s v="Sem Navegação"/>
    <s v="N/A"/>
    <m/>
    <m/>
    <m/>
    <x v="44"/>
    <d v="2026-02-12T00:00:00"/>
    <x v="0"/>
    <s v="Gestação Segura089784099"/>
    <x v="3"/>
  </r>
  <r>
    <x v="1"/>
    <x v="10"/>
    <s v="Ativo"/>
    <d v="2026-04-29T00:00:00"/>
    <s v="095515736"/>
    <s v="KARINA DA SILVA SANTOS"/>
    <n v="37846044800"/>
    <d v="1989-04-24T00:00:00"/>
    <n v="37"/>
    <s v="F"/>
    <x v="0"/>
    <s v="SAO PAULO"/>
    <s v="JARDIM VALE DAS VIRTUDES"/>
    <n v="110"/>
    <s v="11975282584 11975282584 11975282584"/>
    <s v="Sem Navegação"/>
    <m/>
    <m/>
    <m/>
    <m/>
    <x v="87"/>
    <d v="2026-05-21T00:00:00"/>
    <x v="12"/>
    <s v="Gestação Segura095515736"/>
    <x v="0"/>
  </r>
  <r>
    <x v="1"/>
    <x v="10"/>
    <s v="Ativo"/>
    <d v="2026-03-11T00:00:00"/>
    <s v="088981597"/>
    <s v="EDIGLEUMA DA SILVA LIMA FELIX"/>
    <n v="60622779311"/>
    <d v="1996-03-04T00:00:00"/>
    <n v="30"/>
    <s v="F"/>
    <x v="0"/>
    <s v="DIADEMA"/>
    <m/>
    <n v="80"/>
    <s v="11976052738 11976052738"/>
    <s v="Sem Navegação"/>
    <s v="N/A"/>
    <m/>
    <m/>
    <m/>
    <x v="93"/>
    <d v="2026-03-27T00:00:00"/>
    <x v="0"/>
    <s v="Gestação Segura088981597"/>
    <x v="2"/>
  </r>
  <r>
    <x v="1"/>
    <x v="10"/>
    <s v="Ativo"/>
    <d v="2026-03-05T00:00:00"/>
    <s v="095837752"/>
    <s v="LAYZA FRANCISCO DE SOUZA"/>
    <n v="46945826821"/>
    <d v="2001-01-27T00:00:00"/>
    <n v="25"/>
    <s v="F"/>
    <x v="0"/>
    <s v="GUARULHOS"/>
    <m/>
    <n v="110"/>
    <s v="11976658027 11976658027 11951975309"/>
    <s v="Sem Navegação"/>
    <s v="N/A"/>
    <m/>
    <m/>
    <m/>
    <x v="63"/>
    <d v="2026-03-11T00:00:00"/>
    <x v="0"/>
    <s v="Gestação Segura095837752"/>
    <x v="3"/>
  </r>
  <r>
    <x v="1"/>
    <x v="10"/>
    <s v="Ativo"/>
    <d v="2026-02-12T00:00:00"/>
    <s v="094291950"/>
    <s v="MARCELA CAROLINE DE SOUSA"/>
    <n v="42545490830"/>
    <d v="1994-04-18T00:00:00"/>
    <n v="32"/>
    <s v="F"/>
    <x v="0"/>
    <s v="SUZANO"/>
    <m/>
    <n v="60"/>
    <s v="1197677-4452 11976774452 11976774452"/>
    <s v="Sem Navegação"/>
    <s v="N/A"/>
    <m/>
    <m/>
    <m/>
    <x v="66"/>
    <d v="2026-02-10T00:00:00"/>
    <x v="0"/>
    <s v="Gestação Segura094291950"/>
    <x v="3"/>
  </r>
  <r>
    <x v="1"/>
    <x v="10"/>
    <s v="Ativo"/>
    <d v="2026-03-12T00:00:00"/>
    <s v="093943804"/>
    <s v="CIBELLE CAMPOS LOZANO COSMO"/>
    <n v="45607187845"/>
    <d v="1995-01-31T00:00:00"/>
    <n v="31"/>
    <s v="F"/>
    <x v="0"/>
    <s v="SAO PAULO"/>
    <m/>
    <n v="110"/>
    <s v="11976867336 11976867336 11976867336 11976867336"/>
    <s v="Sem Navegação"/>
    <s v="N/A"/>
    <m/>
    <m/>
    <m/>
    <x v="13"/>
    <d v="2026-03-23T00:00:00"/>
    <x v="14"/>
    <s v="Gestação Segura093943804"/>
    <x v="2"/>
  </r>
  <r>
    <x v="1"/>
    <x v="10"/>
    <s v="Ativo"/>
    <d v="2026-03-24T00:00:00"/>
    <s v="088956018"/>
    <s v="CAMILA CIRIACO LOPES"/>
    <n v="39190125851"/>
    <d v="1989-01-14T00:00:00"/>
    <n v="37"/>
    <s v="F"/>
    <x v="0"/>
    <s v="SAO PAULO"/>
    <s v="JARDIM VAZANI"/>
    <n v="750"/>
    <s v="11977464000 11977464000 11977464000 11977464000"/>
    <s v="Sem Navegação"/>
    <s v="N/A"/>
    <d v="2026-03-23T00:00:00"/>
    <m/>
    <m/>
    <x v="106"/>
    <d v="2026-04-14T00:00:00"/>
    <x v="0"/>
    <s v="Gestação Segura088956018"/>
    <x v="2"/>
  </r>
  <r>
    <x v="1"/>
    <x v="10"/>
    <s v="Ativo"/>
    <d v="2026-05-20T00:00:00"/>
    <s v="094582519"/>
    <s v="RENATA MARCIAL SOARES"/>
    <n v="41525820818"/>
    <d v="1993-04-21T00:00:00"/>
    <n v="33"/>
    <s v="F"/>
    <x v="0"/>
    <s v="SAO PAULO"/>
    <s v="BELA VISTA"/>
    <e v="#N/A"/>
    <s v="11979528346 11979528346"/>
    <s v="Sem Navegação"/>
    <m/>
    <m/>
    <m/>
    <m/>
    <x v="22"/>
    <d v="2026-09-06T00:00:00"/>
    <x v="0"/>
    <s v="Gestação Segura094582519"/>
    <x v="5"/>
  </r>
  <r>
    <x v="1"/>
    <x v="10"/>
    <s v="Ativo"/>
    <d v="2026-02-26T00:00:00"/>
    <s v="095244265"/>
    <s v="ANA CLAUDIA SOUSA ALVES"/>
    <n v="46721349892"/>
    <d v="1995-09-06T00:00:00"/>
    <n v="30"/>
    <s v="F"/>
    <x v="0"/>
    <s v="OSASCO"/>
    <m/>
    <n v="60"/>
    <s v="11981057375 22346799654 11981057375"/>
    <s v="Sem Navegação"/>
    <s v="N/A"/>
    <m/>
    <m/>
    <m/>
    <x v="75"/>
    <d v="2026-02-26T00:00:00"/>
    <x v="0"/>
    <s v="Gestação Segura095244265"/>
    <x v="3"/>
  </r>
  <r>
    <x v="1"/>
    <x v="10"/>
    <s v="Ativo"/>
    <d v="2026-05-05T00:00:00"/>
    <s v="094722805"/>
    <s v="MAYARA GOMES CARVALHO"/>
    <n v="39872370826"/>
    <d v="1995-02-12T00:00:00"/>
    <n v="31"/>
    <s v="F"/>
    <x v="0"/>
    <s v="SAO PAULO"/>
    <m/>
    <n v="110"/>
    <s v="11981386674 11981386674 11981386674"/>
    <s v="Sem Navegação"/>
    <m/>
    <m/>
    <m/>
    <m/>
    <x v="107"/>
    <d v="2026-11-05T00:00:00"/>
    <x v="14"/>
    <s v="Gestação Segura094722805"/>
    <x v="5"/>
  </r>
  <r>
    <x v="1"/>
    <x v="10"/>
    <s v="Ativo"/>
    <d v="2026-05-12T00:00:00"/>
    <s v="082571370"/>
    <s v="MARCELA JALES FRAGA"/>
    <n v="29980288884"/>
    <d v="1982-04-14T00:00:00"/>
    <m/>
    <s v="F"/>
    <x v="0"/>
    <s v="SAO PAULO"/>
    <m/>
    <n v="750"/>
    <s v="11981551060 11982563799"/>
    <s v="Sem Navegação"/>
    <m/>
    <m/>
    <m/>
    <m/>
    <x v="42"/>
    <d v="2026-05-15T00:00:00"/>
    <x v="15"/>
    <s v="Gestação Segura082571370"/>
    <x v="5"/>
  </r>
  <r>
    <x v="1"/>
    <x v="10"/>
    <s v="Ativo"/>
    <d v="2026-05-21T00:00:00"/>
    <s v="095554381"/>
    <s v="ALINE OLIVEIRA PINTO MENDONCA"/>
    <n v="40135324840"/>
    <d v="1991-08-05T00:00:00"/>
    <n v="34"/>
    <s v="F"/>
    <x v="0"/>
    <s v="SAO PAULO"/>
    <s v="JARDIM PEDRO JOSE NUNES"/>
    <e v="#N/A"/>
    <s v="11982006684 11982006684 11982006684"/>
    <s v="Sem Navegação"/>
    <s v="Sim"/>
    <d v="2026-05-21T00:00:00"/>
    <m/>
    <m/>
    <x v="111"/>
    <d v="2026-06-16T00:00:00"/>
    <x v="0"/>
    <s v="Gestação Segura095554381"/>
    <x v="5"/>
  </r>
  <r>
    <x v="1"/>
    <x v="10"/>
    <s v="Ativo"/>
    <d v="2026-05-25T00:00:00"/>
    <s v="096156946"/>
    <s v="SABRINA LUCIANA DA SILVA"/>
    <n v="45481056895"/>
    <d v="1995-12-07T00:00:00"/>
    <n v="30"/>
    <s v="F"/>
    <x v="0"/>
    <s v="SAO PAULO"/>
    <s v="VILA NHOCUNE"/>
    <e v="#N/A"/>
    <s v="11982045200 11982045200"/>
    <s v="Sem Navegação"/>
    <m/>
    <m/>
    <m/>
    <m/>
    <x v="99"/>
    <d v="2026-05-28T00:00:00"/>
    <x v="0"/>
    <s v="Gestação Segura096156946"/>
    <x v="5"/>
  </r>
  <r>
    <x v="1"/>
    <x v="10"/>
    <s v="Ativo"/>
    <d v="2026-04-23T00:00:00"/>
    <s v="094367312"/>
    <s v="MARIA APARECIDA DE SOUSA SILVA"/>
    <n v="5477423390"/>
    <d v="1992-11-27T00:00:00"/>
    <n v="33"/>
    <s v="F"/>
    <x v="0"/>
    <s v="SAO PAULO"/>
    <s v="JARDIM VALE DAS VIRTUDES"/>
    <n v="80"/>
    <s v="11982259523 11982259523"/>
    <s v="Sem Navegação"/>
    <m/>
    <m/>
    <m/>
    <m/>
    <x v="21"/>
    <d v="2026-05-05T00:00:00"/>
    <x v="13"/>
    <s v="Gestação Segura094367312"/>
    <x v="0"/>
  </r>
  <r>
    <x v="1"/>
    <x v="10"/>
    <s v="Ativo"/>
    <d v="2026-04-22T00:00:00"/>
    <s v="092864757"/>
    <s v="LETICIA DOS SANTOS LIMA DE ANDRADE"/>
    <n v="44259014870"/>
    <d v="1996-05-15T00:00:00"/>
    <n v="30"/>
    <s v="F"/>
    <x v="0"/>
    <s v="SAO PAULO"/>
    <m/>
    <n v="60"/>
    <s v="11983068922 11983068922"/>
    <s v="Sem Navegação"/>
    <m/>
    <m/>
    <m/>
    <m/>
    <x v="127"/>
    <d v="2026-05-25T00:00:00"/>
    <x v="0"/>
    <s v="Gestação Segura092864757"/>
    <x v="0"/>
  </r>
  <r>
    <x v="1"/>
    <x v="10"/>
    <s v="Ativo"/>
    <d v="2026-05-20T00:00:00"/>
    <s v="081691963"/>
    <s v="GIOVANNA DE MOURA ANTONIO ELOY"/>
    <n v="44710408807"/>
    <d v="2011-06-22T00:00:00"/>
    <n v="14"/>
    <s v="F"/>
    <x v="6"/>
    <m/>
    <m/>
    <m/>
    <s v="11983119064 11983119034"/>
    <s v="Sem Navegação"/>
    <m/>
    <m/>
    <m/>
    <m/>
    <x v="22"/>
    <d v="2026-11-06T00:00:00"/>
    <x v="0"/>
    <s v="Gestação Segura081691963"/>
    <x v="5"/>
  </r>
  <r>
    <x v="1"/>
    <x v="10"/>
    <s v="Ativo"/>
    <d v="2026-04-20T00:00:00"/>
    <s v="095268908"/>
    <s v="CARLA ISABELLE SILVA"/>
    <n v="43746643864"/>
    <d v="1994-08-17T00:00:00"/>
    <n v="31"/>
    <s v="F"/>
    <x v="0"/>
    <s v="SAO PAULO"/>
    <s v="VILA ANDRADE"/>
    <n v="750"/>
    <s v="11983396854 1127874448 1127874448 11983396854"/>
    <s v="Sem Navegação"/>
    <m/>
    <m/>
    <m/>
    <m/>
    <x v="24"/>
    <d v="2026-05-15T00:00:00"/>
    <x v="0"/>
    <s v="Gestação Segura095268908"/>
    <x v="0"/>
  </r>
  <r>
    <x v="1"/>
    <x v="10"/>
    <s v="Ativo"/>
    <d v="2026-04-10T00:00:00"/>
    <s v="094090972"/>
    <s v="ANA CAROLINA DA SILVA MACHADO"/>
    <s v="52405595893"/>
    <d v="1999-09-04T00:00:00"/>
    <n v="26"/>
    <s v="F"/>
    <x v="0"/>
    <s v="CARAPICUIBA"/>
    <m/>
    <s v="NÍVEL 80"/>
    <s v="11983412702"/>
    <s v="Conexa"/>
    <s v="Sim"/>
    <m/>
    <m/>
    <m/>
    <x v="40"/>
    <m/>
    <x v="5"/>
    <s v="Gestação Segura094090972"/>
    <x v="2"/>
  </r>
  <r>
    <x v="1"/>
    <x v="10"/>
    <s v="Ativo"/>
    <d v="2026-05-21T00:00:00"/>
    <s v="095412949"/>
    <s v="SHEILA DE MOURA"/>
    <n v="46408898874"/>
    <d v="1998-03-21T00:00:00"/>
    <n v="28"/>
    <s v="F"/>
    <x v="0"/>
    <s v="CARAPICUIBA"/>
    <s v="JARDIM ANA ESTELA"/>
    <e v="#N/A"/>
    <s v="11983556018 11983556018"/>
    <s v="Sem Navegação"/>
    <s v="Sim"/>
    <d v="2026-05-21T00:00:00"/>
    <m/>
    <m/>
    <x v="111"/>
    <d v="2026-06-16T00:00:00"/>
    <x v="0"/>
    <s v="Gestação Segura095412949"/>
    <x v="5"/>
  </r>
  <r>
    <x v="1"/>
    <x v="10"/>
    <s v="Ativo"/>
    <d v="2026-04-10T00:00:00"/>
    <s v="089586976"/>
    <s v="AMANDA LENE DA SILVA"/>
    <s v="43559116830"/>
    <d v="1999-03-20T00:00:00"/>
    <n v="27"/>
    <s v="F"/>
    <x v="0"/>
    <s v="TABOAO DA SERRA"/>
    <m/>
    <s v="NÍVEL 50"/>
    <s v="11983654516"/>
    <s v="Conexa"/>
    <s v="Sim"/>
    <m/>
    <m/>
    <m/>
    <x v="70"/>
    <m/>
    <x v="5"/>
    <s v="Gestação Segura089586976"/>
    <x v="2"/>
  </r>
  <r>
    <x v="1"/>
    <x v="10"/>
    <s v="Ativo"/>
    <d v="2026-02-26T00:00:00"/>
    <s v="089852539"/>
    <s v="BEATRIZ FARIAS SOUZA"/>
    <n v="54487539811"/>
    <d v="2001-08-11T00:00:00"/>
    <n v="24"/>
    <s v="F"/>
    <x v="0"/>
    <s v="SAO PAULO"/>
    <m/>
    <n v="380"/>
    <s v="11983830865 11983830865 11966386650"/>
    <s v="Sem Navegação"/>
    <s v="N/A"/>
    <m/>
    <m/>
    <m/>
    <x v="29"/>
    <d v="2026-02-24T00:00:00"/>
    <x v="0"/>
    <s v="Gestação Segura089852539"/>
    <x v="3"/>
  </r>
  <r>
    <x v="1"/>
    <x v="10"/>
    <s v="Ativo"/>
    <d v="2026-02-12T00:00:00"/>
    <s v="078382309"/>
    <s v="ANDRESSA DE SOUZA SANTOS"/>
    <n v="37869510807"/>
    <d v="1993-04-02T00:00:00"/>
    <n v="33"/>
    <s v="F"/>
    <x v="0"/>
    <s v="GUARULHOS"/>
    <m/>
    <n v="500"/>
    <s v="11984410297 1120878805"/>
    <s v="Sem Navegação"/>
    <s v="N/A"/>
    <m/>
    <m/>
    <m/>
    <x v="66"/>
    <d v="2001-01-01T00:00:00"/>
    <x v="1"/>
    <s v="Gestação Segura078382309"/>
    <x v="3"/>
  </r>
  <r>
    <x v="1"/>
    <x v="10"/>
    <s v="Ativo"/>
    <d v="2026-04-10T00:00:00"/>
    <s v="086312670"/>
    <s v="LARISSA PONTEZ DE MELLO FERREIRA"/>
    <s v="34349856897"/>
    <d v="1989-01-22T00:00:00"/>
    <n v="37"/>
    <s v="F"/>
    <x v="0"/>
    <s v="SAO PAULO"/>
    <s v="NÍVEL 1500"/>
    <n v="450"/>
    <s v="11984474766"/>
    <s v="Conexa"/>
    <s v="Sim"/>
    <m/>
    <m/>
    <m/>
    <x v="93"/>
    <m/>
    <x v="1"/>
    <s v="Gestação Segura086312670"/>
    <x v="2"/>
  </r>
  <r>
    <x v="1"/>
    <x v="10"/>
    <s v="Ativo"/>
    <d v="2026-04-10T00:00:00"/>
    <s v="076610480"/>
    <s v="EDILANE PEREIRA SANTOS"/>
    <s v="38746199829"/>
    <d v="1987-03-05T00:00:00"/>
    <n v="39"/>
    <s v="F"/>
    <x v="0"/>
    <s v="SAO PAULO"/>
    <m/>
    <s v="NÍVEL 50"/>
    <s v="11984623451"/>
    <s v="Conexa"/>
    <s v="Sim"/>
    <m/>
    <m/>
    <m/>
    <x v="112"/>
    <m/>
    <x v="5"/>
    <s v="Gestação Segura076610480"/>
    <x v="0"/>
  </r>
  <r>
    <x v="1"/>
    <x v="10"/>
    <s v="Ativo"/>
    <d v="2026-03-23T00:00:00"/>
    <s v="094790085"/>
    <s v="CAMILA DE JUSTI CORSI FIALHO"/>
    <n v="38329321860"/>
    <d v="1989-06-16T00:00:00"/>
    <n v="36"/>
    <s v="F"/>
    <x v="0"/>
    <s v="SANTO ANDRE"/>
    <m/>
    <n v="380"/>
    <s v="11985078691 11985078691 11985078691"/>
    <s v="Sem Navegação"/>
    <s v="N/A"/>
    <d v="2026-01-27T00:00:00"/>
    <m/>
    <m/>
    <x v="60"/>
    <d v="2026-03-30T00:00:00"/>
    <x v="0"/>
    <s v="Gestação Segura094790085"/>
    <x v="3"/>
  </r>
  <r>
    <x v="1"/>
    <x v="10"/>
    <s v="Ativo"/>
    <d v="2026-04-10T00:00:00"/>
    <s v="083919512"/>
    <s v="TAMARA BATISTA SANTOS NASCIMENTO"/>
    <s v="44247368818"/>
    <d v="1998-04-12T00:00:00"/>
    <n v="27"/>
    <s v="F"/>
    <x v="0"/>
    <s v="FERRAZ DE VASCONCELOS"/>
    <m/>
    <s v="NÍVEL 380"/>
    <s v="11985534309"/>
    <s v="Conexa"/>
    <s v="Sim"/>
    <m/>
    <m/>
    <m/>
    <x v="112"/>
    <m/>
    <x v="5"/>
    <s v="Gestação Segura083919512"/>
    <x v="0"/>
  </r>
  <r>
    <x v="1"/>
    <x v="10"/>
    <s v="Ativo"/>
    <d v="2026-03-11T00:00:00"/>
    <s v="096110260"/>
    <s v="THAIS RODRIGUES LIMA"/>
    <n v="21963675835"/>
    <d v="1998-07-10T00:00:00"/>
    <n v="27"/>
    <s v="F"/>
    <x v="0"/>
    <s v="SAO PAULO"/>
    <m/>
    <n v="500"/>
    <s v="11985594203 11985594203 1125854549 1129439635 11985594203"/>
    <s v="Sem Navegação"/>
    <s v="N/A"/>
    <m/>
    <m/>
    <m/>
    <x v="92"/>
    <d v="2026-03-19T00:00:00"/>
    <x v="0"/>
    <s v="Gestação Segura096110260"/>
    <x v="2"/>
  </r>
  <r>
    <x v="1"/>
    <x v="10"/>
    <s v="Ativo"/>
    <d v="2026-02-12T00:00:00"/>
    <s v="093775909"/>
    <s v="GIOVANNA LIMA DANTAS DE SOUZA"/>
    <n v="45497253890"/>
    <d v="1998-03-27T00:00:00"/>
    <n v="28"/>
    <s v="F"/>
    <x v="0"/>
    <s v="SAO PAULO"/>
    <m/>
    <n v="60"/>
    <s v="1198560840 11985608408 11985608408 11985608408"/>
    <s v="Sem Navegação"/>
    <s v="N/A"/>
    <m/>
    <m/>
    <m/>
    <x v="66"/>
    <d v="2026-02-06T00:00:00"/>
    <x v="0"/>
    <s v="Gestação Segura093775909"/>
    <x v="3"/>
  </r>
  <r>
    <x v="1"/>
    <x v="10"/>
    <s v="Ativo"/>
    <d v="2026-04-10T00:00:00"/>
    <s v="089647486"/>
    <s v="GRAZIELA MIGUEL DOS SANTOS"/>
    <s v="45717624883"/>
    <d v="2001-02-06T00:00:00"/>
    <n v="25"/>
    <s v="F"/>
    <x v="0"/>
    <s v="CARAPICUIBA"/>
    <m/>
    <s v="NÍVEL 110"/>
    <s v="11986364778"/>
    <s v="Conexa"/>
    <s v="Sim"/>
    <m/>
    <m/>
    <m/>
    <x v="115"/>
    <m/>
    <x v="13"/>
    <s v="Gestação Segura089647486"/>
    <x v="0"/>
  </r>
  <r>
    <x v="1"/>
    <x v="10"/>
    <s v="Ativo"/>
    <d v="2026-04-10T00:00:00"/>
    <s v="096495498"/>
    <s v="CLISLEY LAIS DOS SANTOS FELIX"/>
    <s v="42681029813"/>
    <d v="1994-09-25T00:00:00"/>
    <n v="31"/>
    <s v="F"/>
    <x v="0"/>
    <s v="SAO PAULO"/>
    <m/>
    <e v="#N/A"/>
    <s v="11986555920"/>
    <s v="Conexa"/>
    <s v="Sim"/>
    <m/>
    <m/>
    <m/>
    <x v="40"/>
    <m/>
    <x v="5"/>
    <s v="Gestação Segura096495498"/>
    <x v="2"/>
  </r>
  <r>
    <x v="1"/>
    <x v="10"/>
    <s v="Ativo"/>
    <d v="2026-04-29T00:00:00"/>
    <s v="094235421"/>
    <s v="ELIENE PEREIRA DE OLIVEIRA"/>
    <n v="16785117739"/>
    <d v="1996-07-18T00:00:00"/>
    <n v="29"/>
    <s v="F"/>
    <x v="0"/>
    <s v="DIADEMA"/>
    <s v="INAMAR"/>
    <n v="110"/>
    <s v="11986980985 11986980985"/>
    <s v="Sem Navegação"/>
    <m/>
    <m/>
    <m/>
    <m/>
    <x v="87"/>
    <d v="2026-05-21T00:00:00"/>
    <x v="16"/>
    <s v="Gestação Segura094235421"/>
    <x v="0"/>
  </r>
  <r>
    <x v="1"/>
    <x v="10"/>
    <s v="Ativo"/>
    <d v="2026-02-19T00:00:00"/>
    <s v="093609211"/>
    <s v="THAMIRYS LOPES COELHO ALMEIDA"/>
    <n v="37445646817"/>
    <d v="1990-05-08T00:00:00"/>
    <n v="36"/>
    <s v="F"/>
    <x v="0"/>
    <s v="SAO PAULO"/>
    <m/>
    <n v="110"/>
    <s v="11986990681 11986990681 11987841954 11987841954"/>
    <s v="Sem Navegação"/>
    <s v="N/A"/>
    <m/>
    <m/>
    <m/>
    <x v="78"/>
    <d v="2026-03-04T00:00:00"/>
    <x v="13"/>
    <s v="Gestação Segura093609211"/>
    <x v="3"/>
  </r>
  <r>
    <x v="1"/>
    <x v="10"/>
    <s v="Ativo"/>
    <d v="2026-04-13T00:00:00"/>
    <s v="096241696"/>
    <s v="SHAKIRA KILER LOPES"/>
    <n v="46838666847"/>
    <d v="1997-04-24T00:00:00"/>
    <n v="29"/>
    <s v="F"/>
    <x v="0"/>
    <s v="SAO PAULO"/>
    <s v="CONJUNTO HABITACIONAL JUSCELINO KUBITSCHEK"/>
    <n v="110"/>
    <s v="11987323063 11987323063 11987323063"/>
    <s v="Sem Navegação"/>
    <m/>
    <m/>
    <m/>
    <m/>
    <x v="47"/>
    <d v="2026-04-30T00:00:00"/>
    <x v="0"/>
    <s v="Gestação Segura096241696"/>
    <x v="0"/>
  </r>
  <r>
    <x v="1"/>
    <x v="10"/>
    <s v="Ativo"/>
    <d v="2026-03-11T00:00:00"/>
    <s v="086074716"/>
    <s v="CYBELLE DE FATIMA MOTA GOMES"/>
    <n v="43634365811"/>
    <d v="2003-04-06T00:00:00"/>
    <n v="23"/>
    <s v="F"/>
    <x v="0"/>
    <s v="SAO PAULO"/>
    <m/>
    <n v="400"/>
    <s v="11988412680 11988412680"/>
    <s v="Sem Navegação"/>
    <s v="N/A"/>
    <m/>
    <m/>
    <m/>
    <x v="93"/>
    <d v="2026-03-24T00:00:00"/>
    <x v="0"/>
    <s v="Gestação Segura086074716"/>
    <x v="2"/>
  </r>
  <r>
    <x v="1"/>
    <x v="10"/>
    <s v="Ativo"/>
    <d v="2026-04-28T00:00:00"/>
    <s v="096678114"/>
    <s v="MARIANE COSTA DE ANDRADE"/>
    <n v="48090422861"/>
    <d v="2000-04-23T00:00:00"/>
    <n v="26"/>
    <s v="F"/>
    <x v="0"/>
    <s v="SAO PAULO"/>
    <s v="PARQUE FLORESTAL"/>
    <n v="380"/>
    <s v="11989535926 11970709225"/>
    <s v="Sem Navegação"/>
    <m/>
    <m/>
    <m/>
    <m/>
    <x v="121"/>
    <d v="2026-05-26T00:00:00"/>
    <x v="0"/>
    <s v="Gestação Segura096678114"/>
    <x v="0"/>
  </r>
  <r>
    <x v="1"/>
    <x v="10"/>
    <s v="Ativo"/>
    <d v="2026-04-13T00:00:00"/>
    <s v="095527000"/>
    <s v="BEATRIZ MOTA DE CASTRO"/>
    <n v="47508541820"/>
    <d v="1999-04-28T00:00:00"/>
    <n v="27"/>
    <s v="F"/>
    <x v="0"/>
    <s v="SAO PAULO"/>
    <s v="VILA RUI BARBOSA"/>
    <n v="60"/>
    <s v="11989537674 11989537674"/>
    <s v="Sem Navegação"/>
    <m/>
    <m/>
    <m/>
    <m/>
    <x v="69"/>
    <d v="2026-04-17T00:00:00"/>
    <x v="0"/>
    <s v="Gestação Segura095527000"/>
    <x v="0"/>
  </r>
  <r>
    <x v="1"/>
    <x v="10"/>
    <s v="Ativo"/>
    <d v="2026-05-14T00:00:00"/>
    <s v="093489657"/>
    <s v="BIANCA FIRMINO ZEFERINO"/>
    <n v="43255739845"/>
    <d v="1999-10-20T00:00:00"/>
    <n v="26"/>
    <s v="F"/>
    <x v="0"/>
    <s v="MOGI DAS CRUZES"/>
    <m/>
    <n v="110"/>
    <s v="11991600842 11991600842 11991600842"/>
    <s v="Sem Navegação"/>
    <m/>
    <m/>
    <m/>
    <m/>
    <x v="79"/>
    <d v="2026-05-15T00:00:00"/>
    <x v="0"/>
    <s v="Gestação Segura093489657"/>
    <x v="5"/>
  </r>
  <r>
    <x v="1"/>
    <x v="10"/>
    <s v="Ativo"/>
    <d v="2026-03-23T00:00:00"/>
    <s v="094751970"/>
    <s v="ARIANE CRISTINA NUNES VIANA"/>
    <n v="43792732882"/>
    <d v="1994-12-18T00:00:00"/>
    <n v="31"/>
    <s v="F"/>
    <x v="0"/>
    <s v="SAO PAULO"/>
    <m/>
    <n v="60"/>
    <s v="11991945414 11981120960 11981120960"/>
    <s v="Sem Navegação"/>
    <s v="N/A"/>
    <d v="2026-02-02T00:00:00"/>
    <m/>
    <m/>
    <x v="90"/>
    <d v="2026-03-30T00:00:00"/>
    <x v="14"/>
    <s v="Gestação Segura094751970"/>
    <x v="2"/>
  </r>
  <r>
    <x v="1"/>
    <x v="10"/>
    <s v="Ativo"/>
    <d v="2026-05-18T00:00:00"/>
    <s v="096516317"/>
    <s v="CARINA BASTOS DE OLIVEIRA"/>
    <n v="38837549865"/>
    <d v="1989-01-22T00:00:00"/>
    <n v="37"/>
    <s v="F"/>
    <x v="0"/>
    <s v="SAO PAULO"/>
    <s v="PARQUE RESIDENCIAL DA LAPA"/>
    <n v="110"/>
    <s v="11992971732 11992971732"/>
    <s v="Sem Navegação"/>
    <m/>
    <m/>
    <m/>
    <m/>
    <x v="113"/>
    <d v="2026-02-06T00:00:00"/>
    <x v="0"/>
    <s v="Gestação Segura096516317"/>
    <x v="5"/>
  </r>
  <r>
    <x v="1"/>
    <x v="10"/>
    <s v="Ativo"/>
    <d v="2026-04-27T00:00:00"/>
    <s v="096255472"/>
    <s v="NATHALIA CARDOSO DOS SANTOS"/>
    <n v="50732772877"/>
    <d v="2000-12-28T00:00:00"/>
    <n v="25"/>
    <s v="F"/>
    <x v="0"/>
    <s v="ITAQUAQUECETUBA"/>
    <s v="VILA MONTE BELO"/>
    <n v="110"/>
    <s v="11993348078 11993348078"/>
    <s v="Sem Navegação"/>
    <m/>
    <m/>
    <m/>
    <m/>
    <x v="27"/>
    <d v="2026-04-29T00:00:00"/>
    <x v="0"/>
    <s v="Gestação Segura096255472"/>
    <x v="0"/>
  </r>
  <r>
    <x v="1"/>
    <x v="10"/>
    <s v="Ativo"/>
    <d v="2026-04-23T00:00:00"/>
    <s v="096919515"/>
    <s v="LAURA PEREIRA DE SANT ANA"/>
    <n v="50243019866"/>
    <d v="2000-06-21T00:00:00"/>
    <n v="25"/>
    <s v="F"/>
    <x v="0"/>
    <s v="SAO PAULO"/>
    <s v="JARDIM SOUZA"/>
    <n v="380"/>
    <s v="11993506168 11993506168 11993506168"/>
    <s v="Sem Navegação"/>
    <m/>
    <m/>
    <m/>
    <m/>
    <x v="21"/>
    <d v="2026-04-30T00:00:00"/>
    <x v="14"/>
    <s v="Gestação Segura096919515"/>
    <x v="0"/>
  </r>
  <r>
    <x v="1"/>
    <x v="10"/>
    <s v="Ativo"/>
    <d v="2026-05-21T00:00:00"/>
    <s v="087866349"/>
    <s v="LARISSA COELHO DOS SANTOS"/>
    <n v="41518646875"/>
    <d v="1994-10-14T00:00:00"/>
    <n v="31"/>
    <s v="F"/>
    <x v="0"/>
    <s v="SAO PAULO"/>
    <s v="VILA ITABERABA"/>
    <e v="#N/A"/>
    <s v="11993556056 11993556056"/>
    <s v="Sem Navegação"/>
    <s v="Sim"/>
    <d v="2026-05-21T00:00:00"/>
    <m/>
    <m/>
    <x v="111"/>
    <d v="2026-06-16T00:00:00"/>
    <x v="0"/>
    <s v="Gestação Segura087866349"/>
    <x v="5"/>
  </r>
  <r>
    <x v="1"/>
    <x v="10"/>
    <s v="Ativo"/>
    <d v="2026-04-27T00:00:00"/>
    <s v="094335639"/>
    <s v="SABRINA ALMEIDA GARCIA"/>
    <n v="32679082800"/>
    <d v="1984-02-11T00:00:00"/>
    <n v="42"/>
    <s v="F"/>
    <x v="0"/>
    <s v="SAO PAULO"/>
    <s v="TATUAPE"/>
    <n v="110"/>
    <s v="11995616118 11995616118"/>
    <s v="Sem Navegação"/>
    <m/>
    <m/>
    <m/>
    <m/>
    <x v="118"/>
    <d v="2026-08-05T00:00:00"/>
    <x v="0"/>
    <s v="Gestação Segura094335639"/>
    <x v="0"/>
  </r>
  <r>
    <x v="1"/>
    <x v="10"/>
    <s v="Ativo"/>
    <d v="2026-04-20T00:00:00"/>
    <s v="083034628"/>
    <s v="PRISCILA CHAVES SANTOS CAMPELO"/>
    <n v="37128184830"/>
    <d v="1988-03-15T00:00:00"/>
    <n v="38"/>
    <s v="F"/>
    <x v="0"/>
    <s v="CAIEIRAS"/>
    <s v="MORRO GRANDE"/>
    <n v="500"/>
    <s v="11996437810 11996437810"/>
    <s v="Sem Navegação"/>
    <m/>
    <m/>
    <m/>
    <m/>
    <x v="24"/>
    <d v="2026-05-15T00:00:00"/>
    <x v="0"/>
    <s v="Gestação Segura083034628"/>
    <x v="0"/>
  </r>
  <r>
    <x v="1"/>
    <x v="10"/>
    <s v="Ativo"/>
    <d v="2026-03-23T00:00:00"/>
    <s v="095285420"/>
    <s v="LORRAINE CAETANO DE CARVALHO"/>
    <n v="48045262850"/>
    <d v="1999-07-22T00:00:00"/>
    <n v="26"/>
    <s v="F"/>
    <x v="0"/>
    <s v="SAO PAULO"/>
    <m/>
    <n v="110"/>
    <s v="11996802949 11996802949"/>
    <s v="Sem Navegação"/>
    <s v="N/A"/>
    <d v="2026-02-23T00:00:00"/>
    <m/>
    <m/>
    <x v="36"/>
    <d v="2026-03-24T00:00:00"/>
    <x v="0"/>
    <s v="Gestação Segura095285420"/>
    <x v="3"/>
  </r>
  <r>
    <x v="1"/>
    <x v="10"/>
    <s v="Ativo"/>
    <d v="2026-04-27T00:00:00"/>
    <s v="094474121"/>
    <s v="BRUNA SOARES DA SILVA"/>
    <n v="40555073807"/>
    <d v="1989-12-30T00:00:00"/>
    <n v="36"/>
    <s v="F"/>
    <x v="0"/>
    <s v="SANTANA DE PARNAIBA"/>
    <s v="REFUGIO DOS BANDEIRANTES"/>
    <n v="60"/>
    <s v="11998910246 11998910246 11998910246 11998910246"/>
    <s v="Sem Navegação"/>
    <m/>
    <m/>
    <m/>
    <m/>
    <x v="118"/>
    <d v="2026-06-05T00:00:00"/>
    <x v="0"/>
    <s v="Gestação Segura094474121"/>
    <x v="0"/>
  </r>
  <r>
    <x v="1"/>
    <x v="10"/>
    <s v="Ativo"/>
    <d v="2026-02-12T00:00:00"/>
    <s v="094229849"/>
    <s v="WAGNER DA SILVA ALMEIDA"/>
    <n v="3823935542"/>
    <d v="1992-11-26T00:00:00"/>
    <n v="33"/>
    <s v="M"/>
    <x v="0"/>
    <s v="SAO JOSE DOS CAMPOS"/>
    <m/>
    <n v="110"/>
    <s v="12988342137 12988342137 1288342137 12988342137 1288342137 1298834213 12988342137"/>
    <s v="Sem Navegação"/>
    <s v="N/A"/>
    <m/>
    <m/>
    <m/>
    <x v="77"/>
    <d v="2026-02-24T00:00:00"/>
    <x v="0"/>
    <s v="Gestação Segura094229849"/>
    <x v="3"/>
  </r>
  <r>
    <x v="1"/>
    <x v="10"/>
    <s v="Ativo"/>
    <d v="2026-04-22T00:00:00"/>
    <s v="092718573"/>
    <s v="KEILA KAROLINE GUIMARAES"/>
    <n v="40948098805"/>
    <d v="1991-09-03T00:00:00"/>
    <n v="34"/>
    <s v="F"/>
    <x v="0"/>
    <s v="TREMEMBE"/>
    <s v="LOTEAMENTO JARDIM DOS EUCALIPTOS"/>
    <n v="400"/>
    <s v="12996343266 12996343266"/>
    <s v="Sem Navegação"/>
    <m/>
    <m/>
    <m/>
    <m/>
    <x v="127"/>
    <d v="2026-05-22T00:00:00"/>
    <x v="0"/>
    <s v="Gestação Segura092718573"/>
    <x v="0"/>
  </r>
  <r>
    <x v="1"/>
    <x v="10"/>
    <s v="Ativo"/>
    <d v="2026-05-18T00:00:00"/>
    <s v="086115475"/>
    <s v="KARINA DOS SANTOS MORAIS"/>
    <n v="43833352841"/>
    <d v="1996-05-18T00:00:00"/>
    <n v="30"/>
    <s v="F"/>
    <x v="0"/>
    <s v="ITANHAEM"/>
    <s v="NAO INFORMADO"/>
    <n v="60"/>
    <s v="13991715390 13991715390"/>
    <s v="Sem Navegação"/>
    <m/>
    <m/>
    <m/>
    <m/>
    <x v="113"/>
    <d v="2026-05-18T00:00:00"/>
    <x v="0"/>
    <s v="Gestação Segura086115475"/>
    <x v="5"/>
  </r>
  <r>
    <x v="1"/>
    <x v="10"/>
    <s v="Ativo"/>
    <d v="2026-02-12T00:00:00"/>
    <s v="093889261"/>
    <s v="ELLEN MULLER RICCO"/>
    <n v="50411923838"/>
    <d v="2000-10-09T00:00:00"/>
    <n v="25"/>
    <s v="F"/>
    <x v="0"/>
    <s v="SOROCABA"/>
    <m/>
    <n v="380"/>
    <s v="15981181914 15981181914"/>
    <s v="Sem Navegação"/>
    <s v="N/A"/>
    <m/>
    <m/>
    <m/>
    <x v="77"/>
    <d v="2026-02-24T00:00:00"/>
    <x v="0"/>
    <s v="Gestação Segura093889261"/>
    <x v="3"/>
  </r>
  <r>
    <x v="1"/>
    <x v="10"/>
    <s v="Ativo"/>
    <d v="2026-02-12T00:00:00"/>
    <s v="094023207"/>
    <s v="CAROLINA BOTELHO ALMEIDA"/>
    <n v="38468003840"/>
    <d v="1993-12-06T00:00:00"/>
    <n v="32"/>
    <s v="F"/>
    <x v="13"/>
    <s v="PRATA"/>
    <m/>
    <n v="450"/>
    <s v="17982080062 17982080062"/>
    <s v="Sem Navegação"/>
    <s v="N/A"/>
    <m/>
    <m/>
    <m/>
    <x v="110"/>
    <d v="2026-02-13T00:00:00"/>
    <x v="0"/>
    <s v="Gestação Segura094023207"/>
    <x v="3"/>
  </r>
  <r>
    <x v="1"/>
    <x v="10"/>
    <s v="Ativo"/>
    <d v="2026-04-27T00:00:00"/>
    <s v="094675776"/>
    <s v="JULIANA CRISTINA LEMES DE SOUZA"/>
    <n v="41598470809"/>
    <d v="1993-01-05T00:00:00"/>
    <n v="33"/>
    <s v="F"/>
    <x v="0"/>
    <s v="HORTOLANDIA"/>
    <s v="PARQUE RESIDENCIAL MARIA DE LOURDES"/>
    <n v="60"/>
    <s v="19996465209 1935045681 1935045681"/>
    <s v="Sem Navegação"/>
    <m/>
    <m/>
    <m/>
    <m/>
    <x v="118"/>
    <d v="2026-04-24T00:00:00"/>
    <x v="0"/>
    <s v="Gestação Segura094675776"/>
    <x v="0"/>
  </r>
  <r>
    <x v="1"/>
    <x v="10"/>
    <s v="Ativo"/>
    <d v="2026-04-20T00:00:00"/>
    <s v="094554554"/>
    <s v="ALINE CRISTINA CARDOZO VERMELHO"/>
    <n v="11605691771"/>
    <d v="1988-05-18T00:00:00"/>
    <n v="38"/>
    <s v="F"/>
    <x v="3"/>
    <s v="RIO DE JANEIRO"/>
    <s v="CAMPO GRANDE"/>
    <n v="120"/>
    <s v="21964834291 21964834291 21964098010"/>
    <s v="Sem Navegação"/>
    <m/>
    <m/>
    <m/>
    <m/>
    <x v="80"/>
    <d v="2026-05-20T00:00:00"/>
    <x v="10"/>
    <s v="Gestação Segura094554554"/>
    <x v="0"/>
  </r>
  <r>
    <x v="1"/>
    <x v="10"/>
    <s v="Ativo"/>
    <d v="2026-05-13T00:00:00"/>
    <s v="093271715"/>
    <s v="MONIQUE PEREIRA DOS SANTOS LICURGO"/>
    <n v="5672697798"/>
    <d v="1982-05-04T00:00:00"/>
    <n v="44"/>
    <s v="F"/>
    <x v="3"/>
    <s v="RIO DE JANEIRO"/>
    <m/>
    <n v="450"/>
    <s v="21965144535 21965144535"/>
    <s v="Sem Navegação"/>
    <m/>
    <m/>
    <m/>
    <m/>
    <x v="84"/>
    <d v="2026-05-20T00:00:00"/>
    <x v="0"/>
    <s v="Gestação Segura093271715"/>
    <x v="5"/>
  </r>
  <r>
    <x v="1"/>
    <x v="10"/>
    <s v="Ativo"/>
    <d v="2026-05-20T00:00:00"/>
    <s v="086722477"/>
    <s v="MARCELLI DE SOUZA CASTILHOS DE OLIVEIRA"/>
    <n v="15041789711"/>
    <d v="1993-10-27T00:00:00"/>
    <n v="32"/>
    <s v="F"/>
    <x v="3"/>
    <s v="RIO DE JANEIRO"/>
    <s v="COSMOS"/>
    <e v="#N/A"/>
    <s v="21966774369 21964432142 21964402142 21966774369 2196440214"/>
    <s v="Sem Navegação"/>
    <m/>
    <m/>
    <m/>
    <m/>
    <x v="22"/>
    <d v="2026-03-06T00:00:00"/>
    <x v="0"/>
    <s v="Gestação Segura086722477"/>
    <x v="5"/>
  </r>
  <r>
    <x v="1"/>
    <x v="10"/>
    <s v="Ativo"/>
    <d v="2026-02-12T00:00:00"/>
    <s v="088209229"/>
    <s v="BEATRIZ GARCIA DA CRUZ DA ROCHA"/>
    <n v="14022759780"/>
    <d v="1998-09-30T00:00:00"/>
    <n v="27"/>
    <s v="F"/>
    <x v="3"/>
    <s v="RIO DE JANEIRO"/>
    <m/>
    <n v="60"/>
    <s v="21967438495 2136133030"/>
    <s v="Sem Navegação"/>
    <s v="N/A"/>
    <m/>
    <m/>
    <m/>
    <x v="66"/>
    <d v="2026-02-05T00:00:00"/>
    <x v="0"/>
    <s v="Gestação Segura088209229"/>
    <x v="3"/>
  </r>
  <r>
    <x v="1"/>
    <x v="10"/>
    <s v="Ativo"/>
    <d v="2026-02-19T00:00:00"/>
    <s v="095812333"/>
    <s v="GEISA LACERDA GONCALVES DE SOUZA"/>
    <n v="3920385527"/>
    <d v="1991-10-25T00:00:00"/>
    <n v="34"/>
    <s v="F"/>
    <x v="0"/>
    <s v="SAO PAULO"/>
    <m/>
    <n v="110"/>
    <s v="21968327533 11958858609"/>
    <s v="Sem Navegação"/>
    <s v="N/A"/>
    <m/>
    <m/>
    <m/>
    <x v="78"/>
    <d v="2026-02-25T00:00:00"/>
    <x v="0"/>
    <s v="Gestação Segura095812333"/>
    <x v="3"/>
  </r>
  <r>
    <x v="1"/>
    <x v="10"/>
    <s v="Ativo"/>
    <d v="2026-04-13T00:00:00"/>
    <s v="095973888"/>
    <s v="LILIA MARIA BRAGA DOS SANTOS"/>
    <n v="11870055764"/>
    <d v="1988-08-04T00:00:00"/>
    <n v="37"/>
    <s v="F"/>
    <x v="3"/>
    <s v="RIO DE JANEIRO"/>
    <s v="VARGEM PEQUENA"/>
    <n v="500"/>
    <s v="21969036900 21909036900 21969036900"/>
    <s v="Sem Navegação"/>
    <m/>
    <m/>
    <m/>
    <m/>
    <x v="47"/>
    <d v="2026-06-05T00:00:00"/>
    <x v="0"/>
    <s v="Gestação Segura095973888"/>
    <x v="0"/>
  </r>
  <r>
    <x v="1"/>
    <x v="10"/>
    <s v="Ativo"/>
    <d v="2026-04-10T00:00:00"/>
    <s v="092642599"/>
    <s v="TAMIRES MOREIRA GROSSI DA SILVA"/>
    <s v="14909171797"/>
    <d v="1993-06-26T00:00:00"/>
    <n v="32"/>
    <s v="F"/>
    <x v="3"/>
    <s v="RIO DE JANEIRO"/>
    <m/>
    <s v="NÍVEL 500"/>
    <s v="21969080321"/>
    <s v="Conexa"/>
    <s v="Sim"/>
    <m/>
    <m/>
    <m/>
    <x v="70"/>
    <m/>
    <x v="5"/>
    <s v="Gestação Segura092642599"/>
    <x v="2"/>
  </r>
  <r>
    <x v="1"/>
    <x v="10"/>
    <s v="Ativo"/>
    <d v="2026-04-27T00:00:00"/>
    <s v="094300562"/>
    <s v="JULIANE CARLOS DA SILVA LACERDA"/>
    <n v="16816479742"/>
    <d v="1997-05-13T00:00:00"/>
    <n v="29"/>
    <s v="F"/>
    <x v="3"/>
    <s v="RIO DE JANEIRO"/>
    <s v="RICARDO DE ALBUQUERQUE"/>
    <n v="75"/>
    <s v="21969785981 21969785981"/>
    <s v="Sem Navegação"/>
    <m/>
    <m/>
    <m/>
    <m/>
    <x v="118"/>
    <d v="2026-07-05T00:00:00"/>
    <x v="0"/>
    <s v="Gestação Segura094300562"/>
    <x v="0"/>
  </r>
  <r>
    <x v="1"/>
    <x v="10"/>
    <s v="Ativo"/>
    <d v="2026-05-21T00:00:00"/>
    <s v="081846297"/>
    <s v="ESTHER DUARTE PATRICIO"/>
    <n v="12659232725"/>
    <d v="1997-11-17T00:00:00"/>
    <n v="28"/>
    <s v="F"/>
    <x v="3"/>
    <s v="QUEIMADOS"/>
    <s v="CENTRO"/>
    <e v="#N/A"/>
    <s v="21973670343 21973670343"/>
    <s v="Sem Navegação"/>
    <s v="Sim"/>
    <d v="2026-05-21T00:00:00"/>
    <m/>
    <m/>
    <x v="111"/>
    <d v="2026-06-16T00:00:00"/>
    <x v="0"/>
    <s v="Gestação Segura081846297"/>
    <x v="5"/>
  </r>
  <r>
    <x v="1"/>
    <x v="10"/>
    <s v="Ativo"/>
    <d v="2026-03-05T00:00:00"/>
    <s v="094708384"/>
    <s v="ALESSANDRA SAMPAIO DE MORAES"/>
    <n v="14517071774"/>
    <d v="1990-11-27T00:00:00"/>
    <n v="35"/>
    <s v="F"/>
    <x v="3"/>
    <s v="RIO DE JANEIRO"/>
    <m/>
    <n v="75"/>
    <s v="21974354275 24974354275"/>
    <s v="Sem Navegação"/>
    <s v="N/A"/>
    <m/>
    <m/>
    <m/>
    <x v="20"/>
    <d v="2026-04-07T00:00:00"/>
    <x v="10"/>
    <s v="Gestação Segura094708384"/>
    <x v="2"/>
  </r>
  <r>
    <x v="1"/>
    <x v="10"/>
    <s v="Ativo"/>
    <d v="2026-02-26T00:00:00"/>
    <s v="093494047"/>
    <s v="ALANA CERQUEIRA BRANDAO"/>
    <n v="16036330731"/>
    <d v="1993-04-30T00:00:00"/>
    <n v="33"/>
    <s v="F"/>
    <x v="3"/>
    <s v="RIO DE JANEIRO"/>
    <m/>
    <n v="120"/>
    <s v="21975153027 21975153027 21975150251 21975153027 21975153027"/>
    <s v="Sem Navegação"/>
    <s v="N/A"/>
    <m/>
    <m/>
    <m/>
    <x v="29"/>
    <d v="2026-02-27T00:00:00"/>
    <x v="0"/>
    <s v="Gestação Segura093494047"/>
    <x v="3"/>
  </r>
  <r>
    <x v="1"/>
    <x v="10"/>
    <s v="Ativo"/>
    <d v="2026-04-13T00:00:00"/>
    <s v="094848021"/>
    <s v="PAULA DE OLIVEIRA RIBEIRO BARBOSA"/>
    <n v="10654204713"/>
    <d v="1984-04-17T00:00:00"/>
    <n v="42"/>
    <s v="F"/>
    <x v="3"/>
    <s v="RIO DE JANEIRO"/>
    <s v="ENGENHO DE DENTRO"/>
    <n v="580"/>
    <s v="21975640953 21975640953"/>
    <s v="Sem Navegação"/>
    <m/>
    <m/>
    <m/>
    <m/>
    <x v="69"/>
    <d v="2026-04-16T00:00:00"/>
    <x v="0"/>
    <s v="Gestação Segura094848021"/>
    <x v="0"/>
  </r>
  <r>
    <x v="1"/>
    <x v="10"/>
    <s v="Ativo"/>
    <d v="2026-05-13T00:00:00"/>
    <s v="083219911"/>
    <s v="DAYANA BRAGA CORDEIRO SILVA"/>
    <n v="10676507760"/>
    <d v="1985-09-27T00:00:00"/>
    <n v="40"/>
    <s v="F"/>
    <x v="3"/>
    <s v="RIO DE JANEIRO"/>
    <m/>
    <n v="380"/>
    <s v="21976028212 2125803481"/>
    <s v="Sem Navegação"/>
    <m/>
    <m/>
    <m/>
    <m/>
    <x v="84"/>
    <s v="NaN-NaN-NaNTNaN:NaN:NaN.000+0000"/>
    <x v="11"/>
    <s v="Gestação Segura083219911"/>
    <x v="5"/>
  </r>
  <r>
    <x v="1"/>
    <x v="10"/>
    <s v="Ativo"/>
    <d v="2026-04-27T00:00:00"/>
    <s v="887226280"/>
    <s v="JESSICA SANTOS DE SOUZA ESTARNEQUE"/>
    <n v="12579655735"/>
    <d v="1989-01-29T00:00:00"/>
    <n v="37"/>
    <s v="F"/>
    <x v="3"/>
    <s v="MAGE"/>
    <s v="CENTRO"/>
    <n v="400"/>
    <s v="21976120000 21986100282"/>
    <s v="Sem Navegação"/>
    <m/>
    <m/>
    <m/>
    <m/>
    <x v="27"/>
    <d v="2026-05-26T00:00:00"/>
    <x v="0"/>
    <s v="Gestação Segura887226280"/>
    <x v="0"/>
  </r>
  <r>
    <x v="1"/>
    <x v="10"/>
    <s v="Ativo"/>
    <d v="2026-03-11T00:00:00"/>
    <s v="081076690"/>
    <s v="MARIANA TOBIAS FERREIRA"/>
    <n v="12792886714"/>
    <d v="1992-02-05T00:00:00"/>
    <n v="34"/>
    <s v="F"/>
    <x v="3"/>
    <s v="RIO DE JANEIRO"/>
    <m/>
    <n v="300"/>
    <s v="21982419383 21982419383"/>
    <s v="Sem Navegação"/>
    <s v="N/A"/>
    <m/>
    <m/>
    <m/>
    <x v="93"/>
    <d v="2026-03-31T00:00:00"/>
    <x v="13"/>
    <s v="Gestação Segura081076690"/>
    <x v="2"/>
  </r>
  <r>
    <x v="1"/>
    <x v="10"/>
    <s v="Ativo"/>
    <d v="2026-05-20T00:00:00"/>
    <s v="093539445"/>
    <s v="LUANA AZEVEDO MACHADO PEDROSA"/>
    <n v="15005602780"/>
    <d v="1993-09-20T00:00:00"/>
    <n v="32"/>
    <s v="F"/>
    <x v="3"/>
    <s v="SAO GONÇALO"/>
    <s v="BOA VISTA"/>
    <e v="#N/A"/>
    <s v="21983368538 21951115422"/>
    <s v="Sem Navegação"/>
    <m/>
    <m/>
    <m/>
    <m/>
    <x v="22"/>
    <d v="2026-09-06T00:00:00"/>
    <x v="0"/>
    <s v="Gestação Segura093539445"/>
    <x v="5"/>
  </r>
  <r>
    <x v="1"/>
    <x v="10"/>
    <s v="Ativo"/>
    <d v="2026-03-05T00:00:00"/>
    <s v="078385969"/>
    <s v="GISELA DE OLIVEIRA WATSON"/>
    <n v="13644077797"/>
    <d v="1990-09-28T00:00:00"/>
    <n v="35"/>
    <s v="F"/>
    <x v="0"/>
    <s v="SAO PAULO"/>
    <m/>
    <n v="500"/>
    <s v="21987052243 21987052243"/>
    <s v="Sem Navegação"/>
    <s v="N/A"/>
    <m/>
    <m/>
    <m/>
    <x v="81"/>
    <d v="2026-03-19T00:00:00"/>
    <x v="0"/>
    <s v="Gestação Segura078385969"/>
    <x v="2"/>
  </r>
  <r>
    <x v="1"/>
    <x v="10"/>
    <s v="Ativo"/>
    <d v="2026-05-14T00:00:00"/>
    <s v="093719951"/>
    <s v="REGINA CELI SILVA DE CARVALHO"/>
    <n v="12081820722"/>
    <d v="1987-10-15T00:00:00"/>
    <n v="38"/>
    <s v="F"/>
    <x v="3"/>
    <s v="MAGE"/>
    <m/>
    <n v="120"/>
    <s v="21987274446 21988183833"/>
    <s v="Sem Navegação"/>
    <m/>
    <m/>
    <m/>
    <m/>
    <x v="79"/>
    <d v="2026-05-22T00:00:00"/>
    <x v="0"/>
    <s v="Gestação Segura093719951"/>
    <x v="5"/>
  </r>
  <r>
    <x v="1"/>
    <x v="10"/>
    <s v="Ativo"/>
    <d v="2026-05-20T00:00:00"/>
    <s v="096250987"/>
    <s v="ISABELLE CHRISTINA SILVA DE VASCONCELOS"/>
    <n v="14423056739"/>
    <d v="1996-03-30T00:00:00"/>
    <n v="30"/>
    <s v="F"/>
    <x v="3"/>
    <s v="RIO DE JANEIRO"/>
    <s v="INHAUMA"/>
    <e v="#N/A"/>
    <s v="21988999071 2138871110 21988999071"/>
    <s v="Sem Navegação"/>
    <m/>
    <m/>
    <m/>
    <m/>
    <x v="22"/>
    <d v="2026-09-06T00:00:00"/>
    <x v="0"/>
    <s v="Gestação Segura096250987"/>
    <x v="5"/>
  </r>
  <r>
    <x v="1"/>
    <x v="10"/>
    <s v="Ativo"/>
    <d v="2026-05-18T00:00:00"/>
    <s v="096828263"/>
    <s v="DANIELLE CABRAL GUEDES"/>
    <n v="13733595793"/>
    <d v="1992-06-02T00:00:00"/>
    <n v="33"/>
    <s v="F"/>
    <x v="3"/>
    <s v="RIO DE JANEIRO"/>
    <s v="CACHAMBI"/>
    <n v="380"/>
    <s v="21989601992 21983325494"/>
    <s v="Sem Navegação"/>
    <m/>
    <m/>
    <m/>
    <m/>
    <x v="116"/>
    <d v="2026-01-06T00:00:00"/>
    <x v="0"/>
    <s v="Gestação Segura096828263"/>
    <x v="5"/>
  </r>
  <r>
    <x v="1"/>
    <x v="10"/>
    <s v="Ativo"/>
    <d v="2026-04-10T00:00:00"/>
    <s v="094900682"/>
    <s v="WALESKA BRAGA FARIA"/>
    <s v="15249986722"/>
    <d v="1993-04-30T00:00:00"/>
    <n v="32"/>
    <s v="F"/>
    <x v="3"/>
    <s v="RIO DE JANEIRO"/>
    <m/>
    <s v="NÍVEL 75"/>
    <s v="21990320010"/>
    <s v="Conexa"/>
    <s v="Sim"/>
    <m/>
    <m/>
    <m/>
    <x v="112"/>
    <m/>
    <x v="5"/>
    <s v="Gestação Segura094900682"/>
    <x v="0"/>
  </r>
  <r>
    <x v="1"/>
    <x v="10"/>
    <s v="Ativo"/>
    <d v="2026-05-14T00:00:00"/>
    <s v="094135074"/>
    <s v="LORELAY PEREIRA BRANDAO"/>
    <n v="12923539702"/>
    <d v="1992-03-03T00:00:00"/>
    <n v="34"/>
    <s v="F"/>
    <x v="3"/>
    <s v="NITEROI"/>
    <s v="JACARE"/>
    <n v="450"/>
    <s v="21991051403 21991051403 21991051403 21991051403"/>
    <s v="Sem Navegação"/>
    <m/>
    <m/>
    <m/>
    <m/>
    <x v="79"/>
    <d v="2026-05-22T00:00:00"/>
    <x v="0"/>
    <s v="Gestação Segura094135074"/>
    <x v="5"/>
  </r>
  <r>
    <x v="1"/>
    <x v="10"/>
    <s v="Ativo"/>
    <d v="2026-02-19T00:00:00"/>
    <s v="095066801"/>
    <s v="PRISCILA DA SILVA BARBOSA"/>
    <n v="12011494796"/>
    <d v="1989-08-22T00:00:00"/>
    <n v="36"/>
    <s v="F"/>
    <x v="3"/>
    <s v="SAO GONÇALO"/>
    <m/>
    <n v="120"/>
    <s v="21991080279 21991080279 21991080279"/>
    <s v="Sem Navegação"/>
    <s v="N/A"/>
    <m/>
    <m/>
    <m/>
    <x v="6"/>
    <d v="2026-02-24T00:00:00"/>
    <x v="0"/>
    <s v="Gestação Segura095066801"/>
    <x v="3"/>
  </r>
  <r>
    <x v="1"/>
    <x v="10"/>
    <s v="Ativo"/>
    <d v="2026-05-25T00:00:00"/>
    <s v="088116528"/>
    <s v="CAROLINE AQUINO DE AMORIM"/>
    <n v="16916171723"/>
    <d v="1996-06-15T00:00:00"/>
    <n v="29"/>
    <s v="F"/>
    <x v="6"/>
    <m/>
    <m/>
    <m/>
    <s v="21991217981 21974537417"/>
    <s v="Sem Navegação"/>
    <m/>
    <m/>
    <m/>
    <m/>
    <x v="99"/>
    <d v="2026-05-26T00:00:00"/>
    <x v="0"/>
    <s v="Gestação Segura088116528"/>
    <x v="5"/>
  </r>
  <r>
    <x v="1"/>
    <x v="10"/>
    <s v="Ativo"/>
    <d v="2026-04-28T00:00:00"/>
    <s v="096876373"/>
    <s v="INGRID BULHOES CRUZ"/>
    <n v="14845936771"/>
    <d v="1995-01-14T00:00:00"/>
    <n v="31"/>
    <s v="F"/>
    <x v="3"/>
    <s v="RIO DE JANEIRO"/>
    <s v="CAMPO GRANDE"/>
    <n v="120"/>
    <s v="21991771578 21991771578 21991771578 21991771578"/>
    <s v="Sem Navegação"/>
    <m/>
    <m/>
    <m/>
    <m/>
    <x v="121"/>
    <d v="2026-05-25T00:00:00"/>
    <x v="0"/>
    <s v="Gestação Segura096876373"/>
    <x v="0"/>
  </r>
  <r>
    <x v="1"/>
    <x v="10"/>
    <s v="Ativo"/>
    <d v="2026-05-05T00:00:00"/>
    <s v="089071742"/>
    <s v="NATALIA MOREIRA DE CARVALHO"/>
    <n v="13310794709"/>
    <d v="1990-06-05T00:00:00"/>
    <n v="35"/>
    <s v="F"/>
    <x v="3"/>
    <s v="DUQUE DE CAXIAS"/>
    <m/>
    <n v="380"/>
    <s v="21993656985 21993656985 2121476824 21993656985"/>
    <s v="Sem Navegação"/>
    <m/>
    <m/>
    <m/>
    <m/>
    <x v="107"/>
    <d v="2026-02-06T00:00:00"/>
    <x v="10"/>
    <s v="Gestação Segura089071742"/>
    <x v="5"/>
  </r>
  <r>
    <x v="1"/>
    <x v="10"/>
    <s v="Ativo"/>
    <d v="2026-02-12T00:00:00"/>
    <s v="093695699"/>
    <s v="CAMILLA DA SILVA GARCIA"/>
    <n v="14243737789"/>
    <d v="1997-10-29T00:00:00"/>
    <n v="28"/>
    <s v="F"/>
    <x v="3"/>
    <s v="DUQUE DE CAXIAS"/>
    <m/>
    <n v="450"/>
    <s v="21994285932 21973509331 21973509331"/>
    <s v="Sem Navegação"/>
    <s v="N/A"/>
    <m/>
    <m/>
    <m/>
    <x v="110"/>
    <d v="2025-02-19T00:00:00"/>
    <x v="0"/>
    <s v="Gestação Segura093695699"/>
    <x v="3"/>
  </r>
  <r>
    <x v="1"/>
    <x v="10"/>
    <s v="Ativo"/>
    <d v="2026-04-10T00:00:00"/>
    <s v="081171919"/>
    <s v="MILLENA BATISTA DA SILVA"/>
    <s v="15018241713"/>
    <d v="1994-06-03T00:00:00"/>
    <n v="31"/>
    <s v="F"/>
    <x v="3"/>
    <s v="RIO DE JANEIRO"/>
    <m/>
    <s v="NÍVEL 60"/>
    <s v="21994814711"/>
    <s v="Conexa"/>
    <s v="Sim"/>
    <m/>
    <m/>
    <m/>
    <x v="40"/>
    <m/>
    <x v="12"/>
    <s v="Gestação Segura081171919"/>
    <x v="2"/>
  </r>
  <r>
    <x v="1"/>
    <x v="10"/>
    <s v="Ativo"/>
    <d v="2026-05-14T00:00:00"/>
    <s v="093388844"/>
    <s v="BEATRIZ DOS SANTOS FERREIRA BOTELHO"/>
    <n v="15587970760"/>
    <d v="1996-09-27T00:00:00"/>
    <n v="29"/>
    <s v="F"/>
    <x v="3"/>
    <s v="RIO DE JANEIRO"/>
    <m/>
    <n v="380"/>
    <s v="21996410178 21996945802 21996945802"/>
    <s v="Sem Navegação"/>
    <m/>
    <m/>
    <m/>
    <m/>
    <x v="79"/>
    <d v="2026-05-21T00:00:00"/>
    <x v="0"/>
    <s v="Gestação Segura093388844"/>
    <x v="5"/>
  </r>
  <r>
    <x v="1"/>
    <x v="10"/>
    <s v="Ativo"/>
    <d v="2026-02-26T00:00:00"/>
    <s v="096598987"/>
    <s v="RAFAELA DA SILVA CASTRO GOMES"/>
    <n v="11741434793"/>
    <d v="1998-06-28T00:00:00"/>
    <n v="27"/>
    <s v="F"/>
    <x v="3"/>
    <s v="RIO DE JANEIRO"/>
    <m/>
    <n v="380"/>
    <s v="21996778709 21996778709 21980778709 21996778709"/>
    <s v="Sem Navegação"/>
    <s v="N/A"/>
    <m/>
    <m/>
    <m/>
    <x v="29"/>
    <d v="2026-02-27T00:00:00"/>
    <x v="0"/>
    <s v="Gestação Segura096598987"/>
    <x v="3"/>
  </r>
  <r>
    <x v="1"/>
    <x v="10"/>
    <s v="Ativo"/>
    <d v="2026-04-23T00:00:00"/>
    <s v="093190826"/>
    <s v="RHAISA SANTOS PESSOA MIRANDA"/>
    <n v="11871106710"/>
    <d v="1990-01-15T00:00:00"/>
    <n v="36"/>
    <s v="F"/>
    <x v="3"/>
    <s v="RIO DE JANEIRO"/>
    <m/>
    <n v="75"/>
    <s v="21997069635 21997069635"/>
    <s v="Sem Navegação"/>
    <m/>
    <m/>
    <m/>
    <m/>
    <x v="21"/>
    <d v="2026-05-05T00:00:00"/>
    <x v="0"/>
    <s v="Gestação Segura093190826"/>
    <x v="0"/>
  </r>
  <r>
    <x v="1"/>
    <x v="10"/>
    <s v="Ativo"/>
    <d v="2026-04-27T00:00:00"/>
    <s v="096085632"/>
    <s v="MAYARA DOS SANTOS PADUCHIBA"/>
    <n v="13555905740"/>
    <d v="1990-05-28T00:00:00"/>
    <n v="36"/>
    <s v="F"/>
    <x v="3"/>
    <s v="RIO DE JANEIRO"/>
    <s v="CATUMBI"/>
    <n v="120"/>
    <s v="21997289210 21997289210 21997289218 21997289210"/>
    <s v="Sem Navegação"/>
    <m/>
    <m/>
    <m/>
    <m/>
    <x v="27"/>
    <d v="2026-05-21T00:00:00"/>
    <x v="0"/>
    <s v="Gestação Segura096085632"/>
    <x v="0"/>
  </r>
  <r>
    <x v="1"/>
    <x v="10"/>
    <s v="Ativo"/>
    <d v="2026-05-18T00:00:00"/>
    <s v="093564392"/>
    <s v="MARIANA COSTA DOS SANTOS"/>
    <n v="14077034710"/>
    <d v="1990-01-12T00:00:00"/>
    <n v="36"/>
    <s v="F"/>
    <x v="3"/>
    <s v="RIO DE JANEIRO"/>
    <s v="TIJUCA"/>
    <n v="450"/>
    <s v="21999303676 21999303676"/>
    <s v="Sem Navegação"/>
    <m/>
    <m/>
    <m/>
    <m/>
    <x v="116"/>
    <d v="2026-01-06T00:00:00"/>
    <x v="0"/>
    <s v="Gestação Segura093564392"/>
    <x v="5"/>
  </r>
  <r>
    <x v="1"/>
    <x v="10"/>
    <s v="Ativo"/>
    <d v="2026-05-04T00:00:00"/>
    <s v="094792551"/>
    <s v="NATALI DE FATIMA DOS SANTOS PIRES"/>
    <n v="12395686735"/>
    <d v="1988-04-23T00:00:00"/>
    <n v="38"/>
    <s v="F"/>
    <x v="13"/>
    <s v="BELO HORIZONTE"/>
    <m/>
    <n v="380"/>
    <s v="24999035242 2481295648"/>
    <s v="Sem Navegação"/>
    <m/>
    <m/>
    <m/>
    <m/>
    <x v="97"/>
    <d v="2026-05-28T00:00:00"/>
    <x v="13"/>
    <s v="Gestação Segura094792551"/>
    <x v="0"/>
  </r>
  <r>
    <x v="1"/>
    <x v="10"/>
    <s v="Ativo"/>
    <d v="2026-04-10T00:00:00"/>
    <s v="089635626"/>
    <s v="STEFANY CRISTINA DA SILVA"/>
    <s v="16902330794"/>
    <d v="1995-08-17T00:00:00"/>
    <n v="30"/>
    <s v="F"/>
    <x v="3"/>
    <s v="RIO DE JANEIRO"/>
    <m/>
    <s v="NÍVEL 380"/>
    <s v="24999043426"/>
    <s v="Conexa"/>
    <s v="Sim"/>
    <m/>
    <m/>
    <m/>
    <x v="40"/>
    <m/>
    <x v="5"/>
    <s v="Gestação Segura089635626"/>
    <x v="2"/>
  </r>
  <r>
    <x v="1"/>
    <x v="10"/>
    <s v="Ativo"/>
    <d v="2026-04-27T00:00:00"/>
    <s v="095683135"/>
    <s v="ANA FLAVIA GOMES DA CRUZ MONTEIRO"/>
    <n v="12036956670"/>
    <d v="1993-02-21T00:00:00"/>
    <n v="33"/>
    <s v="F"/>
    <x v="13"/>
    <s v="BELO HORIZONTE"/>
    <m/>
    <n v="380"/>
    <s v="31972597313 31989688991"/>
    <s v="Sem Navegação"/>
    <m/>
    <m/>
    <m/>
    <m/>
    <x v="118"/>
    <d v="2026-05-29T00:00:00"/>
    <x v="0"/>
    <s v="Gestação Segura095683135"/>
    <x v="0"/>
  </r>
  <r>
    <x v="1"/>
    <x v="10"/>
    <s v="Ativo"/>
    <d v="2026-05-18T00:00:00"/>
    <s v="095926837"/>
    <s v="PALOMA SOARES DE PAULA ALVES"/>
    <n v="12516433611"/>
    <d v="1994-05-18T00:00:00"/>
    <n v="32"/>
    <s v="F"/>
    <x v="13"/>
    <s v="CONTAGEM"/>
    <s v="NOVO RECANTO"/>
    <n v="380"/>
    <s v="31973159111 31973159111"/>
    <s v="Sem Navegação"/>
    <m/>
    <m/>
    <m/>
    <m/>
    <x v="113"/>
    <d v="2026-05-28T00:00:00"/>
    <x v="0"/>
    <s v="Gestação Segura095926837"/>
    <x v="5"/>
  </r>
  <r>
    <x v="1"/>
    <x v="10"/>
    <s v="Ativo"/>
    <d v="2026-03-23T00:00:00"/>
    <s v="096471113"/>
    <s v="LUCIANA MARQUES"/>
    <n v="1520336616"/>
    <d v="1990-05-06T00:00:00"/>
    <n v="36"/>
    <s v="F"/>
    <x v="13"/>
    <s v="BELO HORIZONTE"/>
    <m/>
    <n v="380"/>
    <s v="31985136513 31985136513 31985136513"/>
    <s v="Sem Navegação"/>
    <s v="N/A"/>
    <d v="2026-02-23T00:00:00"/>
    <m/>
    <m/>
    <x v="36"/>
    <d v="2026-03-17T00:00:00"/>
    <x v="0"/>
    <s v="Gestação Segura096471113"/>
    <x v="3"/>
  </r>
  <r>
    <x v="1"/>
    <x v="10"/>
    <s v="Ativo"/>
    <d v="2026-02-12T00:00:00"/>
    <s v="093900254"/>
    <s v="MARIANA GUIMARAES FERREIRA"/>
    <n v="99694905249"/>
    <d v="1988-07-21T00:00:00"/>
    <n v="37"/>
    <s v="F"/>
    <x v="13"/>
    <s v="BELO HORIZONTE"/>
    <m/>
    <n v="380"/>
    <s v="31991959685 3191959685 31991959685 3191959685"/>
    <s v="Sem Navegação"/>
    <s v="N/A"/>
    <m/>
    <m/>
    <m/>
    <x v="77"/>
    <d v="2026-02-19T00:00:00"/>
    <x v="0"/>
    <s v="Gestação Segura093900254"/>
    <x v="3"/>
  </r>
  <r>
    <x v="1"/>
    <x v="10"/>
    <s v="Ativo"/>
    <d v="2026-04-10T00:00:00"/>
    <s v="600096173"/>
    <s v="NATHALEE FELIX DE OLIVEIRA"/>
    <s v="94365059149"/>
    <d v="1988-02-09T00:00:00"/>
    <n v="38"/>
    <s v="F"/>
    <x v="13"/>
    <s v="BELO HORIZONTE"/>
    <m/>
    <s v="NÍVEL 500"/>
    <s v="31992171428"/>
    <s v="Conexa"/>
    <s v="Sim"/>
    <m/>
    <m/>
    <m/>
    <x v="51"/>
    <m/>
    <x v="1"/>
    <s v="Gestação Segura600096173"/>
    <x v="2"/>
  </r>
  <r>
    <x v="1"/>
    <x v="10"/>
    <s v="Ativo"/>
    <d v="2026-02-12T00:00:00"/>
    <s v="082422201"/>
    <s v="ADRIELLE MARTINS DOS SANTOS"/>
    <n v="9175541670"/>
    <d v="1990-05-23T00:00:00"/>
    <n v="36"/>
    <s v="F"/>
    <x v="13"/>
    <s v="BELO HORIZONTE"/>
    <m/>
    <n v="450"/>
    <s v="31998921381 31-99892-1381"/>
    <s v="Sem Navegação"/>
    <s v="N/A"/>
    <m/>
    <m/>
    <m/>
    <x v="66"/>
    <d v="2026-02-12T00:00:00"/>
    <x v="0"/>
    <s v="Gestação Segura082422201"/>
    <x v="3"/>
  </r>
  <r>
    <x v="1"/>
    <x v="10"/>
    <s v="Ativo"/>
    <d v="2026-03-25T00:00:00"/>
    <s v="089798936"/>
    <s v="TALITA DEBORA ALVES COSTA"/>
    <n v="12264281693"/>
    <d v="1993-08-09T00:00:00"/>
    <n v="32"/>
    <s v="F"/>
    <x v="13"/>
    <s v="BELO HORIZONTE"/>
    <s v="JARDIM ATLANTICO"/>
    <n v="750"/>
    <s v="31999880923 31999880923"/>
    <s v="Sem Navegação"/>
    <s v="N/A"/>
    <d v="2026-03-23T00:00:00"/>
    <m/>
    <m/>
    <x v="89"/>
    <d v="2026-10-04T00:00:00"/>
    <x v="0"/>
    <s v="Gestação Segura089798936"/>
    <x v="2"/>
  </r>
  <r>
    <x v="1"/>
    <x v="10"/>
    <s v="Ativo"/>
    <d v="2026-05-20T00:00:00"/>
    <s v="095555385"/>
    <s v="JESSYKA DUARTE HENRIQUE"/>
    <n v="10389671630"/>
    <d v="1991-01-03T00:00:00"/>
    <n v="35"/>
    <s v="F"/>
    <x v="13"/>
    <s v="UBERLANDIA"/>
    <s v="CENTRO"/>
    <e v="#N/A"/>
    <s v="34991774930 34992345457 34992345457 34991774930"/>
    <s v="Sem Navegação"/>
    <m/>
    <m/>
    <m/>
    <m/>
    <x v="22"/>
    <d v="2026-09-06T00:00:00"/>
    <x v="0"/>
    <s v="Gestação Segura095555385"/>
    <x v="5"/>
  </r>
  <r>
    <x v="1"/>
    <x v="10"/>
    <s v="Ativo"/>
    <d v="2026-02-12T00:00:00"/>
    <s v="093928563"/>
    <s v="GABRIELA MACHADO DE SOUZA"/>
    <n v="11351261606"/>
    <d v="1997-06-20T00:00:00"/>
    <n v="28"/>
    <s v="F"/>
    <x v="13"/>
    <s v="MONTES CLAROS"/>
    <m/>
    <n v="380"/>
    <s v="38998026469 38998927981"/>
    <s v="Sem Navegação"/>
    <s v="N/A"/>
    <m/>
    <m/>
    <m/>
    <x v="77"/>
    <d v="2026-02-20T00:00:00"/>
    <x v="0"/>
    <s v="Gestação Segura093928563"/>
    <x v="3"/>
  </r>
  <r>
    <x v="1"/>
    <x v="10"/>
    <s v="Ativo"/>
    <d v="2026-02-12T00:00:00"/>
    <s v="095369483"/>
    <s v="CINTIA ABREU BARROS DE QUEIROZ"/>
    <n v="6931151657"/>
    <d v="1985-06-16T00:00:00"/>
    <n v="40"/>
    <s v="F"/>
    <x v="13"/>
    <s v="MONTES CLAROS"/>
    <m/>
    <n v="380"/>
    <s v="39999181218 38999181218"/>
    <s v="Sem Navegação"/>
    <s v="N/A"/>
    <m/>
    <m/>
    <m/>
    <x v="77"/>
    <d v="2026-02-26T00:00:00"/>
    <x v="0"/>
    <s v="Gestação Segura095369483"/>
    <x v="3"/>
  </r>
  <r>
    <x v="1"/>
    <x v="10"/>
    <s v="Ativo"/>
    <d v="2026-05-14T00:00:00"/>
    <s v="094226225"/>
    <s v="BRUNA PADILHA DA LUZ ARNDT"/>
    <n v="4411808927"/>
    <d v="1986-12-09T00:00:00"/>
    <n v="39"/>
    <s v="F"/>
    <x v="2"/>
    <s v="CURITIBA"/>
    <s v="CAJURU"/>
    <n v="80"/>
    <s v="41984382036 41984382036"/>
    <s v="Sem Navegação"/>
    <m/>
    <m/>
    <m/>
    <m/>
    <x v="79"/>
    <d v="2026-06-16T00:00:00"/>
    <x v="0"/>
    <s v="Gestação Segura094226225"/>
    <x v="5"/>
  </r>
  <r>
    <x v="1"/>
    <x v="10"/>
    <s v="Ativo"/>
    <d v="2026-02-12T00:00:00"/>
    <s v="086010873"/>
    <s v="ANA PAULA ANTUNES KLEIN"/>
    <n v="16302970709"/>
    <d v="1996-03-15T00:00:00"/>
    <n v="30"/>
    <s v="F"/>
    <x v="2"/>
    <s v="CURITIBA"/>
    <m/>
    <n v="380"/>
    <s v="41992364273 41992364273"/>
    <s v="Sem Navegação"/>
    <s v="N/A"/>
    <m/>
    <m/>
    <m/>
    <x v="9"/>
    <d v="2026-02-23T00:00:00"/>
    <x v="0"/>
    <s v="Gestação Segura086010873"/>
    <x v="3"/>
  </r>
  <r>
    <x v="1"/>
    <x v="10"/>
    <s v="Ativo"/>
    <d v="2026-04-10T00:00:00"/>
    <s v="096459538"/>
    <s v="TATIANE FERREIRA SOARES"/>
    <s v="42309856819"/>
    <d v="1992-12-06T00:00:00"/>
    <n v="33"/>
    <s v="F"/>
    <x v="2"/>
    <s v="CURITIBA"/>
    <s v="NÍVEL 380"/>
    <n v="380"/>
    <s v="41995501030"/>
    <s v="Conexa"/>
    <s v="Sim"/>
    <m/>
    <m/>
    <m/>
    <x v="114"/>
    <m/>
    <x v="5"/>
    <s v="Gestação Segura096459538"/>
    <x v="0"/>
  </r>
  <r>
    <x v="1"/>
    <x v="10"/>
    <s v="Ativo"/>
    <d v="2026-05-18T00:00:00"/>
    <s v="096163939"/>
    <s v="JULIANE PEREIRA DOS SANTOS"/>
    <n v="10592411966"/>
    <d v="1995-09-20T00:00:00"/>
    <n v="30"/>
    <s v="F"/>
    <x v="2"/>
    <s v="CURITIBA"/>
    <s v="CIDADE INDUSTRIAL"/>
    <n v="300"/>
    <s v="41998639790 41998639790"/>
    <s v="Sem Navegação"/>
    <m/>
    <m/>
    <m/>
    <m/>
    <x v="113"/>
    <d v="2026-05-27T00:00:00"/>
    <x v="0"/>
    <s v="Gestação Segura096163939"/>
    <x v="5"/>
  </r>
  <r>
    <x v="1"/>
    <x v="10"/>
    <s v="Ativo"/>
    <d v="2026-05-21T00:00:00"/>
    <s v="096000523"/>
    <s v="CARINA CHEPLUKI MACHADO"/>
    <n v="10541391992"/>
    <d v="1996-06-25T00:00:00"/>
    <n v="29"/>
    <s v="F"/>
    <x v="2"/>
    <s v="CURITIBA"/>
    <s v="CENTRO"/>
    <e v="#N/A"/>
    <s v="41999535915 41999535915 41999535915"/>
    <s v="Sem Navegação"/>
    <s v="Sim"/>
    <d v="2026-05-21T00:00:00"/>
    <m/>
    <m/>
    <x v="111"/>
    <d v="2026-06-16T00:00:00"/>
    <x v="0"/>
    <s v="Gestação Segura096000523"/>
    <x v="5"/>
  </r>
  <r>
    <x v="1"/>
    <x v="10"/>
    <s v="Ativo"/>
    <d v="2026-05-14T00:00:00"/>
    <s v="094142044"/>
    <s v="ELOYSA BOEING REINERT SCHUCK"/>
    <n v="10391173928"/>
    <d v="1996-12-10T00:00:00"/>
    <n v="29"/>
    <s v="F"/>
    <x v="4"/>
    <s v="GARUVA"/>
    <m/>
    <n v="380"/>
    <s v="47988021339 47988021339"/>
    <s v="Sem Navegação"/>
    <m/>
    <m/>
    <m/>
    <m/>
    <x v="79"/>
    <d v="2026-05-26T00:00:00"/>
    <x v="0"/>
    <s v="Gestação Segura094142044"/>
    <x v="5"/>
  </r>
  <r>
    <x v="1"/>
    <x v="10"/>
    <s v="Ativo"/>
    <d v="2026-05-20T00:00:00"/>
    <s v="097508212"/>
    <s v="MARCHANE CAMARGO DORNELES"/>
    <n v="2650850043"/>
    <d v="1993-03-25T00:00:00"/>
    <n v="33"/>
    <s v="F"/>
    <x v="4"/>
    <s v="FLORIANOPOLIS"/>
    <s v="ESTREITO"/>
    <e v="#N/A"/>
    <s v="48991410429 53984655999"/>
    <s v="Sem Navegação"/>
    <m/>
    <m/>
    <m/>
    <m/>
    <x v="22"/>
    <d v="2026-02-06T00:00:00"/>
    <x v="0"/>
    <s v="Gestação Segura097508212"/>
    <x v="5"/>
  </r>
  <r>
    <x v="1"/>
    <x v="10"/>
    <s v="Ativo"/>
    <d v="2026-02-26T00:00:00"/>
    <s v="089512662"/>
    <s v="ANDRESSA APARECIDA CARVALHO BATISTA"/>
    <n v="4751815148"/>
    <d v="1993-10-26T00:00:00"/>
    <n v="32"/>
    <s v="F"/>
    <x v="5"/>
    <s v="BRASILIA"/>
    <m/>
    <n v="500"/>
    <s v="61985612617 61985612617"/>
    <s v="Sem Navegação"/>
    <s v="N/A"/>
    <m/>
    <m/>
    <m/>
    <x v="29"/>
    <d v="2026-03-02T00:00:00"/>
    <x v="0"/>
    <s v="Gestação Segura089512662"/>
    <x v="3"/>
  </r>
  <r>
    <x v="1"/>
    <x v="10"/>
    <s v="Ativo"/>
    <d v="2026-04-15T00:00:00"/>
    <s v="078391506"/>
    <s v="IDERLANE ARAUJO DA COSTA"/>
    <n v="2983592197"/>
    <d v="1988-09-10T00:00:00"/>
    <n v="37"/>
    <s v="F"/>
    <x v="5"/>
    <s v="BRASILIA"/>
    <s v="GUARA II"/>
    <n v="500"/>
    <s v="61993539446 61993539446"/>
    <s v="Sem Navegação"/>
    <m/>
    <m/>
    <m/>
    <m/>
    <x v="103"/>
    <d v="2026-04-24T00:00:00"/>
    <x v="0"/>
    <s v="Gestação Segura078391506"/>
    <x v="0"/>
  </r>
  <r>
    <x v="1"/>
    <x v="10"/>
    <s v="Ativo"/>
    <d v="2026-02-12T00:00:00"/>
    <s v="095035842"/>
    <s v="DAIANE SOARES DE SOUSA"/>
    <n v="3353993550"/>
    <d v="1988-08-22T00:00:00"/>
    <n v="37"/>
    <s v="F"/>
    <x v="14"/>
    <s v="SALVADOR"/>
    <m/>
    <n v="400"/>
    <s v="71981605639 71981605639"/>
    <s v="Sem Navegação"/>
    <s v="N/A"/>
    <m/>
    <m/>
    <m/>
    <x v="9"/>
    <d v="2026-02-11T00:00:00"/>
    <x v="0"/>
    <s v="Gestação Segura095035842"/>
    <x v="3"/>
  </r>
  <r>
    <x v="1"/>
    <x v="10"/>
    <s v="Ativo"/>
    <d v="2026-05-20T00:00:00"/>
    <s v="089356322"/>
    <s v="ELAINE NUNES PACHECO"/>
    <n v="4935773510"/>
    <d v="1990-11-17T00:00:00"/>
    <n v="35"/>
    <s v="F"/>
    <x v="14"/>
    <s v="SALVADOR"/>
    <s v="VILA LAURA"/>
    <e v="#N/A"/>
    <s v="71988186795 71988186795"/>
    <s v="Sem Navegação"/>
    <m/>
    <m/>
    <m/>
    <m/>
    <x v="22"/>
    <d v="2026-03-06T00:00:00"/>
    <x v="0"/>
    <s v="Gestação Segura089356322"/>
    <x v="5"/>
  </r>
  <r>
    <x v="1"/>
    <x v="10"/>
    <s v="Ativo"/>
    <d v="2026-05-12T00:00:00"/>
    <s v="093837595"/>
    <s v="AMANDA DANIELE RODRIGO DOS SANTOS LEITE"/>
    <n v="3859884514"/>
    <d v="1990-04-01T00:00:00"/>
    <m/>
    <s v="F"/>
    <x v="22"/>
    <s v="ARACAJU"/>
    <s v="LUZIA"/>
    <n v="380"/>
    <s v="79981394709 79988426103"/>
    <s v="Sem Navegação"/>
    <m/>
    <m/>
    <m/>
    <m/>
    <x v="42"/>
    <d v="2026-12-05T00:00:00"/>
    <x v="0"/>
    <s v="Gestação Segura093837595"/>
    <x v="5"/>
  </r>
  <r>
    <x v="1"/>
    <x v="10"/>
    <s v="Ativo"/>
    <d v="2026-04-15T00:00:00"/>
    <s v="095285373"/>
    <s v="FERNANDA KELLER FERREIRA"/>
    <n v="11694105610"/>
    <d v="1995-12-14T00:00:00"/>
    <n v="30"/>
    <s v="F"/>
    <x v="13"/>
    <s v="NOVA LIMA"/>
    <s v="VILA DA SERRA"/>
    <n v="380"/>
    <s v="8121252000 81999473222 31993519128 31993519128 31993519128"/>
    <s v="Sem Navegação"/>
    <m/>
    <m/>
    <m/>
    <m/>
    <x v="103"/>
    <d v="2026-05-18T00:00:00"/>
    <x v="0"/>
    <s v="Gestação Segura095285373"/>
    <x v="0"/>
  </r>
  <r>
    <x v="1"/>
    <x v="10"/>
    <s v="Ativo"/>
    <d v="2026-04-13T00:00:00"/>
    <s v="084150867"/>
    <s v="ANNA CLAUDIA BARBOSA DE AQUINO"/>
    <n v="6432234441"/>
    <d v="1987-10-06T00:00:00"/>
    <n v="38"/>
    <s v="F"/>
    <x v="7"/>
    <s v="OLINDA"/>
    <s v="RIO DOCE"/>
    <n v="380"/>
    <s v="81988412967 81988412867"/>
    <s v="Sem Navegação"/>
    <m/>
    <m/>
    <m/>
    <m/>
    <x v="47"/>
    <d v="2026-06-05T00:00:00"/>
    <x v="0"/>
    <s v="Gestação Segura084150867"/>
    <x v="0"/>
  </r>
  <r>
    <x v="1"/>
    <x v="10"/>
    <s v="Ativo"/>
    <d v="2026-04-27T00:00:00"/>
    <s v="854258035"/>
    <s v="MARIA ADRIANA LOPES DA SILVA NASCIMENTO"/>
    <n v="3836131404"/>
    <d v="1981-12-03T00:00:00"/>
    <n v="44"/>
    <s v="F"/>
    <x v="7"/>
    <s v="PAULISTA"/>
    <s v="JANGA"/>
    <n v="400"/>
    <s v="81995251705 8195251705 81995251705"/>
    <s v="Sem Navegação"/>
    <m/>
    <m/>
    <m/>
    <m/>
    <x v="27"/>
    <d v="2026-05-22T00:00:00"/>
    <x v="0"/>
    <s v="Gestação Segura854258035"/>
    <x v="0"/>
  </r>
  <r>
    <x v="1"/>
    <x v="10"/>
    <s v="Ativo"/>
    <d v="2026-05-13T00:00:00"/>
    <s v="087706912"/>
    <s v="THUANY FERRARI DO NASCIMENTO"/>
    <n v="8847379423"/>
    <d v="1990-03-18T00:00:00"/>
    <n v="36"/>
    <s v="F"/>
    <x v="7"/>
    <s v="RECIFE"/>
    <s v="PEIXINHOS"/>
    <n v="380"/>
    <s v="81999366224 81999366224"/>
    <s v="Sem Navegação"/>
    <m/>
    <m/>
    <m/>
    <m/>
    <x v="84"/>
    <d v="2026-05-19T00:00:00"/>
    <x v="0"/>
    <s v="Gestação Segura087706912"/>
    <x v="5"/>
  </r>
  <r>
    <x v="1"/>
    <x v="10"/>
    <s v="Ativo"/>
    <d v="2026-04-20T00:00:00"/>
    <s v="096792620"/>
    <s v="NARJEANE LUIZA DE FIGUEREDO"/>
    <n v="5466136409"/>
    <d v="1984-09-01T00:00:00"/>
    <n v="41"/>
    <s v="F"/>
    <x v="16"/>
    <s v="NATAL"/>
    <s v="LAGOA NOVA"/>
    <n v="500"/>
    <s v="84996507084 84996507084 84996507084"/>
    <s v="Sem Navegação"/>
    <m/>
    <m/>
    <m/>
    <m/>
    <x v="24"/>
    <d v="2026-04-23T00:00:00"/>
    <x v="0"/>
    <s v="Gestação Segura096792620"/>
    <x v="0"/>
  </r>
  <r>
    <x v="1"/>
    <x v="10"/>
    <s v="Ativo"/>
    <d v="2026-05-12T00:00:00"/>
    <s v="096927584"/>
    <s v="TALYNNE AMORIM GOMES"/>
    <n v="5645424409"/>
    <d v="1987-07-12T00:00:00"/>
    <m/>
    <s v="F"/>
    <x v="16"/>
    <s v="NATAL"/>
    <s v="CAPIM MACIO"/>
    <n v="500"/>
    <s v="84999426974 84999426974"/>
    <s v="Sem Navegação"/>
    <m/>
    <m/>
    <m/>
    <m/>
    <x v="42"/>
    <d v="2026-05-15T00:00:00"/>
    <x v="0"/>
    <s v="Gestação Segura096927584"/>
    <x v="5"/>
  </r>
  <r>
    <x v="1"/>
    <x v="10"/>
    <s v="Ativo"/>
    <d v="2026-03-23T00:00:00"/>
    <s v="096841406"/>
    <s v="CINTIA EVELANE NEVES DA SILVA"/>
    <n v="2438642300"/>
    <d v="1986-08-05T00:00:00"/>
    <n v="39"/>
    <s v="F"/>
    <x v="17"/>
    <s v="CAUCAIA"/>
    <m/>
    <n v="380"/>
    <s v="85987281471 85996820956 85997310142"/>
    <s v="Sem Navegação"/>
    <s v="N/A"/>
    <d v="2026-03-04T00:00:00"/>
    <m/>
    <m/>
    <x v="92"/>
    <d v="2026-03-17T00:00:00"/>
    <x v="0"/>
    <s v="Gestação Segura096841406"/>
    <x v="2"/>
  </r>
  <r>
    <x v="1"/>
    <x v="10"/>
    <s v="Ativo"/>
    <d v="2026-04-10T00:00:00"/>
    <s v="094590505"/>
    <s v="GESSIKA DOS SANTOS SILVA"/>
    <s v="04234577308"/>
    <d v="1991-02-09T00:00:00"/>
    <n v="35"/>
    <s v="F"/>
    <x v="17"/>
    <s v="FORTALEZA"/>
    <m/>
    <s v="NÍVEL 500"/>
    <s v="85987652952"/>
    <s v="Conexa"/>
    <s v="Sim"/>
    <m/>
    <m/>
    <m/>
    <x v="115"/>
    <m/>
    <x v="5"/>
    <s v="Gestação Segura094590505"/>
    <x v="0"/>
  </r>
  <r>
    <x v="1"/>
    <x v="10"/>
    <s v="Ativo"/>
    <d v="2026-02-12T00:00:00"/>
    <s v="094551937"/>
    <s v="CECILIA ISABEL DE SOUZA FALEIRO NEVES"/>
    <n v="1112214127"/>
    <d v="1987-09-14T00:00:00"/>
    <n v="38"/>
    <s v="F"/>
    <x v="17"/>
    <s v="FORTALEZA"/>
    <m/>
    <n v="450"/>
    <s v="85992410366 85992410366 6185961871"/>
    <s v="Sem Navegação"/>
    <s v="N/A"/>
    <m/>
    <m/>
    <m/>
    <x v="110"/>
    <d v="2026-02-19T00:00:00"/>
    <x v="0"/>
    <s v="Gestação Segura094551937"/>
    <x v="3"/>
  </r>
  <r>
    <x v="1"/>
    <x v="10"/>
    <s v="Ativo"/>
    <d v="2026-05-11T00:00:00"/>
    <s v="092637497"/>
    <s v="MILENA AMBROSIO DE LIMA"/>
    <n v="6784073398"/>
    <d v="1995-05-16T00:00:00"/>
    <n v="31"/>
    <s v="F"/>
    <x v="17"/>
    <s v="FORTALEZA"/>
    <s v="BOA VISTA-CASTELAO"/>
    <n v="380"/>
    <s v="85992879543 85985316925"/>
    <s v="Sem Navegação"/>
    <m/>
    <m/>
    <m/>
    <m/>
    <x v="82"/>
    <d v="2026-08-05T00:00:00"/>
    <x v="0"/>
    <s v="Gestação Segura092637497"/>
    <x v="5"/>
  </r>
  <r>
    <x v="1"/>
    <x v="10"/>
    <s v="Ativo"/>
    <d v="2026-04-10T00:00:00"/>
    <s v="094720147"/>
    <s v="JOELMA DE QUEIROZ FRANCELINO"/>
    <s v="02363580303"/>
    <d v="1988-03-22T00:00:00"/>
    <n v="38"/>
    <s v="F"/>
    <x v="17"/>
    <s v="MARACANAU"/>
    <m/>
    <s v="NÍVEL 380"/>
    <s v="85997754701"/>
    <s v="Conexa"/>
    <s v="Sim"/>
    <m/>
    <m/>
    <m/>
    <x v="68"/>
    <m/>
    <x v="5"/>
    <s v="Gestação Segura094720147"/>
    <x v="2"/>
  </r>
  <r>
    <x v="1"/>
    <x v="10"/>
    <s v="Ativo"/>
    <d v="2026-02-12T00:00:00"/>
    <s v="094991704"/>
    <s v="SABRINA ARAUJO DE ALMEIDA"/>
    <n v="264381270"/>
    <d v="1989-06-28T00:00:00"/>
    <n v="36"/>
    <s v="F"/>
    <x v="0"/>
    <s v="CAMPINAS"/>
    <m/>
    <n v="380"/>
    <s v="92993028563 9293028563 92993028563 9293028563"/>
    <s v="Sem Navegação"/>
    <s v="N/A"/>
    <m/>
    <m/>
    <m/>
    <x v="77"/>
    <d v="2026-02-19T00:00:00"/>
    <x v="0"/>
    <s v="Gestação Segura094991704"/>
    <x v="3"/>
  </r>
  <r>
    <x v="1"/>
    <x v="10"/>
    <s v="Ativo"/>
    <d v="2025-11-10T00:00:00"/>
    <s v="086394754"/>
    <s v="Natania Santos Bento"/>
    <n v="50660052857"/>
    <d v="2001-06-17T00:00:00"/>
    <n v="24"/>
    <m/>
    <x v="0"/>
    <s v="GUARULHOS"/>
    <m/>
    <n v="60"/>
    <n v="11951686303"/>
    <s v="Sem Navegação"/>
    <s v="N/A"/>
    <m/>
    <m/>
    <m/>
    <x v="166"/>
    <d v="2025-11-11T00:00:00"/>
    <x v="0"/>
    <s v="Gestação Segura086394754"/>
    <x v="1"/>
  </r>
  <r>
    <x v="1"/>
    <x v="10"/>
    <s v="Ativo"/>
    <d v="2025-11-10T00:00:00"/>
    <s v="095571309"/>
    <s v="Ygor Santos Vieira"/>
    <n v="14349636676"/>
    <d v="2000-05-11T00:00:00"/>
    <n v="26"/>
    <m/>
    <x v="13"/>
    <s v="OLIVEIRA"/>
    <m/>
    <n v="450"/>
    <n v="37999442874"/>
    <s v="Sem Navegação"/>
    <s v="N/A"/>
    <m/>
    <m/>
    <m/>
    <x v="154"/>
    <d v="2025-10-21T00:00:00"/>
    <x v="0"/>
    <s v="Gestação Segura095571309"/>
    <x v="1"/>
  </r>
  <r>
    <x v="1"/>
    <x v="10"/>
    <s v="Ativo"/>
    <d v="2025-12-29T00:00:00"/>
    <s v="089949686"/>
    <s v="JULIANA FERREIRA DA SILVA"/>
    <n v="23280738830"/>
    <d v="1990-01-30T00:00:00"/>
    <n v="36"/>
    <s v="F"/>
    <x v="0"/>
    <s v="GUARULHOS"/>
    <m/>
    <n v="60"/>
    <n v="11963422022"/>
    <s v="Sem Navegação"/>
    <s v="N/A"/>
    <m/>
    <m/>
    <m/>
    <x v="48"/>
    <d v="2026-01-19T00:00:00"/>
    <x v="1"/>
    <s v="Gestação Segura089949686"/>
    <x v="1"/>
  </r>
  <r>
    <x v="1"/>
    <x v="10"/>
    <s v="Ativo"/>
    <d v="2025-12-10T00:00:00"/>
    <s v="093472971"/>
    <s v="JULIA KERCIA MENEZES FALCAO"/>
    <n v="4848531390"/>
    <d v="1989-05-05T00:00:00"/>
    <n v="37"/>
    <s v="F"/>
    <x v="17"/>
    <s v="AQUIRAZ"/>
    <m/>
    <n v="450"/>
    <n v="85984121129"/>
    <s v="Sem Navegação"/>
    <s v="N/A"/>
    <m/>
    <m/>
    <m/>
    <x v="11"/>
    <d v="2025-12-12T00:00:00"/>
    <x v="0"/>
    <s v="Gestação Segura093472971"/>
    <x v="1"/>
  </r>
  <r>
    <x v="1"/>
    <x v="10"/>
    <s v="Ativo"/>
    <d v="2025-12-17T00:00:00"/>
    <s v="094404425"/>
    <s v="CASSIANA EDUARDA WEDEN MOTTA DA SILVA"/>
    <n v="7111171950"/>
    <d v="1991-03-08T00:00:00"/>
    <n v="35"/>
    <s v="F"/>
    <x v="2"/>
    <s v="CURITIBA"/>
    <m/>
    <n v="80"/>
    <n v="41991054560"/>
    <s v="Sem Navegação"/>
    <s v="N/A"/>
    <m/>
    <m/>
    <m/>
    <x v="165"/>
    <d v="2001-01-01T00:00:00"/>
    <x v="0"/>
    <s v="Gestação Segura094404425"/>
    <x v="1"/>
  </r>
  <r>
    <x v="1"/>
    <x v="10"/>
    <s v="Ativo"/>
    <d v="2026-01-20T00:00:00"/>
    <s v="089806372"/>
    <s v="BRUNA APARECIDA GOMES DE BARROS"/>
    <n v="8435540960"/>
    <d v="1991-07-22T00:00:00"/>
    <n v="34"/>
    <s v="F"/>
    <x v="4"/>
    <s v="FLORIANOPOLIS"/>
    <m/>
    <n v="450"/>
    <n v="48999499499"/>
    <s v="Sem Navegação"/>
    <s v="N/A"/>
    <m/>
    <m/>
    <m/>
    <x v="104"/>
    <d v="2001-01-01T00:00:00"/>
    <x v="1"/>
    <s v="Gestação Segura089806372"/>
    <x v="4"/>
  </r>
  <r>
    <x v="1"/>
    <x v="10"/>
    <s v="Ativo"/>
    <d v="2026-01-08T00:00:00"/>
    <s v="078392232"/>
    <s v="LOUJANY GOMES DE ALVARENGA"/>
    <n v="11203893728"/>
    <d v="1989-07-03T00:00:00"/>
    <n v="36"/>
    <s v="F"/>
    <x v="3"/>
    <s v="RIO DE JANEIRO"/>
    <m/>
    <n v="500"/>
    <n v="21999257702"/>
    <s v="Sem Navegação"/>
    <s v="N/A"/>
    <m/>
    <m/>
    <m/>
    <x v="105"/>
    <d v="2001-01-01T00:00:00"/>
    <x v="0"/>
    <s v="Gestação Segura078392232"/>
    <x v="4"/>
  </r>
  <r>
    <x v="1"/>
    <x v="10"/>
    <s v="Ativo"/>
    <d v="2025-12-17T00:00:00"/>
    <s v="095189097"/>
    <s v="THALISA RHANA MAGALHAES SANTOS SILVEIRA"/>
    <n v="11302699652"/>
    <d v="1993-10-10T00:00:00"/>
    <n v="32"/>
    <s v="F"/>
    <x v="13"/>
    <s v="BELO HORIZONTE"/>
    <m/>
    <n v="380"/>
    <n v="3194061725"/>
    <s v="Sem Navegação"/>
    <s v="N/A"/>
    <m/>
    <m/>
    <m/>
    <x v="23"/>
    <d v="2026-01-05T00:00:00"/>
    <x v="0"/>
    <s v="Gestação Segura095189097"/>
    <x v="1"/>
  </r>
  <r>
    <x v="1"/>
    <x v="10"/>
    <s v="Ativo"/>
    <d v="2025-12-22T00:00:00"/>
    <s v="085402731"/>
    <s v="MIKAELY PONEZ"/>
    <n v="11392314992"/>
    <d v="1998-04-25T00:00:00"/>
    <n v="28"/>
    <s v="F"/>
    <x v="2"/>
    <s v="FAZENDA RIO GRANDE"/>
    <m/>
    <n v="80"/>
    <n v="41987069624"/>
    <s v="Sem Navegação"/>
    <s v="N/A"/>
    <m/>
    <m/>
    <m/>
    <x v="76"/>
    <d v="2026-01-06T00:00:00"/>
    <x v="0"/>
    <s v="Gestação Segura085402731"/>
    <x v="1"/>
  </r>
  <r>
    <x v="1"/>
    <x v="10"/>
    <s v="Ativo"/>
    <d v="2025-12-17T00:00:00"/>
    <s v="092874763"/>
    <s v="ARIANE APARECIDA MATHIAS"/>
    <n v="12282614747"/>
    <d v="1991-05-24T00:00:00"/>
    <n v="35"/>
    <s v="F"/>
    <x v="3"/>
    <s v="BARRA MANSA"/>
    <m/>
    <n v="75"/>
    <n v="2499926402"/>
    <s v="Sem Navegação"/>
    <s v="N/A"/>
    <m/>
    <m/>
    <m/>
    <x v="165"/>
    <d v="2001-01-01T00:00:00"/>
    <x v="1"/>
    <s v="Gestação Segura092874763"/>
    <x v="1"/>
  </r>
  <r>
    <x v="1"/>
    <x v="10"/>
    <s v="Ativo"/>
    <d v="2026-01-22T00:00:00"/>
    <s v="094550910"/>
    <s v="ERIKA GONCALVES ARANTES MELO"/>
    <n v="14150985650"/>
    <d v="1999-09-06T00:00:00"/>
    <n v="26"/>
    <s v="F"/>
    <x v="13"/>
    <s v="UBERLANDIA"/>
    <m/>
    <n v="380"/>
    <n v="34997783986"/>
    <s v="Sem Navegação"/>
    <s v="N/A"/>
    <m/>
    <m/>
    <m/>
    <x v="10"/>
    <d v="2026-01-27T00:00:00"/>
    <x v="0"/>
    <s v="Gestação Segura094550910"/>
    <x v="4"/>
  </r>
  <r>
    <x v="1"/>
    <x v="10"/>
    <s v="Ativo"/>
    <d v="2025-12-17T00:00:00"/>
    <s v="095254484"/>
    <s v="JOSIANE VARGAS LEAL OLIVEIRA"/>
    <n v="14610623730"/>
    <d v="1992-09-29T00:00:00"/>
    <n v="33"/>
    <s v="F"/>
    <x v="3"/>
    <s v="SAO JOAO DE MERITI"/>
    <m/>
    <n v="380"/>
    <n v="21964455740"/>
    <s v="Sem Navegação"/>
    <s v="N/A"/>
    <m/>
    <m/>
    <m/>
    <x v="165"/>
    <d v="2026-01-05T00:00:00"/>
    <x v="0"/>
    <s v="Gestação Segura095254484"/>
    <x v="1"/>
  </r>
  <r>
    <x v="1"/>
    <x v="10"/>
    <s v="Ativo"/>
    <d v="2025-12-11T00:00:00"/>
    <s v="079726562"/>
    <s v="SUELEN DE SOBRAL SAMPAIO"/>
    <n v="37204773802"/>
    <d v="1988-11-24T00:00:00"/>
    <n v="37"/>
    <s v="F"/>
    <x v="0"/>
    <s v="SUZANO"/>
    <m/>
    <n v="380"/>
    <n v="11983676442"/>
    <s v="Sem Navegação"/>
    <s v="N/A"/>
    <m/>
    <m/>
    <m/>
    <x v="2"/>
    <d v="2025-12-11T00:00:00"/>
    <x v="0"/>
    <s v="Gestação Segura079726562"/>
    <x v="1"/>
  </r>
  <r>
    <x v="1"/>
    <x v="10"/>
    <s v="Ativo"/>
    <d v="2025-12-22T00:00:00"/>
    <s v="084587235"/>
    <s v="DAYLA NADIA DA SILVA OLIVEIRA"/>
    <n v="40276709810"/>
    <d v="1988-11-11T00:00:00"/>
    <n v="37"/>
    <s v="F"/>
    <x v="0"/>
    <s v="GUARULHOS"/>
    <m/>
    <n v="380"/>
    <n v="11965998388"/>
    <s v="Sem Navegação"/>
    <s v="N/A"/>
    <m/>
    <m/>
    <m/>
    <x v="76"/>
    <d v="2026-01-06T00:00:00"/>
    <x v="0"/>
    <s v="Gestação Segura084587235"/>
    <x v="1"/>
  </r>
  <r>
    <x v="1"/>
    <x v="11"/>
    <s v="Ativo"/>
    <d v="2025-12-09T00:00:00"/>
    <s v="124137482"/>
    <s v="ALBANY FELICIA GUGLIELMI ROSSIN"/>
    <n v="25682496841"/>
    <d v="1951-12-10T00:00:00"/>
    <n v="74"/>
    <s v="F"/>
    <x v="0"/>
    <s v="SAO PAULO"/>
    <m/>
    <n v="600"/>
    <n v="1129093702"/>
    <s v="Conexa"/>
    <s v="Sim"/>
    <d v="2025-12-10T00:00:00"/>
    <m/>
    <m/>
    <x v="180"/>
    <d v="2026-01-15T00:00:00"/>
    <x v="2"/>
    <s v="Insuficiência Cardíaca Controlada124137482"/>
    <x v="1"/>
  </r>
  <r>
    <x v="1"/>
    <x v="11"/>
    <s v="Ativo"/>
    <d v="2026-01-20T00:00:00"/>
    <s v="451594150"/>
    <s v="NILZA APARECIDA DA ROCHA"/>
    <n v="16412263829"/>
    <d v="1934-11-18T00:00:00"/>
    <n v="91"/>
    <s v="F"/>
    <x v="0"/>
    <s v="SAO PAULO"/>
    <m/>
    <n v="400"/>
    <n v="1135643679"/>
    <s v="CMDP"/>
    <s v="Sim"/>
    <m/>
    <m/>
    <m/>
    <x v="104"/>
    <d v="2026-01-27T00:00:00"/>
    <x v="2"/>
    <s v="Insuficiência Cardíaca Controlada451594150"/>
    <x v="4"/>
  </r>
  <r>
    <x v="1"/>
    <x v="11"/>
    <s v="Ativo"/>
    <d v="2026-03-05T00:00:00"/>
    <s v="081792026"/>
    <s v="PATRICIA VIANA MISEVICIUS"/>
    <n v="32938210817"/>
    <d v="1982-02-12T00:00:00"/>
    <n v="44"/>
    <s v="F"/>
    <x v="0"/>
    <s v="SAO PAULO"/>
    <m/>
    <n v="40"/>
    <n v="11910217929"/>
    <s v="CMDP"/>
    <s v="Sim"/>
    <m/>
    <m/>
    <m/>
    <x v="81"/>
    <d v="2026-03-09T00:00:00"/>
    <x v="14"/>
    <s v="Insuficiência Cardíaca Controlada081792026"/>
    <x v="2"/>
  </r>
  <r>
    <x v="2"/>
    <x v="11"/>
    <s v="Ativo"/>
    <d v="2026-04-22T00:00:00"/>
    <s v="085076986"/>
    <s v="ANTONIO EMILIO GLIBER"/>
    <s v="944.640.228-04"/>
    <d v="1959-03-07T00:00:00"/>
    <n v="67"/>
    <s v="M"/>
    <x v="0"/>
    <s v="SAO BERNARDO DO CAMPO"/>
    <s v="INDEPENDENCIA"/>
    <n v="80"/>
    <n v="11915254500"/>
    <s v="CMDP"/>
    <s v="Sim"/>
    <d v="2026-04-22T00:00:00"/>
    <m/>
    <m/>
    <x v="24"/>
    <d v="2026-04-23T00:00:00"/>
    <x v="1"/>
    <s v="Insuficiência Cardíaca Controlada085076986"/>
    <x v="0"/>
  </r>
  <r>
    <x v="2"/>
    <x v="11"/>
    <s v="Ativo"/>
    <d v="2026-03-24T00:00:00"/>
    <s v="089078525"/>
    <s v="LEDA COSTA SODRE HATANO"/>
    <s v="003.680.928-44 "/>
    <d v="1959-05-30T00:00:00"/>
    <n v="67"/>
    <s v="F"/>
    <x v="0"/>
    <s v="SAO PAULO "/>
    <s v="JARDIM JUSSARA "/>
    <n v="110"/>
    <n v="11931493794"/>
    <s v="CMDP"/>
    <s v="Sim"/>
    <d v="2026-03-23T00:00:00"/>
    <m/>
    <m/>
    <x v="32"/>
    <d v="2026-04-14T00:00:00"/>
    <x v="1"/>
    <s v="Insuficiência Cardíaca Controlada089078525"/>
    <x v="2"/>
  </r>
  <r>
    <x v="2"/>
    <x v="11"/>
    <s v="Ativo"/>
    <d v="2026-02-04T00:00:00"/>
    <s v="861691903"/>
    <s v="NELVAIR CABRAL DA SILVA"/>
    <s v="214.595.088-58 "/>
    <d v="1963-07-11T00:00:00"/>
    <n v="62"/>
    <s v="M"/>
    <x v="0"/>
    <s v="FRANCO DA ROCHA"/>
    <m/>
    <n v="100"/>
    <n v="11933794590"/>
    <s v="CMDP"/>
    <s v="Sim"/>
    <m/>
    <m/>
    <m/>
    <x v="85"/>
    <d v="2026-02-06T00:00:00"/>
    <x v="1"/>
    <s v="Insuficiência Cardíaca Controlada861691903"/>
    <x v="3"/>
  </r>
  <r>
    <x v="2"/>
    <x v="11"/>
    <s v="Ativo"/>
    <d v="2025-12-30T00:00:00"/>
    <s v="450096670"/>
    <s v="DONIZETE BENEDITO GALEGO"/>
    <n v="95685880863"/>
    <d v="1955-05-13T00:00:00"/>
    <n v="71"/>
    <s v="M"/>
    <x v="0"/>
    <s v="SAO PAULO"/>
    <m/>
    <n v="100"/>
    <n v="11940123041"/>
    <s v="CMDP"/>
    <s v="Sim"/>
    <m/>
    <m/>
    <m/>
    <x v="231"/>
    <d v="2026-01-28T00:00:00"/>
    <x v="7"/>
    <s v="Insuficiência Cardíaca Controlada450096670"/>
    <x v="1"/>
  </r>
  <r>
    <x v="2"/>
    <x v="11"/>
    <s v="Ativo"/>
    <d v="2026-03-25T00:00:00"/>
    <s v="085964876"/>
    <s v="RICARDO ALVES DA SILVA"/>
    <n v="38032037837"/>
    <d v="1987-11-06T00:00:00"/>
    <n v="38"/>
    <m/>
    <x v="0"/>
    <s v="SAO BERNARDO DO CAMPO"/>
    <m/>
    <n v="60"/>
    <n v="11941162175"/>
    <s v="CMDP"/>
    <s v="Sim"/>
    <d v="2026-03-23T00:00:00"/>
    <m/>
    <m/>
    <x v="89"/>
    <d v="2026-03-28T00:00:00"/>
    <x v="1"/>
    <s v="Insuficiência Cardíaca Controlada085964876"/>
    <x v="2"/>
  </r>
  <r>
    <x v="2"/>
    <x v="11"/>
    <s v="Ativo"/>
    <d v="2026-05-12T00:00:00"/>
    <s v="082068646"/>
    <s v="CICERO HERCULANO DA SILVA"/>
    <s v="142.328.028-86"/>
    <d v="1968-07-14T00:00:00"/>
    <n v="57"/>
    <s v="M"/>
    <x v="0"/>
    <s v="SÃO PAULO"/>
    <m/>
    <n v="40"/>
    <n v="11943247228"/>
    <s v="CMDP"/>
    <s v="Sim"/>
    <d v="2026-05-12T00:00:00"/>
    <m/>
    <m/>
    <x v="42"/>
    <d v="2026-05-15T00:00:00"/>
    <x v="1"/>
    <s v="Insuficiência Cardíaca Controlada082068646"/>
    <x v="5"/>
  </r>
  <r>
    <x v="2"/>
    <x v="11"/>
    <s v="Ativo"/>
    <d v="2026-05-14T00:00:00"/>
    <s v="593878353"/>
    <s v="MARIA RIBEIRO FERREIRA"/>
    <s v="160.547.488-66"/>
    <d v="1951-08-31T00:00:00"/>
    <n v="74"/>
    <s v="F"/>
    <x v="0"/>
    <s v="SAO PAULO"/>
    <m/>
    <n v="50"/>
    <n v="11945654151"/>
    <s v="CMDP"/>
    <s v="Sim"/>
    <d v="2026-05-14T00:00:00"/>
    <m/>
    <m/>
    <x v="84"/>
    <d v="2026-05-22T00:00:00"/>
    <x v="1"/>
    <s v="Insuficiência Cardíaca Controlada593878353"/>
    <x v="5"/>
  </r>
  <r>
    <x v="2"/>
    <x v="11"/>
    <s v="Ativo"/>
    <d v="2026-02-04T00:00:00"/>
    <s v="081344730"/>
    <s v="MARCOS ANTONIO CAMILO CAVALCANTE"/>
    <s v="739.514.123-72 "/>
    <d v="1976-01-14T00:00:00"/>
    <n v="50"/>
    <s v="M"/>
    <x v="0"/>
    <s v="ARUJA"/>
    <m/>
    <n v="60"/>
    <n v="11946993361"/>
    <s v="CMDP"/>
    <s v="Sim"/>
    <m/>
    <m/>
    <m/>
    <x v="38"/>
    <d v="2026-01-30T00:00:00"/>
    <x v="1"/>
    <s v="Insuficiência Cardíaca Controlada081344730"/>
    <x v="4"/>
  </r>
  <r>
    <x v="2"/>
    <x v="11"/>
    <s v="Ativo"/>
    <d v="2026-05-05T00:00:00"/>
    <s v="083195184"/>
    <s v="CLEUZA DA SILVA FELICIANO"/>
    <s v="116.745.228-35"/>
    <d v="1954-09-06T00:00:00"/>
    <n v="71"/>
    <s v="F"/>
    <x v="0"/>
    <s v="GUARULHOS"/>
    <m/>
    <n v="60"/>
    <n v="11947234632"/>
    <s v="CMDP"/>
    <s v="Sim"/>
    <d v="2026-05-05T00:00:00"/>
    <m/>
    <m/>
    <x v="107"/>
    <d v="2026-06-10T00:00:00"/>
    <x v="1"/>
    <s v="Insuficiência Cardíaca Controlada083195184"/>
    <x v="5"/>
  </r>
  <r>
    <x v="2"/>
    <x v="11"/>
    <s v="Ativo"/>
    <d v="2026-03-24T00:00:00"/>
    <s v="451855086"/>
    <s v="CONCEICAO APARECIDA PEREIRA JUKNEVICIUS"/>
    <s v="044.018.738-90 "/>
    <d v="1948-08-16T00:00:00"/>
    <n v="77"/>
    <s v="F"/>
    <x v="0"/>
    <s v="SAO PAULO "/>
    <s v="PARQUE DAS ARVORES "/>
    <n v="400"/>
    <n v="11947689067"/>
    <s v="CMDP"/>
    <s v="Sim"/>
    <d v="2026-03-23T00:00:00"/>
    <m/>
    <m/>
    <x v="39"/>
    <d v="2026-03-23T00:00:00"/>
    <x v="1"/>
    <s v="Insuficiência Cardíaca Controlada451855086"/>
    <x v="2"/>
  </r>
  <r>
    <x v="2"/>
    <x v="11"/>
    <s v="Ativo"/>
    <d v="2026-01-08T00:00:00"/>
    <s v="774074779"/>
    <s v="HIRTE LUCATTO DE ROSA"/>
    <n v="28863990867"/>
    <d v="1944-02-18T00:00:00"/>
    <n v="82"/>
    <s v="F"/>
    <x v="0"/>
    <s v="SAO PAULO"/>
    <m/>
    <n v="300"/>
    <n v="11947872162"/>
    <s v="CMDP"/>
    <s v="Sim"/>
    <m/>
    <m/>
    <m/>
    <x v="105"/>
    <d v="2026-01-09T00:00:00"/>
    <x v="8"/>
    <s v="Insuficiência Cardíaca Controlada774074779"/>
    <x v="4"/>
  </r>
  <r>
    <x v="1"/>
    <x v="11"/>
    <s v="Ativo"/>
    <d v="2026-04-29T00:00:00"/>
    <s v="081253073"/>
    <s v="ADAO BUENO DO ROSARIO"/>
    <n v="735830819"/>
    <d v="1960-05-15T00:00:00"/>
    <n v="66"/>
    <s v="M"/>
    <x v="0"/>
    <s v="SAO PAULO"/>
    <s v="JARDIM RECANTO DO SOL"/>
    <n v="60"/>
    <n v="11947877554"/>
    <s v="CMDP"/>
    <s v="Sim"/>
    <d v="2026-04-29T00:00:00"/>
    <m/>
    <m/>
    <x v="87"/>
    <d v="2026-07-27T00:00:00"/>
    <x v="12"/>
    <s v="Insuficiência Cardíaca Controlada081253073"/>
    <x v="0"/>
  </r>
  <r>
    <x v="2"/>
    <x v="11"/>
    <s v="Ativo"/>
    <d v="2025-12-23T00:00:00"/>
    <s v="095743227"/>
    <s v="CARLOS LUIS CARVALHO"/>
    <n v="11296075850"/>
    <d v="1972-10-18T00:00:00"/>
    <n v="53"/>
    <s v="M"/>
    <x v="0"/>
    <s v="MAUA"/>
    <m/>
    <n v="60"/>
    <n v="11948027827"/>
    <s v="CMDP"/>
    <s v="Sim"/>
    <m/>
    <m/>
    <m/>
    <x v="48"/>
    <d v="2026-01-12T00:00:00"/>
    <x v="7"/>
    <s v="Insuficiência Cardíaca Controlada095743227"/>
    <x v="1"/>
  </r>
  <r>
    <x v="1"/>
    <x v="11"/>
    <s v="Ativo"/>
    <d v="2025-12-29T00:00:00"/>
    <s v="451748840"/>
    <s v="SOLON TEIXEIRA PARENTES"/>
    <n v="64959635800"/>
    <d v="1948-12-01T00:00:00"/>
    <n v="77"/>
    <s v="M"/>
    <x v="0"/>
    <s v="SAO PAULO"/>
    <m/>
    <n v="500"/>
    <n v="11949038902"/>
    <s v="CMDP"/>
    <s v="Sim"/>
    <m/>
    <m/>
    <m/>
    <x v="58"/>
    <d v="2026-01-07T00:00:00"/>
    <x v="2"/>
    <s v="Insuficiência Cardíaca Controlada451748840"/>
    <x v="1"/>
  </r>
  <r>
    <x v="2"/>
    <x v="11"/>
    <s v="Ativo"/>
    <d v="2026-03-24T00:00:00"/>
    <s v="089544544"/>
    <s v="KAYQUE SILVA DE OLIVEIRA"/>
    <s v="425.847.508-48 "/>
    <d v="1993-09-20T00:00:00"/>
    <n v="32"/>
    <s v="M"/>
    <x v="0"/>
    <s v="SAO PAULO "/>
    <s v="LIBERDADE "/>
    <n v="380"/>
    <n v="11951298798"/>
    <s v="CMDP"/>
    <s v="Sim"/>
    <d v="2026-03-23T00:00:00"/>
    <m/>
    <m/>
    <x v="89"/>
    <d v="2026-03-26T00:00:00"/>
    <x v="1"/>
    <s v="Insuficiência Cardíaca Controlada089544544"/>
    <x v="2"/>
  </r>
  <r>
    <x v="2"/>
    <x v="11"/>
    <s v="Ativo"/>
    <d v="2026-01-20T00:00:00"/>
    <s v="092697443"/>
    <s v="JUSELITO OLIVEIRA DOS SANTOS"/>
    <n v="48853160578"/>
    <d v="1963-06-03T00:00:00"/>
    <n v="62"/>
    <s v="M"/>
    <x v="0"/>
    <s v="SAO PAULO"/>
    <m/>
    <n v="40"/>
    <n v="11951307096"/>
    <s v="CMDP"/>
    <s v="Sim"/>
    <m/>
    <m/>
    <m/>
    <x v="57"/>
    <d v="2026-01-19T00:00:00"/>
    <x v="17"/>
    <s v="Insuficiência Cardíaca Controlada092697443"/>
    <x v="4"/>
  </r>
  <r>
    <x v="2"/>
    <x v="11"/>
    <s v="Ativo"/>
    <d v="2025-12-30T00:00:00"/>
    <s v="082253494"/>
    <s v="ANA PATRICIA DOS SANTOS LIMA"/>
    <n v="32970207842"/>
    <d v="1976-12-10T00:00:00"/>
    <n v="49"/>
    <s v="F"/>
    <x v="0"/>
    <s v="SAO PAULO"/>
    <m/>
    <n v="60"/>
    <n v="11951737293"/>
    <s v="CMDP"/>
    <s v="Sim"/>
    <m/>
    <m/>
    <m/>
    <x v="231"/>
    <d v="2026-01-28T00:00:00"/>
    <x v="7"/>
    <s v="Insuficiência Cardíaca Controlada082253494"/>
    <x v="1"/>
  </r>
  <r>
    <x v="2"/>
    <x v="11"/>
    <s v="Ativo"/>
    <d v="2026-01-14T00:00:00"/>
    <s v="086081017"/>
    <s v="ANTONIO FERNANDES GONCALVES DE FRANCA"/>
    <n v="82147124400"/>
    <d v="1963-04-24T00:00:00"/>
    <n v="63"/>
    <s v="M"/>
    <x v="0"/>
    <s v="SAO PAULO"/>
    <m/>
    <n v="60"/>
    <n v="11952310213"/>
    <s v="CMDP"/>
    <s v="Sim"/>
    <m/>
    <m/>
    <m/>
    <x v="33"/>
    <d v="2026-01-19T00:00:00"/>
    <x v="17"/>
    <s v="Insuficiência Cardíaca Controlada086081017"/>
    <x v="4"/>
  </r>
  <r>
    <x v="2"/>
    <x v="11"/>
    <s v="Ativo"/>
    <d v="2026-04-27T00:00:00"/>
    <s v="092728780"/>
    <s v="FRANKLIN DE OLIVEIRA TAKAHASHI"/>
    <s v="143.911.758-60"/>
    <d v="1973-08-26T00:00:00"/>
    <n v="52"/>
    <s v="M"/>
    <x v="0"/>
    <s v="SAO PAULO"/>
    <m/>
    <n v="60"/>
    <n v="11953299864"/>
    <s v="CMDP"/>
    <s v="Sim"/>
    <d v="2026-04-27T00:00:00"/>
    <m/>
    <m/>
    <x v="27"/>
    <d v="2026-05-20T00:00:00"/>
    <x v="1"/>
    <s v="Insuficiência Cardíaca Controlada092728780"/>
    <x v="0"/>
  </r>
  <r>
    <x v="1"/>
    <x v="11"/>
    <s v="Ativo"/>
    <d v="2026-02-05T00:00:00"/>
    <s v="447055453"/>
    <s v="EDNICIO CAETANO"/>
    <n v="67326404887"/>
    <d v="1956-05-21T00:00:00"/>
    <n v="70"/>
    <s v="M"/>
    <x v="0"/>
    <s v="MAIRIPORA"/>
    <m/>
    <n v="500"/>
    <n v="11955544703"/>
    <s v="CMDP"/>
    <s v="Sim"/>
    <m/>
    <m/>
    <m/>
    <x v="85"/>
    <d v="2026-02-06T00:00:00"/>
    <x v="5"/>
    <s v="Insuficiência Cardíaca Controlada447055453"/>
    <x v="3"/>
  </r>
  <r>
    <x v="1"/>
    <x v="11"/>
    <s v="Ativo"/>
    <d v="2025-11-27T00:00:00"/>
    <s v="089647515"/>
    <s v="Rodrigo Aparecido Torres"/>
    <n v="32582776807"/>
    <d v="1985-12-25T00:00:00"/>
    <n v="40"/>
    <s v="M"/>
    <x v="0"/>
    <s v="SAO PAULO"/>
    <m/>
    <n v="110"/>
    <n v="11958794978"/>
    <s v="Conexa"/>
    <s v="Sim"/>
    <d v="2025-12-03T00:00:00"/>
    <m/>
    <m/>
    <x v="30"/>
    <d v="2025-12-03T00:00:00"/>
    <x v="7"/>
    <s v="Insuficiência Cardíaca Controlada089647515"/>
    <x v="1"/>
  </r>
  <r>
    <x v="1"/>
    <x v="11"/>
    <s v="Ativo"/>
    <d v="2025-11-17T00:00:00"/>
    <s v="082280432"/>
    <s v="FRANCISCA BACAGINE LEITE"/>
    <n v="6036931808"/>
    <d v="1960-08-03T00:00:00"/>
    <n v="65"/>
    <s v="F"/>
    <x v="0"/>
    <s v="GUARULHOS"/>
    <m/>
    <n v="60"/>
    <n v="11960381229"/>
    <s v="Conexa"/>
    <s v="Sim"/>
    <d v="2025-11-19T00:00:00"/>
    <m/>
    <m/>
    <x v="159"/>
    <d v="2025-11-28T00:00:00"/>
    <x v="7"/>
    <s v="Insuficiência Cardíaca Controlada082280432"/>
    <x v="1"/>
  </r>
  <r>
    <x v="1"/>
    <x v="11"/>
    <s v="Ativo"/>
    <d v="2026-05-11T00:00:00"/>
    <s v="086693724"/>
    <s v="HERNANDE CAETANO DE OLIVEIRA"/>
    <n v="27273090824"/>
    <d v="1975-06-29T00:00:00"/>
    <n v="50"/>
    <s v="M"/>
    <x v="0"/>
    <s v="SAO PAULO"/>
    <s v="JARDIM SABARA"/>
    <n v="80"/>
    <n v="11960503589"/>
    <s v="CMDP"/>
    <s v="Sim"/>
    <d v="2026-05-11T00:00:00"/>
    <m/>
    <m/>
    <x v="71"/>
    <d v="2026-05-13T00:00:00"/>
    <x v="13"/>
    <s v="Insuficiência Cardíaca Controlada086693724"/>
    <x v="5"/>
  </r>
  <r>
    <x v="2"/>
    <x v="11"/>
    <s v="Ativo"/>
    <d v="2026-02-04T00:00:00"/>
    <s v="077612491"/>
    <s v="VERONICA CORREIA DA SILVA FERREIRA"/>
    <s v="281.390.018-48 "/>
    <d v="1970-12-02T00:00:00"/>
    <n v="55"/>
    <s v="F"/>
    <x v="0"/>
    <s v="GUARULHOS"/>
    <m/>
    <n v="60"/>
    <n v="11962384797"/>
    <s v="CMDP"/>
    <s v="Sim"/>
    <m/>
    <m/>
    <m/>
    <x v="61"/>
    <d v="2026-03-26T00:00:00"/>
    <x v="1"/>
    <s v="Insuficiência Cardíaca Controlada077612491"/>
    <x v="3"/>
  </r>
  <r>
    <x v="2"/>
    <x v="11"/>
    <s v="Ativo"/>
    <d v="2026-02-12T00:00:00"/>
    <s v="790367190"/>
    <s v="SEVERINA CORREIA DE OLIVEIRA"/>
    <s v="112.320.978-29 "/>
    <d v="1936-11-18T00:00:00"/>
    <n v="89"/>
    <s v="F"/>
    <x v="0"/>
    <s v="SAO PAULO"/>
    <m/>
    <n v="100"/>
    <n v="11962754200"/>
    <s v="CMDP"/>
    <s v="Sim"/>
    <m/>
    <m/>
    <m/>
    <x v="9"/>
    <d v="2026-02-13T00:00:00"/>
    <x v="1"/>
    <s v="Insuficiência Cardíaca Controlada790367190"/>
    <x v="3"/>
  </r>
  <r>
    <x v="1"/>
    <x v="11"/>
    <s v="Ativo"/>
    <d v="2026-01-20T00:00:00"/>
    <s v="087339453"/>
    <s v="ALEXANDER DIMITRI DE GOES"/>
    <n v="14745207824"/>
    <d v="1975-07-24T00:00:00"/>
    <n v="50"/>
    <s v="M"/>
    <x v="0"/>
    <s v="SAO BERNARDO DO CAMPO"/>
    <m/>
    <n v="700"/>
    <n v="11963527061"/>
    <s v="CMDP"/>
    <s v="Sim"/>
    <m/>
    <m/>
    <m/>
    <x v="57"/>
    <d v="2026-01-27T00:00:00"/>
    <x v="2"/>
    <s v="Insuficiência Cardíaca Controlada087339453"/>
    <x v="4"/>
  </r>
  <r>
    <x v="2"/>
    <x v="11"/>
    <s v="Ativo"/>
    <d v="2026-04-14T00:00:00"/>
    <s v="449891674"/>
    <s v="MANOEL JESUS DOS SANTOS"/>
    <s v="999.991.888-34 "/>
    <d v="1947-05-13T00:00:00"/>
    <n v="79"/>
    <s v="M"/>
    <x v="0"/>
    <s v="SAO PAULO"/>
    <s v="VILA MOREIRA "/>
    <n v="100"/>
    <n v="11963888963"/>
    <s v="CMDP"/>
    <s v="Sim"/>
    <d v="2026-04-15T00:00:00"/>
    <m/>
    <m/>
    <x v="0"/>
    <d v="2026-04-17T00:00:00"/>
    <x v="1"/>
    <s v="Insuficiência Cardíaca Controlada449891674"/>
    <x v="0"/>
  </r>
  <r>
    <x v="1"/>
    <x v="11"/>
    <s v="Ativo"/>
    <d v="2026-04-27T00:00:00"/>
    <s v="595736106"/>
    <s v="FLAVIO RENATO FLORENCIO DE ALMEIDA"/>
    <n v="18964188802"/>
    <d v="1976-10-31T00:00:00"/>
    <n v="49"/>
    <s v="M"/>
    <x v="0"/>
    <s v="SAO PAULO"/>
    <s v="PARQUE SAO JOSE"/>
    <n v="50"/>
    <n v="11963951500"/>
    <s v="CMDP"/>
    <s v="Sim"/>
    <d v="2026-04-27T00:00:00"/>
    <m/>
    <m/>
    <x v="118"/>
    <d v="2026-06-18T00:00:00"/>
    <x v="12"/>
    <s v="Insuficiência Cardíaca Controlada595736106"/>
    <x v="0"/>
  </r>
  <r>
    <x v="1"/>
    <x v="11"/>
    <s v="Ativo"/>
    <d v="2026-03-11T00:00:00"/>
    <s v="081438605"/>
    <s v="SANDOVAL SILVA SANTOS"/>
    <n v="64190242500"/>
    <d v="1974-12-01T00:00:00"/>
    <n v="51"/>
    <s v="M"/>
    <x v="0"/>
    <s v="EMBU DAS ARTES"/>
    <m/>
    <n v="450"/>
    <n v="11964460794"/>
    <s v="CMDP"/>
    <s v="Não"/>
    <d v="2026-03-23T00:00:00"/>
    <m/>
    <m/>
    <x v="54"/>
    <d v="2026-04-14T00:00:00"/>
    <x v="2"/>
    <s v="Insuficiência Cardíaca Controlada081438605"/>
    <x v="2"/>
  </r>
  <r>
    <x v="2"/>
    <x v="11"/>
    <s v="Ativo"/>
    <d v="2026-01-05T00:00:00"/>
    <s v="087506889"/>
    <s v="ANTONIO OLIVEIRA SANTOS"/>
    <n v="8641567828"/>
    <d v="1961-02-06T00:00:00"/>
    <n v="65"/>
    <s v="M"/>
    <x v="0"/>
    <s v="SAO PAULO"/>
    <m/>
    <n v="60"/>
    <n v="11965501558"/>
    <s v="CMDP"/>
    <s v="Sim"/>
    <m/>
    <m/>
    <m/>
    <x v="232"/>
    <d v="2026-01-05T00:00:00"/>
    <x v="17"/>
    <s v="Insuficiência Cardíaca Controlada087506889"/>
    <x v="1"/>
  </r>
  <r>
    <x v="2"/>
    <x v="11"/>
    <s v="Ativo"/>
    <d v="2026-05-18T00:00:00"/>
    <s v="073396323"/>
    <s v="ANTONIO FELIX SOBRINHO"/>
    <s v="003.135.778-46"/>
    <d v="1956-04-24T00:00:00"/>
    <n v="70"/>
    <s v="M"/>
    <x v="0"/>
    <s v="SAO PAULO"/>
    <s v="JARDIM IPANEMA (CIDADE LIDER) "/>
    <n v="50"/>
    <n v="11967153883"/>
    <s v="CMDP"/>
    <s v="Sim"/>
    <d v="2026-05-18T00:00:00"/>
    <m/>
    <m/>
    <x v="116"/>
    <d v="2026-05-25T00:00:00"/>
    <x v="1"/>
    <s v="Insuficiência Cardíaca Controlada073396323"/>
    <x v="5"/>
  </r>
  <r>
    <x v="2"/>
    <x v="11"/>
    <s v="Ativo"/>
    <d v="2026-02-26T00:00:00"/>
    <s v="450484017"/>
    <s v="EDGAR FERREIRA BARBOSA"/>
    <s v="019.774.437-02 "/>
    <d v="1972-05-04T00:00:00"/>
    <n v="54"/>
    <s v="M"/>
    <x v="0"/>
    <s v="SAO PAULO"/>
    <m/>
    <n v="300"/>
    <n v="11967482239"/>
    <s v="CMDP"/>
    <s v="Sim"/>
    <m/>
    <m/>
    <m/>
    <x v="75"/>
    <d v="2026-02-27T00:00:00"/>
    <x v="1"/>
    <s v="Insuficiência Cardíaca Controlada450484017"/>
    <x v="3"/>
  </r>
  <r>
    <x v="2"/>
    <x v="11"/>
    <s v="Ativo"/>
    <d v="2026-05-20T00:00:00"/>
    <s v="453776191"/>
    <s v="EDVALDO ALVES DE FREITAS"/>
    <n v="89555562849"/>
    <d v="1954-04-07T00:00:00"/>
    <n v="72"/>
    <s v="M"/>
    <x v="0"/>
    <s v="São Paulo"/>
    <s v="ALTO DA RIVIERA "/>
    <n v="400"/>
    <n v="11969144568"/>
    <s v="CMDP"/>
    <s v="Sim"/>
    <d v="2026-05-20T00:00:00"/>
    <m/>
    <m/>
    <x v="22"/>
    <d v="2026-05-19T00:00:00"/>
    <x v="1"/>
    <s v="Insuficiência Cardíaca Controlada453776191"/>
    <x v="5"/>
  </r>
  <r>
    <x v="2"/>
    <x v="11"/>
    <s v="Ativo"/>
    <d v="2026-05-13T00:00:00"/>
    <s v="450000680"/>
    <s v="APARECIDA GERALDA DE FARIA ADRIANO"/>
    <s v="041.915.538-44"/>
    <d v="1945-05-08T00:00:00"/>
    <n v="81"/>
    <s v="Feminino"/>
    <x v="0"/>
    <s v="SAO PAULO"/>
    <m/>
    <n v="100"/>
    <n v="11970957324"/>
    <s v="CMDP"/>
    <s v="Sim"/>
    <d v="2026-05-13T00:00:00"/>
    <m/>
    <m/>
    <x v="84"/>
    <d v="2026-05-20T00:00:00"/>
    <x v="1"/>
    <s v="Insuficiência Cardíaca Controlada450000680"/>
    <x v="5"/>
  </r>
  <r>
    <x v="2"/>
    <x v="11"/>
    <s v="Ativo"/>
    <d v="2026-02-10T00:00:00"/>
    <s v="772399328"/>
    <s v="JOSEFINA PEREIRA DE ANDRADE"/>
    <s v="092.515.958-10 "/>
    <d v="1947-05-12T00:00:00"/>
    <n v="79"/>
    <s v="F"/>
    <x v="0"/>
    <s v="DIADEMA"/>
    <m/>
    <n v="300"/>
    <n v="11971270511"/>
    <s v="CMDP"/>
    <s v="Sim"/>
    <m/>
    <m/>
    <m/>
    <x v="12"/>
    <d v="2026-02-10T00:00:00"/>
    <x v="1"/>
    <s v="Insuficiência Cardíaca Controlada772399328"/>
    <x v="3"/>
  </r>
  <r>
    <x v="2"/>
    <x v="11"/>
    <s v="Ativo"/>
    <d v="2026-04-22T00:00:00"/>
    <s v="452291518"/>
    <s v="MARIA CRISTINA FONTAINHA"/>
    <s v="127.359.258-11"/>
    <d v="1965-07-21T00:00:00"/>
    <n v="60"/>
    <s v="F"/>
    <x v="0"/>
    <s v="SAO PAULO"/>
    <s v="PARQUE SANTO ANTONIO"/>
    <n v="100"/>
    <n v="11971723200"/>
    <s v="CMDP"/>
    <s v="Sim"/>
    <d v="2026-04-22T00:00:00"/>
    <m/>
    <m/>
    <x v="24"/>
    <d v="2026-04-20T00:00:00"/>
    <x v="1"/>
    <s v="Insuficiência Cardíaca Controlada452291518"/>
    <x v="0"/>
  </r>
  <r>
    <x v="1"/>
    <x v="11"/>
    <s v="Ativo"/>
    <d v="2025-12-17T00:00:00"/>
    <s v="450018334"/>
    <s v="ALCEU FERREIRA DA CRUZ"/>
    <n v="66513588804"/>
    <d v="1954-02-20T00:00:00"/>
    <n v="72"/>
    <s v="M"/>
    <x v="0"/>
    <s v="SAO PAULO"/>
    <m/>
    <n v="400"/>
    <n v="11971979337"/>
    <s v="Conexa"/>
    <s v="Sim"/>
    <d v="2025-12-17T00:00:00"/>
    <m/>
    <m/>
    <x v="23"/>
    <d v="2026-01-15T00:00:00"/>
    <x v="2"/>
    <s v="Insuficiência Cardíaca Controlada450018334"/>
    <x v="1"/>
  </r>
  <r>
    <x v="1"/>
    <x v="11"/>
    <s v="Ativo"/>
    <d v="2025-11-10T00:00:00"/>
    <s v="301300712"/>
    <s v="LUIZ FAUSTO COPPINI"/>
    <n v="7167156868"/>
    <d v="1932-12-01T00:00:00"/>
    <n v="93"/>
    <s v="M"/>
    <x v="0"/>
    <s v="SAO PAULO"/>
    <m/>
    <n v="600"/>
    <n v="11973125765"/>
    <s v="Conexa"/>
    <s v="Sim"/>
    <d v="2025-11-05T00:00:00"/>
    <m/>
    <m/>
    <x v="152"/>
    <d v="2025-10-15T00:00:00"/>
    <x v="2"/>
    <s v="Insuficiência Cardíaca Controlada301300712"/>
    <x v="1"/>
  </r>
  <r>
    <x v="2"/>
    <x v="11"/>
    <s v="Ativo"/>
    <d v="2026-01-20T00:00:00"/>
    <s v="458450065"/>
    <s v="IVANI APARECIDA DE SOUZA SANTOS"/>
    <n v="3209444846"/>
    <d v="1960-01-10T00:00:00"/>
    <n v="66"/>
    <s v="F"/>
    <x v="0"/>
    <s v="SAO PAULO"/>
    <m/>
    <n v="100"/>
    <n v="11976399525"/>
    <s v="CMDP"/>
    <s v="Sim"/>
    <m/>
    <m/>
    <m/>
    <x v="64"/>
    <d v="2026-01-26T00:00:00"/>
    <x v="17"/>
    <s v="Insuficiência Cardíaca Controlada458450065"/>
    <x v="4"/>
  </r>
  <r>
    <x v="7"/>
    <x v="11"/>
    <s v="Ativo"/>
    <d v="2026-04-22T00:00:00"/>
    <s v="223671240"/>
    <s v="ODETINO SOUSA SILVA"/>
    <n v="84026332853"/>
    <d v="1942-07-31T00:00:00"/>
    <n v="83"/>
    <s v="M"/>
    <x v="0"/>
    <s v="SAO PAULO"/>
    <s v="JARDIM MARISTELA"/>
    <s v="NÍVEL 600"/>
    <n v="11976888175"/>
    <s v="CMDP"/>
    <s v="Sim"/>
    <d v="2026-04-10T00:00:00"/>
    <m/>
    <m/>
    <x v="80"/>
    <m/>
    <x v="1"/>
    <s v="Insuficiência Cardíaca Controlada223671240"/>
    <x v="0"/>
  </r>
  <r>
    <x v="1"/>
    <x v="11"/>
    <s v="Ativo"/>
    <d v="2026-04-13T00:00:00"/>
    <s v="087499871"/>
    <s v="PRISCILA ALMEIDA DOS SANTOS"/>
    <n v="41769111824"/>
    <d v="1993-05-05T00:00:00"/>
    <n v="33"/>
    <s v="F"/>
    <x v="0"/>
    <s v="SAO PAULO"/>
    <s v="VILA ARAGUAIA"/>
    <n v="60"/>
    <n v="11977047383"/>
    <s v="CMDP"/>
    <s v="Sim"/>
    <d v="2026-04-13T00:00:00"/>
    <m/>
    <m/>
    <x v="69"/>
    <d v="2026-07-05T00:00:00"/>
    <x v="0"/>
    <s v="Insuficiência Cardíaca Controlada087499871"/>
    <x v="0"/>
  </r>
  <r>
    <x v="7"/>
    <x v="11"/>
    <s v="Ativo"/>
    <d v="2026-04-22T00:00:00"/>
    <s v="450097919"/>
    <s v="MARLI ALVES DOS SANTOS"/>
    <n v="7918612876"/>
    <d v="1959-03-17T00:00:00"/>
    <n v="67"/>
    <s v="F"/>
    <x v="0"/>
    <s v="OSASCO"/>
    <s v="CIDADE DAS FLORES"/>
    <s v="NÍVEL 100"/>
    <n v="11977821538"/>
    <s v="CMDP"/>
    <s v="Sim"/>
    <d v="2026-04-08T00:00:00"/>
    <m/>
    <m/>
    <x v="80"/>
    <m/>
    <x v="1"/>
    <s v="Insuficiência Cardíaca Controlada450097919"/>
    <x v="0"/>
  </r>
  <r>
    <x v="1"/>
    <x v="11"/>
    <s v="Ativo"/>
    <d v="2025-11-10T00:00:00"/>
    <s v="451841425"/>
    <s v="DIVALDO MORENO RODRIGUES"/>
    <n v="37417428800"/>
    <d v="1948-11-26T00:00:00"/>
    <n v="77"/>
    <s v="M"/>
    <x v="0"/>
    <s v="SAO PAULO"/>
    <m/>
    <n v="400"/>
    <n v="11979585386"/>
    <s v="Conexa"/>
    <s v="Sim"/>
    <d v="2025-12-03T00:00:00"/>
    <m/>
    <m/>
    <x v="151"/>
    <d v="2025-10-07T00:00:00"/>
    <x v="2"/>
    <s v="Insuficiência Cardíaca Controlada451841425"/>
    <x v="1"/>
  </r>
  <r>
    <x v="2"/>
    <x v="11"/>
    <s v="Ativo"/>
    <d v="2026-03-26T00:00:00"/>
    <s v="075243199"/>
    <s v="ALFEU OSCAR LOURENCAO"/>
    <n v="11507470800"/>
    <d v="1939-04-30T00:00:00"/>
    <n v="87"/>
    <m/>
    <x v="0"/>
    <s v="SANTO ANDRE"/>
    <m/>
    <n v="50"/>
    <n v="11980191720"/>
    <s v="CMDP"/>
    <s v="Não"/>
    <d v="2026-03-23T00:00:00"/>
    <m/>
    <m/>
    <x v="96"/>
    <d v="2026-04-01T00:00:00"/>
    <x v="1"/>
    <s v="Insuficiência Cardíaca Controlada075243199"/>
    <x v="2"/>
  </r>
  <r>
    <x v="1"/>
    <x v="11"/>
    <s v="Ativo"/>
    <d v="2025-12-09T00:00:00"/>
    <s v="124137474"/>
    <s v="MAURO ROSSIN FILHO"/>
    <n v="20219202834"/>
    <d v="1951-08-06T00:00:00"/>
    <n v="74"/>
    <s v="M"/>
    <x v="0"/>
    <s v="SAO PAULO"/>
    <m/>
    <n v="600"/>
    <n v="11980281698"/>
    <s v="Conexa"/>
    <s v="Sim"/>
    <d v="2025-12-10T00:00:00"/>
    <m/>
    <m/>
    <x v="180"/>
    <d v="2026-01-15T00:00:00"/>
    <x v="2"/>
    <s v="Insuficiência Cardíaca Controlada124137474"/>
    <x v="1"/>
  </r>
  <r>
    <x v="2"/>
    <x v="11"/>
    <s v="Ativo"/>
    <d v="2026-01-08T00:00:00"/>
    <s v="078401062"/>
    <s v="ANTONIO JOSE ARAUJO DE OLIVEIRA"/>
    <n v="32767366320"/>
    <d v="1968-10-15T00:00:00"/>
    <n v="57"/>
    <s v="M"/>
    <x v="0"/>
    <s v="SAO PAULO"/>
    <m/>
    <n v="500"/>
    <n v="11980622465"/>
    <s v="CMDP"/>
    <s v="Sim"/>
    <m/>
    <m/>
    <m/>
    <x v="105"/>
    <d v="2026-01-12T00:00:00"/>
    <x v="17"/>
    <s v="Insuficiência Cardíaca Controlada078401062"/>
    <x v="4"/>
  </r>
  <r>
    <x v="1"/>
    <x v="11"/>
    <s v="Ativo"/>
    <d v="2026-02-26T00:00:00"/>
    <s v="078385721"/>
    <s v="HILTON ZEFERINO DA SILVA"/>
    <n v="3186556406"/>
    <d v="1979-08-11T00:00:00"/>
    <n v="46"/>
    <s v="M"/>
    <x v="0"/>
    <s v="SAO PAULO"/>
    <m/>
    <n v="500"/>
    <n v="11980728517"/>
    <s v="CMDP"/>
    <s v="Sim"/>
    <m/>
    <m/>
    <m/>
    <x v="75"/>
    <d v="2026-03-25T00:00:00"/>
    <x v="7"/>
    <s v="Insuficiência Cardíaca Controlada078385721"/>
    <x v="3"/>
  </r>
  <r>
    <x v="1"/>
    <x v="11"/>
    <s v="Ativo"/>
    <d v="2026-02-05T00:00:00"/>
    <s v="095953592"/>
    <s v="MARLI JOSEFA DE SANTANA"/>
    <n v="6665091821"/>
    <d v="1965-07-11T00:00:00"/>
    <n v="60"/>
    <s v="F"/>
    <x v="0"/>
    <s v="SAO PAULO"/>
    <m/>
    <n v="110"/>
    <n v="11981506703"/>
    <s v="CMDP"/>
    <s v="Sim"/>
    <m/>
    <m/>
    <m/>
    <x v="12"/>
    <d v="2026-02-09T00:00:00"/>
    <x v="13"/>
    <s v="Insuficiência Cardíaca Controlada095953592"/>
    <x v="3"/>
  </r>
  <r>
    <x v="1"/>
    <x v="11"/>
    <s v="Ativo"/>
    <d v="2026-05-04T00:00:00"/>
    <s v="450245799"/>
    <s v="MARIA FRANCO"/>
    <n v="37254873835"/>
    <d v="1942-05-15T00:00:00"/>
    <n v="84"/>
    <s v="F"/>
    <x v="0"/>
    <s v="SAO BERNARDO DO CAMPO "/>
    <m/>
    <n v="100"/>
    <n v="11981580170"/>
    <s v="CMDP"/>
    <s v="Sim"/>
    <d v="2026-05-04T00:00:00"/>
    <m/>
    <m/>
    <x v="97"/>
    <d v="2026-01-06T00:00:00"/>
    <x v="31"/>
    <s v="Insuficiência Cardíaca Controlada450245799"/>
    <x v="0"/>
  </r>
  <r>
    <x v="2"/>
    <x v="11"/>
    <s v="Ativo"/>
    <d v="2026-04-16T00:00:00"/>
    <s v="084634498"/>
    <s v="ELIETE GUEDES MENDONCA"/>
    <s v="951.619.968-20"/>
    <d v="1959-10-26T00:00:00"/>
    <n v="66"/>
    <s v="F"/>
    <x v="0"/>
    <s v="SAO PAULO"/>
    <s v="IMIRIM"/>
    <n v="60"/>
    <n v="11982224026"/>
    <s v="CMDP"/>
    <s v="Sim"/>
    <d v="2026-04-16T00:00:00"/>
    <m/>
    <m/>
    <x v="74"/>
    <d v="2026-04-20T00:00:00"/>
    <x v="1"/>
    <s v="Insuficiência Cardíaca Controlada084634498"/>
    <x v="0"/>
  </r>
  <r>
    <x v="2"/>
    <x v="11"/>
    <s v="Ativo"/>
    <d v="2025-11-17T00:00:00"/>
    <s v="083216545"/>
    <s v="JADISON MARTINS SANTOS"/>
    <n v="21432876821"/>
    <d v="1975-07-28T00:00:00"/>
    <n v="50"/>
    <s v="M"/>
    <x v="0"/>
    <s v="SAO PAULO"/>
    <m/>
    <n v="380"/>
    <n v="11982347248"/>
    <s v="Conexa"/>
    <s v="Sim"/>
    <d v="2025-11-19T00:00:00"/>
    <m/>
    <m/>
    <x v="130"/>
    <d v="2025-12-03T00:00:00"/>
    <x v="1"/>
    <s v="Insuficiência Cardíaca Controlada083216545"/>
    <x v="1"/>
  </r>
  <r>
    <x v="2"/>
    <x v="11"/>
    <s v="Ativo"/>
    <d v="2026-03-10T00:00:00"/>
    <s v="087068786"/>
    <s v="MICHEL LOBATO LARANJEIRA"/>
    <s v="347.110.658-81 "/>
    <s v="  26/08/1987  "/>
    <e v="#VALUE!"/>
    <m/>
    <x v="0"/>
    <s v="SAO PAULO"/>
    <m/>
    <n v="200"/>
    <n v="11982504520"/>
    <s v="CMDP"/>
    <s v="Sim"/>
    <m/>
    <m/>
    <m/>
    <x v="54"/>
    <d v="2026-03-12T00:00:00"/>
    <x v="1"/>
    <s v="Insuficiência Cardíaca Controlada087068786"/>
    <x v="2"/>
  </r>
  <r>
    <x v="1"/>
    <x v="11"/>
    <s v="Ativo"/>
    <d v="2026-05-07T00:00:00"/>
    <s v="081430234"/>
    <s v="MARCO ANTONIO FERNANDES"/>
    <n v="3271184828"/>
    <d v="1960-12-11T00:00:00"/>
    <n v="65"/>
    <s v="M"/>
    <x v="0"/>
    <s v="SAO PAULO"/>
    <m/>
    <n v="40"/>
    <n v="11986508316"/>
    <s v="CMDP"/>
    <s v="Sim"/>
    <d v="2026-05-07T00:00:00"/>
    <m/>
    <m/>
    <x v="56"/>
    <d v="2026-05-18T00:00:00"/>
    <x v="14"/>
    <s v="Insuficiência Cardíaca Controlada081430234"/>
    <x v="5"/>
  </r>
  <r>
    <x v="1"/>
    <x v="11"/>
    <s v="Ativo"/>
    <d v="2026-03-11T00:00:00"/>
    <s v="085082806"/>
    <s v="SILVANA VALERIO BRAZ"/>
    <n v="27257415803"/>
    <d v="1979-05-28T00:00:00"/>
    <n v="47"/>
    <s v="F"/>
    <x v="0"/>
    <s v="SAO PAULO"/>
    <m/>
    <n v="580"/>
    <n v="11987027099"/>
    <s v="CMDP"/>
    <s v="Não"/>
    <d v="2026-03-23T00:00:00"/>
    <m/>
    <m/>
    <x v="93"/>
    <d v="2026-05-05T00:00:00"/>
    <x v="2"/>
    <s v="Insuficiência Cardíaca Controlada085082806"/>
    <x v="2"/>
  </r>
  <r>
    <x v="2"/>
    <x v="11"/>
    <s v="Ativo"/>
    <d v="2026-03-02T00:00:00"/>
    <s v="089582789"/>
    <s v="JOSE AUGUSTO NASCIMENTO"/>
    <s v="632.721.218-20 "/>
    <d v="1956-04-09T00:00:00"/>
    <n v="70"/>
    <s v="M"/>
    <x v="0"/>
    <s v="SAO BERNARDO DO CAMPO"/>
    <m/>
    <n v="80"/>
    <n v="11987595807"/>
    <s v="CMDP"/>
    <s v="Sim"/>
    <m/>
    <m/>
    <m/>
    <x v="36"/>
    <d v="2026-03-05T00:00:00"/>
    <x v="1"/>
    <s v="Insuficiência Cardíaca Controlada089582789"/>
    <x v="3"/>
  </r>
  <r>
    <x v="2"/>
    <x v="11"/>
    <s v="Ativo"/>
    <d v="2026-01-05T00:00:00"/>
    <s v="084184241"/>
    <s v="ADEVAN PEREIRA DA SILVA"/>
    <n v="4605849440"/>
    <d v="1981-12-27T00:00:00"/>
    <n v="44"/>
    <s v="M"/>
    <x v="0"/>
    <s v="SAO PAULO"/>
    <m/>
    <n v="50"/>
    <n v="11987616040"/>
    <s v="CMDP"/>
    <s v="Sim"/>
    <m/>
    <m/>
    <m/>
    <x v="232"/>
    <d v="2026-01-05T00:00:00"/>
    <x v="17"/>
    <s v="Insuficiência Cardíaca Controlada084184241"/>
    <x v="1"/>
  </r>
  <r>
    <x v="1"/>
    <x v="11"/>
    <s v="Ativo"/>
    <d v="2025-11-10T00:00:00"/>
    <s v="450516920"/>
    <s v="JOSE DE OLIVEIRA SANTOS"/>
    <n v="83677828872"/>
    <d v="1946-07-26T00:00:00"/>
    <n v="79"/>
    <s v="M"/>
    <x v="0"/>
    <s v="SAO PAULO"/>
    <m/>
    <n v="300"/>
    <n v="11987842707"/>
    <s v="Conexa"/>
    <s v="Sim"/>
    <d v="2025-11-05T00:00:00"/>
    <m/>
    <m/>
    <x v="156"/>
    <d v="2025-10-16T00:00:00"/>
    <x v="2"/>
    <s v="Insuficiência Cardíaca Controlada450516920"/>
    <x v="1"/>
  </r>
  <r>
    <x v="2"/>
    <x v="11"/>
    <s v="Ativo"/>
    <d v="2026-05-25T00:00:00"/>
    <s v="451699319"/>
    <s v="ROBERTO DEL ESTAL TERAN"/>
    <s v="892.894.478-34"/>
    <d v="1951-12-26T00:00:00"/>
    <n v="74"/>
    <s v="M"/>
    <x v="0"/>
    <s v="SAO PAULO"/>
    <s v="JARDIM BONFIGLIOLI "/>
    <n v="400"/>
    <n v="11988922402"/>
    <s v="CMDP"/>
    <s v="Sim"/>
    <d v="2026-05-25T00:00:00"/>
    <m/>
    <m/>
    <x v="99"/>
    <d v="2026-06-17T00:00:00"/>
    <x v="1"/>
    <s v="Insuficiência Cardíaca Controlada451699319"/>
    <x v="5"/>
  </r>
  <r>
    <x v="1"/>
    <x v="11"/>
    <s v="Ativo"/>
    <d v="2025-11-25T00:00:00"/>
    <s v="094192838"/>
    <s v="DAIANE NASCIMENTO RODRIGUES"/>
    <n v="43327210802"/>
    <d v="1994-01-24T00:00:00"/>
    <n v="32"/>
    <s v="F"/>
    <x v="0"/>
    <s v="SAO PAULO"/>
    <m/>
    <n v="60"/>
    <n v="11989094787"/>
    <s v="Conexa"/>
    <s v="Sim"/>
    <d v="2025-11-26T00:00:00"/>
    <m/>
    <m/>
    <x v="25"/>
    <d v="2025-12-10T00:00:00"/>
    <x v="7"/>
    <s v="Insuficiência Cardíaca Controlada094192838"/>
    <x v="1"/>
  </r>
  <r>
    <x v="1"/>
    <x v="11"/>
    <s v="Ativo"/>
    <d v="2026-01-29T00:00:00"/>
    <s v="451938410"/>
    <s v="NASSER SLEMIAN"/>
    <n v="8482438891"/>
    <d v="1944-12-16T00:00:00"/>
    <n v="81"/>
    <s v="M"/>
    <x v="0"/>
    <s v="SAO PAULO"/>
    <m/>
    <n v="400"/>
    <n v="11989477778"/>
    <s v="CMDP"/>
    <s v="Sim"/>
    <m/>
    <m/>
    <m/>
    <x v="38"/>
    <d v="2026-02-10T00:00:00"/>
    <x v="2"/>
    <s v="Insuficiência Cardíaca Controlada451938410"/>
    <x v="4"/>
  </r>
  <r>
    <x v="1"/>
    <x v="11"/>
    <s v="Ativo"/>
    <d v="2026-01-20T00:00:00"/>
    <s v="444862927"/>
    <s v="RICARDO IRAHA"/>
    <n v="11772729892"/>
    <d v="1974-04-14T00:00:00"/>
    <n v="52"/>
    <s v="M"/>
    <x v="0"/>
    <s v="SAO PAULO"/>
    <m/>
    <n v="500"/>
    <n v="11989892440"/>
    <s v="CMDP"/>
    <s v="Sim"/>
    <m/>
    <m/>
    <m/>
    <x v="64"/>
    <d v="2026-01-21T00:00:00"/>
    <x v="2"/>
    <s v="Insuficiência Cardíaca Controlada444862927"/>
    <x v="4"/>
  </r>
  <r>
    <x v="1"/>
    <x v="11"/>
    <s v="Ativo"/>
    <d v="2026-01-12T00:00:00"/>
    <s v="228555272"/>
    <s v="ELISEU LEITE MORAES"/>
    <n v="81196814872"/>
    <d v="1956-02-08T00:00:00"/>
    <n v="70"/>
    <s v="M"/>
    <x v="0"/>
    <s v="SAO PAULO"/>
    <m/>
    <n v="600"/>
    <n v="11991002931"/>
    <s v="CMDP"/>
    <s v="Sim"/>
    <m/>
    <m/>
    <m/>
    <x v="46"/>
    <d v="2026-01-15T00:00:00"/>
    <x v="2"/>
    <s v="Insuficiência Cardíaca Controlada228555272"/>
    <x v="4"/>
  </r>
  <r>
    <x v="1"/>
    <x v="11"/>
    <s v="Ativo"/>
    <d v="2026-01-06T00:00:00"/>
    <s v="450009696"/>
    <s v="CICERO FIRMINO BARBOSA"/>
    <n v="76662144800"/>
    <d v="1947-11-08T00:00:00"/>
    <n v="78"/>
    <s v="M"/>
    <x v="0"/>
    <s v="SAO PAULO"/>
    <m/>
    <n v="500"/>
    <n v="11991344625"/>
    <s v="CMDP"/>
    <s v="Sim"/>
    <m/>
    <m/>
    <m/>
    <x v="45"/>
    <d v="2026-01-13T00:00:00"/>
    <x v="7"/>
    <s v="Insuficiência Cardíaca Controlada450009696"/>
    <x v="4"/>
  </r>
  <r>
    <x v="2"/>
    <x v="11"/>
    <s v="Ativo"/>
    <d v="2026-04-15T00:00:00"/>
    <s v="773241590"/>
    <s v="ADAO LUIZ DO NASCIMENTO"/>
    <s v="000.601.958-78 "/>
    <d v="1949-07-08T00:00:00"/>
    <n v="76"/>
    <s v="M"/>
    <x v="0"/>
    <s v="SAO PAULO"/>
    <s v="JARDIM TABOAO "/>
    <n v="100"/>
    <n v="11992400652"/>
    <s v="CMDP"/>
    <s v="Sim"/>
    <d v="2026-04-16T00:00:00"/>
    <m/>
    <m/>
    <x v="16"/>
    <d v="2026-04-09T00:00:00"/>
    <x v="1"/>
    <s v="Insuficiência Cardíaca Controlada773241590"/>
    <x v="0"/>
  </r>
  <r>
    <x v="1"/>
    <x v="11"/>
    <s v="Ativo"/>
    <d v="2026-05-04T00:00:00"/>
    <s v="301224129"/>
    <s v="CARLOS ALBERTO PEREIRA LOPES"/>
    <n v="52234290872"/>
    <d v="1949-02-23T00:00:00"/>
    <n v="77"/>
    <s v="M"/>
    <x v="0"/>
    <s v="SAO PAULO"/>
    <s v="BROOKLIN PAULISTA"/>
    <n v="500"/>
    <n v="11993139995"/>
    <s v="CMDP"/>
    <s v="Sim"/>
    <d v="2026-05-04T00:00:00"/>
    <m/>
    <m/>
    <x v="97"/>
    <d v="2026-06-25T00:00:00"/>
    <x v="12"/>
    <s v="Insuficiência Cardíaca Controlada301224129"/>
    <x v="0"/>
  </r>
  <r>
    <x v="2"/>
    <x v="11"/>
    <s v="Ativo"/>
    <d v="2026-05-05T00:00:00"/>
    <s v="097084742"/>
    <s v="FRANCISCO VERONICO PEREIRA DE SOUSA"/>
    <s v="264.927.038-12"/>
    <d v="1977-11-14T00:00:00"/>
    <n v="48"/>
    <s v="M"/>
    <x v="0"/>
    <s v="OSASCO"/>
    <m/>
    <n v="60"/>
    <n v="11993459259"/>
    <s v="CMDP"/>
    <s v="Sim"/>
    <d v="2026-05-05T00:00:00"/>
    <m/>
    <m/>
    <x v="107"/>
    <d v="2026-05-26T00:00:00"/>
    <x v="1"/>
    <s v="Insuficiência Cardíaca Controlada097084742"/>
    <x v="5"/>
  </r>
  <r>
    <x v="2"/>
    <x v="11"/>
    <s v="Ativo"/>
    <d v="2026-01-12T00:00:00"/>
    <s v="773130870"/>
    <s v="ELVECIO GAMA DA CUNHA"/>
    <n v="83003576887"/>
    <d v="1958-01-02T00:00:00"/>
    <n v="68"/>
    <s v="M"/>
    <x v="0"/>
    <s v="CARAPICUIBA"/>
    <m/>
    <n v="300"/>
    <n v="11995100739"/>
    <s v="CMDP"/>
    <s v="Sim"/>
    <m/>
    <m/>
    <m/>
    <x v="46"/>
    <d v="2026-01-15T00:00:00"/>
    <x v="8"/>
    <s v="Insuficiência Cardíaca Controlada773130870"/>
    <x v="4"/>
  </r>
  <r>
    <x v="1"/>
    <x v="11"/>
    <s v="Ativo"/>
    <d v="2025-12-15T00:00:00"/>
    <s v="088137375"/>
    <s v="APARECIDA MARTINS PERON"/>
    <n v="25036101880"/>
    <d v="1944-07-29T00:00:00"/>
    <n v="81"/>
    <s v="F"/>
    <x v="0"/>
    <s v="SAO PAULO"/>
    <m/>
    <n v="200"/>
    <n v="11996252950"/>
    <s v="Conexa"/>
    <s v="Sim"/>
    <d v="2025-12-17T00:00:00"/>
    <m/>
    <m/>
    <x v="122"/>
    <d v="2026-01-14T00:00:00"/>
    <x v="7"/>
    <s v="Insuficiência Cardíaca Controlada088137375"/>
    <x v="1"/>
  </r>
  <r>
    <x v="1"/>
    <x v="11"/>
    <s v="Ativo"/>
    <d v="2026-01-20T00:00:00"/>
    <s v="594045410"/>
    <s v="NATALINA LHAMAS DOS SANTOS POLIDORO"/>
    <n v="81005725853"/>
    <d v="1951-12-25T00:00:00"/>
    <n v="74"/>
    <s v="F"/>
    <x v="0"/>
    <s v="SAO PAULO"/>
    <m/>
    <n v="50"/>
    <n v="11996456511"/>
    <s v="CMDP"/>
    <s v="Sim"/>
    <m/>
    <m/>
    <m/>
    <x v="104"/>
    <d v="2026-02-19T00:00:00"/>
    <x v="8"/>
    <s v="Insuficiência Cardíaca Controlada594045410"/>
    <x v="4"/>
  </r>
  <r>
    <x v="1"/>
    <x v="11"/>
    <s v="Ativo"/>
    <d v="2026-01-07T00:00:00"/>
    <s v="228202000"/>
    <s v="EDUARDO REDL"/>
    <n v="82875146815"/>
    <d v="1957-01-14T00:00:00"/>
    <n v="69"/>
    <s v="M"/>
    <x v="0"/>
    <s v="SAO PAULO"/>
    <m/>
    <n v="300"/>
    <n v="11996535090"/>
    <s v="CMDP"/>
    <s v="Sim"/>
    <m/>
    <m/>
    <m/>
    <x v="109"/>
    <d v="2026-01-20T00:00:00"/>
    <x v="2"/>
    <s v="Insuficiência Cardíaca Controlada228202000"/>
    <x v="4"/>
  </r>
  <r>
    <x v="2"/>
    <x v="11"/>
    <s v="Ativo"/>
    <d v="2026-05-05T00:00:00"/>
    <s v="087514781"/>
    <s v="PAULO CESAR DA SILVA LIMA"/>
    <s v="829.179.227-53"/>
    <d v="1964-07-30T00:00:00"/>
    <n v="61"/>
    <s v="M"/>
    <x v="0"/>
    <s v="SAO PAULO"/>
    <m/>
    <n v="110"/>
    <n v="11997120155"/>
    <s v="CMDP"/>
    <s v="Sim"/>
    <d v="2026-05-05T00:00:00"/>
    <m/>
    <m/>
    <x v="107"/>
    <d v="2026-05-11T00:00:00"/>
    <x v="1"/>
    <s v="Insuficiência Cardíaca Controlada087514781"/>
    <x v="5"/>
  </r>
  <r>
    <x v="1"/>
    <x v="11"/>
    <s v="Ativo"/>
    <d v="2025-11-10T00:00:00"/>
    <s v="079126705"/>
    <s v="JOSE MANUEL DA SILVA MARTINS"/>
    <n v="23606541791"/>
    <d v="1951-10-19T00:00:00"/>
    <n v="74"/>
    <s v="M"/>
    <x v="0"/>
    <s v="SAO PAULO"/>
    <m/>
    <n v="80"/>
    <n v="11997344236"/>
    <s v="Conexa"/>
    <s v="Sim"/>
    <d v="2025-11-05T00:00:00"/>
    <m/>
    <m/>
    <x v="152"/>
    <d v="2025-10-21T00:00:00"/>
    <x v="21"/>
    <s v="Insuficiência Cardíaca Controlada079126705"/>
    <x v="1"/>
  </r>
  <r>
    <x v="1"/>
    <x v="11"/>
    <s v="Ativo"/>
    <d v="2026-03-26T00:00:00"/>
    <s v="079043732"/>
    <s v="ANA MARIA DO SOCORRO SENA BERNARDES"/>
    <n v="7086548863"/>
    <d v="1962-04-16T00:00:00"/>
    <n v="64"/>
    <s v="F"/>
    <x v="0"/>
    <s v="SAO PAULO"/>
    <m/>
    <n v="60"/>
    <n v="11997505302"/>
    <s v="CMDP"/>
    <s v="Sim"/>
    <d v="2026-03-23T00:00:00"/>
    <m/>
    <m/>
    <x v="96"/>
    <d v="2026-04-22T00:00:00"/>
    <x v="7"/>
    <s v="Insuficiência Cardíaca Controlada079043732"/>
    <x v="2"/>
  </r>
  <r>
    <x v="2"/>
    <x v="11"/>
    <s v="Ativo"/>
    <d v="2025-12-30T00:00:00"/>
    <s v="792842901"/>
    <s v="MAURILIO DIAS"/>
    <n v="8909277823"/>
    <d v="1967-08-31T00:00:00"/>
    <n v="58"/>
    <s v="M"/>
    <x v="0"/>
    <s v="SAO PAULO"/>
    <m/>
    <n v="400"/>
    <n v="11999015150"/>
    <s v="CMDP"/>
    <s v="Sim"/>
    <m/>
    <m/>
    <m/>
    <x v="231"/>
    <d v="2026-01-28T00:00:00"/>
    <x v="7"/>
    <s v="Insuficiência Cardíaca Controlada792842901"/>
    <x v="1"/>
  </r>
  <r>
    <x v="1"/>
    <x v="11"/>
    <s v="Ativo"/>
    <d v="2025-12-09T00:00:00"/>
    <s v="226416852"/>
    <s v="ROBSON INACIO RODRIGUES"/>
    <n v="12878387821"/>
    <d v="1966-04-03T00:00:00"/>
    <n v="60"/>
    <s v="M"/>
    <x v="0"/>
    <s v="SAO PAULO"/>
    <m/>
    <n v="600"/>
    <n v="11999634839"/>
    <s v="Conexa"/>
    <s v="Sim"/>
    <d v="2025-12-10T00:00:00"/>
    <m/>
    <m/>
    <x v="37"/>
    <d v="2026-01-15T00:00:00"/>
    <x v="2"/>
    <s v="Insuficiência Cardíaca Controlada226416852"/>
    <x v="1"/>
  </r>
  <r>
    <x v="1"/>
    <x v="11"/>
    <s v="Ativo"/>
    <d v="2026-01-07T00:00:00"/>
    <s v="451630173"/>
    <s v="ADIVAL FERREIRA"/>
    <n v="7856083891"/>
    <d v="1939-04-15T00:00:00"/>
    <n v="87"/>
    <s v="M"/>
    <x v="0"/>
    <s v="SAO PAULO"/>
    <m/>
    <n v="400"/>
    <n v="11999709133"/>
    <s v="CMDP"/>
    <s v="Sim"/>
    <m/>
    <m/>
    <m/>
    <x v="109"/>
    <d v="2026-01-08T00:00:00"/>
    <x v="2"/>
    <s v="Insuficiência Cardíaca Controlada451630173"/>
    <x v="4"/>
  </r>
  <r>
    <x v="1"/>
    <x v="11"/>
    <s v="Ativo"/>
    <d v="2025-11-10T00:00:00"/>
    <s v="451728750"/>
    <s v="LEONILDA DOS SANTOS FERREIRA"/>
    <n v="22635808830"/>
    <d v="1932-09-17T00:00:00"/>
    <n v="93"/>
    <s v="F"/>
    <x v="0"/>
    <s v="SAO PAULO"/>
    <m/>
    <n v="500"/>
    <n v="11999951444"/>
    <s v="Conexa"/>
    <s v="Sim"/>
    <d v="2025-11-05T00:00:00"/>
    <m/>
    <m/>
    <x v="128"/>
    <d v="2025-10-11T00:00:00"/>
    <x v="12"/>
    <s v="Insuficiência Cardíaca Controlada451728750"/>
    <x v="1"/>
  </r>
  <r>
    <x v="1"/>
    <x v="11"/>
    <s v="Ativo"/>
    <d v="2025-12-29T00:00:00"/>
    <s v="200355112"/>
    <s v="MARCO VALERIO CATALDO DE OLIVEIRA"/>
    <n v="1842664832"/>
    <d v="1960-08-12T00:00:00"/>
    <n v="65"/>
    <s v="M"/>
    <x v="0"/>
    <s v="SANTOS"/>
    <m/>
    <n v="600"/>
    <n v="13988010052"/>
    <s v="CMDP"/>
    <s v="Sim"/>
    <m/>
    <m/>
    <m/>
    <x v="31"/>
    <d v="2026-01-07T00:00:00"/>
    <x v="2"/>
    <s v="Insuficiência Cardíaca Controlada200355112"/>
    <x v="1"/>
  </r>
  <r>
    <x v="1"/>
    <x v="11"/>
    <s v="Ativo"/>
    <d v="2026-01-15T00:00:00"/>
    <s v="085765105"/>
    <s v="MIRIAN BRAGA DE MORAIS DE MELLO"/>
    <n v="26476160869"/>
    <d v="1979-04-20T00:00:00"/>
    <n v="47"/>
    <s v="F"/>
    <x v="0"/>
    <s v="SUMARE"/>
    <m/>
    <n v="750"/>
    <n v="19971387979"/>
    <s v="CMDP"/>
    <s v="Sim"/>
    <m/>
    <m/>
    <m/>
    <x v="108"/>
    <d v="2026-02-05T00:00:00"/>
    <x v="2"/>
    <s v="Insuficiência Cardíaca Controlada085765105"/>
    <x v="4"/>
  </r>
  <r>
    <x v="2"/>
    <x v="11"/>
    <s v="Ativo"/>
    <d v="2026-01-14T00:00:00"/>
    <s v="753632365"/>
    <s v="DEOLINDA AGUIAR DE OLIVEIRA"/>
    <n v="56616937704"/>
    <d v="1957-03-23T00:00:00"/>
    <n v="69"/>
    <s v="F"/>
    <x v="3"/>
    <s v="NOVA IGUAÇU"/>
    <m/>
    <n v="100"/>
    <n v="21964034734"/>
    <s v="CMDP"/>
    <s v="Sim"/>
    <m/>
    <m/>
    <m/>
    <x v="33"/>
    <d v="2026-02-05T00:00:00"/>
    <x v="11"/>
    <s v="Insuficiência Cardíaca Controlada753632365"/>
    <x v="4"/>
  </r>
  <r>
    <x v="2"/>
    <x v="11"/>
    <s v="Ativo"/>
    <d v="2025-11-26T00:00:00"/>
    <s v="076431495"/>
    <s v="CLAUDIO SOARES DA SILVA"/>
    <n v="85715433720"/>
    <d v="1970-01-23T00:00:00"/>
    <n v="56"/>
    <s v="M"/>
    <x v="3"/>
    <s v="DUQUE DE CAXIAS"/>
    <m/>
    <n v="50"/>
    <n v="21964944267"/>
    <s v="Conexa"/>
    <s v="Sim"/>
    <d v="2025-11-26T00:00:00"/>
    <m/>
    <m/>
    <x v="30"/>
    <d v="2025-12-04T00:00:00"/>
    <x v="1"/>
    <s v="Insuficiência Cardíaca Controlada076431495"/>
    <x v="1"/>
  </r>
  <r>
    <x v="1"/>
    <x v="11"/>
    <s v="Ativo"/>
    <d v="2026-02-05T00:00:00"/>
    <s v="086308398"/>
    <s v="ROMILSON TAVARES LOPES"/>
    <n v="2214007709"/>
    <d v="1971-12-03T00:00:00"/>
    <n v="54"/>
    <s v="M"/>
    <x v="3"/>
    <s v="RIO DE JANEIRO"/>
    <m/>
    <n v="580"/>
    <n v="21968254243"/>
    <s v="CMDP"/>
    <s v="Sim"/>
    <m/>
    <m/>
    <m/>
    <x v="85"/>
    <d v="2026-03-10T00:00:00"/>
    <x v="11"/>
    <s v="Insuficiência Cardíaca Controlada086308398"/>
    <x v="3"/>
  </r>
  <r>
    <x v="1"/>
    <x v="11"/>
    <s v="Ativo"/>
    <d v="2025-12-15T00:00:00"/>
    <s v="083571836"/>
    <s v="TAINA FERREIRA LOROZA"/>
    <n v="12309674788"/>
    <d v="1988-08-31T00:00:00"/>
    <n v="37"/>
    <s v="F"/>
    <x v="3"/>
    <s v="RIO DE JANEIRO"/>
    <m/>
    <n v="60"/>
    <n v="21969686974"/>
    <s v="Conexa"/>
    <s v="Sim"/>
    <d v="2025-12-17T00:00:00"/>
    <m/>
    <m/>
    <x v="170"/>
    <d v="2026-01-07T00:00:00"/>
    <x v="10"/>
    <s v="Insuficiência Cardíaca Controlada083571836"/>
    <x v="1"/>
  </r>
  <r>
    <x v="1"/>
    <x v="11"/>
    <s v="Ativo"/>
    <d v="2025-12-15T00:00:00"/>
    <s v="078345596"/>
    <s v="REGIANE MATTOS FERREIRA"/>
    <n v="3756539709"/>
    <d v="1974-12-18T00:00:00"/>
    <n v="51"/>
    <s v="F"/>
    <x v="3"/>
    <s v="RIO DE JANEIRO"/>
    <m/>
    <n v="50"/>
    <n v="21970104225"/>
    <s v="Conexa"/>
    <s v="Sim"/>
    <d v="2025-12-17T00:00:00"/>
    <m/>
    <m/>
    <x v="170"/>
    <d v="2026-01-20T00:00:00"/>
    <x v="10"/>
    <s v="Insuficiência Cardíaca Controlada078345596"/>
    <x v="1"/>
  </r>
  <r>
    <x v="2"/>
    <x v="11"/>
    <s v="Ativo"/>
    <d v="2025-11-25T00:00:00"/>
    <s v="078953816"/>
    <s v="GELCELIA PEREIRA QUARESMA"/>
    <n v="4161405723"/>
    <d v="1950-08-25T00:00:00"/>
    <n v="75"/>
    <s v="F"/>
    <x v="3"/>
    <s v="DUQUE DE CAXIAS"/>
    <m/>
    <n v="40"/>
    <n v="21971688794"/>
    <s v="Conexa"/>
    <s v="Sim"/>
    <d v="2025-11-26T00:00:00"/>
    <m/>
    <m/>
    <x v="43"/>
    <d v="2025-12-09T00:00:00"/>
    <x v="1"/>
    <s v="Insuficiência Cardíaca Controlada078953816"/>
    <x v="1"/>
  </r>
  <r>
    <x v="1"/>
    <x v="11"/>
    <s v="Ativo"/>
    <d v="2025-11-26T00:00:00"/>
    <s v="084834277"/>
    <s v="EDIVALDO LOPES FERNANDES"/>
    <n v="87321343715"/>
    <d v="1965-11-21T00:00:00"/>
    <n v="60"/>
    <s v="M"/>
    <x v="3"/>
    <s v="RIO DE JANEIRO"/>
    <m/>
    <n v="60"/>
    <n v="21974376637"/>
    <s v="Conexa"/>
    <s v="Sim"/>
    <d v="2025-11-26T00:00:00"/>
    <m/>
    <m/>
    <x v="19"/>
    <d v="2025-12-08T00:00:00"/>
    <x v="11"/>
    <s v="Insuficiência Cardíaca Controlada084834277"/>
    <x v="1"/>
  </r>
  <r>
    <x v="1"/>
    <x v="11"/>
    <s v="Ativo"/>
    <d v="2025-12-09T00:00:00"/>
    <s v="082306990"/>
    <s v="JORGE FELIPE DE LIMA GIGLIOZZI"/>
    <n v="12350965724"/>
    <d v="1988-07-08T00:00:00"/>
    <n v="37"/>
    <s v="M"/>
    <x v="3"/>
    <s v="RIO DE JANEIRO"/>
    <m/>
    <n v="60"/>
    <n v="21974946482"/>
    <s v="Conexa"/>
    <s v="Sim"/>
    <d v="2025-12-10T00:00:00"/>
    <m/>
    <m/>
    <x v="14"/>
    <d v="2001-01-01T00:00:00"/>
    <x v="1"/>
    <s v="Insuficiência Cardíaca Controlada082306990"/>
    <x v="1"/>
  </r>
  <r>
    <x v="1"/>
    <x v="11"/>
    <s v="Ativo"/>
    <d v="2026-02-19T00:00:00"/>
    <s v="086289363"/>
    <s v="LUIZ GUILHERME GIOIA"/>
    <n v="15235313712"/>
    <d v="1993-10-25T00:00:00"/>
    <n v="32"/>
    <s v="M"/>
    <x v="3"/>
    <s v="RIO DE JANEIRO"/>
    <m/>
    <n v="80"/>
    <n v="21975472741"/>
    <s v="CMDP"/>
    <s v="Sim"/>
    <m/>
    <m/>
    <m/>
    <x v="117"/>
    <d v="2026-02-05T00:00:00"/>
    <x v="11"/>
    <s v="Insuficiência Cardíaca Controlada086289363"/>
    <x v="3"/>
  </r>
  <r>
    <x v="2"/>
    <x v="11"/>
    <s v="Ativo"/>
    <d v="2025-12-01T00:00:00"/>
    <s v="076214077"/>
    <s v="MARILIA GOMES SOARES DOS SANTOS"/>
    <n v="3009037740"/>
    <d v="1976-02-17T00:00:00"/>
    <n v="50"/>
    <s v="F"/>
    <x v="3"/>
    <s v="PETROPOLIS"/>
    <m/>
    <n v="200"/>
    <n v="21977354573"/>
    <s v="Conexa"/>
    <s v="Sim"/>
    <d v="2025-12-03T00:00:00"/>
    <m/>
    <m/>
    <x v="8"/>
    <d v="2025-12-10T00:00:00"/>
    <x v="1"/>
    <s v="Insuficiência Cardíaca Controlada076214077"/>
    <x v="1"/>
  </r>
  <r>
    <x v="1"/>
    <x v="11"/>
    <s v="Ativo"/>
    <d v="2026-03-11T00:00:00"/>
    <s v="212803506"/>
    <s v="TEREZINHA MARIA DO NASCIMENTO"/>
    <n v="18966757863"/>
    <d v="1936-03-02T00:00:00"/>
    <n v="90"/>
    <s v="F"/>
    <x v="3"/>
    <s v="RIO DE JANEIRO"/>
    <m/>
    <n v="600"/>
    <n v="21979641204"/>
    <s v="CMDP"/>
    <s v="Não"/>
    <d v="2026-03-23T00:00:00"/>
    <m/>
    <m/>
    <x v="88"/>
    <d v="2026-03-09T00:00:00"/>
    <x v="13"/>
    <s v="Insuficiência Cardíaca Controlada212803506"/>
    <x v="2"/>
  </r>
  <r>
    <x v="2"/>
    <x v="11"/>
    <s v="Ativo"/>
    <d v="2025-12-23T00:00:00"/>
    <s v="089079976"/>
    <s v="ZULEICA SOARES PITA"/>
    <n v="3650447762"/>
    <d v="1974-01-11T00:00:00"/>
    <n v="52"/>
    <s v="F"/>
    <x v="3"/>
    <s v="SAO JOAO DE MERITI"/>
    <m/>
    <n v="120"/>
    <n v="21980825969"/>
    <s v="CMDP"/>
    <s v="Sim"/>
    <m/>
    <m/>
    <m/>
    <x v="48"/>
    <d v="2026-01-23T00:00:00"/>
    <x v="11"/>
    <s v="Insuficiência Cardíaca Controlada089079976"/>
    <x v="1"/>
  </r>
  <r>
    <x v="2"/>
    <x v="11"/>
    <s v="Ativo"/>
    <d v="2025-11-17T00:00:00"/>
    <s v="119565331"/>
    <s v="PAULA CASTRICINI ESPINDOLA"/>
    <n v="3038640794"/>
    <d v="1945-09-12T00:00:00"/>
    <n v="80"/>
    <s v="F"/>
    <x v="3"/>
    <s v="DUQUE DE CAXIAS"/>
    <m/>
    <n v="400"/>
    <n v="21981292020"/>
    <s v="Conexa"/>
    <s v="Sim"/>
    <d v="2025-11-19T00:00:00"/>
    <m/>
    <m/>
    <x v="159"/>
    <d v="2025-12-04T00:00:00"/>
    <x v="1"/>
    <s v="Insuficiência Cardíaca Controlada119565331"/>
    <x v="1"/>
  </r>
  <r>
    <x v="2"/>
    <x v="11"/>
    <s v="Ativo"/>
    <d v="2026-01-12T00:00:00"/>
    <s v="077274799"/>
    <s v="MARIA DE LOURDES MONTEIRO PAIXAO"/>
    <n v="2096262755"/>
    <d v="1936-02-03T00:00:00"/>
    <n v="90"/>
    <s v="F"/>
    <x v="3"/>
    <s v="DUQUE DE CAXIAS"/>
    <m/>
    <n v="60"/>
    <n v="21982242646"/>
    <s v="CMDP"/>
    <s v="Sim"/>
    <m/>
    <m/>
    <m/>
    <x v="120"/>
    <d v="2026-01-23T00:00:00"/>
    <x v="11"/>
    <s v="Insuficiência Cardíaca Controlada077274799"/>
    <x v="4"/>
  </r>
  <r>
    <x v="2"/>
    <x v="11"/>
    <s v="Ativo"/>
    <d v="2025-12-01T00:00:00"/>
    <s v="082602604"/>
    <s v="ANDREIA DOS SANTOS LIMA"/>
    <n v="8892942751"/>
    <d v="1978-09-10T00:00:00"/>
    <n v="47"/>
    <s v="F"/>
    <x v="3"/>
    <s v="NOVA IGUAÇU"/>
    <m/>
    <n v="380"/>
    <n v="21987595747"/>
    <s v="Conexa"/>
    <s v="Sim"/>
    <d v="2025-12-03T00:00:00"/>
    <m/>
    <m/>
    <x v="83"/>
    <d v="2025-12-19T00:00:00"/>
    <x v="1"/>
    <s v="Insuficiência Cardíaca Controlada082602604"/>
    <x v="1"/>
  </r>
  <r>
    <x v="1"/>
    <x v="11"/>
    <s v="Ativo"/>
    <d v="2026-03-23T00:00:00"/>
    <s v="081989691"/>
    <s v="MARCIA DE ALMEIDA ANDRADE"/>
    <n v="1235162770"/>
    <d v="1971-09-01T00:00:00"/>
    <n v="54"/>
    <s v="F"/>
    <x v="3"/>
    <s v="RIO DE JANEIRO"/>
    <m/>
    <n v="75"/>
    <n v="21991327659"/>
    <s v="CMDP"/>
    <s v="Não"/>
    <d v="2026-02-02T00:00:00"/>
    <m/>
    <m/>
    <x v="20"/>
    <d v="2026-03-30T00:00:00"/>
    <x v="11"/>
    <s v="Insuficiência Cardíaca Controlada081989691"/>
    <x v="2"/>
  </r>
  <r>
    <x v="1"/>
    <x v="11"/>
    <s v="Ativo"/>
    <d v="2025-11-10T00:00:00"/>
    <s v="072095112"/>
    <s v="ANA MARIA CARVALHO DE OLIVEIRA"/>
    <n v="54999545772"/>
    <d v="1941-03-13T00:00:00"/>
    <n v="85"/>
    <s v="F"/>
    <x v="3"/>
    <s v="RIO DE JANEIRO"/>
    <m/>
    <n v="600"/>
    <n v="21993066016"/>
    <s v="Conexa"/>
    <s v="Sim"/>
    <d v="2025-11-05T00:00:00"/>
    <m/>
    <m/>
    <x v="119"/>
    <d v="2025-10-30T00:00:00"/>
    <x v="9"/>
    <s v="Insuficiência Cardíaca Controlada072095112"/>
    <x v="1"/>
  </r>
  <r>
    <x v="2"/>
    <x v="11"/>
    <s v="Ativo"/>
    <d v="2026-05-21T00:00:00"/>
    <s v="079089905"/>
    <s v="GERALDO DE OLIVEIRA SILVA"/>
    <s v="355.917.147-49"/>
    <d v="1941-07-22T00:00:00"/>
    <n v="84"/>
    <s v="M"/>
    <x v="3"/>
    <s v="RIO DE JANEIRO"/>
    <s v="CEILANDIA SUL "/>
    <n v="40"/>
    <n v="21994787526"/>
    <s v="CMDP"/>
    <s v="Sim"/>
    <d v="2026-05-21T00:00:00"/>
    <m/>
    <m/>
    <x v="111"/>
    <d v="2026-10-06T00:00:00"/>
    <x v="1"/>
    <s v="Insuficiência Cardíaca Controlada079089905"/>
    <x v="5"/>
  </r>
  <r>
    <x v="1"/>
    <x v="11"/>
    <s v="Ativo"/>
    <d v="2026-01-20T00:00:00"/>
    <s v="092751038"/>
    <s v="BRUNO COELHO MELO"/>
    <n v="11071488716"/>
    <d v="1986-09-24T00:00:00"/>
    <n v="39"/>
    <s v="F"/>
    <x v="3"/>
    <s v="RIO DE JANEIRO"/>
    <m/>
    <n v="450"/>
    <n v="21995401338"/>
    <s v="CMDP"/>
    <s v="Sim"/>
    <m/>
    <m/>
    <m/>
    <x v="57"/>
    <d v="2026-01-28T00:00:00"/>
    <x v="29"/>
    <s v="Insuficiência Cardíaca Controlada092751038"/>
    <x v="4"/>
  </r>
  <r>
    <x v="1"/>
    <x v="11"/>
    <s v="Ativo"/>
    <d v="2025-11-10T00:00:00"/>
    <s v="084616653"/>
    <s v="LUCIA HELENA CORDEIRO MOREIRA DE BRITO"/>
    <n v="62696262772"/>
    <d v="1961-02-25T00:00:00"/>
    <n v="65"/>
    <s v="F"/>
    <x v="3"/>
    <s v="RIO DE JANEIRO"/>
    <m/>
    <n v="40"/>
    <n v="21997267606"/>
    <s v="Conexa"/>
    <s v="Sim"/>
    <d v="2025-11-05T00:00:00"/>
    <m/>
    <m/>
    <x v="152"/>
    <d v="2025-10-17T00:00:00"/>
    <x v="11"/>
    <s v="Insuficiência Cardíaca Controlada084616653"/>
    <x v="1"/>
  </r>
  <r>
    <x v="1"/>
    <x v="11"/>
    <s v="Ativo"/>
    <d v="2026-05-07T00:00:00"/>
    <s v="758487983"/>
    <s v="JOELMA SUELI SARDINHA"/>
    <n v="5153221725"/>
    <d v="1976-01-06T00:00:00"/>
    <n v="50"/>
    <s v="F"/>
    <x v="3"/>
    <s v="RIO DE JANEIRO"/>
    <s v="TIJUCA"/>
    <n v="100"/>
    <n v="21997299504"/>
    <s v="CMDP"/>
    <s v="Sim"/>
    <d v="2026-05-07T00:00:00"/>
    <m/>
    <m/>
    <x v="56"/>
    <d v="2026-05-26T00:00:00"/>
    <x v="9"/>
    <s v="Insuficiência Cardíaca Controlada758487983"/>
    <x v="5"/>
  </r>
  <r>
    <x v="2"/>
    <x v="11"/>
    <s v="Ativo"/>
    <d v="2025-11-17T00:00:00"/>
    <s v="081500877"/>
    <s v="OCTAVIANO RIBEIRO DIAS"/>
    <n v="63054493768"/>
    <d v="1960-11-16T00:00:00"/>
    <n v="65"/>
    <s v="M"/>
    <x v="0"/>
    <s v="SAO PAULO"/>
    <m/>
    <n v="60"/>
    <n v="21999716451"/>
    <s v="Conexa"/>
    <s v="Sim"/>
    <d v="2025-11-19T00:00:00"/>
    <m/>
    <m/>
    <x v="159"/>
    <d v="2025-11-19T00:00:00"/>
    <x v="1"/>
    <s v="Insuficiência Cardíaca Controlada081500877"/>
    <x v="1"/>
  </r>
  <r>
    <x v="2"/>
    <x v="11"/>
    <s v="Ativo"/>
    <d v="2026-02-04T00:00:00"/>
    <s v="079126725"/>
    <s v="HELOISA NEILI CORDEIRO FERNANDES"/>
    <s v="520.206.578-72 "/>
    <d v="1949-12-01T00:00:00"/>
    <n v="76"/>
    <s v="F"/>
    <x v="0"/>
    <s v="SAO PAULO"/>
    <m/>
    <n v="60"/>
    <n v="1111960000000"/>
    <s v="CMDP"/>
    <s v="Sim"/>
    <m/>
    <m/>
    <m/>
    <x v="38"/>
    <d v="2026-02-04T00:00:00"/>
    <x v="1"/>
    <s v="Insuficiência Cardíaca Controlada079126725"/>
    <x v="4"/>
  </r>
  <r>
    <x v="4"/>
    <x v="11"/>
    <s v="Ativo"/>
    <d v="2026-05-04T00:00:00"/>
    <s v="092629054"/>
    <s v="ANTONIO FERNANDO DOS SANTOS"/>
    <n v="51114720453"/>
    <d v="1968-05-10T00:00:00"/>
    <n v="57"/>
    <s v="M"/>
    <x v="0"/>
    <s v="SAO PAULO"/>
    <s v="RECANTO DOS HUMILDES"/>
    <s v="NÍVEL 60"/>
    <s v="(11)939473712"/>
    <s v="CMDP"/>
    <s v="Sim"/>
    <d v="2026-03-09T00:00:00"/>
    <m/>
    <m/>
    <x v="52"/>
    <m/>
    <x v="1"/>
    <s v="Insuficiência Cardíaca Controlada092629054"/>
    <x v="3"/>
  </r>
  <r>
    <x v="4"/>
    <x v="11"/>
    <s v="Ativo"/>
    <d v="2026-05-04T00:00:00"/>
    <s v="094916121"/>
    <s v="ADERALDO SALUSTIANO DA SILVA"/>
    <n v="27008508824"/>
    <d v="1978-09-26T00:00:00"/>
    <n v="47"/>
    <s v="F"/>
    <x v="0"/>
    <s v="SANTO ANDRE"/>
    <s v="SITIO DOS VIANAS"/>
    <s v="NÍVEL 110"/>
    <s v="(11)941767820"/>
    <s v="CMDP"/>
    <s v="Sim"/>
    <d v="2026-03-09T00:00:00"/>
    <m/>
    <m/>
    <x v="52"/>
    <m/>
    <x v="1"/>
    <s v="Insuficiência Cardíaca Controlada094916121"/>
    <x v="3"/>
  </r>
  <r>
    <x v="4"/>
    <x v="11"/>
    <s v="Ativo"/>
    <d v="2026-05-04T00:00:00"/>
    <s v="083736033"/>
    <s v="RITA DE CASSIA RODRIGUES MATEUS"/>
    <n v="33290455823"/>
    <d v="1983-10-15T00:00:00"/>
    <n v="42"/>
    <s v="F"/>
    <x v="0"/>
    <s v="SAO PAULO"/>
    <s v="JARDIM SAO GONÇALO"/>
    <s v="NÍVEL 380"/>
    <s v="(11)945213075"/>
    <s v="CMDP"/>
    <s v="Sim"/>
    <d v="2026-03-09T00:00:00"/>
    <m/>
    <m/>
    <x v="52"/>
    <m/>
    <x v="1"/>
    <s v="Insuficiência Cardíaca Controlada083736033"/>
    <x v="3"/>
  </r>
  <r>
    <x v="4"/>
    <x v="11"/>
    <s v="Ativo"/>
    <d v="2026-05-18T00:00:00"/>
    <s v="081712113"/>
    <s v="EDSON KOJI HIROTA"/>
    <n v="1548286885"/>
    <d v="1958-04-26T00:00:00"/>
    <n v="68"/>
    <s v="M"/>
    <x v="0"/>
    <s v="SAO PAULO"/>
    <s v="AGUA BRANCA"/>
    <n v="750"/>
    <s v="(11)947353555"/>
    <s v="CMDP"/>
    <s v="Sim"/>
    <d v="2026-03-09T00:00:00"/>
    <m/>
    <m/>
    <x v="97"/>
    <m/>
    <x v="1"/>
    <s v="Insuficiência Cardíaca Controlada081712113"/>
    <x v="0"/>
  </r>
  <r>
    <x v="4"/>
    <x v="11"/>
    <s v="Ativo"/>
    <d v="2026-05-04T00:00:00"/>
    <s v="088972724"/>
    <s v="PAULO BEZERRA DE OLIVEIRA"/>
    <n v="3820972897"/>
    <d v="1961-10-22T00:00:00"/>
    <n v="64"/>
    <s v="F"/>
    <x v="0"/>
    <s v="SAO PAULO"/>
    <s v="NAO INFORMADO"/>
    <s v="NÍVEL 600"/>
    <s v="(11)947357891"/>
    <s v="CMDP"/>
    <s v="Sim"/>
    <d v="2026-03-09T00:00:00"/>
    <m/>
    <m/>
    <x v="52"/>
    <m/>
    <x v="1"/>
    <s v="Insuficiência Cardíaca Controlada088972724"/>
    <x v="3"/>
  </r>
  <r>
    <x v="1"/>
    <x v="11"/>
    <s v="Ativo"/>
    <d v="2026-04-22T00:00:00"/>
    <s v="095195427"/>
    <s v="VALQUIRIA DA SILVA MARTINS"/>
    <n v="11239582897"/>
    <d v="1968-01-04T00:00:00"/>
    <n v="58"/>
    <s v="F"/>
    <x v="0"/>
    <s v="SAO PAULO"/>
    <s v="VILA BARRETO"/>
    <s v="NÍVEL 60"/>
    <s v="(11)949415699"/>
    <s v="CMDP"/>
    <s v="Sim"/>
    <d v="2026-03-18T00:00:00"/>
    <m/>
    <m/>
    <x v="52"/>
    <m/>
    <x v="1"/>
    <s v="Insuficiência Cardíaca Controlada095195427"/>
    <x v="3"/>
  </r>
  <r>
    <x v="4"/>
    <x v="11"/>
    <s v="Ativo"/>
    <d v="2026-05-04T00:00:00"/>
    <s v="094094307"/>
    <s v="JOSEFA MARCIA DE SOUZA CARVALHO AMORIM"/>
    <n v="7271761454"/>
    <d v="1989-07-20T00:00:00"/>
    <n v="36"/>
    <s v="F"/>
    <x v="0"/>
    <s v="EMBU DAS ARTES"/>
    <s v="QUINHAU"/>
    <s v="NÍVEL 60"/>
    <s v="(11)961014338"/>
    <s v="CMDP"/>
    <s v="Sim"/>
    <d v="2026-03-09T00:00:00"/>
    <m/>
    <m/>
    <x v="52"/>
    <m/>
    <x v="1"/>
    <s v="Insuficiência Cardíaca Controlada094094307"/>
    <x v="3"/>
  </r>
  <r>
    <x v="4"/>
    <x v="11"/>
    <s v="Ativo"/>
    <d v="2026-05-04T00:00:00"/>
    <s v="095072276"/>
    <s v="PATRICIA PORFIRIO DA SILVA"/>
    <n v="16114937813"/>
    <d v="1975-01-25T00:00:00"/>
    <n v="51"/>
    <s v="M"/>
    <x v="0"/>
    <s v="CARAPICUIBA"/>
    <s v="JARDIM ANA ESTELA"/>
    <s v="NÍVEL 50"/>
    <s v="(11)964294991"/>
    <s v="CMDP"/>
    <s v="Sim"/>
    <d v="2026-03-09T00:00:00"/>
    <m/>
    <m/>
    <x v="52"/>
    <m/>
    <x v="1"/>
    <s v="Insuficiência Cardíaca Controlada095072276"/>
    <x v="3"/>
  </r>
  <r>
    <x v="1"/>
    <x v="11"/>
    <s v="Ativo"/>
    <d v="2026-04-22T00:00:00"/>
    <s v="094399117"/>
    <s v="RICARDO DE MELO CALADO"/>
    <n v="27126710828"/>
    <d v="1977-02-25T00:00:00"/>
    <n v="49"/>
    <s v="M"/>
    <x v="0"/>
    <s v="SAO PAULO"/>
    <s v="JARDIM ALMANARA"/>
    <s v="NÍVEL 60"/>
    <s v="(11)966065908"/>
    <s v="CMDP"/>
    <s v="Sim"/>
    <d v="2026-03-18T00:00:00"/>
    <m/>
    <m/>
    <x v="52"/>
    <m/>
    <x v="1"/>
    <s v="Insuficiência Cardíaca Controlada094399117"/>
    <x v="3"/>
  </r>
  <r>
    <x v="4"/>
    <x v="11"/>
    <s v="Ativo"/>
    <d v="2026-05-04T00:00:00"/>
    <s v="082519312"/>
    <s v="MÁRCIA G J AMARANTE"/>
    <n v="33830266553"/>
    <d v="1965-03-23T00:00:00"/>
    <n v="61"/>
    <s v="F"/>
    <x v="0"/>
    <s v="SAO PAULO"/>
    <s v="SAO JUDAS"/>
    <s v="NÍVEL 40"/>
    <s v="(11)968767777"/>
    <s v="CMDP"/>
    <s v="Sim"/>
    <d v="2026-03-09T00:00:00"/>
    <m/>
    <m/>
    <x v="40"/>
    <m/>
    <x v="1"/>
    <s v="Insuficiência Cardíaca Controlada082519312"/>
    <x v="2"/>
  </r>
  <r>
    <x v="4"/>
    <x v="11"/>
    <s v="Ativo"/>
    <d v="2026-05-04T00:00:00"/>
    <s v="087532271"/>
    <s v="JEAN CARLOS RIBEIRO"/>
    <n v="14624251865"/>
    <d v="1970-03-28T00:00:00"/>
    <n v="56"/>
    <s v="M"/>
    <x v="0"/>
    <s v="SAO PAULO"/>
    <s v="VILA RE"/>
    <s v="NÍVEL 50"/>
    <s v="(11)969984186"/>
    <s v="CMDP"/>
    <s v="Sim"/>
    <d v="2026-03-09T00:00:00"/>
    <m/>
    <m/>
    <x v="52"/>
    <m/>
    <x v="1"/>
    <s v="Insuficiência Cardíaca Controlada087532271"/>
    <x v="3"/>
  </r>
  <r>
    <x v="4"/>
    <x v="11"/>
    <s v="Ativo"/>
    <d v="2026-05-04T00:00:00"/>
    <s v="083446603"/>
    <s v="ILZA DE MIRANDA NOGUEIRA SOUZA"/>
    <n v="19076302871"/>
    <d v="1977-10-21T00:00:00"/>
    <n v="48"/>
    <s v="F"/>
    <x v="0"/>
    <s v="SAO PAULO"/>
    <s v="JARDIM NAZARETH"/>
    <s v="NÍVEL 60"/>
    <s v="(11)970130306"/>
    <s v="CMDP"/>
    <s v="Sim"/>
    <d v="2026-03-09T00:00:00"/>
    <m/>
    <m/>
    <x v="52"/>
    <m/>
    <x v="1"/>
    <s v="Insuficiência Cardíaca Controlada083446603"/>
    <x v="3"/>
  </r>
  <r>
    <x v="4"/>
    <x v="11"/>
    <s v="Ativo"/>
    <d v="2026-05-04T00:00:00"/>
    <s v="086571991"/>
    <s v="LETICIA RODRIGUES DA SILVA"/>
    <n v="35941572883"/>
    <d v="1996-09-13T00:00:00"/>
    <n v="29"/>
    <s v="F"/>
    <x v="0"/>
    <s v="SAO PAULO"/>
    <s v="CIDADE TIRADENTES"/>
    <s v="NÍVEL 380"/>
    <s v="(11)972603061"/>
    <s v="CMDP"/>
    <s v="Sim"/>
    <d v="2026-03-09T00:00:00"/>
    <m/>
    <m/>
    <x v="52"/>
    <m/>
    <x v="1"/>
    <s v="Insuficiência Cardíaca Controlada086571991"/>
    <x v="3"/>
  </r>
  <r>
    <x v="4"/>
    <x v="11"/>
    <s v="Ativo"/>
    <d v="2026-05-18T00:00:00"/>
    <s v="301131155"/>
    <s v="RENATO BAEZ FILHO"/>
    <n v="24342572834"/>
    <d v="1947-10-26T00:00:00"/>
    <n v="78"/>
    <s v="F"/>
    <x v="0"/>
    <s v="SAO PAULO"/>
    <s v="PARQUE JABAQUARA"/>
    <n v="600"/>
    <s v="(11)974040777"/>
    <s v="CMDP"/>
    <s v="Sim"/>
    <d v="2026-03-09T00:00:00"/>
    <m/>
    <m/>
    <x v="97"/>
    <m/>
    <x v="1"/>
    <s v="Insuficiência Cardíaca Controlada301131155"/>
    <x v="0"/>
  </r>
  <r>
    <x v="1"/>
    <x v="11"/>
    <s v="Ativo"/>
    <d v="2026-04-22T00:00:00"/>
    <s v="450468267"/>
    <s v="ANA PAULA DE SOUZA"/>
    <n v="21748323806"/>
    <d v="1978-03-20T00:00:00"/>
    <n v="48"/>
    <s v="F"/>
    <x v="0"/>
    <s v="SAO PAULO"/>
    <s v="VILA SANTA LUCIA"/>
    <s v="NÍVEL 100"/>
    <s v="(11)977454922"/>
    <s v="CMDP"/>
    <s v="Sim"/>
    <d v="2026-03-18T00:00:00"/>
    <m/>
    <m/>
    <x v="40"/>
    <m/>
    <x v="1"/>
    <s v="Insuficiência Cardíaca Controlada450468267"/>
    <x v="2"/>
  </r>
  <r>
    <x v="4"/>
    <x v="11"/>
    <s v="Ativo"/>
    <d v="2026-05-04T00:00:00"/>
    <s v="078196270"/>
    <s v="LEONEIDE LOPES DOS SANTOS"/>
    <n v="10081374801"/>
    <d v="1970-02-04T00:00:00"/>
    <n v="56"/>
    <s v="F"/>
    <x v="0"/>
    <s v="SAO PAULO"/>
    <s v="PARQUE INDEPENDENCIA"/>
    <s v="NÍVEL 80"/>
    <s v="(11)982641928"/>
    <s v="CMDP"/>
    <s v="Sim"/>
    <d v="2026-03-09T00:00:00"/>
    <m/>
    <m/>
    <x v="52"/>
    <m/>
    <x v="1"/>
    <s v="Insuficiência Cardíaca Controlada078196270"/>
    <x v="3"/>
  </r>
  <r>
    <x v="4"/>
    <x v="11"/>
    <s v="Ativo"/>
    <d v="2026-05-18T00:00:00"/>
    <s v="328363260"/>
    <s v="ITALIA DINIZ PINTO"/>
    <n v="25912472850"/>
    <d v="1937-09-29T00:00:00"/>
    <n v="88"/>
    <s v="F"/>
    <x v="0"/>
    <s v="SAO PAULO"/>
    <s v="VILA OLIMPIA"/>
    <n v="400"/>
    <s v="(11)996758851"/>
    <s v="CMDP"/>
    <s v="Sim"/>
    <d v="2026-03-09T00:00:00"/>
    <m/>
    <m/>
    <x v="97"/>
    <m/>
    <x v="1"/>
    <s v="Insuficiência Cardíaca Controlada328363260"/>
    <x v="0"/>
  </r>
  <r>
    <x v="4"/>
    <x v="11"/>
    <s v="Ativo"/>
    <d v="2026-05-04T00:00:00"/>
    <s v="095064495"/>
    <s v="JOSE ALEXANDRE DO NASCIMENTO"/>
    <n v="9421775848"/>
    <d v="1968-06-20T00:00:00"/>
    <n v="57"/>
    <s v="M"/>
    <x v="0"/>
    <s v="RIBEIRAO PIRES"/>
    <s v="NAO INFORMADO"/>
    <s v="NÍVEL 110"/>
    <s v="(11)999144458"/>
    <s v="CMDP"/>
    <s v="Sim"/>
    <d v="2026-03-09T00:00:00"/>
    <m/>
    <m/>
    <x v="52"/>
    <m/>
    <x v="1"/>
    <s v="Insuficiência Cardíaca Controlada095064495"/>
    <x v="3"/>
  </r>
  <r>
    <x v="4"/>
    <x v="11"/>
    <s v="Ativo"/>
    <d v="2026-05-04T00:00:00"/>
    <s v="451999487"/>
    <s v="LUCI DOMINGUES MOLINA"/>
    <n v="3442636817"/>
    <d v="1959-04-18T00:00:00"/>
    <n v="67"/>
    <s v="F"/>
    <x v="0"/>
    <s v="SAO PAULO"/>
    <s v="BELA VISTA"/>
    <s v="NÍVEL 600"/>
    <s v="(11)999358617"/>
    <s v="CMDP"/>
    <s v="Sim"/>
    <d v="2026-03-09T00:00:00"/>
    <m/>
    <m/>
    <x v="52"/>
    <m/>
    <x v="1"/>
    <s v="Insuficiência Cardíaca Controlada451999487"/>
    <x v="3"/>
  </r>
  <r>
    <x v="4"/>
    <x v="11"/>
    <s v="Ativo"/>
    <d v="2026-05-04T00:00:00"/>
    <s v="750494530"/>
    <s v="HYLLAS JOSE DA SILVA"/>
    <n v="72735244768"/>
    <d v="1963-11-17T00:00:00"/>
    <n v="62"/>
    <s v="F"/>
    <x v="3"/>
    <s v="DUQUE DE CAXIAS"/>
    <s v="VILA ITAMARATI"/>
    <s v="NÍVEL 200"/>
    <s v="(21)967271703"/>
    <s v="CMDP"/>
    <s v="Sim"/>
    <d v="2026-03-09T00:00:00"/>
    <m/>
    <m/>
    <x v="52"/>
    <m/>
    <x v="1"/>
    <s v="Insuficiência Cardíaca Controlada750494530"/>
    <x v="3"/>
  </r>
  <r>
    <x v="4"/>
    <x v="11"/>
    <s v="Ativo"/>
    <d v="2026-05-04T00:00:00"/>
    <s v="072460390"/>
    <s v="MIRIAM NAZARETH FEIJO DE MOURA"/>
    <n v="43471625704"/>
    <d v="1944-05-21T00:00:00"/>
    <n v="81"/>
    <s v="F"/>
    <x v="3"/>
    <s v="RIO DE JANEIRO"/>
    <s v="PRAÇA SECA"/>
    <s v="NÍVEL 200"/>
    <s v="(21)969353757"/>
    <s v="CMDP"/>
    <s v="Sim"/>
    <d v="2026-03-09T00:00:00"/>
    <m/>
    <m/>
    <x v="40"/>
    <m/>
    <x v="1"/>
    <s v="Insuficiência Cardíaca Controlada072460390"/>
    <x v="2"/>
  </r>
  <r>
    <x v="4"/>
    <x v="11"/>
    <s v="Ativo"/>
    <d v="2026-05-04T00:00:00"/>
    <s v="087152536"/>
    <s v="NELSON SILVESTRE RIBEIRO FERREIRA"/>
    <n v="10099523744"/>
    <d v="1984-12-17T00:00:00"/>
    <n v="41"/>
    <s v="M"/>
    <x v="3"/>
    <s v="SAO PAULO"/>
    <s v="PINHEIROS"/>
    <s v="NÍVEL 50"/>
    <s v="(21)972174851"/>
    <s v="CMDP"/>
    <s v="Sim"/>
    <d v="2026-03-09T00:00:00"/>
    <m/>
    <m/>
    <x v="40"/>
    <m/>
    <x v="1"/>
    <s v="Insuficiência Cardíaca Controlada087152536"/>
    <x v="2"/>
  </r>
  <r>
    <x v="4"/>
    <x v="11"/>
    <s v="Ativo"/>
    <d v="2026-05-04T00:00:00"/>
    <s v="085402601"/>
    <s v="NILSON DE LIMA SOUSA"/>
    <n v="58672036700"/>
    <d v="1958-08-27T00:00:00"/>
    <n v="67"/>
    <s v="M"/>
    <x v="3"/>
    <s v="RIO DE JANEIRO"/>
    <s v="COPACABANA"/>
    <s v="NÍVEL 450"/>
    <s v="(21)979383181"/>
    <s v="CMDP"/>
    <s v="Sim"/>
    <d v="2026-03-09T00:00:00"/>
    <m/>
    <m/>
    <x v="40"/>
    <m/>
    <x v="1"/>
    <s v="Insuficiência Cardíaca Controlada085402601"/>
    <x v="2"/>
  </r>
  <r>
    <x v="4"/>
    <x v="11"/>
    <s v="Ativo"/>
    <d v="2026-05-18T00:00:00"/>
    <s v="757868134"/>
    <s v="VEONICE GOMES DE OLIVEIRA"/>
    <n v="80783244720"/>
    <d v="1934-04-10T00:00:00"/>
    <n v="92"/>
    <s v="M"/>
    <x v="3"/>
    <s v="RIO DE JANEIRO"/>
    <s v="JARDIM AMERICA"/>
    <n v="200"/>
    <s v="(21)986212556"/>
    <s v="CMDP"/>
    <s v="Sim"/>
    <d v="2026-03-09T00:00:00"/>
    <m/>
    <m/>
    <x v="97"/>
    <m/>
    <x v="1"/>
    <s v="Insuficiência Cardíaca Controlada757868134"/>
    <x v="0"/>
  </r>
  <r>
    <x v="4"/>
    <x v="11"/>
    <s v="Ativo"/>
    <d v="2026-05-04T00:00:00"/>
    <s v="082626819"/>
    <s v="MARCELO LUIS AVELINO DOS SANTOS"/>
    <n v="10181809745"/>
    <d v="1983-09-06T00:00:00"/>
    <n v="42"/>
    <s v="M"/>
    <x v="3"/>
    <s v="RIO DE JANEIRO"/>
    <s v="GAVEA"/>
    <s v="NÍVEL 60"/>
    <s v="(21)988289820"/>
    <s v="CMDP"/>
    <s v="Sim"/>
    <d v="2026-03-09T00:00:00"/>
    <m/>
    <m/>
    <x v="52"/>
    <m/>
    <x v="1"/>
    <s v="Insuficiência Cardíaca Controlada082626819"/>
    <x v="3"/>
  </r>
  <r>
    <x v="4"/>
    <x v="11"/>
    <s v="Ativo"/>
    <d v="2026-05-04T00:00:00"/>
    <s v="093590822"/>
    <s v="MARIA VALDETE DE ARRUDA"/>
    <n v="57544999491"/>
    <d v="1967-02-21T00:00:00"/>
    <n v="59"/>
    <s v="M"/>
    <x v="3"/>
    <s v="RIO DE JANEIRO"/>
    <s v="BONSUCESSO"/>
    <s v="NÍVEL 75"/>
    <s v="(21)998802082"/>
    <s v="CMDP"/>
    <s v="Sim"/>
    <d v="2026-03-09T00:00:00"/>
    <m/>
    <m/>
    <x v="52"/>
    <m/>
    <x v="1"/>
    <s v="Insuficiência Cardíaca Controlada093590822"/>
    <x v="3"/>
  </r>
  <r>
    <x v="4"/>
    <x v="11"/>
    <s v="Ativo"/>
    <d v="2026-05-04T00:00:00"/>
    <s v="082871971"/>
    <s v="MAURO DE OLIVEIRA TAVARES"/>
    <n v="32980019704"/>
    <d v="1953-08-26T00:00:00"/>
    <n v="72"/>
    <s v="M"/>
    <x v="3"/>
    <s v="RIO DE JANEIRO"/>
    <s v="BARRA DA TIJUCA"/>
    <s v="NÍVEL 60"/>
    <s v="(21)999469575"/>
    <s v="CMDP"/>
    <s v="Sim"/>
    <d v="2026-03-09T00:00:00"/>
    <m/>
    <m/>
    <x v="52"/>
    <m/>
    <x v="1"/>
    <s v="Insuficiência Cardíaca Controlada082871971"/>
    <x v="3"/>
  </r>
  <r>
    <x v="4"/>
    <x v="11"/>
    <s v="Ativo"/>
    <d v="2026-05-18T00:00:00"/>
    <s v="081315735"/>
    <s v="CIRO MARTINS DOS SANTOS"/>
    <n v="4164392843"/>
    <d v="1962-11-07T00:00:00"/>
    <n v="63"/>
    <s v="M"/>
    <x v="0"/>
    <s v="SAO PAULO"/>
    <s v="JARDIM INDEPENDENCIA"/>
    <n v="60"/>
    <s v="11 932287930"/>
    <s v="CMDP"/>
    <s v="Sim"/>
    <d v="2026-03-27T00:00:00"/>
    <m/>
    <m/>
    <x v="176"/>
    <m/>
    <x v="1"/>
    <s v="Insuficiência Cardíaca Controlada081315735"/>
    <x v="2"/>
  </r>
  <r>
    <x v="1"/>
    <x v="11"/>
    <s v="Ativo"/>
    <d v="2025-11-19T00:00:00"/>
    <s v="020487002"/>
    <s v="VLADIMIR JANSON"/>
    <n v="6995330820"/>
    <d v="1938-08-02T00:00:00"/>
    <n v="87"/>
    <s v="M"/>
    <x v="0"/>
    <s v="COTIA"/>
    <m/>
    <n v="600"/>
    <s v="11 973391177"/>
    <s v="Conexa"/>
    <s v="Sim"/>
    <d v="2025-11-19T00:00:00"/>
    <m/>
    <m/>
    <x v="50"/>
    <d v="2025-12-18T00:00:00"/>
    <x v="2"/>
    <s v="Insuficiência Cardíaca Controlada020487002"/>
    <x v="1"/>
  </r>
  <r>
    <x v="1"/>
    <x v="11"/>
    <s v="Ativo"/>
    <d v="2026-03-05T00:00:00"/>
    <s v="093514195"/>
    <s v="RONALD BERGAMI"/>
    <n v="1675267820"/>
    <d v="1955-04-15T00:00:00"/>
    <n v="71"/>
    <s v="M"/>
    <x v="0"/>
    <s v="SAO PAULO"/>
    <m/>
    <n v="60"/>
    <s v="1181689862 11981689861 1132572357 1138725101"/>
    <s v="CMDP"/>
    <s v="Sim"/>
    <m/>
    <m/>
    <m/>
    <x v="63"/>
    <d v="2026-03-25T00:00:00"/>
    <x v="7"/>
    <s v="Insuficiência Cardíaca Controlada093514195"/>
    <x v="3"/>
  </r>
  <r>
    <x v="4"/>
    <x v="11"/>
    <s v="Ativo"/>
    <d v="2026-05-04T00:00:00"/>
    <s v="082870598"/>
    <s v="EDSON FERREIRA SANTOS"/>
    <n v="4221317841"/>
    <d v="1965-03-07T00:00:00"/>
    <n v="61"/>
    <s v="M"/>
    <x v="0"/>
    <s v="SAO PAULO"/>
    <s v="JARDIM CATANDUVA"/>
    <s v="NÍVEL 60"/>
    <s v="11-910119291"/>
    <s v="CMDP"/>
    <s v="Sim"/>
    <d v="2026-03-23T00:00:00"/>
    <m/>
    <m/>
    <x v="95"/>
    <m/>
    <x v="1"/>
    <s v="Insuficiência Cardíaca Controlada082870598"/>
    <x v="0"/>
  </r>
  <r>
    <x v="4"/>
    <x v="11"/>
    <s v="Ativo"/>
    <d v="2026-05-18T00:00:00"/>
    <s v="450090680"/>
    <s v="LEILA DA SILVA PINTO SILVEIRA"/>
    <n v="922982813"/>
    <d v="1959-10-07T00:00:00"/>
    <n v="66"/>
    <s v="F"/>
    <x v="0"/>
    <s v="OSASCO"/>
    <s v="CIDADE DAS FLORES"/>
    <n v="100"/>
    <s v="11-910656472"/>
    <s v="CMDP"/>
    <s v="Sim"/>
    <d v="2026-03-23T00:00:00"/>
    <m/>
    <m/>
    <x v="123"/>
    <m/>
    <x v="1"/>
    <s v="Insuficiência Cardíaca Controlada450090680"/>
    <x v="5"/>
  </r>
  <r>
    <x v="4"/>
    <x v="11"/>
    <s v="Ativo"/>
    <d v="2026-05-18T00:00:00"/>
    <s v="809097915"/>
    <s v="ANALIA LEMOS"/>
    <n v="22750061687"/>
    <d v="1946-12-06T00:00:00"/>
    <n v="79"/>
    <s v="F"/>
    <x v="0"/>
    <s v="DIADEMA"/>
    <s v="CONCEIÇAO"/>
    <n v="100"/>
    <s v="11-913634377"/>
    <s v="CMDP"/>
    <s v="Sim"/>
    <d v="2026-03-23T00:00:00"/>
    <m/>
    <m/>
    <x v="123"/>
    <m/>
    <x v="1"/>
    <s v="Insuficiência Cardíaca Controlada809097915"/>
    <x v="5"/>
  </r>
  <r>
    <x v="4"/>
    <x v="11"/>
    <s v="Ativo"/>
    <d v="2026-05-04T00:00:00"/>
    <s v="451581644"/>
    <s v="INES SILVA DE SOUSA"/>
    <n v="7726684852"/>
    <d v="1943-05-04T00:00:00"/>
    <n v="82"/>
    <s v="F"/>
    <x v="0"/>
    <s v="SAO PAULO"/>
    <s v="JARDIM DOM BOSCO"/>
    <s v="NÍVEL 400"/>
    <s v="11-914058309"/>
    <s v="CMDP"/>
    <s v="Sim"/>
    <d v="2026-03-23T00:00:00"/>
    <m/>
    <m/>
    <x v="87"/>
    <m/>
    <x v="1"/>
    <s v="Insuficiência Cardíaca Controlada451581644"/>
    <x v="0"/>
  </r>
  <r>
    <x v="4"/>
    <x v="11"/>
    <s v="Ativo"/>
    <d v="2026-05-04T00:00:00"/>
    <s v="089008037"/>
    <s v="LUIZ ROBERIO PEREIRA BRITO"/>
    <n v="7607111867"/>
    <d v="1963-03-16T00:00:00"/>
    <n v="63"/>
    <s v="M"/>
    <x v="0"/>
    <s v="GUARULHOS"/>
    <s v="VILA CALEGARI"/>
    <s v="NÍVEL 110"/>
    <s v="11-914785433"/>
    <s v="CMDP"/>
    <s v="Sim"/>
    <d v="2026-03-23T00:00:00"/>
    <m/>
    <m/>
    <x v="87"/>
    <m/>
    <x v="1"/>
    <s v="Insuficiência Cardíaca Controlada089008037"/>
    <x v="0"/>
  </r>
  <r>
    <x v="4"/>
    <x v="11"/>
    <s v="Ativo"/>
    <d v="2026-05-18T00:00:00"/>
    <s v="081415600"/>
    <s v="IARA CRISTINA CABRAL DE PAULA DE PAULA"/>
    <n v="28077307876"/>
    <d v="1970-02-04T00:00:00"/>
    <n v="56"/>
    <s v="F"/>
    <x v="0"/>
    <s v="GUARULHOS"/>
    <s v="JARDIM SAO PAULO"/>
    <n v="40"/>
    <s v="11-915271590"/>
    <s v="CMDP"/>
    <s v="Sim"/>
    <d v="2026-03-23T00:00:00"/>
    <m/>
    <m/>
    <x v="233"/>
    <m/>
    <x v="1"/>
    <s v="Insuficiência Cardíaca Controlada081415600"/>
    <x v="0"/>
  </r>
  <r>
    <x v="4"/>
    <x v="11"/>
    <s v="Ativo"/>
    <d v="2026-05-04T00:00:00"/>
    <s v="087280613"/>
    <s v="MARIA RITA DOS REIS FRAGAZI"/>
    <n v="84307005872"/>
    <d v="1953-09-06T00:00:00"/>
    <n v="72"/>
    <s v="F"/>
    <x v="0"/>
    <s v="GUARULHOS"/>
    <s v="JARDIM AIDA"/>
    <s v="NÍVEL 110"/>
    <s v="11-915535175"/>
    <s v="CMDP"/>
    <s v="Sim"/>
    <d v="2026-03-23T00:00:00"/>
    <m/>
    <m/>
    <x v="87"/>
    <m/>
    <x v="1"/>
    <s v="Insuficiência Cardíaca Controlada087280613"/>
    <x v="0"/>
  </r>
  <r>
    <x v="4"/>
    <x v="11"/>
    <s v="Ativo"/>
    <d v="2026-05-18T00:00:00"/>
    <s v="095724683"/>
    <s v="JOSE LUCAS DE SOUZA HOLANDA"/>
    <n v="12842425448"/>
    <d v="1997-04-04T00:00:00"/>
    <n v="29"/>
    <s v="M"/>
    <x v="0"/>
    <s v="SAO PAULO"/>
    <s v="CONJUNTO HABITACIONAL JUSCELINO KUBITSCHEK"/>
    <n v="60"/>
    <s v="11-916233765"/>
    <s v="CMDP"/>
    <s v="Sim"/>
    <d v="2026-03-23T00:00:00"/>
    <m/>
    <m/>
    <x v="42"/>
    <m/>
    <x v="1"/>
    <s v="Insuficiência Cardíaca Controlada095724683"/>
    <x v="5"/>
  </r>
  <r>
    <x v="4"/>
    <x v="11"/>
    <s v="Ativo"/>
    <d v="2026-05-04T00:00:00"/>
    <s v="796449635"/>
    <s v="MARIO DIAS DE ARAUJO"/>
    <n v="25873008868"/>
    <d v="1949-09-28T00:00:00"/>
    <n v="76"/>
    <s v="M"/>
    <x v="0"/>
    <s v="SAO PAULO"/>
    <s v="PARQUE ALTO DO RIO BONITO"/>
    <s v="NÍVEL 200"/>
    <s v="11-916508613"/>
    <s v="CMDP"/>
    <s v="Sim"/>
    <d v="2026-03-23T00:00:00"/>
    <m/>
    <m/>
    <x v="87"/>
    <m/>
    <x v="1"/>
    <s v="Insuficiência Cardíaca Controlada796449635"/>
    <x v="0"/>
  </r>
  <r>
    <x v="4"/>
    <x v="11"/>
    <s v="Ativo"/>
    <d v="2026-05-18T00:00:00"/>
    <s v="450103536"/>
    <s v="MARIA FATIMA SANTOS ALMEIDA"/>
    <n v="10114752869"/>
    <d v="1965-10-23T00:00:00"/>
    <n v="60"/>
    <s v="F"/>
    <x v="0"/>
    <s v="ITAPECERICA DA SERRA"/>
    <s v="JARDIM SAO MARCOS"/>
    <n v="100"/>
    <s v="11-917476107"/>
    <s v="CMDP"/>
    <s v="Sim"/>
    <d v="2026-03-23T00:00:00"/>
    <m/>
    <m/>
    <x v="233"/>
    <m/>
    <x v="1"/>
    <s v="Insuficiência Cardíaca Controlada450103536"/>
    <x v="0"/>
  </r>
  <r>
    <x v="4"/>
    <x v="11"/>
    <s v="Ativo"/>
    <d v="2026-05-18T00:00:00"/>
    <s v="086177365"/>
    <s v="SUELI REGINA DOS SANTOS SILVA"/>
    <n v="5319814879"/>
    <d v="1963-04-07T00:00:00"/>
    <n v="63"/>
    <s v="F"/>
    <x v="0"/>
    <s v="GUARULHOS"/>
    <s v="CIDADE ARACILIA"/>
    <n v="60"/>
    <s v="11-918268332"/>
    <s v="CMDP"/>
    <s v="Sim"/>
    <d v="2026-03-23T00:00:00"/>
    <m/>
    <m/>
    <x v="42"/>
    <m/>
    <x v="1"/>
    <s v="Insuficiência Cardíaca Controlada086177365"/>
    <x v="5"/>
  </r>
  <r>
    <x v="4"/>
    <x v="11"/>
    <s v="Ativo"/>
    <d v="2026-05-04T00:00:00"/>
    <s v="073182867"/>
    <s v="MARCO JOSE DO NASCIMENTO"/>
    <n v="29237886802"/>
    <d v="1980-07-28T00:00:00"/>
    <n v="45"/>
    <s v="M"/>
    <x v="0"/>
    <s v="DIADEMA"/>
    <s v="CANHEMA"/>
    <s v="NÍVEL 200"/>
    <s v="11-930544430"/>
    <s v="CMDP"/>
    <s v="Sim"/>
    <d v="2026-03-23T00:00:00"/>
    <m/>
    <m/>
    <x v="87"/>
    <m/>
    <x v="1"/>
    <s v="Insuficiência Cardíaca Controlada073182867"/>
    <x v="0"/>
  </r>
  <r>
    <x v="4"/>
    <x v="11"/>
    <s v="Ativo"/>
    <d v="2026-05-04T00:00:00"/>
    <s v="809606283"/>
    <s v="ANA DELFINA NERI RAMOS"/>
    <n v="6903841814"/>
    <d v="1956-05-20T00:00:00"/>
    <n v="69"/>
    <s v="F"/>
    <x v="0"/>
    <s v="SAO BERNARDO DO CAMPO"/>
    <s v="VILA ROSA"/>
    <s v="NÍVEL 100"/>
    <s v="11-933005909"/>
    <s v="CMDP"/>
    <s v="Sim"/>
    <d v="2026-03-23T00:00:00"/>
    <m/>
    <m/>
    <x v="40"/>
    <m/>
    <x v="1"/>
    <s v="Insuficiência Cardíaca Controlada809606283"/>
    <x v="2"/>
  </r>
  <r>
    <x v="4"/>
    <x v="11"/>
    <s v="Ativo"/>
    <d v="2026-05-04T00:00:00"/>
    <s v="086757898"/>
    <s v="APARECIDA SIQUEIRA DE CARVALHO"/>
    <n v="25341010809"/>
    <d v="1950-01-14T00:00:00"/>
    <n v="76"/>
    <s v="F"/>
    <x v="0"/>
    <s v="GUARULHOS"/>
    <s v="JARDIM SANTA MENA"/>
    <s v="NÍVEL 110"/>
    <s v="11-933454267"/>
    <s v="CMDP"/>
    <s v="Sim"/>
    <d v="2026-03-23T00:00:00"/>
    <m/>
    <m/>
    <x v="80"/>
    <m/>
    <x v="1"/>
    <s v="Insuficiência Cardíaca Controlada086757898"/>
    <x v="0"/>
  </r>
  <r>
    <x v="4"/>
    <x v="11"/>
    <s v="Ativo"/>
    <d v="2026-05-04T00:00:00"/>
    <s v="084929182"/>
    <s v="APARECIDA URBANA DE BRITO"/>
    <n v="56359918820"/>
    <d v="1943-09-07T00:00:00"/>
    <n v="82"/>
    <s v="F"/>
    <x v="0"/>
    <s v="SAO PAULO"/>
    <s v="JARDIM DAS IMBUIAS"/>
    <s v="NÍVEL 450"/>
    <s v="11-934346493"/>
    <s v="CMDP"/>
    <s v="Sim"/>
    <d v="2026-03-23T00:00:00"/>
    <m/>
    <m/>
    <x v="80"/>
    <m/>
    <x v="1"/>
    <s v="Insuficiência Cardíaca Controlada084929182"/>
    <x v="0"/>
  </r>
  <r>
    <x v="4"/>
    <x v="11"/>
    <s v="Ativo"/>
    <d v="2026-05-04T00:00:00"/>
    <s v="594267129"/>
    <s v="ACACIO MARTINS DA SILVA"/>
    <n v="5067134828"/>
    <d v="1959-05-09T00:00:00"/>
    <n v="66"/>
    <s v="M"/>
    <x v="0"/>
    <s v="SAO PAULO"/>
    <s v="CONSOLAÇAO"/>
    <s v="NÍVEL 50"/>
    <s v="11-939378146"/>
    <s v="CMDP"/>
    <s v="Sim"/>
    <d v="2026-03-23T00:00:00"/>
    <m/>
    <m/>
    <x v="40"/>
    <m/>
    <x v="1"/>
    <s v="Insuficiência Cardíaca Controlada594267129"/>
    <x v="2"/>
  </r>
  <r>
    <x v="4"/>
    <x v="11"/>
    <s v="Ativo"/>
    <d v="2026-05-18T00:00:00"/>
    <s v="450136698"/>
    <s v="GERALDO DARE PEREIRA"/>
    <n v="27420744815"/>
    <d v="1949-04-10T00:00:00"/>
    <n v="77"/>
    <s v="M"/>
    <x v="0"/>
    <s v="OSASCO"/>
    <s v="JARDIM DAS FLORES"/>
    <n v="100"/>
    <s v="11-939493776"/>
    <s v="CMDP"/>
    <s v="Sim"/>
    <d v="2026-03-23T00:00:00"/>
    <m/>
    <m/>
    <x v="42"/>
    <m/>
    <x v="1"/>
    <s v="Insuficiência Cardíaca Controlada450136698"/>
    <x v="5"/>
  </r>
  <r>
    <x v="4"/>
    <x v="11"/>
    <s v="Ativo"/>
    <d v="2026-05-18T00:00:00"/>
    <s v="224439618"/>
    <s v="PEDRO IVO CAMINHA"/>
    <n v="6383637304"/>
    <d v="1950-04-28T00:00:00"/>
    <n v="76"/>
    <s v="M"/>
    <x v="0"/>
    <s v="SAO PAULO"/>
    <s v="JARDIM MONJOLO"/>
    <n v="600"/>
    <s v="11-940022015"/>
    <s v="CMDP"/>
    <s v="Sim"/>
    <d v="2026-03-23T00:00:00"/>
    <m/>
    <m/>
    <x v="97"/>
    <m/>
    <x v="1"/>
    <s v="Insuficiência Cardíaca Controlada224439618"/>
    <x v="0"/>
  </r>
  <r>
    <x v="1"/>
    <x v="11"/>
    <s v="Ativo"/>
    <d v="2026-03-25T00:00:00"/>
    <s v="095121147"/>
    <s v="JUBILEU FERNANDES PORTELA"/>
    <n v="13513292864"/>
    <d v="1970-08-13T00:00:00"/>
    <n v="55"/>
    <s v="M"/>
    <x v="0"/>
    <s v="SAO PAULO"/>
    <s v="SANTO AMARO"/>
    <n v="380"/>
    <s v="11940087310 11940087310 11940087310"/>
    <s v="CMDP"/>
    <s v="Sim"/>
    <d v="2026-03-23T00:00:00"/>
    <m/>
    <m/>
    <x v="89"/>
    <d v="2026-01-04T00:00:00"/>
    <x v="2"/>
    <s v="Insuficiência Cardíaca Controlada095121147"/>
    <x v="2"/>
  </r>
  <r>
    <x v="4"/>
    <x v="11"/>
    <s v="Ativo"/>
    <d v="2026-05-04T00:00:00"/>
    <s v="092613218"/>
    <s v="PATRICIA CSANK RIBEIRO KURACHI"/>
    <n v="26438126896"/>
    <d v="1975-03-09T00:00:00"/>
    <n v="51"/>
    <s v="F"/>
    <x v="0"/>
    <s v="SANTA ISABEL"/>
    <s v="CENTRO"/>
    <s v="NÍVEL 60"/>
    <s v="11-940116677"/>
    <s v="CMDP"/>
    <s v="Sim"/>
    <d v="2026-03-23T00:00:00"/>
    <m/>
    <m/>
    <x v="97"/>
    <m/>
    <x v="1"/>
    <s v="Insuficiência Cardíaca Controlada092613218"/>
    <x v="0"/>
  </r>
  <r>
    <x v="4"/>
    <x v="11"/>
    <s v="Ativo"/>
    <d v="2026-05-18T00:00:00"/>
    <s v="087689237"/>
    <s v="JOSE INALDO DE FREITAS"/>
    <n v="28443542896"/>
    <d v="1972-01-06T00:00:00"/>
    <n v="54"/>
    <s v="M"/>
    <x v="0"/>
    <s v="SAO PAULO"/>
    <s v="VILA OLIMPIA"/>
    <n v="80"/>
    <s v="11-940399047"/>
    <s v="CMDP"/>
    <s v="Sim"/>
    <d v="2026-03-23T00:00:00"/>
    <m/>
    <m/>
    <x v="97"/>
    <m/>
    <x v="1"/>
    <s v="Insuficiência Cardíaca Controlada087689237"/>
    <x v="0"/>
  </r>
  <r>
    <x v="4"/>
    <x v="11"/>
    <s v="Ativo"/>
    <d v="2026-05-18T00:00:00"/>
    <s v="072194400"/>
    <s v="MILTON FERREIRA LOPES"/>
    <n v="25826159863"/>
    <d v="1976-05-10T00:00:00"/>
    <n v="50"/>
    <s v="M"/>
    <x v="0"/>
    <s v="SAO PAULO"/>
    <s v="JARDIM DO COLEGIO"/>
    <n v="50"/>
    <s v="11-941635380"/>
    <s v="CMDP"/>
    <s v="Sim"/>
    <d v="2026-03-23T00:00:00"/>
    <m/>
    <m/>
    <x v="123"/>
    <m/>
    <x v="1"/>
    <s v="Insuficiência Cardíaca Controlada072194400"/>
    <x v="5"/>
  </r>
  <r>
    <x v="4"/>
    <x v="11"/>
    <s v="Ativo"/>
    <d v="2026-05-04T00:00:00"/>
    <s v="079460945"/>
    <s v="MARIA DE FATIMA VIEIRA CARDOSO"/>
    <n v="27436269844"/>
    <d v="1961-11-15T00:00:00"/>
    <n v="64"/>
    <s v="F"/>
    <x v="0"/>
    <s v="GUARULHOS"/>
    <s v="RESIDENCIAL PARQUE CUMBICA"/>
    <s v="NÍVEL 60"/>
    <s v="11-943223756"/>
    <s v="CMDP"/>
    <s v="Sim"/>
    <d v="2026-03-23T00:00:00"/>
    <m/>
    <m/>
    <x v="95"/>
    <m/>
    <x v="1"/>
    <s v="Insuficiência Cardíaca Controlada079460945"/>
    <x v="0"/>
  </r>
  <r>
    <x v="1"/>
    <x v="11"/>
    <s v="Ativo"/>
    <d v="2026-03-05T00:00:00"/>
    <s v="451625145"/>
    <s v="TERESA DE JESUS LISBOA"/>
    <n v="107716895"/>
    <d v="1952-10-14T00:00:00"/>
    <n v="73"/>
    <s v="F"/>
    <x v="0"/>
    <s v="SAO PAULO"/>
    <m/>
    <n v="400"/>
    <s v="11943653005 11958990774"/>
    <s v="CMDP"/>
    <s v="Sim"/>
    <m/>
    <m/>
    <m/>
    <x v="20"/>
    <d v="2026-03-11T00:00:00"/>
    <x v="13"/>
    <s v="Insuficiência Cardíaca Controlada451625145"/>
    <x v="2"/>
  </r>
  <r>
    <x v="4"/>
    <x v="11"/>
    <s v="Ativo"/>
    <d v="2026-05-04T00:00:00"/>
    <s v="081793673"/>
    <s v="EDIVALDO DA SILVA LISBOA"/>
    <n v="54077931568"/>
    <d v="1968-08-25T00:00:00"/>
    <n v="57"/>
    <s v="M"/>
    <x v="0"/>
    <s v="SAO PAULO"/>
    <s v="VILA SOFIA"/>
    <s v="NÍVEL 60"/>
    <s v="11-943951063"/>
    <s v="CMDP"/>
    <s v="Sim"/>
    <d v="2026-03-23T00:00:00"/>
    <m/>
    <m/>
    <x v="80"/>
    <m/>
    <x v="1"/>
    <s v="Insuficiência Cardíaca Controlada081793673"/>
    <x v="0"/>
  </r>
  <r>
    <x v="4"/>
    <x v="11"/>
    <s v="Ativo"/>
    <d v="2026-05-04T00:00:00"/>
    <s v="093021510"/>
    <s v="LIDIANE ALVES PONCE"/>
    <n v="29882026800"/>
    <d v="1981-08-13T00:00:00"/>
    <n v="44"/>
    <s v="F"/>
    <x v="0"/>
    <s v="SAO PAULO"/>
    <s v="CONJUNTO HABITACIONAL JOVA RURAL"/>
    <s v="NÍVEL 110"/>
    <s v="11-944259767"/>
    <s v="CMDP"/>
    <s v="Sim"/>
    <d v="2026-03-23T00:00:00"/>
    <m/>
    <m/>
    <x v="87"/>
    <m/>
    <x v="1"/>
    <s v="Insuficiência Cardíaca Controlada093021510"/>
    <x v="0"/>
  </r>
  <r>
    <x v="4"/>
    <x v="11"/>
    <s v="Ativo"/>
    <d v="2026-05-18T00:00:00"/>
    <s v="094573976"/>
    <s v="DAIR DO PRADO"/>
    <n v="98792679820"/>
    <d v="1957-08-10T00:00:00"/>
    <n v="68"/>
    <s v="M"/>
    <x v="0"/>
    <s v="SAO PAULO"/>
    <s v="JARDIM MARILIA"/>
    <n v="110"/>
    <s v="11-944951957"/>
    <s v="CMDP"/>
    <s v="Sim"/>
    <d v="2026-03-23T00:00:00"/>
    <m/>
    <m/>
    <x v="42"/>
    <m/>
    <x v="1"/>
    <s v="Insuficiência Cardíaca Controlada094573976"/>
    <x v="5"/>
  </r>
  <r>
    <x v="4"/>
    <x v="11"/>
    <s v="Ativo"/>
    <d v="2026-05-18T00:00:00"/>
    <s v="772713200"/>
    <s v="MIRIAN MAVER SIMONI"/>
    <n v="31950413837"/>
    <d v="1949-02-14T00:00:00"/>
    <n v="77"/>
    <s v="F"/>
    <x v="0"/>
    <s v="SAO PAULO"/>
    <s v="VILA DO CASTELO"/>
    <n v="300"/>
    <s v="11-945280290"/>
    <s v="CMDP"/>
    <s v="Sim"/>
    <d v="2026-03-23T00:00:00"/>
    <m/>
    <m/>
    <x v="123"/>
    <m/>
    <x v="1"/>
    <s v="Insuficiência Cardíaca Controlada772713200"/>
    <x v="5"/>
  </r>
  <r>
    <x v="4"/>
    <x v="11"/>
    <s v="Ativo"/>
    <d v="2026-05-04T00:00:00"/>
    <s v="096106322"/>
    <s v="MARCO ANTONIO ROSCH"/>
    <n v="14400590801"/>
    <d v="1971-06-24T00:00:00"/>
    <n v="54"/>
    <s v="M"/>
    <x v="0"/>
    <s v="SAO PAULO"/>
    <s v="PARQUE AMERICA"/>
    <s v="NÍVEL 110"/>
    <s v="11-945334075"/>
    <s v="CMDP"/>
    <s v="Sim"/>
    <d v="2026-03-23T00:00:00"/>
    <m/>
    <m/>
    <x v="87"/>
    <m/>
    <x v="1"/>
    <s v="Insuficiência Cardíaca Controlada096106322"/>
    <x v="0"/>
  </r>
  <r>
    <x v="4"/>
    <x v="11"/>
    <s v="Ativo"/>
    <d v="2026-05-04T00:00:00"/>
    <s v="089114238"/>
    <s v="ANA CELIA LOPES DE SANTANA SILVA"/>
    <n v="50252089553"/>
    <d v="1968-04-25T00:00:00"/>
    <n v="57"/>
    <s v="F"/>
    <x v="0"/>
    <s v="SAO PAULO"/>
    <s v="COLONIA (ZONA LESTE)"/>
    <s v="NÍVEL 60"/>
    <s v="11-945736255"/>
    <s v="CMDP"/>
    <s v="Sim"/>
    <d v="2026-03-23T00:00:00"/>
    <m/>
    <m/>
    <x v="97"/>
    <m/>
    <x v="1"/>
    <s v="Insuficiência Cardíaca Controlada089114238"/>
    <x v="0"/>
  </r>
  <r>
    <x v="4"/>
    <x v="11"/>
    <s v="Ativo"/>
    <d v="2026-05-18T00:00:00"/>
    <s v="088520233"/>
    <s v="ELIEGE BARBOSA AZEVEDO OLIVEIRA"/>
    <n v="34029092861"/>
    <d v="1983-02-17T00:00:00"/>
    <n v="43"/>
    <s v="M"/>
    <x v="0"/>
    <s v="SAO PAULO"/>
    <m/>
    <n v="110"/>
    <s v="11946114070 11946114070"/>
    <s v="CMDP"/>
    <s v="Sim"/>
    <d v="2026-03-23T00:00:00"/>
    <m/>
    <m/>
    <x v="127"/>
    <m/>
    <x v="1"/>
    <s v="Insuficiência Cardíaca Controlada088520233"/>
    <x v="0"/>
  </r>
  <r>
    <x v="1"/>
    <x v="11"/>
    <s v="Ativo"/>
    <d v="2026-04-10T00:00:00"/>
    <s v="087871998"/>
    <s v="EDIVALDO RODRIGUES BARROS"/>
    <s v="28104792830"/>
    <d v="1976-11-23T00:00:00"/>
    <n v="49"/>
    <s v="M"/>
    <x v="0"/>
    <s v="SAO PAULO"/>
    <m/>
    <s v="NÍVEL 60"/>
    <s v="11946273459"/>
    <s v="CMDP"/>
    <s v="Sim"/>
    <m/>
    <m/>
    <m/>
    <x v="115"/>
    <m/>
    <x v="13"/>
    <s v="Insuficiência Cardíaca Controlada087871998"/>
    <x v="0"/>
  </r>
  <r>
    <x v="4"/>
    <x v="11"/>
    <s v="Ativo"/>
    <d v="2026-05-18T00:00:00"/>
    <s v="593920597"/>
    <s v="TATIANE VIEIRA LOPES DA SILVA"/>
    <n v="23213943827"/>
    <d v="1984-06-25T00:00:00"/>
    <n v="41"/>
    <s v="F"/>
    <x v="0"/>
    <s v="GUARULHOS"/>
    <s v="PARQUE CONTINENTAL II"/>
    <n v="50"/>
    <s v="11-946314869"/>
    <s v="CMDP"/>
    <s v="Sim"/>
    <d v="2026-03-23T00:00:00"/>
    <m/>
    <m/>
    <x v="123"/>
    <m/>
    <x v="1"/>
    <s v="Insuficiência Cardíaca Controlada593920597"/>
    <x v="5"/>
  </r>
  <r>
    <x v="4"/>
    <x v="11"/>
    <s v="Ativo"/>
    <d v="2026-05-18T00:00:00"/>
    <s v="593975774"/>
    <s v="ANA PAULA LIMA DA SILVA"/>
    <n v="43111421880"/>
    <d v="2000-08-17T00:00:00"/>
    <n v="25"/>
    <s v="F"/>
    <x v="0"/>
    <s v="GUARULHOS"/>
    <s v="CIDADE SERODIO"/>
    <n v="50"/>
    <s v="11-946627603"/>
    <s v="CMDP"/>
    <s v="Sim"/>
    <d v="2026-03-23T00:00:00"/>
    <m/>
    <m/>
    <x v="42"/>
    <m/>
    <x v="1"/>
    <s v="Insuficiência Cardíaca Controlada593975774"/>
    <x v="5"/>
  </r>
  <r>
    <x v="4"/>
    <x v="11"/>
    <s v="Ativo"/>
    <d v="2026-05-04T00:00:00"/>
    <s v="451646509"/>
    <s v="VERA LUCIA LIMA DE SOUSA"/>
    <n v="12818130875"/>
    <d v="1966-04-20T00:00:00"/>
    <n v="59"/>
    <s v="F"/>
    <x v="0"/>
    <s v="SAO PAULO"/>
    <s v="PARQUE RESIDENCIAL COCAIA"/>
    <s v="NÍVEL 400"/>
    <s v="11-946832748"/>
    <s v="CMDP"/>
    <s v="Sim"/>
    <d v="2026-03-23T00:00:00"/>
    <m/>
    <m/>
    <x v="87"/>
    <m/>
    <x v="1"/>
    <s v="Insuficiência Cardíaca Controlada451646509"/>
    <x v="0"/>
  </r>
  <r>
    <x v="4"/>
    <x v="11"/>
    <s v="Ativo"/>
    <d v="2026-05-04T00:00:00"/>
    <s v="084026056"/>
    <s v="ANTONIO MACHADO SANTOS"/>
    <n v="94081336849"/>
    <d v="1954-12-21T00:00:00"/>
    <n v="71"/>
    <s v="M"/>
    <x v="0"/>
    <s v="SAO PAULO"/>
    <s v="VILA NATAL"/>
    <s v="NÍVEL 80"/>
    <s v="11-946938496"/>
    <s v="CMDP"/>
    <s v="Sim"/>
    <d v="2026-03-23T00:00:00"/>
    <m/>
    <m/>
    <x v="80"/>
    <m/>
    <x v="1"/>
    <s v="Insuficiência Cardíaca Controlada084026056"/>
    <x v="0"/>
  </r>
  <r>
    <x v="4"/>
    <x v="11"/>
    <s v="Ativo"/>
    <d v="2026-05-04T00:00:00"/>
    <s v="081029831"/>
    <s v="ANTONIO ELCIO MOURA"/>
    <n v="57850135504"/>
    <d v="1970-10-28T00:00:00"/>
    <n v="55"/>
    <s v="M"/>
    <x v="0"/>
    <s v="GUARULHOS"/>
    <s v="NAO INFORMADO"/>
    <s v="NÍVEL 40"/>
    <s v="11-947203355"/>
    <s v="CMDP"/>
    <s v="Sim"/>
    <d v="2026-03-23T00:00:00"/>
    <m/>
    <m/>
    <x v="80"/>
    <m/>
    <x v="1"/>
    <s v="Insuficiência Cardíaca Controlada081029831"/>
    <x v="0"/>
  </r>
  <r>
    <x v="4"/>
    <x v="11"/>
    <s v="Ativo"/>
    <d v="2026-05-18T00:00:00"/>
    <s v="082089490"/>
    <s v="MARIA APARECIDA PEREIRA DA SILVA CAETANO"/>
    <n v="12916453814"/>
    <d v="1963-10-30T00:00:00"/>
    <n v="62"/>
    <s v="F"/>
    <x v="0"/>
    <s v="GUARULHOS"/>
    <s v="VILA ROSA MINELIA"/>
    <n v="50"/>
    <s v="11-947429365"/>
    <s v="CMDP"/>
    <s v="Sim"/>
    <d v="2026-03-23T00:00:00"/>
    <m/>
    <m/>
    <x v="123"/>
    <m/>
    <x v="1"/>
    <s v="Insuficiência Cardíaca Controlada082089490"/>
    <x v="5"/>
  </r>
  <r>
    <x v="4"/>
    <x v="11"/>
    <s v="Ativo"/>
    <d v="2026-05-18T00:00:00"/>
    <s v="593806620"/>
    <s v="SILVONE HELENA SANTOS ZONARO"/>
    <n v="85802247649"/>
    <d v="1971-07-01T00:00:00"/>
    <n v="54"/>
    <s v="F"/>
    <x v="0"/>
    <s v="GUARULHOS"/>
    <s v="JARDIM SANTA MENA"/>
    <n v="50"/>
    <s v="11-947448653"/>
    <s v="CMDP"/>
    <s v="Sim"/>
    <d v="2026-03-23T00:00:00"/>
    <m/>
    <m/>
    <x v="123"/>
    <m/>
    <x v="1"/>
    <s v="Insuficiência Cardíaca Controlada593806620"/>
    <x v="5"/>
  </r>
  <r>
    <x v="4"/>
    <x v="11"/>
    <s v="Ativo"/>
    <d v="2026-05-18T00:00:00"/>
    <s v="593806590"/>
    <s v="SYLVIO ZONARO"/>
    <n v="40380904853"/>
    <d v="1950-12-22T00:00:00"/>
    <n v="75"/>
    <s v="M"/>
    <x v="0"/>
    <s v="GUARULHOS"/>
    <s v="JARDIM SANTA MENA"/>
    <n v="50"/>
    <s v="11-947467977"/>
    <s v="CMDP"/>
    <s v="Sim"/>
    <d v="2026-03-23T00:00:00"/>
    <m/>
    <m/>
    <x v="42"/>
    <m/>
    <x v="1"/>
    <s v="Insuficiência Cardíaca Controlada593806590"/>
    <x v="5"/>
  </r>
  <r>
    <x v="4"/>
    <x v="11"/>
    <s v="Ativo"/>
    <d v="2026-05-04T00:00:00"/>
    <s v="078100424"/>
    <s v="SIDINEIA SCHREINER ZAGARE"/>
    <n v="68655746800"/>
    <d v="1953-02-09T00:00:00"/>
    <n v="73"/>
    <s v="F"/>
    <x v="0"/>
    <s v="GUARULHOS"/>
    <s v="JARDIM EUSONIA"/>
    <s v="NÍVEL 60"/>
    <s v="11-947483393"/>
    <s v="CMDP"/>
    <s v="Sim"/>
    <d v="2026-03-23T00:00:00"/>
    <m/>
    <m/>
    <x v="95"/>
    <m/>
    <x v="1"/>
    <s v="Insuficiência Cardíaca Controlada078100424"/>
    <x v="0"/>
  </r>
  <r>
    <x v="4"/>
    <x v="11"/>
    <s v="Ativo"/>
    <d v="2026-05-18T00:00:00"/>
    <s v="082225743"/>
    <s v="ADELSON ALVES SILVA"/>
    <n v="2949889808"/>
    <d v="1957-01-31T00:00:00"/>
    <n v="69"/>
    <s v="M"/>
    <x v="0"/>
    <s v="SAO BERNARDO DO CAMPO"/>
    <s v="BATISTINI"/>
    <n v="60"/>
    <s v="11-947763722"/>
    <s v="CMDP"/>
    <s v="Sim"/>
    <d v="2026-03-23T00:00:00"/>
    <m/>
    <m/>
    <x v="42"/>
    <m/>
    <x v="1"/>
    <s v="Insuficiência Cardíaca Controlada082225743"/>
    <x v="5"/>
  </r>
  <r>
    <x v="4"/>
    <x v="11"/>
    <s v="Ativo"/>
    <d v="2026-05-04T00:00:00"/>
    <s v="452120667"/>
    <s v="LAZARO FERREIRA DE ALVARENGA"/>
    <n v="70217947891"/>
    <d v="1950-02-01T00:00:00"/>
    <n v="76"/>
    <s v="M"/>
    <x v="0"/>
    <s v="SAO PAULO"/>
    <s v="CHACARA SANTA MARIA"/>
    <s v="NÍVEL 200"/>
    <s v="11-947944845"/>
    <s v="CMDP"/>
    <s v="Sim"/>
    <d v="2026-03-23T00:00:00"/>
    <m/>
    <m/>
    <x v="87"/>
    <m/>
    <x v="1"/>
    <s v="Insuficiência Cardíaca Controlada452120667"/>
    <x v="0"/>
  </r>
  <r>
    <x v="4"/>
    <x v="11"/>
    <s v="Ativo"/>
    <d v="2026-05-04T00:00:00"/>
    <s v="083181756"/>
    <s v="MARIA ROSA CARDOSO PINTO"/>
    <n v="3857414804"/>
    <d v="1953-03-06T00:00:00"/>
    <n v="73"/>
    <s v="F"/>
    <x v="0"/>
    <s v="GUARULHOS"/>
    <s v="GOPOUVA"/>
    <s v="NÍVEL 380"/>
    <s v="11-947988373"/>
    <s v="CMDP"/>
    <s v="Sim"/>
    <d v="2026-03-23T00:00:00"/>
    <m/>
    <m/>
    <x v="87"/>
    <m/>
    <x v="1"/>
    <s v="Insuficiência Cardíaca Controlada083181756"/>
    <x v="0"/>
  </r>
  <r>
    <x v="4"/>
    <x v="11"/>
    <s v="Ativo"/>
    <d v="2026-05-18T00:00:00"/>
    <s v="094582521"/>
    <s v="MARIA HELENA MARCIAL SOARES"/>
    <n v="18412345835"/>
    <d v="1958-05-24T00:00:00"/>
    <n v="68"/>
    <s v="F"/>
    <x v="0"/>
    <s v="SAO PAULO"/>
    <s v="JARDIM HELGA"/>
    <n v="60"/>
    <s v="11-948597934"/>
    <s v="CMDP"/>
    <s v="Sim"/>
    <d v="2026-03-23T00:00:00"/>
    <m/>
    <m/>
    <x v="42"/>
    <m/>
    <x v="1"/>
    <s v="Insuficiência Cardíaca Controlada094582521"/>
    <x v="5"/>
  </r>
  <r>
    <x v="4"/>
    <x v="11"/>
    <s v="Ativo"/>
    <d v="2026-05-04T00:00:00"/>
    <s v="095148069"/>
    <s v="JOSUE LIMA RODRIGUES"/>
    <n v="53513939809"/>
    <d v="2010-06-22T00:00:00"/>
    <n v="15"/>
    <s v="M"/>
    <x v="0"/>
    <s v="MAUA"/>
    <s v="PARQUE BANDEIRANTES"/>
    <s v="NÍVEL 110"/>
    <s v="11-948747546"/>
    <s v="CMDP"/>
    <s v="Sim"/>
    <d v="2026-03-23T00:00:00"/>
    <m/>
    <m/>
    <x v="87"/>
    <m/>
    <x v="1"/>
    <s v="Insuficiência Cardíaca Controlada095148069"/>
    <x v="0"/>
  </r>
  <r>
    <x v="4"/>
    <x v="11"/>
    <s v="Ativo"/>
    <d v="2026-05-18T00:00:00"/>
    <s v="074718467"/>
    <s v="QUITERIA LEITE DOS SANTOS CASSIANO"/>
    <n v="3392357804"/>
    <d v="1955-06-12T00:00:00"/>
    <n v="70"/>
    <s v="F"/>
    <x v="0"/>
    <s v="SAO PAULO"/>
    <s v="JARDIM SAO LUIS"/>
    <n v="50"/>
    <s v="11-948840069"/>
    <s v="CMDP"/>
    <s v="Sim"/>
    <d v="2026-03-23T00:00:00"/>
    <m/>
    <m/>
    <x v="123"/>
    <m/>
    <x v="1"/>
    <s v="Insuficiência Cardíaca Controlada074718467"/>
    <x v="5"/>
  </r>
  <r>
    <x v="4"/>
    <x v="11"/>
    <s v="Ativo"/>
    <d v="2026-05-04T00:00:00"/>
    <s v="450481646"/>
    <s v="ALESSANDRO DE OLIVEIRA"/>
    <n v="28929697860"/>
    <d v="1979-03-29T00:00:00"/>
    <n v="46"/>
    <s v="M"/>
    <x v="0"/>
    <s v="SAO PAULO"/>
    <s v="JARDIM OLINDA"/>
    <s v="NÍVEL 100"/>
    <s v="11-949178794"/>
    <s v="CMDP"/>
    <s v="Sim"/>
    <d v="2026-03-23T00:00:00"/>
    <m/>
    <m/>
    <x v="40"/>
    <m/>
    <x v="1"/>
    <s v="Insuficiência Cardíaca Controlada450481646"/>
    <x v="2"/>
  </r>
  <r>
    <x v="4"/>
    <x v="11"/>
    <s v="Ativo"/>
    <d v="2026-05-04T00:00:00"/>
    <s v="095975335"/>
    <s v="MARCELO VIANA DOS SANTOS"/>
    <n v="12871267820"/>
    <d v="1970-01-19T00:00:00"/>
    <n v="56"/>
    <s v="M"/>
    <x v="0"/>
    <s v="SAO PAULO"/>
    <s v="JARDIM MONTE AZUL"/>
    <s v="NÍVEL 110"/>
    <s v="11-949395870"/>
    <s v="CMDP"/>
    <s v="Sim"/>
    <d v="2026-03-23T00:00:00"/>
    <m/>
    <m/>
    <x v="87"/>
    <m/>
    <x v="1"/>
    <s v="Insuficiência Cardíaca Controlada095975335"/>
    <x v="0"/>
  </r>
  <r>
    <x v="4"/>
    <x v="11"/>
    <s v="Ativo"/>
    <d v="2026-05-04T00:00:00"/>
    <s v="451737539"/>
    <s v="JOANA DA SILVA GONCALVES"/>
    <n v="27118512818"/>
    <d v="1943-11-24T00:00:00"/>
    <n v="82"/>
    <s v="F"/>
    <x v="0"/>
    <s v="SAO PAULO"/>
    <s v="JARDIM SAO LUIS"/>
    <s v="NÍVEL 400"/>
    <s v="11-949582783"/>
    <s v="CMDP"/>
    <s v="Sim"/>
    <d v="2026-03-23T00:00:00"/>
    <m/>
    <m/>
    <x v="87"/>
    <m/>
    <x v="1"/>
    <s v="Insuficiência Cardíaca Controlada451737539"/>
    <x v="0"/>
  </r>
  <r>
    <x v="4"/>
    <x v="11"/>
    <s v="Ativo"/>
    <d v="2026-05-04T00:00:00"/>
    <s v="451900642"/>
    <s v="EDMILSON DIAS DA SILVA"/>
    <n v="93902549815"/>
    <d v="1957-03-21T00:00:00"/>
    <n v="69"/>
    <s v="M"/>
    <x v="0"/>
    <s v="SAO PAULO"/>
    <s v="FREGUESIA DO O"/>
    <s v="NÍVEL 400"/>
    <s v="11-950303110"/>
    <s v="CMDP"/>
    <s v="Sim"/>
    <d v="2026-03-23T00:00:00"/>
    <m/>
    <m/>
    <x v="80"/>
    <m/>
    <x v="1"/>
    <s v="Insuficiência Cardíaca Controlada451900642"/>
    <x v="0"/>
  </r>
  <r>
    <x v="4"/>
    <x v="11"/>
    <s v="Ativo"/>
    <d v="2026-05-04T00:00:00"/>
    <s v="451804899"/>
    <s v="CICERA MARIA DE SOUZA"/>
    <n v="27079243858"/>
    <d v="1951-02-04T00:00:00"/>
    <n v="75"/>
    <s v="F"/>
    <x v="0"/>
    <s v="SAO PAULO"/>
    <s v="JARDIM THOMAZ"/>
    <s v="NÍVEL 400"/>
    <s v="11-951220902"/>
    <s v="CMDP"/>
    <s v="Sim"/>
    <d v="2026-03-23T00:00:00"/>
    <m/>
    <m/>
    <x v="80"/>
    <m/>
    <x v="1"/>
    <s v="Insuficiência Cardíaca Controlada451804899"/>
    <x v="0"/>
  </r>
  <r>
    <x v="4"/>
    <x v="11"/>
    <s v="Ativo"/>
    <d v="2026-05-04T00:00:00"/>
    <s v="796537585"/>
    <s v="ANA MARTA MARINHO DE OLIVEIRA"/>
    <n v="8995235870"/>
    <d v="1962-11-23T00:00:00"/>
    <n v="63"/>
    <s v="F"/>
    <x v="0"/>
    <s v="SAO PAULO"/>
    <s v="JARDIM IBIRAPUERA"/>
    <s v="NÍVEL 400"/>
    <s v="11-951335850"/>
    <s v="CMDP"/>
    <s v="Sim"/>
    <d v="2026-03-23T00:00:00"/>
    <m/>
    <m/>
    <x v="80"/>
    <m/>
    <x v="1"/>
    <s v="Insuficiência Cardíaca Controlada796537585"/>
    <x v="0"/>
  </r>
  <r>
    <x v="4"/>
    <x v="11"/>
    <s v="Ativo"/>
    <d v="2026-05-18T00:00:00"/>
    <s v="449250369"/>
    <s v="MARIA DE LOURDES FERREIRA"/>
    <n v="11696988837"/>
    <d v="1968-08-15T00:00:00"/>
    <n v="57"/>
    <s v="F"/>
    <x v="0"/>
    <s v="SAO PAULO"/>
    <s v="JARDIM SAO FRANCISCO DE ASSIS"/>
    <n v="100"/>
    <s v="11-951438179"/>
    <s v="CMDP"/>
    <s v="Sim"/>
    <d v="2026-03-23T00:00:00"/>
    <m/>
    <m/>
    <x v="233"/>
    <m/>
    <x v="1"/>
    <s v="Insuficiência Cardíaca Controlada449250369"/>
    <x v="0"/>
  </r>
  <r>
    <x v="4"/>
    <x v="11"/>
    <s v="Ativo"/>
    <d v="2026-05-04T00:00:00"/>
    <s v="079644855"/>
    <s v="SIMONE FRANCISCA DA SILVA BELO"/>
    <n v="26252299855"/>
    <d v="1976-08-26T00:00:00"/>
    <n v="49"/>
    <s v="F"/>
    <x v="0"/>
    <s v="SAO PAULO"/>
    <s v="JARDIM SANTA BARBARA"/>
    <s v="NÍVEL 80"/>
    <s v="11-951441623"/>
    <s v="CMDP"/>
    <s v="Sim"/>
    <d v="2026-03-23T00:00:00"/>
    <m/>
    <m/>
    <x v="95"/>
    <m/>
    <x v="1"/>
    <s v="Insuficiência Cardíaca Controlada079644855"/>
    <x v="0"/>
  </r>
  <r>
    <x v="4"/>
    <x v="11"/>
    <s v="Ativo"/>
    <d v="2026-05-18T00:00:00"/>
    <s v="440475015"/>
    <s v="MARIA DALVA MENDES OLIVEIRA"/>
    <n v="6629739841"/>
    <d v="1958-08-20T00:00:00"/>
    <n v="67"/>
    <s v="F"/>
    <x v="0"/>
    <s v="GUARULHOS"/>
    <s v="PORTO DA IGREJA"/>
    <n v="400"/>
    <s v="11-951615282"/>
    <s v="CMDP"/>
    <s v="Sim"/>
    <d v="2026-03-23T00:00:00"/>
    <m/>
    <m/>
    <x v="42"/>
    <m/>
    <x v="1"/>
    <s v="Insuficiência Cardíaca Controlada440475015"/>
    <x v="5"/>
  </r>
  <r>
    <x v="4"/>
    <x v="11"/>
    <s v="Ativo"/>
    <d v="2026-05-04T00:00:00"/>
    <s v="079736836"/>
    <s v="ALESSANDRA MONDINI BORGES"/>
    <n v="27545081803"/>
    <d v="1973-02-26T00:00:00"/>
    <n v="53"/>
    <s v="F"/>
    <x v="0"/>
    <s v="SAO PAULO"/>
    <s v="CIDADE LIDER"/>
    <s v="NÍVEL 380"/>
    <s v="11-951668585"/>
    <s v="CMDP"/>
    <s v="Sim"/>
    <d v="2026-03-23T00:00:00"/>
    <m/>
    <m/>
    <x v="40"/>
    <m/>
    <x v="1"/>
    <s v="Insuficiência Cardíaca Controlada079736836"/>
    <x v="2"/>
  </r>
  <r>
    <x v="4"/>
    <x v="11"/>
    <s v="Ativo"/>
    <d v="2026-05-18T00:00:00"/>
    <s v="796432236"/>
    <s v="MARIA DA CONCEICAO ABREU RIBEIRO"/>
    <n v="89789253834"/>
    <d v="1953-07-11T00:00:00"/>
    <n v="72"/>
    <s v="F"/>
    <x v="0"/>
    <s v="SAO PAULO"/>
    <s v="JARDIM JUA"/>
    <n v="300"/>
    <s v="11-952440302"/>
    <s v="CMDP"/>
    <s v="Sim"/>
    <d v="2026-03-23T00:00:00"/>
    <m/>
    <m/>
    <x v="233"/>
    <m/>
    <x v="1"/>
    <s v="Insuficiência Cardíaca Controlada796432236"/>
    <x v="0"/>
  </r>
  <r>
    <x v="4"/>
    <x v="11"/>
    <s v="Ativo"/>
    <d v="2026-05-04T00:00:00"/>
    <s v="082998770"/>
    <s v="JOELINGTON SOUSA MENDES SILVA"/>
    <n v="5370971471"/>
    <d v="1986-04-14T00:00:00"/>
    <n v="39"/>
    <s v="M"/>
    <x v="0"/>
    <s v="SAO PAULO"/>
    <s v="JARDIM DAS FLORES"/>
    <s v="NÍVEL 60"/>
    <s v="11-952468703"/>
    <s v="CMDP"/>
    <s v="Sim"/>
    <d v="2026-03-23T00:00:00"/>
    <m/>
    <m/>
    <x v="95"/>
    <m/>
    <x v="1"/>
    <s v="Insuficiência Cardíaca Controlada082998770"/>
    <x v="0"/>
  </r>
  <r>
    <x v="4"/>
    <x v="11"/>
    <s v="Ativo"/>
    <d v="2026-05-04T00:00:00"/>
    <s v="451753690"/>
    <s v="ANTONIO MARCELO DE OLIVEIRA"/>
    <n v="7527386827"/>
    <d v="1949-01-26T00:00:00"/>
    <n v="77"/>
    <s v="M"/>
    <x v="0"/>
    <s v="SAO PAULO"/>
    <s v="VILA BELA"/>
    <s v="NÍVEL 400"/>
    <s v="11-952756277"/>
    <s v="CMDP"/>
    <s v="Sim"/>
    <d v="2026-03-23T00:00:00"/>
    <m/>
    <m/>
    <x v="69"/>
    <m/>
    <x v="1"/>
    <s v="Insuficiência Cardíaca Controlada451753690"/>
    <x v="0"/>
  </r>
  <r>
    <x v="4"/>
    <x v="11"/>
    <s v="Ativo"/>
    <d v="2026-05-04T00:00:00"/>
    <s v="094934244"/>
    <s v="DANILO FERNANDO CELESTINO"/>
    <n v="1720049505"/>
    <d v="1981-03-29T00:00:00"/>
    <n v="44"/>
    <s v="M"/>
    <x v="0"/>
    <s v="DIADEMA"/>
    <s v="SERRARIA"/>
    <s v="NÍVEL 60"/>
    <s v="11-952971192"/>
    <s v="CMDP"/>
    <s v="Sim"/>
    <d v="2026-03-23T00:00:00"/>
    <m/>
    <m/>
    <x v="80"/>
    <m/>
    <x v="1"/>
    <s v="Insuficiência Cardíaca Controlada094934244"/>
    <x v="0"/>
  </r>
  <r>
    <x v="1"/>
    <x v="11"/>
    <s v="Ativo"/>
    <d v="2026-04-10T00:00:00"/>
    <s v="089667987"/>
    <s v="VANDERLEI ROBERTO FERREIRA"/>
    <s v="12929855851"/>
    <d v="1971-07-22T00:00:00"/>
    <n v="54"/>
    <s v="M"/>
    <x v="0"/>
    <s v="SAO PAULO"/>
    <m/>
    <s v="NÍVEL 380"/>
    <s v="11953140242"/>
    <s v="CMDP"/>
    <s v="Sim"/>
    <m/>
    <m/>
    <m/>
    <x v="115"/>
    <m/>
    <x v="13"/>
    <s v="Insuficiência Cardíaca Controlada089667987"/>
    <x v="0"/>
  </r>
  <r>
    <x v="4"/>
    <x v="11"/>
    <s v="Ativo"/>
    <d v="2026-05-04T00:00:00"/>
    <s v="081865119"/>
    <s v="ANTONIO FRANCISCO DE OLIVEIRA"/>
    <n v="1297688805"/>
    <d v="1959-10-20T00:00:00"/>
    <n v="66"/>
    <s v="M"/>
    <x v="0"/>
    <s v="SAO PAULO"/>
    <s v="VILA ANDRADE"/>
    <s v="NÍVEL 60"/>
    <s v="11-953623330"/>
    <s v="CMDP"/>
    <s v="Sim"/>
    <d v="2026-03-23T00:00:00"/>
    <m/>
    <m/>
    <x v="97"/>
    <m/>
    <x v="1"/>
    <s v="Insuficiência Cardíaca Controlada081865119"/>
    <x v="0"/>
  </r>
  <r>
    <x v="4"/>
    <x v="11"/>
    <s v="Ativo"/>
    <d v="2026-05-04T00:00:00"/>
    <s v="782779832"/>
    <s v="SILVANA JORGINA DOS SANTOS"/>
    <n v="25567443838"/>
    <d v="1978-06-05T00:00:00"/>
    <n v="47"/>
    <s v="F"/>
    <x v="0"/>
    <s v="SAO PAULO"/>
    <s v="JARDIM CAMPINAS"/>
    <s v="NÍVEL 400"/>
    <s v="11-953933340"/>
    <s v="CMDP"/>
    <s v="Sim"/>
    <d v="2026-03-23T00:00:00"/>
    <m/>
    <m/>
    <x v="87"/>
    <m/>
    <x v="1"/>
    <s v="Insuficiência Cardíaca Controlada782779832"/>
    <x v="0"/>
  </r>
  <r>
    <x v="4"/>
    <x v="11"/>
    <s v="Ativo"/>
    <d v="2026-05-04T00:00:00"/>
    <s v="451616600"/>
    <s v="ALCINDO MENOCCI"/>
    <n v="30091403804"/>
    <d v="1936-03-02T00:00:00"/>
    <n v="90"/>
    <s v="M"/>
    <x v="0"/>
    <s v="SAO PAULO"/>
    <s v="CHACARA SANTANA"/>
    <s v="NÍVEL 400"/>
    <s v="11-954030856"/>
    <s v="CMDP"/>
    <s v="Sim"/>
    <d v="2026-03-23T00:00:00"/>
    <m/>
    <m/>
    <x v="40"/>
    <m/>
    <x v="1"/>
    <s v="Insuficiência Cardíaca Controlada451616600"/>
    <x v="2"/>
  </r>
  <r>
    <x v="1"/>
    <x v="11"/>
    <s v="Ativo"/>
    <d v="2026-03-05T00:00:00"/>
    <s v="095820250"/>
    <s v="RUI MALERBA"/>
    <n v="4468719826"/>
    <d v="1959-11-15T00:00:00"/>
    <n v="66"/>
    <s v="M"/>
    <x v="0"/>
    <s v="GUARULHOS"/>
    <m/>
    <n v="110"/>
    <s v="11954079771 11954079771"/>
    <s v="CMDP"/>
    <s v="Sim"/>
    <m/>
    <m/>
    <m/>
    <x v="3"/>
    <d v="2026-04-08T00:00:00"/>
    <x v="20"/>
    <s v="Insuficiência Cardíaca Controlada095820250"/>
    <x v="2"/>
  </r>
  <r>
    <x v="4"/>
    <x v="11"/>
    <s v="Ativo"/>
    <d v="2026-05-18T00:00:00"/>
    <s v="794220177"/>
    <s v="EMILIO RODRIGUES DE AGUIAR"/>
    <n v="72861410825"/>
    <d v="1954-07-03T00:00:00"/>
    <n v="71"/>
    <s v="M"/>
    <x v="0"/>
    <s v="SAO PAULO"/>
    <s v="VILA MARIANA"/>
    <n v="400"/>
    <s v="11-954299444"/>
    <s v="CMDP"/>
    <s v="Sim"/>
    <d v="2026-03-23T00:00:00"/>
    <m/>
    <m/>
    <x v="42"/>
    <m/>
    <x v="1"/>
    <s v="Insuficiência Cardíaca Controlada794220177"/>
    <x v="5"/>
  </r>
  <r>
    <x v="4"/>
    <x v="11"/>
    <s v="Ativo"/>
    <d v="2026-05-04T00:00:00"/>
    <s v="092719155"/>
    <s v="ROBSON MATIAS"/>
    <n v="14335421885"/>
    <d v="1973-03-08T00:00:00"/>
    <n v="53"/>
    <s v="M"/>
    <x v="0"/>
    <s v="GUARULHOS"/>
    <s v="VALE DOS MACHADOS"/>
    <s v="NÍVEL 60"/>
    <s v="11-954313549"/>
    <s v="CMDP"/>
    <s v="Sim"/>
    <d v="2026-03-23T00:00:00"/>
    <m/>
    <m/>
    <x v="95"/>
    <m/>
    <x v="1"/>
    <s v="Insuficiência Cardíaca Controlada092719155"/>
    <x v="0"/>
  </r>
  <r>
    <x v="1"/>
    <x v="11"/>
    <s v="Ativo"/>
    <d v="2026-05-06T00:00:00"/>
    <s v="794273106"/>
    <s v="EDNA CLAUDIA DE SOUSA"/>
    <n v="31665374810"/>
    <d v="1984-03-02T00:00:00"/>
    <n v="42"/>
    <s v="F"/>
    <x v="0"/>
    <s v="SAO PAULO"/>
    <s v="JARDIM BRITANIA"/>
    <n v="400"/>
    <s v="11954611403 1139117416"/>
    <s v="CMDP"/>
    <s v="Sim"/>
    <d v="2026-05-06T00:00:00"/>
    <m/>
    <m/>
    <x v="123"/>
    <d v="2026-05-27T00:00:00"/>
    <x v="2"/>
    <s v="Insuficiência Cardíaca Controlada794273106"/>
    <x v="5"/>
  </r>
  <r>
    <x v="4"/>
    <x v="11"/>
    <s v="Ativo"/>
    <d v="2026-05-04T00:00:00"/>
    <s v="073272048"/>
    <s v="ADELINO AURINDO DE SOUZA"/>
    <n v="17482814884"/>
    <d v="1968-11-04T00:00:00"/>
    <n v="57"/>
    <s v="M"/>
    <x v="0"/>
    <s v="SAO PAULO"/>
    <s v="JARDIM DAS CAMELIAS"/>
    <s v="NÍVEL 50"/>
    <s v="11-954898556"/>
    <s v="CMDP"/>
    <s v="Sim"/>
    <d v="2026-03-23T00:00:00"/>
    <m/>
    <m/>
    <x v="40"/>
    <m/>
    <x v="1"/>
    <s v="Insuficiência Cardíaca Controlada073272048"/>
    <x v="2"/>
  </r>
  <r>
    <x v="1"/>
    <x v="11"/>
    <s v="Ativo"/>
    <d v="2026-05-13T00:00:00"/>
    <s v="594211310"/>
    <s v="CICERA MARIA DA SILVA SANTOS"/>
    <n v="38105708850"/>
    <d v="1946-12-20T00:00:00"/>
    <n v="79"/>
    <s v="F"/>
    <x v="0"/>
    <s v="GUARULHOS"/>
    <s v="JARDIM OTTAWA"/>
    <n v="50"/>
    <s v="11956294784 11947176346"/>
    <s v="CMDP"/>
    <s v="Sim"/>
    <d v="2026-05-13T00:00:00"/>
    <m/>
    <m/>
    <x v="84"/>
    <d v="2026-10-06T00:00:00"/>
    <x v="20"/>
    <s v="Insuficiência Cardíaca Controlada594211310"/>
    <x v="5"/>
  </r>
  <r>
    <x v="4"/>
    <x v="11"/>
    <s v="Ativo"/>
    <d v="2026-05-04T00:00:00"/>
    <s v="089946617"/>
    <s v="PEDRO HENRIQUE DE ANDRADE CORDEIRO"/>
    <n v="40706504828"/>
    <d v="2003-06-30T00:00:00"/>
    <n v="22"/>
    <s v="M"/>
    <x v="0"/>
    <s v="SAO PAULO"/>
    <s v="JARDIM SANTA EFIGENIA"/>
    <s v="NÍVEL 110"/>
    <s v="11-957304177"/>
    <s v="CMDP"/>
    <s v="Sim"/>
    <d v="2026-03-23T00:00:00"/>
    <m/>
    <m/>
    <x v="87"/>
    <m/>
    <x v="1"/>
    <s v="Insuficiência Cardíaca Controlada089946617"/>
    <x v="0"/>
  </r>
  <r>
    <x v="4"/>
    <x v="11"/>
    <s v="Ativo"/>
    <d v="2026-05-04T00:00:00"/>
    <s v="861390059"/>
    <s v="JOSE DOMINGOS DOS SANTOS"/>
    <n v="75528410878"/>
    <d v="1953-03-05T00:00:00"/>
    <n v="73"/>
    <s v="M"/>
    <x v="0"/>
    <s v="SAO PAULO"/>
    <s v="JARDIM VARGINHA"/>
    <s v="NÍVEL 100"/>
    <s v="11-957716217"/>
    <s v="CMDP"/>
    <s v="Sim"/>
    <d v="2026-03-23T00:00:00"/>
    <m/>
    <m/>
    <x v="87"/>
    <m/>
    <x v="1"/>
    <s v="Insuficiência Cardíaca Controlada861390059"/>
    <x v="0"/>
  </r>
  <r>
    <x v="4"/>
    <x v="11"/>
    <s v="Ativo"/>
    <d v="2026-05-18T00:00:00"/>
    <s v="096391911"/>
    <s v="ESMERALDO DA PURIFICACAO ALMEIDA"/>
    <n v="87730502887"/>
    <d v="1954-05-14T00:00:00"/>
    <n v="72"/>
    <s v="M"/>
    <x v="0"/>
    <s v="SAO PAULO"/>
    <s v="SANTO AMARO"/>
    <n v="110"/>
    <s v="11-957872613"/>
    <s v="CMDP"/>
    <s v="Sim"/>
    <d v="2026-03-23T00:00:00"/>
    <m/>
    <m/>
    <x v="123"/>
    <m/>
    <x v="1"/>
    <s v="Insuficiência Cardíaca Controlada096391911"/>
    <x v="5"/>
  </r>
  <r>
    <x v="4"/>
    <x v="11"/>
    <s v="Ativo"/>
    <d v="2026-05-04T00:00:00"/>
    <s v="805442219"/>
    <s v="NEIDE DOS SANTOS ALVES"/>
    <n v="95343555853"/>
    <d v="1951-02-05T00:00:00"/>
    <n v="75"/>
    <s v="F"/>
    <x v="0"/>
    <s v="DIADEMA"/>
    <s v="ELDORADO"/>
    <s v="NÍVEL 100"/>
    <s v="11-958469437"/>
    <s v="CMDP"/>
    <s v="Sim"/>
    <d v="2026-03-23T00:00:00"/>
    <m/>
    <m/>
    <x v="87"/>
    <m/>
    <x v="1"/>
    <s v="Insuficiência Cardíaca Controlada805442219"/>
    <x v="0"/>
  </r>
  <r>
    <x v="4"/>
    <x v="11"/>
    <s v="Ativo"/>
    <d v="2026-05-04T00:00:00"/>
    <s v="079154926"/>
    <s v="MARIA FLOR DE MAIO CHAVES"/>
    <n v="26080172828"/>
    <d v="1952-10-22T00:00:00"/>
    <n v="73"/>
    <s v="F"/>
    <x v="0"/>
    <s v="SAO PAULO"/>
    <s v="JARDIM CAPELINHA"/>
    <s v="NÍVEL 80"/>
    <s v="11-958859319"/>
    <s v="CMDP"/>
    <s v="Sim"/>
    <d v="2026-03-23T00:00:00"/>
    <m/>
    <m/>
    <x v="95"/>
    <m/>
    <x v="1"/>
    <s v="Insuficiência Cardíaca Controlada079154926"/>
    <x v="0"/>
  </r>
  <r>
    <x v="4"/>
    <x v="11"/>
    <s v="Ativo"/>
    <d v="2026-05-18T00:00:00"/>
    <s v="451360494"/>
    <s v="HELIO HLAVAI"/>
    <n v="89601394834"/>
    <d v="1950-02-13T00:00:00"/>
    <n v="76"/>
    <s v="M"/>
    <x v="0"/>
    <s v="SAO PAULO"/>
    <s v="VILA AZEVEDO"/>
    <n v="600"/>
    <s v="11-959077485"/>
    <s v="CMDP"/>
    <s v="Sim"/>
    <d v="2026-03-23T00:00:00"/>
    <m/>
    <m/>
    <x v="42"/>
    <m/>
    <x v="1"/>
    <s v="Insuficiência Cardíaca Controlada451360494"/>
    <x v="5"/>
  </r>
  <r>
    <x v="4"/>
    <x v="11"/>
    <s v="Ativo"/>
    <d v="2026-05-18T00:00:00"/>
    <s v="085225756"/>
    <s v="MERELE PEDROSO DE ABREU"/>
    <n v="14516598817"/>
    <d v="1970-09-09T00:00:00"/>
    <n v="55"/>
    <s v="M"/>
    <x v="0"/>
    <s v="CARAPICUIBA"/>
    <s v="JARDIM BOM SUCESSO"/>
    <n v="60"/>
    <s v="11-959360374"/>
    <s v="CMDP"/>
    <s v="Sim"/>
    <d v="2026-03-23T00:00:00"/>
    <m/>
    <m/>
    <x v="123"/>
    <m/>
    <x v="1"/>
    <s v="Insuficiência Cardíaca Controlada085225756"/>
    <x v="5"/>
  </r>
  <r>
    <x v="4"/>
    <x v="11"/>
    <s v="Ativo"/>
    <d v="2026-05-18T00:00:00"/>
    <s v="451776232"/>
    <s v="TEREZINHA EVANGELISTA TOME ALBONETTI"/>
    <n v="22568712821"/>
    <d v="1937-03-07T00:00:00"/>
    <n v="89"/>
    <s v="F"/>
    <x v="0"/>
    <s v="SAO PAULO"/>
    <s v="VILA SAO FRANCISCO (ZONA SUL)"/>
    <n v="400"/>
    <s v="11-959624747"/>
    <s v="CMDP"/>
    <s v="Sim"/>
    <d v="2026-03-23T00:00:00"/>
    <m/>
    <m/>
    <x v="42"/>
    <m/>
    <x v="1"/>
    <s v="Insuficiência Cardíaca Controlada451776232"/>
    <x v="5"/>
  </r>
  <r>
    <x v="4"/>
    <x v="11"/>
    <s v="Ativo"/>
    <d v="2026-05-18T00:00:00"/>
    <s v="093588324"/>
    <s v="MAURICIO RIBEIRO"/>
    <n v="7587121897"/>
    <d v="1964-03-22T00:00:00"/>
    <n v="62"/>
    <s v="M"/>
    <x v="0"/>
    <s v="SAO BERNARDO DO CAMPO"/>
    <s v="PAULICEIA"/>
    <n v="60"/>
    <s v="11-959759066"/>
    <s v="CMDP"/>
    <s v="Sim"/>
    <d v="2026-03-23T00:00:00"/>
    <m/>
    <m/>
    <x v="233"/>
    <m/>
    <x v="1"/>
    <s v="Insuficiência Cardíaca Controlada093588324"/>
    <x v="0"/>
  </r>
  <r>
    <x v="4"/>
    <x v="11"/>
    <s v="Ativo"/>
    <d v="2026-05-04T00:00:00"/>
    <s v="086298356"/>
    <s v="JORGE LUIZ BUEGARE"/>
    <n v="135972809"/>
    <d v="1957-03-28T00:00:00"/>
    <n v="68"/>
    <s v="M"/>
    <x v="0"/>
    <s v="FERRAZ DE VASCONCELOS"/>
    <s v="PARQUE DOURADO"/>
    <s v="NÍVEL 60"/>
    <s v="11-960222616"/>
    <s v="CMDP"/>
    <s v="Sim"/>
    <d v="2026-03-23T00:00:00"/>
    <m/>
    <m/>
    <x v="95"/>
    <m/>
    <x v="1"/>
    <s v="Insuficiência Cardíaca Controlada086298356"/>
    <x v="0"/>
  </r>
  <r>
    <x v="4"/>
    <x v="11"/>
    <s v="Ativo"/>
    <d v="2026-05-04T00:00:00"/>
    <s v="805760881"/>
    <s v="REGINALDO GUIMARAES DE SANTANA"/>
    <n v="8266267855"/>
    <d v="1963-06-16T00:00:00"/>
    <n v="62"/>
    <s v="M"/>
    <x v="0"/>
    <s v="SAO PAULO"/>
    <s v="ACLIMAÇAO"/>
    <s v="NÍVEL 100"/>
    <s v="11-960721222"/>
    <s v="CMDP"/>
    <s v="Sim"/>
    <d v="2026-03-23T00:00:00"/>
    <m/>
    <m/>
    <x v="87"/>
    <m/>
    <x v="1"/>
    <s v="Insuficiência Cardíaca Controlada805760881"/>
    <x v="0"/>
  </r>
  <r>
    <x v="4"/>
    <x v="11"/>
    <s v="Ativo"/>
    <d v="2026-05-18T00:00:00"/>
    <s v="775712841"/>
    <s v="ISAIAS ALVINO"/>
    <n v="69413819815"/>
    <d v="1954-10-31T00:00:00"/>
    <n v="71"/>
    <s v="M"/>
    <x v="0"/>
    <s v="SAO PAULO"/>
    <s v="JARDIM PRINCESA"/>
    <n v="300"/>
    <s v="11-960836825"/>
    <s v="CMDP"/>
    <s v="Sim"/>
    <d v="2026-03-23T00:00:00"/>
    <m/>
    <m/>
    <x v="233"/>
    <m/>
    <x v="1"/>
    <s v="Insuficiência Cardíaca Controlada775712841"/>
    <x v="0"/>
  </r>
  <r>
    <x v="1"/>
    <x v="11"/>
    <s v="Ativo"/>
    <d v="2026-04-28T00:00:00"/>
    <s v="593892682"/>
    <s v="ADERCIO TELES DE CARVALHO"/>
    <n v="69811326800"/>
    <d v="1954-05-25T00:00:00"/>
    <n v="72"/>
    <s v="M"/>
    <x v="0"/>
    <s v="GUARULHOS"/>
    <s v="JARDIM ROSA DE FRANCA"/>
    <n v="50"/>
    <s v="11961018288 11973336396"/>
    <s v="CMDP"/>
    <s v="Sim"/>
    <d v="2026-04-28T00:00:00"/>
    <m/>
    <m/>
    <x v="121"/>
    <d v="2026-05-26T00:00:00"/>
    <x v="21"/>
    <s v="Insuficiência Cardíaca Controlada593892682"/>
    <x v="0"/>
  </r>
  <r>
    <x v="4"/>
    <x v="11"/>
    <s v="Ativo"/>
    <d v="2026-05-04T00:00:00"/>
    <s v="079578347"/>
    <s v="APARECIDA VIEIRA DA SILVA"/>
    <n v="86373684415"/>
    <d v="1972-09-06T00:00:00"/>
    <n v="53"/>
    <s v="F"/>
    <x v="0"/>
    <s v="GUARULHOS"/>
    <s v="JARDIM IV CENTENARIO"/>
    <s v="NÍVEL 60"/>
    <s v="11-961238450"/>
    <s v="CMDP"/>
    <s v="Sim"/>
    <d v="2026-03-23T00:00:00"/>
    <m/>
    <m/>
    <x v="80"/>
    <m/>
    <x v="1"/>
    <s v="Insuficiência Cardíaca Controlada079578347"/>
    <x v="0"/>
  </r>
  <r>
    <x v="4"/>
    <x v="11"/>
    <s v="Ativo"/>
    <d v="2026-05-04T00:00:00"/>
    <s v="092631941"/>
    <s v="TANIA REGINA DE SOUZA CRUZ"/>
    <n v="27363221855"/>
    <d v="1978-04-20T00:00:00"/>
    <n v="47"/>
    <s v="F"/>
    <x v="0"/>
    <s v="SAO PAULO"/>
    <s v="JARDIM OLYMPIA"/>
    <s v="NÍVEL 380"/>
    <s v="11-961272792"/>
    <s v="CMDP"/>
    <s v="Sim"/>
    <d v="2026-03-23T00:00:00"/>
    <m/>
    <m/>
    <x v="87"/>
    <m/>
    <x v="1"/>
    <s v="Insuficiência Cardíaca Controlada092631941"/>
    <x v="0"/>
  </r>
  <r>
    <x v="4"/>
    <x v="11"/>
    <s v="Ativo"/>
    <d v="2026-05-18T00:00:00"/>
    <s v="074748853"/>
    <s v="VALDINETE DE JESUS SILVA"/>
    <n v="26307016892"/>
    <d v="1970-10-27T00:00:00"/>
    <n v="55"/>
    <s v="F"/>
    <x v="0"/>
    <s v="SAO PAULO"/>
    <s v="JARDIM RODOLFO PIRANI"/>
    <n v="50"/>
    <s v="11-961291169"/>
    <s v="CMDP"/>
    <s v="Sim"/>
    <d v="2026-03-23T00:00:00"/>
    <m/>
    <m/>
    <x v="42"/>
    <m/>
    <x v="1"/>
    <s v="Insuficiência Cardíaca Controlada074748853"/>
    <x v="5"/>
  </r>
  <r>
    <x v="4"/>
    <x v="11"/>
    <s v="Ativo"/>
    <d v="2026-05-04T00:00:00"/>
    <s v="597242607"/>
    <s v="NADIA AMBROSIO SOUZA MIYAMOTO"/>
    <n v="93267150868"/>
    <d v="1958-03-06T00:00:00"/>
    <n v="68"/>
    <s v="F"/>
    <x v="0"/>
    <s v="SAO PAULO"/>
    <s v="INTERLAGOS"/>
    <s v="NÍVEL 50"/>
    <s v="11-962012004"/>
    <s v="CMDP"/>
    <s v="Sim"/>
    <d v="2026-03-23T00:00:00"/>
    <m/>
    <m/>
    <x v="95"/>
    <m/>
    <x v="1"/>
    <s v="Insuficiência Cardíaca Controlada597242607"/>
    <x v="0"/>
  </r>
  <r>
    <x v="4"/>
    <x v="11"/>
    <s v="Ativo"/>
    <d v="2026-05-04T00:00:00"/>
    <s v="451838130"/>
    <s v="NARCISA ASSUNCAO ABE"/>
    <n v="29117262860"/>
    <d v="1946-01-07T00:00:00"/>
    <n v="80"/>
    <s v="F"/>
    <x v="0"/>
    <s v="SAO PAULO"/>
    <s v="PARQUE DO LAGO"/>
    <s v="NÍVEL 400"/>
    <s v="11-962044110"/>
    <s v="CMDP"/>
    <s v="Sim"/>
    <d v="2026-03-23T00:00:00"/>
    <m/>
    <m/>
    <x v="87"/>
    <m/>
    <x v="1"/>
    <s v="Insuficiência Cardíaca Controlada451838130"/>
    <x v="0"/>
  </r>
  <r>
    <x v="4"/>
    <x v="11"/>
    <s v="Ativo"/>
    <d v="2026-05-04T00:00:00"/>
    <s v="078867870"/>
    <s v="GENIVALDO FAUSTINO TEIXEIRA"/>
    <n v="11516058836"/>
    <d v="1967-04-02T00:00:00"/>
    <n v="58"/>
    <s v="M"/>
    <x v="0"/>
    <s v="EMBU-GUAÇU"/>
    <s v="NAO INFORMADO"/>
    <s v="NÍVEL 200"/>
    <s v="11-962104140"/>
    <s v="CMDP"/>
    <s v="Sim"/>
    <d v="2026-03-23T00:00:00"/>
    <m/>
    <m/>
    <x v="87"/>
    <m/>
    <x v="1"/>
    <s v="Insuficiência Cardíaca Controlada078867870"/>
    <x v="0"/>
  </r>
  <r>
    <x v="4"/>
    <x v="11"/>
    <s v="Ativo"/>
    <d v="2026-05-18T00:00:00"/>
    <s v="079882239"/>
    <s v="MARIA ELIZETE DE SOUZA"/>
    <n v="24660833534"/>
    <d v="1959-01-17T00:00:00"/>
    <n v="67"/>
    <s v="F"/>
    <x v="0"/>
    <s v="SAO PAULO"/>
    <s v="CAMBUCI"/>
    <n v="60"/>
    <s v="11-962260678"/>
    <s v="CMDP"/>
    <s v="Sim"/>
    <d v="2026-03-23T00:00:00"/>
    <m/>
    <m/>
    <x v="42"/>
    <m/>
    <x v="1"/>
    <s v="Insuficiência Cardíaca Controlada079882239"/>
    <x v="5"/>
  </r>
  <r>
    <x v="4"/>
    <x v="11"/>
    <s v="Ativo"/>
    <d v="2026-05-18T00:00:00"/>
    <s v="795362102"/>
    <s v="ARISTIDES BONESSI"/>
    <n v="1131381807"/>
    <d v="1957-08-21T00:00:00"/>
    <n v="68"/>
    <s v="M"/>
    <x v="0"/>
    <s v="SAO PAULO"/>
    <s v="JARDIM VAZ DE LIMA"/>
    <n v="100"/>
    <s v="11-962344331"/>
    <s v="CMDP"/>
    <s v="Sim"/>
    <d v="2026-03-23T00:00:00"/>
    <m/>
    <m/>
    <x v="233"/>
    <m/>
    <x v="1"/>
    <s v="Insuficiência Cardíaca Controlada795362102"/>
    <x v="0"/>
  </r>
  <r>
    <x v="4"/>
    <x v="11"/>
    <s v="Ativo"/>
    <d v="2026-05-18T00:00:00"/>
    <s v="451140974"/>
    <s v="HELENA COSTA DOS SANTOS"/>
    <n v="25097837851"/>
    <d v="1959-03-12T00:00:00"/>
    <n v="67"/>
    <s v="F"/>
    <x v="0"/>
    <s v="SAO PAULO"/>
    <s v="JARDIM GUANHEMBU"/>
    <n v="300"/>
    <s v="11-962616499"/>
    <s v="CMDP"/>
    <s v="Sim"/>
    <d v="2026-03-23T00:00:00"/>
    <m/>
    <m/>
    <x v="123"/>
    <m/>
    <x v="1"/>
    <s v="Insuficiência Cardíaca Controlada451140974"/>
    <x v="5"/>
  </r>
  <r>
    <x v="4"/>
    <x v="11"/>
    <s v="Ativo"/>
    <d v="2026-05-04T00:00:00"/>
    <s v="094067450"/>
    <s v="ENEIAS AUGUSTO MARTINS"/>
    <n v="28907321850"/>
    <d v="1980-07-20T00:00:00"/>
    <n v="45"/>
    <s v="M"/>
    <x v="0"/>
    <s v="OSASCO"/>
    <s v="BANDEIRAS"/>
    <s v="NÍVEL 110"/>
    <s v="11-962691716"/>
    <s v="CMDP"/>
    <s v="Sim"/>
    <d v="2026-03-23T00:00:00"/>
    <m/>
    <m/>
    <x v="87"/>
    <m/>
    <x v="1"/>
    <s v="Insuficiência Cardíaca Controlada094067450"/>
    <x v="0"/>
  </r>
  <r>
    <x v="4"/>
    <x v="11"/>
    <s v="Ativo"/>
    <d v="2026-05-04T00:00:00"/>
    <s v="450290972"/>
    <s v="RIYOKO DEGUCHI COUTO GONCALVES"/>
    <n v="66566983872"/>
    <d v="1949-05-29T00:00:00"/>
    <n v="76"/>
    <s v="F"/>
    <x v="0"/>
    <s v="SAO PAULO"/>
    <s v="SANTA EFIGENIA"/>
    <s v="NÍVEL 100"/>
    <s v="11-963091151"/>
    <s v="CMDP"/>
    <s v="Sim"/>
    <d v="2026-03-23T00:00:00"/>
    <m/>
    <m/>
    <x v="87"/>
    <m/>
    <x v="1"/>
    <s v="Insuficiência Cardíaca Controlada450290972"/>
    <x v="0"/>
  </r>
  <r>
    <x v="4"/>
    <x v="11"/>
    <s v="Ativo"/>
    <d v="2026-05-18T00:00:00"/>
    <s v="594090423"/>
    <s v="LUCIO NEVES FIALHO"/>
    <n v="47555530830"/>
    <d v="1943-01-16T00:00:00"/>
    <n v="83"/>
    <s v="M"/>
    <x v="0"/>
    <s v="GUARULHOS"/>
    <s v="VILA MOREIRA"/>
    <n v="50"/>
    <s v="11-963319097"/>
    <s v="CMDP"/>
    <s v="Sim"/>
    <d v="2026-03-23T00:00:00"/>
    <m/>
    <m/>
    <x v="123"/>
    <m/>
    <x v="1"/>
    <s v="Insuficiência Cardíaca Controlada594090423"/>
    <x v="5"/>
  </r>
  <r>
    <x v="4"/>
    <x v="11"/>
    <s v="Ativo"/>
    <d v="2026-05-04T00:00:00"/>
    <s v="081907928"/>
    <s v="CARLOS LOMBARDI TEODORO JUNIOR"/>
    <n v="32281469875"/>
    <d v="1982-12-24T00:00:00"/>
    <n v="43"/>
    <s v="M"/>
    <x v="0"/>
    <s v="TABOAO DA SERRA"/>
    <s v="JARDIM SANTA TEREZINHA"/>
    <s v="NÍVEL 40"/>
    <s v="11-963484471"/>
    <s v="CMDP"/>
    <s v="Sim"/>
    <d v="2026-03-23T00:00:00"/>
    <m/>
    <m/>
    <x v="69"/>
    <m/>
    <x v="1"/>
    <s v="Insuficiência Cardíaca Controlada081907928"/>
    <x v="0"/>
  </r>
  <r>
    <x v="4"/>
    <x v="11"/>
    <s v="Ativo"/>
    <d v="2026-05-18T00:00:00"/>
    <s v="093735593"/>
    <s v="ALTAMIRA RODRIGUES DE CARVALHO"/>
    <n v="13579342894"/>
    <d v="1971-01-15T00:00:00"/>
    <n v="55"/>
    <s v="F"/>
    <x v="0"/>
    <s v="EMBU DAS ARTES"/>
    <s v="JARDIM DA LUZ"/>
    <n v="110"/>
    <s v="11-964321291"/>
    <s v="CMDP"/>
    <s v="Sim"/>
    <d v="2026-03-23T00:00:00"/>
    <m/>
    <m/>
    <x v="42"/>
    <m/>
    <x v="1"/>
    <s v="Insuficiência Cardíaca Controlada093735593"/>
    <x v="5"/>
  </r>
  <r>
    <x v="4"/>
    <x v="11"/>
    <s v="Ativo"/>
    <d v="2026-05-18T00:00:00"/>
    <s v="084069750"/>
    <s v="VAGNER DIAS DE MELO"/>
    <n v="21278221883"/>
    <d v="1979-11-17T00:00:00"/>
    <n v="46"/>
    <s v="M"/>
    <x v="0"/>
    <s v="SAO PAULO"/>
    <s v="CONJUNTO RESIDENCIAL JOSE BONIFACIO"/>
    <n v="40"/>
    <s v="11-964523754"/>
    <s v="CMDP"/>
    <s v="Sim"/>
    <d v="2026-03-23T00:00:00"/>
    <m/>
    <m/>
    <x v="233"/>
    <m/>
    <x v="1"/>
    <s v="Insuficiência Cardíaca Controlada084069750"/>
    <x v="0"/>
  </r>
  <r>
    <x v="4"/>
    <x v="11"/>
    <s v="Ativo"/>
    <d v="2026-05-18T00:00:00"/>
    <s v="596930658"/>
    <s v="LAURA TATIANE DE CAMPOS LEITE"/>
    <n v="32633880886"/>
    <d v="1980-11-15T00:00:00"/>
    <n v="45"/>
    <s v="F"/>
    <x v="0"/>
    <s v="SAO PAULO"/>
    <s v="JARDIM SAO LUIS"/>
    <n v="50"/>
    <s v="11-964945786"/>
    <s v="CMDP"/>
    <s v="Sim"/>
    <d v="2026-03-23T00:00:00"/>
    <m/>
    <m/>
    <x v="42"/>
    <m/>
    <x v="1"/>
    <s v="Insuficiência Cardíaca Controlada596930658"/>
    <x v="5"/>
  </r>
  <r>
    <x v="4"/>
    <x v="11"/>
    <s v="Ativo"/>
    <d v="2026-05-18T00:00:00"/>
    <s v="594102308"/>
    <s v="NOEME PEREIRA LIMA"/>
    <n v="32100336843"/>
    <d v="1960-07-08T00:00:00"/>
    <n v="65"/>
    <s v="F"/>
    <x v="0"/>
    <s v="GUARULHOS"/>
    <s v="JARDIM FERRAO"/>
    <n v="50"/>
    <s v="11-965236628"/>
    <s v="CMDP"/>
    <s v="Sim"/>
    <d v="2026-03-23T00:00:00"/>
    <m/>
    <m/>
    <x v="42"/>
    <m/>
    <x v="1"/>
    <s v="Insuficiência Cardíaca Controlada594102308"/>
    <x v="5"/>
  </r>
  <r>
    <x v="1"/>
    <x v="11"/>
    <s v="Ativo"/>
    <d v="2026-02-12T00:00:00"/>
    <s v="078208432"/>
    <s v="CINTIA PEREIRA DE SOUZA"/>
    <n v="30033391840"/>
    <d v="1983-04-10T00:00:00"/>
    <n v="43"/>
    <s v="F"/>
    <x v="0"/>
    <s v="SAO PAULO"/>
    <m/>
    <n v="60"/>
    <s v="11965602159 11975185259"/>
    <s v="CMDP"/>
    <s v="Sim"/>
    <m/>
    <m/>
    <m/>
    <x v="110"/>
    <d v="2026-03-04T00:00:00"/>
    <x v="13"/>
    <s v="Insuficiência Cardíaca Controlada078208432"/>
    <x v="3"/>
  </r>
  <r>
    <x v="4"/>
    <x v="11"/>
    <s v="Ativo"/>
    <d v="2026-05-04T00:00:00"/>
    <s v="095092964"/>
    <s v="PATRICIA ANGELICA CLEIM MOREIRA"/>
    <n v="31804372862"/>
    <d v="1978-03-13T00:00:00"/>
    <n v="48"/>
    <s v="F"/>
    <x v="0"/>
    <s v="SAO PAULO"/>
    <s v="JARDIM SANTA GERTRUDES"/>
    <s v="NÍVEL 60"/>
    <s v="11-967009518"/>
    <s v="CMDP"/>
    <s v="Sim"/>
    <d v="2026-03-23T00:00:00"/>
    <m/>
    <m/>
    <x v="95"/>
    <m/>
    <x v="1"/>
    <s v="Insuficiência Cardíaca Controlada095092964"/>
    <x v="0"/>
  </r>
  <r>
    <x v="4"/>
    <x v="11"/>
    <s v="Ativo"/>
    <d v="2026-05-18T00:00:00"/>
    <s v="451967879"/>
    <s v="JOSE CARLOS PUERTA"/>
    <n v="52414426853"/>
    <d v="1946-10-08T00:00:00"/>
    <n v="79"/>
    <s v="M"/>
    <x v="0"/>
    <s v="SAO PAULO"/>
    <s v="VILA PIRAJUSSARA"/>
    <n v="400"/>
    <s v="11-967865319"/>
    <s v="CMDP"/>
    <s v="Sim"/>
    <d v="2026-03-23T00:00:00"/>
    <m/>
    <m/>
    <x v="42"/>
    <m/>
    <x v="1"/>
    <s v="Insuficiência Cardíaca Controlada451967879"/>
    <x v="5"/>
  </r>
  <r>
    <x v="4"/>
    <x v="11"/>
    <s v="Ativo"/>
    <d v="2026-05-04T00:00:00"/>
    <s v="092683760"/>
    <s v="VALDECIR COSTA DA SILVA"/>
    <n v="5185938862"/>
    <d v="1965-05-14T00:00:00"/>
    <n v="60"/>
    <s v="M"/>
    <x v="0"/>
    <s v="GUARULHOS"/>
    <s v="PONTE GRANDE"/>
    <s v="NÍVEL 80"/>
    <s v="11-968363636"/>
    <s v="CMDP"/>
    <s v="Sim"/>
    <d v="2026-03-23T00:00:00"/>
    <m/>
    <m/>
    <x v="95"/>
    <m/>
    <x v="1"/>
    <s v="Insuficiência Cardíaca Controlada092683760"/>
    <x v="0"/>
  </r>
  <r>
    <x v="4"/>
    <x v="11"/>
    <s v="Ativo"/>
    <d v="2026-05-18T00:00:00"/>
    <s v="088949310"/>
    <s v="VALERIA APARECIDA GONCALVES"/>
    <n v="11463649894"/>
    <d v="1968-09-17T00:00:00"/>
    <n v="57"/>
    <s v="F"/>
    <x v="0"/>
    <s v="SAO PAULO"/>
    <s v="JARDIM CASA PINTADA"/>
    <n v="40"/>
    <s v="11-968467387"/>
    <s v="CMDP"/>
    <s v="Sim"/>
    <d v="2026-03-23T00:00:00"/>
    <m/>
    <m/>
    <x v="123"/>
    <m/>
    <x v="1"/>
    <s v="Insuficiência Cardíaca Controlada088949310"/>
    <x v="5"/>
  </r>
  <r>
    <x v="4"/>
    <x v="11"/>
    <s v="Ativo"/>
    <d v="2026-05-04T00:00:00"/>
    <s v="451861612"/>
    <s v="FILOMENA GIOCONDA CAPOBIANCO COCCHIOLA"/>
    <n v="21380846803"/>
    <d v="1936-09-14T00:00:00"/>
    <n v="89"/>
    <s v="F"/>
    <x v="0"/>
    <s v="SAO PAULO"/>
    <s v="VILA CAVATON"/>
    <s v="NÍVEL 600"/>
    <s v="11-968657535"/>
    <s v="CMDP"/>
    <s v="Sim"/>
    <d v="2026-03-23T00:00:00"/>
    <m/>
    <m/>
    <x v="95"/>
    <m/>
    <x v="1"/>
    <s v="Insuficiência Cardíaca Controlada451861612"/>
    <x v="0"/>
  </r>
  <r>
    <x v="4"/>
    <x v="11"/>
    <s v="Ativo"/>
    <d v="2026-05-18T00:00:00"/>
    <s v="083526045"/>
    <s v="LUIZ ROBERTO DOGNANI"/>
    <n v="93933061849"/>
    <d v="1955-11-12T00:00:00"/>
    <n v="70"/>
    <s v="M"/>
    <x v="0"/>
    <s v="OSASCO"/>
    <s v="VILA MENCK"/>
    <n v="60"/>
    <s v="11-969298459"/>
    <s v="CMDP"/>
    <s v="Sim"/>
    <d v="2026-03-23T00:00:00"/>
    <m/>
    <m/>
    <x v="97"/>
    <m/>
    <x v="1"/>
    <s v="Insuficiência Cardíaca Controlada083526045"/>
    <x v="0"/>
  </r>
  <r>
    <x v="4"/>
    <x v="11"/>
    <s v="Ativo"/>
    <d v="2026-05-04T00:00:00"/>
    <s v="081631359"/>
    <s v="AUDSON ALVES AROEIRA"/>
    <n v="36211095449"/>
    <d v="1963-06-22T00:00:00"/>
    <n v="62"/>
    <s v="M"/>
    <x v="0"/>
    <s v="SAO PAULO"/>
    <s v="JARDIM DAS IMBUIAS"/>
    <s v="NÍVEL 60"/>
    <s v="11-96934-3108"/>
    <s v="CMDP"/>
    <s v="Sim"/>
    <d v="2026-03-23T00:00:00"/>
    <m/>
    <m/>
    <x v="80"/>
    <m/>
    <x v="1"/>
    <s v="Insuficiência Cardíaca Controlada081631359"/>
    <x v="0"/>
  </r>
  <r>
    <x v="4"/>
    <x v="11"/>
    <s v="Ativo"/>
    <d v="2026-05-18T00:00:00"/>
    <s v="452034710"/>
    <s v="ALBERTO VIEIRA DA SILVA"/>
    <n v="65981294868"/>
    <d v="1947-11-15T00:00:00"/>
    <n v="78"/>
    <s v="M"/>
    <x v="0"/>
    <s v="SAO PAULO"/>
    <s v="PARQUE REGINA"/>
    <n v="300"/>
    <s v="11-969456279"/>
    <s v="CMDP"/>
    <s v="Sim"/>
    <d v="2026-03-23T00:00:00"/>
    <m/>
    <m/>
    <x v="123"/>
    <m/>
    <x v="1"/>
    <s v="Insuficiência Cardíaca Controlada452034710"/>
    <x v="5"/>
  </r>
  <r>
    <x v="4"/>
    <x v="11"/>
    <s v="Ativo"/>
    <d v="2026-05-04T00:00:00"/>
    <s v="452008204"/>
    <s v="MARILENE PEDON DE SOUZA"/>
    <n v="89992229853"/>
    <d v="1957-02-25T00:00:00"/>
    <n v="69"/>
    <s v="F"/>
    <x v="0"/>
    <s v="SAO PAULO"/>
    <s v="PARQUE ALTO DO RIO BONITO"/>
    <s v="NÍVEL 400"/>
    <s v="11-969691340"/>
    <s v="CMDP"/>
    <s v="Sim"/>
    <d v="2026-03-23T00:00:00"/>
    <m/>
    <m/>
    <x v="87"/>
    <m/>
    <x v="1"/>
    <s v="Insuficiência Cardíaca Controlada452008204"/>
    <x v="0"/>
  </r>
  <r>
    <x v="4"/>
    <x v="11"/>
    <s v="Ativo"/>
    <d v="2026-05-04T00:00:00"/>
    <s v="093856777"/>
    <s v="ALCIDES DE ARAUJO REIS"/>
    <n v="25580450168"/>
    <d v="1958-04-28T00:00:00"/>
    <n v="67"/>
    <s v="M"/>
    <x v="0"/>
    <s v="JANDIRA"/>
    <s v="JARDIM SOL NASCENTE"/>
    <s v="NÍVEL 380"/>
    <s v="11-969768016"/>
    <s v="CMDP"/>
    <s v="Sim"/>
    <d v="2026-03-23T00:00:00"/>
    <m/>
    <m/>
    <x v="112"/>
    <m/>
    <x v="1"/>
    <s v="Insuficiência Cardíaca Controlada093856777"/>
    <x v="0"/>
  </r>
  <r>
    <x v="4"/>
    <x v="11"/>
    <s v="Ativo"/>
    <d v="2026-05-04T00:00:00"/>
    <s v="084929279"/>
    <s v="MARIA DE FATIMA DE AGUIAR"/>
    <n v="5441069899"/>
    <d v="1957-03-16T00:00:00"/>
    <n v="69"/>
    <s v="F"/>
    <x v="0"/>
    <s v="SAO PAULO"/>
    <s v="JARDIM LUSO"/>
    <s v="NÍVEL 450"/>
    <s v="11-970913419"/>
    <s v="CMDP"/>
    <s v="Sim"/>
    <d v="2026-03-23T00:00:00"/>
    <m/>
    <m/>
    <x v="87"/>
    <m/>
    <x v="1"/>
    <s v="Insuficiência Cardíaca Controlada084929279"/>
    <x v="0"/>
  </r>
  <r>
    <x v="4"/>
    <x v="11"/>
    <s v="Ativo"/>
    <d v="2026-05-18T00:00:00"/>
    <s v="593934350"/>
    <s v="MARIA HELENA BEZERRA DE ALBUQUERQUE"/>
    <n v="50146653491"/>
    <d v="1945-04-19T00:00:00"/>
    <n v="81"/>
    <s v="F"/>
    <x v="0"/>
    <s v="GUARULHOS"/>
    <s v="JARDIM LAS VEGAS"/>
    <n v="50"/>
    <s v="11-970963760"/>
    <s v="CMDP"/>
    <s v="Sim"/>
    <d v="2026-03-23T00:00:00"/>
    <m/>
    <m/>
    <x v="42"/>
    <m/>
    <x v="1"/>
    <s v="Insuficiência Cardíaca Controlada593934350"/>
    <x v="5"/>
  </r>
  <r>
    <x v="4"/>
    <x v="11"/>
    <s v="Ativo"/>
    <d v="2026-05-18T00:00:00"/>
    <s v="969041535"/>
    <s v="PAULO SERGIO MORETTI"/>
    <n v="69918414804"/>
    <d v="1952-04-07T00:00:00"/>
    <n v="74"/>
    <s v="M"/>
    <x v="0"/>
    <s v="SAO PAULO"/>
    <s v="CONJUNTO RESIDENCIAL JARDIM CANAA"/>
    <n v="600"/>
    <s v="11-971474867"/>
    <s v="CMDP"/>
    <s v="Sim"/>
    <d v="2026-03-23T00:00:00"/>
    <m/>
    <m/>
    <x v="42"/>
    <m/>
    <x v="1"/>
    <s v="Insuficiência Cardíaca Controlada969041535"/>
    <x v="5"/>
  </r>
  <r>
    <x v="4"/>
    <x v="11"/>
    <s v="Ativo"/>
    <d v="2026-05-18T00:00:00"/>
    <s v="078902853"/>
    <s v="NEUSA MARIA DE MELLO PEREIRA"/>
    <n v="66166217820"/>
    <d v="1952-06-17T00:00:00"/>
    <n v="73"/>
    <s v="F"/>
    <x v="0"/>
    <s v="GUARULHOS"/>
    <s v="GOPOUVA"/>
    <n v="60"/>
    <s v="11-971889641"/>
    <s v="CMDP"/>
    <s v="Sim"/>
    <d v="2026-03-23T00:00:00"/>
    <m/>
    <m/>
    <x v="233"/>
    <m/>
    <x v="1"/>
    <s v="Insuficiência Cardíaca Controlada078902853"/>
    <x v="0"/>
  </r>
  <r>
    <x v="4"/>
    <x v="11"/>
    <s v="Ativo"/>
    <d v="2026-05-18T00:00:00"/>
    <s v="072939671"/>
    <s v="WILIANS MENEZES"/>
    <n v="26293352831"/>
    <d v="1976-10-26T00:00:00"/>
    <n v="49"/>
    <s v="M"/>
    <x v="0"/>
    <s v="SAO PAULO"/>
    <s v="VILA ESPERANÇA"/>
    <n v="50"/>
    <s v="11-972048546"/>
    <s v="CMDP"/>
    <s v="Sim"/>
    <d v="2026-03-23T00:00:00"/>
    <m/>
    <m/>
    <x v="123"/>
    <m/>
    <x v="1"/>
    <s v="Insuficiência Cardíaca Controlada072939671"/>
    <x v="5"/>
  </r>
  <r>
    <x v="4"/>
    <x v="11"/>
    <s v="Ativo"/>
    <d v="2026-05-04T00:00:00"/>
    <s v="451179838"/>
    <s v="JOSE MONTEIRO DE MELO"/>
    <n v="8326834858"/>
    <d v="1951-03-17T00:00:00"/>
    <n v="75"/>
    <s v="M"/>
    <x v="0"/>
    <s v="SAO PAULO"/>
    <s v="JARDIM CATANDUVA"/>
    <s v="NÍVEL 200"/>
    <s v="11-972250295"/>
    <s v="CMDP"/>
    <s v="Sim"/>
    <d v="2026-03-23T00:00:00"/>
    <m/>
    <m/>
    <x v="87"/>
    <m/>
    <x v="1"/>
    <s v="Insuficiência Cardíaca Controlada451179838"/>
    <x v="0"/>
  </r>
  <r>
    <x v="4"/>
    <x v="11"/>
    <s v="Ativo"/>
    <d v="2026-05-04T00:00:00"/>
    <s v="771140053"/>
    <s v="MARIA ROSA DOS REIS VALE"/>
    <n v="11479218812"/>
    <d v="1943-07-26T00:00:00"/>
    <n v="82"/>
    <s v="F"/>
    <x v="0"/>
    <s v="CAIEIRAS"/>
    <s v="REGIAO CENTRAL"/>
    <s v="NÍVEL 200"/>
    <s v="11-972368149"/>
    <s v="CMDP"/>
    <s v="Sim"/>
    <d v="2026-03-23T00:00:00"/>
    <m/>
    <m/>
    <x v="87"/>
    <m/>
    <x v="1"/>
    <s v="Insuficiência Cardíaca Controlada771140053"/>
    <x v="0"/>
  </r>
  <r>
    <x v="4"/>
    <x v="11"/>
    <s v="Ativo"/>
    <d v="2026-05-04T00:00:00"/>
    <s v="451603362"/>
    <s v="ALAIDE SILVA MIRANDA CASTRO"/>
    <n v="19187603810"/>
    <d v="1944-04-18T00:00:00"/>
    <n v="81"/>
    <s v="F"/>
    <x v="0"/>
    <s v="SAO PAULO"/>
    <s v="JARDIM DOS LAGOS"/>
    <s v="NÍVEL 400"/>
    <s v="11-972503499"/>
    <s v="CMDP"/>
    <s v="Sim"/>
    <d v="2026-03-23T00:00:00"/>
    <m/>
    <m/>
    <x v="40"/>
    <m/>
    <x v="1"/>
    <s v="Insuficiência Cardíaca Controlada451603362"/>
    <x v="2"/>
  </r>
  <r>
    <x v="1"/>
    <x v="11"/>
    <s v="Ativo"/>
    <d v="2026-05-25T00:00:00"/>
    <s v="450862801"/>
    <s v="ROSELI FRANCO DE LIMA FIASCHI"/>
    <n v="7690018823"/>
    <d v="1965-08-11T00:00:00"/>
    <n v="60"/>
    <s v="F"/>
    <x v="6"/>
    <m/>
    <m/>
    <m/>
    <s v="11972522892 11999409362"/>
    <s v="Sem Navegação"/>
    <m/>
    <m/>
    <m/>
    <m/>
    <x v="101"/>
    <d v="2026-05-21T00:00:00"/>
    <x v="4"/>
    <s v="Insuficiência Cardíaca Controlada450862801"/>
    <x v="5"/>
  </r>
  <r>
    <x v="4"/>
    <x v="11"/>
    <s v="Ativo"/>
    <d v="2026-05-18T00:00:00"/>
    <s v="073573622"/>
    <s v="NELSON CANOVA ROLDAN"/>
    <n v="3224659823"/>
    <d v="1962-03-13T00:00:00"/>
    <n v="64"/>
    <s v="M"/>
    <x v="0"/>
    <s v="SAO PAULO"/>
    <s v="VILA EMA"/>
    <n v="50"/>
    <s v="11-973252170"/>
    <s v="CMDP"/>
    <s v="Sim"/>
    <d v="2026-03-23T00:00:00"/>
    <m/>
    <m/>
    <x v="42"/>
    <m/>
    <x v="1"/>
    <s v="Insuficiência Cardíaca Controlada073573622"/>
    <x v="5"/>
  </r>
  <r>
    <x v="4"/>
    <x v="11"/>
    <s v="Ativo"/>
    <d v="2026-05-04T00:00:00"/>
    <s v="867294183"/>
    <s v="BEATRIZ DE LOURDES ESTEVES PINTO"/>
    <n v="6350164865"/>
    <d v="1953-03-20T00:00:00"/>
    <n v="73"/>
    <s v="F"/>
    <x v="0"/>
    <s v="SAO PAULO"/>
    <s v="VILA GUARANI (Z SUL)"/>
    <s v="NÍVEL 300"/>
    <s v="11-973430050"/>
    <s v="CMDP"/>
    <s v="Sim"/>
    <d v="2026-03-23T00:00:00"/>
    <m/>
    <m/>
    <x v="69"/>
    <m/>
    <x v="1"/>
    <s v="Insuficiência Cardíaca Controlada867294183"/>
    <x v="0"/>
  </r>
  <r>
    <x v="4"/>
    <x v="11"/>
    <s v="Ativo"/>
    <d v="2026-05-18T00:00:00"/>
    <s v="450632679"/>
    <s v="NELSON MARTINS MACHADO"/>
    <n v="11397155850"/>
    <d v="1952-02-02T00:00:00"/>
    <n v="74"/>
    <s v="M"/>
    <x v="0"/>
    <s v="SAO PAULO"/>
    <s v="JARDIM DAS IMBUIAS"/>
    <n v="300"/>
    <s v="11-973926921"/>
    <s v="CMDP"/>
    <s v="Sim"/>
    <d v="2026-03-23T00:00:00"/>
    <m/>
    <m/>
    <x v="123"/>
    <m/>
    <x v="1"/>
    <s v="Insuficiência Cardíaca Controlada450632679"/>
    <x v="5"/>
  </r>
  <r>
    <x v="4"/>
    <x v="11"/>
    <s v="Ativo"/>
    <d v="2026-05-18T00:00:00"/>
    <s v="082175295"/>
    <s v="ESTER RECHE VIRGINIO"/>
    <n v="70471479853"/>
    <d v="1951-03-21T00:00:00"/>
    <n v="75"/>
    <s v="F"/>
    <x v="0"/>
    <s v="GUARULHOS"/>
    <s v="VILA AUGUSTA"/>
    <n v="60"/>
    <s v="11-974061920"/>
    <s v="CMDP"/>
    <s v="Sim"/>
    <d v="2026-03-23T00:00:00"/>
    <m/>
    <m/>
    <x v="42"/>
    <m/>
    <x v="1"/>
    <s v="Insuficiência Cardíaca Controlada082175295"/>
    <x v="5"/>
  </r>
  <r>
    <x v="4"/>
    <x v="11"/>
    <s v="Ativo"/>
    <d v="2026-05-04T00:00:00"/>
    <s v="085888241"/>
    <s v="JULIANA CUNHA DE CARVALHO"/>
    <n v="36400784896"/>
    <d v="1987-08-06T00:00:00"/>
    <n v="38"/>
    <s v="F"/>
    <x v="0"/>
    <s v="GUARULHOS"/>
    <s v="JARDIM TEREZOPOLIS"/>
    <s v="NÍVEL 60"/>
    <s v="11-974105115"/>
    <s v="CMDP"/>
    <s v="Sim"/>
    <d v="2026-03-23T00:00:00"/>
    <m/>
    <m/>
    <x v="95"/>
    <m/>
    <x v="1"/>
    <s v="Insuficiência Cardíaca Controlada085888241"/>
    <x v="0"/>
  </r>
  <r>
    <x v="1"/>
    <x v="11"/>
    <s v="Ativo"/>
    <d v="2026-03-11T00:00:00"/>
    <s v="451763980"/>
    <s v="RENZO GIANNASI"/>
    <n v="5881927834"/>
    <d v="1938-03-26T00:00:00"/>
    <n v="88"/>
    <s v="M"/>
    <x v="0"/>
    <s v="SAO PAULO"/>
    <m/>
    <n v="400"/>
    <s v="11974849498 11973529401 1126840763"/>
    <s v="CMDP"/>
    <s v="Não"/>
    <d v="2026-03-23T00:00:00"/>
    <m/>
    <m/>
    <x v="92"/>
    <d v="2026-03-18T00:00:00"/>
    <x v="2"/>
    <s v="Insuficiência Cardíaca Controlada451763980"/>
    <x v="2"/>
  </r>
  <r>
    <x v="4"/>
    <x v="11"/>
    <s v="Ativo"/>
    <d v="2026-05-04T00:00:00"/>
    <s v="451710975"/>
    <s v="ROSINEIA APARECIDA DE OLIVEIRA SAINT CLAIR"/>
    <n v="6566906827"/>
    <d v="1965-10-17T00:00:00"/>
    <n v="60"/>
    <s v="F"/>
    <x v="0"/>
    <s v="SAO PAULO"/>
    <s v="JARDIM DAS IMBUIAS"/>
    <s v="NÍVEL 400"/>
    <s v="11-975417481"/>
    <s v="CMDP"/>
    <s v="Sim"/>
    <d v="2026-03-23T00:00:00"/>
    <m/>
    <m/>
    <x v="87"/>
    <m/>
    <x v="1"/>
    <s v="Insuficiência Cardíaca Controlada451710975"/>
    <x v="0"/>
  </r>
  <r>
    <x v="4"/>
    <x v="11"/>
    <s v="Ativo"/>
    <d v="2026-05-04T00:00:00"/>
    <s v="079213570"/>
    <s v="JOSE DO CARMO DE SOUZA"/>
    <n v="98960113891"/>
    <d v="1957-10-20T00:00:00"/>
    <n v="68"/>
    <s v="M"/>
    <x v="0"/>
    <s v="SAO PAULO"/>
    <s v="CONJUNTO HABITACIONAL PADRE JOSE DE ANCHIETA"/>
    <s v="NÍVEL 80"/>
    <s v="11-975913991"/>
    <s v="CMDP"/>
    <s v="Sim"/>
    <d v="2026-03-23T00:00:00"/>
    <m/>
    <m/>
    <x v="95"/>
    <m/>
    <x v="1"/>
    <s v="Insuficiência Cardíaca Controlada079213570"/>
    <x v="0"/>
  </r>
  <r>
    <x v="4"/>
    <x v="11"/>
    <s v="Ativo"/>
    <d v="2026-05-04T00:00:00"/>
    <s v="451718585"/>
    <s v="NEYDE DEL PICCOLO"/>
    <n v="27110400891"/>
    <d v="1939-01-17T00:00:00"/>
    <n v="87"/>
    <s v="F"/>
    <x v="0"/>
    <s v="SAO PAULO"/>
    <s v="VILA ARRIETE"/>
    <s v="NÍVEL 400"/>
    <s v="11-976549885"/>
    <s v="CMDP"/>
    <s v="Sim"/>
    <d v="2026-03-23T00:00:00"/>
    <m/>
    <m/>
    <x v="87"/>
    <m/>
    <x v="1"/>
    <s v="Insuficiência Cardíaca Controlada451718585"/>
    <x v="0"/>
  </r>
  <r>
    <x v="4"/>
    <x v="11"/>
    <s v="Ativo"/>
    <d v="2026-05-04T00:00:00"/>
    <s v="596660634"/>
    <s v="MANOEL DE SOUZA MARINHO ESPINDOLA"/>
    <n v="2155717890"/>
    <d v="1961-12-24T00:00:00"/>
    <n v="64"/>
    <s v="M"/>
    <x v="0"/>
    <s v="SAO PAULO"/>
    <s v="FAZENDA DA JUTA"/>
    <s v="NÍVEL 50"/>
    <s v="11-976738205"/>
    <s v="CMDP"/>
    <s v="Sim"/>
    <d v="2026-03-23T00:00:00"/>
    <m/>
    <m/>
    <x v="87"/>
    <m/>
    <x v="1"/>
    <s v="Insuficiência Cardíaca Controlada596660634"/>
    <x v="0"/>
  </r>
  <r>
    <x v="4"/>
    <x v="11"/>
    <s v="Ativo"/>
    <d v="2026-05-04T00:00:00"/>
    <s v="085191978"/>
    <s v="CLAYTON COLTRO"/>
    <n v="25046429896"/>
    <d v="1975-12-28T00:00:00"/>
    <n v="50"/>
    <s v="M"/>
    <x v="0"/>
    <s v="SAO PAULO"/>
    <s v="LIMAO"/>
    <s v="NÍVEL 60"/>
    <s v="11-976804020"/>
    <s v="CMDP"/>
    <s v="Sim"/>
    <d v="2026-03-23T00:00:00"/>
    <m/>
    <m/>
    <x v="80"/>
    <m/>
    <x v="1"/>
    <s v="Insuficiência Cardíaca Controlada085191978"/>
    <x v="0"/>
  </r>
  <r>
    <x v="4"/>
    <x v="11"/>
    <s v="Ativo"/>
    <d v="2026-05-04T00:00:00"/>
    <s v="862071852"/>
    <s v="TELMA CRISTINA TORRES DA SILVA"/>
    <n v="33224975857"/>
    <d v="1957-08-22T00:00:00"/>
    <n v="68"/>
    <s v="F"/>
    <x v="0"/>
    <s v="SAO PAULO"/>
    <s v="PARQUE AMERICA"/>
    <s v="NÍVEL 300"/>
    <s v="11-976815575"/>
    <s v="CMDP"/>
    <s v="Sim"/>
    <d v="2026-03-23T00:00:00"/>
    <m/>
    <m/>
    <x v="87"/>
    <m/>
    <x v="1"/>
    <s v="Insuficiência Cardíaca Controlada862071852"/>
    <x v="0"/>
  </r>
  <r>
    <x v="4"/>
    <x v="11"/>
    <s v="Ativo"/>
    <d v="2026-05-04T00:00:00"/>
    <s v="772673330"/>
    <s v="MARIA ALVES ROCHA"/>
    <n v="1329595858"/>
    <d v="1952-06-25T00:00:00"/>
    <n v="73"/>
    <s v="F"/>
    <x v="0"/>
    <s v="SAO PAULO"/>
    <s v="PARQUE SANTO AMARO"/>
    <s v="NÍVEL 200"/>
    <s v="11-977010653"/>
    <s v="CMDP"/>
    <s v="Sim"/>
    <d v="2026-03-23T00:00:00"/>
    <m/>
    <m/>
    <x v="87"/>
    <m/>
    <x v="1"/>
    <s v="Insuficiência Cardíaca Controlada772673330"/>
    <x v="0"/>
  </r>
  <r>
    <x v="4"/>
    <x v="11"/>
    <s v="Ativo"/>
    <d v="2026-05-04T00:00:00"/>
    <s v="095896933"/>
    <s v="ANGELA MARIA CORDEIRO CORREIA ALVES"/>
    <n v="12632591899"/>
    <d v="1971-04-30T00:00:00"/>
    <n v="54"/>
    <s v="F"/>
    <x v="0"/>
    <s v="SAO PAULO"/>
    <s v="CIDADE SAO MIGUEL"/>
    <s v="NÍVEL 110"/>
    <s v="11-977272881"/>
    <s v="CMDP"/>
    <s v="Sim"/>
    <d v="2026-03-23T00:00:00"/>
    <m/>
    <m/>
    <x v="40"/>
    <m/>
    <x v="1"/>
    <s v="Insuficiência Cardíaca Controlada095896933"/>
    <x v="2"/>
  </r>
  <r>
    <x v="4"/>
    <x v="11"/>
    <s v="Ativo"/>
    <d v="2026-05-04T00:00:00"/>
    <s v="450175600"/>
    <s v="MARIA AP DE OLIVEIRA DA SILVA"/>
    <n v="25970021873"/>
    <d v="1936-07-18T00:00:00"/>
    <n v="89"/>
    <s v="F"/>
    <x v="0"/>
    <s v="SAO PAULO"/>
    <s v="FAZENDA CAGUAÇU"/>
    <s v="NÍVEL 100"/>
    <s v="11-977303066"/>
    <s v="CMDP"/>
    <s v="Sim"/>
    <d v="2026-03-23T00:00:00"/>
    <m/>
    <m/>
    <x v="87"/>
    <m/>
    <x v="1"/>
    <s v="Insuficiência Cardíaca Controlada450175600"/>
    <x v="0"/>
  </r>
  <r>
    <x v="4"/>
    <x v="11"/>
    <s v="Ativo"/>
    <d v="2026-05-04T00:00:00"/>
    <s v="451807596"/>
    <s v="PEDRO BONIN"/>
    <n v="7527414898"/>
    <d v="1950-11-09T00:00:00"/>
    <n v="75"/>
    <s v="M"/>
    <x v="0"/>
    <s v="SAO PAULO"/>
    <s v="JARDIM ALPINO"/>
    <s v="NÍVEL 400"/>
    <s v="11-977575000"/>
    <s v="CMDP"/>
    <s v="Sim"/>
    <d v="2026-03-23T00:00:00"/>
    <m/>
    <m/>
    <x v="87"/>
    <m/>
    <x v="1"/>
    <s v="Insuficiência Cardíaca Controlada451807596"/>
    <x v="0"/>
  </r>
  <r>
    <x v="4"/>
    <x v="11"/>
    <s v="Ativo"/>
    <d v="2026-05-04T00:00:00"/>
    <s v="770904750"/>
    <s v="JOSE CARLOS FUMAGALI"/>
    <n v="19445067800"/>
    <d v="1947-07-05T00:00:00"/>
    <n v="78"/>
    <s v="M"/>
    <x v="0"/>
    <s v="SAO PAULO"/>
    <s v="VILA DARLI"/>
    <s v="NÍVEL 200"/>
    <s v="11-977997163"/>
    <s v="CMDP"/>
    <s v="Sim"/>
    <d v="2026-03-23T00:00:00"/>
    <m/>
    <m/>
    <x v="87"/>
    <m/>
    <x v="1"/>
    <s v="Insuficiência Cardíaca Controlada770904750"/>
    <x v="0"/>
  </r>
  <r>
    <x v="4"/>
    <x v="11"/>
    <s v="Ativo"/>
    <d v="2026-05-18T00:00:00"/>
    <s v="088185556"/>
    <s v="MOISEIS ALVES LUNA FILHO"/>
    <n v="14501174811"/>
    <d v="1970-10-08T00:00:00"/>
    <n v="55"/>
    <s v="M"/>
    <x v="0"/>
    <s v="BARUERI"/>
    <s v="VILA ENGENHO NOVO"/>
    <n v="750"/>
    <s v="11-978005358"/>
    <s v="CMDP"/>
    <s v="Sim"/>
    <d v="2026-03-23T00:00:00"/>
    <m/>
    <m/>
    <x v="97"/>
    <m/>
    <x v="1"/>
    <s v="Insuficiência Cardíaca Controlada088185556"/>
    <x v="0"/>
  </r>
  <r>
    <x v="4"/>
    <x v="11"/>
    <s v="Ativo"/>
    <d v="2026-05-18T00:00:00"/>
    <s v="083462522"/>
    <s v="LUIZ NOGUEIRA DA SILVA"/>
    <n v="64584038872"/>
    <d v="1950-02-09T00:00:00"/>
    <n v="76"/>
    <s v="M"/>
    <x v="0"/>
    <s v="SAO PAULO"/>
    <s v="JARDIM SANTA EDWIGES (GRAJAU)"/>
    <n v="60"/>
    <s v="11-978240823"/>
    <s v="CMDP"/>
    <s v="Sim"/>
    <d v="2026-03-23T00:00:00"/>
    <m/>
    <m/>
    <x v="123"/>
    <m/>
    <x v="1"/>
    <s v="Insuficiência Cardíaca Controlada083462522"/>
    <x v="5"/>
  </r>
  <r>
    <x v="4"/>
    <x v="11"/>
    <s v="Ativo"/>
    <d v="2026-05-04T00:00:00"/>
    <s v="081289654"/>
    <s v="VANILDA FERREIRA DIAS MARTINS"/>
    <n v="26348131807"/>
    <d v="1956-10-02T00:00:00"/>
    <n v="69"/>
    <s v="F"/>
    <x v="0"/>
    <s v="GUARULHOS"/>
    <s v="VILA NOVA BONSUCESSO"/>
    <s v="NÍVEL 40"/>
    <s v="11-978839511"/>
    <s v="CMDP"/>
    <s v="Sim"/>
    <d v="2026-03-23T00:00:00"/>
    <m/>
    <m/>
    <x v="95"/>
    <m/>
    <x v="1"/>
    <s v="Insuficiência Cardíaca Controlada081289654"/>
    <x v="0"/>
  </r>
  <r>
    <x v="4"/>
    <x v="11"/>
    <s v="Ativo"/>
    <d v="2026-05-04T00:00:00"/>
    <s v="095909672"/>
    <s v="JOSIAS DEDIER DA SILVA"/>
    <n v="83608567453"/>
    <d v="1972-09-17T00:00:00"/>
    <n v="53"/>
    <s v="M"/>
    <x v="0"/>
    <s v="GUARULHOS"/>
    <s v="JARDIM VILA GALVAO"/>
    <s v="NÍVEL 110"/>
    <s v="11-978922013"/>
    <s v="CMDP"/>
    <s v="Sim"/>
    <d v="2026-03-23T00:00:00"/>
    <m/>
    <m/>
    <x v="87"/>
    <m/>
    <x v="1"/>
    <s v="Insuficiência Cardíaca Controlada095909672"/>
    <x v="0"/>
  </r>
  <r>
    <x v="4"/>
    <x v="11"/>
    <s v="Ativo"/>
    <d v="2026-05-18T00:00:00"/>
    <s v="772026882"/>
    <s v="MARIA DO CARMO LIMA ANTONIO"/>
    <n v="24671456893"/>
    <d v="1944-06-12T00:00:00"/>
    <n v="81"/>
    <s v="F"/>
    <x v="0"/>
    <s v="SAO PAULO"/>
    <s v="JARDIM SAO BERNARDO"/>
    <n v="300"/>
    <s v="11-979544799"/>
    <s v="CMDP"/>
    <s v="Sim"/>
    <d v="2026-03-23T00:00:00"/>
    <m/>
    <m/>
    <x v="123"/>
    <m/>
    <x v="1"/>
    <s v="Insuficiência Cardíaca Controlada772026882"/>
    <x v="5"/>
  </r>
  <r>
    <x v="1"/>
    <x v="11"/>
    <s v="Ativo"/>
    <d v="2026-05-21T00:00:00"/>
    <s v="451114132"/>
    <s v="SERGIO JORGETO"/>
    <n v="42798825849"/>
    <d v="1951-05-01T00:00:00"/>
    <n v="75"/>
    <s v="M"/>
    <x v="0"/>
    <s v="SAO PAULO"/>
    <s v="VELEIROS"/>
    <n v="100"/>
    <s v="11979657054 1155227058 11988175695"/>
    <s v="CMDP"/>
    <s v="Sim"/>
    <d v="2026-05-21T00:00:00"/>
    <m/>
    <m/>
    <x v="111"/>
    <d v="2026-10-06T00:00:00"/>
    <x v="13"/>
    <s v="Insuficiência Cardíaca Controlada451114132"/>
    <x v="5"/>
  </r>
  <r>
    <x v="4"/>
    <x v="11"/>
    <s v="Ativo"/>
    <d v="2026-05-18T00:00:00"/>
    <s v="807770892"/>
    <s v="YUZI OBA"/>
    <n v="37878794804"/>
    <d v="1944-12-14T00:00:00"/>
    <n v="81"/>
    <s v="M"/>
    <x v="0"/>
    <s v="ITAQUAQUECETUBA"/>
    <s v="VILA ZESUINA"/>
    <n v="100"/>
    <s v="11-979697814"/>
    <s v="CMDP"/>
    <s v="Sim"/>
    <d v="2026-03-23T00:00:00"/>
    <m/>
    <m/>
    <x v="233"/>
    <m/>
    <x v="1"/>
    <s v="Insuficiência Cardíaca Controlada807770892"/>
    <x v="0"/>
  </r>
  <r>
    <x v="1"/>
    <x v="11"/>
    <s v="Ativo"/>
    <d v="2026-05-18T00:00:00"/>
    <s v="450133680"/>
    <s v="ELZA PRENDIM"/>
    <n v="39125717839"/>
    <d v="1944-05-22T00:00:00"/>
    <n v="82"/>
    <s v="F"/>
    <x v="0"/>
    <s v="SAO PAULO"/>
    <s v="VILA PROGREDIOR"/>
    <n v="100"/>
    <s v="11979710509 11981362706"/>
    <s v="CMDP"/>
    <s v="Sim"/>
    <d v="2026-05-18T00:00:00"/>
    <m/>
    <m/>
    <x v="113"/>
    <d v="2026-05-26T00:00:00"/>
    <x v="7"/>
    <s v="Insuficiência Cardíaca Controlada450133680"/>
    <x v="5"/>
  </r>
  <r>
    <x v="4"/>
    <x v="11"/>
    <s v="Ativo"/>
    <d v="2026-05-18T00:00:00"/>
    <s v="095529164"/>
    <s v="PAULO HENRIQUE PEREIRA DA SILVA"/>
    <n v="14607216836"/>
    <d v="1973-08-11T00:00:00"/>
    <n v="52"/>
    <s v="M"/>
    <x v="0"/>
    <s v="CARAPICUIBA"/>
    <s v="JARDIM HELENA"/>
    <n v="60"/>
    <s v="11-979794359"/>
    <s v="CMDP"/>
    <s v="Sim"/>
    <d v="2026-03-23T00:00:00"/>
    <m/>
    <m/>
    <x v="42"/>
    <m/>
    <x v="1"/>
    <s v="Insuficiência Cardíaca Controlada095529164"/>
    <x v="5"/>
  </r>
  <r>
    <x v="4"/>
    <x v="11"/>
    <s v="Ativo"/>
    <d v="2026-05-04T00:00:00"/>
    <s v="422428132"/>
    <s v="ANNA CAROLINE PONTES DE ASSIS"/>
    <n v="32013194811"/>
    <d v="1984-09-26T00:00:00"/>
    <n v="41"/>
    <s v="F"/>
    <x v="0"/>
    <s v="SAO PAULO"/>
    <s v="PARQUE BOTURUSSU"/>
    <s v="NÍVEL 400"/>
    <s v="11-979928908"/>
    <s v="CMDP"/>
    <s v="Sim"/>
    <d v="2026-03-23T00:00:00"/>
    <m/>
    <m/>
    <x v="40"/>
    <m/>
    <x v="1"/>
    <s v="Insuficiência Cardíaca Controlada422428132"/>
    <x v="2"/>
  </r>
  <r>
    <x v="4"/>
    <x v="11"/>
    <s v="Ativo"/>
    <d v="2026-05-04T00:00:00"/>
    <s v="774013915"/>
    <s v="PRISCILLA LOPES DE ARAUJO"/>
    <n v="29072961838"/>
    <d v="1979-01-12T00:00:00"/>
    <n v="47"/>
    <s v="F"/>
    <x v="0"/>
    <s v="SAO PAULO"/>
    <s v="PARQUE GRAJAU"/>
    <s v="NÍVEL 200"/>
    <s v="11-980179981"/>
    <s v="CMDP"/>
    <s v="Sim"/>
    <d v="2026-03-23T00:00:00"/>
    <m/>
    <m/>
    <x v="87"/>
    <m/>
    <x v="1"/>
    <s v="Insuficiência Cardíaca Controlada774013915"/>
    <x v="0"/>
  </r>
  <r>
    <x v="4"/>
    <x v="11"/>
    <s v="Ativo"/>
    <d v="2026-05-04T00:00:00"/>
    <s v="460939785"/>
    <s v="ADILSON WANDERLEY DUDA"/>
    <n v="53211944400"/>
    <d v="1967-12-15T00:00:00"/>
    <n v="58"/>
    <s v="M"/>
    <x v="0"/>
    <s v="SAO PAULO"/>
    <s v="JARDIM UBERABA"/>
    <s v="NÍVEL 200"/>
    <s v="11-980181311"/>
    <s v="CMDP"/>
    <s v="Sim"/>
    <d v="2026-03-23T00:00:00"/>
    <m/>
    <m/>
    <x v="40"/>
    <m/>
    <x v="1"/>
    <s v="Insuficiência Cardíaca Controlada460939785"/>
    <x v="2"/>
  </r>
  <r>
    <x v="4"/>
    <x v="11"/>
    <s v="Ativo"/>
    <d v="2026-05-18T00:00:00"/>
    <s v="089187739"/>
    <s v="JULIO ZAVERI NETO"/>
    <n v="83725458804"/>
    <d v="1957-09-01T00:00:00"/>
    <n v="68"/>
    <s v="M"/>
    <x v="0"/>
    <s v="SAO PAULO"/>
    <s v="BARRA FUNDA"/>
    <n v="60"/>
    <s v="11-980316689"/>
    <s v="CMDP"/>
    <s v="Sim"/>
    <d v="2026-03-23T00:00:00"/>
    <m/>
    <m/>
    <x v="123"/>
    <m/>
    <x v="1"/>
    <s v="Insuficiência Cardíaca Controlada089187739"/>
    <x v="5"/>
  </r>
  <r>
    <x v="4"/>
    <x v="11"/>
    <s v="Ativo"/>
    <d v="2026-05-04T00:00:00"/>
    <s v="085126695"/>
    <s v="IVONEI SOARES DE SOUZA ABREU"/>
    <n v="37244914415"/>
    <d v="1968-01-30T00:00:00"/>
    <n v="58"/>
    <s v="F"/>
    <x v="0"/>
    <s v="SAO PAULO"/>
    <s v="JARDIM DAS OLIVEIRAS"/>
    <s v="NÍVEL 60"/>
    <s v="11-980733373"/>
    <s v="CMDP"/>
    <s v="Sim"/>
    <d v="2026-03-23T00:00:00"/>
    <m/>
    <m/>
    <x v="97"/>
    <m/>
    <x v="1"/>
    <s v="Insuficiência Cardíaca Controlada085126695"/>
    <x v="0"/>
  </r>
  <r>
    <x v="4"/>
    <x v="11"/>
    <s v="Ativo"/>
    <d v="2026-05-18T00:00:00"/>
    <s v="092930663"/>
    <s v="VANIA MACEDO DE MATOS CAVALCANTE"/>
    <n v="31872076858"/>
    <d v="1977-03-27T00:00:00"/>
    <n v="49"/>
    <s v="F"/>
    <x v="0"/>
    <s v="SAO PAULO"/>
    <s v="BRAS"/>
    <n v="60"/>
    <s v="11-980828606"/>
    <s v="CMDP"/>
    <s v="Sim"/>
    <d v="2026-03-23T00:00:00"/>
    <m/>
    <m/>
    <x v="233"/>
    <m/>
    <x v="1"/>
    <s v="Insuficiência Cardíaca Controlada092930663"/>
    <x v="0"/>
  </r>
  <r>
    <x v="4"/>
    <x v="11"/>
    <s v="Ativo"/>
    <d v="2026-05-18T00:00:00"/>
    <s v="594058287"/>
    <s v="SERGIO GORNE"/>
    <n v="31865380849"/>
    <d v="1947-07-20T00:00:00"/>
    <n v="78"/>
    <s v="M"/>
    <x v="0"/>
    <s v="GUARULHOS"/>
    <s v="JARDIM VILA GALVAO"/>
    <n v="50"/>
    <s v="11-980963441"/>
    <s v="CMDP"/>
    <s v="Sim"/>
    <d v="2026-03-23T00:00:00"/>
    <m/>
    <m/>
    <x v="233"/>
    <m/>
    <x v="1"/>
    <s v="Insuficiência Cardíaca Controlada594058287"/>
    <x v="0"/>
  </r>
  <r>
    <x v="4"/>
    <x v="11"/>
    <s v="Ativo"/>
    <d v="2026-05-18T00:00:00"/>
    <s v="450611914"/>
    <s v="WILSON DE OLIVEIRA"/>
    <n v="12879277850"/>
    <d v="1969-01-28T00:00:00"/>
    <n v="57"/>
    <s v="M"/>
    <x v="0"/>
    <s v="ARUJA"/>
    <s v="JARDIM PLANALTO"/>
    <n v="300"/>
    <s v="11-981022921"/>
    <s v="CMDP"/>
    <s v="Sim"/>
    <d v="2026-03-23T00:00:00"/>
    <m/>
    <m/>
    <x v="123"/>
    <m/>
    <x v="1"/>
    <s v="Insuficiência Cardíaca Controlada450611914"/>
    <x v="5"/>
  </r>
  <r>
    <x v="4"/>
    <x v="11"/>
    <s v="Ativo"/>
    <d v="2026-05-18T00:00:00"/>
    <s v="094763282"/>
    <s v="ALMIR ALVES DA SILVA"/>
    <n v="8495100827"/>
    <d v="1965-07-06T00:00:00"/>
    <n v="60"/>
    <s v="M"/>
    <x v="0"/>
    <s v="SAO PAULO"/>
    <s v="VILA PRUDENTE"/>
    <n v="110"/>
    <s v="11-981265293"/>
    <s v="CMDP"/>
    <s v="Sim"/>
    <d v="2026-03-23T00:00:00"/>
    <m/>
    <m/>
    <x v="123"/>
    <m/>
    <x v="1"/>
    <s v="Insuficiência Cardíaca Controlada094763282"/>
    <x v="5"/>
  </r>
  <r>
    <x v="4"/>
    <x v="11"/>
    <s v="Ativo"/>
    <d v="2026-05-18T00:00:00"/>
    <s v="452342554"/>
    <s v="CIONIRA ALVES DE SOUZA"/>
    <n v="24603758839"/>
    <d v="1940-08-30T00:00:00"/>
    <n v="85"/>
    <s v="F"/>
    <x v="0"/>
    <s v="SAO PAULO"/>
    <s v="JARDIM IPANEMA (ZONA SUL)"/>
    <n v="300"/>
    <s v="11-98134-8007"/>
    <s v="CMDP"/>
    <s v="Sim"/>
    <d v="2026-03-23T00:00:00"/>
    <m/>
    <m/>
    <x v="42"/>
    <m/>
    <x v="1"/>
    <s v="Insuficiência Cardíaca Controlada452342554"/>
    <x v="5"/>
  </r>
  <r>
    <x v="1"/>
    <x v="11"/>
    <s v="Ativo"/>
    <d v="2026-05-04T00:00:00"/>
    <s v="450128075"/>
    <s v="SADAKO HONA NISHIDA"/>
    <n v="4272999850"/>
    <d v="1948-11-20T00:00:00"/>
    <n v="77"/>
    <s v="F"/>
    <x v="0"/>
    <s v="SAO PAULO"/>
    <m/>
    <n v="100"/>
    <s v="11981373599 11981373599"/>
    <s v="CMDP"/>
    <s v="Sim"/>
    <d v="2026-05-04T00:00:00"/>
    <m/>
    <m/>
    <x v="97"/>
    <d v="2026-06-25T00:00:00"/>
    <x v="12"/>
    <s v="Insuficiência Cardíaca Controlada450128075"/>
    <x v="0"/>
  </r>
  <r>
    <x v="4"/>
    <x v="11"/>
    <s v="Ativo"/>
    <d v="2026-05-04T00:00:00"/>
    <s v="451592999"/>
    <s v="JOSE MARIO BARBOSA"/>
    <n v="28586522104"/>
    <d v="1961-04-29T00:00:00"/>
    <n v="64"/>
    <s v="M"/>
    <x v="0"/>
    <s v="SAO PAULO"/>
    <s v="CAPAO REDONDO"/>
    <s v="NÍVEL 400"/>
    <s v="11-981422391"/>
    <s v="CMDP"/>
    <s v="Sim"/>
    <d v="2026-03-23T00:00:00"/>
    <m/>
    <m/>
    <x v="97"/>
    <m/>
    <x v="1"/>
    <s v="Insuficiência Cardíaca Controlada451592999"/>
    <x v="0"/>
  </r>
  <r>
    <x v="4"/>
    <x v="11"/>
    <s v="Ativo"/>
    <d v="2026-05-18T00:00:00"/>
    <s v="594117984"/>
    <s v="EVA RIBAR KONSSO KONCZ"/>
    <n v="985427884"/>
    <d v="1937-05-30T00:00:00"/>
    <n v="89"/>
    <s v="F"/>
    <x v="0"/>
    <s v="GUARULHOS"/>
    <s v="JARDIM SANTA CECILIA"/>
    <n v="50"/>
    <s v="11-981678560"/>
    <s v="CMDP"/>
    <s v="Sim"/>
    <d v="2026-03-23T00:00:00"/>
    <m/>
    <m/>
    <x v="233"/>
    <m/>
    <x v="1"/>
    <s v="Insuficiência Cardíaca Controlada594117984"/>
    <x v="0"/>
  </r>
  <r>
    <x v="4"/>
    <x v="11"/>
    <s v="Ativo"/>
    <d v="2026-05-04T00:00:00"/>
    <s v="081040313"/>
    <s v="EMERSON FAUSTINO RAMOS"/>
    <n v="13480240895"/>
    <d v="1971-12-14T00:00:00"/>
    <n v="54"/>
    <s v="M"/>
    <x v="0"/>
    <s v="SAO PAULO"/>
    <s v="CHACARA INGLESA"/>
    <s v="NÍVEL 60"/>
    <s v="11-981736177"/>
    <s v="CMDP"/>
    <s v="Sim"/>
    <d v="2026-03-23T00:00:00"/>
    <m/>
    <m/>
    <x v="97"/>
    <m/>
    <x v="1"/>
    <s v="Insuficiência Cardíaca Controlada081040313"/>
    <x v="0"/>
  </r>
  <r>
    <x v="4"/>
    <x v="11"/>
    <s v="Ativo"/>
    <d v="2026-05-18T00:00:00"/>
    <s v="073395931"/>
    <s v="EVERALDO FELIX DOS SANTOS"/>
    <n v="14889998802"/>
    <d v="1970-04-05T00:00:00"/>
    <n v="56"/>
    <s v="M"/>
    <x v="0"/>
    <s v="SAO PAULO"/>
    <s v="JARDIM DOM JOSE"/>
    <n v="50"/>
    <s v="11-981762238"/>
    <s v="CMDP"/>
    <s v="Sim"/>
    <d v="2026-03-23T00:00:00"/>
    <m/>
    <m/>
    <x v="123"/>
    <m/>
    <x v="1"/>
    <s v="Insuficiência Cardíaca Controlada073395931"/>
    <x v="5"/>
  </r>
  <r>
    <x v="4"/>
    <x v="11"/>
    <s v="Ativo"/>
    <d v="2026-05-18T00:00:00"/>
    <s v="072245312"/>
    <s v="MARIA DE FATIMA JOAQUIM"/>
    <n v="11859828841"/>
    <d v="1967-09-19T00:00:00"/>
    <n v="58"/>
    <s v="F"/>
    <x v="0"/>
    <s v="SAO PAULO"/>
    <s v="JARDIM VAZ DE LIMA"/>
    <n v="50"/>
    <s v="11-981812123"/>
    <s v="CMDP"/>
    <s v="Sim"/>
    <d v="2026-03-23T00:00:00"/>
    <m/>
    <m/>
    <x v="123"/>
    <m/>
    <x v="1"/>
    <s v="Insuficiência Cardíaca Controlada072245312"/>
    <x v="5"/>
  </r>
  <r>
    <x v="4"/>
    <x v="11"/>
    <s v="Ativo"/>
    <d v="2026-05-18T00:00:00"/>
    <s v="451990897"/>
    <s v="MARIA HELENA DA SILVA"/>
    <n v="28845347842"/>
    <d v="1947-07-10T00:00:00"/>
    <n v="78"/>
    <s v="F"/>
    <x v="0"/>
    <s v="ITAPECERICA DA SERRA"/>
    <s v="PARQUE PARAISO"/>
    <n v="400"/>
    <s v="11-981899832"/>
    <s v="CMDP"/>
    <s v="Sim"/>
    <d v="2026-03-23T00:00:00"/>
    <m/>
    <m/>
    <x v="233"/>
    <m/>
    <x v="1"/>
    <s v="Insuficiência Cardíaca Controlada451990897"/>
    <x v="0"/>
  </r>
  <r>
    <x v="4"/>
    <x v="11"/>
    <s v="Ativo"/>
    <d v="2026-05-04T00:00:00"/>
    <s v="452270324"/>
    <s v="FABIANO MARTINS BUCCIERI"/>
    <n v="18867293877"/>
    <d v="1978-01-28T00:00:00"/>
    <n v="48"/>
    <s v="M"/>
    <x v="0"/>
    <s v="SAO PAULO"/>
    <s v="BROOKLIN PAULISTA"/>
    <s v="NÍVEL 400"/>
    <s v="11-981927903"/>
    <s v="CMDP"/>
    <s v="Sim"/>
    <d v="2026-03-23T00:00:00"/>
    <m/>
    <m/>
    <x v="97"/>
    <m/>
    <x v="1"/>
    <s v="Insuficiência Cardíaca Controlada452270324"/>
    <x v="0"/>
  </r>
  <r>
    <x v="4"/>
    <x v="11"/>
    <s v="Ativo"/>
    <d v="2026-05-04T00:00:00"/>
    <s v="300485581"/>
    <s v="HISAMI KITAGAMI KABABE"/>
    <n v="21425891896"/>
    <d v="1949-02-14T00:00:00"/>
    <n v="77"/>
    <s v="F"/>
    <x v="0"/>
    <s v="SAO PAULO"/>
    <s v="VILA MARIANA"/>
    <s v="NÍVEL 200"/>
    <s v="11-982040906"/>
    <s v="CMDP"/>
    <s v="Sim"/>
    <d v="2026-03-23T00:00:00"/>
    <m/>
    <m/>
    <x v="87"/>
    <m/>
    <x v="1"/>
    <s v="Insuficiência Cardíaca Controlada300485581"/>
    <x v="0"/>
  </r>
  <r>
    <x v="4"/>
    <x v="11"/>
    <s v="Ativo"/>
    <d v="2026-05-18T00:00:00"/>
    <s v="808473590"/>
    <s v="RITA DE CASSIA TAGIAROLI"/>
    <n v="6074951896"/>
    <d v="1963-09-23T00:00:00"/>
    <n v="62"/>
    <s v="F"/>
    <x v="0"/>
    <s v="SAO PAULO"/>
    <s v="VILA ARRIETE"/>
    <n v="100"/>
    <s v="11-982065769"/>
    <s v="CMDP"/>
    <s v="Sim"/>
    <d v="2026-03-23T00:00:00"/>
    <m/>
    <m/>
    <x v="123"/>
    <m/>
    <x v="1"/>
    <s v="Insuficiência Cardíaca Controlada808473590"/>
    <x v="5"/>
  </r>
  <r>
    <x v="4"/>
    <x v="11"/>
    <s v="Ativo"/>
    <d v="2026-05-18T00:00:00"/>
    <s v="072437383"/>
    <s v="ELISA DE JESUS CARVALHAIS"/>
    <n v="76875105853"/>
    <d v="1955-11-12T00:00:00"/>
    <n v="70"/>
    <s v="F"/>
    <x v="0"/>
    <s v="SAO PAULO"/>
    <s v="VILA PAIVA"/>
    <n v="50"/>
    <s v="11-982142312"/>
    <s v="CMDP"/>
    <s v="Sim"/>
    <d v="2026-03-23T00:00:00"/>
    <m/>
    <m/>
    <x v="233"/>
    <m/>
    <x v="1"/>
    <s v="Insuficiência Cardíaca Controlada072437383"/>
    <x v="0"/>
  </r>
  <r>
    <x v="4"/>
    <x v="11"/>
    <s v="Ativo"/>
    <d v="2026-05-04T00:00:00"/>
    <s v="785281487"/>
    <s v="JOAO RUBENS BARZAN"/>
    <n v="12838543849"/>
    <d v="1932-06-23T00:00:00"/>
    <n v="93"/>
    <s v="M"/>
    <x v="0"/>
    <s v="OSASCO"/>
    <s v="TRES MONTANHAS"/>
    <s v="NÍVEL 100"/>
    <s v="11-982168279"/>
    <s v="CMDP"/>
    <s v="Sim"/>
    <d v="2026-03-23T00:00:00"/>
    <m/>
    <m/>
    <x v="87"/>
    <m/>
    <x v="1"/>
    <s v="Insuficiência Cardíaca Controlada785281487"/>
    <x v="0"/>
  </r>
  <r>
    <x v="4"/>
    <x v="11"/>
    <s v="Ativo"/>
    <d v="2026-05-18T00:00:00"/>
    <s v="594025753"/>
    <s v="MARIA DO SOCORRO SOBRINHA SILES"/>
    <n v="81887744800"/>
    <d v="1957-02-09T00:00:00"/>
    <n v="69"/>
    <s v="F"/>
    <x v="0"/>
    <s v="GUARULHOS"/>
    <s v="JARDIM SANTA EMILIA"/>
    <n v="50"/>
    <s v="11-982182852"/>
    <s v="CMDP"/>
    <s v="Sim"/>
    <d v="2026-03-23T00:00:00"/>
    <m/>
    <m/>
    <x v="42"/>
    <m/>
    <x v="1"/>
    <s v="Insuficiência Cardíaca Controlada594025753"/>
    <x v="5"/>
  </r>
  <r>
    <x v="4"/>
    <x v="11"/>
    <s v="Ativo"/>
    <d v="2026-05-04T00:00:00"/>
    <s v="095993342"/>
    <s v="MARIA SOLANGIA VICENTE SOBRINHO"/>
    <n v="69770263591"/>
    <d v="1965-10-28T00:00:00"/>
    <n v="60"/>
    <s v="F"/>
    <x v="0"/>
    <s v="TABOAO DA SERRA"/>
    <s v="PARQUE PINHEIROS"/>
    <s v="NÍVEL 60"/>
    <s v="11-982339212"/>
    <s v="CMDP"/>
    <s v="Sim"/>
    <d v="2026-03-23T00:00:00"/>
    <m/>
    <m/>
    <x v="95"/>
    <m/>
    <x v="1"/>
    <s v="Insuficiência Cardíaca Controlada095993342"/>
    <x v="0"/>
  </r>
  <r>
    <x v="4"/>
    <x v="11"/>
    <s v="Ativo"/>
    <d v="2026-05-04T00:00:00"/>
    <s v="072801154"/>
    <s v="CLAUCIO MARIO GIOCONDO"/>
    <n v="8309607830"/>
    <d v="1966-03-01T00:00:00"/>
    <n v="60"/>
    <s v="M"/>
    <x v="0"/>
    <s v="SAO PAULO"/>
    <s v="JARDIM COIMBRA"/>
    <s v="NÍVEL 50"/>
    <s v="11-982432802"/>
    <s v="CMDP"/>
    <s v="Sim"/>
    <d v="2026-03-23T00:00:00"/>
    <m/>
    <m/>
    <x v="80"/>
    <m/>
    <x v="1"/>
    <s v="Insuficiência Cardíaca Controlada072801154"/>
    <x v="0"/>
  </r>
  <r>
    <x v="4"/>
    <x v="11"/>
    <s v="Ativo"/>
    <d v="2026-05-18T00:00:00"/>
    <s v="819975877"/>
    <s v="LUCIENE RAIMUNDA DE BARROS"/>
    <n v="3238602497"/>
    <d v="1978-04-07T00:00:00"/>
    <n v="48"/>
    <s v="F"/>
    <x v="0"/>
    <s v="SAO PAULO"/>
    <s v="AGUA BRANCA"/>
    <n v="300"/>
    <s v="11-982473115"/>
    <s v="CMDP"/>
    <s v="Sim"/>
    <d v="2026-03-23T00:00:00"/>
    <m/>
    <m/>
    <x v="233"/>
    <m/>
    <x v="1"/>
    <s v="Insuficiência Cardíaca Controlada819975877"/>
    <x v="0"/>
  </r>
  <r>
    <x v="4"/>
    <x v="11"/>
    <s v="Ativo"/>
    <d v="2026-05-04T00:00:00"/>
    <s v="083884049"/>
    <s v="EDENILSON NASCIMENTO OLIVEIRA"/>
    <n v="26427750895"/>
    <d v="1979-05-15T00:00:00"/>
    <n v="46"/>
    <s v="M"/>
    <x v="0"/>
    <s v="SAO PAULO"/>
    <s v="JARDIM COMERCIAL"/>
    <s v="NÍVEL 400"/>
    <s v="11-982492025"/>
    <s v="CMDP"/>
    <s v="Sim"/>
    <d v="2026-03-23T00:00:00"/>
    <m/>
    <m/>
    <x v="80"/>
    <m/>
    <x v="1"/>
    <s v="Insuficiência Cardíaca Controlada083884049"/>
    <x v="0"/>
  </r>
  <r>
    <x v="4"/>
    <x v="11"/>
    <s v="Ativo"/>
    <d v="2026-05-04T00:00:00"/>
    <s v="596272693"/>
    <s v="MARIA DO AMPARO SOUSA DA SILVA ROCHA"/>
    <n v="73121460315"/>
    <d v="1968-03-18T00:00:00"/>
    <n v="58"/>
    <s v="F"/>
    <x v="0"/>
    <s v="GUARULHOS"/>
    <s v="JARDIM CUMBICA"/>
    <s v="NÍVEL 50"/>
    <s v="11-982598053"/>
    <s v="CMDP"/>
    <s v="Sim"/>
    <d v="2026-03-23T00:00:00"/>
    <m/>
    <m/>
    <x v="87"/>
    <m/>
    <x v="1"/>
    <s v="Insuficiência Cardíaca Controlada596272693"/>
    <x v="0"/>
  </r>
  <r>
    <x v="1"/>
    <x v="11"/>
    <s v="Ativo"/>
    <d v="2026-04-13T00:00:00"/>
    <s v="078127257"/>
    <s v="MARIA TOMOKO MATSUZAKA"/>
    <n v="66903076891"/>
    <d v="1954-07-02T00:00:00"/>
    <n v="71"/>
    <s v="F"/>
    <x v="0"/>
    <s v="SAO PAULO"/>
    <s v="VILA FIRMIANO PINTO"/>
    <n v="60"/>
    <s v="11982629141 1129145209"/>
    <s v="CMDP"/>
    <s v="Sim"/>
    <d v="2026-04-13T00:00:00"/>
    <m/>
    <m/>
    <x v="47"/>
    <d v="2026-05-13T00:00:00"/>
    <x v="7"/>
    <s v="Insuficiência Cardíaca Controlada078127257"/>
    <x v="0"/>
  </r>
  <r>
    <x v="4"/>
    <x v="11"/>
    <s v="Ativo"/>
    <d v="2026-05-18T00:00:00"/>
    <s v="087084790"/>
    <s v="ROBERTO DE SOUZA SCARPELI"/>
    <n v="11224710843"/>
    <d v="1972-06-03T00:00:00"/>
    <n v="53"/>
    <s v="M"/>
    <x v="0"/>
    <s v="SAO PAULO"/>
    <s v="VILA SAO SILVESTRE (ZONA LESTE)"/>
    <n v="60"/>
    <s v="11-982919727"/>
    <s v="CMDP"/>
    <s v="Sim"/>
    <d v="2026-03-23T00:00:00"/>
    <m/>
    <m/>
    <x v="42"/>
    <m/>
    <x v="1"/>
    <s v="Insuficiência Cardíaca Controlada087084790"/>
    <x v="5"/>
  </r>
  <r>
    <x v="4"/>
    <x v="11"/>
    <s v="Ativo"/>
    <d v="2026-05-04T00:00:00"/>
    <s v="451674480"/>
    <s v="CLARICE FRANDINI PEREIRA"/>
    <n v="5527885899"/>
    <d v="1955-04-24T00:00:00"/>
    <n v="70"/>
    <s v="F"/>
    <x v="0"/>
    <s v="SAO PAULO"/>
    <s v="JARDIM PANORAMA (ZONA SUL)"/>
    <s v="NÍVEL 400"/>
    <s v="11-983297821"/>
    <s v="CMDP"/>
    <s v="Sim"/>
    <d v="2026-03-23T00:00:00"/>
    <m/>
    <m/>
    <x v="69"/>
    <m/>
    <x v="1"/>
    <s v="Insuficiência Cardíaca Controlada451674480"/>
    <x v="0"/>
  </r>
  <r>
    <x v="4"/>
    <x v="11"/>
    <s v="Ativo"/>
    <d v="2026-05-04T00:00:00"/>
    <s v="452272505"/>
    <s v="NAIR APOLINARIO"/>
    <n v="17623658808"/>
    <d v="1946-09-29T00:00:00"/>
    <n v="79"/>
    <s v="F"/>
    <x v="0"/>
    <s v="SAO PAULO"/>
    <s v="JARDIM BELCITO"/>
    <s v="NÍVEL 200"/>
    <s v="11-983368429"/>
    <s v="CMDP"/>
    <s v="Sim"/>
    <d v="2026-03-23T00:00:00"/>
    <m/>
    <m/>
    <x v="87"/>
    <m/>
    <x v="1"/>
    <s v="Insuficiência Cardíaca Controlada452272505"/>
    <x v="0"/>
  </r>
  <r>
    <x v="4"/>
    <x v="11"/>
    <s v="Ativo"/>
    <d v="2026-05-04T00:00:00"/>
    <s v="451666127"/>
    <s v="MARIA HELENA BARBOSA CALIXTO"/>
    <n v="4060574864"/>
    <d v="1953-02-03T00:00:00"/>
    <n v="73"/>
    <s v="F"/>
    <x v="0"/>
    <s v="SAO PAULO"/>
    <s v="PARQUE SAO JOSE"/>
    <s v="NÍVEL 400"/>
    <s v="11-983483506"/>
    <s v="CMDP"/>
    <s v="Sim"/>
    <d v="2026-03-23T00:00:00"/>
    <m/>
    <m/>
    <x v="87"/>
    <m/>
    <x v="1"/>
    <s v="Insuficiência Cardíaca Controlada451666127"/>
    <x v="0"/>
  </r>
  <r>
    <x v="4"/>
    <x v="11"/>
    <s v="Ativo"/>
    <d v="2026-05-18T00:00:00"/>
    <s v="078236212"/>
    <s v="SENHORINHA ROSA DE SOUZA"/>
    <n v="7659036874"/>
    <d v="1961-12-03T00:00:00"/>
    <n v="64"/>
    <s v="F"/>
    <x v="0"/>
    <s v="SAO PAULO"/>
    <s v="NAO INFORMADO"/>
    <n v="50"/>
    <s v="11-983566330"/>
    <s v="CMDP"/>
    <s v="Sim"/>
    <d v="2026-03-23T00:00:00"/>
    <m/>
    <m/>
    <x v="123"/>
    <m/>
    <x v="1"/>
    <s v="Insuficiência Cardíaca Controlada078236212"/>
    <x v="5"/>
  </r>
  <r>
    <x v="4"/>
    <x v="11"/>
    <s v="Ativo"/>
    <d v="2026-05-04T00:00:00"/>
    <s v="450969410"/>
    <s v="REINILDA MARIA SANTOS DIAS"/>
    <n v="16565880808"/>
    <d v="1973-07-10T00:00:00"/>
    <n v="52"/>
    <s v="F"/>
    <x v="0"/>
    <s v="SAO PAULO"/>
    <s v="JARDIM NAKAMURA"/>
    <s v="NÍVEL 200"/>
    <s v="11-983574679"/>
    <s v="CMDP"/>
    <s v="Sim"/>
    <d v="2026-03-23T00:00:00"/>
    <m/>
    <m/>
    <x v="87"/>
    <m/>
    <x v="1"/>
    <s v="Insuficiência Cardíaca Controlada450969410"/>
    <x v="0"/>
  </r>
  <r>
    <x v="4"/>
    <x v="11"/>
    <s v="Ativo"/>
    <d v="2026-05-04T00:00:00"/>
    <s v="452277248"/>
    <s v="DIRCE CANTRERA DE FREITAS"/>
    <n v="9349369869"/>
    <d v="1951-06-11T00:00:00"/>
    <n v="74"/>
    <s v="F"/>
    <x v="0"/>
    <s v="SAO PAULO"/>
    <s v="BROOKLIN PAULISTA"/>
    <s v="NÍVEL 200"/>
    <s v="11-98361-8305"/>
    <s v="CMDP"/>
    <s v="Sim"/>
    <d v="2026-03-23T00:00:00"/>
    <m/>
    <m/>
    <x v="80"/>
    <m/>
    <x v="1"/>
    <s v="Insuficiência Cardíaca Controlada452277248"/>
    <x v="0"/>
  </r>
  <r>
    <x v="4"/>
    <x v="11"/>
    <s v="Ativo"/>
    <d v="2026-05-04T00:00:00"/>
    <s v="452236428"/>
    <s v="MILTON ALEXANDRE DE FREITAS"/>
    <n v="47074183849"/>
    <d v="1942-10-08T00:00:00"/>
    <n v="83"/>
    <s v="M"/>
    <x v="0"/>
    <s v="SAO PAULO"/>
    <s v="BROOKLIN PAULISTA"/>
    <s v="NÍVEL 200"/>
    <s v="11-98361-8305"/>
    <s v="CMDP"/>
    <s v="Sim"/>
    <d v="2026-03-23T00:00:00"/>
    <m/>
    <m/>
    <x v="87"/>
    <m/>
    <x v="1"/>
    <s v="Insuficiência Cardíaca Controlada452236428"/>
    <x v="0"/>
  </r>
  <r>
    <x v="4"/>
    <x v="11"/>
    <s v="Ativo"/>
    <d v="2026-05-04T00:00:00"/>
    <s v="937420697"/>
    <s v="DERNEVALDO ALVES DE SOUZA"/>
    <n v="13974716890"/>
    <d v="1964-11-12T00:00:00"/>
    <n v="61"/>
    <s v="M"/>
    <x v="0"/>
    <s v="SAO PAULO"/>
    <s v="JARDIM IRAPIRANGA"/>
    <s v="NÍVEL 400"/>
    <s v="11-983919217"/>
    <s v="CMDP"/>
    <s v="Sim"/>
    <d v="2026-03-23T00:00:00"/>
    <m/>
    <m/>
    <x v="80"/>
    <m/>
    <x v="1"/>
    <s v="Insuficiência Cardíaca Controlada937420697"/>
    <x v="0"/>
  </r>
  <r>
    <x v="4"/>
    <x v="11"/>
    <s v="Ativo"/>
    <d v="2026-05-04T00:00:00"/>
    <s v="451666348"/>
    <s v="LUCIA BAPTISTAO PIROLLA"/>
    <n v="17803598889"/>
    <d v="1945-06-03T00:00:00"/>
    <n v="80"/>
    <s v="F"/>
    <x v="0"/>
    <s v="SAO PAULO"/>
    <s v="CHACARA SANTO ANTONIO (ZONA SUL)"/>
    <s v="NÍVEL 400"/>
    <s v="11-98408-6028"/>
    <s v="CMDP"/>
    <s v="Sim"/>
    <d v="2026-03-23T00:00:00"/>
    <m/>
    <m/>
    <x v="87"/>
    <m/>
    <x v="1"/>
    <s v="Insuficiência Cardíaca Controlada451666348"/>
    <x v="0"/>
  </r>
  <r>
    <x v="4"/>
    <x v="11"/>
    <s v="Ativo"/>
    <d v="2026-05-04T00:00:00"/>
    <s v="639318355"/>
    <s v="WLADIMIR MONTEIRO"/>
    <n v="359167888"/>
    <d v="1959-11-03T00:00:00"/>
    <n v="66"/>
    <s v="M"/>
    <x v="0"/>
    <s v="OSASCO"/>
    <s v="VILA OSASCO"/>
    <s v="NÍVEL 100"/>
    <s v="11-984487276"/>
    <s v="CMDP"/>
    <s v="Sim"/>
    <d v="2026-03-23T00:00:00"/>
    <m/>
    <m/>
    <x v="95"/>
    <m/>
    <x v="1"/>
    <s v="Insuficiência Cardíaca Controlada639318355"/>
    <x v="0"/>
  </r>
  <r>
    <x v="4"/>
    <x v="11"/>
    <s v="Ativo"/>
    <d v="2026-05-04T00:00:00"/>
    <s v="796403848"/>
    <s v="ELVIRA MIRANDA DOS SANTOS"/>
    <n v="17087383809"/>
    <d v="1943-01-25T00:00:00"/>
    <n v="83"/>
    <s v="F"/>
    <x v="0"/>
    <s v="SAO PAULO"/>
    <s v="JARDIM AVENIDA"/>
    <s v="NÍVEL 600"/>
    <s v="11-984491001"/>
    <s v="CMDP"/>
    <s v="Sim"/>
    <d v="2026-03-23T00:00:00"/>
    <m/>
    <m/>
    <x v="97"/>
    <m/>
    <x v="1"/>
    <s v="Insuficiência Cardíaca Controlada796403848"/>
    <x v="0"/>
  </r>
  <r>
    <x v="4"/>
    <x v="11"/>
    <s v="Ativo"/>
    <d v="2026-05-18T00:00:00"/>
    <s v="593907140"/>
    <s v="GILBERTO APARECIDO DOS SANTOS"/>
    <n v="6646088845"/>
    <d v="1965-04-11T00:00:00"/>
    <n v="61"/>
    <s v="M"/>
    <x v="0"/>
    <s v="GUARULHOS"/>
    <s v="JARDIM DA MAMAE"/>
    <n v="50"/>
    <s v="11-984703149"/>
    <s v="CMDP"/>
    <s v="Sim"/>
    <d v="2026-03-23T00:00:00"/>
    <m/>
    <m/>
    <x v="42"/>
    <m/>
    <x v="1"/>
    <s v="Insuficiência Cardíaca Controlada593907140"/>
    <x v="5"/>
  </r>
  <r>
    <x v="4"/>
    <x v="11"/>
    <s v="Ativo"/>
    <d v="2026-05-04T00:00:00"/>
    <s v="781950465"/>
    <s v="MARICILDA SILVA BEZERRA"/>
    <n v="45256365304"/>
    <d v="1967-02-18T00:00:00"/>
    <n v="59"/>
    <s v="F"/>
    <x v="0"/>
    <s v="SAO PAULO"/>
    <s v="JARDIM FELICIDADE (ZONA NORTE)"/>
    <s v="NÍVEL 200"/>
    <s v="11-984759495"/>
    <s v="CMDP"/>
    <s v="Sim"/>
    <d v="2026-03-23T00:00:00"/>
    <m/>
    <m/>
    <x v="87"/>
    <m/>
    <x v="1"/>
    <s v="Insuficiência Cardíaca Controlada781950465"/>
    <x v="0"/>
  </r>
  <r>
    <x v="4"/>
    <x v="11"/>
    <s v="Ativo"/>
    <d v="2026-05-04T00:00:00"/>
    <s v="023545321"/>
    <s v="ILDA CROCCO DA SILVA"/>
    <n v="33474074822"/>
    <d v="1938-01-22T00:00:00"/>
    <n v="88"/>
    <s v="F"/>
    <x v="0"/>
    <s v="GUARULHOS"/>
    <s v="VILA AUGUSTA"/>
    <s v="NÍVEL 400"/>
    <s v="11-984797717"/>
    <s v="CMDP"/>
    <s v="Sim"/>
    <d v="2026-03-23T00:00:00"/>
    <m/>
    <m/>
    <x v="87"/>
    <m/>
    <x v="1"/>
    <s v="Insuficiência Cardíaca Controlada023545321"/>
    <x v="0"/>
  </r>
  <r>
    <x v="4"/>
    <x v="11"/>
    <s v="Ativo"/>
    <d v="2026-05-04T00:00:00"/>
    <s v="451728068"/>
    <s v="ANGELO CAIO RUSSO NETO"/>
    <n v="69450226849"/>
    <d v="1953-08-05T00:00:00"/>
    <n v="72"/>
    <s v="M"/>
    <x v="0"/>
    <s v="SAO PAULO"/>
    <s v="SANTO AMARO"/>
    <s v="NÍVEL 400"/>
    <s v="11-984870618"/>
    <s v="CMDP"/>
    <s v="Sim"/>
    <d v="2026-03-23T00:00:00"/>
    <m/>
    <m/>
    <x v="112"/>
    <m/>
    <x v="1"/>
    <s v="Insuficiência Cardíaca Controlada451728068"/>
    <x v="0"/>
  </r>
  <r>
    <x v="4"/>
    <x v="11"/>
    <s v="Ativo"/>
    <d v="2026-05-18T00:00:00"/>
    <s v="473438534"/>
    <s v="ANA MARIA DA SILVA RONCATO"/>
    <n v="61681296853"/>
    <d v="1952-04-06T00:00:00"/>
    <n v="74"/>
    <s v="F"/>
    <x v="0"/>
    <s v="SAO PAULO"/>
    <s v="VILA ROMANA"/>
    <n v="200"/>
    <s v="11-985093385"/>
    <s v="CMDP"/>
    <s v="Sim"/>
    <d v="2026-03-23T00:00:00"/>
    <m/>
    <m/>
    <x v="123"/>
    <m/>
    <x v="1"/>
    <s v="Insuficiência Cardíaca Controlada473438534"/>
    <x v="5"/>
  </r>
  <r>
    <x v="4"/>
    <x v="11"/>
    <s v="Ativo"/>
    <d v="2026-05-18T00:00:00"/>
    <s v="451614992"/>
    <s v="CLAUDIO ROSSI"/>
    <n v="41000536815"/>
    <d v="1948-04-21T00:00:00"/>
    <n v="78"/>
    <s v="M"/>
    <x v="0"/>
    <s v="SAO PAULO"/>
    <s v="VELEIROS"/>
    <n v="400"/>
    <s v="11-985197784"/>
    <s v="CMDP"/>
    <s v="Sim"/>
    <d v="2026-03-23T00:00:00"/>
    <m/>
    <m/>
    <x v="233"/>
    <m/>
    <x v="1"/>
    <s v="Insuficiência Cardíaca Controlada451614992"/>
    <x v="0"/>
  </r>
  <r>
    <x v="4"/>
    <x v="11"/>
    <s v="Ativo"/>
    <d v="2026-05-04T00:00:00"/>
    <s v="450230198"/>
    <s v="CINTIA MORALES BATISTA"/>
    <n v="36890770870"/>
    <d v="1987-01-18T00:00:00"/>
    <n v="39"/>
    <s v="F"/>
    <x v="0"/>
    <s v="SAO PAULO"/>
    <s v="JARDIM ALVORADA (ZONA OESTE)"/>
    <s v="NÍVEL 100"/>
    <s v="11-985221445"/>
    <s v="CMDP"/>
    <s v="Sim"/>
    <d v="2026-03-23T00:00:00"/>
    <m/>
    <m/>
    <x v="69"/>
    <m/>
    <x v="1"/>
    <s v="Insuficiência Cardíaca Controlada450230198"/>
    <x v="0"/>
  </r>
  <r>
    <x v="4"/>
    <x v="11"/>
    <s v="Ativo"/>
    <d v="2026-05-04T00:00:00"/>
    <s v="089916014"/>
    <s v="LUIZ FERNANDO ROCHA"/>
    <n v="9021891824"/>
    <d v="1966-04-02T00:00:00"/>
    <n v="59"/>
    <s v="M"/>
    <x v="0"/>
    <s v="SAO PAULO"/>
    <s v="VILA IPOJUCA"/>
    <s v="NÍVEL 60"/>
    <s v="11-985277430"/>
    <s v="CMDP"/>
    <s v="Sim"/>
    <d v="2026-03-23T00:00:00"/>
    <m/>
    <m/>
    <x v="95"/>
    <m/>
    <x v="1"/>
    <s v="Insuficiência Cardíaca Controlada089916014"/>
    <x v="0"/>
  </r>
  <r>
    <x v="4"/>
    <x v="11"/>
    <s v="Ativo"/>
    <d v="2026-05-04T00:00:00"/>
    <s v="092833368"/>
    <s v="CARMEN SILENE PARMEGIANI"/>
    <n v="16906835890"/>
    <d v="1967-10-26T00:00:00"/>
    <n v="58"/>
    <s v="F"/>
    <x v="0"/>
    <s v="GUARULHOS"/>
    <s v="JARDIM LAS VEGAS"/>
    <s v="NÍVEL 60"/>
    <s v="11-985339360"/>
    <s v="CMDP"/>
    <s v="Sim"/>
    <d v="2026-03-23T00:00:00"/>
    <m/>
    <m/>
    <x v="69"/>
    <m/>
    <x v="1"/>
    <s v="Insuficiência Cardíaca Controlada092833368"/>
    <x v="0"/>
  </r>
  <r>
    <x v="4"/>
    <x v="11"/>
    <s v="Ativo"/>
    <d v="2026-05-04T00:00:00"/>
    <s v="087355189"/>
    <s v="MARIA AUDERICE SANTOS DE FARIAS"/>
    <n v="7744479823"/>
    <d v="1966-02-28T00:00:00"/>
    <n v="60"/>
    <s v="F"/>
    <x v="0"/>
    <s v="POA"/>
    <s v="JARDIM EMILIA"/>
    <s v="NÍVEL 60"/>
    <s v="11-985388795"/>
    <s v="CMDP"/>
    <s v="Sim"/>
    <d v="2026-03-23T00:00:00"/>
    <m/>
    <m/>
    <x v="95"/>
    <m/>
    <x v="1"/>
    <s v="Insuficiência Cardíaca Controlada087355189"/>
    <x v="0"/>
  </r>
  <r>
    <x v="4"/>
    <x v="11"/>
    <s v="Ativo"/>
    <d v="2026-05-04T00:00:00"/>
    <s v="072119663"/>
    <s v="CLEONICE BISPO MORAES FERREIRA"/>
    <n v="12811162895"/>
    <d v="1973-02-03T00:00:00"/>
    <n v="53"/>
    <s v="F"/>
    <x v="0"/>
    <s v="SAO PAULO"/>
    <s v="JARDIM AZANO II"/>
    <s v="NÍVEL 50"/>
    <s v="11-985722203"/>
    <s v="CMDP"/>
    <s v="Sim"/>
    <d v="2026-03-23T00:00:00"/>
    <m/>
    <m/>
    <x v="80"/>
    <m/>
    <x v="1"/>
    <s v="Insuficiência Cardíaca Controlada072119663"/>
    <x v="0"/>
  </r>
  <r>
    <x v="4"/>
    <x v="11"/>
    <s v="Ativo"/>
    <d v="2026-05-04T00:00:00"/>
    <s v="799416312"/>
    <s v="ALAN BARREIRA DOS REIS"/>
    <n v="27652850800"/>
    <d v="1977-01-11T00:00:00"/>
    <n v="49"/>
    <s v="M"/>
    <x v="0"/>
    <s v="GUARULHOS"/>
    <s v="JARDIM PALMIRA"/>
    <s v="NÍVEL 100"/>
    <s v="11-985810351"/>
    <s v="CMDP"/>
    <s v="Sim"/>
    <d v="2026-03-23T00:00:00"/>
    <m/>
    <m/>
    <x v="40"/>
    <m/>
    <x v="1"/>
    <s v="Insuficiência Cardíaca Controlada799416312"/>
    <x v="2"/>
  </r>
  <r>
    <x v="4"/>
    <x v="11"/>
    <s v="Ativo"/>
    <d v="2026-05-04T00:00:00"/>
    <s v="809066033"/>
    <s v="MEIRE CECCACCI DE SANTI"/>
    <n v="89490029815"/>
    <d v="1955-02-12T00:00:00"/>
    <n v="71"/>
    <s v="F"/>
    <x v="0"/>
    <s v="SAO PAULO"/>
    <s v="PARQUE REBOUCAS"/>
    <s v="NÍVEL 100"/>
    <s v="11-98581-0476"/>
    <s v="CMDP"/>
    <s v="Sim"/>
    <d v="2026-03-23T00:00:00"/>
    <m/>
    <m/>
    <x v="87"/>
    <m/>
    <x v="1"/>
    <s v="Insuficiência Cardíaca Controlada809066033"/>
    <x v="0"/>
  </r>
  <r>
    <x v="4"/>
    <x v="11"/>
    <s v="Ativo"/>
    <d v="2026-05-18T00:00:00"/>
    <s v="083535972"/>
    <s v="JOAO BATISTA MACHADO"/>
    <n v="85285005434"/>
    <d v="1970-11-07T00:00:00"/>
    <n v="55"/>
    <s v="M"/>
    <x v="0"/>
    <s v="SAO PAULO"/>
    <s v="SITIO MORRO GRANDE"/>
    <n v="60"/>
    <s v="11-985913623"/>
    <s v="CMDP"/>
    <s v="Sim"/>
    <d v="2026-03-23T00:00:00"/>
    <m/>
    <m/>
    <x v="42"/>
    <m/>
    <x v="1"/>
    <s v="Insuficiência Cardíaca Controlada083535972"/>
    <x v="5"/>
  </r>
  <r>
    <x v="4"/>
    <x v="11"/>
    <s v="Ativo"/>
    <d v="2026-05-04T00:00:00"/>
    <s v="089439392"/>
    <s v="FRANCUETE PEREIRA DE FRANCA"/>
    <n v="34645423860"/>
    <d v="1983-06-02T00:00:00"/>
    <n v="42"/>
    <s v="M"/>
    <x v="0"/>
    <s v="SAO PAULO"/>
    <s v="CIDADE NOVA HELIOPOLIS"/>
    <s v="NÍVEL 40"/>
    <s v="11-986085864"/>
    <s v="CMDP"/>
    <s v="Sim"/>
    <d v="2026-03-23T00:00:00"/>
    <m/>
    <m/>
    <x v="87"/>
    <m/>
    <x v="1"/>
    <s v="Insuficiência Cardíaca Controlada089439392"/>
    <x v="0"/>
  </r>
  <r>
    <x v="4"/>
    <x v="11"/>
    <s v="Ativo"/>
    <d v="2026-05-04T00:00:00"/>
    <s v="775324116"/>
    <s v="JOSE PINHEIRO DA CRUZ FILHO"/>
    <n v="3037348844"/>
    <d v="1950-09-20T00:00:00"/>
    <n v="75"/>
    <s v="M"/>
    <x v="0"/>
    <s v="SAO PAULO"/>
    <s v="JARDIM SAO BENTO NOVO"/>
    <s v="NÍVEL 200"/>
    <s v="11-986168282"/>
    <s v="CMDP"/>
    <s v="Sim"/>
    <d v="2026-03-23T00:00:00"/>
    <m/>
    <m/>
    <x v="87"/>
    <m/>
    <x v="1"/>
    <s v="Insuficiência Cardíaca Controlada775324116"/>
    <x v="0"/>
  </r>
  <r>
    <x v="4"/>
    <x v="11"/>
    <s v="Ativo"/>
    <d v="2026-05-04T00:00:00"/>
    <s v="450184730"/>
    <s v="VICENCIA APPROBATO FERONATTO"/>
    <n v="18697219850"/>
    <d v="1941-01-17T00:00:00"/>
    <n v="85"/>
    <s v="F"/>
    <x v="0"/>
    <s v="SAO PAULO"/>
    <s v="VILA PARANAGUA"/>
    <s v="NÍVEL 100"/>
    <s v="11-986197154"/>
    <s v="CMDP"/>
    <s v="Sim"/>
    <d v="2026-03-23T00:00:00"/>
    <m/>
    <m/>
    <x v="87"/>
    <m/>
    <x v="1"/>
    <s v="Insuficiência Cardíaca Controlada450184730"/>
    <x v="0"/>
  </r>
  <r>
    <x v="4"/>
    <x v="11"/>
    <s v="Ativo"/>
    <d v="2026-05-04T00:00:00"/>
    <s v="451780450"/>
    <s v="ALBERTO MARROCHIO"/>
    <n v="32191553834"/>
    <d v="1950-05-28T00:00:00"/>
    <n v="75"/>
    <s v="M"/>
    <x v="0"/>
    <s v="SAO PAULO"/>
    <s v="JARDIM VAZ DE LIMA"/>
    <s v="NÍVEL 400"/>
    <s v="11-986342511"/>
    <s v="CMDP"/>
    <s v="Sim"/>
    <d v="2026-03-23T00:00:00"/>
    <m/>
    <m/>
    <x v="40"/>
    <m/>
    <x v="1"/>
    <s v="Insuficiência Cardíaca Controlada451780450"/>
    <x v="2"/>
  </r>
  <r>
    <x v="4"/>
    <x v="11"/>
    <s v="Ativo"/>
    <d v="2026-05-18T00:00:00"/>
    <s v="451581121"/>
    <s v="JACIRA PEREIRA DE CARVALHO MATILDE"/>
    <n v="60639288804"/>
    <d v="1934-04-12T00:00:00"/>
    <n v="92"/>
    <s v="F"/>
    <x v="0"/>
    <s v="SAO PAULO"/>
    <s v="JARDIM PIRACUAMA"/>
    <n v="400"/>
    <s v="11-986401661"/>
    <s v="CMDP"/>
    <s v="Sim"/>
    <d v="2026-03-23T00:00:00"/>
    <m/>
    <m/>
    <x v="42"/>
    <m/>
    <x v="1"/>
    <s v="Insuficiência Cardíaca Controlada451581121"/>
    <x v="5"/>
  </r>
  <r>
    <x v="4"/>
    <x v="11"/>
    <s v="Ativo"/>
    <d v="2026-05-04T00:00:00"/>
    <s v="088315401"/>
    <s v="CLAUDIA JARDIM PINHO DE LIMA"/>
    <n v="27716543857"/>
    <d v="1980-08-19T00:00:00"/>
    <n v="45"/>
    <s v="F"/>
    <x v="0"/>
    <s v="EMBU DAS ARTES"/>
    <s v="JARDIM SANTA RITA"/>
    <s v="NÍVEL 80"/>
    <s v="11-986420418"/>
    <s v="CMDP"/>
    <s v="Sim"/>
    <d v="2026-03-23T00:00:00"/>
    <m/>
    <m/>
    <x v="80"/>
    <m/>
    <x v="1"/>
    <s v="Insuficiência Cardíaca Controlada088315401"/>
    <x v="0"/>
  </r>
  <r>
    <x v="4"/>
    <x v="11"/>
    <s v="Ativo"/>
    <d v="2026-05-18T00:00:00"/>
    <s v="089251893"/>
    <s v="JOSE JAIR PEREIRA DE SOUSA"/>
    <n v="79022588491"/>
    <d v="1971-06-14T00:00:00"/>
    <n v="54"/>
    <s v="M"/>
    <x v="0"/>
    <s v="SAO PAULO"/>
    <s v="PARQUE NOVO MUNDO"/>
    <n v="110"/>
    <s v="11-986428948"/>
    <s v="CMDP"/>
    <s v="Sim"/>
    <d v="2026-03-23T00:00:00"/>
    <m/>
    <m/>
    <x v="42"/>
    <m/>
    <x v="1"/>
    <s v="Insuficiência Cardíaca Controlada089251893"/>
    <x v="5"/>
  </r>
  <r>
    <x v="4"/>
    <x v="11"/>
    <s v="Ativo"/>
    <d v="2026-05-04T00:00:00"/>
    <s v="095046859"/>
    <s v="ANA APARECIDA FEITOSA"/>
    <n v="14046356880"/>
    <d v="1967-06-09T00:00:00"/>
    <n v="58"/>
    <s v="F"/>
    <x v="0"/>
    <s v="DIADEMA"/>
    <s v="VILA NOGUEIRA"/>
    <s v="NÍVEL 60"/>
    <s v="11-986507325"/>
    <s v="CMDP"/>
    <s v="Sim"/>
    <d v="2026-03-23T00:00:00"/>
    <m/>
    <m/>
    <x v="95"/>
    <m/>
    <x v="1"/>
    <s v="Insuficiência Cardíaca Controlada095046859"/>
    <x v="0"/>
  </r>
  <r>
    <x v="4"/>
    <x v="11"/>
    <s v="Ativo"/>
    <d v="2026-05-18T00:00:00"/>
    <s v="074710347"/>
    <s v="CLAUDIO ROGERIO FERREIRA DA SILVA"/>
    <n v="43724230397"/>
    <d v="1970-05-15T00:00:00"/>
    <n v="56"/>
    <s v="M"/>
    <x v="0"/>
    <s v="SAO PAULO"/>
    <s v="JARDIM VERGUEIRO (SACOMA)"/>
    <n v="50"/>
    <s v="11-986774888"/>
    <s v="CMDP"/>
    <s v="Sim"/>
    <d v="2026-03-23T00:00:00"/>
    <m/>
    <m/>
    <x v="123"/>
    <m/>
    <x v="1"/>
    <s v="Insuficiência Cardíaca Controlada074710347"/>
    <x v="5"/>
  </r>
  <r>
    <x v="4"/>
    <x v="11"/>
    <s v="Ativo"/>
    <d v="2026-05-18T00:00:00"/>
    <s v="081654896"/>
    <s v="LEANDRO GOMES"/>
    <n v="37721861810"/>
    <d v="1988-03-09T00:00:00"/>
    <n v="38"/>
    <s v="M"/>
    <x v="0"/>
    <s v="SAO PAULO"/>
    <s v="JARDIM MIRIAM"/>
    <n v="40"/>
    <s v="11-986849063"/>
    <s v="CMDP"/>
    <s v="Sim"/>
    <d v="2026-03-23T00:00:00"/>
    <m/>
    <m/>
    <x v="123"/>
    <m/>
    <x v="1"/>
    <s v="Insuficiência Cardíaca Controlada081654896"/>
    <x v="5"/>
  </r>
  <r>
    <x v="4"/>
    <x v="11"/>
    <s v="Ativo"/>
    <d v="2026-05-18T00:00:00"/>
    <s v="301443530"/>
    <s v="LUIS MASSARO ENDO"/>
    <n v="780998898"/>
    <d v="1955-03-25T00:00:00"/>
    <n v="71"/>
    <s v="M"/>
    <x v="0"/>
    <s v="SAO PAULO"/>
    <s v="CHACARA NOSSA SENHORA APARECIDA"/>
    <n v="300"/>
    <s v="11-986918358"/>
    <s v="CMDP"/>
    <s v="Sim"/>
    <d v="2026-03-23T00:00:00"/>
    <m/>
    <m/>
    <x v="123"/>
    <m/>
    <x v="1"/>
    <s v="Insuficiência Cardíaca Controlada301443530"/>
    <x v="5"/>
  </r>
  <r>
    <x v="4"/>
    <x v="11"/>
    <s v="Ativo"/>
    <d v="2026-05-18T00:00:00"/>
    <s v="775135267"/>
    <s v="ODAIR GAGLIARDI"/>
    <n v="44501196815"/>
    <d v="1947-05-28T00:00:00"/>
    <n v="79"/>
    <s v="M"/>
    <x v="0"/>
    <s v="SAO PAULO"/>
    <s v="VILA GUILHERME"/>
    <n v="300"/>
    <s v="11-987007221"/>
    <s v="CMDP"/>
    <s v="Sim"/>
    <d v="2026-03-23T00:00:00"/>
    <m/>
    <m/>
    <x v="123"/>
    <m/>
    <x v="1"/>
    <s v="Insuficiência Cardíaca Controlada775135267"/>
    <x v="5"/>
  </r>
  <r>
    <x v="4"/>
    <x v="11"/>
    <s v="Ativo"/>
    <d v="2026-05-04T00:00:00"/>
    <s v="451671392"/>
    <s v="CLEMENCIA FERREIRA FELIX"/>
    <n v="16703805806"/>
    <d v="1963-04-24T00:00:00"/>
    <n v="62"/>
    <s v="F"/>
    <x v="0"/>
    <s v="SAO PAULO"/>
    <s v="JARDIM IRAPIRANGA"/>
    <s v="NÍVEL 400"/>
    <s v="11-987048945"/>
    <s v="CMDP"/>
    <s v="Sim"/>
    <d v="2026-03-23T00:00:00"/>
    <m/>
    <m/>
    <x v="80"/>
    <m/>
    <x v="1"/>
    <s v="Insuficiência Cardíaca Controlada451671392"/>
    <x v="0"/>
  </r>
  <r>
    <x v="4"/>
    <x v="11"/>
    <s v="Ativo"/>
    <d v="2026-05-04T00:00:00"/>
    <s v="593901762"/>
    <s v="JOSE HENRIQUE FIGUEIREDO VASCONCELOS"/>
    <n v="35389932897"/>
    <d v="2002-03-07T00:00:00"/>
    <n v="24"/>
    <s v="M"/>
    <x v="0"/>
    <s v="GUARULHOS"/>
    <s v="JARDIM CUMBICA"/>
    <s v="NÍVEL 50"/>
    <s v="11-987084762"/>
    <s v="CMDP"/>
    <s v="Sim"/>
    <d v="2026-03-23T00:00:00"/>
    <m/>
    <m/>
    <x v="87"/>
    <m/>
    <x v="1"/>
    <s v="Insuficiência Cardíaca Controlada593901762"/>
    <x v="0"/>
  </r>
  <r>
    <x v="4"/>
    <x v="11"/>
    <s v="Ativo"/>
    <d v="2026-05-04T00:00:00"/>
    <s v="451973429"/>
    <s v="VANDERLEI JUVENCIO"/>
    <n v="64797520825"/>
    <d v="1947-04-07T00:00:00"/>
    <n v="78"/>
    <s v="M"/>
    <x v="0"/>
    <s v="SAO PAULO"/>
    <s v="JARDIM EDITH"/>
    <s v="NÍVEL 400"/>
    <s v="11-987159908"/>
    <s v="CMDP"/>
    <s v="Sim"/>
    <d v="2026-03-23T00:00:00"/>
    <m/>
    <m/>
    <x v="87"/>
    <m/>
    <x v="1"/>
    <s v="Insuficiência Cardíaca Controlada451973429"/>
    <x v="0"/>
  </r>
  <r>
    <x v="4"/>
    <x v="11"/>
    <s v="Ativo"/>
    <d v="2026-05-04T00:00:00"/>
    <s v="593829557"/>
    <s v="EMERSON CATARINA DE SOUZA"/>
    <n v="29861908803"/>
    <d v="1982-08-04T00:00:00"/>
    <n v="43"/>
    <s v="M"/>
    <x v="0"/>
    <s v="GUARULHOS"/>
    <s v="JARDIM ANGELICA"/>
    <s v="NÍVEL 50"/>
    <s v="11-987459566"/>
    <s v="CMDP"/>
    <s v="Sim"/>
    <d v="2026-03-23T00:00:00"/>
    <m/>
    <m/>
    <x v="80"/>
    <m/>
    <x v="1"/>
    <s v="Insuficiência Cardíaca Controlada593829557"/>
    <x v="0"/>
  </r>
  <r>
    <x v="4"/>
    <x v="11"/>
    <s v="Ativo"/>
    <d v="2026-05-04T00:00:00"/>
    <s v="083099550"/>
    <s v="CLAUDIO CASTILHO"/>
    <n v="3594162842"/>
    <d v="1957-05-12T00:00:00"/>
    <n v="68"/>
    <s v="M"/>
    <x v="0"/>
    <s v="SAO PAULO"/>
    <s v="VILA MARIANA"/>
    <s v="NÍVEL 40"/>
    <s v="11-987484243"/>
    <s v="CMDP"/>
    <s v="Sim"/>
    <d v="2026-03-23T00:00:00"/>
    <m/>
    <m/>
    <x v="97"/>
    <m/>
    <x v="1"/>
    <s v="Insuficiência Cardíaca Controlada083099550"/>
    <x v="0"/>
  </r>
  <r>
    <x v="4"/>
    <x v="11"/>
    <s v="Ativo"/>
    <d v="2026-05-04T00:00:00"/>
    <s v="079638690"/>
    <s v="MARTA ALVES ZVIR"/>
    <n v="7264668835"/>
    <d v="1957-08-21T00:00:00"/>
    <n v="68"/>
    <s v="F"/>
    <x v="0"/>
    <s v="SANTO ANDRE"/>
    <s v="VILA GUIOMAR"/>
    <s v="NÍVEL 60"/>
    <s v="11-987526727"/>
    <s v="CMDP"/>
    <s v="Sim"/>
    <d v="2026-03-23T00:00:00"/>
    <m/>
    <m/>
    <x v="95"/>
    <m/>
    <x v="1"/>
    <s v="Insuficiência Cardíaca Controlada079638690"/>
    <x v="0"/>
  </r>
  <r>
    <x v="4"/>
    <x v="11"/>
    <s v="Ativo"/>
    <d v="2026-05-04T00:00:00"/>
    <s v="082332409"/>
    <s v="FATIMA APARECIDA GONCALVES"/>
    <n v="26340393870"/>
    <d v="1975-05-13T00:00:00"/>
    <n v="50"/>
    <s v="F"/>
    <x v="0"/>
    <s v="TABOAO DA SERRA"/>
    <s v="JARDIM ROBERTO"/>
    <s v="NÍVEL 40"/>
    <s v="11-987547519"/>
    <s v="CMDP"/>
    <s v="Sim"/>
    <d v="2026-03-23T00:00:00"/>
    <m/>
    <m/>
    <x v="87"/>
    <m/>
    <x v="1"/>
    <s v="Insuficiência Cardíaca Controlada082332409"/>
    <x v="0"/>
  </r>
  <r>
    <x v="4"/>
    <x v="11"/>
    <s v="Ativo"/>
    <d v="2026-05-18T00:00:00"/>
    <s v="594064732"/>
    <s v="LUCI PONTES DE OLIVEIRA"/>
    <n v="31855764890"/>
    <d v="1957-11-22T00:00:00"/>
    <n v="68"/>
    <s v="F"/>
    <x v="0"/>
    <s v="GUARULHOS"/>
    <s v="JARDIM SAO GERALDO"/>
    <n v="50"/>
    <s v="11-987675420"/>
    <s v="CMDP"/>
    <s v="Sim"/>
    <d v="2026-03-23T00:00:00"/>
    <m/>
    <m/>
    <x v="123"/>
    <m/>
    <x v="1"/>
    <s v="Insuficiência Cardíaca Controlada594064732"/>
    <x v="5"/>
  </r>
  <r>
    <x v="1"/>
    <x v="11"/>
    <s v="Ativo"/>
    <d v="2026-02-19T00:00:00"/>
    <s v="076631987"/>
    <s v="MARIA APARECIDA CORDEIRO DOS SANTOS"/>
    <n v="32704275300"/>
    <d v="1968-11-23T00:00:00"/>
    <n v="57"/>
    <s v="F"/>
    <x v="0"/>
    <s v="SAO PAULO"/>
    <m/>
    <n v="50"/>
    <s v="11987873988 11948017855"/>
    <s v="CMDP"/>
    <s v="Sim"/>
    <m/>
    <m/>
    <m/>
    <x v="6"/>
    <d v="2026-02-24T00:00:00"/>
    <x v="13"/>
    <s v="Insuficiência Cardíaca Controlada076631987"/>
    <x v="3"/>
  </r>
  <r>
    <x v="4"/>
    <x v="11"/>
    <s v="Ativo"/>
    <d v="2026-05-04T00:00:00"/>
    <s v="807134759"/>
    <s v="ANTONIO MIRRA"/>
    <n v="38023598872"/>
    <d v="1943-04-18T00:00:00"/>
    <n v="82"/>
    <s v="M"/>
    <x v="0"/>
    <s v="SAO PAULO"/>
    <s v="VILA ISOLINA MAZZEI"/>
    <s v="NÍVEL 100"/>
    <s v="11-98809-1257"/>
    <s v="CMDP"/>
    <s v="Sim"/>
    <d v="2026-03-23T00:00:00"/>
    <m/>
    <m/>
    <x v="80"/>
    <m/>
    <x v="1"/>
    <s v="Insuficiência Cardíaca Controlada807134759"/>
    <x v="0"/>
  </r>
  <r>
    <x v="4"/>
    <x v="11"/>
    <s v="Ativo"/>
    <d v="2026-05-04T00:00:00"/>
    <s v="079354900"/>
    <s v="MARCIA CECILIA ROSA"/>
    <n v="11094838802"/>
    <d v="1960-11-28T00:00:00"/>
    <n v="65"/>
    <s v="F"/>
    <x v="0"/>
    <s v="SAO PAULO"/>
    <s v="JARDIM DA CONQUISTA (ZONA OESTE)"/>
    <s v="NÍVEL 40"/>
    <s v="11-988186902"/>
    <s v="CMDP"/>
    <s v="Sim"/>
    <d v="2026-03-23T00:00:00"/>
    <m/>
    <m/>
    <x v="87"/>
    <m/>
    <x v="1"/>
    <s v="Insuficiência Cardíaca Controlada079354900"/>
    <x v="0"/>
  </r>
  <r>
    <x v="4"/>
    <x v="11"/>
    <s v="Ativo"/>
    <d v="2026-05-04T00:00:00"/>
    <s v="081355456"/>
    <s v="ABIGAIL GOMES DE MENDONCA"/>
    <n v="13917700808"/>
    <d v="1959-10-10T00:00:00"/>
    <n v="66"/>
    <s v="F"/>
    <x v="0"/>
    <s v="GUARULHOS"/>
    <s v="PARQUE CONTINENTAL II"/>
    <s v="NÍVEL 40"/>
    <s v="11-988698729"/>
    <s v="CMDP"/>
    <s v="Sim"/>
    <d v="2026-03-23T00:00:00"/>
    <m/>
    <m/>
    <x v="80"/>
    <m/>
    <x v="1"/>
    <s v="Insuficiência Cardíaca Controlada081355456"/>
    <x v="0"/>
  </r>
  <r>
    <x v="4"/>
    <x v="11"/>
    <s v="Ativo"/>
    <d v="2026-05-04T00:00:00"/>
    <s v="087980947"/>
    <s v="NAJUN AZARIO FLATO TURNER"/>
    <n v="5171230889"/>
    <d v="1949-11-06T00:00:00"/>
    <n v="76"/>
    <s v="M"/>
    <x v="0"/>
    <s v="SAO PAULO"/>
    <s v="ITAIM BIBI"/>
    <s v="NÍVEL 750"/>
    <s v="11-988780761"/>
    <s v="CMDP"/>
    <s v="Sim"/>
    <d v="2026-03-23T00:00:00"/>
    <m/>
    <m/>
    <x v="95"/>
    <m/>
    <x v="1"/>
    <s v="Insuficiência Cardíaca Controlada087980947"/>
    <x v="0"/>
  </r>
  <r>
    <x v="4"/>
    <x v="11"/>
    <s v="Ativo"/>
    <d v="2026-05-18T00:00:00"/>
    <s v="429630611"/>
    <s v="AGNALDO CLEMENTE"/>
    <n v="49451049800"/>
    <d v="1948-11-30T00:00:00"/>
    <n v="77"/>
    <s v="M"/>
    <x v="0"/>
    <s v="SAO PAULO"/>
    <s v="CONJUNTO HABITACIONAL PADRE JOSE DE ANCHIETA"/>
    <n v="400"/>
    <s v="11-989175359"/>
    <s v="CMDP"/>
    <s v="Sim"/>
    <d v="2026-03-23T00:00:00"/>
    <m/>
    <m/>
    <x v="123"/>
    <m/>
    <x v="1"/>
    <s v="Insuficiência Cardíaca Controlada429630611"/>
    <x v="5"/>
  </r>
  <r>
    <x v="4"/>
    <x v="11"/>
    <s v="Ativo"/>
    <d v="2026-05-18T00:00:00"/>
    <s v="805094229"/>
    <s v="CLAUDINO DO PRADO SILVA"/>
    <n v="98924192868"/>
    <d v="1954-02-23T00:00:00"/>
    <n v="72"/>
    <s v="M"/>
    <x v="0"/>
    <s v="SAO PAULO"/>
    <s v="JARDIM SHANGRILA (ZONA SUL)"/>
    <n v="600"/>
    <s v="11-989311408"/>
    <s v="CMDP"/>
    <s v="Sim"/>
    <d v="2026-03-23T00:00:00"/>
    <m/>
    <m/>
    <x v="123"/>
    <m/>
    <x v="1"/>
    <s v="Insuficiência Cardíaca Controlada805094229"/>
    <x v="5"/>
  </r>
  <r>
    <x v="4"/>
    <x v="11"/>
    <s v="Ativo"/>
    <d v="2026-05-18T00:00:00"/>
    <s v="081665276"/>
    <s v="CARLOS ALBERTO CAMPOS FAMA"/>
    <n v="2545903817"/>
    <d v="1962-02-03T00:00:00"/>
    <n v="64"/>
    <s v="M"/>
    <x v="0"/>
    <s v="SAO PAULO"/>
    <s v="VILA SUZANA"/>
    <n v="750"/>
    <s v="11-989358393"/>
    <s v="CMDP"/>
    <s v="Sim"/>
    <d v="2026-03-23T00:00:00"/>
    <m/>
    <m/>
    <x v="97"/>
    <m/>
    <x v="1"/>
    <s v="Insuficiência Cardíaca Controlada081665276"/>
    <x v="0"/>
  </r>
  <r>
    <x v="4"/>
    <x v="11"/>
    <s v="Ativo"/>
    <d v="2026-05-18T00:00:00"/>
    <s v="796431426"/>
    <s v="HILARIA DA SILVA TEIXEIRA JESUS"/>
    <n v="8874066880"/>
    <d v="1952-01-07T00:00:00"/>
    <n v="74"/>
    <s v="F"/>
    <x v="0"/>
    <s v="SAO PAULO"/>
    <s v="JARDIM GUARUJA"/>
    <n v="300"/>
    <s v="11-989426076"/>
    <s v="CMDP"/>
    <s v="Sim"/>
    <d v="2026-03-23T00:00:00"/>
    <m/>
    <m/>
    <x v="42"/>
    <m/>
    <x v="1"/>
    <s v="Insuficiência Cardíaca Controlada796431426"/>
    <x v="5"/>
  </r>
  <r>
    <x v="4"/>
    <x v="11"/>
    <s v="Ativo"/>
    <d v="2026-05-04T00:00:00"/>
    <s v="805747141"/>
    <s v="MARIA LUCIA FREITAS DOS SANTOS"/>
    <n v="63434318887"/>
    <d v="1955-10-19T00:00:00"/>
    <n v="70"/>
    <s v="F"/>
    <x v="0"/>
    <s v="SAO PAULO"/>
    <s v="JARDIM SANTA TEREZINHA (PEDREIRA)"/>
    <s v="NÍVEL 100"/>
    <s v="11-989467538"/>
    <s v="CMDP"/>
    <s v="Sim"/>
    <d v="2026-03-23T00:00:00"/>
    <m/>
    <m/>
    <x v="87"/>
    <m/>
    <x v="1"/>
    <s v="Insuficiência Cardíaca Controlada805747141"/>
    <x v="0"/>
  </r>
  <r>
    <x v="4"/>
    <x v="11"/>
    <s v="Ativo"/>
    <d v="2026-05-04T00:00:00"/>
    <s v="796497885"/>
    <s v="ADELIA PEREIRA"/>
    <n v="32212625820"/>
    <d v="1934-02-11T00:00:00"/>
    <n v="92"/>
    <s v="F"/>
    <x v="0"/>
    <s v="SAO PAULO"/>
    <s v="ELDORADO"/>
    <s v="NÍVEL 200"/>
    <s v="11-989610590"/>
    <s v="CMDP"/>
    <s v="Sim"/>
    <d v="2026-03-23T00:00:00"/>
    <m/>
    <m/>
    <x v="40"/>
    <m/>
    <x v="1"/>
    <s v="Insuficiência Cardíaca Controlada796497885"/>
    <x v="2"/>
  </r>
  <r>
    <x v="4"/>
    <x v="11"/>
    <s v="Ativo"/>
    <d v="2026-05-18T00:00:00"/>
    <s v="082907954"/>
    <s v="MARIA ANGELA DE MAIO"/>
    <n v="8458741873"/>
    <d v="1959-09-12T00:00:00"/>
    <n v="66"/>
    <s v="F"/>
    <x v="0"/>
    <s v="SAO PAULO"/>
    <s v="VILA REGENTE FEIJO"/>
    <n v="40"/>
    <s v="11-989786569"/>
    <s v="CMDP"/>
    <s v="Sim"/>
    <d v="2026-03-23T00:00:00"/>
    <m/>
    <m/>
    <x v="42"/>
    <m/>
    <x v="1"/>
    <s v="Insuficiência Cardíaca Controlada082907954"/>
    <x v="5"/>
  </r>
  <r>
    <x v="4"/>
    <x v="11"/>
    <s v="Ativo"/>
    <d v="2026-05-04T00:00:00"/>
    <s v="095560503"/>
    <s v="LUCIANO FERNANDO TAVARES DA SILVA"/>
    <n v="14600495861"/>
    <d v="1975-03-06T00:00:00"/>
    <n v="51"/>
    <s v="M"/>
    <x v="0"/>
    <s v="TABOAO DA SERRA"/>
    <s v="JARDIM MARIA ROSA"/>
    <s v="NÍVEL 110"/>
    <s v="11-989865241"/>
    <s v="CMDP"/>
    <s v="Sim"/>
    <d v="2026-03-23T00:00:00"/>
    <m/>
    <m/>
    <x v="87"/>
    <m/>
    <x v="1"/>
    <s v="Insuficiência Cardíaca Controlada095560503"/>
    <x v="0"/>
  </r>
  <r>
    <x v="4"/>
    <x v="11"/>
    <s v="Ativo"/>
    <d v="2026-05-04T00:00:00"/>
    <s v="451719956"/>
    <s v="SILVANA APARECIDA CICALE GOUVEIA"/>
    <n v="17633527811"/>
    <d v="1956-03-11T00:00:00"/>
    <n v="70"/>
    <s v="F"/>
    <x v="0"/>
    <s v="SAO PAULO"/>
    <s v="VILA FORMOSA"/>
    <s v="NÍVEL 400"/>
    <s v="11-991132560"/>
    <s v="CMDP"/>
    <s v="Sim"/>
    <d v="2026-03-23T00:00:00"/>
    <m/>
    <m/>
    <x v="97"/>
    <m/>
    <x v="1"/>
    <s v="Insuficiência Cardíaca Controlada451719956"/>
    <x v="0"/>
  </r>
  <r>
    <x v="4"/>
    <x v="11"/>
    <s v="Ativo"/>
    <d v="2026-05-04T00:00:00"/>
    <s v="093018914"/>
    <s v="CIDINEIA ANTONIA APARECIDA PIRES"/>
    <n v="94415129820"/>
    <d v="1960-08-29T00:00:00"/>
    <n v="65"/>
    <s v="F"/>
    <x v="0"/>
    <s v="JANDIRA"/>
    <s v="VILA IPE"/>
    <s v="NÍVEL 60"/>
    <s v="11-991357525"/>
    <s v="CMDP"/>
    <s v="Sim"/>
    <d v="2026-03-23T00:00:00"/>
    <m/>
    <m/>
    <x v="69"/>
    <m/>
    <x v="1"/>
    <s v="Insuficiência Cardíaca Controlada093018914"/>
    <x v="0"/>
  </r>
  <r>
    <x v="4"/>
    <x v="11"/>
    <s v="Ativo"/>
    <d v="2026-05-04T00:00:00"/>
    <s v="094924065"/>
    <s v="WILSON FINI"/>
    <n v="3534764803"/>
    <d v="1961-12-16T00:00:00"/>
    <n v="64"/>
    <s v="M"/>
    <x v="0"/>
    <s v="SAO PAULO"/>
    <s v="JARDIM PROMISSAO"/>
    <s v="NÍVEL 110"/>
    <s v="11-991411000"/>
    <s v="CMDP"/>
    <s v="Sim"/>
    <d v="2026-03-23T00:00:00"/>
    <m/>
    <m/>
    <x v="95"/>
    <m/>
    <x v="1"/>
    <s v="Insuficiência Cardíaca Controlada094924065"/>
    <x v="0"/>
  </r>
  <r>
    <x v="4"/>
    <x v="11"/>
    <s v="Ativo"/>
    <d v="2026-05-04T00:00:00"/>
    <s v="083477791"/>
    <s v="MARIA VITORIA BUENO ESPINOSA"/>
    <n v="86151037804"/>
    <d v="1957-01-29T00:00:00"/>
    <n v="69"/>
    <s v="F"/>
    <x v="0"/>
    <s v="ITANHAEM"/>
    <s v="SUARAO"/>
    <s v="NÍVEL 380"/>
    <s v="11-991424366"/>
    <s v="CMDP"/>
    <s v="Sim"/>
    <d v="2026-03-23T00:00:00"/>
    <m/>
    <m/>
    <x v="87"/>
    <m/>
    <x v="1"/>
    <s v="Insuficiência Cardíaca Controlada083477791"/>
    <x v="0"/>
  </r>
  <r>
    <x v="4"/>
    <x v="11"/>
    <s v="Ativo"/>
    <d v="2026-05-04T00:00:00"/>
    <s v="451675142"/>
    <s v="JOSE CARLOS DA SILVA"/>
    <n v="50606050868"/>
    <d v="1946-05-01T00:00:00"/>
    <n v="79"/>
    <s v="M"/>
    <x v="0"/>
    <s v="SAO PAULO"/>
    <s v="CHACARA SANTA MARIA"/>
    <s v="NÍVEL 400"/>
    <s v="11-991465710"/>
    <s v="CMDP"/>
    <s v="Sim"/>
    <d v="2026-03-23T00:00:00"/>
    <m/>
    <m/>
    <x v="87"/>
    <m/>
    <x v="1"/>
    <s v="Insuficiência Cardíaca Controlada451675142"/>
    <x v="0"/>
  </r>
  <r>
    <x v="4"/>
    <x v="11"/>
    <s v="Ativo"/>
    <d v="2026-05-04T00:00:00"/>
    <s v="089245320"/>
    <s v="MARCOS HENRIQUE FORTES"/>
    <n v="5148287810"/>
    <d v="1961-01-05T00:00:00"/>
    <n v="65"/>
    <s v="M"/>
    <x v="0"/>
    <s v="SAO PAULO"/>
    <s v="VILA ESPERANÇA"/>
    <s v="NÍVEL 80"/>
    <s v="11-991544790"/>
    <s v="CMDP"/>
    <s v="Sim"/>
    <d v="2026-03-23T00:00:00"/>
    <m/>
    <m/>
    <x v="95"/>
    <m/>
    <x v="1"/>
    <s v="Insuficiência Cardíaca Controlada089245320"/>
    <x v="0"/>
  </r>
  <r>
    <x v="4"/>
    <x v="11"/>
    <s v="Ativo"/>
    <d v="2026-05-04T00:00:00"/>
    <s v="451701828"/>
    <s v="ROSA FERNANDES GONCALVES"/>
    <n v="15180647878"/>
    <d v="1944-04-12T00:00:00"/>
    <n v="81"/>
    <s v="F"/>
    <x v="0"/>
    <s v="SAO PAULO"/>
    <s v="JARDIM CASA GRANDE"/>
    <s v="NÍVEL 400"/>
    <s v="11-991640927"/>
    <s v="CMDP"/>
    <s v="Sim"/>
    <d v="2026-03-23T00:00:00"/>
    <m/>
    <m/>
    <x v="87"/>
    <m/>
    <x v="1"/>
    <s v="Insuficiência Cardíaca Controlada451701828"/>
    <x v="0"/>
  </r>
  <r>
    <x v="4"/>
    <x v="11"/>
    <s v="Ativo"/>
    <d v="2026-05-04T00:00:00"/>
    <s v="805029591"/>
    <s v="LAURA SETSUKO ARAKAWA"/>
    <n v="61560340800"/>
    <d v="1949-09-01T00:00:00"/>
    <n v="76"/>
    <s v="F"/>
    <x v="0"/>
    <s v="SAO PAULO"/>
    <s v="VILA SANTO ANTONIO"/>
    <s v="NÍVEL 100"/>
    <s v="11-99170-0659"/>
    <s v="CMDP"/>
    <s v="Sim"/>
    <d v="2026-03-23T00:00:00"/>
    <m/>
    <m/>
    <x v="87"/>
    <m/>
    <x v="1"/>
    <s v="Insuficiência Cardíaca Controlada805029591"/>
    <x v="0"/>
  </r>
  <r>
    <x v="4"/>
    <x v="11"/>
    <s v="Ativo"/>
    <d v="2026-05-18T00:00:00"/>
    <s v="450015823"/>
    <s v="IDA LORELLI BORTOLOSSI"/>
    <n v="23118086807"/>
    <d v="1942-08-21T00:00:00"/>
    <n v="83"/>
    <s v="F"/>
    <x v="0"/>
    <s v="OSASCO"/>
    <s v="BELA VISTA"/>
    <n v="400"/>
    <s v="11-991829038"/>
    <s v="CMDP"/>
    <s v="Sim"/>
    <d v="2026-03-23T00:00:00"/>
    <m/>
    <m/>
    <x v="42"/>
    <m/>
    <x v="1"/>
    <s v="Insuficiência Cardíaca Controlada450015823"/>
    <x v="5"/>
  </r>
  <r>
    <x v="4"/>
    <x v="11"/>
    <s v="Ativo"/>
    <d v="2026-05-04T00:00:00"/>
    <s v="451673280"/>
    <s v="HELGA DE SIQUEIRA PASSOS"/>
    <n v="7254558883"/>
    <d v="1940-10-30T00:00:00"/>
    <n v="85"/>
    <s v="F"/>
    <x v="0"/>
    <s v="SAO PAULO"/>
    <s v="CONJUNTO RESIDENCIAL JARDIM CANAA"/>
    <s v="NÍVEL 400"/>
    <s v="11-991841424"/>
    <s v="CMDP"/>
    <s v="Sim"/>
    <d v="2026-03-23T00:00:00"/>
    <m/>
    <m/>
    <x v="97"/>
    <m/>
    <x v="1"/>
    <s v="Insuficiência Cardíaca Controlada451673280"/>
    <x v="0"/>
  </r>
  <r>
    <x v="4"/>
    <x v="11"/>
    <s v="Ativo"/>
    <d v="2026-05-04T00:00:00"/>
    <s v="125225547"/>
    <s v="ROBERTO TESTA FILHO"/>
    <n v="34210806820"/>
    <d v="1943-04-02T00:00:00"/>
    <n v="82"/>
    <s v="M"/>
    <x v="0"/>
    <s v="SAO PAULO"/>
    <s v="CHACARA SANTO ANTONIO (ZONA SUL)"/>
    <s v="NÍVEL 600"/>
    <s v="11-991866261"/>
    <s v="CMDP"/>
    <s v="Sim"/>
    <d v="2026-03-23T00:00:00"/>
    <m/>
    <m/>
    <x v="95"/>
    <m/>
    <x v="1"/>
    <s v="Insuficiência Cardíaca Controlada125225547"/>
    <x v="0"/>
  </r>
  <r>
    <x v="4"/>
    <x v="11"/>
    <s v="Ativo"/>
    <d v="2026-05-18T00:00:00"/>
    <s v="451830067"/>
    <s v="JOSE JUVINO DE ALMEIDA"/>
    <n v="36819794487"/>
    <d v="1950-03-05T00:00:00"/>
    <n v="76"/>
    <s v="M"/>
    <x v="0"/>
    <s v="SAO PAULO"/>
    <s v="JARDIM CASABLANCA"/>
    <n v="400"/>
    <s v="11-991959563"/>
    <s v="CMDP"/>
    <s v="Sim"/>
    <d v="2026-03-23T00:00:00"/>
    <m/>
    <m/>
    <x v="123"/>
    <m/>
    <x v="1"/>
    <s v="Insuficiência Cardíaca Controlada451830067"/>
    <x v="5"/>
  </r>
  <r>
    <x v="4"/>
    <x v="11"/>
    <s v="Ativo"/>
    <d v="2026-05-18T00:00:00"/>
    <s v="809162431"/>
    <s v="MARINALVA DOS SANTOS FERREIRA GOIS"/>
    <n v="16696038817"/>
    <d v="1963-11-29T00:00:00"/>
    <n v="62"/>
    <s v="F"/>
    <x v="0"/>
    <s v="SAO PAULO"/>
    <s v="CIDADE IPAVA"/>
    <n v="100"/>
    <s v="11-992256325"/>
    <s v="CMDP"/>
    <s v="Sim"/>
    <d v="2026-03-23T00:00:00"/>
    <m/>
    <m/>
    <x v="42"/>
    <m/>
    <x v="1"/>
    <s v="Insuficiência Cardíaca Controlada809162431"/>
    <x v="5"/>
  </r>
  <r>
    <x v="4"/>
    <x v="11"/>
    <s v="Ativo"/>
    <d v="2026-05-04T00:00:00"/>
    <s v="813105927"/>
    <s v="FRANCISCO VERAS DOS SANTOS"/>
    <n v="84130512315"/>
    <d v="1980-09-03T00:00:00"/>
    <n v="45"/>
    <s v="M"/>
    <x v="0"/>
    <s v="SAO PAULO"/>
    <s v="VILA GUMERCINDO"/>
    <s v="NÍVEL 100"/>
    <s v="11-992323859"/>
    <s v="CMDP"/>
    <s v="Sim"/>
    <d v="2026-03-23T00:00:00"/>
    <m/>
    <m/>
    <x v="87"/>
    <m/>
    <x v="1"/>
    <s v="Insuficiência Cardíaca Controlada813105927"/>
    <x v="0"/>
  </r>
  <r>
    <x v="4"/>
    <x v="11"/>
    <s v="Ativo"/>
    <d v="2026-05-04T00:00:00"/>
    <s v="450016676"/>
    <s v="LEONOR DE PAULA GRILLO"/>
    <n v="32577828888"/>
    <d v="1939-05-09T00:00:00"/>
    <n v="86"/>
    <s v="F"/>
    <x v="0"/>
    <s v="SAO PAULO"/>
    <s v="VILA DAS BELEZAS"/>
    <s v="NÍVEL 200"/>
    <s v="11-992434341"/>
    <s v="CMDP"/>
    <s v="Sim"/>
    <d v="2026-03-23T00:00:00"/>
    <m/>
    <m/>
    <x v="87"/>
    <m/>
    <x v="1"/>
    <s v="Insuficiência Cardíaca Controlada450016676"/>
    <x v="0"/>
  </r>
  <r>
    <x v="4"/>
    <x v="11"/>
    <s v="Ativo"/>
    <d v="2026-05-04T00:00:00"/>
    <s v="450539881"/>
    <s v="ZELIA MARTINS DE ABREU SILVA"/>
    <n v="8587385895"/>
    <d v="1964-03-25T00:00:00"/>
    <n v="61"/>
    <s v="F"/>
    <x v="0"/>
    <s v="SAO PAULO"/>
    <s v="JARDIM CONSORCIO"/>
    <s v="NÍVEL 200"/>
    <s v="11-992622211"/>
    <s v="CMDP"/>
    <s v="Sim"/>
    <d v="2026-03-23T00:00:00"/>
    <m/>
    <m/>
    <x v="87"/>
    <m/>
    <x v="1"/>
    <s v="Insuficiência Cardíaca Controlada450539881"/>
    <x v="0"/>
  </r>
  <r>
    <x v="4"/>
    <x v="11"/>
    <s v="Ativo"/>
    <d v="2026-05-04T00:00:00"/>
    <s v="094089191"/>
    <s v="LUIZ CARLOS PIO PAPA"/>
    <n v="30279836600"/>
    <d v="1958-04-15T00:00:00"/>
    <n v="67"/>
    <s v="M"/>
    <x v="0"/>
    <s v="SAO PAULO"/>
    <s v="PARQUE FERNANDA"/>
    <s v="NÍVEL 110"/>
    <s v="11-992644587"/>
    <s v="CMDP"/>
    <s v="Sim"/>
    <d v="2026-03-23T00:00:00"/>
    <m/>
    <m/>
    <x v="97"/>
    <m/>
    <x v="1"/>
    <s v="Insuficiência Cardíaca Controlada094089191"/>
    <x v="0"/>
  </r>
  <r>
    <x v="4"/>
    <x v="11"/>
    <s v="Ativo"/>
    <d v="2026-05-04T00:00:00"/>
    <s v="451089251"/>
    <s v="CELESTE PEREIRA DA COSTA SANTOS"/>
    <n v="53319524887"/>
    <d v="1942-02-25T00:00:00"/>
    <n v="84"/>
    <s v="F"/>
    <x v="0"/>
    <s v="SAO PAULO"/>
    <s v="ACLIMAÇAO"/>
    <s v="NÍVEL 600"/>
    <s v="11-992652835"/>
    <s v="CMDP"/>
    <s v="Sim"/>
    <d v="2026-03-23T00:00:00"/>
    <m/>
    <m/>
    <x v="95"/>
    <m/>
    <x v="1"/>
    <s v="Insuficiência Cardíaca Controlada451089251"/>
    <x v="0"/>
  </r>
  <r>
    <x v="4"/>
    <x v="11"/>
    <s v="Ativo"/>
    <d v="2026-05-04T00:00:00"/>
    <s v="451684419"/>
    <s v="ANTONIO LUIZ TONIOLLI"/>
    <n v="9750053834"/>
    <d v="1950-04-05T00:00:00"/>
    <n v="75"/>
    <s v="M"/>
    <x v="0"/>
    <s v="SAO PAULO"/>
    <s v="SITIO PINHEIRINHO"/>
    <s v="NÍVEL 400"/>
    <s v="11-992691017"/>
    <s v="CMDP"/>
    <s v="Sim"/>
    <d v="2026-03-23T00:00:00"/>
    <m/>
    <m/>
    <x v="80"/>
    <m/>
    <x v="1"/>
    <s v="Insuficiência Cardíaca Controlada451684419"/>
    <x v="0"/>
  </r>
  <r>
    <x v="4"/>
    <x v="11"/>
    <s v="Ativo"/>
    <d v="2026-05-18T00:00:00"/>
    <s v="451866924"/>
    <s v="RUBENS GARCIA NEVES JR"/>
    <n v="1846465885"/>
    <d v="1958-11-29T00:00:00"/>
    <n v="67"/>
    <s v="M"/>
    <x v="0"/>
    <s v="SAO PAULO"/>
    <s v="JARDIM AEROPORTO"/>
    <n v="300"/>
    <s v="11-992825629"/>
    <s v="CMDP"/>
    <s v="Sim"/>
    <d v="2026-03-23T00:00:00"/>
    <m/>
    <m/>
    <x v="123"/>
    <m/>
    <x v="1"/>
    <s v="Insuficiência Cardíaca Controlada451866924"/>
    <x v="5"/>
  </r>
  <r>
    <x v="4"/>
    <x v="11"/>
    <s v="Ativo"/>
    <d v="2026-05-04T00:00:00"/>
    <s v="805038680"/>
    <s v="FERNANDO APARECIDO VERECHI"/>
    <n v="795779895"/>
    <d v="1960-01-24T00:00:00"/>
    <n v="66"/>
    <s v="M"/>
    <x v="0"/>
    <s v="SAO PAULO"/>
    <s v="CIDADE MONÇOES"/>
    <s v="NÍVEL 100"/>
    <s v="11-992980800"/>
    <s v="CMDP"/>
    <s v="Sim"/>
    <d v="2026-03-23T00:00:00"/>
    <m/>
    <m/>
    <x v="87"/>
    <m/>
    <x v="1"/>
    <s v="Insuficiência Cardíaca Controlada805038680"/>
    <x v="0"/>
  </r>
  <r>
    <x v="4"/>
    <x v="11"/>
    <s v="Ativo"/>
    <d v="2026-05-18T00:00:00"/>
    <s v="451562208"/>
    <s v="NOEMIA DE CAMARGO ANTONIO"/>
    <n v="17483981806"/>
    <d v="1943-12-28T00:00:00"/>
    <n v="82"/>
    <s v="F"/>
    <x v="0"/>
    <s v="SAO PAULO"/>
    <s v="PARQUE INDEPENDENCIA"/>
    <n v="400"/>
    <s v="11-993006962"/>
    <s v="CMDP"/>
    <s v="Sim"/>
    <d v="2026-03-23T00:00:00"/>
    <m/>
    <m/>
    <x v="42"/>
    <m/>
    <x v="1"/>
    <s v="Insuficiência Cardíaca Controlada451562208"/>
    <x v="5"/>
  </r>
  <r>
    <x v="4"/>
    <x v="11"/>
    <s v="Ativo"/>
    <d v="2026-05-04T00:00:00"/>
    <s v="450199258"/>
    <s v="RITA PEREIRA LOURENCO OLIVEIRA"/>
    <n v="67227970825"/>
    <d v="1939-11-06T00:00:00"/>
    <n v="86"/>
    <s v="F"/>
    <x v="0"/>
    <s v="SAO PAULO"/>
    <s v="PARQUE BRASIL"/>
    <s v="NÍVEL 100"/>
    <s v="11-993184528"/>
    <s v="CMDP"/>
    <s v="Sim"/>
    <d v="2026-03-23T00:00:00"/>
    <m/>
    <m/>
    <x v="87"/>
    <m/>
    <x v="1"/>
    <s v="Insuficiência Cardíaca Controlada450199258"/>
    <x v="0"/>
  </r>
  <r>
    <x v="4"/>
    <x v="11"/>
    <s v="Ativo"/>
    <d v="2026-05-18T00:00:00"/>
    <s v="087095094"/>
    <s v="EDSON NOGUEIRA BASTOS"/>
    <n v="44923422572"/>
    <d v="1964-12-26T00:00:00"/>
    <n v="61"/>
    <s v="M"/>
    <x v="0"/>
    <s v="SAO PAULO"/>
    <s v="PARQUE BRISTOL"/>
    <n v="80"/>
    <s v="11-993455689"/>
    <s v="CMDP"/>
    <s v="Sim"/>
    <d v="2026-03-23T00:00:00"/>
    <m/>
    <m/>
    <x v="97"/>
    <m/>
    <x v="1"/>
    <s v="Insuficiência Cardíaca Controlada087095094"/>
    <x v="0"/>
  </r>
  <r>
    <x v="4"/>
    <x v="11"/>
    <s v="Ativo"/>
    <d v="2026-05-04T00:00:00"/>
    <s v="775772011"/>
    <s v="CLARICE ORMEDILLA MORENO TABONI"/>
    <n v="56233132800"/>
    <d v="1948-06-20T00:00:00"/>
    <n v="77"/>
    <s v="F"/>
    <x v="0"/>
    <s v="SAO PAULO"/>
    <s v="VILA PRUDENTE"/>
    <s v="NÍVEL 200"/>
    <s v="11-993532730"/>
    <s v="CMDP"/>
    <s v="Sim"/>
    <d v="2026-03-23T00:00:00"/>
    <m/>
    <m/>
    <x v="80"/>
    <m/>
    <x v="1"/>
    <s v="Insuficiência Cardíaca Controlada775772011"/>
    <x v="0"/>
  </r>
  <r>
    <x v="4"/>
    <x v="11"/>
    <s v="Ativo"/>
    <d v="2026-05-04T00:00:00"/>
    <s v="800176618"/>
    <s v="LAERCIA SOARES OLIVEIRA"/>
    <n v="15224265827"/>
    <d v="1969-12-20T00:00:00"/>
    <n v="56"/>
    <s v="F"/>
    <x v="0"/>
    <s v="SAO PAULO"/>
    <s v="SITIO DO MORRO"/>
    <s v="NÍVEL 100"/>
    <s v="11-993563650"/>
    <s v="CMDP"/>
    <s v="Sim"/>
    <d v="2026-03-23T00:00:00"/>
    <m/>
    <m/>
    <x v="95"/>
    <m/>
    <x v="1"/>
    <s v="Insuficiência Cardíaca Controlada800176618"/>
    <x v="0"/>
  </r>
  <r>
    <x v="4"/>
    <x v="11"/>
    <s v="Ativo"/>
    <d v="2026-05-04T00:00:00"/>
    <s v="083812486"/>
    <s v="JULIA RODRIGUES BRANDAO"/>
    <n v="49235926807"/>
    <d v="2005-09-20T00:00:00"/>
    <n v="20"/>
    <s v="F"/>
    <x v="0"/>
    <s v="MOGI DAS CRUZES"/>
    <s v="PARQUE RESIDENCIAL ITAPETI"/>
    <s v="NÍVEL 40"/>
    <s v="11-994032058"/>
    <s v="CMDP"/>
    <s v="Sim"/>
    <d v="2026-03-23T00:00:00"/>
    <m/>
    <m/>
    <x v="87"/>
    <m/>
    <x v="1"/>
    <s v="Insuficiência Cardíaca Controlada083812486"/>
    <x v="0"/>
  </r>
  <r>
    <x v="4"/>
    <x v="11"/>
    <s v="Ativo"/>
    <d v="2026-05-18T00:00:00"/>
    <s v="808475487"/>
    <s v="ANTONIO DE JESUS DE FREITAS"/>
    <n v="1198584874"/>
    <d v="1959-10-03T00:00:00"/>
    <n v="66"/>
    <s v="M"/>
    <x v="0"/>
    <s v="SAO PAULO"/>
    <s v="JARAGUA"/>
    <n v="100"/>
    <s v="11-994081531"/>
    <s v="CMDP"/>
    <s v="Sim"/>
    <d v="2026-03-23T00:00:00"/>
    <m/>
    <m/>
    <x v="233"/>
    <m/>
    <x v="1"/>
    <s v="Insuficiência Cardíaca Controlada808475487"/>
    <x v="0"/>
  </r>
  <r>
    <x v="4"/>
    <x v="11"/>
    <s v="Ativo"/>
    <d v="2026-05-04T00:00:00"/>
    <s v="222459670"/>
    <s v="MIGUEL AGNELLI ANDREU"/>
    <n v="26699680820"/>
    <d v="1950-09-02T00:00:00"/>
    <n v="75"/>
    <s v="M"/>
    <x v="0"/>
    <s v="SAO PAULO"/>
    <s v="VILA MONUMENTO"/>
    <s v="NÍVEL 600"/>
    <s v="11-994147797"/>
    <s v="CMDP"/>
    <s v="Sim"/>
    <d v="2026-03-23T00:00:00"/>
    <m/>
    <m/>
    <x v="95"/>
    <m/>
    <x v="1"/>
    <s v="Insuficiência Cardíaca Controlada222459670"/>
    <x v="0"/>
  </r>
  <r>
    <x v="4"/>
    <x v="11"/>
    <s v="Ativo"/>
    <d v="2026-05-18T00:00:00"/>
    <s v="596894848"/>
    <s v="GILMAR VIANA DOS SANTOS"/>
    <n v="4025141817"/>
    <d v="1961-08-21T00:00:00"/>
    <n v="64"/>
    <s v="M"/>
    <x v="0"/>
    <s v="GUARULHOS"/>
    <s v="JARDIM OTTAWA"/>
    <n v="50"/>
    <s v="11-994216535"/>
    <s v="CMDP"/>
    <s v="Sim"/>
    <d v="2026-03-23T00:00:00"/>
    <m/>
    <m/>
    <x v="123"/>
    <m/>
    <x v="1"/>
    <s v="Insuficiência Cardíaca Controlada596894848"/>
    <x v="5"/>
  </r>
  <r>
    <x v="4"/>
    <x v="11"/>
    <s v="Ativo"/>
    <d v="2026-05-04T00:00:00"/>
    <s v="088011516"/>
    <s v="MARCO AURELIO DOS SANTOS MESQUITA"/>
    <n v="98913948753"/>
    <d v="1968-04-11T00:00:00"/>
    <n v="57"/>
    <s v="M"/>
    <x v="0"/>
    <s v="SAO PAULO"/>
    <s v="BALNEARIO SAO JOSE"/>
    <s v="NÍVEL 400"/>
    <s v="11-994637827"/>
    <s v="CMDP"/>
    <s v="Sim"/>
    <d v="2026-03-23T00:00:00"/>
    <m/>
    <m/>
    <x v="87"/>
    <m/>
    <x v="1"/>
    <s v="Insuficiência Cardíaca Controlada088011516"/>
    <x v="0"/>
  </r>
  <r>
    <x v="4"/>
    <x v="11"/>
    <s v="Ativo"/>
    <d v="2026-05-04T00:00:00"/>
    <s v="086421377"/>
    <s v="LUIZ CLAUDIO DE ARAUJO GONCALVES"/>
    <n v="10748361898"/>
    <d v="1968-07-17T00:00:00"/>
    <n v="57"/>
    <s v="M"/>
    <x v="0"/>
    <s v="SAO PAULO"/>
    <s v="VILA SANTA MARIA"/>
    <s v="NÍVEL 380"/>
    <s v="11-994640608"/>
    <s v="CMDP"/>
    <s v="Sim"/>
    <d v="2026-03-23T00:00:00"/>
    <m/>
    <m/>
    <x v="87"/>
    <m/>
    <x v="1"/>
    <s v="Insuficiência Cardíaca Controlada086421377"/>
    <x v="0"/>
  </r>
  <r>
    <x v="4"/>
    <x v="11"/>
    <s v="Ativo"/>
    <d v="2026-05-04T00:00:00"/>
    <s v="451698452"/>
    <s v="HELOISA DE JESUS MAGALHAES"/>
    <n v="90300424868"/>
    <d v="1957-07-25T00:00:00"/>
    <n v="68"/>
    <s v="F"/>
    <x v="0"/>
    <s v="SAO PAULO"/>
    <s v="JARDIM PREVIDENCIA"/>
    <s v="NÍVEL 400"/>
    <s v="11-994687784"/>
    <s v="CMDP"/>
    <s v="Sim"/>
    <d v="2026-03-23T00:00:00"/>
    <m/>
    <m/>
    <x v="97"/>
    <m/>
    <x v="1"/>
    <s v="Insuficiência Cardíaca Controlada451698452"/>
    <x v="0"/>
  </r>
  <r>
    <x v="4"/>
    <x v="11"/>
    <s v="Ativo"/>
    <d v="2026-05-04T00:00:00"/>
    <s v="128560118"/>
    <s v="CAZUMI JOSE HIRATA"/>
    <n v="11183870825"/>
    <d v="1938-04-23T00:00:00"/>
    <n v="87"/>
    <s v="M"/>
    <x v="0"/>
    <s v="SAO PAULO"/>
    <s v="MIRANDOPOLIS"/>
    <s v="NÍVEL 400"/>
    <s v="11-995061936"/>
    <s v="CMDP"/>
    <s v="Sim"/>
    <d v="2026-03-23T00:00:00"/>
    <m/>
    <m/>
    <x v="69"/>
    <m/>
    <x v="1"/>
    <s v="Insuficiência Cardíaca Controlada128560118"/>
    <x v="0"/>
  </r>
  <r>
    <x v="4"/>
    <x v="11"/>
    <s v="Ativo"/>
    <d v="2026-05-04T00:00:00"/>
    <s v="452310377"/>
    <s v="NAIR MONTEIRO GONCALVES"/>
    <n v="8677671897"/>
    <d v="1935-09-18T00:00:00"/>
    <n v="90"/>
    <s v="F"/>
    <x v="0"/>
    <s v="SAO PAULO"/>
    <s v="VILA AURORA (ZONA NORTE)"/>
    <s v="NÍVEL 400"/>
    <s v="11-995067214"/>
    <s v="CMDP"/>
    <s v="Sim"/>
    <d v="2026-03-23T00:00:00"/>
    <m/>
    <m/>
    <x v="87"/>
    <m/>
    <x v="1"/>
    <s v="Insuficiência Cardíaca Controlada452310377"/>
    <x v="0"/>
  </r>
  <r>
    <x v="4"/>
    <x v="11"/>
    <s v="Ativo"/>
    <d v="2026-05-04T00:00:00"/>
    <s v="451853245"/>
    <s v="SILMARA SANTOS ROCHA"/>
    <n v="57756198549"/>
    <d v="1973-03-21T00:00:00"/>
    <n v="53"/>
    <s v="F"/>
    <x v="0"/>
    <s v="SAO PAULO"/>
    <s v="AMERICANOPOLIS"/>
    <s v="NÍVEL 400"/>
    <s v="11-995235652"/>
    <s v="CMDP"/>
    <s v="Sim"/>
    <d v="2026-03-23T00:00:00"/>
    <m/>
    <m/>
    <x v="87"/>
    <m/>
    <x v="1"/>
    <s v="Insuficiência Cardíaca Controlada451853245"/>
    <x v="0"/>
  </r>
  <r>
    <x v="4"/>
    <x v="11"/>
    <s v="Ativo"/>
    <d v="2026-05-18T00:00:00"/>
    <s v="790945371"/>
    <s v="VERA LUCIA GUTIERREZ MUNIZ MELO"/>
    <n v="44966890810"/>
    <d v="1951-04-28T00:00:00"/>
    <n v="75"/>
    <s v="F"/>
    <x v="0"/>
    <s v="SAO PAULO"/>
    <s v="SETE PRAIAS"/>
    <n v="100"/>
    <s v="11-99540-6240"/>
    <s v="CMDP"/>
    <s v="Sim"/>
    <d v="2026-03-23T00:00:00"/>
    <m/>
    <m/>
    <x v="42"/>
    <m/>
    <x v="1"/>
    <s v="Insuficiência Cardíaca Controlada790945371"/>
    <x v="5"/>
  </r>
  <r>
    <x v="4"/>
    <x v="11"/>
    <s v="Ativo"/>
    <d v="2026-05-18T00:00:00"/>
    <s v="081438445"/>
    <s v="NANCI RODRIGUES DE QUEIROZ ALVES"/>
    <n v="450183831"/>
    <d v="1956-03-15T00:00:00"/>
    <n v="70"/>
    <s v="F"/>
    <x v="0"/>
    <s v="GUARULHOS"/>
    <s v="JARDIM MONTE CARMELO"/>
    <n v="60"/>
    <s v="11-995583826"/>
    <s v="CMDP"/>
    <s v="Sim"/>
    <d v="2026-03-23T00:00:00"/>
    <m/>
    <m/>
    <x v="42"/>
    <m/>
    <x v="1"/>
    <s v="Insuficiência Cardíaca Controlada081438445"/>
    <x v="5"/>
  </r>
  <r>
    <x v="4"/>
    <x v="11"/>
    <s v="Ativo"/>
    <d v="2026-05-04T00:00:00"/>
    <s v="200330330"/>
    <s v="NATANAEL JOSE SOARES"/>
    <n v="20209347872"/>
    <d v="1947-06-12T00:00:00"/>
    <n v="78"/>
    <s v="M"/>
    <x v="0"/>
    <s v="SAO PAULO"/>
    <s v="VILA ANDRADE"/>
    <s v="NÍVEL 600"/>
    <s v="11-995922884"/>
    <s v="CMDP"/>
    <s v="Sim"/>
    <d v="2026-03-23T00:00:00"/>
    <m/>
    <m/>
    <x v="95"/>
    <m/>
    <x v="1"/>
    <s v="Insuficiência Cardíaca Controlada200330330"/>
    <x v="0"/>
  </r>
  <r>
    <x v="4"/>
    <x v="11"/>
    <s v="Ativo"/>
    <d v="2026-05-04T00:00:00"/>
    <s v="094445686"/>
    <s v="SERGIO INACIO DE MAGALHAES"/>
    <n v="13556354896"/>
    <d v="1972-01-09T00:00:00"/>
    <n v="54"/>
    <s v="M"/>
    <x v="0"/>
    <s v="SAO PAULO"/>
    <s v="VILA AGUA FUNDA"/>
    <s v="NÍVEL 60"/>
    <s v="11-996001772"/>
    <s v="CMDP"/>
    <s v="Sim"/>
    <d v="2026-03-23T00:00:00"/>
    <m/>
    <m/>
    <x v="95"/>
    <m/>
    <x v="1"/>
    <s v="Insuficiência Cardíaca Controlada094445686"/>
    <x v="0"/>
  </r>
  <r>
    <x v="4"/>
    <x v="11"/>
    <s v="Ativo"/>
    <d v="2026-05-18T00:00:00"/>
    <s v="593892771"/>
    <s v="AURORA BATISTA DE SOUZA"/>
    <n v="6712889898"/>
    <d v="1934-06-08T00:00:00"/>
    <n v="91"/>
    <s v="F"/>
    <x v="0"/>
    <s v="GUARULHOS"/>
    <s v="JARDIM FLOR DA MONTANHA"/>
    <n v="50"/>
    <s v="11-996047320"/>
    <s v="CMDP"/>
    <s v="Sim"/>
    <d v="2026-03-23T00:00:00"/>
    <m/>
    <m/>
    <x v="42"/>
    <m/>
    <x v="1"/>
    <s v="Insuficiência Cardíaca Controlada593892771"/>
    <x v="5"/>
  </r>
  <r>
    <x v="4"/>
    <x v="11"/>
    <s v="Ativo"/>
    <d v="2026-05-18T00:00:00"/>
    <s v="771576749"/>
    <s v="JOAO MARTINS CESAR"/>
    <n v="76413004800"/>
    <d v="1954-10-08T00:00:00"/>
    <n v="71"/>
    <s v="M"/>
    <x v="0"/>
    <s v="SAO PAULO"/>
    <s v="JARDIM BANDEIRANTES"/>
    <n v="300"/>
    <s v="11-996148103"/>
    <s v="CMDP"/>
    <s v="Sim"/>
    <d v="2026-03-23T00:00:00"/>
    <m/>
    <m/>
    <x v="233"/>
    <m/>
    <x v="1"/>
    <s v="Insuficiência Cardíaca Controlada771576749"/>
    <x v="0"/>
  </r>
  <r>
    <x v="4"/>
    <x v="11"/>
    <s v="Ativo"/>
    <d v="2026-05-04T00:00:00"/>
    <s v="094658298"/>
    <s v="ELIANE MARIA DO NASCIMENTO"/>
    <n v="13464562832"/>
    <d v="1962-09-30T00:00:00"/>
    <n v="63"/>
    <s v="F"/>
    <x v="0"/>
    <s v="SAO PAULO"/>
    <s v="CHACARA GAIVOTAS"/>
    <s v="NÍVEL 110"/>
    <s v="11-996174372"/>
    <s v="CMDP"/>
    <s v="Sim"/>
    <d v="2026-03-23T00:00:00"/>
    <m/>
    <m/>
    <x v="80"/>
    <m/>
    <x v="1"/>
    <s v="Insuficiência Cardíaca Controlada094658298"/>
    <x v="0"/>
  </r>
  <r>
    <x v="4"/>
    <x v="11"/>
    <s v="Ativo"/>
    <d v="2026-05-04T00:00:00"/>
    <s v="451585984"/>
    <s v="MARIA DA CONCEICAO PAULINO SCHWITTAY"/>
    <n v="68923481815"/>
    <d v="1944-09-24T00:00:00"/>
    <n v="81"/>
    <s v="F"/>
    <x v="0"/>
    <s v="SAO PAULO"/>
    <s v="VILA CRUZEIRO"/>
    <s v="NÍVEL 400"/>
    <s v="11-996234999"/>
    <s v="CMDP"/>
    <s v="Sim"/>
    <d v="2026-03-23T00:00:00"/>
    <m/>
    <m/>
    <x v="87"/>
    <m/>
    <x v="1"/>
    <s v="Insuficiência Cardíaca Controlada451585984"/>
    <x v="0"/>
  </r>
  <r>
    <x v="4"/>
    <x v="11"/>
    <s v="Ativo"/>
    <d v="2026-05-04T00:00:00"/>
    <s v="094872420"/>
    <s v="LUIS ANTONIO POLIDORO MILANTONI"/>
    <n v="8789072898"/>
    <d v="1963-11-12T00:00:00"/>
    <n v="62"/>
    <s v="M"/>
    <x v="0"/>
    <s v="SAO PAULO"/>
    <s v="MIRANDOPOLIS"/>
    <s v="NÍVEL 60"/>
    <s v="11-996331778"/>
    <s v="CMDP"/>
    <s v="Sim"/>
    <d v="2026-03-23T00:00:00"/>
    <m/>
    <m/>
    <x v="95"/>
    <m/>
    <x v="1"/>
    <s v="Insuficiência Cardíaca Controlada094872420"/>
    <x v="0"/>
  </r>
  <r>
    <x v="4"/>
    <x v="11"/>
    <s v="Ativo"/>
    <d v="2026-05-04T00:00:00"/>
    <s v="451703456"/>
    <s v="GRACIELA DA SILVA RIBEIRO"/>
    <n v="8445560840"/>
    <d v="1950-10-09T00:00:00"/>
    <n v="75"/>
    <s v="F"/>
    <x v="0"/>
    <s v="SAO PAULO"/>
    <s v="JARDIM CASABLANCA"/>
    <s v="NÍVEL 400"/>
    <s v="11-996339009"/>
    <s v="CMDP"/>
    <s v="Sim"/>
    <d v="2026-03-23T00:00:00"/>
    <m/>
    <m/>
    <x v="97"/>
    <m/>
    <x v="1"/>
    <s v="Insuficiência Cardíaca Controlada451703456"/>
    <x v="0"/>
  </r>
  <r>
    <x v="4"/>
    <x v="11"/>
    <s v="Ativo"/>
    <d v="2026-05-18T00:00:00"/>
    <s v="450458547"/>
    <s v="APARECIDO DE SOUZA SOBRINHO"/>
    <n v="59148829820"/>
    <d v="1948-04-08T00:00:00"/>
    <n v="78"/>
    <s v="M"/>
    <x v="0"/>
    <s v="SAO PAULO"/>
    <s v="VILA GUMERCINDO"/>
    <n v="300"/>
    <s v="11-996347376"/>
    <s v="CMDP"/>
    <s v="Sim"/>
    <d v="2026-03-23T00:00:00"/>
    <m/>
    <m/>
    <x v="42"/>
    <m/>
    <x v="1"/>
    <s v="Insuficiência Cardíaca Controlada450458547"/>
    <x v="5"/>
  </r>
  <r>
    <x v="1"/>
    <x v="11"/>
    <s v="Ativo"/>
    <d v="2026-04-10T00:00:00"/>
    <s v="778340481"/>
    <s v="PAULO ROBERTO MUNHOES"/>
    <s v="70402922891"/>
    <d v="1954-05-28T00:00:00"/>
    <n v="71"/>
    <s v="M"/>
    <x v="0"/>
    <s v="SAO PAULO"/>
    <m/>
    <s v="NÍVEL 300"/>
    <s v="11996491993"/>
    <s v="CMDP"/>
    <s v="Sim"/>
    <m/>
    <m/>
    <m/>
    <x v="16"/>
    <m/>
    <x v="14"/>
    <s v="Insuficiência Cardíaca Controlada778340481"/>
    <x v="0"/>
  </r>
  <r>
    <x v="4"/>
    <x v="11"/>
    <s v="Ativo"/>
    <d v="2026-05-04T00:00:00"/>
    <s v="450149790"/>
    <s v="JOSE LOURENCO GONCALVES"/>
    <n v="68238487820"/>
    <d v="1952-01-07T00:00:00"/>
    <n v="74"/>
    <s v="M"/>
    <x v="0"/>
    <s v="CARAPICUIBA"/>
    <s v="JARDIM TONATO"/>
    <s v="NÍVEL 100"/>
    <s v="11-996543502"/>
    <s v="CMDP"/>
    <s v="Sim"/>
    <d v="2026-03-23T00:00:00"/>
    <m/>
    <m/>
    <x v="87"/>
    <m/>
    <x v="1"/>
    <s v="Insuficiência Cardíaca Controlada450149790"/>
    <x v="0"/>
  </r>
  <r>
    <x v="4"/>
    <x v="11"/>
    <s v="Ativo"/>
    <d v="2026-05-04T00:00:00"/>
    <s v="772575835"/>
    <s v="ALAIR CELESTINO"/>
    <n v="43067476891"/>
    <d v="1942-09-18T00:00:00"/>
    <n v="83"/>
    <s v="F"/>
    <x v="0"/>
    <s v="SAO PAULO"/>
    <s v="VILA GOMES CARDIM"/>
    <s v="NÍVEL 200"/>
    <s v="11-996619995"/>
    <s v="CMDP"/>
    <s v="Sim"/>
    <d v="2026-03-23T00:00:00"/>
    <m/>
    <m/>
    <x v="40"/>
    <m/>
    <x v="1"/>
    <s v="Insuficiência Cardíaca Controlada772575835"/>
    <x v="2"/>
  </r>
  <r>
    <x v="4"/>
    <x v="11"/>
    <s v="Ativo"/>
    <d v="2026-05-18T00:00:00"/>
    <s v="094188885"/>
    <s v="MARCOS BELTRAN"/>
    <n v="94920044887"/>
    <d v="1959-03-18T00:00:00"/>
    <n v="67"/>
    <s v="M"/>
    <x v="0"/>
    <s v="SAO PAULO"/>
    <s v="AGUA FRIA"/>
    <n v="110"/>
    <s v="11-996669409"/>
    <s v="CMDP"/>
    <s v="Sim"/>
    <d v="2026-03-23T00:00:00"/>
    <m/>
    <m/>
    <x v="233"/>
    <m/>
    <x v="1"/>
    <s v="Insuficiência Cardíaca Controlada094188885"/>
    <x v="0"/>
  </r>
  <r>
    <x v="4"/>
    <x v="11"/>
    <s v="Ativo"/>
    <d v="2026-05-04T00:00:00"/>
    <s v="450438597"/>
    <s v="MARIA DE FREITAS LUCIO"/>
    <n v="93477058887"/>
    <d v="1950-05-20T00:00:00"/>
    <n v="75"/>
    <s v="F"/>
    <x v="0"/>
    <s v="SAO PAULO"/>
    <s v="PARQUE REGINA"/>
    <s v="NÍVEL 200"/>
    <s v="11-996684393"/>
    <s v="CMDP"/>
    <s v="Sim"/>
    <d v="2026-03-23T00:00:00"/>
    <m/>
    <m/>
    <x v="87"/>
    <m/>
    <x v="1"/>
    <s v="Insuficiência Cardíaca Controlada450438597"/>
    <x v="0"/>
  </r>
  <r>
    <x v="4"/>
    <x v="11"/>
    <s v="Ativo"/>
    <d v="2026-05-04T00:00:00"/>
    <s v="087275229"/>
    <s v="HUDEMBERG FERRAZ DE SOUSA"/>
    <n v="5095306808"/>
    <d v="1964-02-06T00:00:00"/>
    <n v="62"/>
    <s v="M"/>
    <x v="0"/>
    <s v="GUARULHOS"/>
    <s v="VILA HERMINIA"/>
    <s v="NÍVEL 60"/>
    <s v="11-996706466"/>
    <s v="CMDP"/>
    <s v="Sim"/>
    <d v="2026-03-23T00:00:00"/>
    <m/>
    <m/>
    <x v="95"/>
    <m/>
    <x v="1"/>
    <s v="Insuficiência Cardíaca Controlada087275229"/>
    <x v="0"/>
  </r>
  <r>
    <x v="4"/>
    <x v="11"/>
    <s v="Ativo"/>
    <d v="2026-05-18T00:00:00"/>
    <s v="423030981"/>
    <s v="IDEMI NAGASAWA"/>
    <n v="9967441852"/>
    <d v="1967-02-08T00:00:00"/>
    <n v="59"/>
    <s v="F"/>
    <x v="0"/>
    <s v="SAO PAULO"/>
    <s v="VILA GUSTAVO"/>
    <n v="400"/>
    <s v="11-996961839"/>
    <s v="CMDP"/>
    <s v="Sim"/>
    <d v="2026-03-23T00:00:00"/>
    <m/>
    <m/>
    <x v="233"/>
    <m/>
    <x v="1"/>
    <s v="Insuficiência Cardíaca Controlada423030981"/>
    <x v="0"/>
  </r>
  <r>
    <x v="4"/>
    <x v="11"/>
    <s v="Ativo"/>
    <d v="2026-05-18T00:00:00"/>
    <s v="082101237"/>
    <s v="MARIA LOPES DE CAMPOS FERREIRA"/>
    <n v="13458547819"/>
    <d v="1952-07-09T00:00:00"/>
    <n v="73"/>
    <s v="F"/>
    <x v="0"/>
    <s v="SAO PAULO"/>
    <s v="JARDIM CASABLANCA"/>
    <n v="60"/>
    <s v="11-996964126"/>
    <s v="CMDP"/>
    <s v="Sim"/>
    <d v="2026-03-23T00:00:00"/>
    <m/>
    <m/>
    <x v="42"/>
    <m/>
    <x v="1"/>
    <s v="Insuficiência Cardíaca Controlada082101237"/>
    <x v="5"/>
  </r>
  <r>
    <x v="4"/>
    <x v="11"/>
    <s v="Ativo"/>
    <d v="2026-05-04T00:00:00"/>
    <s v="021205191"/>
    <s v="BENVINDA AZEVEDO FERREIRA"/>
    <n v="47830662800"/>
    <d v="1950-07-13T00:00:00"/>
    <n v="75"/>
    <s v="F"/>
    <x v="0"/>
    <s v="SAO BERNARDO DO CAMPO"/>
    <s v="VILA JORDANOPOLIS"/>
    <s v="NÍVEL 600"/>
    <s v="11-996973299"/>
    <s v="CMDP"/>
    <s v="Sim"/>
    <d v="2026-03-23T00:00:00"/>
    <m/>
    <m/>
    <x v="97"/>
    <m/>
    <x v="1"/>
    <s v="Insuficiência Cardíaca Controlada021205191"/>
    <x v="0"/>
  </r>
  <r>
    <x v="4"/>
    <x v="11"/>
    <s v="Ativo"/>
    <d v="2026-05-04T00:00:00"/>
    <s v="079105963"/>
    <s v="ADAILSON FERREIRA GOIS"/>
    <n v="9493658821"/>
    <d v="1967-06-11T00:00:00"/>
    <n v="58"/>
    <s v="M"/>
    <x v="0"/>
    <s v="SAO PAULO"/>
    <s v="JARDIM DAS IMBUIAS"/>
    <s v="NÍVEL 60"/>
    <s v="11-997308860"/>
    <s v="CMDP"/>
    <s v="Sim"/>
    <d v="2026-03-23T00:00:00"/>
    <m/>
    <m/>
    <x v="40"/>
    <m/>
    <x v="1"/>
    <s v="Insuficiência Cardíaca Controlada079105963"/>
    <x v="2"/>
  </r>
  <r>
    <x v="4"/>
    <x v="11"/>
    <s v="Ativo"/>
    <d v="2026-05-04T00:00:00"/>
    <s v="096101360"/>
    <s v="TIAGO DA FONSECA GUEDES"/>
    <n v="31977831826"/>
    <d v="1983-06-06T00:00:00"/>
    <n v="42"/>
    <s v="M"/>
    <x v="0"/>
    <s v="POA"/>
    <s v="VILA VARELA"/>
    <s v="NÍVEL 60"/>
    <s v="11-997368137"/>
    <s v="CMDP"/>
    <s v="Sim"/>
    <d v="2026-03-23T00:00:00"/>
    <m/>
    <m/>
    <x v="95"/>
    <m/>
    <x v="1"/>
    <s v="Insuficiência Cardíaca Controlada096101360"/>
    <x v="0"/>
  </r>
  <r>
    <x v="4"/>
    <x v="11"/>
    <s v="Ativo"/>
    <d v="2026-05-04T00:00:00"/>
    <s v="451634675"/>
    <s v="GUILHERME HENRIQUE MESQUITA MARINS"/>
    <n v="1298315816"/>
    <d v="1960-04-20T00:00:00"/>
    <n v="65"/>
    <s v="M"/>
    <x v="0"/>
    <s v="SAO PAULO"/>
    <s v="SOCORRO"/>
    <s v="NÍVEL 400"/>
    <s v="11-997463699"/>
    <s v="CMDP"/>
    <s v="Sim"/>
    <d v="2026-03-23T00:00:00"/>
    <m/>
    <m/>
    <x v="87"/>
    <m/>
    <x v="1"/>
    <s v="Insuficiência Cardíaca Controlada451634675"/>
    <x v="0"/>
  </r>
  <r>
    <x v="4"/>
    <x v="11"/>
    <s v="Ativo"/>
    <d v="2026-05-18T00:00:00"/>
    <s v="082870672"/>
    <s v="PAULO PALADINI DE MORAIS"/>
    <n v="28486699851"/>
    <d v="1977-05-26T00:00:00"/>
    <n v="49"/>
    <s v="M"/>
    <x v="0"/>
    <s v="SAO PAULO"/>
    <s v="JARDIM CASABLANCA"/>
    <n v="60"/>
    <s v="11-997542978"/>
    <s v="CMDP"/>
    <s v="Sim"/>
    <d v="2026-03-23T00:00:00"/>
    <m/>
    <m/>
    <x v="42"/>
    <m/>
    <x v="1"/>
    <s v="Insuficiência Cardíaca Controlada082870672"/>
    <x v="5"/>
  </r>
  <r>
    <x v="4"/>
    <x v="11"/>
    <s v="Ativo"/>
    <d v="2026-05-04T00:00:00"/>
    <s v="093775644"/>
    <s v="LETICIA RODRIGUES PIMENTA"/>
    <n v="35960616874"/>
    <d v="1989-06-06T00:00:00"/>
    <n v="36"/>
    <s v="F"/>
    <x v="0"/>
    <s v="GUARULHOS"/>
    <s v="PARQUE MIKAIL"/>
    <s v="NÍVEL 60"/>
    <s v="11-997824785"/>
    <s v="CMDP"/>
    <s v="Sim"/>
    <d v="2026-03-23T00:00:00"/>
    <m/>
    <m/>
    <x v="95"/>
    <m/>
    <x v="1"/>
    <s v="Insuficiência Cardíaca Controlada093775644"/>
    <x v="0"/>
  </r>
  <r>
    <x v="4"/>
    <x v="11"/>
    <s v="Ativo"/>
    <d v="2026-05-18T00:00:00"/>
    <s v="075180529"/>
    <s v="ANA DE OLIVEIRA MOURA"/>
    <n v="15322159835"/>
    <d v="1947-07-03T00:00:00"/>
    <n v="78"/>
    <s v="F"/>
    <x v="0"/>
    <s v="SAO PAULO"/>
    <s v="VILA PARANAGUA"/>
    <n v="50"/>
    <s v="11-998033896"/>
    <s v="CMDP"/>
    <s v="Sim"/>
    <d v="2026-03-23T00:00:00"/>
    <m/>
    <m/>
    <x v="233"/>
    <m/>
    <x v="1"/>
    <s v="Insuficiência Cardíaca Controlada075180529"/>
    <x v="0"/>
  </r>
  <r>
    <x v="4"/>
    <x v="11"/>
    <s v="Ativo"/>
    <d v="2026-05-04T00:00:00"/>
    <s v="451765079"/>
    <s v="EUNICE DA CRUZ ZENGA"/>
    <n v="16494038875"/>
    <d v="1948-05-11T00:00:00"/>
    <n v="77"/>
    <s v="F"/>
    <x v="0"/>
    <s v="SAO PAULO"/>
    <s v="CHACARA SANTO ANTONIO (ZONA SUL)"/>
    <s v="NÍVEL 400"/>
    <s v="11-998058370"/>
    <s v="CMDP"/>
    <s v="Sim"/>
    <d v="2026-03-23T00:00:00"/>
    <m/>
    <m/>
    <x v="87"/>
    <m/>
    <x v="1"/>
    <s v="Insuficiência Cardíaca Controlada451765079"/>
    <x v="0"/>
  </r>
  <r>
    <x v="4"/>
    <x v="11"/>
    <s v="Ativo"/>
    <d v="2026-05-04T00:00:00"/>
    <s v="451604750"/>
    <s v="AUGUSTA DUPONT"/>
    <n v="14808981807"/>
    <d v="1944-07-21T00:00:00"/>
    <n v="81"/>
    <s v="F"/>
    <x v="0"/>
    <s v="SANTANA DE PARNAIBA"/>
    <s v="ALPHAVILLE"/>
    <s v="NÍVEL 400"/>
    <s v="11-998332107"/>
    <s v="CMDP"/>
    <s v="Sim"/>
    <d v="2026-03-23T00:00:00"/>
    <m/>
    <m/>
    <x v="97"/>
    <m/>
    <x v="1"/>
    <s v="Insuficiência Cardíaca Controlada451604750"/>
    <x v="0"/>
  </r>
  <r>
    <x v="4"/>
    <x v="11"/>
    <s v="Ativo"/>
    <d v="2026-05-04T00:00:00"/>
    <s v="448057549"/>
    <s v="MARIA DA GLORIA DE PAIVA FAGUNDES"/>
    <n v="15792881898"/>
    <d v="1939-09-13T00:00:00"/>
    <n v="86"/>
    <s v="F"/>
    <x v="0"/>
    <s v="SANTOS"/>
    <s v="BOQUEIRAO"/>
    <s v="NÍVEL 300"/>
    <s v="11-998332939"/>
    <s v="CMDP"/>
    <s v="Sim"/>
    <d v="2026-03-23T00:00:00"/>
    <m/>
    <m/>
    <x v="87"/>
    <m/>
    <x v="1"/>
    <s v="Insuficiência Cardíaca Controlada448057549"/>
    <x v="0"/>
  </r>
  <r>
    <x v="4"/>
    <x v="11"/>
    <s v="Ativo"/>
    <d v="2026-05-18T00:00:00"/>
    <s v="083446827"/>
    <s v="JOSE PAULO DA COSTA FILHO"/>
    <n v="82847770887"/>
    <d v="1956-09-04T00:00:00"/>
    <n v="69"/>
    <s v="M"/>
    <x v="0"/>
    <s v="SANTO ANDRE"/>
    <s v="VILA MARINA"/>
    <n v="60"/>
    <s v="11-998475799"/>
    <s v="CMDP"/>
    <s v="Sim"/>
    <d v="2026-03-23T00:00:00"/>
    <m/>
    <m/>
    <x v="233"/>
    <m/>
    <x v="1"/>
    <s v="Insuficiência Cardíaca Controlada083446827"/>
    <x v="0"/>
  </r>
  <r>
    <x v="4"/>
    <x v="11"/>
    <s v="Ativo"/>
    <d v="2026-05-18T00:00:00"/>
    <s v="800127765"/>
    <s v="TEREZA BELMONTE MACARIO"/>
    <n v="56133820853"/>
    <d v="1945-03-25T00:00:00"/>
    <n v="81"/>
    <s v="F"/>
    <x v="0"/>
    <s v="FRANCO DA ROCHA"/>
    <s v="JARDIM PROGRESSO"/>
    <n v="200"/>
    <s v="11-998493981"/>
    <s v="CMDP"/>
    <s v="Sim"/>
    <d v="2026-03-23T00:00:00"/>
    <m/>
    <m/>
    <x v="123"/>
    <m/>
    <x v="1"/>
    <s v="Insuficiência Cardíaca Controlada800127765"/>
    <x v="5"/>
  </r>
  <r>
    <x v="4"/>
    <x v="11"/>
    <s v="Ativo"/>
    <d v="2026-05-04T00:00:00"/>
    <s v="222343338"/>
    <s v="CECILIA KROLHING DA SILVA"/>
    <n v="14525978805"/>
    <d v="1943-07-12T00:00:00"/>
    <n v="82"/>
    <s v="F"/>
    <x v="0"/>
    <s v="ARUJA"/>
    <s v="NAO INFORMADO"/>
    <s v="NÍVEL 600"/>
    <s v="11-998769221"/>
    <s v="CMDP"/>
    <s v="Sim"/>
    <d v="2026-03-23T00:00:00"/>
    <m/>
    <m/>
    <x v="95"/>
    <m/>
    <x v="1"/>
    <s v="Insuficiência Cardíaca Controlada222343338"/>
    <x v="0"/>
  </r>
  <r>
    <x v="4"/>
    <x v="11"/>
    <s v="Ativo"/>
    <d v="2026-05-04T00:00:00"/>
    <s v="800023196"/>
    <s v="ALZIRA APARECIDA DA SILVA"/>
    <n v="15550632845"/>
    <d v="1952-09-15T00:00:00"/>
    <n v="73"/>
    <s v="F"/>
    <x v="0"/>
    <s v="OSASCO"/>
    <s v="ADALGISA"/>
    <s v="NÍVEL 200"/>
    <s v="11-998838989"/>
    <s v="CMDP"/>
    <s v="Sim"/>
    <d v="2026-03-23T00:00:00"/>
    <m/>
    <m/>
    <x v="40"/>
    <m/>
    <x v="1"/>
    <s v="Insuficiência Cardíaca Controlada800023196"/>
    <x v="2"/>
  </r>
  <r>
    <x v="4"/>
    <x v="11"/>
    <s v="Ativo"/>
    <d v="2026-05-04T00:00:00"/>
    <s v="450051609"/>
    <s v="JOSE CARLOS BAPTISTA"/>
    <n v="53616499887"/>
    <d v="1951-03-20T00:00:00"/>
    <n v="75"/>
    <s v="M"/>
    <x v="0"/>
    <s v="SAO CAETANO DO SUL"/>
    <s v="BOA VISTA"/>
    <s v="NÍVEL 400"/>
    <s v="11-998888424"/>
    <s v="CMDP"/>
    <s v="Sim"/>
    <d v="2026-03-23T00:00:00"/>
    <m/>
    <m/>
    <x v="97"/>
    <m/>
    <x v="1"/>
    <s v="Insuficiência Cardíaca Controlada450051609"/>
    <x v="0"/>
  </r>
  <r>
    <x v="4"/>
    <x v="11"/>
    <s v="Ativo"/>
    <d v="2026-05-04T00:00:00"/>
    <s v="771313403"/>
    <s v="JOSE RICARDO PUIG"/>
    <n v="41826256849"/>
    <d v="1946-09-18T00:00:00"/>
    <n v="79"/>
    <s v="M"/>
    <x v="0"/>
    <s v="SAO PAULO"/>
    <s v="CAMBUCI"/>
    <s v="NÍVEL 200"/>
    <s v="11-999012132"/>
    <s v="CMDP"/>
    <s v="Sim"/>
    <d v="2026-03-23T00:00:00"/>
    <m/>
    <m/>
    <x v="87"/>
    <m/>
    <x v="1"/>
    <s v="Insuficiência Cardíaca Controlada771313403"/>
    <x v="0"/>
  </r>
  <r>
    <x v="4"/>
    <x v="11"/>
    <s v="Ativo"/>
    <d v="2026-05-18T00:00:00"/>
    <s v="451754751"/>
    <s v="MARIA LUIZA ROLIM XAVIER"/>
    <n v="17623276867"/>
    <d v="1933-11-05T00:00:00"/>
    <n v="92"/>
    <s v="F"/>
    <x v="0"/>
    <s v="SAO PAULO"/>
    <s v="JORDANOPOLIS"/>
    <n v="400"/>
    <s v="11-999042040"/>
    <s v="CMDP"/>
    <s v="Sim"/>
    <d v="2026-03-23T00:00:00"/>
    <m/>
    <m/>
    <x v="42"/>
    <m/>
    <x v="1"/>
    <s v="Insuficiência Cardíaca Controlada451754751"/>
    <x v="5"/>
  </r>
  <r>
    <x v="1"/>
    <x v="11"/>
    <s v="Ativo"/>
    <d v="2026-02-26T00:00:00"/>
    <s v="081466007"/>
    <s v="GILBERTO FALCAO DE OLIVEIRA"/>
    <n v="7346775880"/>
    <d v="1966-03-01T00:00:00"/>
    <n v="60"/>
    <s v="M"/>
    <x v="0"/>
    <s v="SAO PAULO"/>
    <m/>
    <n v="60"/>
    <s v="11999118814 11961841645"/>
    <s v="CMDP"/>
    <s v="Sim"/>
    <m/>
    <m/>
    <m/>
    <x v="52"/>
    <d v="2026-03-18T00:00:00"/>
    <x v="7"/>
    <s v="Insuficiência Cardíaca Controlada081466007"/>
    <x v="3"/>
  </r>
  <r>
    <x v="4"/>
    <x v="11"/>
    <s v="Ativo"/>
    <d v="2026-05-04T00:00:00"/>
    <s v="451795717"/>
    <s v="ALDO MORETTI FILHO"/>
    <n v="4417917868"/>
    <d v="1947-08-02T00:00:00"/>
    <n v="78"/>
    <s v="M"/>
    <x v="0"/>
    <s v="SAO PAULO"/>
    <s v="VILA NAIR"/>
    <s v="NÍVEL 600"/>
    <s v="11-999298887"/>
    <s v="CMDP"/>
    <s v="Sim"/>
    <d v="2026-03-23T00:00:00"/>
    <m/>
    <m/>
    <x v="40"/>
    <m/>
    <x v="1"/>
    <s v="Insuficiência Cardíaca Controlada451795717"/>
    <x v="2"/>
  </r>
  <r>
    <x v="4"/>
    <x v="11"/>
    <s v="Ativo"/>
    <d v="2026-05-04T00:00:00"/>
    <s v="127495797"/>
    <s v="JOSE ANTONIO PEREIRA DA SILVA"/>
    <n v="3970232864"/>
    <d v="1959-03-04T00:00:00"/>
    <n v="67"/>
    <s v="M"/>
    <x v="0"/>
    <s v="SAO PAULO"/>
    <s v="VILA PAIVA"/>
    <s v="NÍVEL 600"/>
    <s v="11-999312299"/>
    <s v="CMDP"/>
    <s v="Sim"/>
    <d v="2026-03-23T00:00:00"/>
    <m/>
    <m/>
    <x v="95"/>
    <m/>
    <x v="1"/>
    <s v="Insuficiência Cardíaca Controlada127495797"/>
    <x v="0"/>
  </r>
  <r>
    <x v="4"/>
    <x v="11"/>
    <s v="Ativo"/>
    <d v="2026-05-04T00:00:00"/>
    <s v="093549611"/>
    <s v="AKIRA TAKEBAYASHI"/>
    <n v="19340230868"/>
    <d v="1950-10-16T00:00:00"/>
    <n v="75"/>
    <s v="M"/>
    <x v="0"/>
    <s v="SAO PAULO"/>
    <s v="SAUDE"/>
    <s v="NÍVEL 450"/>
    <s v="11-999449136"/>
    <s v="CMDP"/>
    <s v="Sim"/>
    <d v="2026-03-23T00:00:00"/>
    <m/>
    <m/>
    <x v="40"/>
    <m/>
    <x v="1"/>
    <s v="Insuficiência Cardíaca Controlada093549611"/>
    <x v="2"/>
  </r>
  <r>
    <x v="4"/>
    <x v="11"/>
    <s v="Ativo"/>
    <d v="2026-05-18T00:00:00"/>
    <s v="087614584"/>
    <s v="ALEXANDRE CASTILHO DEMEIS"/>
    <n v="15724722860"/>
    <d v="1972-01-11T00:00:00"/>
    <n v="54"/>
    <s v="M"/>
    <x v="0"/>
    <s v="SAO PAULO"/>
    <s v="QUARTA PARADA"/>
    <n v="110"/>
    <s v="11-999622158"/>
    <s v="CMDP"/>
    <s v="Sim"/>
    <d v="2026-03-23T00:00:00"/>
    <m/>
    <m/>
    <x v="42"/>
    <m/>
    <x v="1"/>
    <s v="Insuficiência Cardíaca Controlada087614584"/>
    <x v="5"/>
  </r>
  <r>
    <x v="4"/>
    <x v="11"/>
    <s v="Ativo"/>
    <d v="2026-05-04T00:00:00"/>
    <s v="593998014"/>
    <s v="SILVIO LUIZ COLOMBO"/>
    <n v="12305878885"/>
    <d v="1966-07-28T00:00:00"/>
    <n v="59"/>
    <s v="M"/>
    <x v="0"/>
    <s v="GUARULHOS"/>
    <s v="GOPOUVA"/>
    <s v="NÍVEL 50"/>
    <s v="11-999636201"/>
    <s v="CMDP"/>
    <s v="Sim"/>
    <d v="2026-03-23T00:00:00"/>
    <m/>
    <m/>
    <x v="87"/>
    <m/>
    <x v="1"/>
    <s v="Insuficiência Cardíaca Controlada593998014"/>
    <x v="0"/>
  </r>
  <r>
    <x v="4"/>
    <x v="11"/>
    <s v="Ativo"/>
    <d v="2026-05-18T00:00:00"/>
    <s v="632964430"/>
    <s v="SOLINDO EVANGELISTA SANTOS"/>
    <n v="46267387615"/>
    <d v="1963-05-06T00:00:00"/>
    <n v="63"/>
    <s v="M"/>
    <x v="0"/>
    <s v="SAO PAULO"/>
    <s v="VARZEA DE BAIXO"/>
    <n v="100"/>
    <s v="11-999698458"/>
    <s v="CMDP"/>
    <s v="Sim"/>
    <d v="2026-03-23T00:00:00"/>
    <m/>
    <m/>
    <x v="42"/>
    <m/>
    <x v="1"/>
    <s v="Insuficiência Cardíaca Controlada632964430"/>
    <x v="5"/>
  </r>
  <r>
    <x v="4"/>
    <x v="11"/>
    <s v="Ativo"/>
    <d v="2026-05-04T00:00:00"/>
    <s v="451607457"/>
    <s v="MARIA LUCIA OLIVEIRA SILVA"/>
    <n v="10702813877"/>
    <d v="1953-01-02T00:00:00"/>
    <n v="73"/>
    <s v="F"/>
    <x v="0"/>
    <s v="SAO PAULO"/>
    <s v="JARDIM MARABA(ZONA SUL)"/>
    <s v="NÍVEL 400"/>
    <s v="11-999940148"/>
    <s v="CMDP"/>
    <s v="Sim"/>
    <d v="2026-03-23T00:00:00"/>
    <m/>
    <m/>
    <x v="87"/>
    <m/>
    <x v="1"/>
    <s v="Insuficiência Cardíaca Controlada451607457"/>
    <x v="0"/>
  </r>
  <r>
    <x v="1"/>
    <x v="11"/>
    <s v="Ativo"/>
    <d v="2026-03-23T00:00:00"/>
    <s v="450180077"/>
    <s v="EDILSON FRANKLIN DA NOBREGA"/>
    <n v="38128357891"/>
    <d v="1941-08-14T00:00:00"/>
    <n v="84"/>
    <s v="M"/>
    <x v="0"/>
    <s v="DIADEMA"/>
    <m/>
    <n v="100"/>
    <s v="11999945905 1140571209"/>
    <s v="CMDP"/>
    <s v="Não"/>
    <d v="2026-01-23T00:00:00"/>
    <m/>
    <m/>
    <x v="61"/>
    <d v="2026-04-24T00:00:00"/>
    <x v="13"/>
    <s v="Insuficiência Cardíaca Controlada450180077"/>
    <x v="3"/>
  </r>
  <r>
    <x v="4"/>
    <x v="11"/>
    <s v="Ativo"/>
    <d v="2026-05-18T00:00:00"/>
    <s v="774500352"/>
    <s v="ROBERTO OUNO"/>
    <n v="28819845849"/>
    <d v="1948-01-11T00:00:00"/>
    <n v="78"/>
    <s v="M"/>
    <x v="0"/>
    <s v="SAO PAULO"/>
    <s v="VILA CAMPESTRE"/>
    <n v="300"/>
    <s v="11-999948542"/>
    <s v="CMDP"/>
    <s v="Sim"/>
    <d v="2026-03-23T00:00:00"/>
    <m/>
    <m/>
    <x v="123"/>
    <m/>
    <x v="1"/>
    <s v="Insuficiência Cardíaca Controlada774500352"/>
    <x v="5"/>
  </r>
  <r>
    <x v="4"/>
    <x v="11"/>
    <s v="Ativo"/>
    <d v="2026-05-04T00:00:00"/>
    <s v="095550792"/>
    <s v="CARLOS TAGLIAFERRI JUNIOR"/>
    <n v="5571411848"/>
    <d v="1965-03-05T00:00:00"/>
    <n v="61"/>
    <s v="M"/>
    <x v="0"/>
    <s v="SAO PAULO"/>
    <s v="VILA ISOLINA MAZZEI"/>
    <s v="NÍVEL 80"/>
    <s v="13-996112468"/>
    <s v="CMDP"/>
    <s v="Sim"/>
    <d v="2026-03-23T00:00:00"/>
    <m/>
    <m/>
    <x v="80"/>
    <m/>
    <x v="1"/>
    <s v="Insuficiência Cardíaca Controlada095550792"/>
    <x v="0"/>
  </r>
  <r>
    <x v="4"/>
    <x v="11"/>
    <s v="Ativo"/>
    <d v="2026-05-18T00:00:00"/>
    <s v="087190938"/>
    <s v="MARLON JOSE GERIONI"/>
    <n v="26598880866"/>
    <d v="1977-02-17T00:00:00"/>
    <n v="49"/>
    <s v="M"/>
    <x v="0"/>
    <s v="GUARULHOS"/>
    <s v="JARDIM IV CENTENARIO"/>
    <n v="60"/>
    <s v="14-981837831"/>
    <s v="CMDP"/>
    <s v="Sim"/>
    <d v="2026-03-23T00:00:00"/>
    <m/>
    <m/>
    <x v="42"/>
    <m/>
    <x v="1"/>
    <s v="Insuficiência Cardíaca Controlada087190938"/>
    <x v="5"/>
  </r>
  <r>
    <x v="4"/>
    <x v="11"/>
    <s v="Ativo"/>
    <d v="2026-05-04T00:00:00"/>
    <s v="230398979"/>
    <s v="JOSE FERREIRA DA SILVA"/>
    <n v="20833490834"/>
    <d v="1941-01-17T00:00:00"/>
    <n v="85"/>
    <s v="M"/>
    <x v="0"/>
    <s v="TABOAO DA SERRA"/>
    <s v="JARDIM SILVIO SAMPAIO"/>
    <s v="NÍVEL 100"/>
    <s v="15-981264387"/>
    <s v="CMDP"/>
    <s v="Sim"/>
    <d v="2026-03-23T00:00:00"/>
    <m/>
    <m/>
    <x v="87"/>
    <m/>
    <x v="1"/>
    <s v="Insuficiência Cardíaca Controlada230398979"/>
    <x v="0"/>
  </r>
  <r>
    <x v="4"/>
    <x v="11"/>
    <s v="Ativo"/>
    <d v="2026-05-04T00:00:00"/>
    <s v="093784307"/>
    <s v="ANGELICA INACIO DA SILVA"/>
    <n v="2809288747"/>
    <d v="1973-06-08T00:00:00"/>
    <n v="52"/>
    <s v="F"/>
    <x v="3"/>
    <s v="RIO DE JANEIRO"/>
    <s v="SANTISSIMO"/>
    <s v="NÍVEL 75"/>
    <s v="21-960115310"/>
    <s v="CMDP"/>
    <s v="Sim"/>
    <d v="2026-03-23T00:00:00"/>
    <m/>
    <m/>
    <x v="40"/>
    <m/>
    <x v="1"/>
    <s v="Insuficiência Cardíaca Controlada093784307"/>
    <x v="2"/>
  </r>
  <r>
    <x v="4"/>
    <x v="11"/>
    <s v="Ativo"/>
    <d v="2026-05-18T00:00:00"/>
    <s v="074340619"/>
    <s v="VALDIR LOTERIO FERREIRA"/>
    <n v="61202975704"/>
    <d v="1958-06-14T00:00:00"/>
    <n v="67"/>
    <s v="M"/>
    <x v="3"/>
    <s v="RIO DE JANEIRO"/>
    <s v="VILA KOSMOS"/>
    <n v="50"/>
    <s v="21-960118329"/>
    <s v="CMDP"/>
    <s v="Sim"/>
    <d v="2026-03-23T00:00:00"/>
    <m/>
    <m/>
    <x v="123"/>
    <m/>
    <x v="1"/>
    <s v="Insuficiência Cardíaca Controlada074340619"/>
    <x v="5"/>
  </r>
  <r>
    <x v="4"/>
    <x v="11"/>
    <s v="Ativo"/>
    <d v="2026-05-04T00:00:00"/>
    <s v="086265645"/>
    <s v="DANIELA RODRIGUES RAMOS"/>
    <n v="5389480783"/>
    <d v="1974-04-19T00:00:00"/>
    <n v="51"/>
    <s v="F"/>
    <x v="3"/>
    <s v="BELFORD ROXO"/>
    <s v="NOVA PIAM"/>
    <s v="NÍVEL 300"/>
    <s v="21-964132568"/>
    <s v="CMDP"/>
    <s v="Sim"/>
    <d v="2026-03-23T00:00:00"/>
    <m/>
    <m/>
    <x v="80"/>
    <m/>
    <x v="1"/>
    <s v="Insuficiência Cardíaca Controlada086265645"/>
    <x v="0"/>
  </r>
  <r>
    <x v="4"/>
    <x v="11"/>
    <s v="Ativo"/>
    <d v="2026-05-04T00:00:00"/>
    <s v="484997580"/>
    <s v="JACI GOMES"/>
    <n v="40837807700"/>
    <d v="1952-07-29T00:00:00"/>
    <n v="73"/>
    <s v="M"/>
    <x v="3"/>
    <s v="RIO DE JANEIRO"/>
    <s v="RIO COMPRIDO"/>
    <s v="NÍVEL 400"/>
    <s v="21-964172313"/>
    <s v="CMDP"/>
    <s v="Sim"/>
    <d v="2026-03-23T00:00:00"/>
    <m/>
    <m/>
    <x v="87"/>
    <m/>
    <x v="1"/>
    <s v="Insuficiência Cardíaca Controlada484997580"/>
    <x v="0"/>
  </r>
  <r>
    <x v="4"/>
    <x v="11"/>
    <s v="Ativo"/>
    <d v="2026-05-04T00:00:00"/>
    <s v="087555261"/>
    <s v="ANDRE LUIZ DE SOUZA PEREIRA"/>
    <n v="83713476772"/>
    <d v="1965-01-29T00:00:00"/>
    <n v="61"/>
    <s v="M"/>
    <x v="3"/>
    <s v="RIO DE JANEIRO"/>
    <s v="VISTA ALEGRE"/>
    <s v="NÍVEL 380"/>
    <s v="21-964176088"/>
    <s v="CMDP"/>
    <s v="Sim"/>
    <d v="2026-03-23T00:00:00"/>
    <m/>
    <m/>
    <x v="40"/>
    <m/>
    <x v="1"/>
    <s v="Insuficiência Cardíaca Controlada087555261"/>
    <x v="2"/>
  </r>
  <r>
    <x v="4"/>
    <x v="11"/>
    <s v="Ativo"/>
    <d v="2026-05-18T00:00:00"/>
    <s v="084246270"/>
    <s v="LUIZ AMERICO DO VALE"/>
    <n v="54874807704"/>
    <d v="1959-12-20T00:00:00"/>
    <n v="66"/>
    <s v="M"/>
    <x v="0"/>
    <s v="SAO PAULO"/>
    <s v="BELA VISTA"/>
    <n v="60"/>
    <s v="21-964198322"/>
    <s v="CMDP"/>
    <s v="Sim"/>
    <d v="2026-03-23T00:00:00"/>
    <m/>
    <m/>
    <x v="123"/>
    <m/>
    <x v="1"/>
    <s v="Insuficiência Cardíaca Controlada084246270"/>
    <x v="5"/>
  </r>
  <r>
    <x v="4"/>
    <x v="11"/>
    <s v="Ativo"/>
    <d v="2026-05-18T00:00:00"/>
    <s v="210806206"/>
    <s v="SANDRA MARIA DE MARIGNY SANT ANNA"/>
    <n v="43442781787"/>
    <d v="1948-08-01T00:00:00"/>
    <n v="77"/>
    <s v="F"/>
    <x v="3"/>
    <s v="RIO DE JANEIRO"/>
    <s v="COPACABANA"/>
    <n v="400"/>
    <s v="21-964212374"/>
    <s v="CMDP"/>
    <s v="Sim"/>
    <d v="2026-03-23T00:00:00"/>
    <m/>
    <m/>
    <x v="123"/>
    <m/>
    <x v="1"/>
    <s v="Insuficiência Cardíaca Controlada210806206"/>
    <x v="5"/>
  </r>
  <r>
    <x v="4"/>
    <x v="11"/>
    <s v="Ativo"/>
    <d v="2026-05-04T00:00:00"/>
    <s v="482825596"/>
    <s v="DILSON CORREA SOUZA"/>
    <n v="82307814787"/>
    <d v="1967-02-16T00:00:00"/>
    <n v="59"/>
    <s v="M"/>
    <x v="3"/>
    <s v="APERIBE"/>
    <s v="CENTRO"/>
    <s v="NÍVEL 500"/>
    <s v="21-964317186"/>
    <s v="CMDP"/>
    <s v="Sim"/>
    <d v="2026-03-23T00:00:00"/>
    <m/>
    <m/>
    <x v="80"/>
    <m/>
    <x v="1"/>
    <s v="Insuficiência Cardíaca Controlada482825596"/>
    <x v="0"/>
  </r>
  <r>
    <x v="4"/>
    <x v="11"/>
    <s v="Ativo"/>
    <d v="2026-05-04T00:00:00"/>
    <s v="082420202"/>
    <s v="ADELIA CHALFOUN JORGE"/>
    <n v="1600789706"/>
    <d v="1951-05-28T00:00:00"/>
    <n v="74"/>
    <s v="F"/>
    <x v="3"/>
    <s v="RIO DE JANEIRO"/>
    <s v="PECHINCHA"/>
    <s v="NÍVEL 60"/>
    <s v="21-964372673"/>
    <s v="CMDP"/>
    <s v="Sim"/>
    <d v="2026-03-23T00:00:00"/>
    <m/>
    <m/>
    <x v="40"/>
    <m/>
    <x v="1"/>
    <s v="Insuficiência Cardíaca Controlada082420202"/>
    <x v="2"/>
  </r>
  <r>
    <x v="4"/>
    <x v="11"/>
    <s v="Ativo"/>
    <d v="2026-05-04T00:00:00"/>
    <s v="084685538"/>
    <s v="CARLOS ALBERTO CRUZ DA SILVA"/>
    <n v="8876805770"/>
    <d v="1981-05-17T00:00:00"/>
    <n v="44"/>
    <s v="M"/>
    <x v="3"/>
    <s v="NOVA IGUAÇU"/>
    <s v="GRAMA"/>
    <s v="NÍVEL 60"/>
    <s v="21-964392088"/>
    <s v="CMDP"/>
    <s v="Sim"/>
    <d v="2026-03-23T00:00:00"/>
    <m/>
    <m/>
    <x v="80"/>
    <m/>
    <x v="1"/>
    <s v="Insuficiência Cardíaca Controlada084685538"/>
    <x v="0"/>
  </r>
  <r>
    <x v="4"/>
    <x v="11"/>
    <s v="Ativo"/>
    <d v="2026-05-18T00:00:00"/>
    <s v="417112300"/>
    <s v="LUIZ CARLOS AREIAS"/>
    <n v="32957424720"/>
    <d v="1955-05-26T00:00:00"/>
    <n v="71"/>
    <s v="M"/>
    <x v="3"/>
    <s v="RIO DE JANEIRO"/>
    <s v="TIJUCA"/>
    <n v="500"/>
    <s v="21-964423384"/>
    <s v="CMDP"/>
    <s v="Sim"/>
    <d v="2026-03-23T00:00:00"/>
    <m/>
    <m/>
    <x v="42"/>
    <m/>
    <x v="1"/>
    <s v="Insuficiência Cardíaca Controlada417112300"/>
    <x v="5"/>
  </r>
  <r>
    <x v="4"/>
    <x v="11"/>
    <s v="Ativo"/>
    <d v="2026-05-04T00:00:00"/>
    <s v="084994038"/>
    <s v="RODRIGO LUIZ PORTO"/>
    <n v="8332011744"/>
    <d v="1978-09-01T00:00:00"/>
    <n v="47"/>
    <s v="M"/>
    <x v="3"/>
    <s v="RIO DE JANEIRO"/>
    <s v="GRAJAU"/>
    <s v="NÍVEL 60"/>
    <s v="21-964424940"/>
    <s v="CMDP"/>
    <s v="Sim"/>
    <d v="2026-03-23T00:00:00"/>
    <m/>
    <m/>
    <x v="97"/>
    <m/>
    <x v="1"/>
    <s v="Insuficiência Cardíaca Controlada084994038"/>
    <x v="0"/>
  </r>
  <r>
    <x v="4"/>
    <x v="11"/>
    <s v="Ativo"/>
    <d v="2026-05-04T00:00:00"/>
    <s v="071366652"/>
    <s v="GILSON VASCONCELLOS RAMOS"/>
    <n v="7073223758"/>
    <d v="1975-05-07T00:00:00"/>
    <n v="50"/>
    <s v="M"/>
    <x v="3"/>
    <s v="NOVA IGUAÇU"/>
    <s v="CAONZE"/>
    <s v="NÍVEL 300"/>
    <s v="21-964634951"/>
    <s v="CMDP"/>
    <s v="Sim"/>
    <d v="2026-03-23T00:00:00"/>
    <m/>
    <m/>
    <x v="87"/>
    <m/>
    <x v="1"/>
    <s v="Insuficiência Cardíaca Controlada071366652"/>
    <x v="0"/>
  </r>
  <r>
    <x v="4"/>
    <x v="11"/>
    <s v="Ativo"/>
    <d v="2026-05-04T00:00:00"/>
    <s v="079956775"/>
    <s v="ALTAMIRO DA SILVA LEAL"/>
    <n v="48393762715"/>
    <d v="1956-03-23T00:00:00"/>
    <n v="69"/>
    <s v="M"/>
    <x v="3"/>
    <s v="RIO DE JANEIRO"/>
    <s v="TURIAÇU"/>
    <s v="NÍVEL 60"/>
    <s v="21-964641388"/>
    <s v="CMDP"/>
    <s v="Sim"/>
    <d v="2026-03-23T00:00:00"/>
    <m/>
    <m/>
    <x v="40"/>
    <m/>
    <x v="1"/>
    <s v="Insuficiência Cardíaca Controlada079956775"/>
    <x v="2"/>
  </r>
  <r>
    <x v="4"/>
    <x v="11"/>
    <s v="Ativo"/>
    <d v="2026-05-04T00:00:00"/>
    <s v="086437225"/>
    <s v="ROSEMARY MOURA DO NASCIMENTO"/>
    <n v="1562026704"/>
    <d v="1970-11-14T00:00:00"/>
    <n v="55"/>
    <s v="F"/>
    <x v="3"/>
    <s v="SAO GONÇALO"/>
    <s v="SANTA LUZIA"/>
    <s v="NÍVEL 60"/>
    <s v="21-964844886"/>
    <s v="CMDP"/>
    <s v="Sim"/>
    <d v="2026-03-23T00:00:00"/>
    <m/>
    <m/>
    <x v="176"/>
    <m/>
    <x v="1"/>
    <s v="Insuficiência Cardíaca Controlada086437225"/>
    <x v="2"/>
  </r>
  <r>
    <x v="4"/>
    <x v="11"/>
    <s v="Ativo"/>
    <d v="2026-05-04T00:00:00"/>
    <s v="080988241"/>
    <s v="TRAJANO BARRETO VIANA"/>
    <n v="25612590725"/>
    <d v="1953-02-28T00:00:00"/>
    <n v="73"/>
    <s v="M"/>
    <x v="3"/>
    <s v="RIO DE JANEIRO"/>
    <s v="RIO COMPRIDO"/>
    <s v="NÍVEL 60"/>
    <s v="21-964865080"/>
    <s v="CMDP"/>
    <s v="Sim"/>
    <d v="2026-03-23T00:00:00"/>
    <m/>
    <m/>
    <x v="95"/>
    <m/>
    <x v="1"/>
    <s v="Insuficiência Cardíaca Controlada080988241"/>
    <x v="0"/>
  </r>
  <r>
    <x v="4"/>
    <x v="11"/>
    <s v="Ativo"/>
    <d v="2026-05-04T00:00:00"/>
    <s v="089008842"/>
    <s v="LUCIA HELENA MOREIRA DA SILVA"/>
    <n v="58613021700"/>
    <d v="1958-10-07T00:00:00"/>
    <n v="67"/>
    <s v="F"/>
    <x v="3"/>
    <s v="RIO DE JANEIRO"/>
    <s v="BRAS DE PINA"/>
    <s v="NÍVEL 380"/>
    <s v="21-965280309"/>
    <s v="CMDP"/>
    <s v="Sim"/>
    <d v="2026-03-23T00:00:00"/>
    <m/>
    <m/>
    <x v="87"/>
    <m/>
    <x v="1"/>
    <s v="Insuficiência Cardíaca Controlada089008842"/>
    <x v="0"/>
  </r>
  <r>
    <x v="4"/>
    <x v="11"/>
    <s v="Ativo"/>
    <d v="2026-05-18T00:00:00"/>
    <s v="452392861"/>
    <s v="ROSA MARY CEREIJO BORRELLI"/>
    <n v="21346503893"/>
    <d v="1955-02-17T00:00:00"/>
    <n v="71"/>
    <s v="F"/>
    <x v="3"/>
    <s v="RIO DE JANEIRO"/>
    <s v="COPACABANA"/>
    <n v="400"/>
    <s v="21-965982982"/>
    <s v="CMDP"/>
    <s v="Sim"/>
    <d v="2026-03-23T00:00:00"/>
    <m/>
    <m/>
    <x v="42"/>
    <m/>
    <x v="1"/>
    <s v="Insuficiência Cardíaca Controlada452392861"/>
    <x v="5"/>
  </r>
  <r>
    <x v="2"/>
    <x v="11"/>
    <s v="Ativo"/>
    <d v="2026-05-20T00:00:00"/>
    <s v="087393294"/>
    <s v="PAULO MILAGRES DO NASCIMENTO"/>
    <s v="341.902.877-68"/>
    <d v="1953-06-05T00:00:00"/>
    <n v="72"/>
    <s v="M"/>
    <x v="3"/>
    <s v="RIO DE JANEIRO"/>
    <s v="NOVA AMERICA "/>
    <n v="75"/>
    <s v="21-966034739/21-960151885"/>
    <s v="CMDP"/>
    <s v="Sim"/>
    <d v="2026-05-20T00:00:00"/>
    <m/>
    <m/>
    <x v="22"/>
    <d v="2026-05-29T00:00:00"/>
    <x v="1"/>
    <s v="Insuficiência Cardíaca Controlada087393294"/>
    <x v="5"/>
  </r>
  <r>
    <x v="4"/>
    <x v="11"/>
    <s v="Ativo"/>
    <d v="2026-05-04T00:00:00"/>
    <s v="082737373"/>
    <s v="DALVA FERNANDES CARAPINA"/>
    <n v="4159579744"/>
    <d v="1961-12-22T00:00:00"/>
    <n v="64"/>
    <s v="F"/>
    <x v="3"/>
    <s v="DUQUE DE CAXIAS"/>
    <s v="VILA IDEAL"/>
    <s v="NÍVEL 60"/>
    <s v="21-966225126"/>
    <s v="CMDP"/>
    <s v="Sim"/>
    <d v="2026-03-23T00:00:00"/>
    <m/>
    <m/>
    <x v="95"/>
    <m/>
    <x v="1"/>
    <s v="Insuficiência Cardíaca Controlada082737373"/>
    <x v="0"/>
  </r>
  <r>
    <x v="4"/>
    <x v="11"/>
    <s v="Ativo"/>
    <d v="2026-05-04T00:00:00"/>
    <s v="087563231"/>
    <s v="CLOVIS GERVASIO FELICIANO"/>
    <n v="26742705"/>
    <d v="1967-06-07T00:00:00"/>
    <n v="58"/>
    <s v="M"/>
    <x v="3"/>
    <s v="RIO DE JANEIRO"/>
    <s v="ENCANTADO"/>
    <s v="NÍVEL 380"/>
    <s v="21-966625501"/>
    <s v="CMDP"/>
    <s v="Sim"/>
    <d v="2026-03-23T00:00:00"/>
    <m/>
    <m/>
    <x v="80"/>
    <m/>
    <x v="1"/>
    <s v="Insuficiência Cardíaca Controlada087563231"/>
    <x v="0"/>
  </r>
  <r>
    <x v="4"/>
    <x v="11"/>
    <s v="Ativo"/>
    <d v="2026-05-04T00:00:00"/>
    <s v="087847107"/>
    <s v="LUIS CLAUDIO CUNHA DA SILVA"/>
    <n v="7076108771"/>
    <d v="1976-05-06T00:00:00"/>
    <n v="49"/>
    <s v="M"/>
    <x v="3"/>
    <s v="RIO DE JANEIRO"/>
    <s v="CORDOVIL"/>
    <s v="NÍVEL 40"/>
    <s v="21-966634655"/>
    <s v="CMDP"/>
    <s v="Sim"/>
    <d v="2026-03-23T00:00:00"/>
    <m/>
    <m/>
    <x v="87"/>
    <m/>
    <x v="1"/>
    <s v="Insuficiência Cardíaca Controlada087847107"/>
    <x v="0"/>
  </r>
  <r>
    <x v="4"/>
    <x v="11"/>
    <s v="Ativo"/>
    <d v="2026-05-04T00:00:00"/>
    <s v="094354186"/>
    <s v="PEDRO LUCAS PANISSET MARTINS"/>
    <n v="21956752765"/>
    <d v="2004-05-09T00:00:00"/>
    <n v="21"/>
    <s v="M"/>
    <x v="3"/>
    <s v="RIO DE JANEIRO"/>
    <s v="CENTRO"/>
    <s v="NÍVEL 120"/>
    <s v="21-966945831"/>
    <s v="CMDP"/>
    <s v="Sim"/>
    <d v="2026-03-23T00:00:00"/>
    <m/>
    <m/>
    <x v="87"/>
    <m/>
    <x v="1"/>
    <s v="Insuficiência Cardíaca Controlada094354186"/>
    <x v="0"/>
  </r>
  <r>
    <x v="4"/>
    <x v="11"/>
    <s v="Ativo"/>
    <d v="2026-05-04T00:00:00"/>
    <s v="081522577"/>
    <s v="IRACEMA SANTOS LEMOS"/>
    <n v="5434869745"/>
    <d v="1978-09-05T00:00:00"/>
    <n v="47"/>
    <s v="F"/>
    <x v="3"/>
    <s v="RIO DE JANEIRO"/>
    <s v="ENGENHO DE DENTRO"/>
    <s v="NÍVEL 60"/>
    <s v="21-967778144"/>
    <s v="CMDP"/>
    <s v="Sim"/>
    <d v="2026-03-23T00:00:00"/>
    <m/>
    <m/>
    <x v="97"/>
    <m/>
    <x v="1"/>
    <s v="Insuficiência Cardíaca Controlada081522577"/>
    <x v="0"/>
  </r>
  <r>
    <x v="4"/>
    <x v="11"/>
    <s v="Ativo"/>
    <d v="2026-05-04T00:00:00"/>
    <s v="082870996"/>
    <s v="IVAN DOS SANTOS MIRA"/>
    <n v="4841786791"/>
    <d v="1943-04-09T00:00:00"/>
    <n v="82"/>
    <s v="M"/>
    <x v="3"/>
    <s v="NITEROI"/>
    <s v="ICARAI"/>
    <s v="NÍVEL 60"/>
    <s v="21-968675555"/>
    <s v="CMDP"/>
    <s v="Sim"/>
    <d v="2026-03-23T00:00:00"/>
    <m/>
    <m/>
    <x v="97"/>
    <m/>
    <x v="1"/>
    <s v="Insuficiência Cardíaca Controlada082870996"/>
    <x v="0"/>
  </r>
  <r>
    <x v="2"/>
    <x v="11"/>
    <s v="Ativo"/>
    <d v="2026-05-04T00:00:00"/>
    <s v="093856276"/>
    <s v="FILIPE LUIZ DO NASCIMENTO MARTINS"/>
    <s v="090.565.077-88"/>
    <d v="1981-03-06T00:00:00"/>
    <n v="45"/>
    <s v="M"/>
    <x v="3"/>
    <s v="RIO DE JANEIRO"/>
    <m/>
    <n v="75"/>
    <s v="21-968739148/999275657"/>
    <s v="CMDP"/>
    <s v="Sim"/>
    <d v="2026-05-04T00:00:00"/>
    <m/>
    <m/>
    <x v="95"/>
    <d v="2026-05-15T00:00:00"/>
    <x v="1"/>
    <s v="Insuficiência Cardíaca Controlada093856276"/>
    <x v="0"/>
  </r>
  <r>
    <x v="4"/>
    <x v="11"/>
    <s v="Ativo"/>
    <d v="2026-05-04T00:00:00"/>
    <s v="076280152"/>
    <s v="LUIZ GONZAGA BARBOSA DE SOUZA"/>
    <n v="50440268400"/>
    <d v="1965-07-25T00:00:00"/>
    <n v="60"/>
    <s v="M"/>
    <x v="3"/>
    <s v="RIO DE JANEIRO"/>
    <s v="IPANEMA"/>
    <s v="NÍVEL 50"/>
    <s v="21-968817092"/>
    <s v="CMDP"/>
    <s v="Sim"/>
    <d v="2026-03-23T00:00:00"/>
    <m/>
    <m/>
    <x v="87"/>
    <m/>
    <x v="1"/>
    <s v="Insuficiência Cardíaca Controlada076280152"/>
    <x v="0"/>
  </r>
  <r>
    <x v="4"/>
    <x v="11"/>
    <s v="Ativo"/>
    <d v="2026-05-04T00:00:00"/>
    <s v="085290110"/>
    <s v="GERCINA GONCALVES ROSA ALVES"/>
    <n v="46167447772"/>
    <d v="1948-06-13T00:00:00"/>
    <n v="77"/>
    <s v="F"/>
    <x v="3"/>
    <s v="RIO DE JANEIRO"/>
    <s v="PENHA CIRCULAR"/>
    <s v="NÍVEL 60"/>
    <s v="21-969021609"/>
    <s v="CMDP"/>
    <s v="Sim"/>
    <d v="2026-03-23T00:00:00"/>
    <m/>
    <m/>
    <x v="95"/>
    <m/>
    <x v="1"/>
    <s v="Insuficiência Cardíaca Controlada085290110"/>
    <x v="0"/>
  </r>
  <r>
    <x v="4"/>
    <x v="11"/>
    <s v="Ativo"/>
    <d v="2026-05-04T00:00:00"/>
    <s v="751404721"/>
    <s v="VICENTE DE PAULA SANTOS"/>
    <n v="38848422772"/>
    <d v="1951-07-06T00:00:00"/>
    <n v="74"/>
    <s v="M"/>
    <x v="3"/>
    <s v="RIO DE JANEIRO"/>
    <s v="COLEGIO"/>
    <s v="NÍVEL 200"/>
    <s v="21-969149399"/>
    <s v="CMDP"/>
    <s v="Sim"/>
    <d v="2026-03-23T00:00:00"/>
    <m/>
    <m/>
    <x v="87"/>
    <m/>
    <x v="1"/>
    <s v="Insuficiência Cardíaca Controlada751404721"/>
    <x v="0"/>
  </r>
  <r>
    <x v="4"/>
    <x v="11"/>
    <s v="Ativo"/>
    <d v="2026-05-04T00:00:00"/>
    <s v="082597089"/>
    <s v="MARCOS VALADARES DOS SANTOS"/>
    <n v="5292154709"/>
    <d v="1981-02-25T00:00:00"/>
    <n v="45"/>
    <s v="M"/>
    <x v="3"/>
    <s v="RIO DE JANEIRO"/>
    <s v="VILA VALQUEIRE"/>
    <s v="NÍVEL 450"/>
    <s v="21-969660120"/>
    <s v="CMDP"/>
    <s v="Sim"/>
    <d v="2026-03-23T00:00:00"/>
    <m/>
    <m/>
    <x v="87"/>
    <m/>
    <x v="1"/>
    <s v="Insuficiência Cardíaca Controlada082597089"/>
    <x v="0"/>
  </r>
  <r>
    <x v="4"/>
    <x v="11"/>
    <s v="Ativo"/>
    <d v="2026-05-04T00:00:00"/>
    <s v="758676573"/>
    <s v="RONALDO CANDIDO"/>
    <n v="84322039804"/>
    <d v="1957-12-03T00:00:00"/>
    <n v="68"/>
    <s v="M"/>
    <x v="3"/>
    <s v="RIO DE JANEIRO"/>
    <s v="ENCANTADO"/>
    <s v="NÍVEL 100"/>
    <s v="21-969878292"/>
    <s v="CMDP"/>
    <s v="Sim"/>
    <d v="2026-03-23T00:00:00"/>
    <m/>
    <m/>
    <x v="87"/>
    <m/>
    <x v="1"/>
    <s v="Insuficiência Cardíaca Controlada758676573"/>
    <x v="0"/>
  </r>
  <r>
    <x v="4"/>
    <x v="11"/>
    <s v="Ativo"/>
    <d v="2026-05-04T00:00:00"/>
    <s v="086313901"/>
    <s v="AURILEIDE ANTONIO MONTEIRO"/>
    <n v="26825495860"/>
    <d v="1977-12-25T00:00:00"/>
    <n v="48"/>
    <s v="M"/>
    <x v="3"/>
    <s v="RIO DE JANEIRO"/>
    <s v="GARDENIA AZUL"/>
    <s v="NÍVEL 50"/>
    <s v="21-969898981"/>
    <s v="CMDP"/>
    <s v="Sim"/>
    <d v="2026-03-23T00:00:00"/>
    <m/>
    <m/>
    <x v="80"/>
    <m/>
    <x v="1"/>
    <s v="Insuficiência Cardíaca Controlada086313901"/>
    <x v="0"/>
  </r>
  <r>
    <x v="4"/>
    <x v="11"/>
    <s v="Ativo"/>
    <d v="2026-05-04T00:00:00"/>
    <s v="074219839"/>
    <s v="WALTER DA SILVA DUARTE"/>
    <n v="36912859704"/>
    <d v="1953-11-25T00:00:00"/>
    <n v="72"/>
    <s v="M"/>
    <x v="3"/>
    <s v="RIO DE JANEIRO"/>
    <s v="JARDIM AMERICA"/>
    <s v="NÍVEL 50"/>
    <s v="21-970045882"/>
    <s v="CMDP"/>
    <s v="Sim"/>
    <d v="2026-03-23T00:00:00"/>
    <m/>
    <m/>
    <x v="87"/>
    <m/>
    <x v="1"/>
    <s v="Insuficiência Cardíaca Controlada074219839"/>
    <x v="0"/>
  </r>
  <r>
    <x v="4"/>
    <x v="11"/>
    <s v="Ativo"/>
    <d v="2026-05-04T00:00:00"/>
    <s v="094263863"/>
    <s v="NORMA DE SOUZA GONCALVES"/>
    <n v="2341856780"/>
    <d v="1966-10-18T00:00:00"/>
    <n v="59"/>
    <s v="F"/>
    <x v="3"/>
    <s v="RIO DE JANEIRO"/>
    <s v="ANDARAI"/>
    <s v="NÍVEL 120"/>
    <s v="21-970072825"/>
    <s v="CMDP"/>
    <s v="Sim"/>
    <d v="2026-03-23T00:00:00"/>
    <m/>
    <m/>
    <x v="87"/>
    <m/>
    <x v="1"/>
    <s v="Insuficiência Cardíaca Controlada094263863"/>
    <x v="0"/>
  </r>
  <r>
    <x v="4"/>
    <x v="11"/>
    <s v="Ativo"/>
    <d v="2026-05-04T00:00:00"/>
    <s v="754210758"/>
    <s v="EDGLEIDE DE SANTANA MARQUES"/>
    <n v="90749650753"/>
    <d v="1952-10-10T00:00:00"/>
    <n v="73"/>
    <s v="F"/>
    <x v="3"/>
    <s v="RIO DE JANEIRO"/>
    <s v="CAMPO GRANDE"/>
    <s v="NÍVEL 100"/>
    <s v="21-970157882"/>
    <s v="CMDP"/>
    <s v="Sim"/>
    <d v="2026-03-23T00:00:00"/>
    <m/>
    <m/>
    <x v="80"/>
    <m/>
    <x v="1"/>
    <s v="Insuficiência Cardíaca Controlada754210758"/>
    <x v="0"/>
  </r>
  <r>
    <x v="2"/>
    <x v="11"/>
    <s v="Ativo"/>
    <d v="2026-01-27T00:00:00"/>
    <s v="087551452"/>
    <s v="SERGIO AUGUSTO LEITE JUNIOR"/>
    <n v="2920773780"/>
    <d v="1972-07-01T00:00:00"/>
    <n v="53"/>
    <s v="M"/>
    <x v="3"/>
    <s v="DUQUE DE CAXIAS"/>
    <m/>
    <n v="380"/>
    <s v="21-970280658"/>
    <s v="CMDP"/>
    <s v="Sim"/>
    <m/>
    <m/>
    <m/>
    <x v="133"/>
    <d v="2026-02-12T00:00:00"/>
    <x v="1"/>
    <s v="Insuficiência Cardíaca Controlada087551452"/>
    <x v="4"/>
  </r>
  <r>
    <x v="4"/>
    <x v="11"/>
    <s v="Ativo"/>
    <d v="2026-05-04T00:00:00"/>
    <s v="085118629"/>
    <s v="EDUARDO AURELIO DA SILVA"/>
    <n v="7143876739"/>
    <d v="1971-05-26T00:00:00"/>
    <n v="54"/>
    <s v="M"/>
    <x v="3"/>
    <s v="RIO DE JANEIRO"/>
    <s v="SAO CRISTOVAO"/>
    <s v="NÍVEL 75"/>
    <s v="21-970339526"/>
    <s v="CMDP"/>
    <s v="Sim"/>
    <d v="2026-03-23T00:00:00"/>
    <m/>
    <m/>
    <x v="80"/>
    <m/>
    <x v="1"/>
    <s v="Insuficiência Cardíaca Controlada085118629"/>
    <x v="0"/>
  </r>
  <r>
    <x v="4"/>
    <x v="11"/>
    <s v="Ativo"/>
    <d v="2026-05-18T00:00:00"/>
    <s v="072987146"/>
    <s v="FRANCIELE ALMEIDA DE MELO TRINDADE DA SILVA"/>
    <n v="11787468798"/>
    <d v="1990-01-31T00:00:00"/>
    <n v="36"/>
    <s v="F"/>
    <x v="3"/>
    <s v="DUQUE DE CAXIAS"/>
    <s v="VILA LEOPOLDINA"/>
    <n v="50"/>
    <s v="21-970341692"/>
    <s v="CMDP"/>
    <s v="Sim"/>
    <d v="2026-03-23T00:00:00"/>
    <m/>
    <m/>
    <x v="233"/>
    <m/>
    <x v="1"/>
    <s v="Insuficiência Cardíaca Controlada072987146"/>
    <x v="0"/>
  </r>
  <r>
    <x v="4"/>
    <x v="11"/>
    <s v="Ativo"/>
    <d v="2026-05-04T00:00:00"/>
    <s v="089739207"/>
    <s v="ALEX DA ROCHA LOPES"/>
    <n v="7221443777"/>
    <d v="1974-05-21T00:00:00"/>
    <n v="51"/>
    <s v="M"/>
    <x v="3"/>
    <s v="RIO DE JANEIRO"/>
    <s v="VISTA ALEGRE"/>
    <s v="NÍVEL 75"/>
    <s v="21-970380898"/>
    <s v="CMDP"/>
    <s v="Sim"/>
    <d v="2026-03-23T00:00:00"/>
    <m/>
    <m/>
    <x v="40"/>
    <m/>
    <x v="1"/>
    <s v="Insuficiência Cardíaca Controlada089739207"/>
    <x v="2"/>
  </r>
  <r>
    <x v="4"/>
    <x v="11"/>
    <s v="Ativo"/>
    <d v="2026-05-04T00:00:00"/>
    <s v="086656784"/>
    <s v="JAIR DA SILVA DE OLIVAIRA"/>
    <n v="8160071795"/>
    <d v="1974-11-10T00:00:00"/>
    <n v="51"/>
    <s v="M"/>
    <x v="3"/>
    <s v="RIO DE JANEIRO"/>
    <s v="CASCADURA"/>
    <s v="NÍVEL 380"/>
    <s v="21-970643530"/>
    <s v="CMDP"/>
    <s v="Sim"/>
    <d v="2026-03-23T00:00:00"/>
    <m/>
    <m/>
    <x v="87"/>
    <m/>
    <x v="1"/>
    <s v="Insuficiência Cardíaca Controlada086656784"/>
    <x v="0"/>
  </r>
  <r>
    <x v="4"/>
    <x v="11"/>
    <s v="Ativo"/>
    <d v="2026-05-04T00:00:00"/>
    <s v="093414648"/>
    <s v="LUIZ EDUARDO MUZITANO"/>
    <n v="54427568734"/>
    <d v="1958-05-22T00:00:00"/>
    <n v="67"/>
    <s v="M"/>
    <x v="3"/>
    <s v="RIO DE JANEIRO"/>
    <s v="IRAJA"/>
    <s v="NÍVEL 120"/>
    <s v="21-970846728"/>
    <s v="CMDP"/>
    <s v="Sim"/>
    <d v="2026-03-23T00:00:00"/>
    <m/>
    <m/>
    <x v="87"/>
    <m/>
    <x v="1"/>
    <s v="Insuficiência Cardíaca Controlada093414648"/>
    <x v="0"/>
  </r>
  <r>
    <x v="4"/>
    <x v="11"/>
    <s v="Ativo"/>
    <d v="2026-05-04T00:00:00"/>
    <s v="481902139"/>
    <s v="HAROLDO ESTEVES DOS ANJOS"/>
    <n v="58678891734"/>
    <d v="1960-05-23T00:00:00"/>
    <n v="65"/>
    <s v="M"/>
    <x v="3"/>
    <s v="RIO DE JANEIRO"/>
    <s v="CORDOVIL"/>
    <s v="NÍVEL 300"/>
    <s v="21-970915099"/>
    <s v="CMDP"/>
    <s v="Sim"/>
    <d v="2026-03-23T00:00:00"/>
    <m/>
    <m/>
    <x v="87"/>
    <m/>
    <x v="1"/>
    <s v="Insuficiência Cardíaca Controlada481902139"/>
    <x v="0"/>
  </r>
  <r>
    <x v="4"/>
    <x v="11"/>
    <s v="Ativo"/>
    <d v="2026-05-18T00:00:00"/>
    <s v="087685477"/>
    <s v="RICARDO FELIX ROSA"/>
    <n v="1832901785"/>
    <d v="1973-02-11T00:00:00"/>
    <n v="53"/>
    <s v="M"/>
    <x v="3"/>
    <s v="RIO DE JANEIRO"/>
    <s v="ANIL"/>
    <n v="80"/>
    <s v="21-971014131"/>
    <s v="CMDP"/>
    <s v="Sim"/>
    <d v="2026-03-23T00:00:00"/>
    <m/>
    <m/>
    <x v="42"/>
    <m/>
    <x v="1"/>
    <s v="Insuficiência Cardíaca Controlada087685477"/>
    <x v="5"/>
  </r>
  <r>
    <x v="4"/>
    <x v="11"/>
    <s v="Ativo"/>
    <d v="2026-05-18T00:00:00"/>
    <s v="079115473"/>
    <s v="HELENA CARDOSO OLIVIERI"/>
    <n v="5457903796"/>
    <d v="1941-12-13T00:00:00"/>
    <n v="84"/>
    <s v="F"/>
    <x v="3"/>
    <s v="RIO DE JANEIRO"/>
    <s v="BANGU"/>
    <n v="60"/>
    <s v="21-971609142"/>
    <s v="CMDP"/>
    <s v="Sim"/>
    <d v="2026-03-23T00:00:00"/>
    <m/>
    <m/>
    <x v="233"/>
    <m/>
    <x v="1"/>
    <s v="Insuficiência Cardíaca Controlada079115473"/>
    <x v="0"/>
  </r>
  <r>
    <x v="4"/>
    <x v="11"/>
    <s v="Ativo"/>
    <d v="2026-05-18T00:00:00"/>
    <s v="086126454"/>
    <s v="ALCIMAR RODRIGUES BARCELLOS"/>
    <n v="427409756"/>
    <d v="1968-04-11T00:00:00"/>
    <n v="58"/>
    <s v="M"/>
    <x v="3"/>
    <s v="DUQUE DE CAXIAS"/>
    <s v="VILA CAPIXABA"/>
    <n v="450"/>
    <s v="21-973079593"/>
    <s v="CMDP"/>
    <s v="Sim"/>
    <d v="2026-03-23T00:00:00"/>
    <m/>
    <m/>
    <x v="42"/>
    <m/>
    <x v="1"/>
    <s v="Insuficiência Cardíaca Controlada086126454"/>
    <x v="5"/>
  </r>
  <r>
    <x v="4"/>
    <x v="11"/>
    <s v="Ativo"/>
    <d v="2026-05-04T00:00:00"/>
    <s v="087404409"/>
    <s v="TEOFILO LUIS DO NASCIMENTO"/>
    <n v="49065785"/>
    <d v="1967-06-02T00:00:00"/>
    <n v="58"/>
    <s v="M"/>
    <x v="3"/>
    <s v="RIO DE JANEIRO"/>
    <s v="SENADOR CAMARA"/>
    <s v="NÍVEL 75"/>
    <s v="21-973497575"/>
    <s v="CMDP"/>
    <s v="Sim"/>
    <d v="2026-03-23T00:00:00"/>
    <m/>
    <m/>
    <x v="95"/>
    <m/>
    <x v="1"/>
    <s v="Insuficiência Cardíaca Controlada087404409"/>
    <x v="0"/>
  </r>
  <r>
    <x v="4"/>
    <x v="11"/>
    <s v="Ativo"/>
    <d v="2026-05-04T00:00:00"/>
    <s v="089768039"/>
    <s v="MAURICIO BARCELOS DE REZENDE"/>
    <n v="12763288774"/>
    <d v="1993-09-14T00:00:00"/>
    <n v="32"/>
    <s v="M"/>
    <x v="3"/>
    <s v="DUQUE DE CAXIAS"/>
    <s v="PARQUE GUARARAPES"/>
    <s v="NÍVEL 60"/>
    <s v="21-973682379"/>
    <s v="CMDP"/>
    <s v="Sim"/>
    <d v="2026-03-23T00:00:00"/>
    <m/>
    <m/>
    <x v="95"/>
    <m/>
    <x v="1"/>
    <s v="Insuficiência Cardíaca Controlada089768039"/>
    <x v="0"/>
  </r>
  <r>
    <x v="4"/>
    <x v="11"/>
    <s v="Ativo"/>
    <d v="2026-05-18T00:00:00"/>
    <s v="093085731"/>
    <s v="CICERA GEUSA FERREIRA DOS SANTOS PINHEIRO"/>
    <n v="2979673714"/>
    <d v="1967-09-04T00:00:00"/>
    <n v="58"/>
    <s v="F"/>
    <x v="3"/>
    <s v="RIO DE JANEIRO"/>
    <s v="CAMPO GRANDE"/>
    <n v="120"/>
    <s v="21-973742075"/>
    <s v="CMDP"/>
    <s v="Sim"/>
    <d v="2026-03-23T00:00:00"/>
    <m/>
    <m/>
    <x v="123"/>
    <m/>
    <x v="1"/>
    <s v="Insuficiência Cardíaca Controlada093085731"/>
    <x v="5"/>
  </r>
  <r>
    <x v="4"/>
    <x v="11"/>
    <s v="Ativo"/>
    <d v="2026-05-18T00:00:00"/>
    <s v="084572808"/>
    <s v="EDSON JOSE TRAJANO"/>
    <n v="315764783"/>
    <d v="1968-09-12T00:00:00"/>
    <n v="57"/>
    <s v="M"/>
    <x v="3"/>
    <s v="DUQUE DE CAXIAS"/>
    <s v="JARDIM GRAMACHO"/>
    <n v="450"/>
    <s v="21-974188493"/>
    <s v="CMDP"/>
    <s v="Sim"/>
    <d v="2026-03-23T00:00:00"/>
    <m/>
    <m/>
    <x v="233"/>
    <m/>
    <x v="1"/>
    <s v="Insuficiência Cardíaca Controlada084572808"/>
    <x v="0"/>
  </r>
  <r>
    <x v="1"/>
    <x v="11"/>
    <s v="Ativo"/>
    <d v="2026-05-06T00:00:00"/>
    <s v="096436933"/>
    <s v="WILLIAM BORGES RIBEIRO"/>
    <n v="1482167735"/>
    <d v="1971-08-13T00:00:00"/>
    <n v="54"/>
    <s v="M"/>
    <x v="3"/>
    <s v="RIO DE JANEIRO"/>
    <s v="GAMBOA"/>
    <n v="120"/>
    <s v="21974193646 21974193946"/>
    <s v="CMDP"/>
    <s v="Sim"/>
    <d v="2026-05-06T00:00:00"/>
    <m/>
    <m/>
    <x v="123"/>
    <d v="2026-03-06T00:00:00"/>
    <x v="11"/>
    <s v="Insuficiência Cardíaca Controlada096436933"/>
    <x v="5"/>
  </r>
  <r>
    <x v="4"/>
    <x v="11"/>
    <s v="Ativo"/>
    <d v="2026-05-04T00:00:00"/>
    <s v="089260430"/>
    <s v="LUCIA DE FATIMA DE SOUZA SANTOS"/>
    <n v="1220728713"/>
    <d v="1973-04-12T00:00:00"/>
    <n v="52"/>
    <s v="F"/>
    <x v="3"/>
    <s v="BELFORD ROXO"/>
    <s v="XAVANTES"/>
    <s v="NÍVEL 75"/>
    <s v="21-974516591"/>
    <s v="CMDP"/>
    <s v="Sim"/>
    <d v="2026-03-23T00:00:00"/>
    <m/>
    <m/>
    <x v="95"/>
    <m/>
    <x v="1"/>
    <s v="Insuficiência Cardíaca Controlada089260430"/>
    <x v="0"/>
  </r>
  <r>
    <x v="4"/>
    <x v="11"/>
    <s v="Ativo"/>
    <d v="2026-05-04T00:00:00"/>
    <s v="082263212"/>
    <s v="EDILENE DA SILVA BARROS"/>
    <n v="53662970791"/>
    <d v="1958-09-29T00:00:00"/>
    <n v="67"/>
    <s v="F"/>
    <x v="3"/>
    <s v="DUQUE DE CAXIAS"/>
    <s v="JARDIM BARRO BRANCO"/>
    <s v="NÍVEL 60"/>
    <s v="21-975029996"/>
    <s v="CMDP"/>
    <s v="Sim"/>
    <d v="2026-03-23T00:00:00"/>
    <m/>
    <m/>
    <x v="80"/>
    <m/>
    <x v="1"/>
    <s v="Insuficiência Cardíaca Controlada082263212"/>
    <x v="0"/>
  </r>
  <r>
    <x v="4"/>
    <x v="11"/>
    <s v="Ativo"/>
    <d v="2026-05-04T00:00:00"/>
    <s v="095884819"/>
    <s v="REGINA CELIA POLARES DA CRUZ"/>
    <n v="52800660791"/>
    <d v="1958-08-01T00:00:00"/>
    <n v="67"/>
    <s v="F"/>
    <x v="3"/>
    <s v="DUQUE DE CAXIAS"/>
    <s v="VILA SAO LUIS"/>
    <s v="NÍVEL 300"/>
    <s v="21-975168335"/>
    <s v="CMDP"/>
    <s v="Sim"/>
    <d v="2026-03-23T00:00:00"/>
    <m/>
    <m/>
    <x v="87"/>
    <m/>
    <x v="1"/>
    <s v="Insuficiência Cardíaca Controlada095884819"/>
    <x v="0"/>
  </r>
  <r>
    <x v="4"/>
    <x v="11"/>
    <s v="Ativo"/>
    <d v="2026-05-18T00:00:00"/>
    <s v="087552103"/>
    <s v="MARILENE COLLI"/>
    <n v="35021683772"/>
    <d v="1949-01-31T00:00:00"/>
    <n v="77"/>
    <s v="F"/>
    <x v="3"/>
    <s v="RIO DE JANEIRO"/>
    <s v="CAMPO GRANDE"/>
    <n v="380"/>
    <s v="21-975468008"/>
    <s v="CMDP"/>
    <s v="Sim"/>
    <d v="2026-03-23T00:00:00"/>
    <m/>
    <m/>
    <x v="233"/>
    <m/>
    <x v="1"/>
    <s v="Insuficiência Cardíaca Controlada087552103"/>
    <x v="0"/>
  </r>
  <r>
    <x v="4"/>
    <x v="11"/>
    <s v="Ativo"/>
    <d v="2026-05-04T00:00:00"/>
    <s v="076347404"/>
    <s v="JEIDER SANTANNA DE SOUZA"/>
    <n v="2597546764"/>
    <d v="1969-05-07T00:00:00"/>
    <n v="56"/>
    <s v="F"/>
    <x v="3"/>
    <s v="RIO DE JANEIRO"/>
    <s v="CIDADE DE DEUS"/>
    <s v="NÍVEL 50"/>
    <s v="21-975590096"/>
    <s v="CMDP"/>
    <s v="Sim"/>
    <d v="2026-03-23T00:00:00"/>
    <m/>
    <m/>
    <x v="87"/>
    <m/>
    <x v="1"/>
    <s v="Insuficiência Cardíaca Controlada076347404"/>
    <x v="0"/>
  </r>
  <r>
    <x v="4"/>
    <x v="11"/>
    <s v="Ativo"/>
    <d v="2026-05-04T00:00:00"/>
    <s v="747082626"/>
    <s v="LUCIANA DOS SANTOS MARQUES VITORINO"/>
    <n v="8793830700"/>
    <d v="1981-08-25T00:00:00"/>
    <n v="44"/>
    <s v="F"/>
    <x v="3"/>
    <s v="SAO JOAO DE MERITI"/>
    <s v="AGOSTINHO PORTO"/>
    <s v="NÍVEL 100"/>
    <s v="21-975746766"/>
    <s v="CMDP"/>
    <s v="Sim"/>
    <d v="2026-03-23T00:00:00"/>
    <m/>
    <m/>
    <x v="87"/>
    <m/>
    <x v="1"/>
    <s v="Insuficiência Cardíaca Controlada747082626"/>
    <x v="0"/>
  </r>
  <r>
    <x v="2"/>
    <x v="11"/>
    <s v="Ativo"/>
    <d v="2026-05-21T00:00:00"/>
    <s v="093851878"/>
    <s v="BRUNO DE MELO SARAIVA"/>
    <s v="055.273.247-81"/>
    <d v="1982-02-14T00:00:00"/>
    <n v="44"/>
    <s v="M"/>
    <x v="3"/>
    <s v="RIO DE JANEIRO"/>
    <s v="CEILANDIA SUL "/>
    <n v="75"/>
    <s v="21-975810527/21-982682057"/>
    <s v="CMDP"/>
    <s v="Sim"/>
    <d v="2026-05-21T00:00:00"/>
    <m/>
    <m/>
    <x v="111"/>
    <d v="2026-02-06T00:00:00"/>
    <x v="1"/>
    <s v="Insuficiência Cardíaca Controlada093851878"/>
    <x v="5"/>
  </r>
  <r>
    <x v="2"/>
    <x v="11"/>
    <s v="Ativo"/>
    <d v="2026-02-26T00:00:00"/>
    <s v="095040968"/>
    <s v="ROBSON ROGERIO DOS SANTOS"/>
    <s v="019.442.527-46 "/>
    <d v="1972-08-23T00:00:00"/>
    <n v="53"/>
    <s v="M"/>
    <x v="3"/>
    <s v="BELFORD ROXO"/>
    <m/>
    <n v="450"/>
    <s v="21-975930988"/>
    <s v="CMDP"/>
    <s v="Sim"/>
    <m/>
    <m/>
    <m/>
    <x v="75"/>
    <d v="2026-03-26T00:00:00"/>
    <x v="1"/>
    <s v="Insuficiência Cardíaca Controlada095040968"/>
    <x v="3"/>
  </r>
  <r>
    <x v="4"/>
    <x v="11"/>
    <s v="Ativo"/>
    <d v="2026-05-18T00:00:00"/>
    <s v="073751743"/>
    <s v="JOAO CARLOS FIGUEIREDO DA CRUZ"/>
    <n v="53993004787"/>
    <d v="1957-05-17T00:00:00"/>
    <n v="69"/>
    <s v="M"/>
    <x v="3"/>
    <s v="RIO DE JANEIRO"/>
    <s v="REALENGO"/>
    <n v="50"/>
    <s v="21-976031243"/>
    <s v="CMDP"/>
    <s v="Sim"/>
    <d v="2026-03-23T00:00:00"/>
    <m/>
    <m/>
    <x v="233"/>
    <m/>
    <x v="1"/>
    <s v="Insuficiência Cardíaca Controlada073751743"/>
    <x v="0"/>
  </r>
  <r>
    <x v="4"/>
    <x v="11"/>
    <s v="Ativo"/>
    <d v="2026-05-04T00:00:00"/>
    <s v="756285739"/>
    <s v="TEREZINHA GONCALVES DE SOUZA"/>
    <n v="82185581791"/>
    <d v="1943-01-16T00:00:00"/>
    <n v="83"/>
    <s v="F"/>
    <x v="3"/>
    <s v="DUQUE DE CAXIAS"/>
    <s v="CHACARAS RIO-PETROPOLIS"/>
    <s v="NÍVEL 100"/>
    <s v="21-976070077"/>
    <s v="CMDP"/>
    <s v="Sim"/>
    <d v="2026-03-23T00:00:00"/>
    <m/>
    <m/>
    <x v="87"/>
    <m/>
    <x v="1"/>
    <s v="Insuficiência Cardíaca Controlada756285739"/>
    <x v="0"/>
  </r>
  <r>
    <x v="4"/>
    <x v="11"/>
    <s v="Ativo"/>
    <d v="2026-05-04T00:00:00"/>
    <s v="094596637"/>
    <s v="EDMILSON FRANCISCO DA SILVA"/>
    <n v="40048659487"/>
    <d v="1966-10-31T00:00:00"/>
    <n v="59"/>
    <s v="M"/>
    <x v="3"/>
    <s v="RIO DE JANEIRO"/>
    <s v="REALENGO"/>
    <s v="NÍVEL 120"/>
    <s v="21-976627478"/>
    <s v="CMDP"/>
    <s v="Sim"/>
    <d v="2026-03-23T00:00:00"/>
    <m/>
    <m/>
    <x v="80"/>
    <m/>
    <x v="1"/>
    <s v="Insuficiência Cardíaca Controlada094596637"/>
    <x v="0"/>
  </r>
  <r>
    <x v="4"/>
    <x v="11"/>
    <s v="Ativo"/>
    <d v="2026-05-04T00:00:00"/>
    <s v="083182535"/>
    <s v="JORGE HESPANHA DE SENA"/>
    <n v="23655690720"/>
    <d v="1952-04-09T00:00:00"/>
    <n v="73"/>
    <s v="M"/>
    <x v="3"/>
    <s v="RIO DE JANEIRO"/>
    <s v="MEIER"/>
    <s v="NÍVEL 60"/>
    <s v="21-976754960"/>
    <s v="CMDP"/>
    <s v="Sim"/>
    <d v="2026-03-23T00:00:00"/>
    <m/>
    <m/>
    <x v="95"/>
    <m/>
    <x v="1"/>
    <s v="Insuficiência Cardíaca Controlada083182535"/>
    <x v="0"/>
  </r>
  <r>
    <x v="4"/>
    <x v="11"/>
    <s v="Ativo"/>
    <d v="2026-05-04T00:00:00"/>
    <s v="758452314"/>
    <s v="HELIO DE MENDONCA"/>
    <n v="5041422753"/>
    <d v="1942-04-15T00:00:00"/>
    <n v="83"/>
    <s v="M"/>
    <x v="3"/>
    <s v="NOVA IGUAÇU"/>
    <s v="KENNEDY"/>
    <s v="NÍVEL 100"/>
    <s v="21-979037118"/>
    <s v="CMDP"/>
    <s v="Sim"/>
    <d v="2026-03-23T00:00:00"/>
    <m/>
    <m/>
    <x v="87"/>
    <m/>
    <x v="1"/>
    <s v="Insuficiência Cardíaca Controlada758452314"/>
    <x v="0"/>
  </r>
  <r>
    <x v="4"/>
    <x v="11"/>
    <s v="Ativo"/>
    <d v="2026-05-04T00:00:00"/>
    <s v="756902223"/>
    <s v="MARIA ARCANJA ALVES SILVA"/>
    <n v="55342000734"/>
    <d v="1952-05-08T00:00:00"/>
    <n v="73"/>
    <s v="F"/>
    <x v="3"/>
    <s v="SAO JOAO DE MERITI"/>
    <s v="VILA ZULMIRA"/>
    <s v="NÍVEL 100"/>
    <s v="21-979199372"/>
    <s v="CMDP"/>
    <s v="Sim"/>
    <d v="2026-03-23T00:00:00"/>
    <m/>
    <m/>
    <x v="87"/>
    <m/>
    <x v="1"/>
    <s v="Insuficiência Cardíaca Controlada756902223"/>
    <x v="0"/>
  </r>
  <r>
    <x v="4"/>
    <x v="11"/>
    <s v="Ativo"/>
    <d v="2026-05-18T00:00:00"/>
    <s v="075094876"/>
    <s v="MARIA CLEIDE DE SOUSA"/>
    <n v="269863702"/>
    <d v="1966-09-24T00:00:00"/>
    <n v="59"/>
    <s v="F"/>
    <x v="3"/>
    <s v="RIO DE JANEIRO"/>
    <s v="BENFICA"/>
    <n v="50"/>
    <s v="21-979218081"/>
    <s v="CMDP"/>
    <s v="Sim"/>
    <d v="2026-03-23T00:00:00"/>
    <m/>
    <m/>
    <x v="123"/>
    <m/>
    <x v="1"/>
    <s v="Insuficiência Cardíaca Controlada075094876"/>
    <x v="5"/>
  </r>
  <r>
    <x v="4"/>
    <x v="11"/>
    <s v="Ativo"/>
    <d v="2026-05-04T00:00:00"/>
    <s v="084948194"/>
    <s v="ANALUCIA MARCATTI LOURO"/>
    <n v="30471877700"/>
    <d v="1954-12-27T00:00:00"/>
    <n v="71"/>
    <s v="F"/>
    <x v="3"/>
    <s v="RIO DE JANEIRO"/>
    <s v="FREGUESIA (JACAREPAGUA)"/>
    <s v="NÍVEL 60"/>
    <s v="21-97968-3484"/>
    <s v="CMDP"/>
    <s v="Sim"/>
    <d v="2026-03-23T00:00:00"/>
    <m/>
    <m/>
    <x v="40"/>
    <m/>
    <x v="1"/>
    <s v="Insuficiência Cardíaca Controlada084948194"/>
    <x v="2"/>
  </r>
  <r>
    <x v="4"/>
    <x v="11"/>
    <s v="Ativo"/>
    <d v="2026-05-04T00:00:00"/>
    <s v="094704933"/>
    <s v="GUILHERME DOS SANTOS"/>
    <n v="2478623714"/>
    <d v="1971-09-08T00:00:00"/>
    <n v="54"/>
    <s v="M"/>
    <x v="3"/>
    <s v="RIO DE JANEIRO"/>
    <s v="RIO COMPRIDO"/>
    <s v="NÍVEL 120"/>
    <s v="21-979832430"/>
    <s v="CMDP"/>
    <s v="Sim"/>
    <d v="2026-03-23T00:00:00"/>
    <m/>
    <m/>
    <x v="87"/>
    <m/>
    <x v="1"/>
    <s v="Insuficiência Cardíaca Controlada094704933"/>
    <x v="0"/>
  </r>
  <r>
    <x v="4"/>
    <x v="11"/>
    <s v="Ativo"/>
    <d v="2026-05-04T00:00:00"/>
    <s v="095322600"/>
    <s v="LUCAS BEZERRA DA SILVA"/>
    <n v="15976518770"/>
    <d v="1997-10-18T00:00:00"/>
    <n v="28"/>
    <s v="M"/>
    <x v="3"/>
    <s v="DUQUE DE CAXIAS"/>
    <s v="OLAVO BILAC"/>
    <s v="NÍVEL 380"/>
    <s v="21-979833632"/>
    <s v="CMDP"/>
    <s v="Sim"/>
    <d v="2026-03-23T00:00:00"/>
    <m/>
    <m/>
    <x v="87"/>
    <m/>
    <x v="1"/>
    <s v="Insuficiência Cardíaca Controlada095322600"/>
    <x v="0"/>
  </r>
  <r>
    <x v="4"/>
    <x v="11"/>
    <s v="Ativo"/>
    <d v="2026-05-04T00:00:00"/>
    <s v="092852937"/>
    <s v="DANIEL RODRIGUES DE ARRUDA"/>
    <n v="11790493730"/>
    <d v="1989-02-05T00:00:00"/>
    <n v="37"/>
    <s v="M"/>
    <x v="3"/>
    <s v="RIO DE JANEIRO"/>
    <s v="NAO INFORMADO"/>
    <s v="NÍVEL 120"/>
    <s v="21-980088307"/>
    <s v="CMDP"/>
    <s v="Sim"/>
    <d v="2026-03-23T00:00:00"/>
    <m/>
    <m/>
    <x v="80"/>
    <m/>
    <x v="1"/>
    <s v="Insuficiência Cardíaca Controlada092852937"/>
    <x v="0"/>
  </r>
  <r>
    <x v="4"/>
    <x v="11"/>
    <s v="Ativo"/>
    <d v="2026-05-04T00:00:00"/>
    <s v="094278672"/>
    <s v="ISABELLI RIOS LOPES"/>
    <n v="13172390756"/>
    <d v="1991-07-18T00:00:00"/>
    <n v="34"/>
    <s v="F"/>
    <x v="3"/>
    <s v="RIO DE JANEIRO"/>
    <s v="MARIA DA GRAÇA"/>
    <s v="NÍVEL 450"/>
    <s v="21-980150011"/>
    <s v="CMDP"/>
    <s v="Sim"/>
    <d v="2026-03-23T00:00:00"/>
    <m/>
    <m/>
    <x v="87"/>
    <m/>
    <x v="1"/>
    <s v="Insuficiência Cardíaca Controlada094278672"/>
    <x v="0"/>
  </r>
  <r>
    <x v="4"/>
    <x v="11"/>
    <s v="Ativo"/>
    <d v="2026-05-04T00:00:00"/>
    <s v="079280847"/>
    <s v="ARY NELSON MARTINS DE OLIVEIRA"/>
    <n v="41415345791"/>
    <d v="1952-06-30T00:00:00"/>
    <n v="73"/>
    <s v="M"/>
    <x v="3"/>
    <s v="SAO GONÇALO"/>
    <s v="VILA LAGE"/>
    <s v="NÍVEL 60"/>
    <s v="21-980222367"/>
    <s v="CMDP"/>
    <s v="Sim"/>
    <d v="2026-03-23T00:00:00"/>
    <m/>
    <m/>
    <x v="80"/>
    <m/>
    <x v="1"/>
    <s v="Insuficiência Cardíaca Controlada079280847"/>
    <x v="0"/>
  </r>
  <r>
    <x v="4"/>
    <x v="11"/>
    <s v="Ativo"/>
    <d v="2026-05-04T00:00:00"/>
    <s v="082779381"/>
    <s v="IEDA CORDEIRO DE MORAES GOMES"/>
    <n v="79666000768"/>
    <d v="1932-10-03T01:00:00"/>
    <n v="93"/>
    <s v="F"/>
    <x v="3"/>
    <s v="RIO DE JANEIRO"/>
    <s v="BENTO RIBEIRO"/>
    <s v="NÍVEL 40"/>
    <s v="21-980507920"/>
    <s v="CMDP"/>
    <s v="Sim"/>
    <d v="2026-03-23T00:00:00"/>
    <m/>
    <m/>
    <x v="87"/>
    <m/>
    <x v="1"/>
    <s v="Insuficiência Cardíaca Controlada082779381"/>
    <x v="0"/>
  </r>
  <r>
    <x v="1"/>
    <x v="11"/>
    <s v="Ativo"/>
    <d v="2026-04-10T00:00:00"/>
    <s v="095570163"/>
    <s v="ALEXANDRA DE SOUZA SILVA"/>
    <s v="17698272770"/>
    <d v="1983-05-02T00:00:00"/>
    <n v="42"/>
    <s v="F"/>
    <x v="3"/>
    <s v="DUQUE DE CAXIAS"/>
    <m/>
    <s v="NÍVEL 120"/>
    <s v="21980590513"/>
    <s v="CMDP"/>
    <s v="Sim"/>
    <m/>
    <m/>
    <m/>
    <x v="176"/>
    <m/>
    <x v="11"/>
    <s v="Insuficiência Cardíaca Controlada095570163"/>
    <x v="2"/>
  </r>
  <r>
    <x v="1"/>
    <x v="11"/>
    <s v="Ativo"/>
    <d v="2026-05-06T00:00:00"/>
    <s v="072318917"/>
    <s v="EDSON DOMINGUES"/>
    <n v="33595330706"/>
    <d v="1953-04-02T00:00:00"/>
    <n v="73"/>
    <s v="M"/>
    <x v="3"/>
    <s v="RIO DE JANEIRO "/>
    <m/>
    <n v="400"/>
    <s v="21980805758 21976288326"/>
    <s v="CMDP"/>
    <s v="Sim"/>
    <d v="2026-05-06T00:00:00"/>
    <m/>
    <m/>
    <x v="123"/>
    <d v="2026-06-30T00:00:00"/>
    <x v="10"/>
    <s v="Insuficiência Cardíaca Controlada072318917"/>
    <x v="5"/>
  </r>
  <r>
    <x v="4"/>
    <x v="11"/>
    <s v="Ativo"/>
    <d v="2026-05-18T00:00:00"/>
    <s v="075970447"/>
    <s v="MARIA RITA DE CASSIA SANTANA DO CARMO"/>
    <n v="74313460772"/>
    <d v="1961-04-17T00:00:00"/>
    <n v="65"/>
    <s v="F"/>
    <x v="3"/>
    <s v="RIO DE JANEIRO"/>
    <s v="SANTA CRUZ"/>
    <n v="50"/>
    <s v="21-980971413"/>
    <s v="CMDP"/>
    <s v="Sim"/>
    <d v="2026-03-23T00:00:00"/>
    <m/>
    <m/>
    <x v="123"/>
    <m/>
    <x v="1"/>
    <s v="Insuficiência Cardíaca Controlada075970447"/>
    <x v="5"/>
  </r>
  <r>
    <x v="4"/>
    <x v="11"/>
    <s v="Ativo"/>
    <d v="2026-05-18T00:00:00"/>
    <s v="088891942"/>
    <s v="RICARDO TEIXEIRA CARVALHO"/>
    <n v="84163470778"/>
    <d v="1965-02-08T00:00:00"/>
    <n v="61"/>
    <s v="M"/>
    <x v="3"/>
    <s v="RIO DE JANEIRO"/>
    <s v="TIJUCA"/>
    <n v="380"/>
    <s v="21-981291599"/>
    <s v="CMDP"/>
    <s v="Sim"/>
    <d v="2026-03-23T00:00:00"/>
    <m/>
    <m/>
    <x v="123"/>
    <m/>
    <x v="1"/>
    <s v="Insuficiência Cardíaca Controlada088891942"/>
    <x v="5"/>
  </r>
  <r>
    <x v="4"/>
    <x v="11"/>
    <s v="Ativo"/>
    <d v="2026-05-18T00:00:00"/>
    <s v="095592803"/>
    <s v="JULIANA DOS SANTOS FERREIRA"/>
    <n v="13148693701"/>
    <d v="1989-07-18T00:00:00"/>
    <n v="36"/>
    <s v="F"/>
    <x v="3"/>
    <s v="RIO DE JANEIRO"/>
    <s v="REALENGO"/>
    <n v="120"/>
    <s v="21-981443712"/>
    <s v="CMDP"/>
    <s v="Sim"/>
    <d v="2026-03-23T00:00:00"/>
    <m/>
    <m/>
    <x v="123"/>
    <m/>
    <x v="1"/>
    <s v="Insuficiência Cardíaca Controlada095592803"/>
    <x v="5"/>
  </r>
  <r>
    <x v="4"/>
    <x v="11"/>
    <s v="Ativo"/>
    <d v="2026-05-04T00:00:00"/>
    <s v="093567814"/>
    <s v="JAYME CARNEIRO RODRIGUES JUNIOR"/>
    <n v="61288004753"/>
    <d v="1960-03-26T00:00:00"/>
    <n v="65"/>
    <s v="M"/>
    <x v="3"/>
    <s v="RIO DE JANEIRO"/>
    <s v="VILA ISABEL"/>
    <s v="NÍVEL 75"/>
    <s v="21-981881519"/>
    <s v="CMDP"/>
    <s v="Sim"/>
    <d v="2026-03-23T00:00:00"/>
    <m/>
    <m/>
    <x v="95"/>
    <m/>
    <x v="1"/>
    <s v="Insuficiência Cardíaca Controlada093567814"/>
    <x v="0"/>
  </r>
  <r>
    <x v="1"/>
    <x v="11"/>
    <s v="Ativo"/>
    <d v="2026-03-26T00:00:00"/>
    <s v="070293473"/>
    <s v="NILTON CORREA FILHO"/>
    <n v="40197794734"/>
    <d v="1954-09-15T00:00:00"/>
    <n v="71"/>
    <s v="M"/>
    <x v="3"/>
    <s v="RIO DE JANEIRO"/>
    <s v="REALENGO"/>
    <n v="400"/>
    <s v="21982159815 21995490770 21995540815"/>
    <s v="CMDP"/>
    <s v="Sim"/>
    <d v="2026-03-23T00:00:00"/>
    <m/>
    <m/>
    <x v="96"/>
    <d v="2026-06-05T00:00:00"/>
    <x v="10"/>
    <s v="Insuficiência Cardíaca Controlada070293473"/>
    <x v="2"/>
  </r>
  <r>
    <x v="4"/>
    <x v="11"/>
    <s v="Ativo"/>
    <d v="2026-05-18T00:00:00"/>
    <s v="747107769"/>
    <s v="VERA LUCIA VALLE DA FONSECA"/>
    <n v="60583177700"/>
    <d v="1959-10-12T00:00:00"/>
    <n v="66"/>
    <s v="F"/>
    <x v="3"/>
    <s v="RIO DE JANEIRO"/>
    <s v="VICENTE DE CARVALHO"/>
    <n v="200"/>
    <s v="21-982236919"/>
    <s v="CMDP"/>
    <s v="Sim"/>
    <d v="2026-03-23T00:00:00"/>
    <m/>
    <m/>
    <x v="42"/>
    <m/>
    <x v="1"/>
    <s v="Insuficiência Cardíaca Controlada747107769"/>
    <x v="5"/>
  </r>
  <r>
    <x v="4"/>
    <x v="11"/>
    <s v="Ativo"/>
    <d v="2026-05-04T00:00:00"/>
    <s v="073313330"/>
    <s v="CARLOS REIS DE SOUZA"/>
    <n v="39262952791"/>
    <d v="1953-01-06T00:00:00"/>
    <n v="73"/>
    <s v="M"/>
    <x v="3"/>
    <s v="DUQUE DE CAXIAS"/>
    <s v="CENTRO"/>
    <s v="NÍVEL 50"/>
    <s v="21-982260816"/>
    <s v="CMDP"/>
    <s v="Sim"/>
    <d v="2026-03-23T00:00:00"/>
    <m/>
    <m/>
    <x v="80"/>
    <m/>
    <x v="1"/>
    <s v="Insuficiência Cardíaca Controlada073313330"/>
    <x v="0"/>
  </r>
  <r>
    <x v="4"/>
    <x v="11"/>
    <s v="Ativo"/>
    <d v="2026-05-18T00:00:00"/>
    <s v="079050506"/>
    <s v="JORGE GOMES"/>
    <n v="26945045749"/>
    <d v="1948-04-25T00:00:00"/>
    <n v="78"/>
    <s v="M"/>
    <x v="3"/>
    <s v="QUEIMADOS"/>
    <s v="NAO INFORMADO"/>
    <n v="60"/>
    <s v="21-982380305"/>
    <s v="CMDP"/>
    <s v="Sim"/>
    <d v="2026-03-23T00:00:00"/>
    <m/>
    <m/>
    <x v="42"/>
    <m/>
    <x v="1"/>
    <s v="Insuficiência Cardíaca Controlada079050506"/>
    <x v="5"/>
  </r>
  <r>
    <x v="4"/>
    <x v="11"/>
    <s v="Ativo"/>
    <d v="2026-05-04T00:00:00"/>
    <s v="082040424"/>
    <s v="WALTAIR BARBOSA FILHO"/>
    <n v="477989713"/>
    <d v="1968-12-10T00:00:00"/>
    <n v="57"/>
    <s v="M"/>
    <x v="3"/>
    <s v="RIO DE JANEIRO"/>
    <s v="NAO INFORMADO"/>
    <s v="NÍVEL 100"/>
    <s v="21-982438385"/>
    <s v="CMDP"/>
    <s v="Sim"/>
    <d v="2026-03-23T00:00:00"/>
    <m/>
    <m/>
    <x v="80"/>
    <m/>
    <x v="1"/>
    <s v="Insuficiência Cardíaca Controlada082040424"/>
    <x v="0"/>
  </r>
  <r>
    <x v="4"/>
    <x v="11"/>
    <s v="Ativo"/>
    <d v="2026-05-18T00:00:00"/>
    <s v="083399304"/>
    <s v="PAULO CESAR RIBEIRO CARNEIRO"/>
    <n v="273231707"/>
    <d v="1962-05-14T00:00:00"/>
    <n v="64"/>
    <s v="M"/>
    <x v="3"/>
    <s v="NOVA IGUAÇU"/>
    <s v="SAO BENEDITO"/>
    <n v="80"/>
    <s v="21-982523571"/>
    <s v="CMDP"/>
    <s v="Sim"/>
    <d v="2026-03-23T00:00:00"/>
    <m/>
    <m/>
    <x v="42"/>
    <m/>
    <x v="1"/>
    <s v="Insuficiência Cardíaca Controlada083399304"/>
    <x v="5"/>
  </r>
  <r>
    <x v="4"/>
    <x v="11"/>
    <s v="Ativo"/>
    <d v="2026-05-18T00:00:00"/>
    <s v="319699439"/>
    <s v="WAGNER DE OLIVEIRA"/>
    <n v="31494820706"/>
    <d v="1951-12-20T00:00:00"/>
    <n v="74"/>
    <s v="M"/>
    <x v="3"/>
    <s v="RIO DE JANEIRO"/>
    <s v="VILA ISABEL"/>
    <n v="300"/>
    <s v="21-982714374"/>
    <s v="CMDP"/>
    <s v="Sim"/>
    <d v="2026-03-23T00:00:00"/>
    <m/>
    <m/>
    <x v="123"/>
    <m/>
    <x v="1"/>
    <s v="Insuficiência Cardíaca Controlada319699439"/>
    <x v="5"/>
  </r>
  <r>
    <x v="4"/>
    <x v="11"/>
    <s v="Ativo"/>
    <d v="2026-05-04T00:00:00"/>
    <s v="083287725"/>
    <s v="ISAAC ARAUJO DA SILVA"/>
    <n v="9687199709"/>
    <d v="1979-11-07T00:00:00"/>
    <n v="46"/>
    <s v="M"/>
    <x v="3"/>
    <s v="RIO DE JANEIRO"/>
    <s v="PIEDADE"/>
    <s v="NÍVEL 60"/>
    <s v="21-982778540"/>
    <s v="CMDP"/>
    <s v="Sim"/>
    <d v="2026-03-23T00:00:00"/>
    <m/>
    <m/>
    <x v="95"/>
    <m/>
    <x v="1"/>
    <s v="Insuficiência Cardíaca Controlada083287725"/>
    <x v="0"/>
  </r>
  <r>
    <x v="4"/>
    <x v="11"/>
    <s v="Ativo"/>
    <d v="2026-05-18T00:00:00"/>
    <s v="087554138"/>
    <s v="RAFAEL NOGUEIRA RIBEIRO"/>
    <n v="13414206714"/>
    <d v="1989-03-13T00:00:00"/>
    <n v="37"/>
    <s v="M"/>
    <x v="3"/>
    <s v="RIO DE JANEIRO"/>
    <s v="REALENGO"/>
    <n v="380"/>
    <s v="21-982798385"/>
    <s v="CMDP"/>
    <s v="Sim"/>
    <d v="2026-03-23T00:00:00"/>
    <m/>
    <m/>
    <x v="123"/>
    <m/>
    <x v="1"/>
    <s v="Insuficiência Cardíaca Controlada087554138"/>
    <x v="5"/>
  </r>
  <r>
    <x v="4"/>
    <x v="11"/>
    <s v="Ativo"/>
    <d v="2026-05-18T00:00:00"/>
    <s v="083399297"/>
    <s v="NELSON CUNHA"/>
    <n v="38694450763"/>
    <d v="1956-04-02T00:00:00"/>
    <n v="70"/>
    <s v="M"/>
    <x v="3"/>
    <s v="RIO DE JANEIRO"/>
    <s v="NAO INFORMADO"/>
    <n v="60"/>
    <s v="21-983598036"/>
    <s v="CMDP"/>
    <s v="Sim"/>
    <d v="2026-03-23T00:00:00"/>
    <m/>
    <m/>
    <x v="42"/>
    <m/>
    <x v="1"/>
    <s v="Insuficiência Cardíaca Controlada083399297"/>
    <x v="5"/>
  </r>
  <r>
    <x v="4"/>
    <x v="11"/>
    <s v="Ativo"/>
    <d v="2026-05-04T00:00:00"/>
    <s v="431004200"/>
    <s v="DUARTE DAMASCENO DE AREDES"/>
    <n v="39594041749"/>
    <d v="1956-06-19T00:00:00"/>
    <n v="69"/>
    <s v="M"/>
    <x v="3"/>
    <s v="RIO DE JANEIRO"/>
    <s v="SAO CRISTOVAO"/>
    <s v="NÍVEL 400"/>
    <s v="21-984551033"/>
    <s v="CMDP"/>
    <s v="Sim"/>
    <d v="2026-03-23T00:00:00"/>
    <m/>
    <m/>
    <x v="80"/>
    <m/>
    <x v="1"/>
    <s v="Insuficiência Cardíaca Controlada431004200"/>
    <x v="0"/>
  </r>
  <r>
    <x v="4"/>
    <x v="11"/>
    <s v="Ativo"/>
    <d v="2026-05-04T00:00:00"/>
    <s v="093152871"/>
    <s v="JOSE RUI ARAUJO"/>
    <n v="76357449768"/>
    <d v="1957-11-20T00:00:00"/>
    <n v="68"/>
    <s v="M"/>
    <x v="3"/>
    <s v="RIO DE JANEIRO"/>
    <s v="SAO CRISTOVAO"/>
    <s v="NÍVEL 75"/>
    <s v="21-985301321"/>
    <s v="CMDP"/>
    <s v="Sim"/>
    <d v="2026-03-23T00:00:00"/>
    <m/>
    <m/>
    <x v="95"/>
    <m/>
    <x v="1"/>
    <s v="Insuficiência Cardíaca Controlada093152871"/>
    <x v="0"/>
  </r>
  <r>
    <x v="4"/>
    <x v="11"/>
    <s v="Ativo"/>
    <d v="2026-05-04T00:00:00"/>
    <s v="745970516"/>
    <s v="SELVITA DE SOUZA TOMAZ"/>
    <n v="90216792720"/>
    <d v="1934-05-07T00:00:00"/>
    <n v="91"/>
    <s v="F"/>
    <x v="3"/>
    <s v="RIO DE JANEIRO"/>
    <s v="ANIL"/>
    <s v="NÍVEL 100"/>
    <s v="21-985588625"/>
    <s v="CMDP"/>
    <s v="Sim"/>
    <d v="2026-03-23T00:00:00"/>
    <m/>
    <m/>
    <x v="87"/>
    <m/>
    <x v="1"/>
    <s v="Insuficiência Cardíaca Controlada745970516"/>
    <x v="0"/>
  </r>
  <r>
    <x v="4"/>
    <x v="11"/>
    <s v="Ativo"/>
    <d v="2026-05-04T00:00:00"/>
    <s v="074307383"/>
    <s v="ADILSON BARROZO FERREIRA"/>
    <n v="63448300772"/>
    <d v="1959-03-07T00:00:00"/>
    <n v="67"/>
    <s v="M"/>
    <x v="3"/>
    <s v="RIO DE JANEIRO"/>
    <s v="VILA VALQUEIRE"/>
    <s v="NÍVEL 50"/>
    <s v="21-985670412"/>
    <s v="CMDP"/>
    <s v="Sim"/>
    <d v="2026-03-23T00:00:00"/>
    <m/>
    <m/>
    <x v="40"/>
    <m/>
    <x v="1"/>
    <s v="Insuficiência Cardíaca Controlada074307383"/>
    <x v="2"/>
  </r>
  <r>
    <x v="4"/>
    <x v="11"/>
    <s v="Ativo"/>
    <d v="2026-05-18T00:00:00"/>
    <s v="081960543"/>
    <s v="MARCELO DE SOUZA VIEIRA"/>
    <n v="1113340711"/>
    <d v="1968-11-24T00:00:00"/>
    <n v="57"/>
    <s v="M"/>
    <x v="3"/>
    <s v="DUQUE DE CAXIAS"/>
    <s v="CHACARAS RIO-PETROPOLIS"/>
    <n v="80"/>
    <s v="21-985728750"/>
    <s v="CMDP"/>
    <s v="Sim"/>
    <d v="2026-03-23T00:00:00"/>
    <m/>
    <m/>
    <x v="97"/>
    <m/>
    <x v="1"/>
    <s v="Insuficiência Cardíaca Controlada081960543"/>
    <x v="0"/>
  </r>
  <r>
    <x v="4"/>
    <x v="11"/>
    <s v="Ativo"/>
    <d v="2026-05-04T00:00:00"/>
    <s v="741364387"/>
    <s v="ROGERIO FERREIRA TELES"/>
    <n v="37604961720"/>
    <d v="1951-07-04T00:00:00"/>
    <n v="74"/>
    <s v="M"/>
    <x v="3"/>
    <s v="RIO DE JANEIRO"/>
    <s v="ENGENHO DE DENTRO"/>
    <s v="NÍVEL 300"/>
    <s v="21-985807436"/>
    <s v="CMDP"/>
    <s v="Sim"/>
    <d v="2026-03-23T00:00:00"/>
    <m/>
    <m/>
    <x v="87"/>
    <m/>
    <x v="1"/>
    <s v="Insuficiência Cardíaca Controlada741364387"/>
    <x v="0"/>
  </r>
  <r>
    <x v="4"/>
    <x v="11"/>
    <s v="Ativo"/>
    <d v="2026-05-04T00:00:00"/>
    <s v="089805846"/>
    <s v="CARLOS CLEBER COELHO OLOVATE"/>
    <n v="47174498000"/>
    <d v="1964-05-18T00:00:00"/>
    <n v="61"/>
    <s v="M"/>
    <x v="3"/>
    <s v="RIO DE JANEIRO"/>
    <s v="BARRA DA TIJUCA"/>
    <s v="NÍVEL 450"/>
    <s v="21-986048577"/>
    <s v="CMDP"/>
    <s v="Sim"/>
    <d v="2026-03-23T00:00:00"/>
    <m/>
    <m/>
    <x v="97"/>
    <m/>
    <x v="1"/>
    <s v="Insuficiência Cardíaca Controlada089805846"/>
    <x v="0"/>
  </r>
  <r>
    <x v="4"/>
    <x v="11"/>
    <s v="Ativo"/>
    <d v="2026-05-04T00:00:00"/>
    <s v="094632032"/>
    <s v="LUAN DE OLIVEIRA FONTOURA"/>
    <n v="21186047771"/>
    <d v="2004-05-21T00:00:00"/>
    <n v="21"/>
    <s v="M"/>
    <x v="3"/>
    <s v="RIO DE JANEIRO"/>
    <s v="ENGENHO DE DENTRO"/>
    <s v="NÍVEL 75"/>
    <s v="21-986219475"/>
    <s v="CMDP"/>
    <s v="Sim"/>
    <d v="2026-03-23T00:00:00"/>
    <m/>
    <m/>
    <x v="95"/>
    <m/>
    <x v="1"/>
    <s v="Insuficiência Cardíaca Controlada094632032"/>
    <x v="0"/>
  </r>
  <r>
    <x v="4"/>
    <x v="11"/>
    <s v="Ativo"/>
    <d v="2026-05-18T00:00:00"/>
    <s v="749132876"/>
    <s v="ANTONIO JOSE DE BRITO"/>
    <n v="60147636787"/>
    <d v="1955-11-06T00:00:00"/>
    <n v="70"/>
    <s v="M"/>
    <x v="3"/>
    <s v="RIO DE JANEIRO"/>
    <s v="RIO COMPRIDO"/>
    <n v="200"/>
    <s v="21-986358378"/>
    <s v="CMDP"/>
    <s v="Sim"/>
    <d v="2026-03-23T00:00:00"/>
    <m/>
    <m/>
    <x v="123"/>
    <m/>
    <x v="1"/>
    <s v="Insuficiência Cardíaca Controlada749132876"/>
    <x v="5"/>
  </r>
  <r>
    <x v="4"/>
    <x v="11"/>
    <s v="Ativo"/>
    <d v="2026-05-04T00:00:00"/>
    <s v="093929052"/>
    <s v="LUCIANA DA CRUZ RIBEIRO"/>
    <n v="2764718306"/>
    <d v="1984-04-26T00:00:00"/>
    <n v="41"/>
    <s v="F"/>
    <x v="3"/>
    <s v="NITEROI"/>
    <s v="CENTRO"/>
    <s v="NÍVEL 120"/>
    <s v="21-986646700"/>
    <s v="CMDP"/>
    <s v="Sim"/>
    <d v="2026-03-23T00:00:00"/>
    <m/>
    <m/>
    <x v="87"/>
    <m/>
    <x v="1"/>
    <s v="Insuficiência Cardíaca Controlada093929052"/>
    <x v="0"/>
  </r>
  <r>
    <x v="4"/>
    <x v="11"/>
    <s v="Ativo"/>
    <d v="2026-05-04T00:00:00"/>
    <s v="092687397"/>
    <s v="CLAUDIO FRIGOLETTO PEIXOTO"/>
    <n v="38897016715"/>
    <d v="1955-04-29T00:00:00"/>
    <n v="70"/>
    <s v="M"/>
    <x v="3"/>
    <s v="RIO DE JANEIRO"/>
    <s v="QUINTINO BOCAIUVA"/>
    <s v="NÍVEL 80"/>
    <s v="21-986651732"/>
    <s v="CMDP"/>
    <s v="Sim"/>
    <d v="2026-03-23T00:00:00"/>
    <m/>
    <m/>
    <x v="80"/>
    <m/>
    <x v="1"/>
    <s v="Insuficiência Cardíaca Controlada092687397"/>
    <x v="0"/>
  </r>
  <r>
    <x v="2"/>
    <x v="11"/>
    <s v="Ativo"/>
    <d v="2026-04-17T00:00:00"/>
    <s v="073937553"/>
    <s v="DJALMA SOUZA MENDONCA"/>
    <n v="44593813700"/>
    <d v="1956-09-17T00:00:00"/>
    <n v="69"/>
    <s v="M"/>
    <x v="3"/>
    <s v="DUQUE DE CAXIAS"/>
    <s v="ENGENHO DO PORTO"/>
    <s v="NÍVEL 400"/>
    <s v="21986879926"/>
    <s v="CMDP"/>
    <s v="Sim"/>
    <d v="2026-04-17T00:00:00"/>
    <m/>
    <m/>
    <x v="24"/>
    <m/>
    <x v="1"/>
    <s v="Insuficiência Cardíaca Controlada073937553"/>
    <x v="0"/>
  </r>
  <r>
    <x v="4"/>
    <x v="11"/>
    <s v="Ativo"/>
    <d v="2026-05-04T00:00:00"/>
    <s v="086951815"/>
    <s v="VALDEREZ MARIA DA CONCEICAO DE LEMOS"/>
    <n v="43521185753"/>
    <d v="1948-04-10T00:00:00"/>
    <n v="77"/>
    <s v="F"/>
    <x v="3"/>
    <s v="RIO DE JANEIRO"/>
    <s v="COPACABANA"/>
    <s v="NÍVEL 380"/>
    <s v="21-986886544"/>
    <s v="CMDP"/>
    <s v="Sim"/>
    <d v="2026-03-23T00:00:00"/>
    <m/>
    <m/>
    <x v="87"/>
    <m/>
    <x v="1"/>
    <s v="Insuficiência Cardíaca Controlada086951815"/>
    <x v="0"/>
  </r>
  <r>
    <x v="4"/>
    <x v="11"/>
    <s v="Ativo"/>
    <d v="2026-05-04T00:00:00"/>
    <s v="760117934"/>
    <s v="SANDRA MARIA VALENTE GOMES"/>
    <n v="64435504715"/>
    <d v="1960-05-27T00:00:00"/>
    <n v="65"/>
    <s v="F"/>
    <x v="3"/>
    <s v="SAO JOAO DE MERITI"/>
    <s v="JARDIM MERITI"/>
    <s v="NÍVEL 100"/>
    <s v="21-987637162"/>
    <s v="CMDP"/>
    <s v="Sim"/>
    <d v="2026-03-23T00:00:00"/>
    <m/>
    <m/>
    <x v="87"/>
    <m/>
    <x v="1"/>
    <s v="Insuficiência Cardíaca Controlada760117934"/>
    <x v="0"/>
  </r>
  <r>
    <x v="2"/>
    <x v="11"/>
    <s v="Ativo"/>
    <d v="2026-04-28T00:00:00"/>
    <s v="746428723"/>
    <s v="LEONICE DA CONCEICAO AMENOR"/>
    <s v="859.911.476-04"/>
    <d v="1957-11-07T00:00:00"/>
    <n v="68"/>
    <s v="M"/>
    <x v="3"/>
    <s v="RIO DE JANEIRO"/>
    <m/>
    <n v="100"/>
    <s v="21-987871874"/>
    <s v="CMDP"/>
    <s v="Sim"/>
    <d v="2026-04-28T00:00:00"/>
    <m/>
    <m/>
    <x v="127"/>
    <d v="2026-05-15T00:00:00"/>
    <x v="1"/>
    <s v="Insuficiência Cardíaca Controlada746428723"/>
    <x v="0"/>
  </r>
  <r>
    <x v="4"/>
    <x v="11"/>
    <s v="Ativo"/>
    <d v="2026-05-04T00:00:00"/>
    <s v="439773083"/>
    <s v="JOSE LEON VERLI"/>
    <n v="54697662768"/>
    <d v="1958-04-11T00:00:00"/>
    <n v="67"/>
    <s v="M"/>
    <x v="3"/>
    <s v="RIO DE JANEIRO"/>
    <s v="SAO CRISTOVAO"/>
    <s v="NÍVEL 400"/>
    <s v="21-988078000"/>
    <s v="CMDP"/>
    <s v="Sim"/>
    <d v="2026-03-23T00:00:00"/>
    <m/>
    <m/>
    <x v="87"/>
    <m/>
    <x v="1"/>
    <s v="Insuficiência Cardíaca Controlada439773083"/>
    <x v="0"/>
  </r>
  <r>
    <x v="4"/>
    <x v="11"/>
    <s v="Ativo"/>
    <d v="2026-05-18T00:00:00"/>
    <s v="089806036"/>
    <s v="MARIA DE FATIMA DOS SANTOS"/>
    <n v="33906050700"/>
    <d v="1961-11-29T00:00:00"/>
    <n v="64"/>
    <s v="F"/>
    <x v="3"/>
    <s v="RIO DE JANEIRO"/>
    <s v="CACHAMBI"/>
    <n v="120"/>
    <s v="21-988300877"/>
    <s v="CMDP"/>
    <s v="Sim"/>
    <d v="2026-03-23T00:00:00"/>
    <m/>
    <m/>
    <x v="123"/>
    <m/>
    <x v="1"/>
    <s v="Insuficiência Cardíaca Controlada089806036"/>
    <x v="5"/>
  </r>
  <r>
    <x v="4"/>
    <x v="11"/>
    <s v="Ativo"/>
    <d v="2026-05-04T00:00:00"/>
    <s v="093847961"/>
    <s v="MARIA APARECIDA SANTOS DA SILV"/>
    <n v="3652822781"/>
    <d v="1976-04-26T00:00:00"/>
    <n v="49"/>
    <s v="F"/>
    <x v="3"/>
    <s v="DUQUE DE CAXIAS"/>
    <s v="OLAVO BILAC"/>
    <s v="NÍVEL 75"/>
    <s v="21-988313385"/>
    <s v="CMDP"/>
    <s v="Sim"/>
    <d v="2026-03-23T00:00:00"/>
    <m/>
    <m/>
    <x v="95"/>
    <m/>
    <x v="1"/>
    <s v="Insuficiência Cardíaca Controlada093847961"/>
    <x v="0"/>
  </r>
  <r>
    <x v="2"/>
    <x v="11"/>
    <s v="Ativo"/>
    <d v="2026-04-14T00:00:00"/>
    <s v="084673966"/>
    <s v="FRANCISCO DE ASSIS GONZAGA CAETANO"/>
    <s v="713.438.577-91 "/>
    <d v="1960-04-21T00:00:00"/>
    <n v="66"/>
    <s v="M"/>
    <x v="3"/>
    <s v="SAO JOAO DE MERITI "/>
    <s v="JARDIM MERITI "/>
    <n v="50"/>
    <s v="21-988365794"/>
    <s v="CMDP"/>
    <s v="Sim"/>
    <d v="2026-04-15T00:00:00"/>
    <m/>
    <m/>
    <x v="114"/>
    <d v="2026-04-30T00:00:00"/>
    <x v="1"/>
    <s v="Insuficiência Cardíaca Controlada084673966"/>
    <x v="0"/>
  </r>
  <r>
    <x v="1"/>
    <x v="11"/>
    <s v="Ativo"/>
    <d v="2026-03-12T00:00:00"/>
    <s v="093494528"/>
    <s v="ROSANGELA DA SILVA LUZ DE AMORIM"/>
    <n v="243948743"/>
    <d v="1963-06-07T00:00:00"/>
    <n v="62"/>
    <s v="F"/>
    <x v="3"/>
    <s v="RIO DE JANEIRO"/>
    <m/>
    <n v="120"/>
    <s v="21988484474 21988484474 21966826487"/>
    <s v="CMDP"/>
    <s v="Não"/>
    <d v="2026-03-23T00:00:00"/>
    <m/>
    <m/>
    <x v="13"/>
    <d v="2026-04-22T00:00:00"/>
    <x v="10"/>
    <s v="Insuficiência Cardíaca Controlada093494528"/>
    <x v="2"/>
  </r>
  <r>
    <x v="4"/>
    <x v="11"/>
    <s v="Ativo"/>
    <d v="2026-05-04T00:00:00"/>
    <s v="092629738"/>
    <s v="JANAINA GOMES"/>
    <n v="3568149710"/>
    <d v="1975-08-08T00:00:00"/>
    <n v="50"/>
    <s v="F"/>
    <x v="3"/>
    <s v="MAGE"/>
    <s v="CACHOEIRA GRANDE (RIO DO OURO)"/>
    <s v="NÍVEL 75"/>
    <s v="21-988787277"/>
    <s v="CMDP"/>
    <s v="Sim"/>
    <d v="2026-03-23T00:00:00"/>
    <m/>
    <m/>
    <x v="95"/>
    <m/>
    <x v="1"/>
    <s v="Insuficiência Cardíaca Controlada092629738"/>
    <x v="0"/>
  </r>
  <r>
    <x v="4"/>
    <x v="11"/>
    <s v="Ativo"/>
    <d v="2026-05-04T00:00:00"/>
    <s v="089794720"/>
    <s v="ELIEL DE MATOS BRITO"/>
    <n v="99989204772"/>
    <d v="1967-04-09T00:00:00"/>
    <n v="58"/>
    <s v="M"/>
    <x v="3"/>
    <s v="NITEROI"/>
    <s v="CENTRO"/>
    <s v="NÍVEL 75"/>
    <s v="21-988801982"/>
    <s v="CMDP"/>
    <s v="Sim"/>
    <d v="2026-03-23T00:00:00"/>
    <m/>
    <m/>
    <x v="80"/>
    <m/>
    <x v="1"/>
    <s v="Insuficiência Cardíaca Controlada089794720"/>
    <x v="0"/>
  </r>
  <r>
    <x v="4"/>
    <x v="11"/>
    <s v="Ativo"/>
    <d v="2026-05-04T00:00:00"/>
    <s v="094000779"/>
    <s v="JAIR DA SILVA"/>
    <n v="83356304704"/>
    <d v="1967-11-09T00:00:00"/>
    <n v="58"/>
    <s v="M"/>
    <x v="3"/>
    <s v="RIO DE JANEIRO"/>
    <s v="SENADOR VASCONCELOS"/>
    <s v="NÍVEL 380"/>
    <s v="21-988854131"/>
    <s v="CMDP"/>
    <s v="Sim"/>
    <d v="2026-03-23T00:00:00"/>
    <m/>
    <m/>
    <x v="87"/>
    <m/>
    <x v="1"/>
    <s v="Insuficiência Cardíaca Controlada094000779"/>
    <x v="0"/>
  </r>
  <r>
    <x v="4"/>
    <x v="11"/>
    <s v="Ativo"/>
    <d v="2026-05-18T00:00:00"/>
    <s v="087552544"/>
    <s v="NILO SERGIO VIEIRA DA SILVA"/>
    <n v="42856442749"/>
    <d v="1956-10-14T00:00:00"/>
    <n v="69"/>
    <s v="M"/>
    <x v="3"/>
    <s v="RIO DE JANEIRO"/>
    <s v="QUINTINO BOCAIUVA"/>
    <n v="380"/>
    <s v="21-988954774"/>
    <s v="CMDP"/>
    <s v="Sim"/>
    <d v="2026-03-23T00:00:00"/>
    <m/>
    <m/>
    <x v="233"/>
    <m/>
    <x v="1"/>
    <s v="Insuficiência Cardíaca Controlada087552544"/>
    <x v="0"/>
  </r>
  <r>
    <x v="4"/>
    <x v="11"/>
    <s v="Ativo"/>
    <d v="2026-05-18T00:00:00"/>
    <s v="084720704"/>
    <s v="ALEXANDRE LEPSCH RAMIRO"/>
    <n v="72860618791"/>
    <d v="1963-01-11T00:00:00"/>
    <n v="63"/>
    <s v="M"/>
    <x v="3"/>
    <s v="RIO DE JANEIRO"/>
    <s v="GRAJAU"/>
    <n v="60"/>
    <s v="21-988986363"/>
    <s v="CMDP"/>
    <s v="Sim"/>
    <d v="2026-03-23T00:00:00"/>
    <m/>
    <m/>
    <x v="42"/>
    <m/>
    <x v="1"/>
    <s v="Insuficiência Cardíaca Controlada084720704"/>
    <x v="5"/>
  </r>
  <r>
    <x v="4"/>
    <x v="11"/>
    <s v="Ativo"/>
    <d v="2026-05-04T00:00:00"/>
    <s v="089378249"/>
    <s v="LUIZ CLAUDIO GOMES MACEDO"/>
    <n v="4531974778"/>
    <d v="1976-02-28T00:00:00"/>
    <n v="50"/>
    <s v="M"/>
    <x v="3"/>
    <s v="RIO DE JANEIRO"/>
    <s v="DEL CASTILHO"/>
    <s v="NÍVEL 75"/>
    <s v="21-989580138"/>
    <s v="CMDP"/>
    <s v="Sim"/>
    <d v="2026-03-23T00:00:00"/>
    <m/>
    <m/>
    <x v="95"/>
    <m/>
    <x v="1"/>
    <s v="Insuficiência Cardíaca Controlada089378249"/>
    <x v="0"/>
  </r>
  <r>
    <x v="4"/>
    <x v="11"/>
    <s v="Ativo"/>
    <d v="2026-05-04T00:00:00"/>
    <s v="758456344"/>
    <s v="MARIA MARILENE DO CARMO SILVA"/>
    <n v="10978930738"/>
    <d v="1986-02-16T00:00:00"/>
    <n v="40"/>
    <s v="F"/>
    <x v="3"/>
    <s v="RIO DE JANEIRO"/>
    <s v="COSMOS"/>
    <s v="NÍVEL 100"/>
    <s v="21-990235855"/>
    <s v="CMDP"/>
    <s v="Sim"/>
    <d v="2026-03-23T00:00:00"/>
    <m/>
    <m/>
    <x v="87"/>
    <m/>
    <x v="1"/>
    <s v="Insuficiência Cardíaca Controlada758456344"/>
    <x v="0"/>
  </r>
  <r>
    <x v="4"/>
    <x v="11"/>
    <s v="Ativo"/>
    <d v="2026-05-04T00:00:00"/>
    <s v="087525361"/>
    <s v="FLAVIO ONORIO PINHEIRO PEREIRA"/>
    <n v="5537066750"/>
    <d v="1979-05-25T00:00:00"/>
    <n v="46"/>
    <s v="M"/>
    <x v="3"/>
    <s v="RIO DE JANEIRO"/>
    <s v="MARE"/>
    <s v="NÍVEL 200"/>
    <s v="21-990853834"/>
    <s v="CMDP"/>
    <s v="Sim"/>
    <d v="2026-03-23T00:00:00"/>
    <m/>
    <m/>
    <x v="87"/>
    <m/>
    <x v="1"/>
    <s v="Insuficiência Cardíaca Controlada087525361"/>
    <x v="0"/>
  </r>
  <r>
    <x v="4"/>
    <x v="11"/>
    <s v="Ativo"/>
    <d v="2026-05-04T00:00:00"/>
    <s v="759241520"/>
    <s v="ROMAN TABOADA IGLESIAS"/>
    <n v="3922960715"/>
    <d v="1932-11-12T00:00:00"/>
    <n v="93"/>
    <s v="M"/>
    <x v="3"/>
    <s v="RIO DE JANEIRO"/>
    <s v="PENHA"/>
    <s v="NÍVEL 100"/>
    <s v="21-991051132"/>
    <s v="CMDP"/>
    <s v="Sim"/>
    <d v="2026-03-23T00:00:00"/>
    <m/>
    <m/>
    <x v="95"/>
    <m/>
    <x v="1"/>
    <s v="Insuficiência Cardíaca Controlada759241520"/>
    <x v="0"/>
  </r>
  <r>
    <x v="4"/>
    <x v="11"/>
    <s v="Ativo"/>
    <d v="2026-05-04T00:00:00"/>
    <s v="760666121"/>
    <s v="SHIRLEI TEREZINHA DUARTE"/>
    <n v="45705445768"/>
    <d v="1946-06-22T00:00:00"/>
    <n v="79"/>
    <s v="F"/>
    <x v="3"/>
    <s v="RIO DE JANEIRO"/>
    <s v="CAMPO GRANDE"/>
    <s v="NÍVEL 100"/>
    <s v="21-991242564"/>
    <s v="CMDP"/>
    <s v="Sim"/>
    <d v="2026-03-23T00:00:00"/>
    <m/>
    <m/>
    <x v="87"/>
    <m/>
    <x v="1"/>
    <s v="Insuficiência Cardíaca Controlada760666121"/>
    <x v="0"/>
  </r>
  <r>
    <x v="4"/>
    <x v="11"/>
    <s v="Ativo"/>
    <d v="2026-05-04T00:00:00"/>
    <s v="757194303"/>
    <s v="MARCIA PEDRINA COSTA BALTHAZAR"/>
    <n v="88189554700"/>
    <d v="1952-06-28T00:00:00"/>
    <n v="73"/>
    <s v="F"/>
    <x v="3"/>
    <s v="RIO DE JANEIRO"/>
    <s v="PACIENCIA"/>
    <s v="NÍVEL 100"/>
    <s v="21-991313947"/>
    <s v="CMDP"/>
    <s v="Sim"/>
    <d v="2026-03-23T00:00:00"/>
    <m/>
    <m/>
    <x v="87"/>
    <m/>
    <x v="1"/>
    <s v="Insuficiência Cardíaca Controlada757194303"/>
    <x v="0"/>
  </r>
  <r>
    <x v="4"/>
    <x v="11"/>
    <s v="Ativo"/>
    <d v="2026-05-04T00:00:00"/>
    <s v="742368548"/>
    <s v="MARIA CRISTINA DE MELO FERREIRA"/>
    <n v="42816181715"/>
    <d v="1952-03-13T00:00:00"/>
    <n v="74"/>
    <s v="F"/>
    <x v="3"/>
    <s v="RIO DE JANEIRO"/>
    <s v="CAMPO GRANDE"/>
    <s v="NÍVEL 300"/>
    <s v="21-991358818"/>
    <s v="CMDP"/>
    <s v="Sim"/>
    <d v="2026-03-23T00:00:00"/>
    <m/>
    <m/>
    <x v="87"/>
    <m/>
    <x v="1"/>
    <s v="Insuficiência Cardíaca Controlada742368548"/>
    <x v="0"/>
  </r>
  <r>
    <x v="4"/>
    <x v="11"/>
    <s v="Ativo"/>
    <d v="2026-05-04T00:00:00"/>
    <s v="010404198"/>
    <s v="MILTON GHERMAN"/>
    <n v="18076416787"/>
    <d v="1943-09-13T00:00:00"/>
    <n v="82"/>
    <s v="M"/>
    <x v="3"/>
    <s v="RIO DE JANEIRO"/>
    <s v="TIJUCA"/>
    <s v="NÍVEL 600"/>
    <s v="21-991747830"/>
    <s v="CMDP"/>
    <s v="Sim"/>
    <d v="2026-03-23T00:00:00"/>
    <m/>
    <m/>
    <x v="97"/>
    <m/>
    <x v="1"/>
    <s v="Insuficiência Cardíaca Controlada010404198"/>
    <x v="0"/>
  </r>
  <r>
    <x v="4"/>
    <x v="11"/>
    <s v="Ativo"/>
    <d v="2026-05-18T00:00:00"/>
    <s v="076535428"/>
    <s v="MARCIO NEVES DE OLIVEIRA"/>
    <n v="36196126768"/>
    <d v="1952-05-13T00:00:00"/>
    <n v="74"/>
    <s v="M"/>
    <x v="3"/>
    <s v="RIO DE JANEIRO"/>
    <s v="PECHINCHA"/>
    <n v="50"/>
    <s v="21-991980220"/>
    <s v="CMDP"/>
    <s v="Sim"/>
    <d v="2026-03-23T00:00:00"/>
    <m/>
    <m/>
    <x v="42"/>
    <m/>
    <x v="1"/>
    <s v="Insuficiência Cardíaca Controlada076535428"/>
    <x v="5"/>
  </r>
  <r>
    <x v="4"/>
    <x v="11"/>
    <s v="Ativo"/>
    <d v="2026-05-04T00:00:00"/>
    <s v="082031998"/>
    <s v="DIONE MARIA DA SILVA COSTA"/>
    <n v="1633485706"/>
    <d v="1967-08-01T00:00:00"/>
    <n v="58"/>
    <s v="F"/>
    <x v="3"/>
    <s v="SAO GONÇALO"/>
    <s v="ROCHA"/>
    <s v="NÍVEL 80"/>
    <s v="21-991983212"/>
    <s v="CMDP"/>
    <s v="Sim"/>
    <d v="2026-03-23T00:00:00"/>
    <m/>
    <m/>
    <x v="95"/>
    <m/>
    <x v="1"/>
    <s v="Insuficiência Cardíaca Controlada082031998"/>
    <x v="0"/>
  </r>
  <r>
    <x v="4"/>
    <x v="11"/>
    <s v="Ativo"/>
    <d v="2026-05-04T00:00:00"/>
    <s v="733405908"/>
    <s v="ELIZETE AUGUSTO DOS SANTOS"/>
    <n v="54679303700"/>
    <d v="1955-05-02T00:00:00"/>
    <n v="70"/>
    <s v="F"/>
    <x v="3"/>
    <s v="RIO DE JANEIRO"/>
    <s v="SANTO CRISTO"/>
    <s v="NÍVEL 200"/>
    <s v="21-992164547"/>
    <s v="CMDP"/>
    <s v="Sim"/>
    <d v="2026-03-23T00:00:00"/>
    <m/>
    <m/>
    <x v="80"/>
    <m/>
    <x v="1"/>
    <s v="Insuficiência Cardíaca Controlada733405908"/>
    <x v="0"/>
  </r>
  <r>
    <x v="4"/>
    <x v="11"/>
    <s v="Ativo"/>
    <d v="2026-05-04T00:00:00"/>
    <s v="085769383"/>
    <s v="ALEXANDRE FERNANDES DA SILVA SANTOS"/>
    <n v="76984826772"/>
    <d v="1963-11-17T00:00:00"/>
    <n v="62"/>
    <s v="M"/>
    <x v="3"/>
    <s v="RIO DE JANEIRO"/>
    <s v="JACAREPAGUA"/>
    <s v="NÍVEL 50"/>
    <s v="21-992284147"/>
    <s v="CMDP"/>
    <s v="Sim"/>
    <d v="2026-03-23T00:00:00"/>
    <m/>
    <m/>
    <x v="40"/>
    <m/>
    <x v="1"/>
    <s v="Insuficiência Cardíaca Controlada085769383"/>
    <x v="2"/>
  </r>
  <r>
    <x v="4"/>
    <x v="11"/>
    <s v="Ativo"/>
    <d v="2026-05-04T00:00:00"/>
    <s v="484813498"/>
    <s v="MARIA APARECIDA DA SILVA"/>
    <n v="71174079720"/>
    <d v="1940-07-03T00:00:00"/>
    <n v="85"/>
    <s v="F"/>
    <x v="3"/>
    <s v="DUQUE DE CAXIAS"/>
    <s v="PARQUE LAFAIETE"/>
    <s v="NÍVEL 200"/>
    <s v="21-992502897"/>
    <s v="CMDP"/>
    <s v="Sim"/>
    <d v="2026-03-23T00:00:00"/>
    <m/>
    <m/>
    <x v="87"/>
    <m/>
    <x v="1"/>
    <s v="Insuficiência Cardíaca Controlada484813498"/>
    <x v="0"/>
  </r>
  <r>
    <x v="4"/>
    <x v="11"/>
    <s v="Ativo"/>
    <d v="2026-05-18T00:00:00"/>
    <s v="759415250"/>
    <s v="MARIA OLIVEIRA DA COSTA COUVINHAS"/>
    <n v="2384780760"/>
    <d v="1941-01-22T00:00:00"/>
    <n v="85"/>
    <s v="F"/>
    <x v="3"/>
    <s v="RIO DE JANEIRO"/>
    <s v="LINS DE VASCONCELOS"/>
    <n v="100"/>
    <s v="21-992554183"/>
    <s v="CMDP"/>
    <s v="Sim"/>
    <d v="2026-03-23T00:00:00"/>
    <m/>
    <m/>
    <x v="233"/>
    <m/>
    <x v="1"/>
    <s v="Insuficiência Cardíaca Controlada759415250"/>
    <x v="0"/>
  </r>
  <r>
    <x v="4"/>
    <x v="11"/>
    <s v="Ativo"/>
    <d v="2026-05-18T00:00:00"/>
    <s v="076263241"/>
    <s v="VIVALDI BARBOSA DOS SANTOS"/>
    <n v="24707830706"/>
    <d v="1947-02-23T00:00:00"/>
    <n v="79"/>
    <s v="M"/>
    <x v="3"/>
    <s v="RIO DE JANEIRO"/>
    <s v="TIJUCA"/>
    <n v="50"/>
    <s v="21-992563568"/>
    <s v="CMDP"/>
    <s v="Sim"/>
    <d v="2026-03-23T00:00:00"/>
    <m/>
    <m/>
    <x v="123"/>
    <m/>
    <x v="1"/>
    <s v="Insuficiência Cardíaca Controlada076263241"/>
    <x v="5"/>
  </r>
  <r>
    <x v="4"/>
    <x v="11"/>
    <s v="Ativo"/>
    <d v="2026-05-18T00:00:00"/>
    <s v="079292529"/>
    <s v="GILVAN DOS SANTOS"/>
    <n v="43171990768"/>
    <d v="1955-10-24T00:00:00"/>
    <n v="70"/>
    <s v="M"/>
    <x v="3"/>
    <s v="RIO DE JANEIRO"/>
    <s v="ESTACIO"/>
    <n v="60"/>
    <s v="21-992764004"/>
    <s v="CMDP"/>
    <s v="Sim"/>
    <d v="2026-03-23T00:00:00"/>
    <m/>
    <m/>
    <x v="42"/>
    <m/>
    <x v="1"/>
    <s v="Insuficiência Cardíaca Controlada079292529"/>
    <x v="5"/>
  </r>
  <r>
    <x v="4"/>
    <x v="11"/>
    <s v="Ativo"/>
    <d v="2026-05-18T00:00:00"/>
    <s v="755851463"/>
    <s v="DELSON DE ARAUJO SILVA"/>
    <n v="582596785"/>
    <d v="1967-07-01T00:00:00"/>
    <n v="58"/>
    <s v="M"/>
    <x v="3"/>
    <s v="SAO JOAO DE MERITI"/>
    <s v="JARDIM METROPOLE"/>
    <n v="100"/>
    <s v="21-992962100"/>
    <s v="CMDP"/>
    <s v="Sim"/>
    <d v="2026-03-23T00:00:00"/>
    <m/>
    <m/>
    <x v="123"/>
    <m/>
    <x v="1"/>
    <s v="Insuficiência Cardíaca Controlada755851463"/>
    <x v="5"/>
  </r>
  <r>
    <x v="4"/>
    <x v="11"/>
    <s v="Ativo"/>
    <d v="2026-05-04T00:00:00"/>
    <s v="078104338"/>
    <s v="BERGSON DE MELO RODRIGUES"/>
    <n v="3768204707"/>
    <d v="1975-04-25T00:00:00"/>
    <n v="50"/>
    <s v="M"/>
    <x v="3"/>
    <s v="RIO DE JANEIRO"/>
    <s v="PILARES"/>
    <s v="NÍVEL 60"/>
    <s v="21-993019886"/>
    <s v="CMDP"/>
    <s v="Sim"/>
    <d v="2026-03-23T00:00:00"/>
    <m/>
    <m/>
    <x v="69"/>
    <m/>
    <x v="1"/>
    <s v="Insuficiência Cardíaca Controlada078104338"/>
    <x v="0"/>
  </r>
  <r>
    <x v="4"/>
    <x v="11"/>
    <s v="Ativo"/>
    <d v="2026-05-04T00:00:00"/>
    <s v="760024774"/>
    <s v="CARLOS BEZERRA MACIEL"/>
    <n v="6840930734"/>
    <d v="1935-11-04T00:00:00"/>
    <n v="90"/>
    <s v="M"/>
    <x v="3"/>
    <s v="RIO DE JANEIRO"/>
    <s v="CACHAMBI"/>
    <s v="NÍVEL 100"/>
    <s v="21-993094874"/>
    <s v="CMDP"/>
    <s v="Sim"/>
    <d v="2026-03-23T00:00:00"/>
    <m/>
    <m/>
    <x v="69"/>
    <m/>
    <x v="1"/>
    <s v="Insuficiência Cardíaca Controlada760024774"/>
    <x v="0"/>
  </r>
  <r>
    <x v="4"/>
    <x v="11"/>
    <s v="Ativo"/>
    <d v="2026-05-04T00:00:00"/>
    <s v="745338275"/>
    <s v="MANOEL DUARTE LOPES"/>
    <n v="13064223704"/>
    <d v="1932-05-29T00:00:00"/>
    <n v="93"/>
    <s v="M"/>
    <x v="3"/>
    <s v="RIO DE JANEIRO"/>
    <s v="FREGUESIA (JACAREPAGUA)"/>
    <s v="NÍVEL 100"/>
    <s v="21-993266304"/>
    <s v="CMDP"/>
    <s v="Sim"/>
    <d v="2026-03-23T00:00:00"/>
    <m/>
    <m/>
    <x v="87"/>
    <m/>
    <x v="1"/>
    <s v="Insuficiência Cardíaca Controlada745338275"/>
    <x v="0"/>
  </r>
  <r>
    <x v="4"/>
    <x v="11"/>
    <s v="Ativo"/>
    <d v="2026-05-04T00:00:00"/>
    <s v="083808450"/>
    <s v="ANDERSON FREITAS DA SILVA"/>
    <n v="2311452762"/>
    <d v="1971-10-10T00:00:00"/>
    <n v="54"/>
    <s v="M"/>
    <x v="3"/>
    <s v="DUQUE DE CAXIAS"/>
    <s v="JARDIM SANTANA DO PILAR"/>
    <s v="NÍVEL 60"/>
    <s v="21-993338078"/>
    <s v="CMDP"/>
    <s v="Sim"/>
    <d v="2026-03-23T00:00:00"/>
    <m/>
    <m/>
    <x v="40"/>
    <m/>
    <x v="1"/>
    <s v="Insuficiência Cardíaca Controlada083808450"/>
    <x v="2"/>
  </r>
  <r>
    <x v="4"/>
    <x v="11"/>
    <s v="Ativo"/>
    <d v="2026-05-04T00:00:00"/>
    <s v="744996988"/>
    <s v="LUIGI SANSONE"/>
    <n v="40284158704"/>
    <d v="1934-01-03T00:00:00"/>
    <n v="92"/>
    <s v="M"/>
    <x v="3"/>
    <s v="RIO DE JANEIRO"/>
    <s v="CACHAMBI"/>
    <s v="NÍVEL 300"/>
    <s v="21-993599179"/>
    <s v="CMDP"/>
    <s v="Sim"/>
    <d v="2026-03-23T00:00:00"/>
    <m/>
    <m/>
    <x v="87"/>
    <m/>
    <x v="1"/>
    <s v="Insuficiência Cardíaca Controlada744996988"/>
    <x v="0"/>
  </r>
  <r>
    <x v="4"/>
    <x v="11"/>
    <s v="Ativo"/>
    <d v="2026-05-04T00:00:00"/>
    <s v="755436474"/>
    <s v="ADEILTON SATHELER LOUBACK"/>
    <n v="52323161768"/>
    <d v="1953-07-26T00:00:00"/>
    <n v="72"/>
    <s v="M"/>
    <x v="3"/>
    <s v="RIO DE JANEIRO"/>
    <s v="JARDIM CARIOCA"/>
    <s v="NÍVEL 100"/>
    <s v="21-993971913"/>
    <s v="CMDP"/>
    <s v="Sim"/>
    <d v="2026-03-23T00:00:00"/>
    <m/>
    <m/>
    <x v="40"/>
    <m/>
    <x v="1"/>
    <s v="Insuficiência Cardíaca Controlada755436474"/>
    <x v="2"/>
  </r>
  <r>
    <x v="4"/>
    <x v="11"/>
    <s v="Ativo"/>
    <d v="2026-05-04T00:00:00"/>
    <s v="760958858"/>
    <s v="JOSE SEVERINO DA SILVA"/>
    <n v="2230406736"/>
    <d v="1972-06-17T00:00:00"/>
    <n v="53"/>
    <s v="M"/>
    <x v="3"/>
    <s v="SAO GONÇALO"/>
    <s v="JOQUEI CLUBE"/>
    <s v="NÍVEL 200"/>
    <s v="21-994111811"/>
    <s v="CMDP"/>
    <s v="Sim"/>
    <d v="2026-03-23T00:00:00"/>
    <m/>
    <m/>
    <x v="87"/>
    <m/>
    <x v="1"/>
    <s v="Insuficiência Cardíaca Controlada760958858"/>
    <x v="0"/>
  </r>
  <r>
    <x v="4"/>
    <x v="11"/>
    <s v="Ativo"/>
    <d v="2026-05-04T00:00:00"/>
    <s v="075104869"/>
    <s v="MARIA PEREIRA DA SILVA"/>
    <n v="37940007491"/>
    <d v="1962-07-13T00:00:00"/>
    <n v="63"/>
    <s v="F"/>
    <x v="3"/>
    <s v="DUQUE DE CAXIAS"/>
    <s v="CENTRO"/>
    <s v="NÍVEL 50"/>
    <s v="21-994144899"/>
    <s v="CMDP"/>
    <s v="Sim"/>
    <d v="2026-03-23T00:00:00"/>
    <m/>
    <m/>
    <x v="87"/>
    <m/>
    <x v="1"/>
    <s v="Insuficiência Cardíaca Controlada075104869"/>
    <x v="0"/>
  </r>
  <r>
    <x v="4"/>
    <x v="11"/>
    <s v="Ativo"/>
    <d v="2026-05-04T00:00:00"/>
    <s v="115639349"/>
    <s v="PAULO SILVIO PIRES"/>
    <n v="28932773815"/>
    <d v="1946-11-19T00:00:00"/>
    <n v="79"/>
    <s v="M"/>
    <x v="3"/>
    <s v="RIO DE JANEIRO"/>
    <s v="GRAJAU"/>
    <s v="NÍVEL 400"/>
    <s v="21-994222324"/>
    <s v="CMDP"/>
    <s v="Sim"/>
    <d v="2026-03-23T00:00:00"/>
    <m/>
    <m/>
    <x v="97"/>
    <m/>
    <x v="1"/>
    <s v="Insuficiência Cardíaca Controlada115639349"/>
    <x v="0"/>
  </r>
  <r>
    <x v="2"/>
    <x v="11"/>
    <s v="Ativo"/>
    <d v="2026-05-21T00:00:00"/>
    <s v="095184236"/>
    <s v="MARISTELA LOPES MARTINS"/>
    <s v="099.296.207-29"/>
    <d v="1949-06-26T00:00:00"/>
    <n v="76"/>
    <s v="F"/>
    <x v="3"/>
    <s v="SAO JOAO DE MERITI"/>
    <s v="BARRA DA TIJUCA "/>
    <n v="450"/>
    <s v="21-994284128"/>
    <s v="CMDP"/>
    <s v="Sim"/>
    <d v="2026-05-21T00:00:00"/>
    <m/>
    <m/>
    <x v="111"/>
    <d v="2026-05-28T00:00:00"/>
    <x v="1"/>
    <s v="Insuficiência Cardíaca Controlada095184236"/>
    <x v="5"/>
  </r>
  <r>
    <x v="4"/>
    <x v="11"/>
    <s v="Ativo"/>
    <d v="2026-05-04T00:00:00"/>
    <s v="095543489"/>
    <s v="JORGE MARCELO LEITE CORDEIRO CASTOR"/>
    <n v="7986255706"/>
    <d v="1979-04-23T00:00:00"/>
    <n v="46"/>
    <s v="M"/>
    <x v="3"/>
    <s v="DUQUE DE CAXIAS"/>
    <s v="VILA SANTA ALICE"/>
    <s v="NÍVEL 380"/>
    <s v="21-994299609"/>
    <s v="CMDP"/>
    <s v="Sim"/>
    <d v="2026-03-23T00:00:00"/>
    <m/>
    <m/>
    <x v="87"/>
    <m/>
    <x v="1"/>
    <s v="Insuficiência Cardíaca Controlada095543489"/>
    <x v="0"/>
  </r>
  <r>
    <x v="4"/>
    <x v="11"/>
    <s v="Ativo"/>
    <d v="2026-05-04T00:00:00"/>
    <s v="083399306"/>
    <s v="PAULO CESAR TARDEM"/>
    <n v="50523686749"/>
    <d v="1958-09-12T00:00:00"/>
    <n v="67"/>
    <s v="M"/>
    <x v="3"/>
    <s v="DUQUE DE CAXIAS"/>
    <s v="PARQUE LAFAIETE"/>
    <s v="NÍVEL 80"/>
    <s v="21-994442198"/>
    <s v="CMDP"/>
    <s v="Sim"/>
    <d v="2026-03-23T00:00:00"/>
    <m/>
    <m/>
    <x v="95"/>
    <m/>
    <x v="1"/>
    <s v="Insuficiência Cardíaca Controlada083399306"/>
    <x v="0"/>
  </r>
  <r>
    <x v="4"/>
    <x v="11"/>
    <s v="Ativo"/>
    <d v="2026-05-04T00:00:00"/>
    <s v="094236363"/>
    <s v="JORGE ANDERSON PIMENTEL GONCALVES DE ALMEIDA"/>
    <n v="8414691722"/>
    <d v="1978-12-28T00:00:00"/>
    <n v="47"/>
    <s v="M"/>
    <x v="3"/>
    <s v="NILOPOLIS"/>
    <s v="CENTRO"/>
    <s v="NÍVEL 120"/>
    <s v="21-994559824"/>
    <s v="CMDP"/>
    <s v="Sim"/>
    <d v="2026-03-23T00:00:00"/>
    <m/>
    <m/>
    <x v="87"/>
    <m/>
    <x v="1"/>
    <s v="Insuficiência Cardíaca Controlada094236363"/>
    <x v="0"/>
  </r>
  <r>
    <x v="4"/>
    <x v="11"/>
    <s v="Ativo"/>
    <d v="2026-05-18T00:00:00"/>
    <s v="095783448"/>
    <s v="BRUNO SANTORO DA SILVA"/>
    <n v="12203896760"/>
    <d v="1987-06-16T00:00:00"/>
    <n v="38"/>
    <s v="M"/>
    <x v="3"/>
    <s v="DUQUE DE CAXIAS"/>
    <s v="DOUTOR LAUREANO"/>
    <n v="120"/>
    <s v="21-994667952"/>
    <s v="CMDP"/>
    <s v="Sim"/>
    <d v="2026-03-23T00:00:00"/>
    <m/>
    <m/>
    <x v="233"/>
    <m/>
    <x v="1"/>
    <s v="Insuficiência Cardíaca Controlada095783448"/>
    <x v="0"/>
  </r>
  <r>
    <x v="2"/>
    <x v="11"/>
    <s v="Ativo"/>
    <d v="2026-04-15T00:00:00"/>
    <s v="089846614"/>
    <s v="AUGENECY MENDES DOS SANTOS"/>
    <s v="764.034.837-49 "/>
    <d v="1962-02-25T00:00:00"/>
    <n v="64"/>
    <s v="M"/>
    <x v="3"/>
    <s v="BELFORD ROXO "/>
    <s v="VALE DO IPE "/>
    <n v="75"/>
    <s v="21-994680670"/>
    <s v="CMDP"/>
    <s v="Sim"/>
    <d v="2026-04-16T00:00:00"/>
    <m/>
    <m/>
    <x v="112"/>
    <d v="2026-04-15T00:00:00"/>
    <x v="1"/>
    <s v="Insuficiência Cardíaca Controlada089846614"/>
    <x v="0"/>
  </r>
  <r>
    <x v="4"/>
    <x v="11"/>
    <s v="Ativo"/>
    <d v="2026-05-18T00:00:00"/>
    <s v="094449773"/>
    <s v="JORGE LUIZ MIRANDA"/>
    <n v="85190160734"/>
    <d v="1966-03-22T00:00:00"/>
    <n v="60"/>
    <s v="M"/>
    <x v="3"/>
    <s v="RIO DE JANEIRO"/>
    <s v="FLAMENGO"/>
    <n v="50"/>
    <s v="21-995136054"/>
    <s v="CMDP"/>
    <s v="Sim"/>
    <d v="2026-03-23T00:00:00"/>
    <m/>
    <m/>
    <x v="42"/>
    <m/>
    <x v="1"/>
    <s v="Insuficiência Cardíaca Controlada094449773"/>
    <x v="5"/>
  </r>
  <r>
    <x v="4"/>
    <x v="11"/>
    <s v="Ativo"/>
    <d v="2026-05-04T00:00:00"/>
    <s v="742637824"/>
    <s v="IOLANDA CHAPADA DE AMORIM"/>
    <n v="7551885781"/>
    <d v="1952-03-08T00:00:00"/>
    <n v="74"/>
    <s v="F"/>
    <x v="3"/>
    <s v="RIO DE JANEIRO"/>
    <s v="BOTAFOGO"/>
    <s v="NÍVEL 300"/>
    <s v="21-995149749"/>
    <s v="CMDP"/>
    <s v="Sim"/>
    <d v="2026-03-23T00:00:00"/>
    <m/>
    <m/>
    <x v="87"/>
    <m/>
    <x v="1"/>
    <s v="Insuficiência Cardíaca Controlada742637824"/>
    <x v="0"/>
  </r>
  <r>
    <x v="4"/>
    <x v="11"/>
    <s v="Ativo"/>
    <d v="2026-05-04T00:00:00"/>
    <s v="087848287"/>
    <s v="GERALDO BRAZ DOS SANTOS"/>
    <n v="3788540893"/>
    <d v="1948-07-04T00:00:00"/>
    <n v="77"/>
    <s v="M"/>
    <x v="0"/>
    <s v="SAO PAULO"/>
    <s v="JARDIM SAO LUIS"/>
    <s v="NÍVEL 380"/>
    <s v="21-995277064"/>
    <s v="CMDP"/>
    <s v="Sim"/>
    <d v="2026-03-23T00:00:00"/>
    <m/>
    <m/>
    <x v="87"/>
    <m/>
    <x v="1"/>
    <s v="Insuficiência Cardíaca Controlada087848287"/>
    <x v="0"/>
  </r>
  <r>
    <x v="4"/>
    <x v="11"/>
    <s v="Ativo"/>
    <d v="2026-05-04T00:00:00"/>
    <s v="081009012"/>
    <s v="LOURIVAL FERNANDES"/>
    <n v="955461707"/>
    <d v="1969-07-24T00:00:00"/>
    <n v="56"/>
    <s v="M"/>
    <x v="3"/>
    <s v="RIO DE JANEIRO"/>
    <s v="CURICICA"/>
    <s v="NÍVEL 60"/>
    <s v="21-995466191"/>
    <s v="CMDP"/>
    <s v="Sim"/>
    <d v="2026-03-23T00:00:00"/>
    <m/>
    <m/>
    <x v="97"/>
    <m/>
    <x v="1"/>
    <s v="Insuficiência Cardíaca Controlada081009012"/>
    <x v="0"/>
  </r>
  <r>
    <x v="4"/>
    <x v="11"/>
    <s v="Ativo"/>
    <d v="2026-05-04T00:00:00"/>
    <s v="093202658"/>
    <s v="HENRIQUE SERGIO DOS SANTOS GRACA"/>
    <n v="72016256753"/>
    <d v="1962-07-11T00:00:00"/>
    <n v="63"/>
    <s v="M"/>
    <x v="3"/>
    <s v="RIO DE JANEIRO"/>
    <s v="ENGENHO DE DENTRO"/>
    <s v="NÍVEL 380"/>
    <s v="21-995711313"/>
    <s v="CMDP"/>
    <s v="Sim"/>
    <d v="2026-03-23T00:00:00"/>
    <m/>
    <m/>
    <x v="87"/>
    <m/>
    <x v="1"/>
    <s v="Insuficiência Cardíaca Controlada093202658"/>
    <x v="0"/>
  </r>
  <r>
    <x v="4"/>
    <x v="11"/>
    <s v="Ativo"/>
    <d v="2026-05-04T00:00:00"/>
    <s v="079412289"/>
    <s v="PAULO ROBERTO DE SALES"/>
    <n v="53411463791"/>
    <d v="1956-10-17T00:00:00"/>
    <n v="69"/>
    <s v="M"/>
    <x v="3"/>
    <s v="RIO DE JANEIRO"/>
    <s v="MARACANA"/>
    <s v="NÍVEL 60"/>
    <s v="21-996045520"/>
    <s v="CMDP"/>
    <s v="Sim"/>
    <d v="2026-03-23T00:00:00"/>
    <m/>
    <m/>
    <x v="95"/>
    <m/>
    <x v="1"/>
    <s v="Insuficiência Cardíaca Controlada079412289"/>
    <x v="0"/>
  </r>
  <r>
    <x v="4"/>
    <x v="11"/>
    <s v="Ativo"/>
    <d v="2026-05-04T00:00:00"/>
    <s v="093673554"/>
    <s v="VALDECK MORAES DOS SANTOS"/>
    <n v="91376599791"/>
    <d v="1962-12-04T00:00:00"/>
    <n v="63"/>
    <s v="M"/>
    <x v="3"/>
    <s v="NITEROI"/>
    <s v="MARIA PAULA"/>
    <s v="NÍVEL 120"/>
    <s v="21-996061794"/>
    <s v="CMDP"/>
    <s v="Sim"/>
    <d v="2026-03-23T00:00:00"/>
    <m/>
    <m/>
    <x v="87"/>
    <m/>
    <x v="1"/>
    <s v="Insuficiência Cardíaca Controlada093673554"/>
    <x v="0"/>
  </r>
  <r>
    <x v="4"/>
    <x v="11"/>
    <s v="Ativo"/>
    <d v="2026-05-04T00:00:00"/>
    <s v="760301816"/>
    <s v="RICARDO VIEIRA DA CUNHA"/>
    <n v="2599398703"/>
    <d v="1974-05-06T00:00:00"/>
    <n v="51"/>
    <s v="M"/>
    <x v="3"/>
    <s v="MARICA"/>
    <s v="CHACARAS DE INOA (INOA)"/>
    <s v="NÍVEL 200"/>
    <s v="21-996401878"/>
    <s v="CMDP"/>
    <s v="Sim"/>
    <d v="2026-03-23T00:00:00"/>
    <m/>
    <m/>
    <x v="87"/>
    <m/>
    <x v="1"/>
    <s v="Insuficiência Cardíaca Controlada760301816"/>
    <x v="0"/>
  </r>
  <r>
    <x v="4"/>
    <x v="11"/>
    <s v="Ativo"/>
    <d v="2026-05-18T00:00:00"/>
    <s v="752991914"/>
    <s v="HILDA DUTRA COSTA"/>
    <n v="1201765722"/>
    <d v="1938-01-16T00:00:00"/>
    <n v="88"/>
    <s v="F"/>
    <x v="3"/>
    <s v="NITEROI"/>
    <s v="ITAIPU"/>
    <n v="100"/>
    <s v="21-996550214"/>
    <s v="CMDP"/>
    <s v="Sim"/>
    <d v="2026-03-23T00:00:00"/>
    <m/>
    <m/>
    <x v="123"/>
    <m/>
    <x v="1"/>
    <s v="Insuficiência Cardíaca Controlada752991914"/>
    <x v="5"/>
  </r>
  <r>
    <x v="4"/>
    <x v="11"/>
    <s v="Ativo"/>
    <d v="2026-05-18T00:00:00"/>
    <s v="079303287"/>
    <s v="ALBERTO TEIXEIRA DE MELO"/>
    <n v="60709545720"/>
    <d v="1960-01-17T00:00:00"/>
    <n v="66"/>
    <s v="M"/>
    <x v="3"/>
    <s v="RIO DE JANEIRO"/>
    <s v="FLAMENGO"/>
    <n v="60"/>
    <s v="21-996669186"/>
    <s v="CMDP"/>
    <s v="Sim"/>
    <d v="2026-03-23T00:00:00"/>
    <m/>
    <m/>
    <x v="42"/>
    <m/>
    <x v="1"/>
    <s v="Insuficiência Cardíaca Controlada079303287"/>
    <x v="5"/>
  </r>
  <r>
    <x v="4"/>
    <x v="11"/>
    <s v="Ativo"/>
    <d v="2026-05-04T00:00:00"/>
    <s v="076982746"/>
    <s v="AIZA MARIA FERREIRA DE OLIVEIRA"/>
    <n v="4277571778"/>
    <d v="1950-06-25T00:00:00"/>
    <n v="75"/>
    <s v="F"/>
    <x v="3"/>
    <s v="RIO DE JANEIRO"/>
    <s v="MEIER"/>
    <s v="NÍVEL 50"/>
    <s v="21-996680316"/>
    <s v="CMDP"/>
    <s v="Sim"/>
    <d v="2026-03-23T00:00:00"/>
    <m/>
    <m/>
    <x v="40"/>
    <m/>
    <x v="1"/>
    <s v="Insuficiência Cardíaca Controlada076982746"/>
    <x v="2"/>
  </r>
  <r>
    <x v="4"/>
    <x v="11"/>
    <s v="Ativo"/>
    <d v="2026-05-04T00:00:00"/>
    <s v="083470877"/>
    <s v="CARLOS MAURICIO BRAGA DE CASTRO"/>
    <n v="38607140744"/>
    <d v="1954-10-30T00:00:00"/>
    <n v="71"/>
    <s v="M"/>
    <x v="3"/>
    <s v="NITEROI"/>
    <s v="CENTRO"/>
    <s v="NÍVEL 60"/>
    <s v="21-997215900"/>
    <s v="CMDP"/>
    <s v="Sim"/>
    <d v="2026-03-23T00:00:00"/>
    <m/>
    <m/>
    <x v="80"/>
    <m/>
    <x v="1"/>
    <s v="Insuficiência Cardíaca Controlada083470877"/>
    <x v="0"/>
  </r>
  <r>
    <x v="4"/>
    <x v="11"/>
    <s v="Ativo"/>
    <d v="2026-05-18T00:00:00"/>
    <s v="917846370"/>
    <s v="LUCI PEREIRA GASPAR DE OLIVEIRA"/>
    <n v="77159527704"/>
    <d v="1947-05-30T00:00:00"/>
    <n v="79"/>
    <s v="F"/>
    <x v="3"/>
    <s v="RIO DE JANEIRO"/>
    <s v="MARACANA"/>
    <n v="500"/>
    <s v="21-997299386"/>
    <s v="CMDP"/>
    <s v="Sim"/>
    <d v="2026-03-23T00:00:00"/>
    <m/>
    <m/>
    <x v="123"/>
    <m/>
    <x v="1"/>
    <s v="Insuficiência Cardíaca Controlada917846370"/>
    <x v="5"/>
  </r>
  <r>
    <x v="4"/>
    <x v="11"/>
    <s v="Ativo"/>
    <d v="2026-05-18T00:00:00"/>
    <s v="745001602"/>
    <s v="TEREZINHA MARTINS DOS SANTOS"/>
    <n v="3554472743"/>
    <d v="1953-11-13T00:00:00"/>
    <n v="72"/>
    <s v="F"/>
    <x v="3"/>
    <s v="RIO DE JANEIRO"/>
    <s v="BONSUCESSO"/>
    <n v="200"/>
    <s v="21-997365834"/>
    <s v="CMDP"/>
    <s v="Sim"/>
    <d v="2026-03-23T00:00:00"/>
    <m/>
    <m/>
    <x v="233"/>
    <m/>
    <x v="1"/>
    <s v="Insuficiência Cardíaca Controlada745001602"/>
    <x v="0"/>
  </r>
  <r>
    <x v="4"/>
    <x v="11"/>
    <s v="Ativo"/>
    <d v="2026-05-18T00:00:00"/>
    <s v="094536734"/>
    <s v="ROGERIO DA SILVA"/>
    <n v="1091633703"/>
    <d v="1971-11-27T00:00:00"/>
    <n v="54"/>
    <s v="M"/>
    <x v="3"/>
    <s v="RIO DE JANEIRO"/>
    <s v="GUARATIBA"/>
    <n v="120"/>
    <s v="21-997550719"/>
    <s v="CMDP"/>
    <s v="Sim"/>
    <d v="2026-03-23T00:00:00"/>
    <m/>
    <m/>
    <x v="233"/>
    <m/>
    <x v="1"/>
    <s v="Insuficiência Cardíaca Controlada094536734"/>
    <x v="0"/>
  </r>
  <r>
    <x v="4"/>
    <x v="11"/>
    <s v="Ativo"/>
    <d v="2026-05-04T00:00:00"/>
    <s v="095290747"/>
    <s v="ALDINAR DE OLIVEIRA CEZAR"/>
    <n v="2098863748"/>
    <d v="1972-03-19T00:00:00"/>
    <n v="54"/>
    <s v="F"/>
    <x v="3"/>
    <s v="RIO DE JANEIRO"/>
    <s v="IRAJA"/>
    <s v="NÍVEL 120"/>
    <s v="21-997561447"/>
    <s v="CMDP"/>
    <s v="Sim"/>
    <d v="2026-03-23T00:00:00"/>
    <m/>
    <m/>
    <x v="40"/>
    <m/>
    <x v="1"/>
    <s v="Insuficiência Cardíaca Controlada095290747"/>
    <x v="2"/>
  </r>
  <r>
    <x v="4"/>
    <x v="11"/>
    <s v="Ativo"/>
    <d v="2026-05-04T00:00:00"/>
    <s v="481691260"/>
    <s v="JAIR PEDROSA LIMA"/>
    <n v="24042935753"/>
    <d v="1946-08-30T00:00:00"/>
    <n v="79"/>
    <s v="M"/>
    <x v="3"/>
    <s v="RIO DE JANEIRO"/>
    <s v="DEL CASTILHO"/>
    <s v="NÍVEL 200"/>
    <s v="21-997656815"/>
    <s v="CMDP"/>
    <s v="Sim"/>
    <d v="2026-03-23T00:00:00"/>
    <m/>
    <m/>
    <x v="87"/>
    <m/>
    <x v="1"/>
    <s v="Insuficiência Cardíaca Controlada481691260"/>
    <x v="0"/>
  </r>
  <r>
    <x v="4"/>
    <x v="11"/>
    <s v="Ativo"/>
    <d v="2026-05-04T00:00:00"/>
    <s v="093348473"/>
    <s v="CLAUDIA MARIA DOS SANTOS"/>
    <n v="278026710"/>
    <d v="1968-03-03T00:00:00"/>
    <n v="58"/>
    <s v="F"/>
    <x v="3"/>
    <s v="RIO DE JANEIRO"/>
    <s v="CAMPO GRANDE"/>
    <s v="NÍVEL 380"/>
    <s v="21-997765618"/>
    <s v="CMDP"/>
    <s v="Sim"/>
    <d v="2026-03-23T00:00:00"/>
    <m/>
    <m/>
    <x v="80"/>
    <m/>
    <x v="1"/>
    <s v="Insuficiência Cardíaca Controlada093348473"/>
    <x v="0"/>
  </r>
  <r>
    <x v="4"/>
    <x v="11"/>
    <s v="Ativo"/>
    <d v="2026-05-18T00:00:00"/>
    <s v="073066840"/>
    <s v="LUIZ CARLOS TEIXEIRA DOS SANTOS"/>
    <n v="69250979720"/>
    <d v="1962-03-06T00:00:00"/>
    <n v="64"/>
    <s v="M"/>
    <x v="3"/>
    <s v="SAO JOAO DE MERITI"/>
    <s v="CENTRO"/>
    <n v="50"/>
    <s v="21-997802308"/>
    <s v="CMDP"/>
    <s v="Sim"/>
    <d v="2026-03-23T00:00:00"/>
    <m/>
    <m/>
    <x v="123"/>
    <m/>
    <x v="1"/>
    <s v="Insuficiência Cardíaca Controlada073066840"/>
    <x v="5"/>
  </r>
  <r>
    <x v="4"/>
    <x v="11"/>
    <s v="Ativo"/>
    <d v="2026-05-18T00:00:00"/>
    <s v="083887976"/>
    <s v="ROSANGELA REGO DE CARVALHO"/>
    <n v="55200559715"/>
    <d v="1959-06-22T00:00:00"/>
    <n v="66"/>
    <s v="F"/>
    <x v="3"/>
    <s v="RIO DE JANEIRO"/>
    <s v="ABOLIÇAO"/>
    <n v="60"/>
    <s v="21-998157557"/>
    <s v="CMDP"/>
    <s v="Sim"/>
    <d v="2026-03-23T00:00:00"/>
    <m/>
    <m/>
    <x v="42"/>
    <m/>
    <x v="1"/>
    <s v="Insuficiência Cardíaca Controlada083887976"/>
    <x v="5"/>
  </r>
  <r>
    <x v="4"/>
    <x v="11"/>
    <s v="Ativo"/>
    <d v="2026-05-04T00:00:00"/>
    <s v="087551771"/>
    <s v="MARILENA CAMPOS GUIMARAES"/>
    <n v="49136771791"/>
    <d v="1946-01-18T00:00:00"/>
    <n v="80"/>
    <s v="F"/>
    <x v="0"/>
    <s v="SAO PAULO"/>
    <s v="JARDIM PARAISO"/>
    <s v="NÍVEL 380"/>
    <s v="21-998275335"/>
    <s v="CMDP"/>
    <s v="Sim"/>
    <d v="2026-03-23T00:00:00"/>
    <m/>
    <m/>
    <x v="87"/>
    <m/>
    <x v="1"/>
    <s v="Insuficiência Cardíaca Controlada087551771"/>
    <x v="0"/>
  </r>
  <r>
    <x v="4"/>
    <x v="11"/>
    <s v="Ativo"/>
    <d v="2026-05-04T00:00:00"/>
    <s v="086577400"/>
    <s v="CARLOS ROBERTO GOMES DA SILVA"/>
    <n v="58474889715"/>
    <d v="1958-03-15T00:00:00"/>
    <n v="68"/>
    <s v="M"/>
    <x v="3"/>
    <s v="NILOPOLIS"/>
    <s v="CENTRO"/>
    <s v="NÍVEL 600"/>
    <s v="21-998735162"/>
    <s v="CMDP"/>
    <s v="Sim"/>
    <d v="2026-03-23T00:00:00"/>
    <m/>
    <m/>
    <x v="97"/>
    <m/>
    <x v="1"/>
    <s v="Insuficiência Cardíaca Controlada086577400"/>
    <x v="0"/>
  </r>
  <r>
    <x v="4"/>
    <x v="11"/>
    <s v="Ativo"/>
    <d v="2026-05-04T00:00:00"/>
    <s v="076168475"/>
    <s v="LUIZ ARNALDO LUNARDI PERRONI"/>
    <n v="99328410720"/>
    <d v="1968-07-16T00:00:00"/>
    <n v="57"/>
    <s v="M"/>
    <x v="3"/>
    <s v="RIO DE JANEIRO"/>
    <s v="BOTAFOGO"/>
    <s v="NÍVEL 50"/>
    <s v="21-998855494"/>
    <s v="CMDP"/>
    <s v="Sim"/>
    <d v="2026-03-23T00:00:00"/>
    <m/>
    <m/>
    <x v="87"/>
    <m/>
    <x v="1"/>
    <s v="Insuficiência Cardíaca Controlada076168475"/>
    <x v="0"/>
  </r>
  <r>
    <x v="4"/>
    <x v="11"/>
    <s v="Ativo"/>
    <d v="2026-05-04T00:00:00"/>
    <s v="084367876"/>
    <s v="CARLOS MAGNO MACHADO"/>
    <n v="476599717"/>
    <d v="1969-07-04T00:00:00"/>
    <n v="56"/>
    <s v="M"/>
    <x v="3"/>
    <s v="RIO DE JANEIRO"/>
    <s v="MEIER"/>
    <s v="NÍVEL 750"/>
    <s v="21-998923600"/>
    <s v="CMDP"/>
    <s v="Sim"/>
    <d v="2026-03-23T00:00:00"/>
    <m/>
    <m/>
    <x v="80"/>
    <m/>
    <x v="1"/>
    <s v="Insuficiência Cardíaca Controlada084367876"/>
    <x v="0"/>
  </r>
  <r>
    <x v="4"/>
    <x v="11"/>
    <s v="Ativo"/>
    <d v="2026-05-18T00:00:00"/>
    <s v="107927195"/>
    <s v="IZOLETTE SANTOS SOUZA"/>
    <n v="11835581714"/>
    <d v="1929-06-02T00:00:00"/>
    <n v="96"/>
    <s v="F"/>
    <x v="3"/>
    <s v="RIO DE JANEIRO"/>
    <s v="ALTO DA BOA VISTA"/>
    <n v="300"/>
    <s v="21-999128910"/>
    <s v="CMDP"/>
    <s v="Sim"/>
    <d v="2026-03-23T00:00:00"/>
    <m/>
    <m/>
    <x v="123"/>
    <m/>
    <x v="1"/>
    <s v="Insuficiência Cardíaca Controlada107927195"/>
    <x v="5"/>
  </r>
  <r>
    <x v="4"/>
    <x v="11"/>
    <s v="Ativo"/>
    <d v="2026-05-04T00:00:00"/>
    <s v="073092756"/>
    <s v="LUIZ SERGIO SANKUEVITZ CRUZ"/>
    <n v="40904733734"/>
    <d v="1954-07-20T00:00:00"/>
    <n v="71"/>
    <s v="M"/>
    <x v="3"/>
    <s v="RIO DE JANEIRO"/>
    <s v="ENGENHO NOVO"/>
    <s v="NÍVEL 50"/>
    <s v="21-999144190"/>
    <s v="CMDP"/>
    <s v="Sim"/>
    <d v="2026-03-23T00:00:00"/>
    <m/>
    <m/>
    <x v="87"/>
    <m/>
    <x v="1"/>
    <s v="Insuficiência Cardíaca Controlada073092756"/>
    <x v="0"/>
  </r>
  <r>
    <x v="4"/>
    <x v="11"/>
    <s v="Ativo"/>
    <d v="2026-05-04T00:00:00"/>
    <s v="077626103"/>
    <s v="JANETE SOUZA LACERDA DE OLIVEIRA"/>
    <n v="44392931749"/>
    <d v="1955-10-25T00:00:00"/>
    <n v="70"/>
    <s v="F"/>
    <x v="3"/>
    <s v="NITEROI"/>
    <s v="BADU"/>
    <s v="NÍVEL 200"/>
    <s v="21-999251955"/>
    <s v="CMDP"/>
    <s v="Sim"/>
    <d v="2026-03-23T00:00:00"/>
    <m/>
    <m/>
    <x v="87"/>
    <m/>
    <x v="1"/>
    <s v="Insuficiência Cardíaca Controlada077626103"/>
    <x v="0"/>
  </r>
  <r>
    <x v="4"/>
    <x v="11"/>
    <s v="Ativo"/>
    <d v="2026-05-04T00:00:00"/>
    <s v="751467790"/>
    <s v="GERALDA ALVES DA SILVA"/>
    <n v="37198114768"/>
    <d v="1942-08-26T00:00:00"/>
    <n v="83"/>
    <s v="F"/>
    <x v="3"/>
    <s v="RIO DE JANEIRO"/>
    <s v="PILARES"/>
    <s v="NÍVEL 200"/>
    <s v="21-999338655"/>
    <s v="CMDP"/>
    <s v="Sim"/>
    <d v="2026-03-23T00:00:00"/>
    <m/>
    <m/>
    <x v="87"/>
    <m/>
    <x v="1"/>
    <s v="Insuficiência Cardíaca Controlada751467790"/>
    <x v="0"/>
  </r>
  <r>
    <x v="2"/>
    <x v="11"/>
    <s v="Ativo"/>
    <d v="2026-02-10T00:00:00"/>
    <s v="076109815"/>
    <s v="ANGELINA SIMOES DA SILVA"/>
    <s v="646.126.357-87 "/>
    <d v="1949-03-29T00:00:00"/>
    <n v="77"/>
    <s v="F"/>
    <x v="3"/>
    <s v="DUQUE DE CAXIAS"/>
    <m/>
    <n v="50"/>
    <s v="21-999443073"/>
    <s v="CMDP"/>
    <s v="Sim"/>
    <m/>
    <m/>
    <m/>
    <x v="66"/>
    <d v="2026-02-10T00:00:00"/>
    <x v="1"/>
    <s v="Insuficiência Cardíaca Controlada076109815"/>
    <x v="3"/>
  </r>
  <r>
    <x v="4"/>
    <x v="11"/>
    <s v="Ativo"/>
    <d v="2026-05-04T00:00:00"/>
    <s v="212274910"/>
    <s v="VINICIUS DOS SANTOS RODRIGUES MARTINS"/>
    <n v="93599749787"/>
    <d v="1965-09-27T00:00:00"/>
    <n v="60"/>
    <s v="M"/>
    <x v="3"/>
    <s v="RIO DE JANEIRO"/>
    <s v="COPACABANA"/>
    <s v="NÍVEL 600"/>
    <s v="21-999471322"/>
    <s v="CMDP"/>
    <s v="Sim"/>
    <d v="2026-03-23T00:00:00"/>
    <m/>
    <m/>
    <x v="95"/>
    <m/>
    <x v="1"/>
    <s v="Insuficiência Cardíaca Controlada212274910"/>
    <x v="0"/>
  </r>
  <r>
    <x v="4"/>
    <x v="11"/>
    <s v="Ativo"/>
    <d v="2026-05-04T00:00:00"/>
    <s v="079002987"/>
    <s v="ANA LUCIA GOMES DA SILVA PAULA"/>
    <n v="49539655749"/>
    <d v="1957-09-27T00:00:00"/>
    <n v="68"/>
    <s v="F"/>
    <x v="3"/>
    <s v="RIO DE JANEIRO"/>
    <s v="ENGENHO DE DENTRO"/>
    <s v="NÍVEL 60"/>
    <s v="21-999510480"/>
    <s v="CMDP"/>
    <s v="Sim"/>
    <d v="2026-03-23T00:00:00"/>
    <m/>
    <m/>
    <x v="40"/>
    <m/>
    <x v="1"/>
    <s v="Insuficiência Cardíaca Controlada079002987"/>
    <x v="2"/>
  </r>
  <r>
    <x v="4"/>
    <x v="11"/>
    <s v="Ativo"/>
    <d v="2026-05-04T00:00:00"/>
    <s v="073174176"/>
    <s v="CLAUDIO CORREA"/>
    <n v="56485492704"/>
    <d v="1959-04-24T00:00:00"/>
    <n v="66"/>
    <s v="M"/>
    <x v="3"/>
    <s v="DUQUE DE CAXIAS"/>
    <s v="PARQUE PAULISTA"/>
    <s v="NÍVEL 50"/>
    <s v="21-999574603"/>
    <s v="CMDP"/>
    <s v="Sim"/>
    <d v="2026-03-23T00:00:00"/>
    <m/>
    <m/>
    <x v="80"/>
    <m/>
    <x v="1"/>
    <s v="Insuficiência Cardíaca Controlada073174176"/>
    <x v="0"/>
  </r>
  <r>
    <x v="4"/>
    <x v="11"/>
    <s v="Ativo"/>
    <d v="2026-05-04T00:00:00"/>
    <s v="083588785"/>
    <s v="SANDRA REGINA SOUZA PAIVA DOS SANTOS"/>
    <n v="7775080795"/>
    <d v="1975-09-17T00:00:00"/>
    <n v="50"/>
    <s v="F"/>
    <x v="3"/>
    <s v="RIO DE JANEIRO"/>
    <s v="COPACABANA"/>
    <s v="NÍVEL 60"/>
    <s v="21-999728018"/>
    <s v="CMDP"/>
    <s v="Sim"/>
    <d v="2026-03-23T00:00:00"/>
    <m/>
    <m/>
    <x v="97"/>
    <m/>
    <x v="1"/>
    <s v="Insuficiência Cardíaca Controlada083588785"/>
    <x v="0"/>
  </r>
  <r>
    <x v="4"/>
    <x v="11"/>
    <s v="Ativo"/>
    <d v="2026-05-18T00:00:00"/>
    <s v="076503446"/>
    <s v="DIOGENES DOS SANTOS OLIVEIRA"/>
    <n v="73812315734"/>
    <d v="1964-12-10T00:00:00"/>
    <n v="61"/>
    <s v="M"/>
    <x v="3"/>
    <s v="RIO DE JANEIRO"/>
    <s v="FREGUESIA (JACAREPAGUA)"/>
    <n v="50"/>
    <s v="21-999765985"/>
    <s v="CMDP"/>
    <s v="Sim"/>
    <d v="2026-03-23T00:00:00"/>
    <m/>
    <m/>
    <x v="42"/>
    <m/>
    <x v="1"/>
    <s v="Insuficiência Cardíaca Controlada076503446"/>
    <x v="5"/>
  </r>
  <r>
    <x v="4"/>
    <x v="11"/>
    <s v="Ativo"/>
    <d v="2026-05-04T00:00:00"/>
    <s v="910994358"/>
    <s v="ADJALMA DE OLIVEIRA BARBOZA"/>
    <n v="3043959787"/>
    <d v="1943-06-14T00:00:00"/>
    <n v="82"/>
    <s v="M"/>
    <x v="3"/>
    <s v="RIO DE JANEIRO"/>
    <s v="VILA VALQUEIRE"/>
    <s v="NÍVEL 500"/>
    <s v="21-999859886"/>
    <s v="CMDP"/>
    <s v="Sim"/>
    <d v="2026-03-23T00:00:00"/>
    <m/>
    <m/>
    <x v="40"/>
    <m/>
    <x v="1"/>
    <s v="Insuficiência Cardíaca Controlada910994358"/>
    <x v="2"/>
  </r>
  <r>
    <x v="4"/>
    <x v="11"/>
    <s v="Ativo"/>
    <d v="2026-05-04T00:00:00"/>
    <s v="754514757"/>
    <s v="CARMEN SILVIA FELIPPE"/>
    <n v="29764408753"/>
    <d v="1951-03-18T00:00:00"/>
    <n v="75"/>
    <s v="F"/>
    <x v="3"/>
    <s v="RIO DE JANEIRO"/>
    <s v="FLAMENGO"/>
    <s v="NÍVEL 100"/>
    <s v="21-999996983"/>
    <s v="CMDP"/>
    <s v="Sim"/>
    <d v="2026-03-23T00:00:00"/>
    <m/>
    <m/>
    <x v="69"/>
    <m/>
    <x v="1"/>
    <s v="Insuficiência Cardíaca Controlada754514757"/>
    <x v="0"/>
  </r>
  <r>
    <x v="4"/>
    <x v="11"/>
    <s v="Ativo"/>
    <d v="2026-05-18T00:00:00"/>
    <s v="089919484"/>
    <s v="IVAN BRANDAO VIEIRA"/>
    <n v="33856931791"/>
    <d v="1949-07-15T00:00:00"/>
    <n v="76"/>
    <s v="M"/>
    <x v="3"/>
    <s v="RIO DE JANEIRO"/>
    <s v="INHAUMA"/>
    <n v="50"/>
    <s v="22-988191781"/>
    <s v="CMDP"/>
    <s v="Sim"/>
    <d v="2026-03-23T00:00:00"/>
    <m/>
    <m/>
    <x v="233"/>
    <m/>
    <x v="1"/>
    <s v="Insuficiência Cardíaca Controlada089919484"/>
    <x v="0"/>
  </r>
  <r>
    <x v="1"/>
    <x v="11"/>
    <s v="Ativo"/>
    <d v="2026-01-29T00:00:00"/>
    <s v="451900723"/>
    <s v="MARIA DA CONCEICAO OLIVEIRA BATISTA"/>
    <n v="13616667810"/>
    <d v="1971-05-05T00:00:00"/>
    <n v="55"/>
    <s v="F"/>
    <x v="0"/>
    <s v="SAO PAULO"/>
    <m/>
    <n v="400"/>
    <n v="11996104300"/>
    <s v="CMDP"/>
    <s v="Sim"/>
    <m/>
    <m/>
    <m/>
    <x v="140"/>
    <d v="2001-01-01T00:00:00"/>
    <x v="7"/>
    <s v="Insuficiência Cardíaca Controlada451900723"/>
    <x v="4"/>
  </r>
  <r>
    <x v="1"/>
    <x v="11"/>
    <s v="Ativo"/>
    <d v="2026-02-12T00:00:00"/>
    <s v="096437350"/>
    <s v="JOSE CARLOS DA SILVA ANDRADE"/>
    <n v="92094813720"/>
    <d v="1967-03-18T00:00:00"/>
    <n v="59"/>
    <s v="M"/>
    <x v="3"/>
    <s v="RIO DE JANEIRO"/>
    <m/>
    <n v="120"/>
    <m/>
    <s v="CMDP"/>
    <s v="Sim"/>
    <m/>
    <m/>
    <m/>
    <x v="77"/>
    <d v="2026-03-02T00:00:00"/>
    <x v="11"/>
    <s v="Insuficiência Cardíaca Controlada096437350"/>
    <x v="3"/>
  </r>
  <r>
    <x v="2"/>
    <x v="12"/>
    <s v="Ativo"/>
    <d v="2026-04-22T00:00:00"/>
    <s v="085076986"/>
    <s v="ANTONIO EMILIO GLIBER"/>
    <s v="944.640.228-04"/>
    <d v="1959-03-07T00:00:00"/>
    <n v="67"/>
    <s v="M"/>
    <x v="0"/>
    <s v="SAO BERNARDO DO CAMPO"/>
    <s v="INDEPENDENCIA"/>
    <n v="80"/>
    <n v="11915254500"/>
    <s v="CMDP"/>
    <s v="Sim"/>
    <d v="2026-04-22T00:00:00"/>
    <m/>
    <m/>
    <x v="24"/>
    <d v="2026-05-08T00:00:00"/>
    <x v="1"/>
    <s v="Pós AVC085076986"/>
    <x v="0"/>
  </r>
  <r>
    <x v="1"/>
    <x v="12"/>
    <s v="Ativo"/>
    <d v="2026-03-11T00:00:00"/>
    <s v="087532912"/>
    <s v="JOAO LUIZ DE OLIVEIRA JUNIOR"/>
    <n v="30411592874"/>
    <d v="1980-03-27T00:00:00"/>
    <n v="46"/>
    <s v="M"/>
    <x v="0"/>
    <s v="SAO PAULO"/>
    <m/>
    <n v="300"/>
    <n v="11932178446"/>
    <s v="CMDP"/>
    <s v="Sim"/>
    <d v="2026-03-12T00:00:00"/>
    <m/>
    <m/>
    <x v="92"/>
    <d v="2026-03-11T00:00:00"/>
    <x v="14"/>
    <s v="Pós AVC087532912"/>
    <x v="2"/>
  </r>
  <r>
    <x v="2"/>
    <x v="12"/>
    <s v="Ativo"/>
    <d v="2026-05-06T00:00:00"/>
    <s v="094946466"/>
    <s v="RAIMUNDO FERNANDES DA SILVA"/>
    <s v="012.235.518-06"/>
    <d v="1955-09-11T00:00:00"/>
    <n v="70"/>
    <s v="M"/>
    <x v="0"/>
    <s v="DIADEMA "/>
    <m/>
    <n v="110"/>
    <n v="11932729414"/>
    <s v="CMDP"/>
    <s v="Sim"/>
    <d v="2026-05-06T00:00:00"/>
    <m/>
    <m/>
    <x v="123"/>
    <d v="2026-05-22T00:00:00"/>
    <x v="1"/>
    <s v="Pós AVC094946466"/>
    <x v="5"/>
  </r>
  <r>
    <x v="2"/>
    <x v="12"/>
    <s v="Ativo"/>
    <d v="2026-04-14T00:00:00"/>
    <s v="072096770"/>
    <s v="DANIEL SILVA DE ASSUNCAO FABIAO ALVES"/>
    <s v="316.716.888-99 "/>
    <d v="1983-04-09T00:00:00"/>
    <n v="43"/>
    <s v="M"/>
    <x v="0"/>
    <s v="SAO PAULO"/>
    <s v="VILA DO CASTELO "/>
    <n v="50"/>
    <n v="11947515067"/>
    <s v="CMDP"/>
    <s v="Sim"/>
    <d v="2026-04-15T00:00:00"/>
    <m/>
    <m/>
    <x v="103"/>
    <d v="2026-04-22T00:00:00"/>
    <x v="1"/>
    <s v="Pós AVC072096770"/>
    <x v="0"/>
  </r>
  <r>
    <x v="3"/>
    <x v="12"/>
    <s v="Ativo"/>
    <d v="2026-04-16T00:00:00"/>
    <s v="084044774"/>
    <s v="LUIZ VIEIRA DA SILVA"/>
    <n v="56958757300"/>
    <d v="1975-01-28T00:00:00"/>
    <n v="51"/>
    <s v="M"/>
    <x v="0"/>
    <s v="SAO PAULO"/>
    <s v="VILA PROGRESSO (ZONA LESTE)"/>
    <n v="60"/>
    <n v="11949003012"/>
    <s v="CMDP"/>
    <s v="Sim"/>
    <d v="2026-03-26T00:00:00"/>
    <m/>
    <m/>
    <x v="0"/>
    <m/>
    <x v="1"/>
    <s v="Pós AVC084044774"/>
    <x v="0"/>
  </r>
  <r>
    <x v="3"/>
    <x v="12"/>
    <s v="Ativo"/>
    <d v="2026-04-16T00:00:00"/>
    <s v="094429498"/>
    <s v="ROSANI BRIGIDA DE LANNA BATISTA"/>
    <s v=" "/>
    <d v="1987-06-05T00:00:00"/>
    <n v="38"/>
    <s v="F"/>
    <x v="0"/>
    <s v="CENTRO "/>
    <s v="ND"/>
    <n v="110"/>
    <n v="11963422365"/>
    <s v="CMDP"/>
    <s v="Sim"/>
    <d v="2026-02-19T00:00:00"/>
    <m/>
    <m/>
    <x v="0"/>
    <m/>
    <x v="1"/>
    <s v="Pós AVC094429498"/>
    <x v="0"/>
  </r>
  <r>
    <x v="1"/>
    <x v="12"/>
    <s v="Ativo"/>
    <d v="2026-02-26T00:00:00"/>
    <s v="301361053"/>
    <s v="JOSE ANTONIO MARTINEZ Y PEREZ"/>
    <n v="3906551806"/>
    <d v="1959-06-12T00:00:00"/>
    <n v="66"/>
    <s v="M"/>
    <x v="0"/>
    <s v="SAO PAULO"/>
    <m/>
    <n v="400"/>
    <n v="11967669822"/>
    <s v="CMDP"/>
    <s v="Sim"/>
    <d v="2026-02-26T00:00:00"/>
    <m/>
    <m/>
    <x v="29"/>
    <d v="2026-02-27T00:00:00"/>
    <x v="7"/>
    <s v="Pós AVC301361053"/>
    <x v="3"/>
  </r>
  <r>
    <x v="2"/>
    <x v="12"/>
    <s v="Ativo"/>
    <d v="2026-04-30T00:00:00"/>
    <s v="093738820"/>
    <s v="MARTHA AYAKO NAKAYAMA"/>
    <s v="380.921.237-72"/>
    <d v="1955-10-21T00:00:00"/>
    <n v="70"/>
    <s v="F"/>
    <x v="0"/>
    <s v="SAO PAULO"/>
    <m/>
    <n v="110"/>
    <n v="11972140877"/>
    <s v="CMDP"/>
    <s v="Sim"/>
    <d v="2026-04-30T00:00:00"/>
    <m/>
    <m/>
    <x v="95"/>
    <d v="2026-05-05T00:00:00"/>
    <x v="1"/>
    <s v="Pós AVC093738820"/>
    <x v="0"/>
  </r>
  <r>
    <x v="3"/>
    <x v="12"/>
    <s v="Ativo"/>
    <d v="2026-05-05T00:00:00"/>
    <s v="092897618"/>
    <s v="LIDIANE DE JESUS RODRIGUES"/>
    <s v="291.818.638-45 "/>
    <d v="1981-09-07T00:00:00"/>
    <n v="44"/>
    <s v="F"/>
    <x v="0"/>
    <s v="TABOAO DA SERRA "/>
    <s v="ND"/>
    <n v="80"/>
    <n v="11973402734"/>
    <s v="CMDP"/>
    <s v="Sim"/>
    <d v="2026-04-15T00:00:00"/>
    <m/>
    <m/>
    <x v="95"/>
    <m/>
    <x v="1"/>
    <s v="Pós AVC092897618"/>
    <x v="0"/>
  </r>
  <r>
    <x v="2"/>
    <x v="12"/>
    <s v="Ativo"/>
    <d v="2026-05-11T00:00:00"/>
    <s v="082846593"/>
    <s v="NILDO DE SOUZA BRITO"/>
    <s v="892.612.325-15"/>
    <d v="1976-01-29T00:00:00"/>
    <n v="50"/>
    <s v="M"/>
    <x v="0"/>
    <s v="DIADEMA"/>
    <s v="CENTRO"/>
    <n v="40"/>
    <n v="11973677390"/>
    <s v="CMDP"/>
    <s v="Sim"/>
    <d v="2026-05-21T00:00:00"/>
    <m/>
    <m/>
    <x v="71"/>
    <d v="2026-05-22T00:00:00"/>
    <x v="1"/>
    <s v="Pós AVC082846593"/>
    <x v="5"/>
  </r>
  <r>
    <x v="3"/>
    <x v="12"/>
    <s v="Ativo"/>
    <d v="2026-04-16T00:00:00"/>
    <s v="783548516"/>
    <s v="APARECIDA DA SILVA PEREIRA"/>
    <n v="32612015841"/>
    <d v="1943-09-14T00:00:00"/>
    <n v="82"/>
    <s v="F"/>
    <x v="0"/>
    <s v="SAO PAULO"/>
    <s v="ND"/>
    <n v="100"/>
    <n v="11974093645"/>
    <s v="CMDP"/>
    <s v="Sim"/>
    <d v="2026-03-19T00:00:00"/>
    <m/>
    <m/>
    <x v="0"/>
    <m/>
    <x v="1"/>
    <s v="Pós AVC783548516"/>
    <x v="0"/>
  </r>
  <r>
    <x v="3"/>
    <x v="12"/>
    <s v="Ativo"/>
    <d v="2026-03-26T00:00:00"/>
    <s v="079230426"/>
    <s v="NELSON FANTIM"/>
    <n v="87447509868"/>
    <d v="1942-06-02T00:00:00"/>
    <n v="83"/>
    <s v="M"/>
    <x v="0"/>
    <s v="CIDADE PATRIARCA"/>
    <s v="ND"/>
    <n v="50"/>
    <n v="11975451357"/>
    <s v="CMDP"/>
    <s v="Sim"/>
    <d v="2026-03-23T00:00:00"/>
    <m/>
    <m/>
    <x v="13"/>
    <m/>
    <x v="1"/>
    <s v="Pós AVC079230426"/>
    <x v="2"/>
  </r>
  <r>
    <x v="3"/>
    <x v="12"/>
    <s v="Ativo"/>
    <d v="2026-04-16T00:00:00"/>
    <s v="450026779"/>
    <s v="ANTONIO JOSE MILANI"/>
    <n v="46826203804"/>
    <d v="1939-06-15T00:00:00"/>
    <n v="86"/>
    <s v="M"/>
    <x v="0"/>
    <s v="SAO PAULO"/>
    <s v="ND"/>
    <n v="100"/>
    <n v="11976243144"/>
    <s v="CMDP"/>
    <s v="Sim"/>
    <d v="2026-02-26T00:00:00"/>
    <m/>
    <m/>
    <x v="0"/>
    <m/>
    <x v="1"/>
    <s v="Pós AVC450026779"/>
    <x v="0"/>
  </r>
  <r>
    <x v="3"/>
    <x v="12"/>
    <s v="Ativo"/>
    <d v="2026-04-16T00:00:00"/>
    <s v="079043738"/>
    <s v="JOSE VIEIRA GOMES"/>
    <n v="27490602815"/>
    <d v="1940-04-11T00:00:00"/>
    <n v="86"/>
    <s v="M"/>
    <x v="0"/>
    <s v="GUARULHOS "/>
    <s v="VILA FLORIDA"/>
    <n v="60"/>
    <n v="11976385055"/>
    <s v="CMDP"/>
    <s v="Sim"/>
    <d v="2026-04-13T00:00:00"/>
    <m/>
    <m/>
    <x v="0"/>
    <m/>
    <x v="1"/>
    <s v="Pós AVC079043738"/>
    <x v="0"/>
  </r>
  <r>
    <x v="3"/>
    <x v="12"/>
    <s v="Ativo"/>
    <d v="2026-03-26T00:00:00"/>
    <s v="452002621"/>
    <s v="EDILEUSA CELESTINO DE ALMEIDA"/>
    <n v="4981798695"/>
    <d v="1972-08-15T00:00:00"/>
    <n v="53"/>
    <s v="F"/>
    <x v="0"/>
    <s v="VILA MARARI "/>
    <s v="ND"/>
    <n v="300"/>
    <n v="11982627039"/>
    <s v="CMDP"/>
    <s v="Sim"/>
    <d v="2026-03-23T00:00:00"/>
    <m/>
    <m/>
    <x v="75"/>
    <m/>
    <x v="1"/>
    <s v="Pós AVC452002621"/>
    <x v="3"/>
  </r>
  <r>
    <x v="2"/>
    <x v="12"/>
    <s v="Ativo"/>
    <d v="2026-04-16T00:00:00"/>
    <s v="082381457"/>
    <s v="HELVECIO JOSE SANT ANNA"/>
    <n v="29835410887"/>
    <d v="1941-04-29T00:00:00"/>
    <n v="84"/>
    <s v="M"/>
    <x v="0"/>
    <s v="SAO PAULO"/>
    <s v="Jardim Danfer"/>
    <n v="50"/>
    <n v="11984103237"/>
    <s v="CMDP"/>
    <s v="Sim"/>
    <d v="2026-04-13T00:00:00"/>
    <m/>
    <m/>
    <x v="0"/>
    <m/>
    <x v="1"/>
    <s v="Pós AVC082381457"/>
    <x v="0"/>
  </r>
  <r>
    <x v="3"/>
    <x v="12"/>
    <s v="Ativo"/>
    <d v="2026-04-16T00:00:00"/>
    <s v="094866348"/>
    <s v="PATRICIA KELLY FERNANDES DOS SANTOS"/>
    <n v="41095646893"/>
    <d v="1992-05-31T00:00:00"/>
    <n v="33"/>
    <s v="F"/>
    <x v="0"/>
    <s v="SAO PAULO"/>
    <s v="Jardim Novo Pantanal"/>
    <n v="300"/>
    <n v="11984468110"/>
    <s v="CMDP"/>
    <s v="Sim"/>
    <d v="2026-04-13T00:00:00"/>
    <m/>
    <m/>
    <x v="0"/>
    <m/>
    <x v="1"/>
    <s v="Pós AVC094866348"/>
    <x v="0"/>
  </r>
  <r>
    <x v="1"/>
    <x v="12"/>
    <s v="Ativo"/>
    <d v="2026-01-29T00:00:00"/>
    <s v="450914879"/>
    <s v="EDILIANA DE ANDRADE SOUZA"/>
    <n v="30392430800"/>
    <d v="1983-02-17T00:00:00"/>
    <n v="43"/>
    <s v="F"/>
    <x v="0"/>
    <s v="SAO PAULO"/>
    <m/>
    <n v="300"/>
    <n v="11984780557"/>
    <s v="CMDP"/>
    <s v="Sim"/>
    <d v="2026-01-29T00:00:00"/>
    <m/>
    <m/>
    <x v="133"/>
    <m/>
    <x v="1"/>
    <s v="Pós AVC450914879"/>
    <x v="4"/>
  </r>
  <r>
    <x v="2"/>
    <x v="12"/>
    <s v="Ativo"/>
    <d v="2026-04-24T00:00:00"/>
    <s v="451661915"/>
    <s v="MARIA LUIZA CONCEICAO PINTO"/>
    <s v="917.976.838-53"/>
    <d v="1949-07-17T00:00:00"/>
    <n v="76"/>
    <s v="F"/>
    <x v="0"/>
    <s v="SAO PAULO"/>
    <s v="GUARAPIRANGA"/>
    <n v="100"/>
    <n v="11987895932"/>
    <s v="CMDP"/>
    <s v="Sim"/>
    <d v="2026-04-23T00:00:00"/>
    <m/>
    <m/>
    <x v="118"/>
    <m/>
    <x v="1"/>
    <s v="Pós AVC451661915"/>
    <x v="0"/>
  </r>
  <r>
    <x v="1"/>
    <x v="12"/>
    <s v="Ativo"/>
    <d v="2026-01-20T00:00:00"/>
    <s v="451948360"/>
    <s v="RITA DE CASSIA BANDEIRA REIMBERG"/>
    <n v="13519461889"/>
    <d v="1970-08-25T00:00:00"/>
    <n v="55"/>
    <s v="F"/>
    <x v="0"/>
    <s v="SAO PAULO"/>
    <m/>
    <n v="500"/>
    <n v="11988437339"/>
    <s v="CMDP"/>
    <s v="Sim"/>
    <d v="2026-01-20T00:00:00"/>
    <m/>
    <m/>
    <x v="64"/>
    <d v="2026-02-13T00:00:00"/>
    <x v="7"/>
    <s v="Pós AVC451948360"/>
    <x v="4"/>
  </r>
  <r>
    <x v="3"/>
    <x v="12"/>
    <s v="Ativo"/>
    <d v="2026-05-18T00:00:00"/>
    <s v="088204870"/>
    <s v="ALEXANDRE GOMES DOS SANTOS"/>
    <n v="18471075830"/>
    <d v="1977-05-20T00:00:00"/>
    <n v="49"/>
    <s v="M"/>
    <x v="0"/>
    <s v="SAO PAULO"/>
    <s v="BALNEARIO MAR PAULISTA"/>
    <n v="50"/>
    <n v="11993942324"/>
    <s v="CMDP"/>
    <s v="Sim"/>
    <d v="2026-04-17T00:00:00"/>
    <m/>
    <m/>
    <x v="82"/>
    <m/>
    <x v="1"/>
    <s v="Pós AVC088204870"/>
    <x v="5"/>
  </r>
  <r>
    <x v="3"/>
    <x v="12"/>
    <s v="Ativo"/>
    <d v="2026-03-26T00:00:00"/>
    <s v="451632320"/>
    <s v="IDALICIO FERREIRA OLIVEIRA"/>
    <n v="34595538553"/>
    <d v="1943-12-15T00:00:00"/>
    <n v="82"/>
    <s v="M"/>
    <x v="0"/>
    <s v="PARQUE RESIDENCIAL COCAIA "/>
    <s v="ND"/>
    <n v="400"/>
    <n v="11995084735"/>
    <s v="CMDP"/>
    <s v="Sim"/>
    <d v="2026-03-23T00:00:00"/>
    <m/>
    <m/>
    <x v="13"/>
    <m/>
    <x v="1"/>
    <s v="Pós AVC451632320"/>
    <x v="2"/>
  </r>
  <r>
    <x v="2"/>
    <x v="12"/>
    <s v="Ativo"/>
    <d v="2026-05-11T00:00:00"/>
    <s v="086176281"/>
    <s v="FELIPE ROSA"/>
    <s v="386.724.560-68"/>
    <d v="1962-11-22T00:00:00"/>
    <n v="63"/>
    <s v="M"/>
    <x v="0"/>
    <s v="SAO PAULO"/>
    <s v="TATUAPE"/>
    <n v="60"/>
    <n v="11996737930"/>
    <s v="CMDP"/>
    <s v="Sim"/>
    <d v="2026-05-21T00:00:00"/>
    <m/>
    <m/>
    <x v="82"/>
    <d v="2026-05-22T00:00:00"/>
    <x v="1"/>
    <s v="Pós AVC086176281"/>
    <x v="5"/>
  </r>
  <r>
    <x v="2"/>
    <x v="12"/>
    <s v="Ativo"/>
    <d v="2026-04-16T00:00:00"/>
    <s v="095678122"/>
    <s v="ROSANGELA GONCALVES VIEIRA DE SA"/>
    <n v="12692722841"/>
    <d v="1972-12-25T00:00:00"/>
    <n v="53"/>
    <s v="F"/>
    <x v="0"/>
    <s v="SAO PAULO"/>
    <s v="VILA PARANAGUA"/>
    <n v="60"/>
    <n v="11997298183"/>
    <s v="CMDP"/>
    <s v="Sim"/>
    <d v="2026-04-13T00:00:00"/>
    <m/>
    <m/>
    <x v="0"/>
    <m/>
    <x v="1"/>
    <s v="Pós AVC095678122"/>
    <x v="0"/>
  </r>
  <r>
    <x v="2"/>
    <x v="12"/>
    <s v="Ativo"/>
    <d v="2026-04-30T00:00:00"/>
    <s v="079126705"/>
    <s v="JOSE MANUEL DA SILVA MARTINS"/>
    <s v="236.065.417-91"/>
    <d v="1951-10-19T00:00:00"/>
    <n v="74"/>
    <s v="M"/>
    <x v="0"/>
    <s v="SAO PAULO"/>
    <m/>
    <n v="80"/>
    <n v="11997344236"/>
    <s v="CMDP"/>
    <s v="Sim"/>
    <d v="2026-04-30T00:00:00"/>
    <m/>
    <m/>
    <x v="95"/>
    <d v="2026-05-05T00:00:00"/>
    <x v="1"/>
    <s v="Pós AVC079126705"/>
    <x v="0"/>
  </r>
  <r>
    <x v="3"/>
    <x v="12"/>
    <s v="Ativo"/>
    <d v="2026-04-16T00:00:00"/>
    <s v="080514839"/>
    <s v="JOSÉ DANTAS DA SILVA"/>
    <n v="974294810"/>
    <d v="1960-09-08T00:00:00"/>
    <n v="65"/>
    <s v="M"/>
    <x v="0"/>
    <s v="GUARULHOS "/>
    <s v="ND"/>
    <n v="700"/>
    <n v="11999782669"/>
    <s v="CMDP"/>
    <s v="Sim"/>
    <d v="2026-03-19T00:00:00"/>
    <m/>
    <m/>
    <x v="0"/>
    <m/>
    <x v="1"/>
    <s v="Pós AVC080514839"/>
    <x v="0"/>
  </r>
  <r>
    <x v="3"/>
    <x v="12"/>
    <s v="Ativo"/>
    <d v="2026-04-16T00:00:00"/>
    <s v="087326861"/>
    <s v="Maria Aparecida Castelli"/>
    <s v=" "/>
    <d v="1948-11-04T00:00:00"/>
    <n v="77"/>
    <s v="F"/>
    <x v="0"/>
    <s v="SAO PAULO"/>
    <s v=" "/>
    <s v=" "/>
    <s v="(11) 9958-49371 "/>
    <s v="CMDP"/>
    <s v="Sim"/>
    <d v="2026-02-05T00:00:00"/>
    <m/>
    <m/>
    <x v="66"/>
    <m/>
    <x v="1"/>
    <s v="Pós AVC087326861"/>
    <x v="3"/>
  </r>
  <r>
    <x v="3"/>
    <x v="12"/>
    <s v="Ativo"/>
    <d v="2026-04-16T00:00:00"/>
    <s v="800025164"/>
    <s v="Marlene Aparecida Cambili Almazan"/>
    <s v=" "/>
    <d v="1944-12-03T00:00:00"/>
    <n v="81"/>
    <s v="F"/>
    <x v="0"/>
    <s v="SAO PAULO"/>
    <s v=" "/>
    <s v=" "/>
    <s v="(11) 9994-38848  (11) 9640-58575"/>
    <s v="CMDP"/>
    <s v="Sim"/>
    <d v="2026-02-05T00:00:00"/>
    <m/>
    <m/>
    <x v="66"/>
    <m/>
    <x v="1"/>
    <s v="Pós AVC800025164"/>
    <x v="3"/>
  </r>
  <r>
    <x v="3"/>
    <x v="12"/>
    <s v="Ativo"/>
    <d v="2026-03-03T00:00:00"/>
    <s v="451708490"/>
    <s v="MAURO GOUVEA"/>
    <n v="16840"/>
    <d v="1946-02-07T00:00:00"/>
    <n v="80"/>
    <m/>
    <x v="0"/>
    <s v="SAO PAULO"/>
    <m/>
    <n v="500"/>
    <s v="11-32099067; 11-998012413"/>
    <s v="CMDP"/>
    <s v="Sim"/>
    <d v="2026-02-05T00:00:00"/>
    <m/>
    <m/>
    <x v="66"/>
    <m/>
    <x v="1"/>
    <s v="Pós AVC451708490"/>
    <x v="3"/>
  </r>
  <r>
    <x v="3"/>
    <x v="12"/>
    <s v="Ativo"/>
    <d v="2026-03-03T00:00:00"/>
    <s v="072529316"/>
    <s v="ISA ARAUJO FIGARELLA"/>
    <n v="31040"/>
    <d v="1984-12-24T00:00:00"/>
    <n v="41"/>
    <m/>
    <x v="0"/>
    <s v="SAO PAULO"/>
    <m/>
    <n v="50"/>
    <s v="11-55133065; 11-54154782; 11-954154782"/>
    <s v="CMDP"/>
    <s v="Sim"/>
    <d v="2026-02-13T00:00:00"/>
    <m/>
    <m/>
    <x v="73"/>
    <m/>
    <x v="1"/>
    <s v="Pós AVC072529316"/>
    <x v="3"/>
  </r>
  <r>
    <x v="3"/>
    <x v="12"/>
    <s v="Ativo"/>
    <d v="2026-03-26T00:00:00"/>
    <s v="450110320"/>
    <s v="GILVAN CARNEIRO"/>
    <n v="14424808823"/>
    <d v="1973-06-04T00:00:00"/>
    <n v="52"/>
    <s v="M"/>
    <x v="0"/>
    <s v="SAO PAULO"/>
    <s v="Av Carlos Lacerda, 3232 - Pirajussara CEP 05789001 Sao Paulo SP"/>
    <n v="100"/>
    <s v="11958997396"/>
    <s v="CMDP"/>
    <s v="Sim"/>
    <d v="2026-03-23T00:00:00"/>
    <m/>
    <m/>
    <x v="75"/>
    <m/>
    <x v="1"/>
    <s v="Pós AVC450110320"/>
    <x v="3"/>
  </r>
  <r>
    <x v="3"/>
    <x v="12"/>
    <s v="Ativo"/>
    <d v="2026-03-26T00:00:00"/>
    <s v="079541447"/>
    <s v="MAURO COSTA BITENCOURT"/>
    <n v="12721725890"/>
    <d v="1968-08-15T00:00:00"/>
    <n v="57"/>
    <s v="M"/>
    <x v="0"/>
    <s v="PARQUE SANTO ANTONIO"/>
    <s v="ND"/>
    <n v="40"/>
    <s v="11961520901"/>
    <s v="CMDP"/>
    <s v="Sim"/>
    <d v="2026-03-23T00:00:00"/>
    <m/>
    <m/>
    <x v="75"/>
    <m/>
    <x v="1"/>
    <s v="Pós AVC079541447"/>
    <x v="3"/>
  </r>
  <r>
    <x v="2"/>
    <x v="12"/>
    <s v="Ativo"/>
    <d v="2026-04-17T00:00:00"/>
    <s v="093576426"/>
    <s v="RITA BETANIA DINIZ PEREIRA"/>
    <n v="18758099883"/>
    <d v="1971-01-01T00:00:00"/>
    <n v="55"/>
    <s v="F"/>
    <x v="0"/>
    <s v="GUARULHOS "/>
    <s v="CIDADE SOBERANA"/>
    <n v="110"/>
    <s v="11961622016"/>
    <s v="CMDP"/>
    <s v="Sim"/>
    <d v="2026-04-17T00:00:00"/>
    <m/>
    <m/>
    <x v="24"/>
    <m/>
    <x v="1"/>
    <s v="Pós AVC093576426"/>
    <x v="0"/>
  </r>
  <r>
    <x v="3"/>
    <x v="12"/>
    <s v="Ativo"/>
    <d v="2026-05-05T00:00:00"/>
    <s v="086832934"/>
    <s v="PAULO XAVIER DOS SANTOS"/>
    <n v="11502377837"/>
    <d v="1972-10-01T00:00:00"/>
    <n v="126"/>
    <s v="M"/>
    <x v="0"/>
    <s v="SAO PAULO"/>
    <s v="ND"/>
    <n v="60"/>
    <s v="11962088683"/>
    <s v="CMDP"/>
    <s v="Sim"/>
    <d v="2026-01-08T00:00:00"/>
    <m/>
    <m/>
    <x v="80"/>
    <m/>
    <x v="1"/>
    <s v="Pós AVC086832934"/>
    <x v="0"/>
  </r>
  <r>
    <x v="3"/>
    <x v="12"/>
    <s v="Ativo"/>
    <d v="2026-03-03T00:00:00"/>
    <s v="093636998"/>
    <s v="JULIANA AGUIAR ALVES"/>
    <n v="34980"/>
    <d v="1995-10-08T00:00:00"/>
    <n v="30"/>
    <m/>
    <x v="0"/>
    <s v="SAO PAULO"/>
    <m/>
    <n v="60"/>
    <s v="11-969491797"/>
    <s v="CMDP"/>
    <s v="Sim"/>
    <d v="2026-02-19T00:00:00"/>
    <m/>
    <m/>
    <x v="72"/>
    <m/>
    <x v="1"/>
    <s v="Pós AVC093636998"/>
    <x v="3"/>
  </r>
  <r>
    <x v="3"/>
    <x v="12"/>
    <s v="Ativo"/>
    <d v="2026-05-05T00:00:00"/>
    <s v="077842835"/>
    <s v="ELIU YOSHIMITSU MATSUTANI"/>
    <n v="5783748897"/>
    <d v="1964-02-26T00:00:00"/>
    <n v="62"/>
    <s v="M"/>
    <x v="0"/>
    <s v="MOGI DAS CRUZES"/>
    <s v="ND"/>
    <n v="60"/>
    <s v="11975061669"/>
    <s v="CMDP"/>
    <s v="Sim"/>
    <d v="2026-03-18T00:00:00"/>
    <m/>
    <m/>
    <x v="97"/>
    <m/>
    <x v="1"/>
    <s v="Pós AVC077842835"/>
    <x v="0"/>
  </r>
  <r>
    <x v="3"/>
    <x v="12"/>
    <s v="Ativo"/>
    <d v="2026-05-18T00:00:00"/>
    <s v="093743019"/>
    <s v="LILIAM DO CARMO ASSOLI SILVA"/>
    <n v="68103344834"/>
    <d v="1955-11-03T00:00:00"/>
    <n v="70"/>
    <s v="F"/>
    <x v="0"/>
    <s v="GUARULHOS "/>
    <s v="VILA SAO JOAO"/>
    <n v="60"/>
    <s v="11975517801 / 11992842590 / 11975517801"/>
    <s v="CMDP"/>
    <s v="Sim"/>
    <d v="2026-04-17T00:00:00"/>
    <m/>
    <m/>
    <x v="123"/>
    <m/>
    <x v="1"/>
    <s v="Pós AVC093743019"/>
    <x v="5"/>
  </r>
  <r>
    <x v="3"/>
    <x v="12"/>
    <s v="Ativo"/>
    <d v="2026-03-26T00:00:00"/>
    <s v="792036077"/>
    <s v="RINAUDA MARTA NOMURA"/>
    <n v="29001160824"/>
    <d v="1943-07-04T00:00:00"/>
    <n v="82"/>
    <s v="F"/>
    <x v="0"/>
    <s v="R OSIRIS MAGALHAES DE ALMEIDA, 725, Jardim Monte Kemel"/>
    <s v="R OSIRIS MAGALHAES DE ALMEIDA, 725, Jardim Monte Kemel"/>
    <n v="100"/>
    <s v="11993929169"/>
    <s v="CMDP"/>
    <s v="Sim"/>
    <d v="2026-03-23T00:00:00"/>
    <m/>
    <m/>
    <x v="75"/>
    <m/>
    <x v="1"/>
    <s v="Pós AVC792036077"/>
    <x v="3"/>
  </r>
  <r>
    <x v="3"/>
    <x v="12"/>
    <s v="Ativo"/>
    <d v="2026-03-26T00:00:00"/>
    <s v="222857366"/>
    <s v="NEUSA DUTRA GOMES"/>
    <n v="15094060856"/>
    <d v="1947-03-24T00:00:00"/>
    <n v="79"/>
    <s v="F"/>
    <x v="0"/>
    <s v="SAO PAULO"/>
    <s v="PLANALTO PAULISTA"/>
    <n v="600"/>
    <s v="11-996001590; 11-996513083"/>
    <s v="CMDP"/>
    <s v="Sim"/>
    <d v="2026-03-23T00:00:00"/>
    <m/>
    <m/>
    <x v="60"/>
    <m/>
    <x v="1"/>
    <s v="Pós AVC222857366"/>
    <x v="3"/>
  </r>
  <r>
    <x v="2"/>
    <x v="13"/>
    <s v="Ativo"/>
    <d v="2026-01-20T00:00:00"/>
    <s v="081917437"/>
    <s v="RUBENS LUIS AMANCIO"/>
    <n v="3260196854"/>
    <d v="1961-02-13T00:00:00"/>
    <n v="65"/>
    <s v="M"/>
    <x v="0"/>
    <s v="SAO PAULO"/>
    <m/>
    <n v="40"/>
    <n v="1198376420"/>
    <s v="CMDP"/>
    <s v="Sim"/>
    <m/>
    <m/>
    <m/>
    <x v="104"/>
    <d v="2026-01-19T00:00:00"/>
    <x v="12"/>
    <s v="Ritmo Certo081917437"/>
    <x v="4"/>
  </r>
  <r>
    <x v="2"/>
    <x v="13"/>
    <s v="Ativo"/>
    <d v="2026-04-16T00:00:00"/>
    <s v="081315735"/>
    <s v="CIRO MARTINS DOS SANTOS"/>
    <s v="041.643.928-43"/>
    <d v="1962-11-07T00:00:00"/>
    <n v="63"/>
    <s v="M"/>
    <x v="0"/>
    <s v="SAO PAULO"/>
    <s v="JARDIM INDEPENDENCIA"/>
    <n v="60"/>
    <n v="11932287930"/>
    <s v="CMDP"/>
    <s v="Sim"/>
    <m/>
    <m/>
    <m/>
    <x v="74"/>
    <d v="2026-06-16T00:00:00"/>
    <x v="1"/>
    <s v="Ritmo Certo081315735"/>
    <x v="0"/>
  </r>
  <r>
    <x v="2"/>
    <x v="13"/>
    <s v="Ativo"/>
    <d v="2026-02-12T00:00:00"/>
    <s v="452002621"/>
    <s v="EDILEUSA CELESTINO DE ALMEIDA"/>
    <s v="049.817.986-95 "/>
    <d v="1972-08-15T00:00:00"/>
    <n v="53"/>
    <s v="F"/>
    <x v="0"/>
    <s v="SAO PAULO"/>
    <m/>
    <n v="300"/>
    <n v="11945418125"/>
    <s v="CMDP"/>
    <s v="Sim"/>
    <m/>
    <m/>
    <m/>
    <x v="77"/>
    <d v="2026-02-25T00:00:00"/>
    <x v="1"/>
    <s v="Ritmo Certo452002621"/>
    <x v="3"/>
  </r>
  <r>
    <x v="1"/>
    <x v="13"/>
    <s v="Ativo"/>
    <d v="2026-03-05T00:00:00"/>
    <s v="089401467"/>
    <s v="LUCIANO VITOR DE ALMEIDA"/>
    <n v="31035909898"/>
    <d v="1984-09-27T00:00:00"/>
    <n v="41"/>
    <s v="M"/>
    <x v="0"/>
    <s v="SAO PAULO"/>
    <m/>
    <n v="60"/>
    <n v="11947158946"/>
    <s v="CMDP"/>
    <s v="Sim"/>
    <m/>
    <m/>
    <m/>
    <x v="63"/>
    <d v="2026-04-13T00:00:00"/>
    <x v="12"/>
    <s v="Ritmo Certo089401467"/>
    <x v="3"/>
  </r>
  <r>
    <x v="1"/>
    <x v="13"/>
    <s v="Ativo"/>
    <d v="2026-04-29T00:00:00"/>
    <s v="081253073"/>
    <s v="ADAO BUENO DO ROSARIO"/>
    <n v="735830819"/>
    <d v="1960-05-15T00:00:00"/>
    <n v="66"/>
    <s v="M"/>
    <x v="0"/>
    <s v="SAO PAULO"/>
    <s v="JARDIM RECANTO DO SOL"/>
    <n v="60"/>
    <n v="11947877554"/>
    <s v="CMDP"/>
    <s v="Sim"/>
    <m/>
    <m/>
    <m/>
    <x v="87"/>
    <s v="NaN-NaN-NaNTNaN:NaN:NaN.000+0000"/>
    <x v="12"/>
    <s v="Ritmo Certo081253073"/>
    <x v="0"/>
  </r>
  <r>
    <x v="1"/>
    <x v="13"/>
    <s v="Ativo"/>
    <d v="2026-03-23T00:00:00"/>
    <s v="422394327"/>
    <s v="LUCIO FRANCISCO DE FARIAS"/>
    <n v="5088931867"/>
    <d v="1962-08-10T00:00:00"/>
    <n v="63"/>
    <s v="M"/>
    <x v="0"/>
    <s v="SAO PAULO"/>
    <m/>
    <n v="400"/>
    <n v="11949878885"/>
    <s v="CMDP"/>
    <s v="Sim"/>
    <d v="2026-03-12T00:00:00"/>
    <m/>
    <m/>
    <x v="62"/>
    <d v="2026-04-05T00:00:00"/>
    <x v="12"/>
    <s v="Ritmo Certo422394327"/>
    <x v="2"/>
  </r>
  <r>
    <x v="1"/>
    <x v="13"/>
    <s v="Ativo"/>
    <d v="2026-03-25T00:00:00"/>
    <s v="082102089"/>
    <s v="MARIA VERONICA DA SILVA MATIAS"/>
    <n v="88390020491"/>
    <d v="1974-06-29T00:00:00"/>
    <n v="51"/>
    <s v="F"/>
    <x v="0"/>
    <s v="SAO PAULO"/>
    <s v="VILA DAS BELEZAS"/>
    <n v="60"/>
    <n v="11951176195"/>
    <s v="CMDP"/>
    <s v="Sim"/>
    <d v="2026-03-23T00:00:00"/>
    <m/>
    <m/>
    <x v="89"/>
    <d v="2026-11-05T00:00:00"/>
    <x v="12"/>
    <s v="Ritmo Certo082102089"/>
    <x v="2"/>
  </r>
  <r>
    <x v="1"/>
    <x v="13"/>
    <s v="Ativo"/>
    <d v="2026-03-23T00:00:00"/>
    <s v="092881228"/>
    <s v="VANESSA MARIA DA SILVA"/>
    <n v="35116746895"/>
    <d v="1988-04-26T00:00:00"/>
    <n v="38"/>
    <s v="F"/>
    <x v="0"/>
    <s v="SAO PAULO"/>
    <m/>
    <n v="60"/>
    <n v="11954708363"/>
    <s v="CMDP"/>
    <s v="Sim"/>
    <d v="2026-01-27T00:00:00"/>
    <m/>
    <m/>
    <x v="90"/>
    <d v="2026-04-05T00:00:00"/>
    <x v="12"/>
    <s v="Ritmo Certo092881228"/>
    <x v="2"/>
  </r>
  <r>
    <x v="1"/>
    <x v="13"/>
    <s v="Ativo"/>
    <d v="2026-03-05T00:00:00"/>
    <s v="077321547"/>
    <s v="MONICA MARTINS DE SOUZA"/>
    <n v="16248662800"/>
    <d v="1974-09-01T00:00:00"/>
    <n v="51"/>
    <s v="F"/>
    <x v="0"/>
    <s v="SAO PAULO"/>
    <m/>
    <n v="50"/>
    <n v="11962635092"/>
    <s v="CMDP"/>
    <s v="Sim"/>
    <m/>
    <m/>
    <m/>
    <x v="36"/>
    <d v="2026-03-30T00:00:00"/>
    <x v="12"/>
    <s v="Ritmo Certo077321547"/>
    <x v="3"/>
  </r>
  <r>
    <x v="2"/>
    <x v="13"/>
    <s v="Ativo"/>
    <d v="2026-01-15T00:00:00"/>
    <s v="074326147"/>
    <s v="MARCOS CEZAR BARBOSA REIS"/>
    <n v="84461837815"/>
    <d v="1957-02-03T00:00:00"/>
    <n v="69"/>
    <s v="F"/>
    <x v="0"/>
    <s v="SAO PAULO"/>
    <m/>
    <n v="50"/>
    <n v="11965478937"/>
    <s v="CMDP"/>
    <s v="Sim"/>
    <m/>
    <m/>
    <m/>
    <x v="108"/>
    <d v="2026-01-19T00:00:00"/>
    <x v="12"/>
    <s v="Ritmo Certo074326147"/>
    <x v="4"/>
  </r>
  <r>
    <x v="2"/>
    <x v="13"/>
    <s v="Ativo"/>
    <d v="2026-05-20T00:00:00"/>
    <s v="453776191"/>
    <s v="EDVALDO ALVES DE FREITAS"/>
    <n v="89555562849"/>
    <d v="1954-04-07T00:00:00"/>
    <n v="72"/>
    <s v="M"/>
    <x v="0"/>
    <s v="São Paulo "/>
    <s v="ALTO DA RIVIERA "/>
    <n v="400"/>
    <n v="11969144568"/>
    <s v="CMDP"/>
    <s v="Sim"/>
    <d v="2026-05-20T00:00:00"/>
    <m/>
    <m/>
    <x v="22"/>
    <d v="2026-05-19T00:00:00"/>
    <x v="1"/>
    <s v="Ritmo Certo453776191"/>
    <x v="5"/>
  </r>
  <r>
    <x v="1"/>
    <x v="13"/>
    <s v="Ativo"/>
    <d v="2026-01-29T00:00:00"/>
    <s v="811296210"/>
    <s v="JOSE ROBERTO MARTINI"/>
    <n v="57139679800"/>
    <d v="1948-11-21T00:00:00"/>
    <n v="77"/>
    <s v="M"/>
    <x v="0"/>
    <s v="SAO PAULO"/>
    <m/>
    <n v="100"/>
    <n v="11970231005"/>
    <s v="CMDP"/>
    <s v="Sim"/>
    <m/>
    <m/>
    <m/>
    <x v="133"/>
    <d v="2001-01-01T00:00:00"/>
    <x v="1"/>
    <s v="Ritmo Certo811296210"/>
    <x v="4"/>
  </r>
  <r>
    <x v="1"/>
    <x v="13"/>
    <s v="Ativo"/>
    <d v="2026-03-23T00:00:00"/>
    <s v="087156066"/>
    <s v="DARCY PIRES"/>
    <n v="3380040843"/>
    <d v="1966-06-16T00:00:00"/>
    <n v="59"/>
    <s v="M"/>
    <x v="0"/>
    <s v="SAO PAULO"/>
    <m/>
    <n v="110"/>
    <n v="11970526161"/>
    <s v="CMDP"/>
    <s v="Sim"/>
    <d v="2026-03-23T00:00:00"/>
    <m/>
    <m/>
    <x v="32"/>
    <d v="2026-05-18T00:00:00"/>
    <x v="12"/>
    <s v="Ritmo Certo087156066"/>
    <x v="2"/>
  </r>
  <r>
    <x v="1"/>
    <x v="13"/>
    <s v="Ativo"/>
    <d v="2026-03-05T00:00:00"/>
    <s v="073004037"/>
    <s v="YLRAM BATISTA DE SOUZA"/>
    <n v="11843816822"/>
    <d v="1971-07-20T00:00:00"/>
    <n v="54"/>
    <s v="F"/>
    <x v="0"/>
    <s v="SAO PAULO"/>
    <m/>
    <n v="50"/>
    <n v="11970722724"/>
    <s v="CMDP"/>
    <s v="Sim"/>
    <m/>
    <m/>
    <m/>
    <x v="36"/>
    <d v="2026-03-30T00:00:00"/>
    <x v="12"/>
    <s v="Ritmo Certo073004037"/>
    <x v="3"/>
  </r>
  <r>
    <x v="1"/>
    <x v="13"/>
    <s v="Ativo"/>
    <d v="2026-02-02T00:00:00"/>
    <s v="450071723"/>
    <s v="PEDRO PAULO THOMAZ PESSUTTO"/>
    <n v="76890406834"/>
    <d v="1954-06-29T00:00:00"/>
    <n v="71"/>
    <s v="M"/>
    <x v="0"/>
    <s v="SAO PAULO"/>
    <m/>
    <n v="300"/>
    <n v="11970995958"/>
    <s v="CMDP"/>
    <s v="Sim"/>
    <m/>
    <m/>
    <m/>
    <x v="49"/>
    <d v="2026-02-02T00:00:00"/>
    <x v="12"/>
    <s v="Ritmo Certo450071723"/>
    <x v="4"/>
  </r>
  <r>
    <x v="1"/>
    <x v="13"/>
    <s v="Ativo"/>
    <d v="2026-03-23T00:00:00"/>
    <s v="081408944"/>
    <s v="WAGNER MOLINA MARQUES"/>
    <n v="9068296825"/>
    <d v="1968-10-06T00:00:00"/>
    <n v="57"/>
    <s v="M"/>
    <x v="0"/>
    <s v="SAO PAULO"/>
    <m/>
    <n v="60"/>
    <n v="11973776200"/>
    <s v="CMDP"/>
    <s v="Sim"/>
    <d v="2026-01-23T00:00:00"/>
    <m/>
    <m/>
    <x v="92"/>
    <d v="2026-04-27T00:00:00"/>
    <x v="12"/>
    <s v="Ritmo Certo081408944"/>
    <x v="2"/>
  </r>
  <r>
    <x v="1"/>
    <x v="13"/>
    <s v="Ativo"/>
    <d v="2026-03-05T00:00:00"/>
    <s v="093783983"/>
    <s v="RENATA DAMASCENO TEIXEIRA"/>
    <n v="34645434802"/>
    <d v="1986-05-27T00:00:00"/>
    <n v="40"/>
    <s v="F"/>
    <x v="0"/>
    <s v="SAO PAULO"/>
    <m/>
    <n v="380"/>
    <n v="11975763047"/>
    <s v="CMDP"/>
    <s v="Sim"/>
    <m/>
    <m/>
    <m/>
    <x v="63"/>
    <m/>
    <x v="12"/>
    <s v="Ritmo Certo093783983"/>
    <x v="3"/>
  </r>
  <r>
    <x v="1"/>
    <x v="13"/>
    <s v="Ativo"/>
    <d v="2026-04-28T00:00:00"/>
    <s v="078833768"/>
    <s v="FLAVIA LUNARDELLI ZUCHELLI"/>
    <n v="25230578831"/>
    <d v="1975-02-28T00:00:00"/>
    <n v="51"/>
    <s v="F"/>
    <x v="0"/>
    <s v="GUARULHOS"/>
    <m/>
    <n v="60"/>
    <n v="11976840437"/>
    <s v="CMDP"/>
    <s v="Sim"/>
    <m/>
    <m/>
    <m/>
    <x v="121"/>
    <d v="2026-06-22T00:00:00"/>
    <x v="12"/>
    <s v="Ritmo Certo078833768"/>
    <x v="0"/>
  </r>
  <r>
    <x v="1"/>
    <x v="13"/>
    <s v="Ativo"/>
    <d v="2026-01-13T00:00:00"/>
    <s v="301012105"/>
    <s v="ANDREA MELLO DINIZ"/>
    <n v="28127613851"/>
    <d v="1974-09-16T00:00:00"/>
    <n v="51"/>
    <s v="F"/>
    <x v="0"/>
    <s v="SAO PAULO"/>
    <m/>
    <n v="600"/>
    <n v="11976867864"/>
    <s v="CMDP"/>
    <s v="Sim"/>
    <m/>
    <m/>
    <m/>
    <x v="18"/>
    <d v="2026-01-27T00:00:00"/>
    <x v="1"/>
    <s v="Ritmo Certo301012105"/>
    <x v="4"/>
  </r>
  <r>
    <x v="1"/>
    <x v="13"/>
    <s v="Ativo"/>
    <d v="2026-03-24T00:00:00"/>
    <s v="088290447"/>
    <s v="VANESSA FACIOLI SOARES DA SILVA"/>
    <n v="31864800860"/>
    <d v="1983-04-13T00:00:00"/>
    <n v="43"/>
    <s v="F"/>
    <x v="0"/>
    <s v="SAO PAULO"/>
    <s v="PARQUE COLONIAL"/>
    <n v="40"/>
    <n v="11977073593"/>
    <s v="CMDP"/>
    <s v="Sim"/>
    <d v="2026-03-23T00:00:00"/>
    <m/>
    <m/>
    <x v="106"/>
    <d v="2026-03-26T00:00:00"/>
    <x v="14"/>
    <s v="Ritmo Certo088290447"/>
    <x v="2"/>
  </r>
  <r>
    <x v="1"/>
    <x v="13"/>
    <s v="Ativo"/>
    <d v="2026-04-28T00:00:00"/>
    <s v="095645472"/>
    <s v="MARIA DA PENHA PINTO DE CARVALHO"/>
    <n v="31326535862"/>
    <d v="1976-03-15T00:00:00"/>
    <n v="50"/>
    <s v="F"/>
    <x v="0"/>
    <s v="GUARULHOS"/>
    <s v="JARDIM ZIMBARDI"/>
    <n v="110"/>
    <n v="11977954205"/>
    <s v="CMDP"/>
    <s v="Sim"/>
    <m/>
    <m/>
    <m/>
    <x v="121"/>
    <d v="2026-05-26T00:00:00"/>
    <x v="14"/>
    <s v="Ritmo Certo095645472"/>
    <x v="0"/>
  </r>
  <r>
    <x v="2"/>
    <x v="13"/>
    <s v="Ativo"/>
    <d v="2026-02-10T00:00:00"/>
    <s v="071571362"/>
    <s v="CLAUDIO NUNES DOS SANTOS"/>
    <s v="304.478.308-99 "/>
    <d v="1976-06-22T00:00:00"/>
    <n v="49"/>
    <s v="M"/>
    <x v="0"/>
    <s v="SAO PAULO"/>
    <m/>
    <n v="50"/>
    <n v="11980424117"/>
    <s v="CMDP"/>
    <s v="Sim"/>
    <m/>
    <m/>
    <m/>
    <x v="66"/>
    <d v="2026-02-05T00:00:00"/>
    <x v="1"/>
    <s v="Ritmo Certo071571362"/>
    <x v="3"/>
  </r>
  <r>
    <x v="1"/>
    <x v="13"/>
    <s v="Ativo"/>
    <d v="2026-01-20T00:00:00"/>
    <s v="450078752"/>
    <s v="MARCO ESPOSITO"/>
    <n v="25057098829"/>
    <d v="1975-12-14T00:00:00"/>
    <n v="50"/>
    <s v="M"/>
    <x v="0"/>
    <s v="SAO PAULO"/>
    <m/>
    <n v="100"/>
    <n v="11981275221"/>
    <s v="CMDP"/>
    <s v="Sim"/>
    <m/>
    <m/>
    <m/>
    <x v="57"/>
    <d v="2026-02-02T00:00:00"/>
    <x v="12"/>
    <s v="Ritmo Certo450078752"/>
    <x v="4"/>
  </r>
  <r>
    <x v="1"/>
    <x v="13"/>
    <s v="Ativo"/>
    <d v="2026-05-18T00:00:00"/>
    <s v="096355000"/>
    <s v="PAULO SILVA DO CARMO"/>
    <n v="133093824"/>
    <d v="1961-07-05T00:00:00"/>
    <n v="64"/>
    <s v="M"/>
    <x v="0"/>
    <s v="SAO PAULO"/>
    <s v="ALTO DA MOOCA"/>
    <n v="380"/>
    <n v="11983305562"/>
    <s v="CMDP"/>
    <s v="Sim"/>
    <d v="2026-05-18T00:00:00"/>
    <m/>
    <m/>
    <x v="116"/>
    <d v="2026-06-07T00:00:00"/>
    <x v="36"/>
    <s v="Ritmo Certo096355000"/>
    <x v="5"/>
  </r>
  <r>
    <x v="1"/>
    <x v="13"/>
    <s v="Ativo"/>
    <d v="2026-04-29T00:00:00"/>
    <s v="089814375"/>
    <s v="PRISCILA CASTRO DO NASCIMENTO"/>
    <n v="37920379806"/>
    <d v="1993-01-25T00:00:00"/>
    <n v="33"/>
    <s v="F"/>
    <x v="0"/>
    <s v="SANTO ANDRE"/>
    <s v="PARQUE GERASSI"/>
    <n v="500"/>
    <n v="11985698449"/>
    <s v="CMDP"/>
    <s v="Sim"/>
    <m/>
    <m/>
    <m/>
    <x v="87"/>
    <d v="2026-06-22T00:00:00"/>
    <x v="12"/>
    <s v="Ritmo Certo089814375"/>
    <x v="0"/>
  </r>
  <r>
    <x v="1"/>
    <x v="13"/>
    <s v="Ativo"/>
    <d v="2026-01-26T00:00:00"/>
    <s v="124960790"/>
    <s v="JOSE ROBERTO CUNHA"/>
    <n v="56513941849"/>
    <d v="1951-11-03T00:00:00"/>
    <n v="74"/>
    <s v="M"/>
    <x v="0"/>
    <s v="SAO PAULO"/>
    <m/>
    <n v="600"/>
    <n v="11985938228"/>
    <s v="CMDP"/>
    <s v="Sim"/>
    <m/>
    <m/>
    <m/>
    <x v="129"/>
    <d v="2026-01-26T00:00:00"/>
    <x v="12"/>
    <s v="Ritmo Certo124960790"/>
    <x v="4"/>
  </r>
  <r>
    <x v="1"/>
    <x v="13"/>
    <s v="Ativo"/>
    <d v="2026-03-23T00:00:00"/>
    <s v="077219792"/>
    <s v="MARIA MARTA DA SILVA"/>
    <n v="1687066361"/>
    <d v="1981-08-20T00:00:00"/>
    <n v="44"/>
    <s v="F"/>
    <x v="0"/>
    <s v="SAO PAULO"/>
    <m/>
    <n v="50"/>
    <n v="11986424794"/>
    <s v="CMDP"/>
    <s v="Sim"/>
    <d v="2026-02-23T00:00:00"/>
    <m/>
    <m/>
    <x v="63"/>
    <d v="2026-04-20T00:00:00"/>
    <x v="12"/>
    <s v="Ritmo Certo077219792"/>
    <x v="3"/>
  </r>
  <r>
    <x v="1"/>
    <x v="13"/>
    <s v="Ativo"/>
    <d v="2026-04-30T00:00:00"/>
    <s v="095958231"/>
    <s v="ALINE DA SILVA OLIVEIRA SENJI"/>
    <n v="30637777816"/>
    <d v="1982-05-27T00:00:00"/>
    <n v="44"/>
    <s v="F"/>
    <x v="0"/>
    <s v="SAO PAULO"/>
    <m/>
    <n v="60"/>
    <n v="11986663689"/>
    <s v="CMDP"/>
    <s v="Sim"/>
    <m/>
    <m/>
    <m/>
    <x v="95"/>
    <d v="2026-06-29T00:00:00"/>
    <x v="12"/>
    <s v="Ritmo Certo095958231"/>
    <x v="0"/>
  </r>
  <r>
    <x v="1"/>
    <x v="13"/>
    <s v="Ativo"/>
    <d v="2026-02-19T00:00:00"/>
    <s v="811362809"/>
    <s v="SONIA REGINA PICERNI GIAMARUSTI"/>
    <n v="27226145880"/>
    <d v="1952-01-03T00:00:00"/>
    <n v="74"/>
    <s v="F"/>
    <x v="0"/>
    <s v="SAO PAULO"/>
    <m/>
    <n v="100"/>
    <n v="11991127199"/>
    <s v="CMDP"/>
    <s v="Sim"/>
    <m/>
    <m/>
    <m/>
    <x v="78"/>
    <d v="2026-03-09T00:00:00"/>
    <x v="12"/>
    <s v="Ritmo Certo811362809"/>
    <x v="3"/>
  </r>
  <r>
    <x v="1"/>
    <x v="13"/>
    <s v="Ativo"/>
    <d v="2026-01-26T00:00:00"/>
    <s v="452331064"/>
    <s v="SULAMITA SCOLLETA"/>
    <n v="14313486860"/>
    <d v="1972-11-25T00:00:00"/>
    <n v="53"/>
    <s v="F"/>
    <x v="0"/>
    <s v="SAO PAULO"/>
    <m/>
    <n v="400"/>
    <n v="11991433625"/>
    <s v="CMDP"/>
    <s v="Sim"/>
    <m/>
    <m/>
    <m/>
    <x v="129"/>
    <d v="2026-01-26T00:00:00"/>
    <x v="12"/>
    <s v="Ritmo Certo452331064"/>
    <x v="4"/>
  </r>
  <r>
    <x v="1"/>
    <x v="13"/>
    <s v="Ativo"/>
    <d v="2026-03-05T00:00:00"/>
    <s v="869067117"/>
    <s v="ROBERTO BLAGIN"/>
    <n v="53134311968"/>
    <d v="1964-03-03T00:00:00"/>
    <n v="62"/>
    <s v="M"/>
    <x v="0"/>
    <s v="SAO PAULO"/>
    <m/>
    <n v="400"/>
    <n v="11991796737"/>
    <s v="CMDP"/>
    <s v="Sim"/>
    <m/>
    <m/>
    <m/>
    <x v="63"/>
    <d v="2026-04-06T00:00:00"/>
    <x v="12"/>
    <s v="Ritmo Certo869067117"/>
    <x v="3"/>
  </r>
  <r>
    <x v="2"/>
    <x v="13"/>
    <s v="Ativo"/>
    <d v="2026-05-13T00:00:00"/>
    <s v="450081621"/>
    <s v="MARIA DE FATIMA SILVA SANTOS"/>
    <s v="170.942.008-11"/>
    <d v="1959-05-07T00:00:00"/>
    <n v="67"/>
    <s v="Feminino"/>
    <x v="0"/>
    <s v="SAO PAULO"/>
    <s v="VILA SUZANA"/>
    <n v="100"/>
    <n v="11993432330"/>
    <s v="CMDP"/>
    <s v="Sim"/>
    <d v="2026-05-21T00:00:00"/>
    <m/>
    <m/>
    <x v="84"/>
    <d v="2026-07-13T00:00:00"/>
    <x v="1"/>
    <s v="Ritmo Certo450081621"/>
    <x v="5"/>
  </r>
  <r>
    <x v="1"/>
    <x v="13"/>
    <s v="Ativo"/>
    <d v="2026-01-20T00:00:00"/>
    <s v="792036077"/>
    <s v="RINAUDA MARTA NOMURA"/>
    <n v="29001160824"/>
    <d v="1943-07-04T00:00:00"/>
    <n v="82"/>
    <s v="F"/>
    <x v="0"/>
    <s v="SAO PAULO"/>
    <m/>
    <n v="100"/>
    <n v="11993929169"/>
    <s v="CMDP"/>
    <s v="Sim"/>
    <m/>
    <m/>
    <m/>
    <x v="104"/>
    <d v="2026-01-19T00:00:00"/>
    <x v="1"/>
    <s v="Ritmo Certo792036077"/>
    <x v="4"/>
  </r>
  <r>
    <x v="1"/>
    <x v="13"/>
    <s v="Ativo"/>
    <d v="2026-02-26T00:00:00"/>
    <s v="451886909"/>
    <s v="MARCOS CASTILHOS GARCIA"/>
    <n v="1467243809"/>
    <d v="1959-03-30T00:00:00"/>
    <n v="67"/>
    <s v="M"/>
    <x v="0"/>
    <s v="SAO PAULO"/>
    <m/>
    <n v="300"/>
    <n v="11994057364"/>
    <s v="CMDP"/>
    <s v="Sim"/>
    <m/>
    <m/>
    <m/>
    <x v="29"/>
    <d v="2026-03-16T00:00:00"/>
    <x v="12"/>
    <s v="Ritmo Certo451886909"/>
    <x v="3"/>
  </r>
  <r>
    <x v="1"/>
    <x v="13"/>
    <s v="Ativo"/>
    <d v="2026-02-12T00:00:00"/>
    <s v="094060005"/>
    <s v="NADIA RAUCCI"/>
    <n v="1096631873"/>
    <d v="1957-07-13T00:00:00"/>
    <n v="68"/>
    <s v="F"/>
    <x v="0"/>
    <s v="SAO PAULO"/>
    <m/>
    <n v="110"/>
    <n v="11994644644"/>
    <s v="CMDP"/>
    <s v="Sim"/>
    <m/>
    <m/>
    <m/>
    <x v="9"/>
    <d v="2026-02-10T00:00:00"/>
    <x v="14"/>
    <s v="Ritmo Certo094060005"/>
    <x v="3"/>
  </r>
  <r>
    <x v="2"/>
    <x v="13"/>
    <s v="Ativo"/>
    <d v="2026-01-12T00:00:00"/>
    <s v="773130870"/>
    <s v="ELVECIO GAMA DA CUNHA"/>
    <n v="83003576887"/>
    <d v="1958-01-02T00:00:00"/>
    <n v="68"/>
    <s v="M"/>
    <x v="0"/>
    <s v="CARAPICUIBA"/>
    <m/>
    <n v="300"/>
    <n v="11995100739"/>
    <s v="CMDP"/>
    <s v="Sim"/>
    <m/>
    <m/>
    <m/>
    <x v="46"/>
    <d v="2026-01-20T00:00:00"/>
    <x v="8"/>
    <s v="Ritmo Certo773130870"/>
    <x v="4"/>
  </r>
  <r>
    <x v="1"/>
    <x v="13"/>
    <s v="Ativo"/>
    <d v="2026-03-24T00:00:00"/>
    <s v="078087950"/>
    <s v="FABIO RAMOS"/>
    <n v="26077091804"/>
    <d v="1978-05-12T00:00:00"/>
    <n v="48"/>
    <s v="M"/>
    <x v="0"/>
    <s v="SAO PAULO"/>
    <m/>
    <n v="700"/>
    <n v="11995385734"/>
    <s v="CMDP"/>
    <s v="Sim"/>
    <d v="2026-03-23T00:00:00"/>
    <m/>
    <m/>
    <x v="106"/>
    <d v="2026-02-04T00:00:00"/>
    <x v="14"/>
    <s v="Ritmo Certo078087950"/>
    <x v="2"/>
  </r>
  <r>
    <x v="1"/>
    <x v="13"/>
    <s v="Ativo"/>
    <d v="2026-01-22T00:00:00"/>
    <s v="451603400"/>
    <s v="MOISES ALKMIN FILHO"/>
    <n v="27922863853"/>
    <d v="1948-10-21T00:00:00"/>
    <n v="77"/>
    <s v="M"/>
    <x v="0"/>
    <s v="SAO PAULO"/>
    <m/>
    <n v="400"/>
    <n v="11996680285"/>
    <s v="CMDP"/>
    <s v="Sim"/>
    <m/>
    <m/>
    <m/>
    <x v="26"/>
    <d v="2026-01-20T00:00:00"/>
    <x v="8"/>
    <s v="Ritmo Certo451603400"/>
    <x v="4"/>
  </r>
  <r>
    <x v="1"/>
    <x v="13"/>
    <s v="Ativo"/>
    <d v="2026-05-18T00:00:00"/>
    <s v="800263782"/>
    <s v="MEIRE GUILHERME SANTOS PAES"/>
    <n v="5574238802"/>
    <d v="1963-09-14T00:00:00"/>
    <n v="62"/>
    <s v="F"/>
    <x v="0"/>
    <s v="SAO PAULO"/>
    <s v="FREGUESIA DO O"/>
    <n v="100"/>
    <n v="11996938616"/>
    <s v="CMDP"/>
    <s v="Sim"/>
    <d v="2026-05-18T00:00:00"/>
    <m/>
    <m/>
    <x v="116"/>
    <d v="2026-11-06T00:00:00"/>
    <x v="14"/>
    <s v="Ritmo Certo800263782"/>
    <x v="5"/>
  </r>
  <r>
    <x v="1"/>
    <x v="13"/>
    <s v="Ativo"/>
    <d v="2026-05-20T00:00:00"/>
    <s v="779800346"/>
    <s v="RENATA DIAS MONTEIRO"/>
    <n v="27307676818"/>
    <d v="1979-06-10T00:00:00"/>
    <n v="46"/>
    <s v="F"/>
    <x v="0"/>
    <s v="SAO PAULO"/>
    <s v="VILA IMPERIO"/>
    <n v="100"/>
    <n v="11997422463"/>
    <s v="CMDP"/>
    <s v="Sim"/>
    <d v="2026-05-20T00:00:00"/>
    <m/>
    <m/>
    <x v="22"/>
    <d v="2026-07-20T00:00:00"/>
    <x v="12"/>
    <s v="Ritmo Certo779800346"/>
    <x v="5"/>
  </r>
  <r>
    <x v="1"/>
    <x v="13"/>
    <s v="Ativo"/>
    <d v="2026-03-23T00:00:00"/>
    <s v="813499674"/>
    <s v="RAIMUNDA ALVES NERI SANTOS"/>
    <n v="70286353334"/>
    <d v="1967-08-31T00:00:00"/>
    <n v="58"/>
    <s v="F"/>
    <x v="0"/>
    <s v="SAO PAULO"/>
    <m/>
    <n v="100"/>
    <n v="11997741522"/>
    <s v="CMDP"/>
    <s v="Sim"/>
    <d v="2026-03-18T00:00:00"/>
    <m/>
    <m/>
    <x v="40"/>
    <d v="2026-03-24T00:00:00"/>
    <x v="14"/>
    <s v="Ritmo Certo813499674"/>
    <x v="2"/>
  </r>
  <r>
    <x v="1"/>
    <x v="13"/>
    <s v="Ativo"/>
    <d v="2026-05-05T00:00:00"/>
    <s v="450051609"/>
    <s v="JOSE CARLOS BAPTISTA"/>
    <n v="53616499887"/>
    <d v="1951-03-20T00:00:00"/>
    <n v="75"/>
    <s v="M"/>
    <x v="0"/>
    <s v="SAO CAETANO DO SUL"/>
    <s v="BOA VISTA"/>
    <n v="400"/>
    <n v="11998888424"/>
    <s v="CMDP"/>
    <s v="Sim"/>
    <d v="2026-05-21T00:00:00"/>
    <m/>
    <m/>
    <x v="107"/>
    <d v="2026-06-25T00:00:00"/>
    <x v="12"/>
    <s v="Ritmo Certo450051609"/>
    <x v="5"/>
  </r>
  <r>
    <x v="1"/>
    <x v="13"/>
    <s v="Ativo"/>
    <d v="2026-01-15T00:00:00"/>
    <s v="445431628"/>
    <s v="JULIANA MAURICIO DA SILVA"/>
    <n v="44744751865"/>
    <d v="2006-04-11T00:00:00"/>
    <n v="20"/>
    <s v="F"/>
    <x v="0"/>
    <s v="SAO PAULO"/>
    <m/>
    <n v="500"/>
    <n v="11999086307"/>
    <s v="CMDP"/>
    <s v="Sim"/>
    <m/>
    <m/>
    <m/>
    <x v="108"/>
    <d v="2026-01-15T00:00:00"/>
    <x v="8"/>
    <s v="Ritmo Certo445431628"/>
    <x v="4"/>
  </r>
  <r>
    <x v="1"/>
    <x v="13"/>
    <s v="Ativo"/>
    <d v="2026-01-15T00:00:00"/>
    <s v="452389070"/>
    <s v="ORLANDO MARCONDES MACHADO JR"/>
    <n v="9055668826"/>
    <d v="1962-02-25T00:00:00"/>
    <n v="64"/>
    <s v="M"/>
    <x v="0"/>
    <s v="SAO PAULO"/>
    <m/>
    <n v="500"/>
    <n v="11999415467"/>
    <s v="CMDP"/>
    <s v="Sim"/>
    <m/>
    <m/>
    <m/>
    <x v="108"/>
    <d v="2026-01-29T00:00:00"/>
    <x v="8"/>
    <s v="Ritmo Certo452389070"/>
    <x v="4"/>
  </r>
  <r>
    <x v="1"/>
    <x v="13"/>
    <s v="Ativo"/>
    <d v="2026-03-23T00:00:00"/>
    <s v="081041429"/>
    <s v="SUELI APARECIDA MARQUES DOMINGOS"/>
    <n v="9529274890"/>
    <d v="1969-06-20T00:00:00"/>
    <n v="56"/>
    <s v="F"/>
    <x v="0"/>
    <s v="GUARULHOS"/>
    <m/>
    <n v="60"/>
    <n v="11999427031"/>
    <s v="CMDP"/>
    <s v="Sim"/>
    <d v="2026-03-04T00:00:00"/>
    <m/>
    <m/>
    <x v="13"/>
    <d v="2026-03-26T00:00:00"/>
    <x v="14"/>
    <s v="Ritmo Certo081041429"/>
    <x v="2"/>
  </r>
  <r>
    <x v="1"/>
    <x v="13"/>
    <s v="Ativo"/>
    <d v="2025-12-22T00:00:00"/>
    <s v="095491868"/>
    <s v="ELIANE TAVARES DA SILVA ALVES"/>
    <n v="96522372720"/>
    <d v="1966-12-30T00:00:00"/>
    <n v="59"/>
    <s v="F"/>
    <x v="3"/>
    <s v="RIO DE JANEIRO"/>
    <m/>
    <n v="75"/>
    <n v="21964073716"/>
    <s v="CMDP"/>
    <s v="Sim"/>
    <m/>
    <m/>
    <m/>
    <x v="76"/>
    <d v="2026-01-12T00:00:00"/>
    <x v="11"/>
    <s v="Ritmo Certo095491868"/>
    <x v="1"/>
  </r>
  <r>
    <x v="1"/>
    <x v="13"/>
    <s v="Ativo"/>
    <d v="2026-04-13T00:00:00"/>
    <s v="089008842"/>
    <s v="LUCIA HELENA MOREIRA DA SILVA"/>
    <n v="58613021700"/>
    <d v="1958-10-07T00:00:00"/>
    <n v="67"/>
    <s v="F"/>
    <x v="3"/>
    <s v="RIO DE JANEIRO"/>
    <s v="BRAS DE PINA"/>
    <n v="380"/>
    <n v="21965280309"/>
    <s v="CMDP"/>
    <s v="Sim"/>
    <m/>
    <m/>
    <m/>
    <x v="47"/>
    <d v="2026-05-25T00:00:00"/>
    <x v="11"/>
    <s v="Ritmo Certo089008842"/>
    <x v="0"/>
  </r>
  <r>
    <x v="2"/>
    <x v="13"/>
    <s v="Ativo"/>
    <d v="2026-01-12T00:00:00"/>
    <s v="095481382"/>
    <s v="ALLISON JASON BATISTA DA SILVA"/>
    <n v="16932062771"/>
    <d v="1998-06-16T00:00:00"/>
    <n v="27"/>
    <s v="M"/>
    <x v="3"/>
    <s v="DUQUE DE CAXIAS"/>
    <m/>
    <n v="60"/>
    <n v="21976048124"/>
    <s v="CMDP"/>
    <s v="Sim"/>
    <m/>
    <m/>
    <m/>
    <x v="120"/>
    <d v="2026-01-26T00:00:00"/>
    <x v="11"/>
    <s v="Ritmo Certo095481382"/>
    <x v="4"/>
  </r>
  <r>
    <x v="1"/>
    <x v="13"/>
    <s v="Ativo"/>
    <d v="2026-04-30T00:00:00"/>
    <s v="093850949"/>
    <s v="ANDRE DA ROCHA SANTOS"/>
    <n v="3552084746"/>
    <d v="1974-11-15T00:00:00"/>
    <n v="51"/>
    <s v="M"/>
    <x v="3"/>
    <s v="RIO DE JANEIRO"/>
    <m/>
    <n v="75"/>
    <n v="21976678422"/>
    <s v="CMDP"/>
    <s v="Sim"/>
    <m/>
    <m/>
    <m/>
    <x v="95"/>
    <d v="2026-08-06T00:00:00"/>
    <x v="11"/>
    <s v="Ritmo Certo093850949"/>
    <x v="0"/>
  </r>
  <r>
    <x v="1"/>
    <x v="13"/>
    <s v="Ativo"/>
    <d v="2026-04-29T00:00:00"/>
    <s v="087338801"/>
    <s v="EDY IOLANDA PALERMO DE MENEZES GUERRA"/>
    <n v="2529287767"/>
    <d v="1946-11-17T00:00:00"/>
    <n v="79"/>
    <s v="F"/>
    <x v="3"/>
    <s v="RIO DE JANEIRO"/>
    <m/>
    <n v="450"/>
    <n v="21980299407"/>
    <s v="CMDP"/>
    <s v="Sim"/>
    <m/>
    <m/>
    <m/>
    <x v="87"/>
    <d v="2026-01-06T00:00:00"/>
    <x v="11"/>
    <s v="Ritmo Certo087338801"/>
    <x v="0"/>
  </r>
  <r>
    <x v="2"/>
    <x v="13"/>
    <s v="Ativo"/>
    <d v="2026-01-12T00:00:00"/>
    <s v="084879612"/>
    <s v="DULCIMAR ARAUJO DE SANTANA"/>
    <n v="5618192705"/>
    <d v="1960-07-30T00:00:00"/>
    <n v="65"/>
    <s v="M"/>
    <x v="3"/>
    <s v="DUQUE DE CAXIAS"/>
    <m/>
    <n v="380"/>
    <n v="21980965126"/>
    <s v="CMDP"/>
    <s v="Sim"/>
    <m/>
    <m/>
    <m/>
    <x v="120"/>
    <d v="2026-02-09T00:00:00"/>
    <x v="11"/>
    <s v="Ritmo Certo084879612"/>
    <x v="4"/>
  </r>
  <r>
    <x v="1"/>
    <x v="13"/>
    <s v="Ativo"/>
    <d v="2026-03-23T00:00:00"/>
    <s v="436286866"/>
    <s v="GERALDO MARCIO PERES MAINENTI"/>
    <n v="28874420749"/>
    <d v="1953-08-23T00:00:00"/>
    <n v="72"/>
    <s v="M"/>
    <x v="3"/>
    <s v="RIO DE JANEIRO"/>
    <m/>
    <n v="600"/>
    <n v="21981755000"/>
    <s v="CMDP"/>
    <s v="Sim"/>
    <d v="2026-03-12T00:00:00"/>
    <m/>
    <m/>
    <x v="91"/>
    <d v="2026-04-05T00:00:00"/>
    <x v="11"/>
    <s v="Ritmo Certo436286866"/>
    <x v="2"/>
  </r>
  <r>
    <x v="2"/>
    <x v="13"/>
    <s v="Ativo"/>
    <d v="2025-12-23T00:00:00"/>
    <s v="744281768"/>
    <s v="SANDRA DE SOUZA"/>
    <n v="58115994715"/>
    <d v="1955-07-22T00:00:00"/>
    <n v="70"/>
    <s v="F"/>
    <x v="3"/>
    <s v="DUQUE DE CAXIAS"/>
    <m/>
    <n v="200"/>
    <n v="21987188445"/>
    <s v="CMDP"/>
    <s v="Sim"/>
    <m/>
    <m/>
    <m/>
    <x v="48"/>
    <d v="2026-01-28T00:00:00"/>
    <x v="11"/>
    <s v="Ritmo Certo744281768"/>
    <x v="1"/>
  </r>
  <r>
    <x v="2"/>
    <x v="13"/>
    <s v="Ativo"/>
    <d v="2026-05-18T00:00:00"/>
    <s v="078978487"/>
    <s v="MARIA TERESA BIZERRA DA SILVA"/>
    <s v="827.784.857-91"/>
    <d v="1963-12-01T00:00:00"/>
    <n v="62"/>
    <s v="F"/>
    <x v="3"/>
    <s v="RIO DE JANEIRO"/>
    <s v="SAO FRANCISCO XAVIER "/>
    <n v="40"/>
    <n v="21994448665"/>
    <s v="CMDP"/>
    <s v="Sim"/>
    <d v="2026-05-18T00:00:00"/>
    <m/>
    <m/>
    <x v="116"/>
    <d v="2026-01-06T00:00:00"/>
    <x v="1"/>
    <s v="Ritmo Certo078978487"/>
    <x v="5"/>
  </r>
  <r>
    <x v="1"/>
    <x v="13"/>
    <s v="Ativo"/>
    <d v="2026-04-29T00:00:00"/>
    <s v="079542026"/>
    <s v="LUIZ JOSE DE OLIVEIRA FILHO"/>
    <n v="4111936784"/>
    <d v="1974-03-01T00:00:00"/>
    <n v="52"/>
    <s v="M"/>
    <x v="3"/>
    <s v="SAO GONÇALO"/>
    <s v="CENTRO"/>
    <n v="60"/>
    <n v="21998689754"/>
    <s v="CMDP"/>
    <s v="Sim"/>
    <m/>
    <m/>
    <m/>
    <x v="87"/>
    <d v="2026-08-06T00:00:00"/>
    <x v="11"/>
    <s v="Ritmo Certo079542026"/>
    <x v="0"/>
  </r>
  <r>
    <x v="1"/>
    <x v="13"/>
    <s v="Ativo"/>
    <d v="2026-03-23T00:00:00"/>
    <s v="439276276"/>
    <s v="ILIANY MARIA SALGADO GOMES"/>
    <n v="85877859749"/>
    <d v="1963-12-27T00:00:00"/>
    <n v="62"/>
    <s v="F"/>
    <x v="3"/>
    <s v="RIO DE JANEIRO"/>
    <m/>
    <n v="600"/>
    <n v="21999797958"/>
    <s v="CMDP"/>
    <s v="Sim"/>
    <d v="2026-03-12T00:00:00"/>
    <m/>
    <m/>
    <x v="91"/>
    <d v="2026-04-05T00:00:00"/>
    <x v="11"/>
    <s v="Ritmo Certo439276276"/>
    <x v="2"/>
  </r>
  <r>
    <x v="1"/>
    <x v="13"/>
    <s v="Ativo"/>
    <d v="2026-05-04T00:00:00"/>
    <s v="593966759"/>
    <s v="SILVANA DE JESUS CONCEICAO"/>
    <n v="29610682820"/>
    <d v="1981-02-06T00:00:00"/>
    <n v="45"/>
    <s v="F"/>
    <x v="0"/>
    <s v="GUARULHOS"/>
    <s v="CIDADE SERODIO"/>
    <n v="50"/>
    <s v="1124665664 11974484222"/>
    <s v="CMDP"/>
    <s v="Sim"/>
    <m/>
    <m/>
    <m/>
    <x v="97"/>
    <d v="2026-05-28T00:00:00"/>
    <x v="14"/>
    <s v="Ritmo Certo593966759"/>
    <x v="0"/>
  </r>
  <r>
    <x v="1"/>
    <x v="13"/>
    <s v="Ativo"/>
    <d v="2026-03-05T00:00:00"/>
    <s v="084566611"/>
    <s v="ELISABETH DO NASCIMENTO"/>
    <n v="13173141822"/>
    <d v="1970-01-24T00:00:00"/>
    <n v="56"/>
    <s v="F"/>
    <x v="0"/>
    <s v="SAO PAULO"/>
    <m/>
    <n v="80"/>
    <s v="1153553121 11963305564 1156230799 1137693352"/>
    <s v="CMDP"/>
    <s v="Sim"/>
    <m/>
    <m/>
    <m/>
    <x v="63"/>
    <d v="2026-04-06T00:00:00"/>
    <x v="12"/>
    <s v="Ritmo Certo084566611"/>
    <x v="3"/>
  </r>
  <r>
    <x v="1"/>
    <x v="13"/>
    <s v="Ativo"/>
    <d v="2026-02-26T00:00:00"/>
    <s v="936693312"/>
    <s v="MARILEA RAMOS DE OLIVEIRA"/>
    <n v="15323687800"/>
    <d v="1972-09-29T00:00:00"/>
    <n v="53"/>
    <s v="F"/>
    <x v="0"/>
    <s v="SAO PAULO"/>
    <m/>
    <n v="500"/>
    <s v="1156112016 11983989505 11983989505"/>
    <s v="CMDP"/>
    <s v="Sim"/>
    <m/>
    <m/>
    <m/>
    <x v="75"/>
    <d v="2026-03-23T00:00:00"/>
    <x v="12"/>
    <s v="Ritmo Certo936693312"/>
    <x v="3"/>
  </r>
  <r>
    <x v="1"/>
    <x v="13"/>
    <s v="Ativo"/>
    <d v="2026-04-10T00:00:00"/>
    <s v="776761463"/>
    <s v="CINTIA MIDORI TABA NICOLETI"/>
    <s v="26455827880"/>
    <d v="1977-11-20T00:00:00"/>
    <n v="48"/>
    <s v="F"/>
    <x v="0"/>
    <s v="SAO PAULO"/>
    <m/>
    <s v="NÍVEL 300"/>
    <s v="11932964666"/>
    <s v="CMDP"/>
    <s v="Sim"/>
    <m/>
    <m/>
    <m/>
    <x v="114"/>
    <m/>
    <x v="12"/>
    <s v="Ritmo Certo776761463"/>
    <x v="0"/>
  </r>
  <r>
    <x v="1"/>
    <x v="13"/>
    <s v="Ativo"/>
    <d v="2026-03-05T00:00:00"/>
    <s v="094209229"/>
    <s v="GABRIEL BIANCO ROSA SALGADO"/>
    <n v="29599981898"/>
    <d v="1980-09-10T00:00:00"/>
    <n v="45"/>
    <s v="M"/>
    <x v="0"/>
    <s v="SAO PAULO"/>
    <m/>
    <n v="60"/>
    <s v="11933836105 11933836105"/>
    <s v="CMDP"/>
    <s v="Sim"/>
    <m/>
    <m/>
    <m/>
    <x v="36"/>
    <d v="2026-03-30T00:00:00"/>
    <x v="12"/>
    <s v="Ritmo Certo094209229"/>
    <x v="3"/>
  </r>
  <r>
    <x v="1"/>
    <x v="13"/>
    <s v="Ativo"/>
    <d v="2026-04-10T00:00:00"/>
    <s v="073554347"/>
    <s v="SONIA MARIA WADT"/>
    <s v="29147733829"/>
    <d v="1942-09-20T00:00:00"/>
    <n v="83"/>
    <s v="F"/>
    <x v="0"/>
    <s v="SAO PAULO"/>
    <m/>
    <s v="NÍVEL 50"/>
    <s v="11945418125"/>
    <s v="CMDP"/>
    <s v="Sim"/>
    <m/>
    <m/>
    <m/>
    <x v="115"/>
    <m/>
    <x v="14"/>
    <s v="Ritmo Certo073554347"/>
    <x v="0"/>
  </r>
  <r>
    <x v="1"/>
    <x v="13"/>
    <s v="Ativo"/>
    <d v="2026-04-10T00:00:00"/>
    <s v="081615531"/>
    <s v="MICHELE ROBERTA GOMES"/>
    <s v="31973651866"/>
    <d v="1983-11-25T00:00:00"/>
    <n v="42"/>
    <s v="F"/>
    <x v="0"/>
    <s v="SAO PAULO"/>
    <m/>
    <s v="NÍVEL 40"/>
    <s v="11947222676"/>
    <s v="CMDP"/>
    <s v="Sim"/>
    <m/>
    <m/>
    <m/>
    <x v="70"/>
    <m/>
    <x v="12"/>
    <s v="Ritmo Certo081615531"/>
    <x v="2"/>
  </r>
  <r>
    <x v="1"/>
    <x v="13"/>
    <s v="Ativo"/>
    <d v="2026-05-18T00:00:00"/>
    <s v="095588324"/>
    <s v="TATIANA PIMENTA DE CARVALHO OLIVEIRA"/>
    <n v="27914846805"/>
    <d v="1979-01-18T00:00:00"/>
    <n v="47"/>
    <s v="F"/>
    <x v="0"/>
    <s v="GUARULHOS"/>
    <s v="JARDIM AIDA"/>
    <n v="110"/>
    <s v="11947633649 11947633649 11947633649"/>
    <s v="CMDP"/>
    <s v="Sim"/>
    <d v="2026-05-18T00:00:00"/>
    <m/>
    <m/>
    <x v="116"/>
    <d v="2026-06-16T00:00:00"/>
    <x v="14"/>
    <s v="Ritmo Certo095588324"/>
    <x v="5"/>
  </r>
  <r>
    <x v="1"/>
    <x v="13"/>
    <s v="Ativo"/>
    <d v="2026-05-04T00:00:00"/>
    <s v="799809101"/>
    <s v="ALEXSANDRO TAVARES FARIAS"/>
    <n v="14364291889"/>
    <d v="1974-05-11T00:00:00"/>
    <n v="52"/>
    <s v="M"/>
    <x v="0"/>
    <s v="SAO PAULO"/>
    <s v="JARDIM ALVIVERDE"/>
    <n v="100"/>
    <s v="11950573270 1195057-3270 11976571362"/>
    <s v="CMDP"/>
    <s v="Sim"/>
    <m/>
    <m/>
    <m/>
    <x v="97"/>
    <d v="2026-06-29T00:00:00"/>
    <x v="12"/>
    <s v="Ritmo Certo799809101"/>
    <x v="0"/>
  </r>
  <r>
    <x v="1"/>
    <x v="13"/>
    <s v="Ativo"/>
    <d v="2026-04-10T00:00:00"/>
    <s v="086820887"/>
    <s v="DIEGO SILVA DOS SANTOS"/>
    <s v="40137919867"/>
    <d v="1992-10-13T00:00:00"/>
    <n v="33"/>
    <s v="M"/>
    <x v="0"/>
    <s v="SAO PAULO"/>
    <m/>
    <s v="NÍVEL 60"/>
    <s v="11951709570"/>
    <s v="CMDP"/>
    <s v="Sim"/>
    <m/>
    <m/>
    <m/>
    <x v="16"/>
    <m/>
    <x v="12"/>
    <s v="Ritmo Certo086820887"/>
    <x v="0"/>
  </r>
  <r>
    <x v="1"/>
    <x v="13"/>
    <s v="Ativo"/>
    <d v="2026-03-11T00:00:00"/>
    <s v="443679495"/>
    <s v="MARIA DO CARMO LEANDRO DA SILVA"/>
    <n v="14518947835"/>
    <d v="1949-09-25T00:00:00"/>
    <n v="76"/>
    <s v="F"/>
    <x v="0"/>
    <s v="OSASCO"/>
    <m/>
    <n v="400"/>
    <s v="11954051033 1136815923"/>
    <s v="CMDP"/>
    <s v="Sim"/>
    <m/>
    <m/>
    <m/>
    <x v="93"/>
    <d v="2026-04-07T00:00:00"/>
    <x v="14"/>
    <s v="Ritmo Certo443679495"/>
    <x v="2"/>
  </r>
  <r>
    <x v="1"/>
    <x v="13"/>
    <s v="Ativo"/>
    <d v="2026-03-23T00:00:00"/>
    <s v="087014339"/>
    <s v="VITORIA REGIA BATISTA DUARTE DA SILVA"/>
    <n v="38221030805"/>
    <d v="1993-09-15T00:00:00"/>
    <n v="32"/>
    <s v="F"/>
    <x v="0"/>
    <s v="TABOAO DA SERRA"/>
    <m/>
    <n v="60"/>
    <s v="11954914976 1130795511 11954914976"/>
    <s v="CMDP"/>
    <s v="Sim"/>
    <d v="2026-01-23T00:00:00"/>
    <m/>
    <m/>
    <x v="89"/>
    <d v="2026-04-05T00:00:00"/>
    <x v="12"/>
    <s v="Ritmo Certo087014339"/>
    <x v="2"/>
  </r>
  <r>
    <x v="1"/>
    <x v="13"/>
    <s v="Ativo"/>
    <d v="2026-04-10T00:00:00"/>
    <s v="087648674"/>
    <s v="KAUA PEREIRA FONSECA"/>
    <s v="52709076829"/>
    <d v="2003-04-02T00:00:00"/>
    <n v="23"/>
    <s v="M"/>
    <x v="0"/>
    <s v="SAO PAULO"/>
    <m/>
    <s v="NÍVEL 110"/>
    <s v="11957191794"/>
    <s v="CMDP"/>
    <s v="Sim"/>
    <m/>
    <m/>
    <m/>
    <x v="176"/>
    <m/>
    <x v="12"/>
    <s v="Ritmo Certo087648674"/>
    <x v="2"/>
  </r>
  <r>
    <x v="1"/>
    <x v="13"/>
    <s v="Ativo"/>
    <d v="2026-04-29T00:00:00"/>
    <s v="072918159"/>
    <s v="ANA PAULA APRIGIO ASSIS"/>
    <n v="33960898800"/>
    <d v="1985-06-11T00:00:00"/>
    <n v="40"/>
    <s v="F"/>
    <x v="0"/>
    <s v="SAO PAULO"/>
    <m/>
    <n v="500"/>
    <s v="11958749902 11952033333"/>
    <s v="CMDP"/>
    <s v="Sim"/>
    <m/>
    <m/>
    <m/>
    <x v="87"/>
    <d v="2026-06-22T00:00:00"/>
    <x v="12"/>
    <s v="Ritmo Certo072918159"/>
    <x v="0"/>
  </r>
  <r>
    <x v="1"/>
    <x v="13"/>
    <s v="Ativo"/>
    <d v="2026-04-10T00:00:00"/>
    <s v="081384759"/>
    <s v="ANTONIO MARQUES DE OLIVEIRA JUNIOR"/>
    <s v="13210635803"/>
    <d v="1973-12-20T00:00:00"/>
    <n v="52"/>
    <s v="M"/>
    <x v="0"/>
    <s v="SAO PAULO"/>
    <m/>
    <s v="NÍVEL 40"/>
    <s v="11962937273"/>
    <s v="CMDP"/>
    <s v="Sim"/>
    <m/>
    <m/>
    <m/>
    <x v="176"/>
    <m/>
    <x v="12"/>
    <s v="Ritmo Certo081384759"/>
    <x v="2"/>
  </r>
  <r>
    <x v="1"/>
    <x v="13"/>
    <s v="Ativo"/>
    <d v="2026-03-26T00:00:00"/>
    <s v="088892032"/>
    <s v="ANA PAULA SANTOS DA SILVA SOUZA"/>
    <n v="33700002882"/>
    <d v="1985-04-24T00:00:00"/>
    <n v="41"/>
    <s v="F"/>
    <x v="0"/>
    <s v="SAO PAULO"/>
    <s v="CHACARA SANTO ANTONIO (ZONA SUL)"/>
    <n v="60"/>
    <s v="11965611746 11961327175"/>
    <s v="CMDP"/>
    <s v="Sim"/>
    <d v="2026-03-23T00:00:00"/>
    <m/>
    <m/>
    <x v="96"/>
    <d v="2026-03-25T00:00:00"/>
    <x v="14"/>
    <s v="Ritmo Certo088892032"/>
    <x v="2"/>
  </r>
  <r>
    <x v="1"/>
    <x v="13"/>
    <s v="Ativo"/>
    <d v="2026-03-23T00:00:00"/>
    <s v="085024488"/>
    <s v="ADEMIR FAUSTINO DA SILVA"/>
    <n v="8786345842"/>
    <d v="1965-10-01T00:00:00"/>
    <n v="60"/>
    <s v="M"/>
    <x v="0"/>
    <s v="SAO PAULO"/>
    <m/>
    <n v="60"/>
    <s v="11967970028 1165813527"/>
    <s v="CMDP"/>
    <s v="Sim"/>
    <d v="2026-03-23T00:00:00"/>
    <m/>
    <m/>
    <x v="32"/>
    <d v="2026-02-04T00:00:00"/>
    <x v="14"/>
    <s v="Ritmo Certo085024488"/>
    <x v="2"/>
  </r>
  <r>
    <x v="1"/>
    <x v="13"/>
    <s v="Ativo"/>
    <d v="2026-03-05T00:00:00"/>
    <s v="085215044"/>
    <s v="EDUARDO DAMIAO DE SOUZA"/>
    <n v="7008207794"/>
    <d v="1974-09-23T00:00:00"/>
    <n v="51"/>
    <s v="M"/>
    <x v="0"/>
    <s v="GUARULHOS"/>
    <m/>
    <n v="60"/>
    <s v="11968898247 11911696742"/>
    <s v="CMDP"/>
    <s v="Sim"/>
    <m/>
    <m/>
    <m/>
    <x v="63"/>
    <d v="2026-03-24T00:00:00"/>
    <x v="14"/>
    <s v="Ritmo Certo085215044"/>
    <x v="3"/>
  </r>
  <r>
    <x v="1"/>
    <x v="13"/>
    <s v="Ativo"/>
    <d v="2026-02-26T00:00:00"/>
    <s v="451630238"/>
    <s v="MARIA CLEUSA DA SILVA"/>
    <n v="22505504172"/>
    <d v="1960-07-23T00:00:00"/>
    <n v="65"/>
    <s v="F"/>
    <x v="0"/>
    <s v="SAO PAULO"/>
    <m/>
    <n v="400"/>
    <s v="11970390158 11970380158"/>
    <s v="CMDP"/>
    <s v="Sim"/>
    <m/>
    <m/>
    <m/>
    <x v="52"/>
    <d v="2026-03-16T00:00:00"/>
    <x v="12"/>
    <s v="Ritmo Certo451630238"/>
    <x v="3"/>
  </r>
  <r>
    <x v="1"/>
    <x v="13"/>
    <s v="Ativo"/>
    <d v="2026-03-24T00:00:00"/>
    <s v="079540330"/>
    <s v="SANDRA LABA PEREIRA"/>
    <n v="15167238803"/>
    <d v="1950-06-02T00:00:00"/>
    <n v="75"/>
    <s v="F"/>
    <x v="0"/>
    <s v="SAO PAULO"/>
    <m/>
    <n v="40"/>
    <s v="11970970351 11974769643"/>
    <s v="CMDP"/>
    <s v="Sim"/>
    <d v="2026-03-23T00:00:00"/>
    <m/>
    <m/>
    <x v="106"/>
    <d v="2026-04-14T00:00:00"/>
    <x v="14"/>
    <s v="Ritmo Certo079540330"/>
    <x v="2"/>
  </r>
  <r>
    <x v="1"/>
    <x v="13"/>
    <s v="Ativo"/>
    <d v="2026-03-23T00:00:00"/>
    <s v="079797072"/>
    <s v="FABIO FERREIRA LEITE"/>
    <n v="26340315801"/>
    <d v="1977-10-23T00:00:00"/>
    <n v="48"/>
    <s v="M"/>
    <x v="0"/>
    <s v="SAO PAULO"/>
    <m/>
    <n v="60"/>
    <s v="11970979100 1125419001 11970979100"/>
    <s v="CMDP"/>
    <s v="Sim"/>
    <d v="2026-03-23T00:00:00"/>
    <m/>
    <m/>
    <x v="32"/>
    <d v="2026-04-05T00:00:00"/>
    <x v="12"/>
    <s v="Ritmo Certo079797072"/>
    <x v="2"/>
  </r>
  <r>
    <x v="1"/>
    <x v="13"/>
    <s v="Ativo"/>
    <d v="2026-03-26T00:00:00"/>
    <s v="079732010"/>
    <s v="MARGARIDA DA CONCEICAO CARDOSO"/>
    <n v="11473091837"/>
    <d v="1949-06-10T00:00:00"/>
    <n v="76"/>
    <s v="F"/>
    <x v="0"/>
    <s v="SAO PAULO"/>
    <m/>
    <n v="40"/>
    <s v="11971477718 11952948601"/>
    <s v="CMDP"/>
    <s v="Sim"/>
    <d v="2026-03-23T00:00:00"/>
    <m/>
    <m/>
    <x v="96"/>
    <d v="2026-04-24T00:00:00"/>
    <x v="14"/>
    <s v="Ritmo Certo079732010"/>
    <x v="2"/>
  </r>
  <r>
    <x v="1"/>
    <x v="13"/>
    <s v="Ativo"/>
    <d v="2026-03-23T00:00:00"/>
    <s v="082338320"/>
    <s v="VERA LUCIA AGUIAR DA SILVA"/>
    <n v="27310453883"/>
    <d v="1974-04-03T00:00:00"/>
    <n v="52"/>
    <s v="F"/>
    <x v="0"/>
    <s v="SAO PAULO"/>
    <m/>
    <n v="60"/>
    <s v="11972561046 1158744737 11972561046"/>
    <s v="CMDP"/>
    <s v="Sim"/>
    <d v="2026-01-23T00:00:00"/>
    <m/>
    <m/>
    <x v="88"/>
    <d v="2026-04-27T00:00:00"/>
    <x v="12"/>
    <s v="Ritmo Certo082338320"/>
    <x v="2"/>
  </r>
  <r>
    <x v="1"/>
    <x v="13"/>
    <s v="Ativo"/>
    <d v="2026-05-19T00:00:00"/>
    <s v="089668480"/>
    <s v="HIROSHI SUZUKI"/>
    <n v="48783072853"/>
    <d v="1946-09-03T00:00:00"/>
    <n v="79"/>
    <s v="M"/>
    <x v="0"/>
    <s v="SAO PAULO"/>
    <s v="JARDIM SANTA HELENA"/>
    <n v="380"/>
    <s v="1197314-5688 11973145688"/>
    <s v="CMDP"/>
    <s v="Sim"/>
    <d v="2026-05-19T00:00:00"/>
    <m/>
    <m/>
    <x v="67"/>
    <d v="2026-07-20T00:00:00"/>
    <x v="12"/>
    <s v="Ritmo Certo089668480"/>
    <x v="5"/>
  </r>
  <r>
    <x v="1"/>
    <x v="13"/>
    <s v="Ativo"/>
    <d v="2026-03-05T00:00:00"/>
    <s v="093437601"/>
    <s v="CELINA DE ALMEIDA SANTOS"/>
    <n v="21392895871"/>
    <d v="1978-06-28T00:00:00"/>
    <n v="47"/>
    <s v="F"/>
    <x v="0"/>
    <s v="SAO PAULO"/>
    <m/>
    <n v="110"/>
    <s v="11973554294 11973554294 11973554296"/>
    <s v="CMDP"/>
    <s v="Sim"/>
    <m/>
    <m/>
    <m/>
    <x v="63"/>
    <d v="2026-04-06T00:00:00"/>
    <x v="12"/>
    <s v="Ritmo Certo093437601"/>
    <x v="3"/>
  </r>
  <r>
    <x v="1"/>
    <x v="13"/>
    <s v="Ativo"/>
    <d v="2026-03-25T00:00:00"/>
    <s v="084190265"/>
    <s v="SILVIA ROBERTA DE OLIVEIRA"/>
    <n v="33130405860"/>
    <d v="1983-12-21T00:00:00"/>
    <n v="42"/>
    <s v="F"/>
    <x v="0"/>
    <s v="SAO PAULO"/>
    <s v="JD ANALIA FRANCO"/>
    <n v="500"/>
    <s v="11975654089 11975654089 1122112746"/>
    <s v="CMDP"/>
    <s v="Sim"/>
    <d v="2026-03-23T00:00:00"/>
    <m/>
    <m/>
    <x v="89"/>
    <d v="2026-11-05T00:00:00"/>
    <x v="12"/>
    <s v="Ritmo Certo084190265"/>
    <x v="2"/>
  </r>
  <r>
    <x v="1"/>
    <x v="13"/>
    <s v="Ativo"/>
    <d v="2026-03-25T00:00:00"/>
    <s v="086163098"/>
    <s v="DANIELA DA SILVA NEVES"/>
    <n v="36582636871"/>
    <d v="1988-12-13T00:00:00"/>
    <n v="37"/>
    <s v="F"/>
    <x v="0"/>
    <s v="SAO PAULO"/>
    <s v="VILA GUARANI (Z SUL)"/>
    <n v="380"/>
    <s v="11976023553 11976023553"/>
    <s v="CMDP"/>
    <s v="Sim"/>
    <d v="2026-03-23T00:00:00"/>
    <m/>
    <m/>
    <x v="89"/>
    <d v="2026-11-05T00:00:00"/>
    <x v="12"/>
    <s v="Ritmo Certo086163098"/>
    <x v="2"/>
  </r>
  <r>
    <x v="1"/>
    <x v="13"/>
    <s v="Ativo"/>
    <d v="2026-03-05T00:00:00"/>
    <s v="092737831"/>
    <s v="ISABELA SANCHEZ"/>
    <n v="32960009843"/>
    <d v="1985-09-21T00:00:00"/>
    <n v="40"/>
    <s v="F"/>
    <x v="0"/>
    <s v="SAO PAULO"/>
    <m/>
    <n v="60"/>
    <s v="11980293309 11980293309"/>
    <s v="CMDP"/>
    <s v="Sim"/>
    <m/>
    <m/>
    <m/>
    <x v="36"/>
    <d v="2026-04-06T00:00:00"/>
    <x v="12"/>
    <s v="Ritmo Certo092737831"/>
    <x v="3"/>
  </r>
  <r>
    <x v="1"/>
    <x v="13"/>
    <s v="Ativo"/>
    <d v="2026-03-23T00:00:00"/>
    <s v="450983927"/>
    <s v="MARIA DO CARMO ALMEIDA"/>
    <n v="87776340804"/>
    <d v="1949-03-16T00:00:00"/>
    <n v="77"/>
    <s v="F"/>
    <x v="0"/>
    <s v="SAO PAULO"/>
    <m/>
    <n v="500"/>
    <s v="1198076-1590 11980761590 11984698467 11984698467"/>
    <s v="CMDP"/>
    <s v="Sim"/>
    <d v="2026-03-18T00:00:00"/>
    <m/>
    <m/>
    <x v="40"/>
    <d v="2026-03-26T00:00:00"/>
    <x v="14"/>
    <s v="Ritmo Certo450983927"/>
    <x v="2"/>
  </r>
  <r>
    <x v="1"/>
    <x v="13"/>
    <s v="Ativo"/>
    <d v="2026-03-23T00:00:00"/>
    <s v="084673124"/>
    <s v="KARLA DO CARMO TEIXEIRA"/>
    <n v="31255711892"/>
    <d v="1983-10-22T00:00:00"/>
    <n v="42"/>
    <s v="F"/>
    <x v="0"/>
    <s v="SAO PAULO"/>
    <m/>
    <n v="40"/>
    <s v="11982166818 11982166818"/>
    <s v="CMDP"/>
    <s v="Sim"/>
    <d v="2026-02-19T00:00:00"/>
    <m/>
    <m/>
    <x v="63"/>
    <d v="2026-04-27T00:00:00"/>
    <x v="12"/>
    <s v="Ritmo Certo084673124"/>
    <x v="3"/>
  </r>
  <r>
    <x v="1"/>
    <x v="13"/>
    <s v="Ativo"/>
    <d v="2026-03-24T00:00:00"/>
    <s v="086421864"/>
    <s v="APARECIDA ALEXANDRINA CARVALHO DA SILVA"/>
    <n v="8642475838"/>
    <d v="1961-07-17T00:00:00"/>
    <n v="64"/>
    <s v="F"/>
    <x v="0"/>
    <s v="SAO PAULO"/>
    <s v="VILA DIVA (ZONA LESTE)"/>
    <n v="380"/>
    <s v="11982194461 11982194461"/>
    <s v="CMDP"/>
    <s v="Sim"/>
    <d v="2026-03-23T00:00:00"/>
    <m/>
    <m/>
    <x v="106"/>
    <d v="2026-09-04T00:00:00"/>
    <x v="14"/>
    <s v="Ritmo Certo086421864"/>
    <x v="2"/>
  </r>
  <r>
    <x v="1"/>
    <x v="13"/>
    <s v="Ativo"/>
    <d v="2026-05-18T00:00:00"/>
    <s v="074054751"/>
    <s v="OLIVIO LUCCAS FILHO"/>
    <n v="81255390859"/>
    <d v="1956-07-24T00:00:00"/>
    <n v="69"/>
    <s v="M"/>
    <x v="0"/>
    <s v="SAO PAULO"/>
    <s v="VILA DEODORO"/>
    <n v="700"/>
    <s v="11982244079 11999355801"/>
    <s v="CMDP"/>
    <s v="Sim"/>
    <d v="2026-05-18T00:00:00"/>
    <m/>
    <m/>
    <x v="116"/>
    <d v="2026-07-13T00:00:00"/>
    <x v="14"/>
    <s v="Ritmo Certo074054751"/>
    <x v="5"/>
  </r>
  <r>
    <x v="1"/>
    <x v="13"/>
    <s v="Ativo"/>
    <d v="2026-04-10T00:00:00"/>
    <s v="083709388"/>
    <s v="JESSICA FERREIRA DE OLIVEIRA SANTOS"/>
    <s v="37582373863"/>
    <d v="1996-04-11T00:00:00"/>
    <n v="29"/>
    <s v="F"/>
    <x v="0"/>
    <s v="SAO PAULO"/>
    <m/>
    <s v="NÍVEL 380"/>
    <s v="11983375802"/>
    <s v="CMDP"/>
    <s v="Sim"/>
    <m/>
    <m/>
    <m/>
    <x v="176"/>
    <m/>
    <x v="14"/>
    <s v="Ritmo Certo083709388"/>
    <x v="2"/>
  </r>
  <r>
    <x v="1"/>
    <x v="13"/>
    <s v="Ativo"/>
    <d v="2026-02-26T00:00:00"/>
    <s v="075190495"/>
    <s v="EDILENE DE BRITO SANTANA"/>
    <n v="22483863892"/>
    <d v="1977-11-26T00:00:00"/>
    <n v="48"/>
    <s v="F"/>
    <x v="0"/>
    <s v="SAO PAULO"/>
    <m/>
    <n v="50"/>
    <s v="11983647312 11983647312"/>
    <s v="CMDP"/>
    <s v="Sim"/>
    <m/>
    <m/>
    <m/>
    <x v="75"/>
    <d v="2026-03-23T00:00:00"/>
    <x v="12"/>
    <s v="Ritmo Certo075190495"/>
    <x v="3"/>
  </r>
  <r>
    <x v="1"/>
    <x v="13"/>
    <s v="Ativo"/>
    <d v="2026-04-30T00:00:00"/>
    <s v="095121129"/>
    <s v="MARIA AUGUSTA DO VAL MAZZINI BRANCACCIO"/>
    <n v="3781443833"/>
    <d v="1957-07-19T00:00:00"/>
    <n v="68"/>
    <s v="F"/>
    <x v="0"/>
    <s v="SAO PAULO "/>
    <m/>
    <n v="110"/>
    <s v="11984708488 11984708488"/>
    <s v="CMDP"/>
    <s v="Sim"/>
    <m/>
    <m/>
    <m/>
    <x v="95"/>
    <d v="2026-06-29T00:00:00"/>
    <x v="12"/>
    <s v="Ritmo Certo095121129"/>
    <x v="0"/>
  </r>
  <r>
    <x v="1"/>
    <x v="13"/>
    <s v="Ativo"/>
    <d v="2026-03-23T00:00:00"/>
    <s v="078610296"/>
    <s v="EDVALDO MARCOS DE JESUS"/>
    <n v="15194342861"/>
    <d v="1971-04-30T00:00:00"/>
    <n v="55"/>
    <s v="M"/>
    <x v="0"/>
    <s v="SAO PAULO"/>
    <m/>
    <n v="60"/>
    <s v="11992092626 11993087140"/>
    <s v="CMDP"/>
    <s v="Sim"/>
    <d v="2026-03-23T00:00:00"/>
    <m/>
    <m/>
    <x v="32"/>
    <d v="2026-09-04T00:00:00"/>
    <x v="14"/>
    <s v="Ritmo Certo078610296"/>
    <x v="2"/>
  </r>
  <r>
    <x v="1"/>
    <x v="13"/>
    <s v="Ativo"/>
    <d v="2026-04-30T00:00:00"/>
    <s v="093987291"/>
    <s v="PEDRO JOSE LUIZ COELHO"/>
    <n v="7433783857"/>
    <d v="1963-11-22T00:00:00"/>
    <n v="62"/>
    <s v="M"/>
    <x v="0"/>
    <s v="SAO BERNARDO DO CAMPO"/>
    <m/>
    <n v="450"/>
    <s v="11992969007 13997620609"/>
    <s v="CMDP"/>
    <s v="Sim"/>
    <m/>
    <m/>
    <m/>
    <x v="95"/>
    <d v="2026-05-29T00:00:00"/>
    <x v="12"/>
    <s v="Ritmo Certo093987291"/>
    <x v="0"/>
  </r>
  <r>
    <x v="1"/>
    <x v="13"/>
    <s v="Ativo"/>
    <d v="2026-03-05T00:00:00"/>
    <s v="071604080"/>
    <s v="RUY LOPES VIANA"/>
    <n v="12531722858"/>
    <d v="1970-06-12T00:00:00"/>
    <n v="55"/>
    <s v="M"/>
    <x v="0"/>
    <s v="SAO PAULO"/>
    <m/>
    <n v="50"/>
    <s v="11993045589 1138760659 11976415342 11976415342"/>
    <s v="CMDP"/>
    <s v="Sim"/>
    <m/>
    <m/>
    <m/>
    <x v="36"/>
    <d v="2026-03-30T00:00:00"/>
    <x v="12"/>
    <s v="Ritmo Certo071604080"/>
    <x v="3"/>
  </r>
  <r>
    <x v="1"/>
    <x v="13"/>
    <s v="Ativo"/>
    <d v="2026-04-10T00:00:00"/>
    <s v="089840826"/>
    <s v="SILVIA CRISTHINE LAZARO REQUER"/>
    <s v="28745933898"/>
    <d v="1979-05-31T00:00:00"/>
    <n v="46"/>
    <s v="F"/>
    <x v="0"/>
    <s v="SAO PAULO"/>
    <m/>
    <s v="NÍVEL 500"/>
    <s v="11993892431"/>
    <s v="CMDP"/>
    <s v="Sim"/>
    <m/>
    <m/>
    <m/>
    <x v="16"/>
    <m/>
    <x v="14"/>
    <s v="Ritmo Certo089840826"/>
    <x v="0"/>
  </r>
  <r>
    <x v="1"/>
    <x v="13"/>
    <s v="Ativo"/>
    <d v="2026-05-19T00:00:00"/>
    <s v="086421782"/>
    <s v="ANDREA CASTOR NOGUEIRA"/>
    <n v="22429602881"/>
    <d v="1982-04-27T00:00:00"/>
    <n v="44"/>
    <s v="F"/>
    <x v="0"/>
    <s v="SAO PAULO"/>
    <s v="JARDIM PAULISTA"/>
    <n v="380"/>
    <s v="11994680202 1155760959"/>
    <s v="CMDP"/>
    <s v="Sim"/>
    <d v="2026-05-19T00:00:00"/>
    <m/>
    <m/>
    <x v="67"/>
    <d v="2026-07-20T00:00:00"/>
    <x v="12"/>
    <s v="Ritmo Certo086421782"/>
    <x v="5"/>
  </r>
  <r>
    <x v="1"/>
    <x v="13"/>
    <s v="Ativo"/>
    <d v="2026-04-10T00:00:00"/>
    <s v="593911954"/>
    <s v="JACIRA DE SOUSA"/>
    <s v="18494505874"/>
    <d v="1955-08-22T00:00:00"/>
    <n v="70"/>
    <s v="F"/>
    <x v="0"/>
    <s v="GUARULHOS"/>
    <m/>
    <s v="NÍVEL 50"/>
    <s v="11995790218"/>
    <s v="CMDP"/>
    <s v="Sim"/>
    <m/>
    <m/>
    <m/>
    <x v="70"/>
    <m/>
    <x v="14"/>
    <s v="Ritmo Certo593911954"/>
    <x v="2"/>
  </r>
  <r>
    <x v="1"/>
    <x v="13"/>
    <s v="Ativo"/>
    <d v="2026-03-23T00:00:00"/>
    <s v="800133021"/>
    <s v="MARIA CECILIA BORBA DE MORAES"/>
    <n v="65690745804"/>
    <d v="1942-04-12T00:00:00"/>
    <n v="84"/>
    <s v="F"/>
    <x v="0"/>
    <s v="SAO PAULO"/>
    <m/>
    <n v="200"/>
    <s v="11996216497 11974748968 1144821447"/>
    <s v="CMDP"/>
    <s v="Sim"/>
    <d v="2026-01-23T00:00:00"/>
    <m/>
    <m/>
    <x v="88"/>
    <d v="2026-04-27T00:00:00"/>
    <x v="12"/>
    <s v="Ritmo Certo800133021"/>
    <x v="2"/>
  </r>
  <r>
    <x v="1"/>
    <x v="13"/>
    <s v="Ativo"/>
    <d v="2026-03-23T00:00:00"/>
    <s v="095013777"/>
    <s v="RAQUEL FERNANDES ROSA"/>
    <n v="33934962807"/>
    <d v="1987-01-22T00:00:00"/>
    <n v="39"/>
    <s v="F"/>
    <x v="0"/>
    <s v="SANTO ANDRE"/>
    <m/>
    <n v="600"/>
    <s v="11996277936 1149747811"/>
    <s v="CMDP"/>
    <s v="Sim"/>
    <d v="2026-01-23T00:00:00"/>
    <m/>
    <m/>
    <x v="40"/>
    <d v="2026-04-03T00:00:00"/>
    <x v="12"/>
    <s v="Ritmo Certo095013777"/>
    <x v="2"/>
  </r>
  <r>
    <x v="1"/>
    <x v="13"/>
    <s v="Ativo"/>
    <d v="2026-02-26T00:00:00"/>
    <s v="076203383"/>
    <s v="LUIS CARLOS FERNANDES"/>
    <n v="768320828"/>
    <d v="1958-12-08T00:00:00"/>
    <n v="67"/>
    <s v="M"/>
    <x v="0"/>
    <s v="SAO PAULO"/>
    <m/>
    <n v="50"/>
    <s v="11996347996 11967935617 1122317411"/>
    <s v="CMDP"/>
    <s v="Sim"/>
    <m/>
    <m/>
    <m/>
    <x v="75"/>
    <d v="2026-03-28T00:00:00"/>
    <x v="12"/>
    <s v="Ritmo Certo076203383"/>
    <x v="3"/>
  </r>
  <r>
    <x v="1"/>
    <x v="13"/>
    <s v="Ativo"/>
    <d v="2026-04-29T00:00:00"/>
    <s v="095356881"/>
    <s v="ALESSANDRA CRISTINA SILVA"/>
    <n v="15177628809"/>
    <d v="1970-08-09T00:00:00"/>
    <n v="55"/>
    <s v="F"/>
    <x v="0"/>
    <s v="SAO PAULO"/>
    <s v="CHACARA TATUAPE"/>
    <n v="60"/>
    <s v="11996798746 1126932644 11996798746 11996798746 11996798746"/>
    <s v="CMDP"/>
    <s v="Sim"/>
    <m/>
    <m/>
    <m/>
    <x v="87"/>
    <d v="2026-06-22T00:00:00"/>
    <x v="12"/>
    <s v="Ritmo Certo095356881"/>
    <x v="0"/>
  </r>
  <r>
    <x v="1"/>
    <x v="13"/>
    <s v="Ativo"/>
    <d v="2026-04-10T00:00:00"/>
    <s v="088883866"/>
    <s v="LUCIA HELENA BOVO CALZADO"/>
    <s v="11538200805"/>
    <d v="1965-11-14T00:00:00"/>
    <n v="60"/>
    <s v="F"/>
    <x v="0"/>
    <s v="SAO PAULO"/>
    <m/>
    <s v="NÍVEL 450"/>
    <s v="11998187475"/>
    <s v="CMDP"/>
    <s v="Sim"/>
    <m/>
    <m/>
    <m/>
    <x v="112"/>
    <m/>
    <x v="12"/>
    <s v="Ritmo Certo088883866"/>
    <x v="0"/>
  </r>
  <r>
    <x v="1"/>
    <x v="13"/>
    <s v="Ativo"/>
    <d v="2026-05-04T00:00:00"/>
    <s v="451823567"/>
    <s v="FABIO ROCHA"/>
    <n v="51384620834"/>
    <d v="1948-06-07T00:00:00"/>
    <n v="77"/>
    <s v="M"/>
    <x v="0"/>
    <s v="SAO PAULO"/>
    <s v="VILA CLEMENTINO"/>
    <n v="500"/>
    <s v="11998466756 1150711030"/>
    <s v="CMDP"/>
    <s v="Sim"/>
    <m/>
    <m/>
    <m/>
    <x v="97"/>
    <d v="2026-06-07T00:00:00"/>
    <x v="12"/>
    <s v="Ritmo Certo451823567"/>
    <x v="0"/>
  </r>
  <r>
    <x v="1"/>
    <x v="13"/>
    <s v="Ativo"/>
    <d v="2026-03-25T00:00:00"/>
    <s v="086031423"/>
    <s v="JOSE FERNANDO OLIVEIRA DE MATTOS MOURA"/>
    <n v="5637402809"/>
    <d v="1964-01-13T00:00:00"/>
    <n v="62"/>
    <s v="M"/>
    <x v="0"/>
    <s v="SAO PAULO"/>
    <s v="VILA ANDRADE"/>
    <n v="380"/>
    <s v="11999313809 11999313809"/>
    <s v="CMDP"/>
    <s v="Sim"/>
    <d v="2026-03-23T00:00:00"/>
    <m/>
    <m/>
    <x v="89"/>
    <d v="2026-02-04T00:00:00"/>
    <x v="14"/>
    <s v="Ritmo Certo086031423"/>
    <x v="2"/>
  </r>
  <r>
    <x v="1"/>
    <x v="13"/>
    <s v="Ativo"/>
    <d v="2026-04-10T00:00:00"/>
    <s v="086522598"/>
    <s v="SANDRA LUCIA ROSAS"/>
    <s v="24542389855"/>
    <d v="1977-04-07T00:00:00"/>
    <n v="49"/>
    <s v="F"/>
    <x v="0"/>
    <s v="SAO PAULO"/>
    <m/>
    <s v="NÍVEL 380"/>
    <s v="11999529006"/>
    <s v="CMDP"/>
    <s v="Sim"/>
    <m/>
    <m/>
    <m/>
    <x v="114"/>
    <m/>
    <x v="12"/>
    <s v="Ritmo Certo086522598"/>
    <x v="0"/>
  </r>
  <r>
    <x v="1"/>
    <x v="13"/>
    <s v="Ativo"/>
    <d v="2026-05-04T00:00:00"/>
    <s v="011136359"/>
    <s v="ANTONIO COSTA DA SILVA"/>
    <n v="43197221753"/>
    <d v="1943-10-10T00:00:00"/>
    <n v="82"/>
    <s v="M"/>
    <x v="3"/>
    <s v="RIO DE JANEIRO"/>
    <s v="GRAJAU"/>
    <n v="400"/>
    <s v="2125759748 21993288650 21991705757"/>
    <s v="CMDP"/>
    <s v="Sim"/>
    <m/>
    <m/>
    <m/>
    <x v="97"/>
    <d v="2026-08-06T00:00:00"/>
    <x v="11"/>
    <s v="Ritmo Certo011136359"/>
    <x v="0"/>
  </r>
  <r>
    <x v="1"/>
    <x v="13"/>
    <s v="Ativo"/>
    <d v="2026-04-30T00:00:00"/>
    <s v="089881538"/>
    <s v="ROBERTO ANTONIO VASCONCELLOS"/>
    <n v="554355728"/>
    <d v="1969-12-29T00:00:00"/>
    <n v="56"/>
    <s v="M"/>
    <x v="3"/>
    <s v="RIO DE JANEIRO"/>
    <m/>
    <n v="75"/>
    <s v="21981080849 21981080849"/>
    <s v="CMDP"/>
    <s v="Sim"/>
    <m/>
    <m/>
    <m/>
    <x v="95"/>
    <d v="2026-01-06T00:00:00"/>
    <x v="11"/>
    <s v="Ritmo Certo089881538"/>
    <x v="0"/>
  </r>
  <r>
    <x v="1"/>
    <x v="13"/>
    <s v="Ativo"/>
    <d v="2026-03-23T00:00:00"/>
    <s v="084236336"/>
    <s v="LUIZ IVAM SALES DOS REIS"/>
    <n v="33163030734"/>
    <d v="1954-03-04T00:00:00"/>
    <n v="72"/>
    <s v="M"/>
    <x v="3"/>
    <s v="RIO DE JANEIRO"/>
    <m/>
    <n v="450"/>
    <s v="21986810264 21982588810 21986810264"/>
    <s v="CMDP"/>
    <s v="Sim"/>
    <d v="2026-01-23T00:00:00"/>
    <m/>
    <m/>
    <x v="40"/>
    <d v="2026-04-05T00:00:00"/>
    <x v="11"/>
    <s v="Ritmo Certo084236336"/>
    <x v="2"/>
  </r>
  <r>
    <x v="1"/>
    <x v="13"/>
    <s v="Ativo"/>
    <d v="2026-04-29T00:00:00"/>
    <s v="096502501"/>
    <s v="JACQUELINE DA SILVA MOREIRA DIAS"/>
    <n v="8610935779"/>
    <d v="1981-09-29T00:00:00"/>
    <n v="44"/>
    <s v="F"/>
    <x v="3"/>
    <s v="RIO DE JANEIRO"/>
    <s v="MADUREIRA"/>
    <n v="75"/>
    <s v="21987162479 21987162479"/>
    <s v="CMDP"/>
    <s v="Sim"/>
    <m/>
    <m/>
    <m/>
    <x v="87"/>
    <d v="2026-06-15T00:00:00"/>
    <x v="11"/>
    <s v="Ritmo Certo096502501"/>
    <x v="0"/>
  </r>
  <r>
    <x v="1"/>
    <x v="13"/>
    <s v="Ativo"/>
    <d v="2026-03-23T00:00:00"/>
    <s v="087595231"/>
    <s v="ANDERSON FERNANDES DOS SANTOS"/>
    <n v="7656156739"/>
    <d v="1979-03-20T00:00:00"/>
    <n v="47"/>
    <s v="M"/>
    <x v="3"/>
    <s v="RIO DE JANEIRO"/>
    <m/>
    <n v="80"/>
    <s v="21987430780 2121088954 2134975319 21988207250 2134975319 21987430780"/>
    <s v="CMDP"/>
    <s v="Sim"/>
    <d v="2026-01-27T00:00:00"/>
    <m/>
    <m/>
    <x v="13"/>
    <d v="2026-05-18T00:00:00"/>
    <x v="11"/>
    <s v="Ritmo Certo087595231"/>
    <x v="2"/>
  </r>
  <r>
    <x v="2"/>
    <x v="13"/>
    <s v="Ativo"/>
    <d v="2026-01-15T00:00:00"/>
    <s v="746428723"/>
    <s v="LEONICE DA CONCEICAO AMENOR"/>
    <n v="85991147604"/>
    <d v="1957-11-07T00:00:00"/>
    <n v="68"/>
    <s v="M"/>
    <x v="3"/>
    <s v="RIO DE JANEIRO"/>
    <m/>
    <n v="100"/>
    <s v="21-987871874"/>
    <s v="CMDP"/>
    <s v="Sim"/>
    <m/>
    <m/>
    <m/>
    <x v="108"/>
    <d v="2026-02-09T00:00:00"/>
    <x v="11"/>
    <s v="Ritmo Certo746428723"/>
    <x v="4"/>
  </r>
  <r>
    <x v="1"/>
    <x v="13"/>
    <s v="Ativo"/>
    <d v="2026-05-04T00:00:00"/>
    <s v="752919890"/>
    <s v="ZENILDA FERREIRA DA SILVA MAIA"/>
    <n v="853451729"/>
    <d v="1959-10-14T00:00:00"/>
    <n v="66"/>
    <s v="F"/>
    <x v="3"/>
    <s v="RIO DE JANEIRO"/>
    <s v="PRAIA DA BANDEIRA"/>
    <n v="100"/>
    <s v="21992363759 21971137584"/>
    <s v="CMDP"/>
    <s v="Sim"/>
    <m/>
    <m/>
    <m/>
    <x v="97"/>
    <d v="2026-08-06T00:00:00"/>
    <x v="11"/>
    <s v="Ritmo Certo752919890"/>
    <x v="0"/>
  </r>
  <r>
    <x v="1"/>
    <x v="13"/>
    <s v="Ativo"/>
    <d v="2026-04-10T00:00:00"/>
    <s v="754205533"/>
    <s v="SILVIA DA CRUZ FERREIRA SOBRAL"/>
    <s v="05565797713"/>
    <d v="1982-01-11T00:00:00"/>
    <n v="44"/>
    <s v="F"/>
    <x v="3"/>
    <s v="RIO DE JANEIRO"/>
    <m/>
    <s v="NÍVEL 200"/>
    <s v="21994669542"/>
    <s v="CMDP"/>
    <s v="Sim"/>
    <m/>
    <m/>
    <m/>
    <x v="114"/>
    <m/>
    <x v="5"/>
    <s v="Ritmo Certo754205533"/>
    <x v="0"/>
  </r>
  <r>
    <x v="1"/>
    <x v="13"/>
    <s v="Ativo"/>
    <d v="2026-04-10T00:00:00"/>
    <s v="088138109"/>
    <s v="LUCIANE BARBOZA DE SOUZA"/>
    <s v="03805731728"/>
    <d v="1975-07-16T00:00:00"/>
    <n v="50"/>
    <s v="F"/>
    <x v="3"/>
    <s v="RIO DE JANEIRO"/>
    <m/>
    <s v="NÍVEL 380"/>
    <s v="21997124844"/>
    <s v="CMDP"/>
    <s v="Sim"/>
    <m/>
    <m/>
    <m/>
    <x v="114"/>
    <m/>
    <x v="1"/>
    <s v="Ritmo Certo088138109"/>
    <x v="0"/>
  </r>
  <r>
    <x v="2"/>
    <x v="13"/>
    <s v="Ativo"/>
    <d v="2026-02-10T00:00:00"/>
    <s v="076109815"/>
    <s v="ANGELINA SIMOES DA SILVA"/>
    <s v="646.126.357-87 "/>
    <d v="1949-03-29T00:00:00"/>
    <n v="77"/>
    <s v="F"/>
    <x v="3"/>
    <s v="DUQUE DE CAXIAS"/>
    <m/>
    <n v="50"/>
    <s v="21-999443073"/>
    <s v="CMDP"/>
    <s v="Sim"/>
    <m/>
    <m/>
    <m/>
    <x v="66"/>
    <d v="2026-03-02T00:00:00"/>
    <x v="1"/>
    <s v="Ritmo Certo076109815"/>
    <x v="3"/>
  </r>
  <r>
    <x v="1"/>
    <x v="13"/>
    <s v="Ativo"/>
    <d v="2026-03-23T00:00:00"/>
    <s v="093165572"/>
    <s v="DANIELLE TECLA DA SILVA"/>
    <n v="10644168706"/>
    <d v="1985-11-21T00:00:00"/>
    <n v="40"/>
    <s v="F"/>
    <x v="3"/>
    <s v="RIO DE JANEIRO"/>
    <m/>
    <n v="450"/>
    <s v="21999773167 21968631545"/>
    <s v="CMDP"/>
    <s v="Sim"/>
    <d v="2026-02-10T00:00:00"/>
    <m/>
    <m/>
    <x v="13"/>
    <d v="2026-04-05T00:00:00"/>
    <x v="11"/>
    <s v="Ritmo Certo093165572"/>
    <x v="2"/>
  </r>
  <r>
    <x v="1"/>
    <x v="13"/>
    <s v="Ativo"/>
    <d v="2026-01-20T00:00:00"/>
    <s v="078089353"/>
    <s v="MARIA DE FATIMA BATISTA PENTEADO"/>
    <n v="4874945805"/>
    <d v="1960-12-03T00:00:00"/>
    <n v="65"/>
    <s v="F"/>
    <x v="0"/>
    <s v="SAO PAULO"/>
    <m/>
    <n v="60"/>
    <n v="11962994452"/>
    <s v="CMDP"/>
    <s v="Sim"/>
    <m/>
    <m/>
    <m/>
    <x v="64"/>
    <d v="2026-01-26T00:00:00"/>
    <x v="12"/>
    <s v="Ritmo Certo078089353"/>
    <x v="4"/>
  </r>
  <r>
    <x v="1"/>
    <x v="13"/>
    <s v="Ativo"/>
    <d v="2026-01-20T00:00:00"/>
    <s v="084205361"/>
    <s v="MARIO TADEU DE CAMPOS PENTEADO"/>
    <n v="5252143803"/>
    <d v="1962-04-17T00:00:00"/>
    <n v="64"/>
    <s v="M"/>
    <x v="0"/>
    <s v="SAO PAULO"/>
    <m/>
    <n v="60"/>
    <n v="11995959238"/>
    <s v="CMDP"/>
    <s v="Sim"/>
    <m/>
    <m/>
    <m/>
    <x v="64"/>
    <d v="2026-01-26T00:00:00"/>
    <x v="12"/>
    <s v="Ritmo Certo084205361"/>
    <x v="4"/>
  </r>
  <r>
    <x v="1"/>
    <x v="14"/>
    <s v="Ativo"/>
    <d v="2026-01-13T00:00:00"/>
    <s v="901294217"/>
    <s v="DIANA HEMMO"/>
    <n v="66507022853"/>
    <d v="1954-10-07T00:00:00"/>
    <n v="71"/>
    <s v="F"/>
    <x v="0"/>
    <s v="SAO PAULO"/>
    <m/>
    <n v="600"/>
    <n v="1132141081"/>
    <s v="CMDP"/>
    <s v="Sim"/>
    <m/>
    <m/>
    <m/>
    <x v="18"/>
    <d v="2026-02-26T00:00:00"/>
    <x v="2"/>
    <s v="Saúde da Coluna901294217"/>
    <x v="4"/>
  </r>
  <r>
    <x v="1"/>
    <x v="14"/>
    <s v="Ativo"/>
    <d v="2025-11-10T00:00:00"/>
    <s v="087437020"/>
    <s v="REGIANE CARNAVAROLO"/>
    <n v="20609931806"/>
    <d v="1973-12-30T00:00:00"/>
    <n v="52"/>
    <s v="F"/>
    <x v="0"/>
    <s v="SAO PAULO"/>
    <m/>
    <n v="450"/>
    <n v="1993059388"/>
    <s v="Conexa"/>
    <s v="Sim"/>
    <d v="2025-11-05T00:00:00"/>
    <m/>
    <m/>
    <x v="152"/>
    <d v="2025-10-08T00:00:00"/>
    <x v="7"/>
    <s v="Saúde da Coluna087437020"/>
    <x v="1"/>
  </r>
  <r>
    <x v="1"/>
    <x v="14"/>
    <s v="Ativo"/>
    <d v="2025-12-22T00:00:00"/>
    <s v="095139048"/>
    <s v="ROMENICK RODRIGUES DE ALMEIDA"/>
    <n v="14106716747"/>
    <d v="1994-01-18T00:00:00"/>
    <n v="32"/>
    <s v="M"/>
    <x v="3"/>
    <s v="RIO DE JANEIRO"/>
    <m/>
    <n v="450"/>
    <n v="2198675699"/>
    <s v="CMDP"/>
    <s v="Sim"/>
    <m/>
    <m/>
    <m/>
    <x v="53"/>
    <d v="2001-01-01T00:00:00"/>
    <x v="11"/>
    <s v="Saúde da Coluna095139048"/>
    <x v="1"/>
  </r>
  <r>
    <x v="1"/>
    <x v="14"/>
    <s v="Ativo"/>
    <d v="2026-01-22T00:00:00"/>
    <s v="081983704"/>
    <s v="RONALDO PAZZINI DA SILVA"/>
    <n v="27785006857"/>
    <d v="1978-10-20T00:00:00"/>
    <n v="47"/>
    <s v="M"/>
    <x v="0"/>
    <s v="GUARULHOS"/>
    <m/>
    <n v="60"/>
    <n v="11910913029"/>
    <s v="CMDP"/>
    <s v="Sim"/>
    <m/>
    <m/>
    <m/>
    <x v="26"/>
    <d v="2026-01-22T00:00:00"/>
    <x v="20"/>
    <s v="Saúde da Coluna081983704"/>
    <x v="4"/>
  </r>
  <r>
    <x v="1"/>
    <x v="14"/>
    <s v="Ativo"/>
    <d v="2025-11-10T00:00:00"/>
    <s v="078939204"/>
    <s v="EVA DA SILVA RODRIGUES"/>
    <n v="20183083865"/>
    <d v="1978-10-31T00:00:00"/>
    <n v="47"/>
    <s v="F"/>
    <x v="0"/>
    <s v="SAO PAULO"/>
    <m/>
    <n v="60"/>
    <n v="11914127403"/>
    <s v="Conexa"/>
    <s v="Sim"/>
    <d v="2025-12-03T00:00:00"/>
    <m/>
    <m/>
    <x v="35"/>
    <d v="2025-10-16T00:00:00"/>
    <x v="8"/>
    <s v="Saúde da Coluna078939204"/>
    <x v="1"/>
  </r>
  <r>
    <x v="0"/>
    <x v="14"/>
    <s v="Ativo"/>
    <d v="2026-05-21T00:00:00"/>
    <s v="092919416"/>
    <s v="JANAINA RODRIGUES DE OLIVEIRA"/>
    <s v="198.512.928-00"/>
    <d v="1973-08-05T00:00:00"/>
    <n v="52"/>
    <s v="F"/>
    <x v="0"/>
    <s v="SAO PAULO"/>
    <s v="JARDIM HELENA"/>
    <n v="750"/>
    <n v="11930007673"/>
    <s v="CMDP"/>
    <s v="Sim"/>
    <d v="2026-05-21T00:00:00"/>
    <m/>
    <m/>
    <x v="111"/>
    <m/>
    <x v="1"/>
    <s v="Saúde da Coluna092919416"/>
    <x v="5"/>
  </r>
  <r>
    <x v="1"/>
    <x v="14"/>
    <s v="Ativo"/>
    <d v="2026-05-11T00:00:00"/>
    <s v="087718614"/>
    <s v="SUELI LEITE HENRIQUES"/>
    <n v="88530175891"/>
    <d v="1953-02-12T00:00:00"/>
    <n v="73"/>
    <s v="F"/>
    <x v="0"/>
    <s v="MOGI DAS CRUZES"/>
    <m/>
    <n v="80"/>
    <n v="11930136765"/>
    <s v="CMDP"/>
    <s v="Sim"/>
    <d v="2026-05-11T00:00:00"/>
    <m/>
    <m/>
    <x v="71"/>
    <d v="2026-11-05T00:00:00"/>
    <x v="23"/>
    <s v="Saúde da Coluna087718614"/>
    <x v="5"/>
  </r>
  <r>
    <x v="1"/>
    <x v="14"/>
    <s v="Ativo"/>
    <d v="2026-02-05T00:00:00"/>
    <s v="088280577"/>
    <s v="GEOVANNA AMORIM DE JESUS"/>
    <n v="58089208843"/>
    <d v="2004-06-11T00:00:00"/>
    <n v="21"/>
    <s v="F"/>
    <x v="0"/>
    <s v="GUARULHOS"/>
    <m/>
    <n v="80"/>
    <n v="11932103846"/>
    <s v="CMDP"/>
    <s v="Sim"/>
    <m/>
    <m/>
    <m/>
    <x v="12"/>
    <d v="2001-01-01T00:00:00"/>
    <x v="1"/>
    <s v="Saúde da Coluna088280577"/>
    <x v="3"/>
  </r>
  <r>
    <x v="1"/>
    <x v="14"/>
    <s v="Ativo"/>
    <d v="2026-05-19T00:00:00"/>
    <s v="791627659"/>
    <s v="SELMA PEREIRA DIAS CALDERAN"/>
    <n v="10136859895"/>
    <d v="1965-07-01T00:00:00"/>
    <n v="60"/>
    <s v="F"/>
    <x v="0"/>
    <s v="SANTO ANDRE"/>
    <s v="VILA HOMERO THON"/>
    <n v="100"/>
    <n v="11932266941"/>
    <s v="CMDP"/>
    <s v="Sim"/>
    <d v="2026-05-19T00:00:00"/>
    <m/>
    <m/>
    <x v="67"/>
    <d v="2026-05-29T00:00:00"/>
    <x v="6"/>
    <s v="Saúde da Coluna791627659"/>
    <x v="5"/>
  </r>
  <r>
    <x v="1"/>
    <x v="14"/>
    <s v="Ativo"/>
    <d v="2026-01-29T00:00:00"/>
    <s v="093382934"/>
    <s v="MARIA ISAQUELINE ESPINDOLA DE SANTANA"/>
    <n v="49266976881"/>
    <d v="1999-08-10T00:00:00"/>
    <n v="26"/>
    <s v="F"/>
    <x v="0"/>
    <s v="GUARULHOS"/>
    <m/>
    <n v="380"/>
    <n v="11939414073"/>
    <s v="CMDP"/>
    <s v="Sim"/>
    <m/>
    <m/>
    <m/>
    <x v="38"/>
    <d v="2026-02-02T00:00:00"/>
    <x v="20"/>
    <s v="Saúde da Coluna093382934"/>
    <x v="4"/>
  </r>
  <r>
    <x v="1"/>
    <x v="14"/>
    <s v="Ativo"/>
    <d v="2026-04-15T00:00:00"/>
    <s v="079705129"/>
    <s v="NAIARA GUEDES DE MATOS"/>
    <n v="33816762883"/>
    <d v="1986-07-25T00:00:00"/>
    <n v="39"/>
    <s v="F"/>
    <x v="0"/>
    <s v="TABOAO DA SERRA"/>
    <s v="JARDIM MARIA ROSA"/>
    <n v="40"/>
    <n v="11940301750"/>
    <s v="CMDP"/>
    <s v="Sim"/>
    <d v="2026-04-15T00:00:00"/>
    <m/>
    <m/>
    <x v="103"/>
    <d v="2026-04-28T00:00:00"/>
    <x v="14"/>
    <s v="Saúde da Coluna079705129"/>
    <x v="0"/>
  </r>
  <r>
    <x v="1"/>
    <x v="14"/>
    <s v="Ativo"/>
    <d v="2025-11-24T00:00:00"/>
    <s v="092983125"/>
    <s v="Andréa Paula Candido Bandeira de Mello"/>
    <n v="31613406876"/>
    <d v="1976-10-08T00:00:00"/>
    <n v="49"/>
    <s v="F"/>
    <x v="0"/>
    <s v="GUARULHOS"/>
    <m/>
    <n v="80"/>
    <n v="11941958751"/>
    <s v="Conexa"/>
    <s v="Sim"/>
    <d v="2025-11-26T00:00:00"/>
    <m/>
    <m/>
    <x v="132"/>
    <d v="2025-11-24T00:00:00"/>
    <x v="20"/>
    <s v="Saúde da Coluna092983125"/>
    <x v="1"/>
  </r>
  <r>
    <x v="1"/>
    <x v="14"/>
    <s v="Ativo"/>
    <d v="2025-11-10T00:00:00"/>
    <s v="088961248"/>
    <s v="GILVANEIDE LAURINDA SANTOS"/>
    <n v="16815415805"/>
    <d v="1976-04-04T00:00:00"/>
    <n v="50"/>
    <s v="F"/>
    <x v="0"/>
    <s v="SAO PAULO"/>
    <m/>
    <n v="450"/>
    <n v="11944235309"/>
    <s v="Conexa"/>
    <s v="Sim"/>
    <d v="2025-12-03T00:00:00"/>
    <m/>
    <m/>
    <x v="152"/>
    <m/>
    <x v="8"/>
    <s v="Saúde da Coluna088961248"/>
    <x v="1"/>
  </r>
  <r>
    <x v="1"/>
    <x v="14"/>
    <s v="Ativo"/>
    <d v="2025-10-28T00:00:00"/>
    <s v="060908858"/>
    <s v="José jhonatan vilela reis dos Santos"/>
    <n v="7620189416"/>
    <d v="1991-11-18T00:00:00"/>
    <n v="34"/>
    <s v="M"/>
    <x v="0"/>
    <s v="OSASCO"/>
    <m/>
    <n v="400"/>
    <n v="11945071798"/>
    <s v="Conexa"/>
    <s v="Sim"/>
    <d v="2025-10-30T00:00:00"/>
    <m/>
    <m/>
    <x v="86"/>
    <d v="2025-10-30T00:00:00"/>
    <x v="0"/>
    <s v="Saúde da Coluna060908858"/>
    <x v="1"/>
  </r>
  <r>
    <x v="1"/>
    <x v="14"/>
    <s v="Ativo"/>
    <d v="2026-04-14T00:00:00"/>
    <s v="450379400"/>
    <s v="GIOVANNA GRAZIELE CAUZZO"/>
    <n v="29322528877"/>
    <d v="1982-09-17T00:00:00"/>
    <n v="43"/>
    <s v="F"/>
    <x v="0"/>
    <s v="SANTO ANDRE "/>
    <s v="SILVEIRA "/>
    <n v="100"/>
    <n v="11945081360"/>
    <s v="CMDP"/>
    <s v="Sim"/>
    <d v="2026-04-15T00:00:00"/>
    <m/>
    <m/>
    <x v="0"/>
    <d v="2026-04-30T00:00:00"/>
    <x v="2"/>
    <s v="Saúde da Coluna450379400"/>
    <x v="0"/>
  </r>
  <r>
    <x v="1"/>
    <x v="14"/>
    <s v="Ativo"/>
    <d v="2026-04-13T00:00:00"/>
    <s v="094769292"/>
    <s v="AMANDA OLIVEIRA BARBIERI"/>
    <n v="41212954807"/>
    <d v="2000-01-17T00:00:00"/>
    <n v="26"/>
    <s v="F"/>
    <x v="0"/>
    <s v="SAO PAULO"/>
    <s v="VILA MARIANA"/>
    <n v="60"/>
    <n v="11945402034"/>
    <s v="CMDP"/>
    <s v="Sim"/>
    <d v="2026-04-13T00:00:00"/>
    <m/>
    <m/>
    <x v="47"/>
    <d v="2026-04-14T00:00:00"/>
    <x v="14"/>
    <s v="Saúde da Coluna094769292"/>
    <x v="0"/>
  </r>
  <r>
    <x v="1"/>
    <x v="14"/>
    <s v="Ativo"/>
    <d v="2025-12-10T00:00:00"/>
    <s v="092889013"/>
    <s v="MARA NUBIA DE ALMEIDA BASTOS RICARDO"/>
    <n v="21769001549"/>
    <d v="1961-08-09T00:00:00"/>
    <n v="64"/>
    <s v="F"/>
    <x v="0"/>
    <s v="SAO PAULO"/>
    <m/>
    <n v="80"/>
    <n v="11947099979"/>
    <s v="Conexa"/>
    <s v="Sim"/>
    <d v="2025-12-10T00:00:00"/>
    <m/>
    <m/>
    <x v="11"/>
    <d v="2025-12-18T00:00:00"/>
    <x v="7"/>
    <s v="Saúde da Coluna092889013"/>
    <x v="1"/>
  </r>
  <r>
    <x v="1"/>
    <x v="14"/>
    <s v="Ativo"/>
    <d v="2026-02-26T00:00:00"/>
    <s v="089103716"/>
    <s v="ANDERSON SOUZA GOMES"/>
    <n v="31911475860"/>
    <d v="1985-04-28T00:00:00"/>
    <n v="41"/>
    <s v="M"/>
    <x v="0"/>
    <s v="SAO PAULO"/>
    <m/>
    <n v="110"/>
    <n v="11947323194"/>
    <s v="CMDP"/>
    <s v="Sim"/>
    <m/>
    <m/>
    <m/>
    <x v="52"/>
    <d v="2026-02-24T00:00:00"/>
    <x v="14"/>
    <s v="Saúde da Coluna089103716"/>
    <x v="3"/>
  </r>
  <r>
    <x v="1"/>
    <x v="14"/>
    <s v="Ativo"/>
    <d v="2026-01-29T00:00:00"/>
    <s v="301379947"/>
    <s v="TATIANE JANEIRO"/>
    <n v="17114812892"/>
    <d v="1974-05-18T00:00:00"/>
    <n v="52"/>
    <s v="F"/>
    <x v="0"/>
    <s v="SAO PAULO"/>
    <m/>
    <n v="400"/>
    <n v="11947485912"/>
    <s v="CMDP"/>
    <s v="Sim"/>
    <m/>
    <m/>
    <m/>
    <x v="38"/>
    <d v="2026-02-27T00:00:00"/>
    <x v="2"/>
    <s v="Saúde da Coluna301379947"/>
    <x v="4"/>
  </r>
  <r>
    <x v="1"/>
    <x v="14"/>
    <s v="Ativo"/>
    <d v="2025-11-10T00:00:00"/>
    <s v="083064909"/>
    <s v="ROSELENE DA SILVA"/>
    <n v="25487453845"/>
    <d v="1976-04-03T00:00:00"/>
    <n v="50"/>
    <s v="F"/>
    <x v="0"/>
    <s v="SAO PAULO"/>
    <m/>
    <n v="60"/>
    <n v="11947652315"/>
    <s v="Conexa"/>
    <s v="Sim"/>
    <d v="2025-11-05T00:00:00"/>
    <m/>
    <m/>
    <x v="59"/>
    <d v="2025-10-14T00:00:00"/>
    <x v="8"/>
    <s v="Saúde da Coluna083064909"/>
    <x v="1"/>
  </r>
  <r>
    <x v="1"/>
    <x v="14"/>
    <s v="Ativo"/>
    <d v="2026-01-06T00:00:00"/>
    <s v="092631397"/>
    <s v="MARCEL DAVIDSON MARQUES"/>
    <n v="32671357885"/>
    <d v="1984-07-18T00:00:00"/>
    <n v="41"/>
    <s v="M"/>
    <x v="0"/>
    <s v="SAO PAULO"/>
    <m/>
    <n v="500"/>
    <n v="11948771524"/>
    <s v="CMDP"/>
    <s v="Sim"/>
    <m/>
    <m/>
    <m/>
    <x v="45"/>
    <d v="2026-02-05T00:00:00"/>
    <x v="8"/>
    <s v="Saúde da Coluna092631397"/>
    <x v="4"/>
  </r>
  <r>
    <x v="1"/>
    <x v="14"/>
    <s v="Ativo"/>
    <d v="2025-11-10T00:00:00"/>
    <s v="089009451"/>
    <s v="GABRIELA COSTA CAMPELO"/>
    <n v="34597348840"/>
    <d v="1986-02-14T00:00:00"/>
    <n v="40"/>
    <s v="F"/>
    <x v="0"/>
    <s v="SAO PAULO"/>
    <m/>
    <n v="450"/>
    <n v="11949119447"/>
    <s v="Conexa"/>
    <s v="Sim"/>
    <d v="2025-11-05T00:00:00"/>
    <m/>
    <m/>
    <x v="152"/>
    <d v="2025-10-09T00:00:00"/>
    <x v="7"/>
    <s v="Saúde da Coluna089009451"/>
    <x v="1"/>
  </r>
  <r>
    <x v="1"/>
    <x v="14"/>
    <s v="Ativo"/>
    <d v="2026-03-23T00:00:00"/>
    <s v="089015455"/>
    <s v="ELIZABETH NASCIMENTO BRITO"/>
    <n v="16569082809"/>
    <d v="1970-07-03T00:00:00"/>
    <n v="55"/>
    <s v="F"/>
    <x v="0"/>
    <s v="SAO PAULO"/>
    <m/>
    <n v="380"/>
    <n v="11949240198"/>
    <s v="CMDP"/>
    <s v="Sim"/>
    <d v="2026-02-10T00:00:00"/>
    <m/>
    <m/>
    <x v="13"/>
    <d v="2026-03-24T00:00:00"/>
    <x v="14"/>
    <s v="Saúde da Coluna089015455"/>
    <x v="2"/>
  </r>
  <r>
    <x v="1"/>
    <x v="14"/>
    <s v="Ativo"/>
    <d v="2026-01-12T00:00:00"/>
    <s v="452272777"/>
    <s v="MARIA DO CARMO COELHO CARVALHO"/>
    <n v="1317590864"/>
    <d v="1959-07-17T00:00:00"/>
    <n v="66"/>
    <s v="F"/>
    <x v="0"/>
    <s v="SAO PAULO"/>
    <m/>
    <n v="400"/>
    <n v="11950679361"/>
    <s v="CMDP"/>
    <s v="Sim"/>
    <m/>
    <m/>
    <m/>
    <x v="120"/>
    <d v="2026-01-22T00:00:00"/>
    <x v="7"/>
    <s v="Saúde da Coluna452272777"/>
    <x v="4"/>
  </r>
  <r>
    <x v="1"/>
    <x v="14"/>
    <s v="Ativo"/>
    <d v="2026-02-26T00:00:00"/>
    <s v="092640914"/>
    <s v="MARIA APARECIDA FRANCA DA SILVA"/>
    <n v="15568471819"/>
    <d v="1973-02-11T00:00:00"/>
    <n v="53"/>
    <s v="F"/>
    <x v="0"/>
    <s v="SAO PAULO"/>
    <m/>
    <n v="380"/>
    <n v="11951066984"/>
    <s v="CMDP"/>
    <s v="Sim"/>
    <m/>
    <m/>
    <m/>
    <x v="72"/>
    <d v="2026-03-10T00:00:00"/>
    <x v="14"/>
    <s v="Saúde da Coluna092640914"/>
    <x v="3"/>
  </r>
  <r>
    <x v="1"/>
    <x v="14"/>
    <s v="Ativo"/>
    <d v="2025-11-10T00:00:00"/>
    <s v="095472790"/>
    <s v="SANDRA REGINA TOZARELLI"/>
    <n v="17397293824"/>
    <d v="1972-05-23T00:00:00"/>
    <n v="54"/>
    <s v="F"/>
    <x v="0"/>
    <s v="ITAQUAQUECETUBA"/>
    <m/>
    <n v="110"/>
    <n v="11951437300"/>
    <s v="Conexa"/>
    <s v="Sim"/>
    <d v="2025-11-05T00:00:00"/>
    <m/>
    <m/>
    <x v="154"/>
    <d v="2025-10-23T00:00:00"/>
    <x v="20"/>
    <s v="Saúde da Coluna095472790"/>
    <x v="1"/>
  </r>
  <r>
    <x v="1"/>
    <x v="14"/>
    <s v="Ativo"/>
    <d v="2026-04-30T00:00:00"/>
    <s v="094447869"/>
    <s v="THAYS FERNANDA SIQUEIRA DOS SANTOS"/>
    <n v="39058984893"/>
    <d v="1990-09-15T00:00:00"/>
    <n v="35"/>
    <s v="F"/>
    <x v="0"/>
    <s v="GUARULHOS"/>
    <m/>
    <n v="110"/>
    <n v="11952169988"/>
    <s v="CMDP"/>
    <s v="Sim"/>
    <d v="2026-04-30T00:00:00"/>
    <m/>
    <m/>
    <x v="95"/>
    <d v="2026-05-25T00:00:00"/>
    <x v="20"/>
    <s v="Saúde da Coluna094447869"/>
    <x v="0"/>
  </r>
  <r>
    <x v="1"/>
    <x v="14"/>
    <s v="Ativo"/>
    <d v="2025-11-10T00:00:00"/>
    <s v="094847817"/>
    <s v="VICTORIA COSME CORREA"/>
    <n v="40564539856"/>
    <d v="1997-04-03T00:00:00"/>
    <n v="29"/>
    <s v="F"/>
    <x v="0"/>
    <s v="SAO PAULO"/>
    <m/>
    <n v="750"/>
    <n v="11952410950"/>
    <s v="Conexa"/>
    <s v="Sim"/>
    <d v="2025-11-12T00:00:00"/>
    <m/>
    <m/>
    <x v="4"/>
    <d v="2025-11-13T00:00:00"/>
    <x v="2"/>
    <s v="Saúde da Coluna094847817"/>
    <x v="1"/>
  </r>
  <r>
    <x v="2"/>
    <x v="14"/>
    <s v="Ativo"/>
    <d v="2026-04-24T00:00:00"/>
    <s v="092833712"/>
    <s v="OSVALDO MONTEIRO"/>
    <n v="1184093873"/>
    <d v="1960-08-20T00:00:00"/>
    <n v="65"/>
    <s v="M"/>
    <x v="0"/>
    <s v="SAO PAULO"/>
    <s v="VILA GOMES CARDIM"/>
    <n v="60"/>
    <n v="11952986194"/>
    <s v="CMDP"/>
    <s v="Sim"/>
    <d v="2026-04-24T00:00:00"/>
    <m/>
    <m/>
    <x v="118"/>
    <m/>
    <x v="1"/>
    <s v="Saúde da Coluna092833712"/>
    <x v="0"/>
  </r>
  <r>
    <x v="1"/>
    <x v="14"/>
    <s v="Ativo"/>
    <d v="2025-11-10T00:00:00"/>
    <s v="079980951"/>
    <s v="VICTORIA MARIA DA SILVA FELIX"/>
    <n v="54461221865"/>
    <d v="2000-05-08T00:00:00"/>
    <n v="26"/>
    <s v="F"/>
    <x v="0"/>
    <s v="GUARULHOS"/>
    <m/>
    <n v="60"/>
    <n v="11953545785"/>
    <s v="Conexa"/>
    <s v="Sim"/>
    <d v="2025-11-05T00:00:00"/>
    <m/>
    <m/>
    <x v="152"/>
    <d v="2025-10-06T00:00:00"/>
    <x v="1"/>
    <s v="Saúde da Coluna079980951"/>
    <x v="1"/>
  </r>
  <r>
    <x v="1"/>
    <x v="14"/>
    <s v="Ativo"/>
    <d v="2025-11-11T00:00:00"/>
    <s v="300966008"/>
    <s v="NEUZA APARECIDA LIMA"/>
    <n v="6442576876"/>
    <d v="1959-12-15T00:00:00"/>
    <n v="66"/>
    <s v="F"/>
    <x v="0"/>
    <s v="SAO PAULO"/>
    <m/>
    <n v="400"/>
    <n v="11954101397"/>
    <s v="Conexa"/>
    <s v="Sim"/>
    <d v="2025-11-12T00:00:00"/>
    <m/>
    <m/>
    <x v="7"/>
    <d v="2025-11-11T00:00:00"/>
    <x v="8"/>
    <s v="Saúde da Coluna300966008"/>
    <x v="1"/>
  </r>
  <r>
    <x v="1"/>
    <x v="14"/>
    <s v="Ativo"/>
    <d v="2026-05-19T00:00:00"/>
    <s v="097547797"/>
    <s v="GUILHERME RIBEIRO"/>
    <n v="24255517860"/>
    <d v="2013-12-14T00:00:00"/>
    <n v="12"/>
    <s v="M"/>
    <x v="0"/>
    <s v="SAO PAULO"/>
    <s v="VILA PRINCESA ISABEL"/>
    <n v="380"/>
    <n v="11954327505"/>
    <s v="CMDP"/>
    <s v="Sim"/>
    <d v="2026-05-19T00:00:00"/>
    <m/>
    <m/>
    <x v="67"/>
    <d v="2026-05-26T00:00:00"/>
    <x v="14"/>
    <s v="Saúde da Coluna097547797"/>
    <x v="5"/>
  </r>
  <r>
    <x v="1"/>
    <x v="14"/>
    <s v="Ativo"/>
    <d v="2025-11-10T00:00:00"/>
    <s v="774282630"/>
    <s v="VIVIANE BORGES DOS SANTOS"/>
    <n v="38052185831"/>
    <d v="1977-08-17T00:00:00"/>
    <n v="48"/>
    <s v="F"/>
    <x v="0"/>
    <s v="SAO PAULO"/>
    <m/>
    <n v="300"/>
    <n v="11954391719"/>
    <s v="Conexa"/>
    <s v="Sim"/>
    <d v="2025-12-03T00:00:00"/>
    <m/>
    <m/>
    <x v="151"/>
    <d v="2025-10-09T00:00:00"/>
    <x v="7"/>
    <s v="Saúde da Coluna774282630"/>
    <x v="1"/>
  </r>
  <r>
    <x v="1"/>
    <x v="14"/>
    <s v="Ativo"/>
    <d v="2026-03-05T00:00:00"/>
    <s v="079250196"/>
    <s v="ELAINE CRISTINA DIAS"/>
    <n v="31508257841"/>
    <d v="1981-07-07T00:00:00"/>
    <n v="44"/>
    <s v="F"/>
    <x v="0"/>
    <s v="GUARULHOS"/>
    <m/>
    <n v="60"/>
    <n v="11954444324"/>
    <s v="CMDP"/>
    <s v="Sim"/>
    <d v="2026-03-23T00:00:00"/>
    <m/>
    <m/>
    <x v="20"/>
    <d v="2026-03-16T00:00:00"/>
    <x v="20"/>
    <s v="Saúde da Coluna079250196"/>
    <x v="2"/>
  </r>
  <r>
    <x v="1"/>
    <x v="14"/>
    <s v="Ativo"/>
    <d v="2025-11-10T00:00:00"/>
    <s v="451605330"/>
    <s v="RAIMUNDA LUIZA DORNELAS PINTO"/>
    <n v="4777507882"/>
    <d v="1961-08-25T00:00:00"/>
    <n v="64"/>
    <s v="F"/>
    <x v="0"/>
    <s v="SAO PAULO"/>
    <m/>
    <n v="400"/>
    <n v="11956063661"/>
    <s v="Conexa"/>
    <s v="Sim"/>
    <d v="2025-11-05T00:00:00"/>
    <m/>
    <m/>
    <x v="119"/>
    <d v="2025-10-31T00:00:00"/>
    <x v="6"/>
    <s v="Saúde da Coluna451605330"/>
    <x v="1"/>
  </r>
  <r>
    <x v="1"/>
    <x v="14"/>
    <s v="Ativo"/>
    <d v="2026-03-12T00:00:00"/>
    <s v="095984120"/>
    <s v="ANDERSON FRANCISCO ORTIZ LOPES"/>
    <n v="13975556889"/>
    <d v="1974-06-23T00:00:00"/>
    <n v="51"/>
    <s v="M"/>
    <x v="0"/>
    <s v="TABOAO DA SERRA"/>
    <m/>
    <n v="80"/>
    <n v="11958460720"/>
    <s v="CMDP"/>
    <s v="Sim"/>
    <d v="2026-03-23T00:00:00"/>
    <m/>
    <m/>
    <x v="13"/>
    <d v="2026-03-18T00:00:00"/>
    <x v="7"/>
    <s v="Saúde da Coluna095984120"/>
    <x v="2"/>
  </r>
  <r>
    <x v="1"/>
    <x v="14"/>
    <s v="Ativo"/>
    <d v="2025-11-10T00:00:00"/>
    <s v="082449450"/>
    <s v="RENATA NICOLINO JULIAO DE OLIVEIRA"/>
    <n v="22099896801"/>
    <d v="1981-06-13T00:00:00"/>
    <n v="44"/>
    <s v="F"/>
    <x v="0"/>
    <s v="SAO PAULO"/>
    <m/>
    <n v="500"/>
    <n v="11958657739"/>
    <s v="Conexa"/>
    <s v="Sim"/>
    <d v="2025-11-05T00:00:00"/>
    <m/>
    <m/>
    <x v="147"/>
    <d v="2025-10-30T00:00:00"/>
    <x v="27"/>
    <s v="Saúde da Coluna082449450"/>
    <x v="1"/>
  </r>
  <r>
    <x v="1"/>
    <x v="14"/>
    <s v="Ativo"/>
    <d v="2025-11-10T00:00:00"/>
    <s v="443656533"/>
    <s v="MARLI ROSANA TONIN"/>
    <n v="16570683829"/>
    <d v="1974-04-10T00:00:00"/>
    <n v="52"/>
    <s v="F"/>
    <x v="0"/>
    <s v="SAO PAULO"/>
    <m/>
    <n v="500"/>
    <n v="11958745346"/>
    <s v="Conexa"/>
    <s v="Sim"/>
    <d v="2025-12-03T00:00:00"/>
    <m/>
    <m/>
    <x v="161"/>
    <d v="2025-10-10T00:00:00"/>
    <x v="2"/>
    <s v="Saúde da Coluna443656533"/>
    <x v="1"/>
  </r>
  <r>
    <x v="1"/>
    <x v="14"/>
    <s v="Ativo"/>
    <d v="2025-11-12T00:00:00"/>
    <s v="077212764"/>
    <s v="CLAUDIO CUNHA DE SALES"/>
    <n v="27391446874"/>
    <d v="1978-12-18T00:00:00"/>
    <n v="47"/>
    <s v="M"/>
    <x v="0"/>
    <s v="SAO BERNARDO DO CAMPO"/>
    <m/>
    <n v="50"/>
    <n v="11961151659"/>
    <s v="Conexa"/>
    <s v="Sim"/>
    <d v="2025-11-12T00:00:00"/>
    <m/>
    <m/>
    <x v="130"/>
    <d v="2025-11-13T00:00:00"/>
    <x v="8"/>
    <s v="Saúde da Coluna077212764"/>
    <x v="1"/>
  </r>
  <r>
    <x v="1"/>
    <x v="14"/>
    <s v="Ativo"/>
    <d v="2026-03-05T00:00:00"/>
    <s v="452393230"/>
    <s v="ADRIANA MORAIS DA COSTA"/>
    <n v="29375506819"/>
    <d v="1979-04-26T00:00:00"/>
    <n v="47"/>
    <s v="F"/>
    <x v="0"/>
    <s v="SAO PAULO"/>
    <m/>
    <n v="300"/>
    <n v="11961771490"/>
    <s v="CMDP"/>
    <s v="Sim"/>
    <d v="2026-03-23T00:00:00"/>
    <m/>
    <m/>
    <x v="81"/>
    <d v="2026-03-27T00:00:00"/>
    <x v="2"/>
    <s v="Saúde da Coluna452393230"/>
    <x v="2"/>
  </r>
  <r>
    <x v="1"/>
    <x v="14"/>
    <s v="Ativo"/>
    <d v="2026-01-13T00:00:00"/>
    <s v="023361557"/>
    <s v="OLIVIA PINTO MARCHI"/>
    <n v="28962635860"/>
    <d v="1980-05-05T00:00:00"/>
    <n v="46"/>
    <s v="F"/>
    <x v="0"/>
    <s v="SAO PAULO"/>
    <m/>
    <n v="400"/>
    <n v="11962378426"/>
    <s v="CMDP"/>
    <s v="Sim"/>
    <m/>
    <m/>
    <m/>
    <x v="18"/>
    <d v="2026-01-12T00:00:00"/>
    <x v="1"/>
    <s v="Saúde da Coluna023361557"/>
    <x v="4"/>
  </r>
  <r>
    <x v="1"/>
    <x v="14"/>
    <s v="Ativo"/>
    <d v="2026-02-12T00:00:00"/>
    <s v="089052072"/>
    <s v="FABIANA MOURA FRANCA"/>
    <n v="36781950835"/>
    <d v="1986-12-31T00:00:00"/>
    <n v="39"/>
    <s v="F"/>
    <x v="0"/>
    <s v="GUARULHOS"/>
    <m/>
    <n v="380"/>
    <n v="11962420545"/>
    <s v="CMDP"/>
    <s v="Sim"/>
    <m/>
    <m/>
    <m/>
    <x v="44"/>
    <d v="2026-03-06T00:00:00"/>
    <x v="2"/>
    <s v="Saúde da Coluna089052072"/>
    <x v="3"/>
  </r>
  <r>
    <x v="1"/>
    <x v="14"/>
    <s v="Ativo"/>
    <d v="2025-11-10T00:00:00"/>
    <s v="227772830"/>
    <s v="ALEXANDRA VIEIRA FALCO"/>
    <n v="14295645800"/>
    <d v="1973-11-15T00:00:00"/>
    <n v="52"/>
    <s v="F"/>
    <x v="0"/>
    <s v="SAO PAULO"/>
    <m/>
    <n v="600"/>
    <n v="11962885635"/>
    <s v="Conexa"/>
    <s v="Sim"/>
    <d v="2025-11-05T00:00:00"/>
    <m/>
    <m/>
    <x v="152"/>
    <d v="2025-10-07T00:00:00"/>
    <x v="8"/>
    <s v="Saúde da Coluna227772830"/>
    <x v="1"/>
  </r>
  <r>
    <x v="1"/>
    <x v="14"/>
    <s v="Ativo"/>
    <d v="2026-02-02T00:00:00"/>
    <s v="794325777"/>
    <s v="JOSE CARLOS MIRANDA CARDOSO"/>
    <n v="69414394834"/>
    <d v="1954-07-05T00:00:00"/>
    <n v="71"/>
    <s v="M"/>
    <x v="0"/>
    <s v="SAO PAULO"/>
    <m/>
    <n v="100"/>
    <n v="11964645591"/>
    <s v="CMDP"/>
    <s v="Sim"/>
    <m/>
    <m/>
    <m/>
    <x v="49"/>
    <d v="2026-02-05T00:00:00"/>
    <x v="14"/>
    <s v="Saúde da Coluna794325777"/>
    <x v="4"/>
  </r>
  <r>
    <x v="1"/>
    <x v="14"/>
    <s v="Ativo"/>
    <d v="2026-01-22T00:00:00"/>
    <s v="081983307"/>
    <s v="JOSE AIRES DA SILVA"/>
    <n v="30285027808"/>
    <d v="1982-05-29T00:00:00"/>
    <n v="44"/>
    <s v="M"/>
    <x v="0"/>
    <s v="ITAQUAQUECETUBA"/>
    <m/>
    <n v="60"/>
    <n v="11965204972"/>
    <s v="CMDP"/>
    <s v="Sim"/>
    <m/>
    <m/>
    <m/>
    <x v="26"/>
    <d v="2026-02-02T00:00:00"/>
    <x v="23"/>
    <s v="Saúde da Coluna081983307"/>
    <x v="4"/>
  </r>
  <r>
    <x v="1"/>
    <x v="14"/>
    <s v="Ativo"/>
    <d v="2025-11-10T00:00:00"/>
    <s v="966057813"/>
    <s v="Lilian Cristiane de Oliveira Hermínio"/>
    <n v="34400449807"/>
    <d v="1984-08-15T00:00:00"/>
    <n v="41"/>
    <s v="F"/>
    <x v="0"/>
    <s v="SAO PAULO"/>
    <m/>
    <n v="400"/>
    <n v="11966057813"/>
    <s v="Conexa"/>
    <s v="Sim"/>
    <d v="2025-12-03T00:00:00"/>
    <m/>
    <m/>
    <x v="161"/>
    <m/>
    <x v="8"/>
    <s v="Saúde da Coluna966057813"/>
    <x v="1"/>
  </r>
  <r>
    <x v="1"/>
    <x v="14"/>
    <s v="Ativo"/>
    <d v="2026-01-20T00:00:00"/>
    <s v="093782299"/>
    <s v="ALISON MARIBEL CORONADO SARDON"/>
    <n v="23479916805"/>
    <d v="1999-05-15T00:00:00"/>
    <n v="27"/>
    <s v="F"/>
    <x v="0"/>
    <s v="SAO PAULO"/>
    <m/>
    <n v="60"/>
    <n v="11966154013"/>
    <s v="CMDP"/>
    <s v="Sim"/>
    <m/>
    <m/>
    <m/>
    <x v="104"/>
    <d v="2026-01-15T00:00:00"/>
    <x v="8"/>
    <s v="Saúde da Coluna093782299"/>
    <x v="4"/>
  </r>
  <r>
    <x v="1"/>
    <x v="14"/>
    <s v="Ativo"/>
    <d v="2025-11-10T00:00:00"/>
    <s v="073425449"/>
    <s v="Vanessa Mendes Santos"/>
    <n v="32372799860"/>
    <d v="1985-03-27T00:00:00"/>
    <n v="41"/>
    <s v="F"/>
    <x v="0"/>
    <s v="FRANCISCO MORATO"/>
    <m/>
    <n v="50"/>
    <n v="11966203267"/>
    <s v="Conexa"/>
    <s v="Sim"/>
    <d v="2025-11-05T00:00:00"/>
    <m/>
    <m/>
    <x v="146"/>
    <d v="2025-10-16T00:00:00"/>
    <x v="7"/>
    <s v="Saúde da Coluna073425449"/>
    <x v="1"/>
  </r>
  <r>
    <x v="1"/>
    <x v="14"/>
    <s v="Ativo"/>
    <d v="2025-11-13T00:00:00"/>
    <s v="094723884"/>
    <s v="MONICA CRISTINA ALONSO DOS SANTOS"/>
    <n v="33885355825"/>
    <d v="1985-10-22T00:00:00"/>
    <n v="40"/>
    <s v="F"/>
    <x v="0"/>
    <s v="SAO PAULO"/>
    <m/>
    <n v="750"/>
    <n v="11966357157"/>
    <s v="Conexa"/>
    <s v="Sim"/>
    <d v="2025-11-19T00:00:00"/>
    <m/>
    <m/>
    <x v="28"/>
    <d v="2025-11-18T00:00:00"/>
    <x v="8"/>
    <s v="Saúde da Coluna094723884"/>
    <x v="1"/>
  </r>
  <r>
    <x v="1"/>
    <x v="14"/>
    <s v="Ativo"/>
    <d v="2026-02-12T00:00:00"/>
    <s v="081758221"/>
    <s v="SELMA CRISTINA SILVA"/>
    <n v="11480299820"/>
    <d v="1971-10-05T00:00:00"/>
    <n v="54"/>
    <s v="F"/>
    <x v="0"/>
    <s v="SAO PAULO"/>
    <m/>
    <n v="450"/>
    <n v="11966594420"/>
    <s v="CMDP"/>
    <s v="Sim"/>
    <m/>
    <m/>
    <m/>
    <x v="77"/>
    <d v="2026-03-06T00:00:00"/>
    <x v="2"/>
    <s v="Saúde da Coluna081758221"/>
    <x v="3"/>
  </r>
  <r>
    <x v="1"/>
    <x v="14"/>
    <s v="Ativo"/>
    <d v="2026-01-12T00:00:00"/>
    <s v="095126495"/>
    <s v="JOYCE PROFETA XAVIER"/>
    <n v="51196739889"/>
    <d v="2001-07-20T00:00:00"/>
    <n v="24"/>
    <s v="F"/>
    <x v="0"/>
    <s v="SAO PAULO"/>
    <m/>
    <n v="110"/>
    <n v="11966868582"/>
    <s v="CMDP"/>
    <s v="Sim"/>
    <m/>
    <m/>
    <m/>
    <x v="46"/>
    <d v="2026-01-15T00:00:00"/>
    <x v="8"/>
    <s v="Saúde da Coluna095126495"/>
    <x v="4"/>
  </r>
  <r>
    <x v="2"/>
    <x v="14"/>
    <s v="Ativo"/>
    <d v="2026-05-21T00:00:00"/>
    <s v="093385968"/>
    <s v="PAULO SERGIO DA SILVA"/>
    <s v="381.711.748-50"/>
    <d v="1989-09-25T00:00:00"/>
    <n v="36"/>
    <s v="M"/>
    <x v="0"/>
    <s v="SÃO PAULO"/>
    <s v="PARQUE SAO MIGUEL "/>
    <n v="450"/>
    <n v="11966985843"/>
    <s v="CMDP"/>
    <s v="Sim"/>
    <d v="2026-05-21T00:00:00"/>
    <m/>
    <m/>
    <x v="111"/>
    <d v="2026-05-26T00:00:00"/>
    <x v="1"/>
    <s v="Saúde da Coluna093385968"/>
    <x v="5"/>
  </r>
  <r>
    <x v="1"/>
    <x v="14"/>
    <s v="Ativo"/>
    <d v="2026-04-13T00:00:00"/>
    <s v="096207157"/>
    <s v="DAYANA DE BARROS COUTINHO"/>
    <n v="31962988848"/>
    <d v="1983-05-04T00:00:00"/>
    <n v="43"/>
    <s v="F"/>
    <x v="0"/>
    <s v="OSASCO"/>
    <s v="UMUARAMA"/>
    <n v="80"/>
    <n v="11967004213"/>
    <s v="CMDP"/>
    <s v="Sim"/>
    <d v="2026-04-13T00:00:00"/>
    <m/>
    <m/>
    <x v="65"/>
    <d v="2026-05-15T00:00:00"/>
    <x v="6"/>
    <s v="Saúde da Coluna096207157"/>
    <x v="0"/>
  </r>
  <r>
    <x v="1"/>
    <x v="14"/>
    <s v="Ativo"/>
    <d v="2025-11-10T00:00:00"/>
    <s v="424363259"/>
    <s v="LUCAS THIJSSEN BERBEL"/>
    <n v="22871132828"/>
    <d v="1987-06-25T00:00:00"/>
    <n v="38"/>
    <s v="M"/>
    <x v="0"/>
    <s v="GUARULHOS"/>
    <m/>
    <n v="400"/>
    <n v="11967615943"/>
    <s v="Conexa"/>
    <s v="Sim"/>
    <d v="2025-12-03T00:00:00"/>
    <m/>
    <m/>
    <x v="161"/>
    <d v="2025-10-08T00:00:00"/>
    <x v="20"/>
    <s v="Saúde da Coluna424363259"/>
    <x v="1"/>
  </r>
  <r>
    <x v="1"/>
    <x v="14"/>
    <s v="Ativo"/>
    <d v="2025-11-25T00:00:00"/>
    <s v="094358278"/>
    <s v="GABRIELA PEREIRA ELOY"/>
    <n v="34172877826"/>
    <d v="1987-03-18T00:00:00"/>
    <n v="39"/>
    <s v="F"/>
    <x v="0"/>
    <s v="SAO PAULO"/>
    <m/>
    <n v="380"/>
    <n v="11967630646"/>
    <s v="Conexa"/>
    <s v="Sim"/>
    <d v="2025-11-26T00:00:00"/>
    <m/>
    <m/>
    <x v="25"/>
    <d v="2025-11-27T00:00:00"/>
    <x v="8"/>
    <s v="Saúde da Coluna094358278"/>
    <x v="1"/>
  </r>
  <r>
    <x v="1"/>
    <x v="14"/>
    <s v="Ativo"/>
    <d v="2025-11-10T00:00:00"/>
    <s v="087342808"/>
    <s v="ALINE LUCENA DA SILVA"/>
    <n v="37118316806"/>
    <d v="1989-02-22T00:00:00"/>
    <n v="37"/>
    <s v="F"/>
    <x v="0"/>
    <s v="SAO PAULO"/>
    <m/>
    <n v="500"/>
    <n v="11968024619"/>
    <s v="Conexa"/>
    <s v="Sim"/>
    <d v="2025-11-05T00:00:00"/>
    <m/>
    <m/>
    <x v="147"/>
    <d v="2025-10-28T00:00:00"/>
    <x v="1"/>
    <s v="Saúde da Coluna087342808"/>
    <x v="1"/>
  </r>
  <r>
    <x v="1"/>
    <x v="14"/>
    <s v="Ativo"/>
    <d v="2025-11-10T00:00:00"/>
    <s v="450625150"/>
    <s v="MARLI ALVES DA ROCHA MELO"/>
    <n v="12804418871"/>
    <d v="1968-11-30T00:00:00"/>
    <n v="57"/>
    <s v="F"/>
    <x v="0"/>
    <s v="SAO PAULO"/>
    <m/>
    <n v="300"/>
    <n v="11968612383"/>
    <s v="Conexa"/>
    <s v="Sim"/>
    <d v="2025-11-05T00:00:00"/>
    <m/>
    <m/>
    <x v="128"/>
    <d v="2025-10-09T00:00:00"/>
    <x v="6"/>
    <s v="Saúde da Coluna450625150"/>
    <x v="1"/>
  </r>
  <r>
    <x v="1"/>
    <x v="14"/>
    <s v="Ativo"/>
    <d v="2026-02-12T00:00:00"/>
    <s v="096080322"/>
    <s v="EDINEIDE LOPES DOS SANTOS"/>
    <n v="36243505871"/>
    <d v="1984-08-13T00:00:00"/>
    <n v="41"/>
    <s v="F"/>
    <x v="0"/>
    <s v="SAO PAULO"/>
    <m/>
    <n v="80"/>
    <n v="11968747009"/>
    <s v="CMDP"/>
    <s v="Sim"/>
    <m/>
    <m/>
    <m/>
    <x v="110"/>
    <d v="2026-02-11T00:00:00"/>
    <x v="20"/>
    <s v="Saúde da Coluna096080322"/>
    <x v="3"/>
  </r>
  <r>
    <x v="1"/>
    <x v="14"/>
    <s v="Ativo"/>
    <d v="2025-12-17T00:00:00"/>
    <s v="078387166"/>
    <s v="ZENAIDE LOPES DA SILVA SCOPELITTE"/>
    <n v="11662430876"/>
    <d v="1971-07-24T00:00:00"/>
    <n v="54"/>
    <s v="F"/>
    <x v="0"/>
    <s v="SAO PAULO"/>
    <m/>
    <n v="380"/>
    <n v="11969162357"/>
    <s v="Conexa"/>
    <s v="Sim"/>
    <d v="2025-12-17T00:00:00"/>
    <m/>
    <m/>
    <x v="23"/>
    <d v="2025-12-16T00:00:00"/>
    <x v="7"/>
    <s v="Saúde da Coluna078387166"/>
    <x v="1"/>
  </r>
  <r>
    <x v="1"/>
    <x v="14"/>
    <s v="Ativo"/>
    <d v="2025-12-09T00:00:00"/>
    <s v="081350049"/>
    <s v="SUZAMAR GOMES DE ARAUJO"/>
    <n v="22789945810"/>
    <d v="1986-11-03T00:00:00"/>
    <n v="39"/>
    <s v="F"/>
    <x v="0"/>
    <s v="SAO PAULO"/>
    <m/>
    <n v="380"/>
    <n v="11969890632"/>
    <s v="Conexa"/>
    <s v="Sim"/>
    <d v="2025-12-10T00:00:00"/>
    <m/>
    <m/>
    <x v="14"/>
    <d v="2025-12-03T00:00:00"/>
    <x v="8"/>
    <s v="Saúde da Coluna081350049"/>
    <x v="1"/>
  </r>
  <r>
    <x v="1"/>
    <x v="14"/>
    <s v="Ativo"/>
    <d v="2025-11-10T00:00:00"/>
    <s v="084917197"/>
    <s v="Fabiana Teixeira Santos da Cruz"/>
    <n v="30839888856"/>
    <d v="1983-03-21T00:00:00"/>
    <n v="43"/>
    <s v="F"/>
    <x v="0"/>
    <s v="BARUERI"/>
    <m/>
    <n v="450"/>
    <n v="11970397717"/>
    <s v="Conexa"/>
    <s v="Sim"/>
    <d v="2025-11-05T00:00:00"/>
    <m/>
    <m/>
    <x v="184"/>
    <d v="2025-10-21T00:00:00"/>
    <x v="8"/>
    <s v="Saúde da Coluna084917197"/>
    <x v="1"/>
  </r>
  <r>
    <x v="1"/>
    <x v="14"/>
    <s v="Ativo"/>
    <d v="2025-11-10T00:00:00"/>
    <s v="447945890"/>
    <s v="JOAO DA CRUZ SANTOS"/>
    <n v="31893414353"/>
    <d v="1968-06-24T00:00:00"/>
    <n v="57"/>
    <s v="M"/>
    <x v="0"/>
    <s v="SAO PAULO"/>
    <m/>
    <n v="400"/>
    <n v="11970398228"/>
    <s v="Conexa"/>
    <s v="Sim"/>
    <d v="2025-11-05T00:00:00"/>
    <m/>
    <m/>
    <x v="50"/>
    <m/>
    <x v="2"/>
    <s v="Saúde da Coluna447945890"/>
    <x v="1"/>
  </r>
  <r>
    <x v="1"/>
    <x v="14"/>
    <s v="Ativo"/>
    <d v="2026-03-05T00:00:00"/>
    <s v="073004037"/>
    <s v="YLRAM BATISTA DE SOUZA"/>
    <n v="11843816822"/>
    <d v="1971-07-20T00:00:00"/>
    <n v="54"/>
    <s v="F"/>
    <x v="0"/>
    <s v="SAO PAULO"/>
    <m/>
    <n v="50"/>
    <n v="11970722724"/>
    <s v="CMDP"/>
    <s v="Sim"/>
    <d v="2026-03-23T00:00:00"/>
    <m/>
    <m/>
    <x v="36"/>
    <d v="2026-03-27T00:00:00"/>
    <x v="6"/>
    <s v="Saúde da Coluna073004037"/>
    <x v="3"/>
  </r>
  <r>
    <x v="1"/>
    <x v="14"/>
    <s v="Ativo"/>
    <d v="2025-11-10T00:00:00"/>
    <s v="085273325"/>
    <s v="Elisvaldo Aragão de Oliveira"/>
    <n v="25655297833"/>
    <d v="1976-07-29T00:00:00"/>
    <n v="49"/>
    <s v="M"/>
    <x v="0"/>
    <s v="CAIEIRAS"/>
    <m/>
    <n v="500"/>
    <n v="11971069381"/>
    <s v="Conexa"/>
    <s v="Sim"/>
    <d v="2025-11-05T00:00:00"/>
    <m/>
    <m/>
    <x v="147"/>
    <d v="2025-10-17T00:00:00"/>
    <x v="1"/>
    <s v="Saúde da Coluna085273325"/>
    <x v="1"/>
  </r>
  <r>
    <x v="1"/>
    <x v="14"/>
    <s v="Ativo"/>
    <d v="2026-03-05T00:00:00"/>
    <s v="081819825"/>
    <s v="TALITTA DOS REIS ARAUJO"/>
    <n v="36098530858"/>
    <d v="1987-01-07T00:00:00"/>
    <n v="39"/>
    <s v="F"/>
    <x v="0"/>
    <s v="OSASCO"/>
    <m/>
    <n v="450"/>
    <n v="11971104535"/>
    <s v="CMDP"/>
    <s v="Sim"/>
    <d v="2026-03-23T00:00:00"/>
    <m/>
    <m/>
    <x v="20"/>
    <d v="2026-04-10T00:00:00"/>
    <x v="2"/>
    <s v="Saúde da Coluna081819825"/>
    <x v="2"/>
  </r>
  <r>
    <x v="1"/>
    <x v="14"/>
    <s v="Ativo"/>
    <d v="2025-11-10T00:00:00"/>
    <s v="450496910"/>
    <s v="ADRIANA SILVA ROCHA"/>
    <n v="99952874804"/>
    <d v="1956-05-28T00:00:00"/>
    <n v="70"/>
    <s v="F"/>
    <x v="0"/>
    <s v="SAO PAULO"/>
    <m/>
    <n v="100"/>
    <n v="11971164473"/>
    <s v="Conexa"/>
    <s v="Sim"/>
    <d v="2025-12-03T00:00:00"/>
    <m/>
    <m/>
    <x v="161"/>
    <d v="2025-10-09T00:00:00"/>
    <x v="7"/>
    <s v="Saúde da Coluna450496910"/>
    <x v="1"/>
  </r>
  <r>
    <x v="1"/>
    <x v="14"/>
    <s v="Ativo"/>
    <d v="2026-01-20T00:00:00"/>
    <s v="451008880"/>
    <s v="MAURICIO APARECIDO CRESOSTOMO"/>
    <n v="10519942841"/>
    <d v="1968-09-27T00:00:00"/>
    <n v="57"/>
    <s v="M"/>
    <x v="0"/>
    <s v="SAO PAULO"/>
    <m/>
    <n v="300"/>
    <n v="11971736961"/>
    <s v="CMDP"/>
    <s v="Sim"/>
    <m/>
    <m/>
    <m/>
    <x v="57"/>
    <d v="2026-01-29T00:00:00"/>
    <x v="1"/>
    <s v="Saúde da Coluna451008880"/>
    <x v="4"/>
  </r>
  <r>
    <x v="1"/>
    <x v="14"/>
    <s v="Ativo"/>
    <d v="2026-04-13T00:00:00"/>
    <s v="081957496"/>
    <s v="JEFFERSON ALEXANDRE RODRIGUES"/>
    <n v="35571002867"/>
    <d v="1987-08-12T00:00:00"/>
    <n v="38"/>
    <s v="M"/>
    <x v="0"/>
    <s v="OSASCO"/>
    <s v="QUITAUNA"/>
    <n v="700"/>
    <n v="11971841635"/>
    <s v="CMDP"/>
    <s v="Sim"/>
    <d v="2026-04-13T00:00:00"/>
    <m/>
    <m/>
    <x v="65"/>
    <d v="2026-08-05T00:00:00"/>
    <x v="2"/>
    <s v="Saúde da Coluna081957496"/>
    <x v="0"/>
  </r>
  <r>
    <x v="1"/>
    <x v="14"/>
    <s v="Ativo"/>
    <d v="2025-11-10T00:00:00"/>
    <s v="786147652"/>
    <s v="EDILENE SOUZA RAMOS"/>
    <n v="27299711818"/>
    <d v="1955-01-22T00:00:00"/>
    <n v="71"/>
    <s v="F"/>
    <x v="0"/>
    <s v="SAO PAULO"/>
    <m/>
    <n v="100"/>
    <n v="11972007025"/>
    <s v="Conexa"/>
    <s v="Sim"/>
    <d v="2025-11-05T00:00:00"/>
    <m/>
    <m/>
    <x v="128"/>
    <d v="2025-10-23T00:00:00"/>
    <x v="7"/>
    <s v="Saúde da Coluna786147652"/>
    <x v="1"/>
  </r>
  <r>
    <x v="1"/>
    <x v="14"/>
    <s v="Ativo"/>
    <d v="2025-11-10T00:00:00"/>
    <s v="072914985"/>
    <s v="ANGELICA SANCHES PARANHOS"/>
    <n v="14279594805"/>
    <d v="1973-06-25T00:00:00"/>
    <n v="52"/>
    <s v="F"/>
    <x v="0"/>
    <s v="SAO PAULO"/>
    <m/>
    <n v="400"/>
    <n v="11972914985"/>
    <s v="Conexa"/>
    <s v="Sim"/>
    <d v="2025-11-05T00:00:00"/>
    <m/>
    <m/>
    <x v="174"/>
    <d v="2025-11-28T00:00:00"/>
    <x v="2"/>
    <s v="Saúde da Coluna072914985"/>
    <x v="1"/>
  </r>
  <r>
    <x v="1"/>
    <x v="14"/>
    <s v="Ativo"/>
    <d v="2025-11-27T00:00:00"/>
    <s v="093887162"/>
    <s v="Ivan Martins da Cunha Martelli Netto"/>
    <n v="35544598878"/>
    <d v="1987-03-25T00:00:00"/>
    <n v="39"/>
    <s v="M"/>
    <x v="0"/>
    <s v="SAO PAULO"/>
    <m/>
    <n v="750"/>
    <n v="11972947272"/>
    <s v="Conexa"/>
    <s v="Sim"/>
    <d v="2025-12-03T00:00:00"/>
    <m/>
    <m/>
    <x v="30"/>
    <d v="2025-11-13T00:00:00"/>
    <x v="2"/>
    <s v="Saúde da Coluna093887162"/>
    <x v="1"/>
  </r>
  <r>
    <x v="1"/>
    <x v="14"/>
    <s v="Ativo"/>
    <d v="2026-01-20T00:00:00"/>
    <s v="092825242"/>
    <s v="ANDRE TEODORO DA SILVA"/>
    <n v="18289166842"/>
    <d v="1975-12-09T00:00:00"/>
    <n v="50"/>
    <s v="M"/>
    <x v="0"/>
    <s v="MAUA"/>
    <m/>
    <n v="110"/>
    <n v="11973091908"/>
    <s v="CMDP"/>
    <s v="Sim"/>
    <m/>
    <m/>
    <m/>
    <x v="64"/>
    <d v="2026-01-21T00:00:00"/>
    <x v="23"/>
    <s v="Saúde da Coluna092825242"/>
    <x v="4"/>
  </r>
  <r>
    <x v="1"/>
    <x v="14"/>
    <s v="Ativo"/>
    <d v="2025-12-09T00:00:00"/>
    <s v="087785682"/>
    <s v="SAMUEL DAMACENO SANTOS"/>
    <n v="22912693802"/>
    <d v="1987-04-25T00:00:00"/>
    <n v="39"/>
    <s v="M"/>
    <x v="0"/>
    <s v="SAO PAULO"/>
    <m/>
    <n v="750"/>
    <n v="11973930622"/>
    <s v="Conexa"/>
    <s v="Sim"/>
    <d v="2025-12-10T00:00:00"/>
    <m/>
    <m/>
    <x v="41"/>
    <d v="2025-12-11T00:00:00"/>
    <x v="2"/>
    <s v="Saúde da Coluna087785682"/>
    <x v="1"/>
  </r>
  <r>
    <x v="1"/>
    <x v="14"/>
    <s v="Ativo"/>
    <d v="2025-12-09T00:00:00"/>
    <s v="077515736"/>
    <s v="THAYNA REGINA PACHECO GONCALVES"/>
    <n v="44120549852"/>
    <d v="1996-12-10T00:00:00"/>
    <n v="29"/>
    <s v="F"/>
    <x v="0"/>
    <s v="SAO PAULO"/>
    <m/>
    <n v="60"/>
    <n v="11973956945"/>
    <s v="Conexa"/>
    <s v="Sim"/>
    <d v="2025-12-10T00:00:00"/>
    <m/>
    <m/>
    <x v="139"/>
    <d v="2025-12-04T00:00:00"/>
    <x v="20"/>
    <s v="Saúde da Coluna077515736"/>
    <x v="1"/>
  </r>
  <r>
    <x v="1"/>
    <x v="14"/>
    <s v="Ativo"/>
    <d v="2026-02-26T00:00:00"/>
    <s v="300980361"/>
    <s v="MAIRA BEATRIS BALAN"/>
    <n v="15418280899"/>
    <d v="1969-05-05T00:00:00"/>
    <n v="57"/>
    <s v="F"/>
    <x v="0"/>
    <s v="SAO PAULO"/>
    <m/>
    <n v="600"/>
    <n v="11974513882"/>
    <s v="CMDP"/>
    <s v="Sim"/>
    <m/>
    <m/>
    <m/>
    <x v="75"/>
    <d v="2026-03-27T00:00:00"/>
    <x v="6"/>
    <s v="Saúde da Coluna300980361"/>
    <x v="3"/>
  </r>
  <r>
    <x v="1"/>
    <x v="14"/>
    <s v="Ativo"/>
    <d v="2025-11-19T00:00:00"/>
    <s v="076962309"/>
    <s v="Aguinaldo Gonçalves do Rozario"/>
    <n v="12392583803"/>
    <d v="1972-02-11T00:00:00"/>
    <n v="54"/>
    <s v="M"/>
    <x v="0"/>
    <s v="SAO PAULO"/>
    <m/>
    <n v="200"/>
    <n v="11974671556"/>
    <s v="Conexa"/>
    <s v="Sim"/>
    <d v="2025-11-19T00:00:00"/>
    <m/>
    <m/>
    <x v="50"/>
    <d v="2025-11-04T00:00:00"/>
    <x v="7"/>
    <s v="Saúde da Coluna076962309"/>
    <x v="1"/>
  </r>
  <r>
    <x v="1"/>
    <x v="14"/>
    <s v="Ativo"/>
    <d v="2025-11-10T00:00:00"/>
    <s v="089287215"/>
    <s v="ALISSON CAMARGO"/>
    <n v="28605809809"/>
    <d v="1980-02-02T00:00:00"/>
    <n v="46"/>
    <s v="M"/>
    <x v="0"/>
    <s v="SAO PAULO"/>
    <m/>
    <n v="400"/>
    <n v="11974809939"/>
    <s v="Conexa"/>
    <s v="Sim"/>
    <d v="2025-12-03T00:00:00"/>
    <m/>
    <m/>
    <x v="161"/>
    <d v="2025-10-07T00:00:00"/>
    <x v="8"/>
    <s v="Saúde da Coluna089287215"/>
    <x v="1"/>
  </r>
  <r>
    <x v="1"/>
    <x v="14"/>
    <s v="Ativo"/>
    <d v="2025-11-10T00:00:00"/>
    <s v="085346790"/>
    <s v="RENATA FARIA DE SOUZA MONTEIRO"/>
    <n v="25628561800"/>
    <d v="1978-08-16T00:00:00"/>
    <n v="47"/>
    <s v="F"/>
    <x v="0"/>
    <s v="SAO PAULO"/>
    <m/>
    <n v="60"/>
    <n v="11974867584"/>
    <s v="Conexa"/>
    <s v="Sim"/>
    <d v="2025-11-05T00:00:00"/>
    <m/>
    <m/>
    <x v="152"/>
    <d v="2025-10-14T00:00:00"/>
    <x v="8"/>
    <s v="Saúde da Coluna085346790"/>
    <x v="1"/>
  </r>
  <r>
    <x v="1"/>
    <x v="14"/>
    <s v="Ativo"/>
    <d v="2026-03-05T00:00:00"/>
    <s v="093783983"/>
    <s v="RENATA DAMASCENO TEIXEIRA"/>
    <n v="34645434802"/>
    <d v="1986-05-27T00:00:00"/>
    <n v="40"/>
    <s v="F"/>
    <x v="0"/>
    <s v="SAO PAULO"/>
    <m/>
    <n v="380"/>
    <n v="11975763047"/>
    <s v="CMDP"/>
    <s v="Sim"/>
    <d v="2026-03-23T00:00:00"/>
    <m/>
    <m/>
    <x v="63"/>
    <d v="2026-03-27T00:00:00"/>
    <x v="2"/>
    <s v="Saúde da Coluna093783983"/>
    <x v="3"/>
  </r>
  <r>
    <x v="1"/>
    <x v="14"/>
    <s v="Ativo"/>
    <d v="2026-01-29T00:00:00"/>
    <s v="095393822"/>
    <s v="PRISCILA DA COSTA CHAGAS LUVETAMA"/>
    <n v="35401497830"/>
    <d v="1986-09-19T00:00:00"/>
    <n v="39"/>
    <s v="F"/>
    <x v="0"/>
    <s v="SAO PAULO"/>
    <m/>
    <n v="60"/>
    <n v="11976105669"/>
    <s v="CMDP"/>
    <s v="Sim"/>
    <m/>
    <m/>
    <m/>
    <x v="140"/>
    <d v="2001-01-01T00:00:00"/>
    <x v="7"/>
    <s v="Saúde da Coluna095393822"/>
    <x v="4"/>
  </r>
  <r>
    <x v="1"/>
    <x v="14"/>
    <s v="Ativo"/>
    <d v="2026-05-07T00:00:00"/>
    <s v="806054840"/>
    <s v="CRISTIANE JORGE"/>
    <n v="11583295801"/>
    <d v="1969-01-28T00:00:00"/>
    <n v="57"/>
    <s v="F"/>
    <x v="0"/>
    <s v="SAO BERNARDO DO CAMPO"/>
    <s v="TABOAO"/>
    <n v="100"/>
    <n v="11976484605"/>
    <s v="CMDP"/>
    <s v="Sim"/>
    <d v="2026-05-07T00:00:00"/>
    <m/>
    <m/>
    <x v="56"/>
    <d v="2026-05-18T00:00:00"/>
    <x v="14"/>
    <s v="Saúde da Coluna806054840"/>
    <x v="5"/>
  </r>
  <r>
    <x v="1"/>
    <x v="14"/>
    <s v="Ativo"/>
    <d v="2026-02-12T00:00:00"/>
    <s v="025764195"/>
    <s v="SIMONE PRISCILA COSTA"/>
    <n v="16592629843"/>
    <d v="1973-03-11T00:00:00"/>
    <n v="53"/>
    <s v="F"/>
    <x v="0"/>
    <s v="SAO PAULO"/>
    <m/>
    <n v="600"/>
    <n v="11976511329"/>
    <s v="CMDP"/>
    <s v="Sim"/>
    <m/>
    <m/>
    <m/>
    <x v="110"/>
    <d v="2026-02-24T00:00:00"/>
    <x v="14"/>
    <s v="Saúde da Coluna025764195"/>
    <x v="3"/>
  </r>
  <r>
    <x v="1"/>
    <x v="14"/>
    <s v="Ativo"/>
    <d v="2025-12-01T00:00:00"/>
    <s v="081606564"/>
    <s v="CRISTIANA MARTINS DA SILVA"/>
    <n v="25246886824"/>
    <d v="1976-01-16T00:00:00"/>
    <n v="50"/>
    <s v="F"/>
    <x v="0"/>
    <s v="SAO PAULO"/>
    <m/>
    <n v="60"/>
    <n v="11977642721"/>
    <s v="Conexa"/>
    <s v="Sim"/>
    <d v="2025-12-03T00:00:00"/>
    <m/>
    <m/>
    <x v="8"/>
    <d v="2025-12-11T00:00:00"/>
    <x v="7"/>
    <s v="Saúde da Coluna081606564"/>
    <x v="1"/>
  </r>
  <r>
    <x v="1"/>
    <x v="14"/>
    <s v="Ativo"/>
    <d v="2025-11-19T00:00:00"/>
    <s v="094515178"/>
    <s v="Celma Aparecida Pereira da Silva"/>
    <n v="16486032898"/>
    <d v="1974-07-23T00:00:00"/>
    <n v="51"/>
    <s v="F"/>
    <x v="0"/>
    <s v="SAO PAULO"/>
    <m/>
    <n v="380"/>
    <n v="11978257480"/>
    <s v="Conexa"/>
    <s v="Sim"/>
    <d v="2025-11-19T00:00:00"/>
    <m/>
    <m/>
    <x v="50"/>
    <d v="2025-11-06T00:00:00"/>
    <x v="8"/>
    <s v="Saúde da Coluna094515178"/>
    <x v="1"/>
  </r>
  <r>
    <x v="1"/>
    <x v="14"/>
    <s v="Ativo"/>
    <d v="2025-11-10T00:00:00"/>
    <s v="078947529"/>
    <s v="Daniela Ribeiro Coutinho"/>
    <n v="31271939800"/>
    <d v="1977-12-11T00:00:00"/>
    <n v="48"/>
    <s v="F"/>
    <x v="0"/>
    <s v="GUARULHOS"/>
    <m/>
    <n v="400"/>
    <n v="11979998561"/>
    <s v="Conexa"/>
    <s v="Sim"/>
    <d v="2025-12-03T00:00:00"/>
    <m/>
    <m/>
    <x v="161"/>
    <d v="2025-10-09T00:00:00"/>
    <x v="20"/>
    <s v="Saúde da Coluna078947529"/>
    <x v="1"/>
  </r>
  <r>
    <x v="1"/>
    <x v="14"/>
    <s v="Ativo"/>
    <d v="2025-11-10T00:00:00"/>
    <s v="078947531"/>
    <s v="LUIZ CARLOS ALVES COUTINHO"/>
    <n v="8954111807"/>
    <d v="1970-03-22T00:00:00"/>
    <n v="56"/>
    <s v="M"/>
    <x v="0"/>
    <s v="GUARULHOS"/>
    <m/>
    <n v="400"/>
    <n v="11980147531"/>
    <s v="Conexa"/>
    <s v="Sim"/>
    <d v="2025-12-03T00:00:00"/>
    <m/>
    <m/>
    <x v="86"/>
    <d v="2025-10-09T00:00:00"/>
    <x v="20"/>
    <s v="Saúde da Coluna078947531"/>
    <x v="1"/>
  </r>
  <r>
    <x v="1"/>
    <x v="14"/>
    <s v="Ativo"/>
    <d v="2025-11-27T00:00:00"/>
    <s v="424937530"/>
    <s v="Rafael Porrino Guerreiro"/>
    <n v="29051889879"/>
    <d v="1980-09-26T00:00:00"/>
    <n v="45"/>
    <s v="M"/>
    <x v="0"/>
    <s v="SAO PAULO"/>
    <m/>
    <n v="600"/>
    <n v="11980222588"/>
    <s v="Conexa"/>
    <s v="Sim"/>
    <d v="2025-12-03T00:00:00"/>
    <m/>
    <m/>
    <x v="30"/>
    <d v="2025-11-28T00:00:00"/>
    <x v="2"/>
    <s v="Saúde da Coluna424937530"/>
    <x v="1"/>
  </r>
  <r>
    <x v="1"/>
    <x v="14"/>
    <s v="Ativo"/>
    <d v="2025-12-09T00:00:00"/>
    <s v="078385721"/>
    <s v="HILTON ZEFERINO DA SILVA"/>
    <n v="3186556406"/>
    <d v="1979-08-11T00:00:00"/>
    <n v="46"/>
    <s v="M"/>
    <x v="0"/>
    <s v="SAO PAULO"/>
    <m/>
    <n v="500"/>
    <n v="11980728517"/>
    <s v="Conexa"/>
    <s v="Sim"/>
    <d v="2025-12-10T00:00:00"/>
    <m/>
    <m/>
    <x v="180"/>
    <d v="2025-12-18T00:00:00"/>
    <x v="2"/>
    <s v="Saúde da Coluna078385721"/>
    <x v="1"/>
  </r>
  <r>
    <x v="1"/>
    <x v="14"/>
    <s v="Ativo"/>
    <d v="2026-03-05T00:00:00"/>
    <s v="087182696"/>
    <s v="RIVAIL DOS SANTOS PASQUIVIS"/>
    <n v="14116596000"/>
    <d v="1951-08-09T00:00:00"/>
    <n v="74"/>
    <s v="M"/>
    <x v="0"/>
    <s v="SAO PAULO"/>
    <m/>
    <n v="110"/>
    <n v="11980999967"/>
    <s v="CMDP"/>
    <s v="Sim"/>
    <d v="2026-03-23T00:00:00"/>
    <m/>
    <m/>
    <x v="63"/>
    <d v="2026-03-03T00:00:00"/>
    <x v="14"/>
    <s v="Saúde da Coluna087182696"/>
    <x v="3"/>
  </r>
  <r>
    <x v="1"/>
    <x v="14"/>
    <s v="Ativo"/>
    <d v="2025-11-10T00:00:00"/>
    <s v="083044517"/>
    <s v="Sergio Rodrigues Martins"/>
    <n v="11135420807"/>
    <d v="1970-02-13T00:00:00"/>
    <n v="56"/>
    <s v="M"/>
    <x v="0"/>
    <s v="GUARULHOS"/>
    <m/>
    <n v="450"/>
    <n v="11981087078"/>
    <s v="Conexa"/>
    <s v="Sim"/>
    <d v="2025-11-05T00:00:00"/>
    <m/>
    <m/>
    <x v="152"/>
    <d v="2025-10-09T00:00:00"/>
    <x v="20"/>
    <s v="Saúde da Coluna083044517"/>
    <x v="1"/>
  </r>
  <r>
    <x v="1"/>
    <x v="14"/>
    <s v="Ativo"/>
    <d v="2026-03-05T00:00:00"/>
    <s v="086231776"/>
    <s v="MAURICIO SOUSA COELHO"/>
    <n v="42065652870"/>
    <d v="1995-05-02T00:00:00"/>
    <n v="31"/>
    <s v="M"/>
    <x v="0"/>
    <s v="GUARULHOS"/>
    <m/>
    <n v="380"/>
    <n v="11981280243"/>
    <s v="CMDP"/>
    <s v="Sim"/>
    <d v="2026-03-23T00:00:00"/>
    <m/>
    <m/>
    <x v="81"/>
    <d v="2026-03-09T00:00:00"/>
    <x v="20"/>
    <s v="Saúde da Coluna086231776"/>
    <x v="2"/>
  </r>
  <r>
    <x v="1"/>
    <x v="14"/>
    <s v="Ativo"/>
    <d v="2025-11-10T00:00:00"/>
    <s v="094785211"/>
    <s v="BERNADETE SILVA DE AGUIAR"/>
    <n v="29955231874"/>
    <s v="21/01/1982 "/>
    <e v="#VALUE!"/>
    <s v="F"/>
    <x v="0"/>
    <s v="CARAPICUIBA"/>
    <m/>
    <n v="750"/>
    <n v="11981508336"/>
    <s v="Conexa"/>
    <s v="Sim"/>
    <d v="2025-11-05T00:00:00"/>
    <m/>
    <m/>
    <x v="86"/>
    <d v="2025-11-06T00:00:00"/>
    <x v="2"/>
    <s v="Saúde da Coluna094785211"/>
    <x v="1"/>
  </r>
  <r>
    <x v="1"/>
    <x v="14"/>
    <s v="Ativo"/>
    <d v="2025-11-25T00:00:00"/>
    <s v="095080827"/>
    <s v="VICTOR HUGO DOS SANTOS GREGORIO DE SOUZA"/>
    <n v="30540324850"/>
    <d v="1983-01-01T00:00:00"/>
    <n v="43"/>
    <s v="M"/>
    <x v="0"/>
    <s v="SAO PAULO"/>
    <m/>
    <n v="60"/>
    <n v="11981560249"/>
    <s v="Conexa"/>
    <s v="Sim"/>
    <d v="2025-11-26T00:00:00"/>
    <m/>
    <m/>
    <x v="25"/>
    <d v="2025-12-05T00:00:00"/>
    <x v="2"/>
    <s v="Saúde da Coluna095080827"/>
    <x v="1"/>
  </r>
  <r>
    <x v="1"/>
    <x v="14"/>
    <s v="Ativo"/>
    <d v="2026-05-04T00:00:00"/>
    <s v="095804136"/>
    <s v="FLAVIO GOMES NOGUEIRA"/>
    <n v="29561312816"/>
    <d v="1978-06-07T00:00:00"/>
    <n v="47"/>
    <s v="M"/>
    <x v="0"/>
    <s v="SAO PAULO"/>
    <s v="AMERICANOPOLIS"/>
    <n v="450"/>
    <n v="11981801684"/>
    <s v="CMDP"/>
    <s v="Sim"/>
    <d v="2026-05-04T00:00:00"/>
    <m/>
    <m/>
    <x v="97"/>
    <d v="2026-05-29T00:00:00"/>
    <x v="2"/>
    <s v="Saúde da Coluna095804136"/>
    <x v="0"/>
  </r>
  <r>
    <x v="1"/>
    <x v="14"/>
    <s v="Ativo"/>
    <d v="2025-11-24T00:00:00"/>
    <s v="092631907"/>
    <s v="RENATA APARECIDA MEDINA SOARES"/>
    <n v="30593116844"/>
    <d v="1982-10-12T00:00:00"/>
    <n v="43"/>
    <s v="F"/>
    <x v="0"/>
    <s v="SAO PAULO"/>
    <m/>
    <n v="380"/>
    <n v="11982038700"/>
    <s v="Conexa"/>
    <s v="Sim"/>
    <d v="2025-11-26T00:00:00"/>
    <m/>
    <m/>
    <x v="132"/>
    <d v="2025-12-11T00:00:00"/>
    <x v="7"/>
    <s v="Saúde da Coluna092631907"/>
    <x v="1"/>
  </r>
  <r>
    <x v="1"/>
    <x v="14"/>
    <s v="Ativo"/>
    <d v="2026-02-02T00:00:00"/>
    <s v="074132558"/>
    <s v="JOSE DOMINGOS CALIXTO JUNIOR"/>
    <n v="28155158810"/>
    <d v="1980-01-19T00:00:00"/>
    <n v="46"/>
    <s v="M"/>
    <x v="0"/>
    <s v="SAO PAULO"/>
    <m/>
    <n v="50"/>
    <n v="11982231879"/>
    <s v="CMDP"/>
    <s v="Sim"/>
    <m/>
    <m/>
    <m/>
    <x v="49"/>
    <d v="2001-01-01T00:00:00"/>
    <x v="1"/>
    <s v="Saúde da Coluna074132558"/>
    <x v="4"/>
  </r>
  <r>
    <x v="1"/>
    <x v="14"/>
    <s v="Ativo"/>
    <d v="2026-02-12T00:00:00"/>
    <s v="936230312"/>
    <s v="KATIA ALVES"/>
    <n v="31001992865"/>
    <d v="1981-11-05T00:00:00"/>
    <n v="44"/>
    <s v="F"/>
    <x v="0"/>
    <s v="SAO PAULO"/>
    <m/>
    <n v="100"/>
    <n v="11982501920"/>
    <s v="CMDP"/>
    <s v="Sim"/>
    <m/>
    <m/>
    <m/>
    <x v="44"/>
    <d v="2026-02-27T00:00:00"/>
    <x v="6"/>
    <s v="Saúde da Coluna936230312"/>
    <x v="3"/>
  </r>
  <r>
    <x v="1"/>
    <x v="14"/>
    <s v="Ativo"/>
    <d v="2026-05-21T00:00:00"/>
    <s v="087740412"/>
    <s v="FRANCISCA BEZERRA DE CARVALHO DOS SANTOS"/>
    <n v="6587934897"/>
    <d v="1964-05-08T00:00:00"/>
    <n v="62"/>
    <s v="F"/>
    <x v="0"/>
    <s v="SAO PAULO"/>
    <s v="VILA ROSA"/>
    <n v="60"/>
    <n v="11982549916"/>
    <s v="CMDP"/>
    <s v="Sim"/>
    <d v="2026-05-21T00:00:00"/>
    <m/>
    <m/>
    <x v="111"/>
    <d v="2026-06-17T00:00:00"/>
    <x v="7"/>
    <s v="Saúde da Coluna087740412"/>
    <x v="5"/>
  </r>
  <r>
    <x v="1"/>
    <x v="14"/>
    <s v="Ativo"/>
    <d v="2026-02-26T00:00:00"/>
    <s v="076692607"/>
    <s v="PATRICIA HELENA CALO NAVARENO GONCALVES"/>
    <n v="12841484831"/>
    <d v="1969-09-01T00:00:00"/>
    <n v="56"/>
    <s v="F"/>
    <x v="0"/>
    <s v="SAO PAULO"/>
    <m/>
    <n v="50"/>
    <n v="11982578704"/>
    <s v="CMDP"/>
    <s v="Sim"/>
    <m/>
    <m/>
    <m/>
    <x v="75"/>
    <d v="2026-02-24T00:00:00"/>
    <x v="6"/>
    <s v="Saúde da Coluna076692607"/>
    <x v="3"/>
  </r>
  <r>
    <x v="1"/>
    <x v="14"/>
    <s v="Ativo"/>
    <d v="2026-03-11T00:00:00"/>
    <s v="807422754"/>
    <s v="HUMBERTO IGASHI ASSIS PALMA"/>
    <n v="29255551876"/>
    <d v="1981-10-16T00:00:00"/>
    <n v="44"/>
    <s v="M"/>
    <x v="0"/>
    <s v="GUARULHOS"/>
    <m/>
    <n v="200"/>
    <n v="11982714006"/>
    <s v="CMDP"/>
    <s v="Sim"/>
    <d v="2026-03-23T00:00:00"/>
    <m/>
    <m/>
    <x v="88"/>
    <d v="2026-03-09T00:00:00"/>
    <x v="20"/>
    <s v="Saúde da Coluna807422754"/>
    <x v="2"/>
  </r>
  <r>
    <x v="1"/>
    <x v="14"/>
    <s v="Ativo"/>
    <d v="2025-11-10T00:00:00"/>
    <s v="093820146"/>
    <s v="ERICA PAULA PIAI GUIMARAES"/>
    <n v="26787111886"/>
    <d v="1979-10-06T00:00:00"/>
    <n v="46"/>
    <s v="F"/>
    <x v="0"/>
    <s v="SAO PAULO"/>
    <m/>
    <n v="60"/>
    <n v="11983015277"/>
    <s v="Conexa"/>
    <s v="Sim"/>
    <d v="2025-12-03T00:00:00"/>
    <m/>
    <m/>
    <x v="161"/>
    <d v="2025-10-16T00:00:00"/>
    <x v="8"/>
    <s v="Saúde da Coluna093820146"/>
    <x v="1"/>
  </r>
  <r>
    <x v="1"/>
    <x v="14"/>
    <s v="Ativo"/>
    <d v="2026-03-23T00:00:00"/>
    <s v="094077708"/>
    <s v="JOSEFA CHERLYS FERREIRA DA SILVA"/>
    <n v="13416585895"/>
    <d v="1968-07-04T00:00:00"/>
    <n v="57"/>
    <s v="F"/>
    <x v="0"/>
    <s v="SAO PAULO"/>
    <m/>
    <n v="60"/>
    <n v="11983229076"/>
    <s v="CMDP"/>
    <s v="Sim"/>
    <d v="2026-01-23T00:00:00"/>
    <m/>
    <m/>
    <x v="89"/>
    <d v="2026-03-19T00:00:00"/>
    <x v="14"/>
    <s v="Saúde da Coluna094077708"/>
    <x v="2"/>
  </r>
  <r>
    <x v="1"/>
    <x v="14"/>
    <s v="Ativo"/>
    <d v="2025-11-27T00:00:00"/>
    <s v="795165846"/>
    <s v="EDNALVA RODRIGUES VIEIRA DA ROCHA"/>
    <n v="11250652812"/>
    <d v="1971-03-26T00:00:00"/>
    <n v="55"/>
    <s v="F"/>
    <x v="0"/>
    <s v="SAO PAULO"/>
    <m/>
    <n v="100"/>
    <n v="11983245880"/>
    <s v="Conexa"/>
    <s v="Sim"/>
    <d v="2025-12-03T00:00:00"/>
    <m/>
    <m/>
    <x v="30"/>
    <d v="2026-01-08T00:00:00"/>
    <x v="7"/>
    <s v="Saúde da Coluna795165846"/>
    <x v="1"/>
  </r>
  <r>
    <x v="1"/>
    <x v="14"/>
    <s v="Ativo"/>
    <d v="2026-03-05T00:00:00"/>
    <s v="451141113"/>
    <s v="ROBERTA SILVA OLIVEIRA"/>
    <n v="32734479826"/>
    <d v="1984-03-28T00:00:00"/>
    <n v="42"/>
    <s v="F"/>
    <x v="0"/>
    <s v="SAO PAULO"/>
    <m/>
    <n v="300"/>
    <n v="11983475155"/>
    <s v="CMDP"/>
    <s v="Sim"/>
    <d v="2026-03-23T00:00:00"/>
    <m/>
    <m/>
    <x v="20"/>
    <d v="2026-04-10T00:00:00"/>
    <x v="6"/>
    <s v="Saúde da Coluna451141113"/>
    <x v="2"/>
  </r>
  <r>
    <x v="1"/>
    <x v="14"/>
    <s v="Ativo"/>
    <d v="2026-03-05T00:00:00"/>
    <s v="092775720"/>
    <s v="ELAINE GRACIELE BAPTISTA"/>
    <n v="34145431847"/>
    <d v="1985-05-31T00:00:00"/>
    <n v="41"/>
    <s v="F"/>
    <x v="0"/>
    <s v="SAO PAULO"/>
    <m/>
    <n v="400"/>
    <n v="11984192145"/>
    <s v="CMDP"/>
    <s v="Sim"/>
    <d v="2026-03-23T00:00:00"/>
    <m/>
    <m/>
    <x v="20"/>
    <d v="2026-04-16T00:00:00"/>
    <x v="14"/>
    <s v="Saúde da Coluna092775720"/>
    <x v="2"/>
  </r>
  <r>
    <x v="1"/>
    <x v="14"/>
    <s v="Ativo"/>
    <d v="2026-03-11T00:00:00"/>
    <s v="807422762"/>
    <s v="DAIANE APARECIDA DE SOUZA PALMA"/>
    <n v="31673111858"/>
    <d v="1984-03-04T00:00:00"/>
    <n v="42"/>
    <s v="F"/>
    <x v="0"/>
    <s v="GUARULHOS"/>
    <m/>
    <n v="200"/>
    <n v="11984349688"/>
    <s v="CMDP"/>
    <s v="Sim"/>
    <d v="2026-03-23T00:00:00"/>
    <m/>
    <m/>
    <x v="88"/>
    <d v="2026-03-12T00:00:00"/>
    <x v="20"/>
    <s v="Saúde da Coluna807422762"/>
    <x v="2"/>
  </r>
  <r>
    <x v="1"/>
    <x v="14"/>
    <s v="Ativo"/>
    <d v="2025-11-10T00:00:00"/>
    <s v="423537105"/>
    <s v="ELIELSON SILVA GOMES DE DEUS"/>
    <n v="92443338568"/>
    <d v="1977-07-15T00:00:00"/>
    <n v="48"/>
    <s v="M"/>
    <x v="0"/>
    <s v="SAO PAULO"/>
    <m/>
    <n v="400"/>
    <n v="11984704039"/>
    <s v="Conexa"/>
    <s v="Sim"/>
    <d v="2025-12-03T00:00:00"/>
    <m/>
    <m/>
    <x v="131"/>
    <d v="2025-11-27T00:00:00"/>
    <x v="2"/>
    <s v="Saúde da Coluna423537105"/>
    <x v="1"/>
  </r>
  <r>
    <x v="1"/>
    <x v="14"/>
    <s v="Ativo"/>
    <d v="2026-04-30T00:00:00"/>
    <s v="096612701"/>
    <s v="LUIZ CICERO DOS SANTOS RAMOS"/>
    <n v="16917447862"/>
    <d v="1966-04-22T00:00:00"/>
    <n v="60"/>
    <s v="M"/>
    <x v="0"/>
    <s v="GUARULHOS"/>
    <m/>
    <n v="80"/>
    <n v="11984842668"/>
    <s v="CMDP"/>
    <s v="Sim"/>
    <d v="2026-04-30T00:00:00"/>
    <m/>
    <m/>
    <x v="95"/>
    <d v="2026-06-05T00:00:00"/>
    <x v="20"/>
    <s v="Saúde da Coluna096612701"/>
    <x v="0"/>
  </r>
  <r>
    <x v="1"/>
    <x v="14"/>
    <s v="Ativo"/>
    <d v="2026-03-23T00:00:00"/>
    <s v="088389342"/>
    <s v="LUCIANA DUARTE TEIXEIRA"/>
    <n v="14740331802"/>
    <d v="1975-03-21T00:00:00"/>
    <n v="51"/>
    <s v="F"/>
    <x v="0"/>
    <s v="SAO PAULO"/>
    <m/>
    <n v="80"/>
    <n v="11984923935"/>
    <s v="CMDP"/>
    <s v="Sim"/>
    <d v="2026-03-04T00:00:00"/>
    <m/>
    <m/>
    <x v="13"/>
    <d v="2026-03-24T00:00:00"/>
    <x v="14"/>
    <s v="Saúde da Coluna088389342"/>
    <x v="2"/>
  </r>
  <r>
    <x v="1"/>
    <x v="14"/>
    <s v="Ativo"/>
    <d v="2026-04-14T00:00:00"/>
    <s v="077945640"/>
    <s v="PAULA FERNANDES DO AMARAL"/>
    <n v="22886428825"/>
    <d v="1986-04-28T00:00:00"/>
    <n v="40"/>
    <s v="F"/>
    <x v="0"/>
    <s v="SAO PAULO "/>
    <s v="JARDIM LIBANO "/>
    <n v="100"/>
    <n v="11984987298"/>
    <s v="CMDP"/>
    <s v="Sim"/>
    <d v="2026-04-15T00:00:00"/>
    <m/>
    <m/>
    <x v="0"/>
    <d v="2026-04-14T00:00:00"/>
    <x v="14"/>
    <s v="Saúde da Coluna077945640"/>
    <x v="0"/>
  </r>
  <r>
    <x v="1"/>
    <x v="14"/>
    <s v="Ativo"/>
    <d v="2026-05-07T00:00:00"/>
    <s v="087409003"/>
    <s v="THAIS CRISTINA MIRANDA BARBOSA"/>
    <n v="36673469803"/>
    <d v="1987-11-26T00:00:00"/>
    <n v="38"/>
    <s v="F"/>
    <x v="0"/>
    <s v="SAO PAULO"/>
    <s v="MOOCA"/>
    <n v="580"/>
    <n v="11985534569"/>
    <s v="CMDP"/>
    <s v="Sim"/>
    <d v="2026-05-07T00:00:00"/>
    <m/>
    <m/>
    <x v="56"/>
    <d v="2026-11-06T00:00:00"/>
    <x v="2"/>
    <s v="Saúde da Coluna087409003"/>
    <x v="5"/>
  </r>
  <r>
    <x v="1"/>
    <x v="14"/>
    <s v="Ativo"/>
    <d v="2026-01-14T00:00:00"/>
    <s v="092631165"/>
    <s v="JANETE AMARAL SANTOS"/>
    <n v="8507911706"/>
    <d v="1977-09-18T00:00:00"/>
    <n v="48"/>
    <s v="F"/>
    <x v="0"/>
    <s v="SAO PAULO"/>
    <m/>
    <n v="380"/>
    <n v="11985735052"/>
    <s v="CMDP"/>
    <s v="Sim"/>
    <m/>
    <m/>
    <m/>
    <x v="33"/>
    <d v="2026-01-19T00:00:00"/>
    <x v="7"/>
    <s v="Saúde da Coluna092631165"/>
    <x v="4"/>
  </r>
  <r>
    <x v="1"/>
    <x v="14"/>
    <s v="Ativo"/>
    <d v="2025-11-10T00:00:00"/>
    <s v="805802754"/>
    <s v="MAGALI TENORIO DA SILVA"/>
    <n v="19075469870"/>
    <d v="1973-03-20T00:00:00"/>
    <n v="53"/>
    <s v="F"/>
    <x v="0"/>
    <s v="SAO PAULO"/>
    <m/>
    <n v="100"/>
    <n v="11985902229"/>
    <s v="Conexa"/>
    <s v="Sim"/>
    <d v="2025-12-03T00:00:00"/>
    <m/>
    <m/>
    <x v="163"/>
    <d v="2025-10-09T00:00:00"/>
    <x v="8"/>
    <s v="Saúde da Coluna805802754"/>
    <x v="1"/>
  </r>
  <r>
    <x v="1"/>
    <x v="14"/>
    <s v="Ativo"/>
    <d v="2025-12-17T00:00:00"/>
    <s v="088368207"/>
    <s v="MARIA CRISTINA SOARES DOS SANTOS"/>
    <n v="8681156810"/>
    <d v="1966-10-31T00:00:00"/>
    <n v="59"/>
    <s v="F"/>
    <x v="0"/>
    <s v="SAO PAULO"/>
    <m/>
    <n v="1500"/>
    <n v="11986010993"/>
    <s v="Conexa"/>
    <s v="Sim"/>
    <d v="2025-12-17T00:00:00"/>
    <m/>
    <m/>
    <x v="165"/>
    <d v="2026-01-09T00:00:00"/>
    <x v="2"/>
    <s v="Saúde da Coluna088368207"/>
    <x v="1"/>
  </r>
  <r>
    <x v="1"/>
    <x v="14"/>
    <s v="Ativo"/>
    <d v="2026-04-23T00:00:00"/>
    <s v="094223151"/>
    <s v="MARIA JOSE CORDEIRO DOS SANTOS"/>
    <n v="27192145823"/>
    <d v="1978-03-19T00:00:00"/>
    <n v="48"/>
    <s v="F"/>
    <x v="0"/>
    <s v="SAO PAULO"/>
    <m/>
    <n v="110"/>
    <n v="11986039075"/>
    <s v="CMDP"/>
    <s v="Sim"/>
    <d v="2026-04-23T00:00:00"/>
    <m/>
    <m/>
    <x v="21"/>
    <d v="2026-04-28T00:00:00"/>
    <x v="14"/>
    <s v="Saúde da Coluna094223151"/>
    <x v="0"/>
  </r>
  <r>
    <x v="1"/>
    <x v="14"/>
    <s v="Ativo"/>
    <d v="2025-11-10T00:00:00"/>
    <s v="092885371"/>
    <s v="MARIA ANGELA ALVES"/>
    <n v="1442500808"/>
    <d v="1963-03-18T00:00:00"/>
    <n v="63"/>
    <s v="F"/>
    <x v="0"/>
    <s v="SAO PAULO"/>
    <m/>
    <n v="110"/>
    <n v="11986496277"/>
    <s v="Conexa"/>
    <s v="Sim"/>
    <d v="2025-11-05T00:00:00"/>
    <m/>
    <m/>
    <x v="145"/>
    <d v="2025-10-21T00:00:00"/>
    <x v="8"/>
    <s v="Saúde da Coluna092885371"/>
    <x v="1"/>
  </r>
  <r>
    <x v="1"/>
    <x v="14"/>
    <s v="Ativo"/>
    <d v="2026-01-20T00:00:00"/>
    <s v="450825655"/>
    <s v="SARA ANDRADE BRONZE"/>
    <n v="15714073835"/>
    <d v="1975-12-14T00:00:00"/>
    <n v="50"/>
    <s v="F"/>
    <x v="0"/>
    <s v="SAO PAULO"/>
    <m/>
    <n v="500"/>
    <n v="11987637510"/>
    <s v="CMDP"/>
    <s v="Sim"/>
    <m/>
    <m/>
    <m/>
    <x v="57"/>
    <d v="2026-02-13T00:00:00"/>
    <x v="2"/>
    <s v="Saúde da Coluna450825655"/>
    <x v="4"/>
  </r>
  <r>
    <x v="1"/>
    <x v="14"/>
    <s v="Ativo"/>
    <d v="2026-05-20T00:00:00"/>
    <s v="093812863"/>
    <s v="EDNILCE SANTOS SILVA"/>
    <n v="16386539842"/>
    <d v="1974-06-20T00:00:00"/>
    <n v="51"/>
    <s v="F"/>
    <x v="0"/>
    <s v="SAO PAULO"/>
    <s v="SANTANA"/>
    <n v="60"/>
    <n v="11987687522"/>
    <s v="CMDP"/>
    <s v="Sim"/>
    <d v="2026-05-20T00:00:00"/>
    <m/>
    <m/>
    <x v="22"/>
    <d v="2024-11-06T00:00:00"/>
    <x v="7"/>
    <s v="Saúde da Coluna093812863"/>
    <x v="5"/>
  </r>
  <r>
    <x v="1"/>
    <x v="14"/>
    <s v="Ativo"/>
    <d v="2025-11-10T00:00:00"/>
    <s v="088517616"/>
    <s v="MIRELLA VENEZIANI CESARO"/>
    <n v="33645206825"/>
    <d v="1985-08-08T00:00:00"/>
    <n v="40"/>
    <s v="F"/>
    <x v="0"/>
    <s v="SAO PAULO"/>
    <m/>
    <n v="450"/>
    <n v="11987787518"/>
    <s v="Conexa"/>
    <s v="Sim"/>
    <d v="2025-11-05T00:00:00"/>
    <m/>
    <m/>
    <x v="173"/>
    <d v="2025-11-04T00:00:00"/>
    <x v="8"/>
    <s v="Saúde da Coluna088517616"/>
    <x v="1"/>
  </r>
  <r>
    <x v="1"/>
    <x v="14"/>
    <s v="Ativo"/>
    <d v="2026-02-05T00:00:00"/>
    <s v="200212508"/>
    <s v="MARIA CECILIA VITORINO LUIZ COSTA"/>
    <n v="12847420835"/>
    <d v="1948-06-05T00:00:00"/>
    <n v="77"/>
    <s v="F"/>
    <x v="0"/>
    <s v="SAO PAULO"/>
    <m/>
    <n v="500"/>
    <n v="11988117914"/>
    <s v="CMDP"/>
    <s v="Sim"/>
    <m/>
    <m/>
    <m/>
    <x v="12"/>
    <d v="2026-02-12T00:00:00"/>
    <x v="14"/>
    <s v="Saúde da Coluna200212508"/>
    <x v="3"/>
  </r>
  <r>
    <x v="1"/>
    <x v="14"/>
    <s v="Ativo"/>
    <d v="2025-11-10T00:00:00"/>
    <s v="094338549"/>
    <s v="Julia Cunha Deps Miguel"/>
    <n v="14141939714"/>
    <d v="1994-10-18T00:00:00"/>
    <n v="31"/>
    <s v="F"/>
    <x v="0"/>
    <s v="SAO PAULO"/>
    <m/>
    <n v="110"/>
    <n v="11988502026"/>
    <s v="Conexa"/>
    <s v="Sim"/>
    <d v="2025-11-05T00:00:00"/>
    <m/>
    <m/>
    <x v="5"/>
    <d v="2025-11-27T00:00:00"/>
    <x v="1"/>
    <s v="Saúde da Coluna094338549"/>
    <x v="1"/>
  </r>
  <r>
    <x v="1"/>
    <x v="14"/>
    <s v="Ativo"/>
    <d v="2025-11-10T00:00:00"/>
    <s v="808298984"/>
    <s v="LUCILEIDE TEIXEIRA DE OLIVEIRA"/>
    <n v="22976476896"/>
    <d v="1987-07-29T00:00:00"/>
    <n v="38"/>
    <s v="F"/>
    <x v="0"/>
    <s v="SAO PAULO"/>
    <m/>
    <n v="100"/>
    <n v="11989337354"/>
    <s v="Conexa"/>
    <s v="Sim"/>
    <d v="2025-11-05T00:00:00"/>
    <m/>
    <m/>
    <x v="119"/>
    <d v="2025-10-15T00:00:00"/>
    <x v="7"/>
    <s v="Saúde da Coluna808298984"/>
    <x v="1"/>
  </r>
  <r>
    <x v="1"/>
    <x v="14"/>
    <s v="Ativo"/>
    <d v="2026-01-26T00:00:00"/>
    <s v="020103077"/>
    <s v="ELISABETH MARIA SENE COSTA"/>
    <n v="69812330887"/>
    <d v="1947-09-24T00:00:00"/>
    <n v="78"/>
    <s v="F"/>
    <x v="0"/>
    <s v="SAO PAULO"/>
    <m/>
    <n v="600"/>
    <n v="11991229108"/>
    <s v="CMDP"/>
    <s v="Sim"/>
    <m/>
    <m/>
    <m/>
    <x v="129"/>
    <d v="2026-01-29T00:00:00"/>
    <x v="2"/>
    <s v="Saúde da Coluna020103077"/>
    <x v="4"/>
  </r>
  <r>
    <x v="1"/>
    <x v="14"/>
    <s v="Ativo"/>
    <d v="2026-01-13T00:00:00"/>
    <s v="301312940"/>
    <s v="ALEXSANDRO XAVIER SANTOS"/>
    <n v="19340472870"/>
    <d v="1974-11-02T00:00:00"/>
    <n v="51"/>
    <s v="M"/>
    <x v="0"/>
    <s v="SAO PAULO"/>
    <m/>
    <n v="100"/>
    <n v="11991517126"/>
    <s v="CMDP"/>
    <s v="Sim"/>
    <m/>
    <m/>
    <m/>
    <x v="18"/>
    <d v="2026-01-13T00:00:00"/>
    <x v="8"/>
    <s v="Saúde da Coluna301312940"/>
    <x v="4"/>
  </r>
  <r>
    <x v="1"/>
    <x v="14"/>
    <s v="Ativo"/>
    <d v="2025-11-10T00:00:00"/>
    <s v="451600215"/>
    <s v="FERNANDO RODRIGUES ROSA"/>
    <n v="32528745800"/>
    <d v="1985-10-17T00:00:00"/>
    <n v="40"/>
    <s v="M"/>
    <x v="0"/>
    <s v="SAO PAULO"/>
    <m/>
    <n v="400"/>
    <n v="11991550832"/>
    <s v="Conexa"/>
    <s v="Sim"/>
    <d v="2025-12-03T00:00:00"/>
    <m/>
    <m/>
    <x v="174"/>
    <d v="2025-10-30T00:00:00"/>
    <x v="2"/>
    <s v="Saúde da Coluna451600215"/>
    <x v="1"/>
  </r>
  <r>
    <x v="1"/>
    <x v="14"/>
    <s v="Ativo"/>
    <d v="2025-11-10T00:00:00"/>
    <s v="424176777"/>
    <s v="SILMARA LUCI VERNUCIO"/>
    <n v="11844404846"/>
    <d v="1968-03-13T00:00:00"/>
    <n v="58"/>
    <s v="F"/>
    <x v="0"/>
    <s v="SAO PAULO"/>
    <m/>
    <n v="600"/>
    <n v="11991575049"/>
    <s v="Conexa"/>
    <s v="Sim"/>
    <d v="2025-11-05T00:00:00"/>
    <m/>
    <m/>
    <x v="156"/>
    <d v="2025-10-15T00:00:00"/>
    <x v="7"/>
    <s v="Saúde da Coluna424176777"/>
    <x v="1"/>
  </r>
  <r>
    <x v="1"/>
    <x v="14"/>
    <s v="Ativo"/>
    <d v="2025-11-11T00:00:00"/>
    <s v="095670713"/>
    <s v="KENISSON BRUNO MARTINS SOARES"/>
    <n v="31940185823"/>
    <d v="1983-05-26T00:00:00"/>
    <n v="43"/>
    <s v="M"/>
    <x v="0"/>
    <s v="SUZANO"/>
    <m/>
    <n v="60"/>
    <n v="11991630358"/>
    <s v="Conexa"/>
    <s v="Sim"/>
    <d v="2025-11-12T00:00:00"/>
    <m/>
    <m/>
    <x v="17"/>
    <d v="2025-11-10T00:00:00"/>
    <x v="23"/>
    <s v="Saúde da Coluna095670713"/>
    <x v="1"/>
  </r>
  <r>
    <x v="1"/>
    <x v="14"/>
    <s v="Ativo"/>
    <d v="2026-01-20T00:00:00"/>
    <s v="200256718"/>
    <s v="ALBERTINA OLIVEIRA SANTOS BARBOSA"/>
    <n v="26508221809"/>
    <d v="1948-09-01T00:00:00"/>
    <n v="77"/>
    <s v="F"/>
    <x v="0"/>
    <s v="SAO PAULO"/>
    <m/>
    <n v="500"/>
    <n v="11992149680"/>
    <s v="CMDP"/>
    <s v="Sim"/>
    <m/>
    <m/>
    <m/>
    <x v="104"/>
    <d v="2026-02-13T00:00:00"/>
    <x v="2"/>
    <s v="Saúde da Coluna200256718"/>
    <x v="4"/>
  </r>
  <r>
    <x v="1"/>
    <x v="14"/>
    <s v="Ativo"/>
    <d v="2025-11-27T00:00:00"/>
    <s v="021380775"/>
    <s v="Dagmar Calil Ganem Metne"/>
    <n v="26338794897"/>
    <d v="1954-02-08T00:00:00"/>
    <n v="72"/>
    <s v="M"/>
    <x v="0"/>
    <s v="SAO PAULO"/>
    <m/>
    <n v="600"/>
    <n v="11992734404"/>
    <s v="Conexa"/>
    <s v="Sim"/>
    <d v="2025-12-03T00:00:00"/>
    <m/>
    <m/>
    <x v="30"/>
    <d v="2025-11-28T00:00:00"/>
    <x v="2"/>
    <s v="Saúde da Coluna021380775"/>
    <x v="1"/>
  </r>
  <r>
    <x v="1"/>
    <x v="14"/>
    <s v="Ativo"/>
    <d v="2026-01-20T00:00:00"/>
    <s v="800162110"/>
    <s v="ANA MARIA FUNARI"/>
    <n v="10529745895"/>
    <d v="1952-04-30T00:00:00"/>
    <n v="74"/>
    <s v="F"/>
    <x v="0"/>
    <s v="SAO PAULO"/>
    <m/>
    <n v="200"/>
    <n v="11992790246"/>
    <s v="CMDP"/>
    <s v="Sim"/>
    <m/>
    <m/>
    <m/>
    <x v="64"/>
    <d v="2001-01-01T00:00:00"/>
    <x v="7"/>
    <s v="Saúde da Coluna800162110"/>
    <x v="4"/>
  </r>
  <r>
    <x v="1"/>
    <x v="14"/>
    <s v="Ativo"/>
    <d v="2025-11-10T00:00:00"/>
    <s v="020462700"/>
    <s v="MARILIA PEREIRA CHIRI"/>
    <n v="1183569840"/>
    <d v="1956-12-03T00:00:00"/>
    <n v="69"/>
    <s v="F"/>
    <x v="0"/>
    <s v="SAO PAULO"/>
    <m/>
    <n v="600"/>
    <n v="11992939183"/>
    <s v="Conexa"/>
    <s v="Sim"/>
    <d v="2025-11-05T00:00:00"/>
    <m/>
    <m/>
    <x v="174"/>
    <d v="2025-11-28T00:00:00"/>
    <x v="6"/>
    <s v="Saúde da Coluna020462700"/>
    <x v="1"/>
  </r>
  <r>
    <x v="1"/>
    <x v="14"/>
    <s v="Ativo"/>
    <d v="2026-02-02T00:00:00"/>
    <s v="301034516"/>
    <s v="THAIS MENDES GONCALVES CIMATTI DE CALASANS"/>
    <n v="18874538812"/>
    <d v="1965-09-18T00:00:00"/>
    <n v="60"/>
    <s v="F"/>
    <x v="0"/>
    <s v="SAO PAULO"/>
    <m/>
    <n v="600"/>
    <n v="11993351468"/>
    <s v="CMDP"/>
    <s v="Sim"/>
    <m/>
    <m/>
    <m/>
    <x v="49"/>
    <d v="2026-02-13T00:00:00"/>
    <x v="6"/>
    <s v="Saúde da Coluna301034516"/>
    <x v="4"/>
  </r>
  <r>
    <x v="1"/>
    <x v="14"/>
    <s v="Ativo"/>
    <d v="2026-05-18T00:00:00"/>
    <s v="085076839"/>
    <s v="MARILZA DA SILVA AGONILLA"/>
    <n v="6897755800"/>
    <d v="1966-10-10T00:00:00"/>
    <n v="59"/>
    <s v="F"/>
    <x v="0"/>
    <s v="DIADEMA"/>
    <s v="CONCEIÃ‡AO"/>
    <n v="450"/>
    <n v="11993422905"/>
    <s v="CMDP"/>
    <s v="Sim"/>
    <d v="2026-05-18T00:00:00"/>
    <m/>
    <m/>
    <x v="116"/>
    <d v="2026-06-18T00:00:00"/>
    <x v="2"/>
    <s v="Saúde da Coluna085076839"/>
    <x v="5"/>
  </r>
  <r>
    <x v="1"/>
    <x v="14"/>
    <s v="Ativo"/>
    <d v="2026-01-05T00:00:00"/>
    <s v="783599811"/>
    <s v="ANDERSON FEITOSA MARQUES"/>
    <n v="38871143884"/>
    <d v="1988-09-27T00:00:00"/>
    <n v="37"/>
    <s v="M"/>
    <x v="0"/>
    <s v="SAO PAULO"/>
    <m/>
    <n v="100"/>
    <n v="11993439701"/>
    <s v="CMDP"/>
    <s v="Sim"/>
    <m/>
    <m/>
    <m/>
    <x v="142"/>
    <d v="2026-01-08T00:00:00"/>
    <x v="20"/>
    <s v="Saúde da Coluna783599811"/>
    <x v="1"/>
  </r>
  <r>
    <x v="1"/>
    <x v="14"/>
    <s v="Ativo"/>
    <d v="2026-01-29T00:00:00"/>
    <s v="771585721"/>
    <s v="FILOMENA NUNES CURVELLO"/>
    <n v="12676598821"/>
    <d v="1952-09-03T00:00:00"/>
    <n v="73"/>
    <s v="F"/>
    <x v="0"/>
    <s v="SAO PAULO"/>
    <m/>
    <n v="300"/>
    <n v="11994577676"/>
    <s v="CMDP"/>
    <s v="Sim"/>
    <m/>
    <m/>
    <m/>
    <x v="133"/>
    <d v="2026-02-20T00:00:00"/>
    <x v="2"/>
    <s v="Saúde da Coluna771585721"/>
    <x v="4"/>
  </r>
  <r>
    <x v="1"/>
    <x v="14"/>
    <s v="Ativo"/>
    <d v="2026-01-12T00:00:00"/>
    <s v="093805262"/>
    <s v="SILVIA APARECIDA PALHARES"/>
    <n v="22375563859"/>
    <d v="1983-04-01T00:00:00"/>
    <n v="43"/>
    <s v="F"/>
    <x v="0"/>
    <s v="SAO CAETANO DO SUL"/>
    <m/>
    <n v="60"/>
    <n v="11995230487"/>
    <s v="CMDP"/>
    <s v="Sim"/>
    <m/>
    <m/>
    <m/>
    <x v="46"/>
    <d v="2026-01-13T00:00:00"/>
    <x v="8"/>
    <s v="Saúde da Coluna093805262"/>
    <x v="4"/>
  </r>
  <r>
    <x v="1"/>
    <x v="14"/>
    <s v="Ativo"/>
    <d v="2026-01-05T00:00:00"/>
    <s v="794431429"/>
    <s v="GEISA CERQUEIRA BURI"/>
    <n v="36140537843"/>
    <d v="1987-04-29T00:00:00"/>
    <n v="39"/>
    <s v="F"/>
    <x v="0"/>
    <s v="SAO PAULO"/>
    <m/>
    <n v="100"/>
    <n v="11995708751"/>
    <s v="CMDP"/>
    <s v="Sim"/>
    <m/>
    <m/>
    <m/>
    <x v="98"/>
    <d v="2026-01-21T00:00:00"/>
    <x v="7"/>
    <s v="Saúde da Coluna794431429"/>
    <x v="1"/>
  </r>
  <r>
    <x v="1"/>
    <x v="14"/>
    <s v="Ativo"/>
    <d v="2026-05-11T00:00:00"/>
    <s v="093816137"/>
    <s v="ANDRESSA MOREIRA SILVA RIBEIRO"/>
    <n v="34546180888"/>
    <d v="1986-06-16T00:00:00"/>
    <n v="39"/>
    <s v="F"/>
    <x v="0"/>
    <s v="SAO PAULO"/>
    <s v="JARDIM TAQUARAL"/>
    <n v="380"/>
    <n v="11995807758"/>
    <s v="CMDP"/>
    <s v="Sim"/>
    <d v="2026-05-11T00:00:00"/>
    <m/>
    <m/>
    <x v="71"/>
    <d v="2026-05-22T00:00:00"/>
    <x v="6"/>
    <s v="Saúde da Coluna093816137"/>
    <x v="5"/>
  </r>
  <r>
    <x v="1"/>
    <x v="14"/>
    <s v="Ativo"/>
    <d v="2025-10-27T00:00:00"/>
    <s v="081724393"/>
    <s v="DANIELA AKEMI HORI"/>
    <n v="26960509882"/>
    <d v="1976-12-26T00:00:00"/>
    <n v="49"/>
    <s v="F"/>
    <x v="0"/>
    <s v="GUARULHOS"/>
    <m/>
    <n v="60"/>
    <n v="11995946599"/>
    <s v="CMDP"/>
    <s v="Sim"/>
    <d v="2025-10-30T00:00:00"/>
    <m/>
    <m/>
    <x v="146"/>
    <d v="2025-10-20T00:00:00"/>
    <x v="20"/>
    <s v="Saúde da Coluna081724393"/>
    <x v="1"/>
  </r>
  <r>
    <x v="1"/>
    <x v="14"/>
    <s v="Ativo"/>
    <d v="2026-02-05T00:00:00"/>
    <s v="092641725"/>
    <s v="JOSE RODRIGO DE OLIVEIRA"/>
    <n v="32766540830"/>
    <d v="1985-12-09T00:00:00"/>
    <n v="40"/>
    <s v="M"/>
    <x v="0"/>
    <s v="SAO PAULO"/>
    <m/>
    <n v="500"/>
    <n v="11996339265"/>
    <s v="CMDP"/>
    <s v="Sim"/>
    <m/>
    <m/>
    <m/>
    <x v="85"/>
    <d v="2026-02-12T00:00:00"/>
    <x v="14"/>
    <s v="Saúde da Coluna092641725"/>
    <x v="3"/>
  </r>
  <r>
    <x v="1"/>
    <x v="14"/>
    <s v="Ativo"/>
    <d v="2026-05-07T00:00:00"/>
    <s v="450503437"/>
    <s v="VINICIUS GENTIL DE MENDONCA"/>
    <n v="41328734803"/>
    <d v="1991-01-05T00:00:00"/>
    <n v="35"/>
    <s v="M"/>
    <x v="0"/>
    <s v="SANTO ANDRE"/>
    <m/>
    <n v="300"/>
    <n v="11996409601"/>
    <s v="CMDP"/>
    <s v="Sim"/>
    <d v="2026-05-07T00:00:00"/>
    <m/>
    <m/>
    <x v="56"/>
    <d v="2026-06-18T00:00:00"/>
    <x v="2"/>
    <s v="Saúde da Coluna450503437"/>
    <x v="5"/>
  </r>
  <r>
    <x v="1"/>
    <x v="14"/>
    <s v="Ativo"/>
    <d v="2026-03-05T00:00:00"/>
    <s v="094154070"/>
    <s v="IZABEL APARECIDA PEREIRA"/>
    <n v="9447635881"/>
    <d v="1970-09-11T00:00:00"/>
    <n v="55"/>
    <s v="F"/>
    <x v="0"/>
    <s v="SAO PAULO"/>
    <m/>
    <n v="450"/>
    <n v="11997813763"/>
    <s v="CMDP"/>
    <s v="Sim"/>
    <d v="2026-03-23T00:00:00"/>
    <m/>
    <m/>
    <x v="81"/>
    <d v="2026-03-27T00:00:00"/>
    <x v="2"/>
    <s v="Saúde da Coluna094154070"/>
    <x v="2"/>
  </r>
  <r>
    <x v="1"/>
    <x v="14"/>
    <s v="Ativo"/>
    <d v="2026-05-11T00:00:00"/>
    <s v="450585204"/>
    <s v="ELIANA SILVA QUARESMA"/>
    <n v="12505887829"/>
    <d v="1969-05-25T00:00:00"/>
    <n v="57"/>
    <s v="F"/>
    <x v="0"/>
    <s v="SAO PAULO"/>
    <s v="VILA BANCARIA MUNHOZ"/>
    <n v="500"/>
    <n v="11997862909"/>
    <s v="CMDP"/>
    <s v="Sim"/>
    <d v="2026-05-11T00:00:00"/>
    <m/>
    <m/>
    <x v="82"/>
    <d v="2026-05-19T00:00:00"/>
    <x v="14"/>
    <s v="Saúde da Coluna450585204"/>
    <x v="5"/>
  </r>
  <r>
    <x v="2"/>
    <x v="14"/>
    <s v="Ativo"/>
    <d v="2026-03-10T00:00:00"/>
    <s v="084836159"/>
    <s v="ROBSON DE CARVALHO GAMA DUARTE"/>
    <s v="281.457.328-40 "/>
    <d v="1980-12-24T00:00:00"/>
    <n v="45"/>
    <m/>
    <x v="0"/>
    <s v="SAO PAULO"/>
    <m/>
    <n v="60"/>
    <n v="11997990911"/>
    <s v="CMDP"/>
    <s v="Sim"/>
    <d v="2026-03-23T00:00:00"/>
    <m/>
    <m/>
    <x v="88"/>
    <d v="2026-03-10T00:00:00"/>
    <x v="1"/>
    <s v="Saúde da Coluna084836159"/>
    <x v="2"/>
  </r>
  <r>
    <x v="4"/>
    <x v="14"/>
    <s v="Ativo"/>
    <d v="2026-05-05T00:00:00"/>
    <s v="096114559"/>
    <s v="JAIR BEZERRA CHALEGRA"/>
    <n v="28837864884"/>
    <d v="1980-09-20T00:00:00"/>
    <n v="45"/>
    <s v="M"/>
    <x v="0"/>
    <s v="SAO PAULO"/>
    <m/>
    <s v="NÍVEL 60"/>
    <n v="11998089142"/>
    <m/>
    <s v="Sim"/>
    <m/>
    <m/>
    <m/>
    <x v="94"/>
    <m/>
    <x v="1"/>
    <s v="Saúde da Coluna096114559"/>
    <x v="1"/>
  </r>
  <r>
    <x v="1"/>
    <x v="14"/>
    <s v="Ativo"/>
    <d v="2026-05-21T00:00:00"/>
    <s v="632118121"/>
    <s v="CELSO ALVES DA ROCHA"/>
    <n v="53499646820"/>
    <d v="1952-02-28T00:00:00"/>
    <n v="74"/>
    <s v="M"/>
    <x v="0"/>
    <s v="SAO PAULO"/>
    <s v="PLANALTO PAULISTA"/>
    <n v="500"/>
    <n v="11998486551"/>
    <s v="CMDP"/>
    <s v="Sim"/>
    <d v="2026-05-21T00:00:00"/>
    <m/>
    <m/>
    <x v="111"/>
    <d v="2026-06-26T00:00:00"/>
    <x v="2"/>
    <s v="Saúde da Coluna632118121"/>
    <x v="5"/>
  </r>
  <r>
    <x v="1"/>
    <x v="14"/>
    <s v="Ativo"/>
    <d v="2026-03-23T00:00:00"/>
    <s v="089766345"/>
    <s v="MARLENE ZUQUINI DE PAULA"/>
    <n v="4832284860"/>
    <d v="1960-05-31T00:00:00"/>
    <n v="66"/>
    <s v="F"/>
    <x v="0"/>
    <s v="SAO PAULO"/>
    <m/>
    <n v="110"/>
    <n v="11998910778"/>
    <s v="CMDP"/>
    <s v="Sim"/>
    <d v="2026-03-04T00:00:00"/>
    <m/>
    <m/>
    <x v="13"/>
    <d v="2026-03-24T00:00:00"/>
    <x v="14"/>
    <s v="Saúde da Coluna089766345"/>
    <x v="2"/>
  </r>
  <r>
    <x v="2"/>
    <x v="14"/>
    <s v="Ativo"/>
    <d v="2026-04-22T00:00:00"/>
    <s v="092643686"/>
    <s v="SANDRA REGINA COELHO "/>
    <n v="92643686"/>
    <d v="1974-12-07T00:00:00"/>
    <n v="51"/>
    <s v="F"/>
    <x v="0"/>
    <s v="SAO PAULO"/>
    <s v="CANGAÍBA"/>
    <s v="NÍVEL 380"/>
    <n v="11999491974"/>
    <s v="CMDP"/>
    <s v="Sim"/>
    <d v="2026-04-10T00:00:00"/>
    <m/>
    <m/>
    <x v="65"/>
    <m/>
    <x v="1"/>
    <s v="Saúde da Coluna092643686"/>
    <x v="0"/>
  </r>
  <r>
    <x v="1"/>
    <x v="14"/>
    <s v="Ativo"/>
    <d v="2026-02-26T00:00:00"/>
    <s v="868606790"/>
    <s v="EMILIA PONTES DE ARAUJO AMORIM"/>
    <n v="1467493830"/>
    <d v="1961-09-02T00:00:00"/>
    <n v="64"/>
    <s v="F"/>
    <x v="0"/>
    <s v="SAO PAULO"/>
    <m/>
    <n v="500"/>
    <n v="11999803190"/>
    <s v="CMDP"/>
    <s v="Sim"/>
    <m/>
    <m/>
    <m/>
    <x v="75"/>
    <d v="2026-03-03T00:00:00"/>
    <x v="14"/>
    <s v="Saúde da Coluna868606790"/>
    <x v="3"/>
  </r>
  <r>
    <x v="1"/>
    <x v="14"/>
    <s v="Ativo"/>
    <d v="2026-03-05T00:00:00"/>
    <s v="093653070"/>
    <s v="STHEFANY RIBEIRO NEPOMUCENO DOS SANTOS"/>
    <n v="45471422899"/>
    <d v="2005-06-12T00:00:00"/>
    <n v="20"/>
    <s v="F"/>
    <x v="0"/>
    <s v="ITANHAEM"/>
    <m/>
    <n v="110"/>
    <n v="13996676980"/>
    <s v="CMDP"/>
    <s v="Sim"/>
    <d v="2026-03-23T00:00:00"/>
    <m/>
    <m/>
    <x v="81"/>
    <d v="2026-03-04T00:00:00"/>
    <x v="14"/>
    <s v="Saúde da Coluna093653070"/>
    <x v="2"/>
  </r>
  <r>
    <x v="1"/>
    <x v="14"/>
    <s v="Ativo"/>
    <d v="2025-10-29T00:00:00"/>
    <s v="093797120"/>
    <s v="PAULO MASSAO KAMIAMA"/>
    <n v="18695513890"/>
    <s v="01/02/1978 "/>
    <e v="#VALUE!"/>
    <s v="F"/>
    <x v="0"/>
    <s v="SANTO ANDRE"/>
    <m/>
    <n v="450"/>
    <n v="13998022285"/>
    <s v="Conexa"/>
    <s v="Sim"/>
    <d v="2025-10-30T00:00:00"/>
    <m/>
    <m/>
    <x v="168"/>
    <d v="2025-11-06T00:00:00"/>
    <x v="8"/>
    <s v="Saúde da Coluna093797120"/>
    <x v="1"/>
  </r>
  <r>
    <x v="1"/>
    <x v="14"/>
    <s v="Ativo"/>
    <d v="2026-02-05T00:00:00"/>
    <s v="095292498"/>
    <s v="LEVI CARVALHO DE OLIVEIRA"/>
    <n v="19341057833"/>
    <d v="1975-02-23T00:00:00"/>
    <n v="51"/>
    <s v="M"/>
    <x v="0"/>
    <s v="SAO PAULO"/>
    <m/>
    <n v="110"/>
    <n v="19341057833"/>
    <s v="CMDP"/>
    <s v="Sim"/>
    <m/>
    <m/>
    <m/>
    <x v="61"/>
    <d v="2026-02-11T00:00:00"/>
    <x v="23"/>
    <s v="Saúde da Coluna095292498"/>
    <x v="3"/>
  </r>
  <r>
    <x v="1"/>
    <x v="14"/>
    <s v="Ativo"/>
    <d v="2026-01-29T00:00:00"/>
    <s v="076317595"/>
    <s v="JOSE LOPES DOS ANJOS"/>
    <n v="43575846715"/>
    <d v="1951-06-01T00:00:00"/>
    <n v="75"/>
    <s v="M"/>
    <x v="3"/>
    <s v="RIO DE JANEIRO"/>
    <m/>
    <n v="50"/>
    <n v="21964622655"/>
    <s v="CMDP"/>
    <s v="Sim"/>
    <m/>
    <m/>
    <m/>
    <x v="38"/>
    <d v="2001-01-01T00:00:00"/>
    <x v="11"/>
    <s v="Saúde da Coluna076317595"/>
    <x v="4"/>
  </r>
  <r>
    <x v="1"/>
    <x v="14"/>
    <s v="Ativo"/>
    <d v="2025-11-10T00:00:00"/>
    <s v="087695439"/>
    <s v="LEONARDO PRIMO DOS SANTOS AGAPITO"/>
    <n v="13423714700"/>
    <d v="1994-01-21T00:00:00"/>
    <n v="32"/>
    <s v="M"/>
    <x v="3"/>
    <s v="RIO DE JANEIRO"/>
    <m/>
    <n v="450"/>
    <n v="21964750766"/>
    <s v="Conexa"/>
    <s v="Sim"/>
    <d v="2025-11-05T00:00:00"/>
    <m/>
    <m/>
    <x v="157"/>
    <d v="2025-10-24T00:00:00"/>
    <x v="0"/>
    <s v="Saúde da Coluna087695439"/>
    <x v="1"/>
  </r>
  <r>
    <x v="1"/>
    <x v="14"/>
    <s v="Ativo"/>
    <d v="2025-11-10T00:00:00"/>
    <s v="094247686"/>
    <s v="FLAVIA MARCIANO DA SILVA"/>
    <n v="6924928790"/>
    <d v="1975-09-15T00:00:00"/>
    <n v="50"/>
    <s v="F"/>
    <x v="3"/>
    <s v="RIO DE JANEIRO"/>
    <m/>
    <n v="450"/>
    <n v="21964916502"/>
    <s v="Conexa"/>
    <s v="Sim"/>
    <d v="2025-11-05T00:00:00"/>
    <m/>
    <m/>
    <x v="152"/>
    <s v="00/01/1900"/>
    <x v="11"/>
    <s v="Saúde da Coluna094247686"/>
    <x v="1"/>
  </r>
  <r>
    <x v="1"/>
    <x v="14"/>
    <s v="Ativo"/>
    <d v="2025-11-10T00:00:00"/>
    <s v="093841139"/>
    <s v="MARCOS AUGUSTO COSTA"/>
    <n v="84949350706"/>
    <d v="1964-12-05T00:00:00"/>
    <n v="61"/>
    <s v="M"/>
    <x v="3"/>
    <s v="RIO DE JANEIRO"/>
    <m/>
    <n v="75"/>
    <n v="21965931343"/>
    <s v="Conexa"/>
    <s v="Sim"/>
    <d v="2025-12-03T00:00:00"/>
    <m/>
    <m/>
    <x v="4"/>
    <m/>
    <x v="11"/>
    <s v="Saúde da Coluna093841139"/>
    <x v="1"/>
  </r>
  <r>
    <x v="1"/>
    <x v="14"/>
    <s v="Ativo"/>
    <d v="2025-11-10T00:00:00"/>
    <s v="093361091"/>
    <s v="Milena Puga Araujo"/>
    <n v="21969668000"/>
    <d v="1992-03-08T00:00:00"/>
    <n v="34"/>
    <s v="F"/>
    <x v="3"/>
    <s v="RIO DE JANEIRO"/>
    <m/>
    <n v="750"/>
    <n v="21969668000"/>
    <s v="Conexa"/>
    <s v="Sim"/>
    <d v="2025-11-05T00:00:00"/>
    <m/>
    <m/>
    <x v="157"/>
    <d v="2025-10-30T00:00:00"/>
    <x v="11"/>
    <s v="Saúde da Coluna093361091"/>
    <x v="1"/>
  </r>
  <r>
    <x v="1"/>
    <x v="14"/>
    <s v="Ativo"/>
    <d v="2025-11-10T00:00:00"/>
    <s v="083682070"/>
    <s v="Rhodolfo de lemos veloso/ Erica ( Esposa)"/>
    <n v="10951994719"/>
    <d v="1985-01-31T00:00:00"/>
    <n v="41"/>
    <s v="M"/>
    <x v="3"/>
    <s v="SAO GONÇALO"/>
    <m/>
    <n v="400"/>
    <n v="21972201050"/>
    <s v="Conexa"/>
    <s v="Sim"/>
    <d v="2025-11-05T00:00:00"/>
    <m/>
    <m/>
    <x v="5"/>
    <d v="2025-11-28T00:00:00"/>
    <x v="29"/>
    <s v="Saúde da Coluna083682070"/>
    <x v="1"/>
  </r>
  <r>
    <x v="1"/>
    <x v="14"/>
    <s v="Ativo"/>
    <d v="2026-01-05T00:00:00"/>
    <s v="084353801"/>
    <s v="ELAINE FERREIRA BERNARDINO"/>
    <n v="5863933747"/>
    <d v="1987-10-16T00:00:00"/>
    <n v="38"/>
    <s v="F"/>
    <x v="3"/>
    <s v="NITEROI"/>
    <m/>
    <n v="80"/>
    <n v="21972551174"/>
    <s v="CMDP"/>
    <s v="Sim"/>
    <m/>
    <m/>
    <m/>
    <x v="102"/>
    <d v="2026-01-12T00:00:00"/>
    <x v="29"/>
    <s v="Saúde da Coluna084353801"/>
    <x v="4"/>
  </r>
  <r>
    <x v="1"/>
    <x v="14"/>
    <s v="Ativo"/>
    <d v="2026-04-28T00:00:00"/>
    <s v="093815563"/>
    <s v="VITORIA DE LIMA SILVA"/>
    <n v="16907424703"/>
    <d v="1996-01-12T00:00:00"/>
    <n v="30"/>
    <s v="F"/>
    <x v="3"/>
    <s v="DUQUE DE CAXIAS"/>
    <s v="GRAÇAS"/>
    <n v="380"/>
    <n v="21974113765"/>
    <s v="CMDP"/>
    <s v="Sim"/>
    <d v="2026-04-28T00:00:00"/>
    <m/>
    <m/>
    <x v="121"/>
    <d v="2026-05-06T00:00:00"/>
    <x v="11"/>
    <s v="Saúde da Coluna093815563"/>
    <x v="0"/>
  </r>
  <r>
    <x v="1"/>
    <x v="14"/>
    <s v="Ativo"/>
    <d v="2025-12-10T00:00:00"/>
    <s v="093124814"/>
    <s v="RICARDO SOUZA DE AGUIAR"/>
    <n v="12211538703"/>
    <d v="1988-08-03T00:00:00"/>
    <n v="37"/>
    <s v="M"/>
    <x v="3"/>
    <s v="DUQUE DE CAXIAS"/>
    <m/>
    <n v="75"/>
    <n v="21974533738"/>
    <s v="Conexa"/>
    <s v="Sim"/>
    <d v="2025-12-10T00:00:00"/>
    <m/>
    <m/>
    <x v="11"/>
    <d v="2025-12-11T00:00:00"/>
    <x v="11"/>
    <s v="Saúde da Coluna093124814"/>
    <x v="1"/>
  </r>
  <r>
    <x v="1"/>
    <x v="14"/>
    <s v="Ativo"/>
    <d v="2025-11-10T00:00:00"/>
    <s v="093785901"/>
    <s v="Rita de Cassia Lyra da Silva"/>
    <n v="9252578773"/>
    <d v="1981-08-03T00:00:00"/>
    <n v="44"/>
    <s v="F"/>
    <x v="3"/>
    <s v="RIO DE JANEIRO"/>
    <m/>
    <n v="75"/>
    <n v="21974850672"/>
    <s v="Conexa"/>
    <s v="Sim"/>
    <d v="2025-11-12T00:00:00"/>
    <m/>
    <m/>
    <x v="161"/>
    <d v="2025-10-16T00:00:00"/>
    <x v="11"/>
    <s v="Saúde da Coluna093785901"/>
    <x v="1"/>
  </r>
  <r>
    <x v="1"/>
    <x v="14"/>
    <s v="Ativo"/>
    <d v="2026-05-07T00:00:00"/>
    <s v="079001942"/>
    <s v="JANAINA GOMES DE SA REIS"/>
    <n v="3657696733"/>
    <d v="1973-09-03T00:00:00"/>
    <n v="52"/>
    <s v="F"/>
    <x v="3"/>
    <s v="RIO DE JANEIRO "/>
    <m/>
    <n v="450"/>
    <n v="21975704799"/>
    <s v="CMDP"/>
    <s v="Sim"/>
    <d v="2026-05-07T00:00:00"/>
    <m/>
    <m/>
    <x v="56"/>
    <d v="2026-05-13T00:00:00"/>
    <x v="32"/>
    <s v="Saúde da Coluna079001942"/>
    <x v="5"/>
  </r>
  <r>
    <x v="1"/>
    <x v="14"/>
    <s v="Ativo"/>
    <d v="2025-11-10T00:00:00"/>
    <s v="486536270"/>
    <s v="LUCY NEVES PRATES"/>
    <n v="36586382734"/>
    <d v="1947-05-11T00:00:00"/>
    <n v="79"/>
    <s v="F"/>
    <x v="3"/>
    <s v="NOVA IGUAÇU"/>
    <m/>
    <n v="200"/>
    <n v="21976180726"/>
    <s v="Conexa"/>
    <s v="Sim"/>
    <d v="2025-11-05T00:00:00"/>
    <m/>
    <m/>
    <x v="144"/>
    <d v="2025-10-28T00:00:00"/>
    <x v="34"/>
    <s v="Saúde da Coluna486536270"/>
    <x v="1"/>
  </r>
  <r>
    <x v="1"/>
    <x v="14"/>
    <s v="Ativo"/>
    <d v="2025-11-27T00:00:00"/>
    <s v="093795973"/>
    <s v="José Carlos flor da Silva"/>
    <n v="77739426415"/>
    <d v="1971-03-22T00:00:00"/>
    <n v="55"/>
    <s v="M"/>
    <x v="3"/>
    <s v="RIO DE JANEIRO"/>
    <m/>
    <n v="75"/>
    <n v="21976835166"/>
    <s v="Conexa"/>
    <s v="Sim"/>
    <d v="2025-12-03T00:00:00"/>
    <m/>
    <m/>
    <x v="30"/>
    <d v="2025-11-14T00:00:00"/>
    <x v="11"/>
    <s v="Saúde da Coluna093795973"/>
    <x v="1"/>
  </r>
  <r>
    <x v="1"/>
    <x v="14"/>
    <s v="Ativo"/>
    <d v="2026-05-14T00:00:00"/>
    <s v="085521044"/>
    <s v="SILVANA MENDES SANTOS ANDRADE"/>
    <n v="16378243786"/>
    <d v="1996-07-17T00:00:00"/>
    <n v="29"/>
    <s v="F"/>
    <x v="3"/>
    <s v="RIO DE JANEIRO"/>
    <s v="BANGU"/>
    <n v="380"/>
    <n v="21978880495"/>
    <s v="CMDP"/>
    <s v="Sim"/>
    <d v="2026-05-14T00:00:00"/>
    <m/>
    <m/>
    <x v="79"/>
    <d v="2026-05-27T00:00:00"/>
    <x v="11"/>
    <s v="Saúde da Coluna085521044"/>
    <x v="5"/>
  </r>
  <r>
    <x v="1"/>
    <x v="14"/>
    <s v="Ativo"/>
    <d v="2025-11-10T00:00:00"/>
    <s v="086232486"/>
    <s v="ANDREA COELHO FERREIRA"/>
    <n v="2737117763"/>
    <d v="1972-07-03T00:00:00"/>
    <n v="53"/>
    <s v="F"/>
    <x v="3"/>
    <s v="RIO DE JANEIRO"/>
    <m/>
    <n v="500"/>
    <n v="21980228908"/>
    <s v="Conexa"/>
    <s v="Sim"/>
    <d v="2025-11-05T00:00:00"/>
    <m/>
    <m/>
    <x v="156"/>
    <d v="2025-10-17T00:00:00"/>
    <x v="32"/>
    <s v="Saúde da Coluna086232486"/>
    <x v="1"/>
  </r>
  <r>
    <x v="1"/>
    <x v="14"/>
    <s v="Ativo"/>
    <d v="2025-11-10T00:00:00"/>
    <s v="083055557"/>
    <s v="Andréa de Mendonça Soares"/>
    <n v="4108808762"/>
    <d v="1975-11-12T00:00:00"/>
    <n v="50"/>
    <s v="F"/>
    <x v="3"/>
    <s v="RIO DE JANEIRO"/>
    <m/>
    <n v="600"/>
    <n v="21981925846"/>
    <s v="Conexa"/>
    <s v="Sim"/>
    <d v="2025-12-03T00:00:00"/>
    <m/>
    <m/>
    <x v="35"/>
    <d v="2025-10-16T00:00:00"/>
    <x v="11"/>
    <s v="Saúde da Coluna083055557"/>
    <x v="1"/>
  </r>
  <r>
    <x v="1"/>
    <x v="14"/>
    <s v="Ativo"/>
    <d v="2026-02-12T00:00:00"/>
    <s v="092641849"/>
    <s v="CINTIA CRISTINA VICENTE AUGUSTO"/>
    <n v="5308677700"/>
    <d v="1977-12-01T00:00:00"/>
    <n v="48"/>
    <s v="F"/>
    <x v="3"/>
    <s v="NOVA IGUAÇU"/>
    <m/>
    <n v="380"/>
    <n v="21982230185"/>
    <s v="CMDP"/>
    <s v="Sim"/>
    <m/>
    <m/>
    <m/>
    <x v="110"/>
    <d v="2026-02-10T00:00:00"/>
    <x v="34"/>
    <s v="Saúde da Coluna092641849"/>
    <x v="3"/>
  </r>
  <r>
    <x v="1"/>
    <x v="14"/>
    <s v="Ativo"/>
    <d v="2026-04-27T00:00:00"/>
    <s v="432325212"/>
    <s v="VANESSA DE SOUZA FERREIRA"/>
    <n v="5594708782"/>
    <d v="1981-09-08T00:00:00"/>
    <n v="44"/>
    <s v="F"/>
    <x v="3"/>
    <s v="NITEROI"/>
    <s v="SANTA ROSA"/>
    <n v="400"/>
    <n v="21982591089"/>
    <s v="CMDP"/>
    <s v="Sim"/>
    <d v="2026-04-27T00:00:00"/>
    <m/>
    <m/>
    <x v="27"/>
    <d v="2026-04-05T00:00:00"/>
    <x v="29"/>
    <s v="Saúde da Coluna432325212"/>
    <x v="0"/>
  </r>
  <r>
    <x v="1"/>
    <x v="14"/>
    <s v="Ativo"/>
    <d v="2026-03-23T00:00:00"/>
    <s v="096082893"/>
    <s v="CICERO MARTINS DA SILVA"/>
    <n v="2534261380"/>
    <d v="1986-07-17T00:00:00"/>
    <n v="39"/>
    <s v="M"/>
    <x v="3"/>
    <s v="RIO DE JANEIRO"/>
    <m/>
    <n v="120"/>
    <n v="21982597856"/>
    <s v="CMDP"/>
    <s v="Sim"/>
    <d v="2026-01-27T00:00:00"/>
    <m/>
    <m/>
    <x v="13"/>
    <d v="2026-03-18T00:00:00"/>
    <x v="11"/>
    <s v="Saúde da Coluna096082893"/>
    <x v="2"/>
  </r>
  <r>
    <x v="1"/>
    <x v="14"/>
    <s v="Ativo"/>
    <d v="2026-01-06T00:00:00"/>
    <s v="084812341"/>
    <s v="LUIZ CLAUDIO DA SILVA DE LIMA"/>
    <n v="52448592187"/>
    <d v="1972-01-28T00:00:00"/>
    <n v="54"/>
    <s v="M"/>
    <x v="3"/>
    <s v="NOVA IGUAÇU"/>
    <m/>
    <n v="60"/>
    <n v="21983192400"/>
    <s v="CMDP"/>
    <s v="Sim"/>
    <m/>
    <m/>
    <m/>
    <x v="45"/>
    <d v="2026-01-13T00:00:00"/>
    <x v="34"/>
    <s v="Saúde da Coluna084812341"/>
    <x v="4"/>
  </r>
  <r>
    <x v="1"/>
    <x v="14"/>
    <s v="Ativo"/>
    <d v="2026-03-05T00:00:00"/>
    <s v="078356752"/>
    <s v="CLAUDIA VALERIA MELO RIBEIRO"/>
    <n v="340272708"/>
    <d v="1967-04-18T00:00:00"/>
    <n v="59"/>
    <s v="F"/>
    <x v="3"/>
    <s v="RIO DE JANEIRO"/>
    <m/>
    <n v="380"/>
    <n v="21983833868"/>
    <s v="CMDP"/>
    <s v="Sim"/>
    <d v="2026-03-23T00:00:00"/>
    <m/>
    <m/>
    <x v="81"/>
    <d v="2026-03-09T00:00:00"/>
    <x v="10"/>
    <s v="Saúde da Coluna078356752"/>
    <x v="2"/>
  </r>
  <r>
    <x v="1"/>
    <x v="14"/>
    <s v="Ativo"/>
    <d v="2026-03-26T00:00:00"/>
    <s v="093841942"/>
    <s v="NEIDEMAR CUNHA PEREIRA RODRIGUES"/>
    <n v="11018554793"/>
    <d v="1980-07-24T00:00:00"/>
    <n v="45"/>
    <s v="F"/>
    <x v="3"/>
    <s v="DUQUE DE CAXIAS"/>
    <s v="OLAVO BILAC"/>
    <n v="75"/>
    <n v="21986516143"/>
    <s v="CMDP"/>
    <s v="Sim"/>
    <d v="2026-03-23T00:00:00"/>
    <m/>
    <m/>
    <x v="96"/>
    <d v="2026-04-13T00:00:00"/>
    <x v="10"/>
    <s v="Saúde da Coluna093841942"/>
    <x v="2"/>
  </r>
  <r>
    <x v="1"/>
    <x v="14"/>
    <s v="Ativo"/>
    <d v="2026-01-06T00:00:00"/>
    <s v="210805722"/>
    <s v="ANNA CLAUDIA GONCALVES DE SOUZA"/>
    <n v="9669305764"/>
    <d v="1983-01-26T00:00:00"/>
    <n v="43"/>
    <s v="F"/>
    <x v="3"/>
    <s v="RIO DE JANEIRO"/>
    <m/>
    <n v="600"/>
    <n v="21986517001"/>
    <s v="CMDP"/>
    <s v="Sim"/>
    <m/>
    <m/>
    <m/>
    <x v="45"/>
    <d v="2026-01-07T00:00:00"/>
    <x v="32"/>
    <s v="Saúde da Coluna210805722"/>
    <x v="4"/>
  </r>
  <r>
    <x v="1"/>
    <x v="14"/>
    <s v="Ativo"/>
    <d v="2025-11-10T00:00:00"/>
    <s v="094215552"/>
    <s v="RENATO DA SILVA PEREN"/>
    <n v="7828282729"/>
    <d v="1979-12-02T00:00:00"/>
    <n v="46"/>
    <s v="M"/>
    <x v="3"/>
    <s v="RIO DE JANEIRO"/>
    <m/>
    <n v="450"/>
    <n v="21986880830"/>
    <s v="Conexa"/>
    <s v="Sim"/>
    <d v="2025-11-05T00:00:00"/>
    <m/>
    <m/>
    <x v="157"/>
    <d v="2025-10-30T00:00:00"/>
    <x v="1"/>
    <s v="Saúde da Coluna094215552"/>
    <x v="1"/>
  </r>
  <r>
    <x v="1"/>
    <x v="14"/>
    <s v="Ativo"/>
    <d v="2025-12-01T00:00:00"/>
    <s v="086158492"/>
    <s v="Joedson Dias da Silva Lopes"/>
    <n v="8570139713"/>
    <d v="1979-09-23T00:00:00"/>
    <n v="46"/>
    <s v="M"/>
    <x v="3"/>
    <s v="DUQUE DE CAXIAS"/>
    <m/>
    <n v="580"/>
    <n v="21987813686"/>
    <s v="Conexa"/>
    <s v="Sim"/>
    <d v="2025-12-03T00:00:00"/>
    <m/>
    <m/>
    <x v="83"/>
    <d v="2025-12-16T00:00:00"/>
    <x v="0"/>
    <s v="Saúde da Coluna086158492"/>
    <x v="1"/>
  </r>
  <r>
    <x v="1"/>
    <x v="14"/>
    <s v="Ativo"/>
    <d v="2026-04-15T00:00:00"/>
    <s v="084429682"/>
    <s v="NADIA OLIVEIRA DA SILVA"/>
    <n v="1055170707"/>
    <d v="1973-11-15T00:00:00"/>
    <n v="52"/>
    <s v="F"/>
    <x v="3"/>
    <s v="RIO DE JANEIRO"/>
    <s v="SANTA CRUZ"/>
    <n v="75"/>
    <n v="21988477378"/>
    <s v="CMDP"/>
    <s v="Sim"/>
    <d v="2026-04-15T00:00:00"/>
    <m/>
    <m/>
    <x v="103"/>
    <d v="2026-04-27T00:00:00"/>
    <x v="10"/>
    <s v="Saúde da Coluna084429682"/>
    <x v="0"/>
  </r>
  <r>
    <x v="1"/>
    <x v="14"/>
    <s v="Ativo"/>
    <d v="2026-02-12T00:00:00"/>
    <s v="089472223"/>
    <s v="JAQUELINE DA SILVA PEREIRA"/>
    <n v="11638731799"/>
    <d v="1984-12-17T00:00:00"/>
    <n v="41"/>
    <s v="F"/>
    <x v="3"/>
    <s v="RIO DE JANEIRO"/>
    <m/>
    <n v="60"/>
    <n v="21988509336"/>
    <s v="CMDP"/>
    <s v="Sim"/>
    <m/>
    <m/>
    <m/>
    <x v="44"/>
    <d v="2026-02-11T00:00:00"/>
    <x v="11"/>
    <s v="Saúde da Coluna089472223"/>
    <x v="3"/>
  </r>
  <r>
    <x v="1"/>
    <x v="14"/>
    <s v="Ativo"/>
    <d v="2025-11-10T00:00:00"/>
    <s v="190857498"/>
    <s v="JOSE EDUARDO ALVIM CANELLAS"/>
    <n v="74922076700"/>
    <d v="1963-07-04T00:00:00"/>
    <n v="62"/>
    <s v="M"/>
    <x v="3"/>
    <s v="RIO DE JANEIRO"/>
    <m/>
    <n v="500"/>
    <n v="21988686716"/>
    <s v="Conexa"/>
    <s v="Sim"/>
    <d v="2025-11-05T00:00:00"/>
    <m/>
    <m/>
    <x v="144"/>
    <d v="2025-10-31T00:00:00"/>
    <x v="32"/>
    <s v="Saúde da Coluna190857498"/>
    <x v="1"/>
  </r>
  <r>
    <x v="1"/>
    <x v="14"/>
    <s v="Ativo"/>
    <d v="2026-04-29T00:00:00"/>
    <s v="061421464"/>
    <s v="DORCILIA MARIA ALVES MOREIRA"/>
    <n v="74994352704"/>
    <d v="1958-09-30T00:00:00"/>
    <n v="67"/>
    <s v="F"/>
    <x v="3"/>
    <s v="RIO DE JANEIRO"/>
    <m/>
    <n v="400"/>
    <n v="21988819594"/>
    <s v="CMDP"/>
    <s v="Sim"/>
    <d v="2026-04-29T00:00:00"/>
    <m/>
    <m/>
    <x v="87"/>
    <d v="2026-05-20T00:00:00"/>
    <x v="11"/>
    <s v="Saúde da Coluna061421464"/>
    <x v="0"/>
  </r>
  <r>
    <x v="1"/>
    <x v="14"/>
    <s v="Ativo"/>
    <d v="2025-11-10T00:00:00"/>
    <s v="093088063"/>
    <s v="SEVERINA MARIA DA SILVA"/>
    <n v="2165715709"/>
    <d v="1970-07-09T00:00:00"/>
    <n v="55"/>
    <s v="F"/>
    <x v="3"/>
    <s v="RIO DE JANEIRO"/>
    <m/>
    <n v="120"/>
    <n v="21990339920"/>
    <s v="Conexa"/>
    <s v="Sim"/>
    <d v="2025-11-05T00:00:00"/>
    <m/>
    <m/>
    <x v="152"/>
    <d v="2025-10-24T00:00:00"/>
    <x v="10"/>
    <s v="Saúde da Coluna093088063"/>
    <x v="1"/>
  </r>
  <r>
    <x v="1"/>
    <x v="14"/>
    <s v="Ativo"/>
    <d v="2026-04-30T00:00:00"/>
    <s v="093995421"/>
    <s v="JESSICA DA SILVA ILDEFONSO DE OLIVEIRA"/>
    <n v="15264652724"/>
    <d v="1995-02-19T00:00:00"/>
    <n v="31"/>
    <s v="F"/>
    <x v="3"/>
    <s v="RIO DE JANEIRO"/>
    <m/>
    <n v="380"/>
    <n v="21990650268"/>
    <s v="CMDP"/>
    <s v="Sim"/>
    <d v="2026-04-30T00:00:00"/>
    <m/>
    <m/>
    <x v="95"/>
    <d v="2026-04-05T00:00:00"/>
    <x v="10"/>
    <s v="Saúde da Coluna093995421"/>
    <x v="0"/>
  </r>
  <r>
    <x v="1"/>
    <x v="14"/>
    <s v="Ativo"/>
    <d v="2025-12-09T00:00:00"/>
    <s v="093785713"/>
    <s v="BIANCA GALVAO COSTA"/>
    <n v="8174683747"/>
    <d v="1978-08-28T00:00:00"/>
    <n v="47"/>
    <s v="F"/>
    <x v="3"/>
    <s v="RIO DE JANEIRO"/>
    <m/>
    <n v="75"/>
    <n v="21990918826"/>
    <s v="Conexa"/>
    <s v="Sim"/>
    <d v="2025-12-10T00:00:00"/>
    <m/>
    <m/>
    <x v="14"/>
    <d v="2025-12-08T00:00:00"/>
    <x v="10"/>
    <s v="Saúde da Coluna093785713"/>
    <x v="1"/>
  </r>
  <r>
    <x v="1"/>
    <x v="14"/>
    <s v="Ativo"/>
    <d v="2026-02-12T00:00:00"/>
    <s v="087555027"/>
    <s v="ALEX OLIVEIRA DE MELO"/>
    <n v="5249025773"/>
    <d v="1979-08-25T00:00:00"/>
    <n v="46"/>
    <s v="M"/>
    <x v="3"/>
    <s v="RIO DE JANEIRO"/>
    <m/>
    <n v="380"/>
    <n v="21991369801"/>
    <s v="CMDP"/>
    <s v="Sim"/>
    <m/>
    <m/>
    <m/>
    <x v="44"/>
    <d v="2026-02-09T00:00:00"/>
    <x v="10"/>
    <s v="Saúde da Coluna087555027"/>
    <x v="3"/>
  </r>
  <r>
    <x v="1"/>
    <x v="14"/>
    <s v="Ativo"/>
    <d v="2026-01-05T00:00:00"/>
    <s v="094508935"/>
    <s v="NILHAN CRISTINA CONORATTE"/>
    <n v="5993279958"/>
    <d v="1989-02-11T00:00:00"/>
    <n v="37"/>
    <s v="F"/>
    <x v="3"/>
    <s v="RIO DE JANEIRO"/>
    <m/>
    <n v="120"/>
    <n v="21992321922"/>
    <s v="CMDP"/>
    <s v="Sim"/>
    <m/>
    <m/>
    <m/>
    <x v="142"/>
    <d v="2026-01-08T00:00:00"/>
    <x v="11"/>
    <s v="Saúde da Coluna094508935"/>
    <x v="1"/>
  </r>
  <r>
    <x v="1"/>
    <x v="14"/>
    <s v="Ativo"/>
    <d v="2025-11-25T00:00:00"/>
    <s v="094542822"/>
    <s v="EDIGLEY DUARTE DA COSTA"/>
    <n v="10381681475"/>
    <d v="1996-07-30T00:00:00"/>
    <n v="29"/>
    <s v="M"/>
    <x v="3"/>
    <s v="RIO DE JANEIRO"/>
    <m/>
    <n v="750"/>
    <n v="21992369717"/>
    <s v="Conexa"/>
    <s v="Sim"/>
    <d v="2025-11-26T00:00:00"/>
    <m/>
    <m/>
    <x v="25"/>
    <d v="2025-12-04T00:00:00"/>
    <x v="11"/>
    <s v="Saúde da Coluna094542822"/>
    <x v="1"/>
  </r>
  <r>
    <x v="1"/>
    <x v="14"/>
    <s v="Ativo"/>
    <d v="2025-11-10T00:00:00"/>
    <s v="093849808"/>
    <s v="Rosangela de Almeida Santos Enrique"/>
    <n v="3344824708"/>
    <d v="1974-08-23T00:00:00"/>
    <n v="51"/>
    <s v="F"/>
    <x v="3"/>
    <s v="SAO JOAO DE MERITI"/>
    <m/>
    <n v="75"/>
    <n v="21992602959"/>
    <s v="Conexa"/>
    <s v="Sim"/>
    <d v="2025-11-05T00:00:00"/>
    <m/>
    <m/>
    <x v="184"/>
    <d v="2025-11-04T00:00:00"/>
    <x v="34"/>
    <s v="Saúde da Coluna093849808"/>
    <x v="1"/>
  </r>
  <r>
    <x v="1"/>
    <x v="14"/>
    <s v="Ativo"/>
    <d v="2025-11-10T00:00:00"/>
    <s v="093111598"/>
    <s v="Fabiana Porto Miranda"/>
    <n v="7407759790"/>
    <d v="1977-09-16T00:00:00"/>
    <n v="48"/>
    <s v="F"/>
    <x v="3"/>
    <s v="RIO DE JANEIRO"/>
    <m/>
    <n v="450"/>
    <n v="21994087078"/>
    <s v="Conexa"/>
    <s v="Sim"/>
    <d v="2025-12-03T00:00:00"/>
    <m/>
    <m/>
    <x v="161"/>
    <d v="2025-10-23T00:00:00"/>
    <x v="11"/>
    <s v="Saúde da Coluna093111598"/>
    <x v="1"/>
  </r>
  <r>
    <x v="1"/>
    <x v="14"/>
    <s v="Ativo"/>
    <d v="2026-04-27T00:00:00"/>
    <s v="596928106"/>
    <s v="CINTIA PRUDENTE GONZAGA"/>
    <n v="9680542696"/>
    <d v="1994-05-04T00:00:00"/>
    <n v="32"/>
    <s v="F"/>
    <x v="3"/>
    <s v="RIO DE JANEIRO"/>
    <s v="ENGENHO NOVO"/>
    <n v="50"/>
    <n v="21994371288"/>
    <s v="CMDP"/>
    <s v="Sim"/>
    <d v="2026-04-27T00:00:00"/>
    <m/>
    <m/>
    <x v="118"/>
    <d v="2026-04-27T00:00:00"/>
    <x v="20"/>
    <s v="Saúde da Coluna596928106"/>
    <x v="0"/>
  </r>
  <r>
    <x v="1"/>
    <x v="14"/>
    <s v="Ativo"/>
    <d v="2026-05-18T00:00:00"/>
    <s v="754205533"/>
    <s v="SILVIA DA CRUZ FERREIRA SOBRAL"/>
    <n v="5565797713"/>
    <d v="1982-01-11T00:00:00"/>
    <n v="44"/>
    <s v="F"/>
    <x v="3"/>
    <s v="RIO DE JANEIRO"/>
    <s v="OLARIA"/>
    <n v="200"/>
    <n v="21994669542"/>
    <s v="CMDP"/>
    <s v="Sim"/>
    <d v="2026-05-18T00:00:00"/>
    <m/>
    <m/>
    <x v="116"/>
    <d v="2026-03-06T00:00:00"/>
    <x v="11"/>
    <s v="Saúde da Coluna754205533"/>
    <x v="5"/>
  </r>
  <r>
    <x v="1"/>
    <x v="14"/>
    <s v="Ativo"/>
    <d v="2026-01-26T00:00:00"/>
    <s v="094025212"/>
    <s v="AMANDA FRANCISCO VIANNA"/>
    <n v="11203372752"/>
    <d v="1985-10-26T00:00:00"/>
    <n v="40"/>
    <s v="F"/>
    <x v="3"/>
    <s v="ITABORAI"/>
    <m/>
    <n v="120"/>
    <n v="21995154943"/>
    <s v="CMDP"/>
    <s v="Sim"/>
    <m/>
    <m/>
    <m/>
    <x v="126"/>
    <d v="2026-02-06T00:00:00"/>
    <x v="29"/>
    <s v="Saúde da Coluna094025212"/>
    <x v="4"/>
  </r>
  <r>
    <x v="1"/>
    <x v="14"/>
    <s v="Ativo"/>
    <d v="2026-03-05T00:00:00"/>
    <s v="413122557"/>
    <s v="CARLOS ALBERTO DOMINGOS ARTIGOS JUNIOR"/>
    <n v="82446059791"/>
    <d v="1966-03-22T00:00:00"/>
    <n v="60"/>
    <s v="M"/>
    <x v="3"/>
    <s v="RIO DE JANEIRO"/>
    <m/>
    <n v="600"/>
    <n v="21995328952"/>
    <s v="CMDP"/>
    <s v="Sim"/>
    <d v="2026-03-23T00:00:00"/>
    <m/>
    <m/>
    <x v="81"/>
    <d v="2026-03-11T00:00:00"/>
    <x v="32"/>
    <s v="Saúde da Coluna413122557"/>
    <x v="2"/>
  </r>
  <r>
    <x v="1"/>
    <x v="14"/>
    <s v="Ativo"/>
    <d v="2026-01-20T00:00:00"/>
    <s v="072370511"/>
    <s v="ELAINE FERREIRA FARIA SANTOS"/>
    <n v="10087740737"/>
    <d v="1982-02-26T00:00:00"/>
    <n v="44"/>
    <s v="F"/>
    <x v="3"/>
    <s v="BELFORD ROXO"/>
    <m/>
    <n v="200"/>
    <n v="21995639008"/>
    <s v="CMDP"/>
    <s v="Sim"/>
    <m/>
    <m/>
    <m/>
    <x v="64"/>
    <d v="2026-01-20T00:00:00"/>
    <x v="34"/>
    <s v="Saúde da Coluna072370511"/>
    <x v="4"/>
  </r>
  <r>
    <x v="1"/>
    <x v="14"/>
    <s v="Ativo"/>
    <d v="2025-11-10T00:00:00"/>
    <s v="094115915"/>
    <s v="JULIO CESAR GRIMALT DOS SANTOS"/>
    <n v="5155137764"/>
    <d v="1977-01-26T00:00:00"/>
    <n v="49"/>
    <s v="M"/>
    <x v="3"/>
    <s v="RIO DE JANEIRO"/>
    <m/>
    <n v="750"/>
    <n v="21996434400"/>
    <s v="Conexa"/>
    <s v="Sim"/>
    <d v="2025-11-05T00:00:00"/>
    <m/>
    <m/>
    <x v="174"/>
    <d v="2025-11-12T00:00:00"/>
    <x v="11"/>
    <s v="Saúde da Coluna094115915"/>
    <x v="1"/>
  </r>
  <r>
    <x v="1"/>
    <x v="14"/>
    <s v="Ativo"/>
    <d v="2026-04-28T00:00:00"/>
    <s v="093820291"/>
    <s v="SANDRA LUCIA DE MORAES CAETANO"/>
    <n v="885393775"/>
    <d v="1970-06-13T00:00:00"/>
    <n v="55"/>
    <s v="F"/>
    <x v="0"/>
    <s v="SAO PAULO"/>
    <s v="PINHEIROS"/>
    <n v="380"/>
    <n v="21997465712"/>
    <s v="CMDP"/>
    <s v="Sim"/>
    <d v="2026-04-28T00:00:00"/>
    <m/>
    <m/>
    <x v="121"/>
    <d v="2026-11-05T00:00:00"/>
    <x v="10"/>
    <s v="Saúde da Coluna093820291"/>
    <x v="0"/>
  </r>
  <r>
    <x v="1"/>
    <x v="14"/>
    <s v="Ativo"/>
    <d v="2026-02-02T00:00:00"/>
    <s v="096389814"/>
    <s v="CATIA PINHEIRO GONCALVES"/>
    <n v="7829859710"/>
    <d v="1978-08-25T00:00:00"/>
    <n v="47"/>
    <s v="F"/>
    <x v="3"/>
    <s v="RIO DE JANEIRO"/>
    <m/>
    <n v="380"/>
    <n v="21997561175"/>
    <s v="CMDP"/>
    <s v="Sim"/>
    <m/>
    <m/>
    <m/>
    <x v="34"/>
    <d v="2026-02-12T00:00:00"/>
    <x v="11"/>
    <s v="Saúde da Coluna096389814"/>
    <x v="4"/>
  </r>
  <r>
    <x v="1"/>
    <x v="14"/>
    <s v="Ativo"/>
    <d v="2026-02-12T00:00:00"/>
    <s v="061400319"/>
    <s v="JOAO FERNANDO MOREIRA"/>
    <n v="35949970730"/>
    <d v="1956-04-26T00:00:00"/>
    <n v="70"/>
    <s v="M"/>
    <x v="3"/>
    <s v="RIO DE JANEIRO"/>
    <m/>
    <n v="400"/>
    <n v="21997679594"/>
    <s v="CMDP"/>
    <s v="Sim"/>
    <m/>
    <m/>
    <m/>
    <x v="110"/>
    <d v="2026-02-20T00:00:00"/>
    <x v="29"/>
    <s v="Saúde da Coluna061400319"/>
    <x v="3"/>
  </r>
  <r>
    <x v="1"/>
    <x v="14"/>
    <s v="Ativo"/>
    <d v="2026-03-23T00:00:00"/>
    <s v="885175972"/>
    <s v="MARGARETE DA COSTA MARTINS"/>
    <n v="88866998753"/>
    <d v="1967-08-24T00:00:00"/>
    <n v="58"/>
    <s v="F"/>
    <x v="3"/>
    <s v="RIO DE JANEIRO"/>
    <m/>
    <n v="500"/>
    <n v="21997787377"/>
    <s v="CMDP"/>
    <s v="Sim"/>
    <d v="2026-03-04T00:00:00"/>
    <m/>
    <m/>
    <x v="54"/>
    <d v="2026-03-20T00:00:00"/>
    <x v="11"/>
    <s v="Saúde da Coluna885175972"/>
    <x v="2"/>
  </r>
  <r>
    <x v="2"/>
    <x v="14"/>
    <s v="Ativo"/>
    <d v="2026-05-20T00:00:00"/>
    <s v="096867811"/>
    <s v="LIANA SILVA DE OLIVEIRA"/>
    <s v="055.644.147-80"/>
    <d v="1981-02-19T00:00:00"/>
    <n v="45"/>
    <s v="F"/>
    <x v="3"/>
    <s v="RIO DE JANEIRO"/>
    <s v="GRAJAU"/>
    <n v="120"/>
    <n v="21998211520"/>
    <s v="CMDP"/>
    <s v="Sim"/>
    <d v="2026-05-20T00:00:00"/>
    <m/>
    <m/>
    <x v="22"/>
    <d v="2026-03-06T00:00:00"/>
    <x v="1"/>
    <s v="Saúde da Coluna096867811"/>
    <x v="5"/>
  </r>
  <r>
    <x v="1"/>
    <x v="14"/>
    <s v="Ativo"/>
    <d v="2026-01-08T00:00:00"/>
    <s v="190848910"/>
    <s v="CICILIA MARIA DE OLIVEIRA"/>
    <n v="74202316720"/>
    <d v="1930-10-08T00:00:00"/>
    <n v="95"/>
    <s v="F"/>
    <x v="3"/>
    <s v="RIO DE JANEIRO"/>
    <m/>
    <n v="300"/>
    <n v="21998730764"/>
    <s v="CMDP"/>
    <s v="Sim"/>
    <m/>
    <m/>
    <m/>
    <x v="105"/>
    <d v="2026-01-15T00:00:00"/>
    <x v="11"/>
    <s v="Saúde da Coluna190848910"/>
    <x v="4"/>
  </r>
  <r>
    <x v="1"/>
    <x v="14"/>
    <s v="Ativo"/>
    <d v="2025-11-10T00:00:00"/>
    <s v="093686895"/>
    <s v="Durvalino Ramos Santos"/>
    <n v="84545917704"/>
    <d v="1963-10-07T00:00:00"/>
    <n v="62"/>
    <s v="M"/>
    <x v="3"/>
    <s v="RIO DE JANEIRO"/>
    <m/>
    <n v="750"/>
    <n v="21998753050"/>
    <s v="Conexa"/>
    <s v="Sim"/>
    <d v="2025-11-05T00:00:00"/>
    <m/>
    <m/>
    <x v="174"/>
    <d v="2025-11-05T00:00:00"/>
    <x v="11"/>
    <s v="Saúde da Coluna093686895"/>
    <x v="1"/>
  </r>
  <r>
    <x v="2"/>
    <x v="14"/>
    <s v="Ativo"/>
    <d v="2026-04-22T00:00:00"/>
    <s v="089819888"/>
    <s v="CLAUDIA PEIXOTO MANSINHO"/>
    <n v="3659431770"/>
    <d v="1974-07-19T00:00:00"/>
    <n v="51"/>
    <s v="F"/>
    <x v="3"/>
    <s v="DUQUE DE CAXIAS"/>
    <s v="VILA SAO LUIS"/>
    <n v="120"/>
    <n v="21999257224"/>
    <s v="CMDP"/>
    <s v="Sim"/>
    <d v="2026-04-16T00:00:00"/>
    <m/>
    <m/>
    <x v="80"/>
    <m/>
    <x v="1"/>
    <s v="Saúde da Coluna089819888"/>
    <x v="0"/>
  </r>
  <r>
    <x v="1"/>
    <x v="14"/>
    <s v="Ativo"/>
    <d v="2025-11-10T00:00:00"/>
    <s v="095493424"/>
    <s v="Luzinete Lourenço da Silva"/>
    <n v="874036763"/>
    <d v="1957-02-13T00:00:00"/>
    <n v="69"/>
    <s v="F"/>
    <x v="3"/>
    <s v="RIO DE JANEIRO"/>
    <m/>
    <n v="380"/>
    <n v="21999266373"/>
    <s v="Conexa"/>
    <s v="Sim"/>
    <d v="2025-11-05T00:00:00"/>
    <m/>
    <m/>
    <x v="134"/>
    <d v="2025-10-16T00:00:00"/>
    <x v="1"/>
    <s v="Saúde da Coluna095493424"/>
    <x v="1"/>
  </r>
  <r>
    <x v="1"/>
    <x v="14"/>
    <s v="Ativo"/>
    <d v="2025-12-01T00:00:00"/>
    <s v="095941571"/>
    <s v="NATHALIA ISIS PEREIRA BARBOSA"/>
    <n v="14705769708"/>
    <d v="1990-12-25T00:00:00"/>
    <n v="35"/>
    <s v="F"/>
    <x v="3"/>
    <s v="RIO DE JANEIRO"/>
    <m/>
    <n v="380"/>
    <n v="21999381841"/>
    <s v="Conexa"/>
    <s v="Sim"/>
    <d v="2025-12-03T00:00:00"/>
    <m/>
    <m/>
    <x v="83"/>
    <d v="2025-12-15T00:00:00"/>
    <x v="10"/>
    <s v="Saúde da Coluna095941571"/>
    <x v="1"/>
  </r>
  <r>
    <x v="1"/>
    <x v="14"/>
    <s v="Ativo"/>
    <d v="2026-01-26T00:00:00"/>
    <s v="452392950"/>
    <s v="MARINA COCOZZA FONSECA"/>
    <n v="4147492860"/>
    <d v="1946-06-18T00:00:00"/>
    <n v="79"/>
    <s v="F"/>
    <x v="0"/>
    <s v="SAO PAULO"/>
    <m/>
    <n v="400"/>
    <n v="31992340550"/>
    <s v="CMDP"/>
    <s v="Sim"/>
    <m/>
    <m/>
    <m/>
    <x v="126"/>
    <d v="2026-02-20T00:00:00"/>
    <x v="2"/>
    <s v="Saúde da Coluna452392950"/>
    <x v="4"/>
  </r>
  <r>
    <x v="1"/>
    <x v="14"/>
    <s v="Ativo"/>
    <d v="2026-01-29T00:00:00"/>
    <s v="093383119"/>
    <s v="MAISA TEREZINHA DE SOUZA BRAGA DOS SANTOS"/>
    <n v="96571748991"/>
    <d v="1977-05-28T00:00:00"/>
    <n v="49"/>
    <s v="F"/>
    <x v="2"/>
    <s v="PINHAIS"/>
    <m/>
    <n v="380"/>
    <n v="41984975319"/>
    <s v="CMDP"/>
    <s v="Sim"/>
    <m/>
    <m/>
    <m/>
    <x v="38"/>
    <m/>
    <x v="1"/>
    <s v="Saúde da Coluna093383119"/>
    <x v="4"/>
  </r>
  <r>
    <x v="1"/>
    <x v="14"/>
    <s v="Ativo"/>
    <d v="2026-01-12T00:00:00"/>
    <s v="840458878"/>
    <s v="GISLAYNE DIAS ARAUJO MENDES"/>
    <n v="910206465"/>
    <d v="1979-07-16T00:00:00"/>
    <n v="46"/>
    <s v="F"/>
    <x v="7"/>
    <s v="CAMARAGIBE"/>
    <m/>
    <n v="200"/>
    <n v="81996765697"/>
    <s v="CMDP"/>
    <s v="Sim"/>
    <m/>
    <m/>
    <m/>
    <x v="120"/>
    <d v="2026-01-20T00:00:00"/>
    <x v="37"/>
    <s v="Saúde da Coluna840458878"/>
    <x v="4"/>
  </r>
  <r>
    <x v="1"/>
    <x v="14"/>
    <s v="Ativo"/>
    <d v="2026-02-12T00:00:00"/>
    <s v="087163559"/>
    <s v="KARLA ROBERTA MENDONCA LEITE"/>
    <n v="89149467468"/>
    <d v="1975-12-31T00:00:00"/>
    <n v="50"/>
    <s v="F"/>
    <x v="7"/>
    <s v="RECIFE"/>
    <m/>
    <n v="380"/>
    <n v="81996817244"/>
    <s v="CMDP"/>
    <s v="Sim"/>
    <m/>
    <m/>
    <m/>
    <x v="44"/>
    <d v="2026-02-06T00:00:00"/>
    <x v="1"/>
    <s v="Saúde da Coluna087163559"/>
    <x v="3"/>
  </r>
  <r>
    <x v="1"/>
    <x v="14"/>
    <s v="Ativo"/>
    <d v="2026-02-05T00:00:00"/>
    <s v="092836040"/>
    <s v="ALICE NABICA MORAES"/>
    <n v="1586738240"/>
    <d v="1995-04-04T00:00:00"/>
    <n v="31"/>
    <s v="F"/>
    <x v="3"/>
    <s v="RIO DE JANEIRO"/>
    <m/>
    <n v="450"/>
    <n v="91984377757"/>
    <s v="CMDP"/>
    <s v="Sim"/>
    <m/>
    <m/>
    <m/>
    <x v="61"/>
    <d v="2026-02-04T00:00:00"/>
    <x v="11"/>
    <s v="Saúde da Coluna092836040"/>
    <x v="3"/>
  </r>
  <r>
    <x v="1"/>
    <x v="14"/>
    <s v="Ativo"/>
    <d v="2025-11-10T00:00:00"/>
    <s v="086339075"/>
    <s v="CRISTIANE FALEIROS DE SOUZA"/>
    <n v="31908339829"/>
    <d v="1983-04-13T00:00:00"/>
    <n v="43"/>
    <s v="F"/>
    <x v="0"/>
    <s v="GUARULHOS"/>
    <m/>
    <n v="500"/>
    <s v="11 964204146"/>
    <s v="Conexa"/>
    <s v="Sim"/>
    <d v="2025-11-05T00:00:00"/>
    <m/>
    <m/>
    <x v="146"/>
    <d v="2025-10-17T00:00:00"/>
    <x v="2"/>
    <s v="Saúde da Coluna086339075"/>
    <x v="1"/>
  </r>
  <r>
    <x v="1"/>
    <x v="14"/>
    <s v="Ativo"/>
    <d v="2026-04-27T00:00:00"/>
    <s v="094863431"/>
    <s v="FRANCHESCA RODRIGUES LIMA"/>
    <n v="35681216896"/>
    <d v="1986-09-08T00:00:00"/>
    <n v="39"/>
    <s v="F"/>
    <x v="0"/>
    <s v="SAO PAULO"/>
    <s v="VILA NHOCUNE"/>
    <n v="110"/>
    <s v="1111111111 11953764167 11984719541"/>
    <s v="CMDP"/>
    <s v="Sim"/>
    <d v="2026-04-27T00:00:00"/>
    <m/>
    <m/>
    <x v="118"/>
    <d v="2026-04-28T00:00:00"/>
    <x v="14"/>
    <s v="Saúde da Coluna094863431"/>
    <x v="0"/>
  </r>
  <r>
    <x v="1"/>
    <x v="14"/>
    <s v="Ativo"/>
    <d v="2026-05-25T00:00:00"/>
    <s v="081044361"/>
    <s v="SOLANGE COELHO LATARULLO"/>
    <n v="15262082882"/>
    <d v="1971-12-05T00:00:00"/>
    <n v="54"/>
    <s v="F"/>
    <x v="0"/>
    <s v="SAO PAULO"/>
    <s v="PARQUE CISPER"/>
    <n v="60"/>
    <s v="1125460389 11947216300"/>
    <s v="CMDP"/>
    <s v="Sim"/>
    <d v="2026-05-25T00:00:00"/>
    <m/>
    <m/>
    <x v="101"/>
    <d v="2026-02-06T00:00:00"/>
    <x v="14"/>
    <s v="Saúde da Coluna081044361"/>
    <x v="5"/>
  </r>
  <r>
    <x v="1"/>
    <x v="14"/>
    <s v="Ativo"/>
    <d v="2026-03-05T00:00:00"/>
    <s v="081449671"/>
    <s v="ANA MARIA SERRA"/>
    <n v="8619550802"/>
    <d v="1964-01-12T00:00:00"/>
    <n v="62"/>
    <s v="F"/>
    <x v="0"/>
    <s v="SAO PAULO"/>
    <m/>
    <n v="50"/>
    <s v="1126820887 11991411199"/>
    <s v="CMDP"/>
    <s v="Sim"/>
    <d v="2026-03-23T00:00:00"/>
    <m/>
    <m/>
    <x v="36"/>
    <d v="2026-03-03T00:00:00"/>
    <x v="14"/>
    <s v="Saúde da Coluna081449671"/>
    <x v="3"/>
  </r>
  <r>
    <x v="1"/>
    <x v="14"/>
    <s v="Ativo"/>
    <d v="2026-02-19T00:00:00"/>
    <s v="083028469"/>
    <s v="LUIZ ROBERTO NOVAIS"/>
    <n v="27847915804"/>
    <d v="1978-09-02T00:00:00"/>
    <n v="47"/>
    <s v="M"/>
    <x v="0"/>
    <s v="SAO PAULO"/>
    <m/>
    <n v="40"/>
    <s v="1131395123 11931395123 1127040258 11931395123 1191415123 1127840967 11931395123 11980715347"/>
    <s v="CMDP"/>
    <s v="Sim"/>
    <m/>
    <m/>
    <m/>
    <x v="78"/>
    <d v="2026-02-24T00:00:00"/>
    <x v="14"/>
    <s v="Saúde da Coluna083028469"/>
    <x v="3"/>
  </r>
  <r>
    <x v="1"/>
    <x v="14"/>
    <s v="Ativo"/>
    <d v="2026-02-19T00:00:00"/>
    <s v="095867523"/>
    <s v="ANA LUCIA OLIVEIRA SOUSA"/>
    <n v="13496017805"/>
    <d v="1971-10-29T00:00:00"/>
    <n v="54"/>
    <s v="F"/>
    <x v="0"/>
    <s v="SAO PAULO"/>
    <m/>
    <n v="750"/>
    <s v="1184979122 1175420101 11975420101 11931464246 1198497912 11984979122 11931464244 11984979122 11984979122"/>
    <s v="CMDP"/>
    <s v="Sim"/>
    <m/>
    <m/>
    <m/>
    <x v="73"/>
    <d v="2026-03-12T00:00:00"/>
    <x v="20"/>
    <s v="Saúde da Coluna095867523"/>
    <x v="3"/>
  </r>
  <r>
    <x v="4"/>
    <x v="14"/>
    <s v="Ativo"/>
    <d v="2026-04-16T00:00:00"/>
    <s v="074351895"/>
    <s v="SOLANGE FRANCA DA SILVA"/>
    <n v="11815121823"/>
    <d v="1964-10-06T00:00:00"/>
    <n v="61"/>
    <s v="F"/>
    <x v="0"/>
    <s v="SAO PAULO"/>
    <s v="JARDIM SAO JOAO (ZONA NORTE)"/>
    <s v="NÍVEL 50"/>
    <s v="11-910026756"/>
    <s v="CMDP"/>
    <s v="Sim"/>
    <d v="2026-03-23T00:00:00"/>
    <m/>
    <m/>
    <x v="16"/>
    <m/>
    <x v="1"/>
    <s v="Saúde da Coluna074351895"/>
    <x v="0"/>
  </r>
  <r>
    <x v="4"/>
    <x v="14"/>
    <s v="Ativo"/>
    <d v="2026-04-16T00:00:00"/>
    <s v="081089492"/>
    <s v="RICARDO NAXARA FORMOZINHO"/>
    <n v="16583679876"/>
    <d v="1974-04-29T00:00:00"/>
    <n v="52"/>
    <s v="M"/>
    <x v="0"/>
    <s v="SAO PAULO"/>
    <s v="VILA CONGONHAS"/>
    <s v="NÍVEL 60"/>
    <s v="11-910096636"/>
    <s v="CMDP"/>
    <s v="Sim"/>
    <d v="2026-03-23T00:00:00"/>
    <m/>
    <m/>
    <x v="115"/>
    <m/>
    <x v="1"/>
    <s v="Saúde da Coluna081089492"/>
    <x v="0"/>
  </r>
  <r>
    <x v="4"/>
    <x v="14"/>
    <s v="Ativo"/>
    <d v="2026-04-16T00:00:00"/>
    <s v="072364989"/>
    <s v="MARINA LIMA MENDES"/>
    <n v="37475418871"/>
    <d v="1997-02-23T00:00:00"/>
    <n v="29"/>
    <s v="F"/>
    <x v="0"/>
    <s v="SAO PAULO"/>
    <s v="VILA PRIMAVERA"/>
    <s v="NÍVEL 50"/>
    <s v="11-910314557"/>
    <s v="CMDP"/>
    <s v="Sim"/>
    <d v="2026-03-23T00:00:00"/>
    <m/>
    <m/>
    <x v="16"/>
    <m/>
    <x v="1"/>
    <s v="Saúde da Coluna072364989"/>
    <x v="0"/>
  </r>
  <r>
    <x v="4"/>
    <x v="14"/>
    <s v="Ativo"/>
    <d v="2026-04-16T00:00:00"/>
    <s v="808625047"/>
    <s v="DIVA MARIA DA SILVA"/>
    <n v="42742110887"/>
    <d v="1944-09-25T00:00:00"/>
    <n v="81"/>
    <s v="F"/>
    <x v="0"/>
    <s v="GUARULHOS"/>
    <s v="JARDIM IPORANGA"/>
    <s v="NÍVEL 100"/>
    <s v="11-91034-3766"/>
    <s v="CMDP"/>
    <s v="Sim"/>
    <d v="2026-03-23T00:00:00"/>
    <m/>
    <m/>
    <x v="40"/>
    <m/>
    <x v="1"/>
    <s v="Saúde da Coluna808625047"/>
    <x v="2"/>
  </r>
  <r>
    <x v="4"/>
    <x v="14"/>
    <s v="Ativo"/>
    <d v="2026-04-16T00:00:00"/>
    <s v="444668373"/>
    <s v="SEBASTIAO GONCALVES DOS SANTOS"/>
    <n v="7299194805"/>
    <d v="1960-10-04T00:00:00"/>
    <n v="65"/>
    <s v="M"/>
    <x v="0"/>
    <s v="GUARULHOS"/>
    <s v="VILA GALVAO"/>
    <s v="NÍVEL 400"/>
    <s v="11-910502790"/>
    <s v="CMDP"/>
    <s v="Sim"/>
    <d v="2026-03-23T00:00:00"/>
    <m/>
    <m/>
    <x v="112"/>
    <m/>
    <x v="1"/>
    <s v="Saúde da Coluna444668373"/>
    <x v="0"/>
  </r>
  <r>
    <x v="4"/>
    <x v="14"/>
    <s v="Ativo"/>
    <d v="2026-05-20T00:00:00"/>
    <s v="088327981"/>
    <s v="NEIVALDO REIS DOS SANTOS"/>
    <n v="28516631869"/>
    <d v="1977-07-27T00:00:00"/>
    <n v="48"/>
    <s v="M"/>
    <x v="0"/>
    <s v="SAO PAULO"/>
    <s v="PARQUE SANTA CECILIA"/>
    <e v="#N/A"/>
    <s v="11-911829930"/>
    <s v="CMDP"/>
    <s v="Sim"/>
    <d v="2026-03-23T00:00:00"/>
    <m/>
    <m/>
    <x v="67"/>
    <m/>
    <x v="1"/>
    <s v="Saúde da Coluna088327981"/>
    <x v="5"/>
  </r>
  <r>
    <x v="4"/>
    <x v="14"/>
    <s v="Ativo"/>
    <d v="2026-05-20T00:00:00"/>
    <s v="095151134"/>
    <s v="NAIARA AGUIAR FRANCA"/>
    <n v="2378111541"/>
    <d v="1987-10-20T00:00:00"/>
    <n v="38"/>
    <s v="F"/>
    <x v="0"/>
    <s v="SAO PAULO"/>
    <s v="NAO INFORMADO"/>
    <e v="#N/A"/>
    <s v="11-913068383"/>
    <s v="CMDP"/>
    <s v="Sim"/>
    <d v="2026-03-23T00:00:00"/>
    <m/>
    <m/>
    <x v="67"/>
    <m/>
    <x v="1"/>
    <s v="Saúde da Coluna095151134"/>
    <x v="5"/>
  </r>
  <r>
    <x v="4"/>
    <x v="14"/>
    <s v="Ativo"/>
    <d v="2026-05-05T00:00:00"/>
    <s v="081834116"/>
    <s v="KLEBER COUTO DE LEMOS"/>
    <n v="29141632826"/>
    <d v="1979-09-21T00:00:00"/>
    <n v="46"/>
    <s v="M"/>
    <x v="0"/>
    <s v="SAO PAULO"/>
    <s v="BELA VISTA"/>
    <s v="NÍVEL 60"/>
    <s v="11-913170552"/>
    <m/>
    <s v="Sim"/>
    <m/>
    <m/>
    <m/>
    <x v="94"/>
    <m/>
    <x v="1"/>
    <s v="Saúde da Coluna081834116"/>
    <x v="1"/>
  </r>
  <r>
    <x v="4"/>
    <x v="14"/>
    <s v="Ativo"/>
    <d v="2026-05-05T00:00:00"/>
    <s v="093979940"/>
    <s v="SIMONE APARECIDA LINS"/>
    <n v="27707794869"/>
    <d v="1977-05-30T00:00:00"/>
    <n v="49"/>
    <s v="F"/>
    <x v="0"/>
    <s v="GUARULHOS"/>
    <s v="JARDIM SILVIA"/>
    <s v="NÍVEL 60"/>
    <s v="11-913338699"/>
    <m/>
    <s v="Sim"/>
    <m/>
    <m/>
    <m/>
    <x v="94"/>
    <m/>
    <x v="1"/>
    <s v="Saúde da Coluna093979940"/>
    <x v="1"/>
  </r>
  <r>
    <x v="4"/>
    <x v="14"/>
    <s v="Ativo"/>
    <d v="2026-04-16T00:00:00"/>
    <s v="080972887"/>
    <s v="LEONARDO BARBOSA DOS SANTOS SILVA"/>
    <n v="28065296890"/>
    <d v="1981-04-02T00:00:00"/>
    <n v="45"/>
    <s v="M"/>
    <x v="0"/>
    <s v="SAO PAULO"/>
    <s v="JARDIM DA LARANJEIRA (ZONA LESTE)"/>
    <s v="NÍVEL 40"/>
    <s v="11-914834376"/>
    <s v="CMDP"/>
    <s v="Sim"/>
    <d v="2026-03-23T00:00:00"/>
    <m/>
    <m/>
    <x v="115"/>
    <m/>
    <x v="1"/>
    <s v="Saúde da Coluna080972887"/>
    <x v="0"/>
  </r>
  <r>
    <x v="4"/>
    <x v="14"/>
    <s v="Ativo"/>
    <d v="2026-04-16T00:00:00"/>
    <s v="089015222"/>
    <s v="JOSENILDA AMADOR DE SOUZA"/>
    <n v="86351605415"/>
    <d v="1973-12-27T00:00:00"/>
    <n v="52"/>
    <s v="F"/>
    <x v="0"/>
    <s v="SAO PAULO"/>
    <s v="VILA NATAL"/>
    <s v="NÍVEL 380"/>
    <s v="11-915817878"/>
    <s v="CMDP"/>
    <s v="Sim"/>
    <d v="2026-03-23T00:00:00"/>
    <m/>
    <m/>
    <x v="16"/>
    <m/>
    <x v="1"/>
    <s v="Saúde da Coluna089015222"/>
    <x v="0"/>
  </r>
  <r>
    <x v="4"/>
    <x v="14"/>
    <s v="Ativo"/>
    <d v="2026-04-16T00:00:00"/>
    <s v="779439546"/>
    <s v="ANA CAROLINA S IGNACIO"/>
    <n v="52984977807"/>
    <d v="2001-09-07T00:00:00"/>
    <n v="24"/>
    <s v="F"/>
    <x v="0"/>
    <s v="SAO PAULO"/>
    <s v="ITAQUERA"/>
    <s v="NÍVEL 400"/>
    <s v="11-916917366"/>
    <s v="CMDP"/>
    <s v="Sim"/>
    <d v="2026-03-23T00:00:00"/>
    <m/>
    <m/>
    <x v="112"/>
    <m/>
    <x v="1"/>
    <s v="Saúde da Coluna779439546"/>
    <x v="0"/>
  </r>
  <r>
    <x v="4"/>
    <x v="14"/>
    <s v="Ativo"/>
    <d v="2026-04-16T00:00:00"/>
    <s v="072172348"/>
    <s v="SIRLANE MARIA DOS SANTOS MACIEL"/>
    <n v="29454771817"/>
    <d v="1976-05-17T00:00:00"/>
    <n v="50"/>
    <s v="F"/>
    <x v="0"/>
    <s v="GUARULHOS"/>
    <s v="PARQUE CONTINENTAL I"/>
    <s v="NÍVEL 50"/>
    <s v="11-919697722"/>
    <s v="CMDP"/>
    <s v="Sim"/>
    <d v="2026-03-23T00:00:00"/>
    <m/>
    <m/>
    <x v="112"/>
    <m/>
    <x v="1"/>
    <s v="Saúde da Coluna072172348"/>
    <x v="0"/>
  </r>
  <r>
    <x v="4"/>
    <x v="14"/>
    <s v="Ativo"/>
    <d v="2026-05-20T00:00:00"/>
    <s v="095472697"/>
    <s v="KATIA BEZERRA ARCOVERDE"/>
    <n v="32419042883"/>
    <d v="1985-05-01T00:00:00"/>
    <n v="41"/>
    <s v="F"/>
    <x v="0"/>
    <s v="GUARULHOS"/>
    <s v="JARDIM ARUJA"/>
    <e v="#N/A"/>
    <s v="11-930602891"/>
    <s v="CMDP"/>
    <s v="Sim"/>
    <d v="2026-03-23T00:00:00"/>
    <m/>
    <m/>
    <x v="67"/>
    <m/>
    <x v="1"/>
    <s v="Saúde da Coluna095472697"/>
    <x v="5"/>
  </r>
  <r>
    <x v="1"/>
    <x v="14"/>
    <s v="Ativo"/>
    <d v="2026-02-12T00:00:00"/>
    <s v="094395734"/>
    <s v="ELENICE CRISTINA SILVA"/>
    <n v="27951866830"/>
    <d v="1978-10-05T00:00:00"/>
    <n v="47"/>
    <s v="F"/>
    <x v="0"/>
    <s v="GUARULHOS"/>
    <m/>
    <n v="110"/>
    <s v="11931434825 11931434825"/>
    <s v="CMDP"/>
    <s v="Sim"/>
    <m/>
    <m/>
    <m/>
    <x v="44"/>
    <d v="2026-02-11T00:00:00"/>
    <x v="20"/>
    <s v="Saúde da Coluna094395734"/>
    <x v="3"/>
  </r>
  <r>
    <x v="4"/>
    <x v="14"/>
    <s v="Ativo"/>
    <d v="2026-04-16T00:00:00"/>
    <s v="079403263"/>
    <s v="PEDRO CESAR SILVEIRA DINIZ"/>
    <n v="44404680805"/>
    <d v="2009-05-19T00:00:00"/>
    <n v="17"/>
    <s v="M"/>
    <x v="0"/>
    <s v="SAO PAULO"/>
    <s v="JARDIM JAPAO"/>
    <s v="NÍVEL 60"/>
    <s v="11-932457212"/>
    <s v="CMDP"/>
    <s v="Sim"/>
    <d v="2026-03-23T00:00:00"/>
    <m/>
    <m/>
    <x v="115"/>
    <m/>
    <x v="1"/>
    <s v="Saúde da Coluna079403263"/>
    <x v="0"/>
  </r>
  <r>
    <x v="4"/>
    <x v="14"/>
    <s v="Ativo"/>
    <d v="2026-04-16T00:00:00"/>
    <s v="076066572"/>
    <s v="USTRALIA LUIZA DE FREITAS RAMOS"/>
    <n v="432454632"/>
    <d v="1975-03-28T00:00:00"/>
    <n v="51"/>
    <s v="F"/>
    <x v="0"/>
    <s v="SAO PAULO"/>
    <s v="INDIANOPOLIS"/>
    <s v="NÍVEL 50"/>
    <s v="11-932682500"/>
    <s v="CMDP"/>
    <s v="Sim"/>
    <d v="2026-03-23T00:00:00"/>
    <m/>
    <m/>
    <x v="16"/>
    <m/>
    <x v="1"/>
    <s v="Saúde da Coluna076066572"/>
    <x v="0"/>
  </r>
  <r>
    <x v="4"/>
    <x v="14"/>
    <s v="Ativo"/>
    <d v="2026-04-16T00:00:00"/>
    <s v="083846694"/>
    <s v="ALINE GUERRERO DE SOUSA"/>
    <n v="31530191858"/>
    <d v="1984-12-18T00:00:00"/>
    <n v="41"/>
    <s v="F"/>
    <x v="0"/>
    <s v="FERRAZ DE VASCONCELOS"/>
    <s v="JARDIM SAO MIGUEL"/>
    <s v="NÍVEL 380"/>
    <s v="11-933847765"/>
    <s v="CMDP"/>
    <s v="Sim"/>
    <d v="2026-03-23T00:00:00"/>
    <m/>
    <m/>
    <x v="115"/>
    <m/>
    <x v="1"/>
    <s v="Saúde da Coluna083846694"/>
    <x v="0"/>
  </r>
  <r>
    <x v="4"/>
    <x v="14"/>
    <s v="Ativo"/>
    <d v="2026-04-16T00:00:00"/>
    <s v="096216906"/>
    <s v="REGIANE DE FRANCA PAIXAO"/>
    <n v="18584933824"/>
    <d v="1973-08-15T00:00:00"/>
    <n v="52"/>
    <s v="F"/>
    <x v="0"/>
    <s v="GUARULHOS"/>
    <s v="MACEDO"/>
    <s v="NÍVEL 110"/>
    <s v="11-934850873"/>
    <s v="CMDP"/>
    <s v="Sim"/>
    <d v="2026-03-23T00:00:00"/>
    <m/>
    <m/>
    <x v="16"/>
    <m/>
    <x v="1"/>
    <s v="Saúde da Coluna096216906"/>
    <x v="0"/>
  </r>
  <r>
    <x v="1"/>
    <x v="14"/>
    <s v="Ativo"/>
    <d v="2026-03-25T00:00:00"/>
    <s v="092965390"/>
    <s v="WANDA VIEIRA BARBOSA DE ANDRADE GOMES"/>
    <n v="3089897830"/>
    <d v="1959-09-02T00:00:00"/>
    <n v="66"/>
    <s v="F"/>
    <x v="0"/>
    <s v="SAO PAULO"/>
    <s v="CENTRO"/>
    <n v="450"/>
    <s v="1193949583 11999495833 11999495833"/>
    <s v="CMDP"/>
    <s v="Sim"/>
    <d v="2026-03-23T00:00:00"/>
    <m/>
    <m/>
    <x v="89"/>
    <d v="2026-02-04T00:00:00"/>
    <x v="7"/>
    <s v="Saúde da Coluna092965390"/>
    <x v="2"/>
  </r>
  <r>
    <x v="4"/>
    <x v="14"/>
    <s v="Ativo"/>
    <d v="2026-05-20T00:00:00"/>
    <s v="095974494"/>
    <s v="PAULO ROBERTO LEONARDO DA SILVA MARTINS"/>
    <n v="40592152871"/>
    <d v="1986-02-24T00:00:00"/>
    <n v="40"/>
    <s v="M"/>
    <x v="0"/>
    <s v="SAO PAULO"/>
    <s v="JARDIM MORAIS PRADO"/>
    <e v="#N/A"/>
    <s v="11-939549694"/>
    <s v="CMDP"/>
    <s v="Sim"/>
    <d v="2026-03-23T00:00:00"/>
    <m/>
    <m/>
    <x v="67"/>
    <m/>
    <x v="1"/>
    <s v="Saúde da Coluna095974494"/>
    <x v="5"/>
  </r>
  <r>
    <x v="1"/>
    <x v="14"/>
    <s v="Ativo"/>
    <d v="2026-04-10T00:00:00"/>
    <s v="095129204"/>
    <s v="DOUGLAS COSTA ABREU"/>
    <s v="26535763846"/>
    <d v="1978-04-09T00:00:00"/>
    <n v="48"/>
    <s v="M"/>
    <x v="0"/>
    <s v="SAO PAULO"/>
    <m/>
    <s v="NÍVEL 110"/>
    <s v="11940033770"/>
    <s v="CMDP"/>
    <s v="Sim"/>
    <m/>
    <m/>
    <m/>
    <x v="176"/>
    <m/>
    <x v="14"/>
    <s v="Saúde da Coluna095129204"/>
    <x v="2"/>
  </r>
  <r>
    <x v="1"/>
    <x v="14"/>
    <s v="Ativo"/>
    <d v="2026-02-26T00:00:00"/>
    <s v="935813608"/>
    <s v="DOMINGOS CALAZANS DA SILVA"/>
    <n v="7438426858"/>
    <d v="1962-06-10T00:00:00"/>
    <n v="63"/>
    <s v="M"/>
    <x v="0"/>
    <s v="SAO PAULO"/>
    <m/>
    <n v="300"/>
    <s v="11940046668 1158371301"/>
    <s v="CMDP"/>
    <s v="Sim"/>
    <m/>
    <m/>
    <m/>
    <x v="60"/>
    <d v="2026-03-13T00:00:00"/>
    <x v="6"/>
    <s v="Saúde da Coluna935813608"/>
    <x v="3"/>
  </r>
  <r>
    <x v="1"/>
    <x v="14"/>
    <s v="Ativo"/>
    <d v="2026-03-23T00:00:00"/>
    <s v="082495554"/>
    <s v="WILLIAM DE OLIVEIRA DA SILVA"/>
    <n v="16486283890"/>
    <d v="1974-09-03T00:00:00"/>
    <n v="51"/>
    <s v="M"/>
    <x v="0"/>
    <s v="SAO PAULO"/>
    <m/>
    <n v="60"/>
    <s v="11940056922 11988564956"/>
    <s v="CMDP"/>
    <s v="Sim"/>
    <d v="2026-03-04T00:00:00"/>
    <m/>
    <m/>
    <x v="92"/>
    <d v="2026-03-18T00:00:00"/>
    <x v="23"/>
    <s v="Saúde da Coluna082495554"/>
    <x v="2"/>
  </r>
  <r>
    <x v="1"/>
    <x v="14"/>
    <s v="Ativo"/>
    <d v="2026-05-04T00:00:00"/>
    <s v="072822627"/>
    <s v="CLAUDIA SANTANA DA SILVA"/>
    <n v="11660196833"/>
    <d v="1971-06-08T00:00:00"/>
    <n v="54"/>
    <s v="F"/>
    <x v="0"/>
    <s v="SAO PAULO"/>
    <s v="PARADA XV DE NOVEMBRO"/>
    <n v="50"/>
    <s v="11940059125 1194005912"/>
    <s v="CMDP"/>
    <s v="Sim"/>
    <d v="2026-05-04T00:00:00"/>
    <m/>
    <m/>
    <x v="97"/>
    <d v="2026-05-18T00:00:00"/>
    <x v="14"/>
    <s v="Saúde da Coluna072822627"/>
    <x v="0"/>
  </r>
  <r>
    <x v="4"/>
    <x v="14"/>
    <s v="Ativo"/>
    <d v="2026-04-16T00:00:00"/>
    <s v="076343378"/>
    <s v="QUELI CRISTINA PRADO DUTRA"/>
    <n v="31249657873"/>
    <d v="1982-05-18T00:00:00"/>
    <n v="44"/>
    <s v="F"/>
    <x v="0"/>
    <s v="SAO PAULO"/>
    <s v="JARDIM MARILIA"/>
    <s v="NÍVEL 50"/>
    <s v="11-940115142"/>
    <s v="CMDP"/>
    <s v="Sim"/>
    <d v="2026-03-23T00:00:00"/>
    <m/>
    <m/>
    <x v="16"/>
    <m/>
    <x v="1"/>
    <s v="Saúde da Coluna076343378"/>
    <x v="0"/>
  </r>
  <r>
    <x v="4"/>
    <x v="14"/>
    <s v="Ativo"/>
    <d v="2026-05-05T00:00:00"/>
    <s v="092613218"/>
    <s v="PATRICIA CSANK RIBEIRO KURACHI"/>
    <n v="26438126896"/>
    <d v="1975-03-09T00:00:00"/>
    <n v="51"/>
    <s v="F"/>
    <x v="0"/>
    <s v="SANTA ISABEL"/>
    <s v="CENTRO"/>
    <s v="NÍVEL 60"/>
    <s v="11-940116677"/>
    <m/>
    <s v="Sim"/>
    <m/>
    <m/>
    <m/>
    <x v="94"/>
    <m/>
    <x v="1"/>
    <s v="Saúde da Coluna092613218"/>
    <x v="1"/>
  </r>
  <r>
    <x v="4"/>
    <x v="14"/>
    <s v="Ativo"/>
    <d v="2026-04-16T00:00:00"/>
    <s v="081206535"/>
    <s v="ANA BEATRIZ CAPELETTI QUEIROZ"/>
    <n v="44384919832"/>
    <d v="2011-05-29T00:00:00"/>
    <n v="15"/>
    <s v="F"/>
    <x v="0"/>
    <s v="SAO PAULO"/>
    <s v="CONJUNTO HABITACIONAL JOVA RURAL"/>
    <s v="NÍVEL 40"/>
    <s v="11-940353312"/>
    <s v="CMDP"/>
    <s v="Sim"/>
    <d v="2026-03-23T00:00:00"/>
    <m/>
    <m/>
    <x v="16"/>
    <m/>
    <x v="1"/>
    <s v="Saúde da Coluna081206535"/>
    <x v="0"/>
  </r>
  <r>
    <x v="4"/>
    <x v="14"/>
    <s v="Ativo"/>
    <d v="2026-04-16T00:00:00"/>
    <s v="078660062"/>
    <s v="DENIS ASSIS MIQUELIM DE MELLO"/>
    <n v="25274479880"/>
    <d v="1977-12-25T00:00:00"/>
    <n v="48"/>
    <s v="M"/>
    <x v="0"/>
    <s v="SAO PAULO"/>
    <s v="VILA BRASILINA"/>
    <s v="NÍVEL 60"/>
    <s v="11-940360164"/>
    <s v="CMDP"/>
    <s v="Sim"/>
    <d v="2026-03-23T00:00:00"/>
    <m/>
    <m/>
    <x v="115"/>
    <m/>
    <x v="1"/>
    <s v="Saúde da Coluna078660062"/>
    <x v="0"/>
  </r>
  <r>
    <x v="4"/>
    <x v="14"/>
    <s v="Ativo"/>
    <d v="2026-05-20T00:00:00"/>
    <s v="094568295"/>
    <s v="ESTER APOLONIO DA SILVA"/>
    <n v="19609262848"/>
    <d v="1967-07-14T00:00:00"/>
    <n v="58"/>
    <s v="F"/>
    <x v="0"/>
    <s v="GUARULHOS"/>
    <s v="JARDIM ZIMBARDI"/>
    <e v="#N/A"/>
    <s v="11-940435396"/>
    <s v="CMDP"/>
    <s v="Sim"/>
    <d v="2026-03-23T00:00:00"/>
    <m/>
    <m/>
    <x v="67"/>
    <m/>
    <x v="1"/>
    <s v="Saúde da Coluna094568295"/>
    <x v="5"/>
  </r>
  <r>
    <x v="1"/>
    <x v="14"/>
    <s v="Ativo"/>
    <d v="2026-04-28T00:00:00"/>
    <s v="093494944"/>
    <s v="SOPHIA OLIVEIRA PIMENTA"/>
    <n v="53681250898"/>
    <d v="2005-06-26T00:00:00"/>
    <n v="20"/>
    <s v="F"/>
    <x v="0"/>
    <s v="FERRAZ DE VASCONCELOS"/>
    <s v="JARDIM SAO LAZARO"/>
    <n v="110"/>
    <s v="11940665636 11940665636 11940665636"/>
    <s v="CMDP"/>
    <s v="Sim"/>
    <d v="2026-04-28T00:00:00"/>
    <m/>
    <m/>
    <x v="121"/>
    <d v="2026-04-29T00:00:00"/>
    <x v="23"/>
    <s v="Saúde da Coluna093494944"/>
    <x v="0"/>
  </r>
  <r>
    <x v="4"/>
    <x v="14"/>
    <s v="Ativo"/>
    <d v="2026-05-20T00:00:00"/>
    <s v="088998645"/>
    <s v="ALEXANDRE ROBSON DA SILVA"/>
    <n v="33983197850"/>
    <d v="1984-05-18T00:00:00"/>
    <n v="42"/>
    <s v="M"/>
    <x v="0"/>
    <s v="SAO PAULO"/>
    <s v="JARDIM CAROLINA"/>
    <e v="#N/A"/>
    <s v="11-940730092"/>
    <s v="CMDP"/>
    <s v="Sim"/>
    <d v="2026-03-23T00:00:00"/>
    <m/>
    <m/>
    <x v="67"/>
    <m/>
    <x v="1"/>
    <s v="Saúde da Coluna088998645"/>
    <x v="5"/>
  </r>
  <r>
    <x v="4"/>
    <x v="14"/>
    <s v="Ativo"/>
    <d v="2026-04-16T00:00:00"/>
    <s v="594007224"/>
    <s v="RUTH ALMEIDA SATURNINO"/>
    <n v="6716301801"/>
    <d v="1953-02-01T00:00:00"/>
    <n v="73"/>
    <s v="F"/>
    <x v="0"/>
    <s v="GUARULHOS"/>
    <s v="JARDIM TESTAE"/>
    <s v="NÍVEL 50"/>
    <s v="11-940896818"/>
    <s v="CMDP"/>
    <s v="Sim"/>
    <d v="2026-03-23T00:00:00"/>
    <m/>
    <m/>
    <x v="112"/>
    <m/>
    <x v="1"/>
    <s v="Saúde da Coluna594007224"/>
    <x v="0"/>
  </r>
  <r>
    <x v="4"/>
    <x v="14"/>
    <s v="Ativo"/>
    <d v="2026-04-16T00:00:00"/>
    <s v="087398433"/>
    <s v="JONAS PAULO RUSIG"/>
    <n v="22041925892"/>
    <d v="1981-04-13T00:00:00"/>
    <n v="45"/>
    <s v="M"/>
    <x v="0"/>
    <s v="SAO PAULO"/>
    <s v="IPIRANGA"/>
    <s v="NÍVEL 40"/>
    <s v="11-941076023"/>
    <s v="CMDP"/>
    <s v="Sim"/>
    <d v="2026-03-23T00:00:00"/>
    <m/>
    <m/>
    <x v="16"/>
    <m/>
    <x v="1"/>
    <s v="Saúde da Coluna087398433"/>
    <x v="0"/>
  </r>
  <r>
    <x v="4"/>
    <x v="14"/>
    <s v="Ativo"/>
    <d v="2026-04-16T00:00:00"/>
    <s v="807635898"/>
    <s v="ALICE TOMIE NACAMURA HIRAYAMA"/>
    <n v="76553264872"/>
    <d v="1954-10-30T00:00:00"/>
    <n v="71"/>
    <s v="F"/>
    <x v="0"/>
    <s v="SAO PAULO"/>
    <s v="VILA RE"/>
    <s v="NÍVEL 100"/>
    <s v="11-941178084"/>
    <s v="CMDP"/>
    <s v="Sim"/>
    <d v="2026-03-23T00:00:00"/>
    <m/>
    <m/>
    <x v="68"/>
    <m/>
    <x v="1"/>
    <s v="Saúde da Coluna807635898"/>
    <x v="2"/>
  </r>
  <r>
    <x v="4"/>
    <x v="14"/>
    <s v="Ativo"/>
    <d v="2026-04-16T00:00:00"/>
    <s v="807698350"/>
    <s v="FATIMA AHMAD GHAZZAOUI"/>
    <n v="28251979803"/>
    <d v="1979-06-07T00:00:00"/>
    <n v="46"/>
    <s v="F"/>
    <x v="0"/>
    <s v="MOGI DAS CRUZES"/>
    <s v="JARDIM ARMENIA"/>
    <s v="NÍVEL 100"/>
    <s v="11-941258435"/>
    <s v="CMDP"/>
    <s v="Sim"/>
    <d v="2026-03-23T00:00:00"/>
    <m/>
    <m/>
    <x v="40"/>
    <m/>
    <x v="1"/>
    <s v="Saúde da Coluna807698350"/>
    <x v="2"/>
  </r>
  <r>
    <x v="4"/>
    <x v="14"/>
    <s v="Ativo"/>
    <d v="2026-04-16T00:00:00"/>
    <s v="073476495"/>
    <s v="EDILSON DE BRITO SIMOES"/>
    <n v="7532701883"/>
    <d v="1969-02-12T00:00:00"/>
    <n v="57"/>
    <s v="M"/>
    <x v="0"/>
    <s v="SAO PAULO"/>
    <s v="VILA DAS BELEZAS"/>
    <s v="NÍVEL 50"/>
    <s v="11-94137100"/>
    <s v="CMDP"/>
    <s v="Sim"/>
    <d v="2026-03-23T00:00:00"/>
    <m/>
    <m/>
    <x v="16"/>
    <m/>
    <x v="1"/>
    <s v="Saúde da Coluna073476495"/>
    <x v="0"/>
  </r>
  <r>
    <x v="4"/>
    <x v="14"/>
    <s v="Ativo"/>
    <d v="2026-04-16T00:00:00"/>
    <s v="086464998"/>
    <s v="PAULO SERGIO DE ANDRADE CAMPOS"/>
    <n v="76708918820"/>
    <d v="1953-03-04T00:00:00"/>
    <n v="73"/>
    <s v="M"/>
    <x v="0"/>
    <s v="GUARULHOS"/>
    <s v="PARQUE CECAP"/>
    <s v="NÍVEL 60"/>
    <s v="11-942151314"/>
    <s v="CMDP"/>
    <s v="Sim"/>
    <d v="2026-03-23T00:00:00"/>
    <m/>
    <m/>
    <x v="115"/>
    <m/>
    <x v="1"/>
    <s v="Saúde da Coluna086464998"/>
    <x v="0"/>
  </r>
  <r>
    <x v="1"/>
    <x v="14"/>
    <s v="Ativo"/>
    <d v="2026-05-12T00:00:00"/>
    <s v="450183335"/>
    <s v="GILMA PEREIRA FREITAS"/>
    <n v="16487274844"/>
    <d v="1949-10-24T00:00:00"/>
    <m/>
    <s v="F"/>
    <x v="0"/>
    <s v="SAO PAULO"/>
    <s v="JARDIM PIRATININGA"/>
    <n v="100"/>
    <s v="11942290926 1127983943 11995521139 11973973903"/>
    <s v="CMDP"/>
    <s v="Sim"/>
    <d v="2026-05-12T00:00:00"/>
    <m/>
    <m/>
    <x v="42"/>
    <d v="2026-05-19T00:00:00"/>
    <x v="14"/>
    <s v="Saúde da Coluna450183335"/>
    <x v="5"/>
  </r>
  <r>
    <x v="4"/>
    <x v="14"/>
    <s v="Ativo"/>
    <d v="2026-04-16T00:00:00"/>
    <s v="796552835"/>
    <s v="VALDIRENE SIQUEIRA DE SOUZA"/>
    <n v="33334173836"/>
    <d v="1980-11-22T00:00:00"/>
    <n v="45"/>
    <s v="F"/>
    <x v="0"/>
    <s v="SAO PAULO"/>
    <s v="JARDIM KAGOHARA"/>
    <s v="NÍVEL 200"/>
    <s v="11-942793725"/>
    <s v="CMDP"/>
    <s v="Sim"/>
    <d v="2026-03-23T00:00:00"/>
    <m/>
    <m/>
    <x v="16"/>
    <m/>
    <x v="1"/>
    <s v="Saúde da Coluna796552835"/>
    <x v="0"/>
  </r>
  <r>
    <x v="4"/>
    <x v="14"/>
    <s v="Ativo"/>
    <d v="2026-04-16T00:00:00"/>
    <s v="594100992"/>
    <s v="GEISA RODRIGUES PALMA"/>
    <n v="25956979860"/>
    <d v="1977-09-07T00:00:00"/>
    <n v="48"/>
    <s v="F"/>
    <x v="0"/>
    <s v="SAO PAULO"/>
    <s v="CIDADE ANTONIO ESTEVAO DE CARVALHO"/>
    <s v="NÍVEL 50"/>
    <s v="11-942807822"/>
    <s v="CMDP"/>
    <s v="Sim"/>
    <d v="2026-03-23T00:00:00"/>
    <m/>
    <m/>
    <x v="40"/>
    <m/>
    <x v="1"/>
    <s v="Saúde da Coluna594100992"/>
    <x v="2"/>
  </r>
  <r>
    <x v="4"/>
    <x v="14"/>
    <s v="Ativo"/>
    <d v="2026-05-05T00:00:00"/>
    <s v="094338805"/>
    <s v="WENDY DE OLIVEIRA DOS SANTOS"/>
    <n v="36197192845"/>
    <d v="1991-12-13T00:00:00"/>
    <n v="34"/>
    <s v="F"/>
    <x v="0"/>
    <s v="SAO PAULO"/>
    <s v="VILA MOREIRA"/>
    <s v="NÍVEL 110"/>
    <s v="11-942903228"/>
    <m/>
    <s v="Sim"/>
    <m/>
    <m/>
    <m/>
    <x v="94"/>
    <m/>
    <x v="1"/>
    <s v="Saúde da Coluna094338805"/>
    <x v="1"/>
  </r>
  <r>
    <x v="4"/>
    <x v="14"/>
    <s v="Ativo"/>
    <d v="2026-04-16T00:00:00"/>
    <s v="083943197"/>
    <s v="DAYANE RAMOS PINTO"/>
    <n v="34080312822"/>
    <d v="1983-05-17T00:00:00"/>
    <n v="43"/>
    <s v="F"/>
    <x v="0"/>
    <s v="SAO PAULO"/>
    <s v="VILA FIRMIANO PINTO"/>
    <s v="NÍVEL 60"/>
    <s v="11-942942324"/>
    <s v="CMDP"/>
    <s v="Sim"/>
    <d v="2026-03-23T00:00:00"/>
    <m/>
    <m/>
    <x v="16"/>
    <m/>
    <x v="1"/>
    <s v="Saúde da Coluna083943197"/>
    <x v="0"/>
  </r>
  <r>
    <x v="4"/>
    <x v="14"/>
    <s v="Ativo"/>
    <d v="2026-04-16T00:00:00"/>
    <s v="089900152"/>
    <s v="ELAINE CRISTINA DA SILVA FALCAO"/>
    <n v="36756406809"/>
    <d v="1987-02-21T00:00:00"/>
    <n v="39"/>
    <s v="F"/>
    <x v="0"/>
    <s v="GUARULHOS"/>
    <s v="JARDIM SAO DOMINGOS"/>
    <s v="NÍVEL 380"/>
    <s v="11-943001648"/>
    <s v="CMDP"/>
    <s v="Sim"/>
    <d v="2026-03-23T00:00:00"/>
    <m/>
    <m/>
    <x v="16"/>
    <m/>
    <x v="1"/>
    <s v="Saúde da Coluna089900152"/>
    <x v="0"/>
  </r>
  <r>
    <x v="4"/>
    <x v="14"/>
    <s v="Ativo"/>
    <d v="2026-05-20T00:00:00"/>
    <s v="087488046"/>
    <s v="PRISCILA MORAIS DA SILVA"/>
    <n v="30326918850"/>
    <d v="1983-12-13T00:00:00"/>
    <n v="42"/>
    <s v="F"/>
    <x v="0"/>
    <s v="SAO PAULO"/>
    <s v="JARDIM SANTA FRANCISCA CABRINI"/>
    <e v="#N/A"/>
    <s v="11-943136422"/>
    <s v="CMDP"/>
    <s v="Sim"/>
    <d v="2026-03-23T00:00:00"/>
    <m/>
    <m/>
    <x v="67"/>
    <m/>
    <x v="1"/>
    <s v="Saúde da Coluna087488046"/>
    <x v="5"/>
  </r>
  <r>
    <x v="4"/>
    <x v="14"/>
    <s v="Ativo"/>
    <d v="2026-04-16T00:00:00"/>
    <s v="078426496"/>
    <s v="SIRLANE OLIVEIRA CARDOZO"/>
    <n v="2911446755"/>
    <d v="1974-01-22T00:00:00"/>
    <n v="52"/>
    <s v="F"/>
    <x v="0"/>
    <s v="SAO PAULO"/>
    <s v="VILA MARIA"/>
    <s v="NÍVEL 50"/>
    <s v="11-943957017"/>
    <s v="CMDP"/>
    <s v="Sim"/>
    <d v="2026-03-23T00:00:00"/>
    <m/>
    <m/>
    <x v="115"/>
    <m/>
    <x v="1"/>
    <s v="Saúde da Coluna078426496"/>
    <x v="0"/>
  </r>
  <r>
    <x v="4"/>
    <x v="14"/>
    <s v="Ativo"/>
    <d v="2026-05-20T00:00:00"/>
    <s v="092868411"/>
    <s v="MATHEUS SANT ANA MENEZES"/>
    <n v="42199639878"/>
    <d v="1995-04-17T00:00:00"/>
    <n v="31"/>
    <s v="M"/>
    <x v="0"/>
    <s v="SAO PAULO"/>
    <s v="VILA GUILHERMINA"/>
    <e v="#N/A"/>
    <s v="11-944526077"/>
    <s v="CMDP"/>
    <s v="Sim"/>
    <d v="2026-03-23T00:00:00"/>
    <m/>
    <m/>
    <x v="67"/>
    <m/>
    <x v="1"/>
    <s v="Saúde da Coluna092868411"/>
    <x v="5"/>
  </r>
  <r>
    <x v="4"/>
    <x v="14"/>
    <s v="Ativo"/>
    <d v="2026-05-20T00:00:00"/>
    <s v="089539001"/>
    <s v="MARIA DAVANUCIA CRECENCIO COSTA"/>
    <n v="81323751491"/>
    <d v="1971-07-16T00:00:00"/>
    <n v="54"/>
    <s v="F"/>
    <x v="0"/>
    <s v="SAO PAULO"/>
    <s v="VILA GUIOMAR"/>
    <e v="#N/A"/>
    <s v="11-944755094"/>
    <s v="CMDP"/>
    <s v="Sim"/>
    <d v="2026-03-23T00:00:00"/>
    <m/>
    <m/>
    <x v="67"/>
    <m/>
    <x v="1"/>
    <s v="Saúde da Coluna089539001"/>
    <x v="5"/>
  </r>
  <r>
    <x v="4"/>
    <x v="14"/>
    <s v="Ativo"/>
    <d v="2026-04-16T00:00:00"/>
    <s v="081983633"/>
    <s v="ALDER FERNANDES RIBAS"/>
    <n v="27056921850"/>
    <d v="1975-12-01T00:00:00"/>
    <n v="50"/>
    <s v="M"/>
    <x v="0"/>
    <s v="ARUJA"/>
    <s v="PARQUE RODRIGO BARRETO"/>
    <s v="NÍVEL 60"/>
    <s v="11-945080657"/>
    <s v="CMDP"/>
    <s v="Sim"/>
    <d v="2026-03-23T00:00:00"/>
    <m/>
    <m/>
    <x v="115"/>
    <m/>
    <x v="1"/>
    <s v="Saúde da Coluna081983633"/>
    <x v="0"/>
  </r>
  <r>
    <x v="4"/>
    <x v="14"/>
    <s v="Ativo"/>
    <d v="2026-05-20T00:00:00"/>
    <s v="093400609"/>
    <s v="EDMILSON BATISTA DE MACEDO"/>
    <n v="9134618813"/>
    <d v="1969-08-19T00:00:00"/>
    <n v="56"/>
    <s v="M"/>
    <x v="0"/>
    <s v="SAO PAULO"/>
    <s v="JARDIM SAO BENTO NOVO"/>
    <e v="#N/A"/>
    <s v="11-945448627"/>
    <s v="CMDP"/>
    <s v="Sim"/>
    <d v="2026-03-23T00:00:00"/>
    <m/>
    <m/>
    <x v="67"/>
    <m/>
    <x v="1"/>
    <s v="Saúde da Coluna093400609"/>
    <x v="5"/>
  </r>
  <r>
    <x v="4"/>
    <x v="14"/>
    <s v="Ativo"/>
    <d v="2026-04-16T00:00:00"/>
    <s v="804018448"/>
    <s v="SANDRA MARINA BARBOSA VIEIRA DA SILVA"/>
    <n v="33810636851"/>
    <d v="1986-06-20T00:00:00"/>
    <n v="39"/>
    <s v="F"/>
    <x v="0"/>
    <s v="SAO PAULO"/>
    <s v="CIDADE LIDER"/>
    <s v="NÍVEL 100"/>
    <s v="11-945449226"/>
    <s v="CMDP"/>
    <s v="Sim"/>
    <d v="2026-03-23T00:00:00"/>
    <m/>
    <m/>
    <x v="112"/>
    <m/>
    <x v="1"/>
    <s v="Saúde da Coluna804018448"/>
    <x v="0"/>
  </r>
  <r>
    <x v="4"/>
    <x v="14"/>
    <s v="Ativo"/>
    <d v="2026-04-16T00:00:00"/>
    <s v="078386237"/>
    <s v="MELISSA NUKUI VIEIRA LIMA"/>
    <n v="45290774890"/>
    <d v="1995-06-19T00:00:00"/>
    <n v="30"/>
    <s v="F"/>
    <x v="0"/>
    <s v="SAO PAULO"/>
    <s v="JARDIM MONTE KEMEL"/>
    <s v="NÍVEL 600"/>
    <s v="11-945915328"/>
    <s v="CMDP"/>
    <s v="Sim"/>
    <d v="2026-03-23T00:00:00"/>
    <m/>
    <m/>
    <x v="115"/>
    <m/>
    <x v="1"/>
    <s v="Saúde da Coluna078386237"/>
    <x v="0"/>
  </r>
  <r>
    <x v="4"/>
    <x v="14"/>
    <s v="Ativo"/>
    <d v="2026-04-16T00:00:00"/>
    <s v="813352770"/>
    <s v="EMILLY SOARES DE ASSUNCAO"/>
    <n v="45808459869"/>
    <d v="2007-11-05T00:00:00"/>
    <n v="18"/>
    <s v="F"/>
    <x v="0"/>
    <s v="SAO PAULO"/>
    <s v="PARQUE NOVO MUNDO"/>
    <s v="NÍVEL 100"/>
    <s v="11-946126356"/>
    <s v="CMDP"/>
    <s v="Sim"/>
    <d v="2026-03-23T00:00:00"/>
    <m/>
    <m/>
    <x v="40"/>
    <m/>
    <x v="1"/>
    <s v="Saúde da Coluna813352770"/>
    <x v="2"/>
  </r>
  <r>
    <x v="1"/>
    <x v="14"/>
    <s v="Ativo"/>
    <d v="2026-03-11T00:00:00"/>
    <s v="093817556"/>
    <s v="VALERIA DE CARVALHO COSTA"/>
    <n v="29938127851"/>
    <d v="1981-07-14T00:00:00"/>
    <n v="44"/>
    <s v="F"/>
    <x v="0"/>
    <s v="SAO PAULO"/>
    <m/>
    <n v="60"/>
    <s v="11946365161 11946365161"/>
    <s v="CMDP"/>
    <s v="Sim"/>
    <d v="2026-03-23T00:00:00"/>
    <m/>
    <m/>
    <x v="93"/>
    <d v="2026-03-18T00:00:00"/>
    <x v="20"/>
    <s v="Saúde da Coluna093817556"/>
    <x v="2"/>
  </r>
  <r>
    <x v="4"/>
    <x v="14"/>
    <s v="Ativo"/>
    <d v="2026-04-16T00:00:00"/>
    <s v="074482976"/>
    <s v="MONIQUE NOTO JUVENTINO HATSUNOMA"/>
    <n v="37583325838"/>
    <d v="1988-10-07T00:00:00"/>
    <n v="37"/>
    <s v="F"/>
    <x v="0"/>
    <s v="SAO PAULO"/>
    <s v="PARQUE PAULISTANO"/>
    <s v="NÍVEL 50"/>
    <s v="11-946472590"/>
    <s v="CMDP"/>
    <s v="Sim"/>
    <d v="2026-03-23T00:00:00"/>
    <m/>
    <m/>
    <x v="16"/>
    <m/>
    <x v="1"/>
    <s v="Saúde da Coluna074482976"/>
    <x v="0"/>
  </r>
  <r>
    <x v="4"/>
    <x v="14"/>
    <s v="Ativo"/>
    <d v="2026-05-05T00:00:00"/>
    <s v="093871621"/>
    <s v="MARIA APARECIDA ALEXANDRINA PORTO"/>
    <n v="38296891875"/>
    <d v="1991-06-16T00:00:00"/>
    <n v="34"/>
    <s v="F"/>
    <x v="0"/>
    <s v="SAO PAULO"/>
    <s v="LIBERDADE"/>
    <s v="NÍVEL 60"/>
    <s v="11-946871526"/>
    <m/>
    <s v="Sim"/>
    <m/>
    <m/>
    <m/>
    <x v="94"/>
    <m/>
    <x v="1"/>
    <s v="Saúde da Coluna093871621"/>
    <x v="1"/>
  </r>
  <r>
    <x v="4"/>
    <x v="14"/>
    <s v="Ativo"/>
    <d v="2026-04-16T00:00:00"/>
    <s v="450098958"/>
    <s v="ERICA MARCIA GOROBETZ"/>
    <n v="13327854840"/>
    <d v="1971-08-09T00:00:00"/>
    <n v="54"/>
    <s v="F"/>
    <x v="0"/>
    <s v="SAO PAULO"/>
    <s v="VILA CONSTANÇA"/>
    <s v="NÍVEL 100"/>
    <s v="11-947029902"/>
    <s v="CMDP"/>
    <s v="Sim"/>
    <d v="2026-03-23T00:00:00"/>
    <m/>
    <m/>
    <x v="40"/>
    <m/>
    <x v="1"/>
    <s v="Saúde da Coluna450098958"/>
    <x v="2"/>
  </r>
  <r>
    <x v="4"/>
    <x v="14"/>
    <s v="Ativo"/>
    <d v="2026-05-20T00:00:00"/>
    <s v="089029499"/>
    <s v="ANA PAULA PEREIRA CARDOSO"/>
    <n v="34208221895"/>
    <d v="1984-01-14T00:00:00"/>
    <n v="42"/>
    <s v="F"/>
    <x v="0"/>
    <s v="GUARULHOS"/>
    <s v="JARDIM SANTA INES"/>
    <e v="#N/A"/>
    <s v="11-947031983"/>
    <s v="CMDP"/>
    <s v="Sim"/>
    <d v="2026-03-23T00:00:00"/>
    <m/>
    <m/>
    <x v="67"/>
    <m/>
    <x v="1"/>
    <s v="Saúde da Coluna089029499"/>
    <x v="5"/>
  </r>
  <r>
    <x v="1"/>
    <x v="14"/>
    <s v="Ativo"/>
    <d v="2026-04-16T00:00:00"/>
    <s v="086384479"/>
    <s v="MURILO PIZZOLI MONTEIRO"/>
    <n v="44913243870"/>
    <d v="1997-06-12T00:00:00"/>
    <n v="28"/>
    <s v="M"/>
    <x v="0"/>
    <s v="GUARULHOS"/>
    <s v="PARQUE SAO MIGUEL"/>
    <n v="110"/>
    <s v="1194705448 1124840054 11947054480 11947054480"/>
    <s v="CMDP"/>
    <s v="Sim"/>
    <d v="2026-04-16T00:00:00"/>
    <m/>
    <m/>
    <x v="74"/>
    <d v="2026-04-23T00:00:00"/>
    <x v="20"/>
    <s v="Saúde da Coluna086384479"/>
    <x v="0"/>
  </r>
  <r>
    <x v="4"/>
    <x v="14"/>
    <s v="Ativo"/>
    <d v="2026-04-16T00:00:00"/>
    <s v="078813872"/>
    <s v="JAILTON ALVES DOS SANTOS"/>
    <n v="46912452434"/>
    <d v="1966-12-17T00:00:00"/>
    <n v="59"/>
    <s v="M"/>
    <x v="0"/>
    <s v="SAO PAULO"/>
    <s v="JARDIM NOSSA SENHORA DO CARMO"/>
    <s v="NÍVEL 60"/>
    <s v="11-947061439"/>
    <s v="CMDP"/>
    <s v="Sim"/>
    <d v="2026-03-23T00:00:00"/>
    <m/>
    <m/>
    <x v="115"/>
    <m/>
    <x v="1"/>
    <s v="Saúde da Coluna078813872"/>
    <x v="0"/>
  </r>
  <r>
    <x v="1"/>
    <x v="14"/>
    <s v="Ativo"/>
    <d v="2026-02-19T00:00:00"/>
    <s v="301266158"/>
    <s v="ANA PAULA DOS SANTOS NEVES"/>
    <n v="12782129813"/>
    <d v="1969-12-17T00:00:00"/>
    <n v="56"/>
    <s v="F"/>
    <x v="0"/>
    <s v="SAO PAULO"/>
    <m/>
    <n v="600"/>
    <s v="11947176287 11991789028"/>
    <s v="CMDP"/>
    <s v="Sim"/>
    <m/>
    <m/>
    <m/>
    <x v="78"/>
    <d v="2026-02-19T00:00:00"/>
    <x v="14"/>
    <s v="Saúde da Coluna301266158"/>
    <x v="3"/>
  </r>
  <r>
    <x v="4"/>
    <x v="14"/>
    <s v="Ativo"/>
    <d v="2026-05-20T00:00:00"/>
    <s v="083315304"/>
    <s v="CARLOS ALBERTO JORGE"/>
    <n v="3267941822"/>
    <d v="1962-06-04T00:00:00"/>
    <n v="63"/>
    <s v="M"/>
    <x v="0"/>
    <s v="SAO PAULO"/>
    <s v="AMERICANOPOLIS"/>
    <e v="#N/A"/>
    <s v="11-947197964"/>
    <s v="CMDP"/>
    <s v="Sim"/>
    <d v="2026-03-23T00:00:00"/>
    <m/>
    <m/>
    <x v="67"/>
    <m/>
    <x v="1"/>
    <s v="Saúde da Coluna083315304"/>
    <x v="5"/>
  </r>
  <r>
    <x v="4"/>
    <x v="14"/>
    <s v="Ativo"/>
    <d v="2026-04-16T00:00:00"/>
    <s v="860721426"/>
    <s v="ERIVALDO ALVES DE ARAUJO"/>
    <n v="6630409493"/>
    <d v="1985-04-05T00:00:00"/>
    <n v="41"/>
    <s v="M"/>
    <x v="0"/>
    <s v="SAO PAULO"/>
    <s v="JARDIM IPE"/>
    <s v="NÍVEL 100"/>
    <s v="11-94726-3903"/>
    <s v="CMDP"/>
    <s v="Sim"/>
    <d v="2026-03-23T00:00:00"/>
    <m/>
    <m/>
    <x v="40"/>
    <m/>
    <x v="1"/>
    <s v="Saúde da Coluna860721426"/>
    <x v="2"/>
  </r>
  <r>
    <x v="4"/>
    <x v="14"/>
    <s v="Ativo"/>
    <d v="2026-04-16T00:00:00"/>
    <s v="086139490"/>
    <s v="UZIEL AMELIO PEREIRA"/>
    <n v="17553376809"/>
    <d v="1973-07-11T00:00:00"/>
    <n v="52"/>
    <s v="M"/>
    <x v="0"/>
    <s v="SAO PAULO"/>
    <s v="JARDIM ESMERALDA"/>
    <s v="NÍVEL 60"/>
    <s v="11-94736-0734"/>
    <s v="CMDP"/>
    <s v="Sim"/>
    <d v="2026-03-23T00:00:00"/>
    <m/>
    <m/>
    <x v="16"/>
    <m/>
    <x v="1"/>
    <s v="Saúde da Coluna086139490"/>
    <x v="0"/>
  </r>
  <r>
    <x v="4"/>
    <x v="14"/>
    <s v="Ativo"/>
    <d v="2026-04-16T00:00:00"/>
    <s v="081267785"/>
    <s v="EDUARDO LUIS FURUKAWA FRANCISCO"/>
    <n v="29367521839"/>
    <d v="1981-08-05T00:00:00"/>
    <n v="44"/>
    <s v="M"/>
    <x v="0"/>
    <s v="SAO PAULO"/>
    <s v="VILA LIBANESA"/>
    <s v="NÍVEL 40"/>
    <s v="11-947415923"/>
    <s v="CMDP"/>
    <s v="Sim"/>
    <d v="2026-03-23T00:00:00"/>
    <m/>
    <m/>
    <x v="115"/>
    <m/>
    <x v="1"/>
    <s v="Saúde da Coluna081267785"/>
    <x v="0"/>
  </r>
  <r>
    <x v="4"/>
    <x v="14"/>
    <s v="Ativo"/>
    <d v="2026-04-16T00:00:00"/>
    <s v="072264492"/>
    <s v="SONIA RIBEIRO DE SOUZA"/>
    <n v="13456574800"/>
    <d v="1970-08-29T00:00:00"/>
    <n v="55"/>
    <s v="F"/>
    <x v="0"/>
    <s v="SAO PAULO"/>
    <s v="VILA ANTONIETA"/>
    <s v="NÍVEL 50"/>
    <s v="11-947522268"/>
    <s v="CMDP"/>
    <s v="Sim"/>
    <d v="2026-03-23T00:00:00"/>
    <m/>
    <m/>
    <x v="16"/>
    <m/>
    <x v="1"/>
    <s v="Saúde da Coluna072264492"/>
    <x v="0"/>
  </r>
  <r>
    <x v="4"/>
    <x v="14"/>
    <s v="Ativo"/>
    <d v="2026-04-16T00:00:00"/>
    <s v="074572078"/>
    <s v="MARINA MORENA MUNIZ DA SILVA"/>
    <n v="18863969817"/>
    <d v="1975-01-07T00:00:00"/>
    <n v="51"/>
    <s v="F"/>
    <x v="0"/>
    <s v="SAO PAULO"/>
    <s v="VILA CONSTANÇA"/>
    <s v="NÍVEL 100"/>
    <s v="11-947755150"/>
    <s v="CMDP"/>
    <s v="Sim"/>
    <d v="2026-03-23T00:00:00"/>
    <m/>
    <m/>
    <x v="112"/>
    <m/>
    <x v="1"/>
    <s v="Saúde da Coluna074572078"/>
    <x v="0"/>
  </r>
  <r>
    <x v="4"/>
    <x v="14"/>
    <s v="Ativo"/>
    <d v="2026-04-16T00:00:00"/>
    <s v="079659941"/>
    <s v="WALDEMAR SANTOS"/>
    <n v="58539050820"/>
    <d v="1951-09-14T00:00:00"/>
    <n v="74"/>
    <s v="M"/>
    <x v="0"/>
    <s v="GUARULHOS"/>
    <s v="VILA GALVAO"/>
    <s v="NÍVEL 40"/>
    <s v="11-947831508"/>
    <s v="CMDP"/>
    <s v="Sim"/>
    <d v="2026-03-23T00:00:00"/>
    <m/>
    <m/>
    <x v="115"/>
    <m/>
    <x v="1"/>
    <s v="Saúde da Coluna079659941"/>
    <x v="0"/>
  </r>
  <r>
    <x v="4"/>
    <x v="14"/>
    <s v="Ativo"/>
    <d v="2026-04-16T00:00:00"/>
    <s v="082935744"/>
    <s v="CARLOS DIAS DOS SANTOS"/>
    <n v="76755118591"/>
    <d v="1975-01-19T00:00:00"/>
    <n v="51"/>
    <s v="M"/>
    <x v="0"/>
    <s v="GUARULHOS"/>
    <s v="JARDIM MARILENA"/>
    <s v="NÍVEL 50"/>
    <s v="11-947880488"/>
    <s v="CMDP"/>
    <s v="Sim"/>
    <d v="2026-03-23T00:00:00"/>
    <m/>
    <m/>
    <x v="40"/>
    <m/>
    <x v="1"/>
    <s v="Saúde da Coluna082935744"/>
    <x v="2"/>
  </r>
  <r>
    <x v="4"/>
    <x v="14"/>
    <s v="Ativo"/>
    <d v="2026-04-16T00:00:00"/>
    <s v="081486815"/>
    <s v="GILDA CORREIA FARIA"/>
    <n v="25051149863"/>
    <d v="1952-07-28T00:00:00"/>
    <n v="73"/>
    <s v="F"/>
    <x v="0"/>
    <s v="SAO PAULO"/>
    <s v="CIDADE ANTONIO ESTEVAO DE CARVALHO"/>
    <s v="NÍVEL 40"/>
    <s v="11-948006608"/>
    <s v="CMDP"/>
    <s v="Sim"/>
    <d v="2026-03-23T00:00:00"/>
    <m/>
    <m/>
    <x v="115"/>
    <m/>
    <x v="1"/>
    <s v="Saúde da Coluna081486815"/>
    <x v="0"/>
  </r>
  <r>
    <x v="4"/>
    <x v="14"/>
    <s v="Ativo"/>
    <d v="2026-05-20T00:00:00"/>
    <s v="085567365"/>
    <s v="SUSANE BATISTA CEDENO"/>
    <n v="12774876850"/>
    <d v="1968-04-25T00:00:00"/>
    <n v="58"/>
    <s v="F"/>
    <x v="0"/>
    <s v="SAO PAULO"/>
    <s v="AMERICANOPOLIS"/>
    <e v="#N/A"/>
    <s v="11-948478081"/>
    <s v="CMDP"/>
    <s v="Sim"/>
    <d v="2026-03-23T00:00:00"/>
    <m/>
    <m/>
    <x v="67"/>
    <m/>
    <x v="1"/>
    <s v="Saúde da Coluna085567365"/>
    <x v="5"/>
  </r>
  <r>
    <x v="4"/>
    <x v="14"/>
    <s v="Ativo"/>
    <d v="2026-05-20T00:00:00"/>
    <s v="092780475"/>
    <s v="LILIAN DE SOUZA MARINHO CLARO"/>
    <n v="28767603807"/>
    <d v="1980-05-13T00:00:00"/>
    <n v="46"/>
    <s v="F"/>
    <x v="0"/>
    <s v="SAO PAULO"/>
    <s v="VILA TOLSTOI"/>
    <e v="#N/A"/>
    <s v="11-948494116"/>
    <s v="CMDP"/>
    <s v="Sim"/>
    <d v="2026-03-23T00:00:00"/>
    <m/>
    <m/>
    <x v="67"/>
    <m/>
    <x v="1"/>
    <s v="Saúde da Coluna092780475"/>
    <x v="5"/>
  </r>
  <r>
    <x v="4"/>
    <x v="14"/>
    <s v="Ativo"/>
    <d v="2026-05-20T00:00:00"/>
    <s v="088504700"/>
    <s v="CLEBER OLIVEIRA OBNESORG BRAGA"/>
    <n v="21871157803"/>
    <d v="1981-06-06T00:00:00"/>
    <n v="44"/>
    <s v="M"/>
    <x v="0"/>
    <s v="SAO PAULO"/>
    <s v="JARDIM RODOLFO PIRANI"/>
    <e v="#N/A"/>
    <s v="11-948658807"/>
    <s v="CMDP"/>
    <s v="Sim"/>
    <d v="2026-03-23T00:00:00"/>
    <m/>
    <m/>
    <x v="67"/>
    <m/>
    <x v="1"/>
    <s v="Saúde da Coluna088504700"/>
    <x v="5"/>
  </r>
  <r>
    <x v="4"/>
    <x v="14"/>
    <s v="Ativo"/>
    <d v="2026-04-16T00:00:00"/>
    <s v="076654176"/>
    <s v="LUANA MARQUES DO SANTOS"/>
    <n v="36662727890"/>
    <d v="1987-03-07T00:00:00"/>
    <n v="39"/>
    <s v="F"/>
    <x v="0"/>
    <s v="SAO PAULO"/>
    <s v="VILA DAS BELEZAS"/>
    <s v="NÍVEL 50"/>
    <s v="11-948894805"/>
    <s v="CMDP"/>
    <s v="Sim"/>
    <d v="2026-03-23T00:00:00"/>
    <m/>
    <m/>
    <x v="16"/>
    <m/>
    <x v="1"/>
    <s v="Saúde da Coluna076654176"/>
    <x v="0"/>
  </r>
  <r>
    <x v="4"/>
    <x v="14"/>
    <s v="Ativo"/>
    <d v="2026-05-20T00:00:00"/>
    <s v="095290529"/>
    <s v="JOYCE DE SOUZA IGNACIO"/>
    <n v="27607044833"/>
    <d v="1980-10-20T00:00:00"/>
    <n v="45"/>
    <s v="F"/>
    <x v="0"/>
    <s v="SAO PAULO"/>
    <s v="VILA PALMEIRAS"/>
    <e v="#N/A"/>
    <s v="11-948961998"/>
    <s v="CMDP"/>
    <s v="Sim"/>
    <d v="2026-03-23T00:00:00"/>
    <m/>
    <m/>
    <x v="67"/>
    <m/>
    <x v="1"/>
    <s v="Saúde da Coluna095290529"/>
    <x v="5"/>
  </r>
  <r>
    <x v="4"/>
    <x v="14"/>
    <s v="Ativo"/>
    <d v="2026-05-20T00:00:00"/>
    <s v="089558460"/>
    <s v="MISLENE SANTOS DE OLIVEIRA"/>
    <n v="22374597890"/>
    <d v="1981-07-02T00:00:00"/>
    <n v="44"/>
    <s v="F"/>
    <x v="0"/>
    <s v="SAO PAULO"/>
    <s v="AMERICANOPOLIS"/>
    <e v="#N/A"/>
    <s v="11-949036253"/>
    <s v="CMDP"/>
    <s v="Sim"/>
    <d v="2026-03-23T00:00:00"/>
    <m/>
    <m/>
    <x v="67"/>
    <m/>
    <x v="1"/>
    <s v="Saúde da Coluna089558460"/>
    <x v="5"/>
  </r>
  <r>
    <x v="4"/>
    <x v="14"/>
    <s v="Ativo"/>
    <d v="2026-05-20T00:00:00"/>
    <s v="095073866"/>
    <s v="EDNA MARIA ARRUDA SILVA"/>
    <n v="14335612800"/>
    <d v="1971-02-12T00:00:00"/>
    <n v="55"/>
    <s v="F"/>
    <x v="0"/>
    <s v="TABOAO DA SERRA"/>
    <s v="PARQUE MARABA"/>
    <e v="#N/A"/>
    <s v="11-949114766"/>
    <s v="CMDP"/>
    <s v="Sim"/>
    <d v="2026-03-23T00:00:00"/>
    <m/>
    <m/>
    <x v="67"/>
    <m/>
    <x v="1"/>
    <s v="Saúde da Coluna095073866"/>
    <x v="5"/>
  </r>
  <r>
    <x v="4"/>
    <x v="14"/>
    <s v="Ativo"/>
    <d v="2026-04-16T00:00:00"/>
    <s v="072793756"/>
    <s v="LAURINEIDE CARLOS DE OLIVEIRA DE JESUS"/>
    <n v="5483311469"/>
    <d v="1979-04-05T00:00:00"/>
    <n v="47"/>
    <s v="F"/>
    <x v="0"/>
    <s v="SAO PAULO"/>
    <s v="ALTO DA MOOCA"/>
    <s v="NÍVEL 200"/>
    <s v="11-949115596"/>
    <s v="CMDP"/>
    <s v="Sim"/>
    <d v="2026-03-23T00:00:00"/>
    <m/>
    <m/>
    <x v="16"/>
    <m/>
    <x v="1"/>
    <s v="Saúde da Coluna072793756"/>
    <x v="0"/>
  </r>
  <r>
    <x v="4"/>
    <x v="14"/>
    <s v="Ativo"/>
    <d v="2026-04-16T00:00:00"/>
    <s v="800098463"/>
    <s v="AGOSTINHO GONCALVES PEREIRA"/>
    <n v="2918695807"/>
    <d v="1946-06-29T00:00:00"/>
    <n v="80"/>
    <s v="M"/>
    <x v="0"/>
    <s v="SAO PAULO"/>
    <s v="JARDIM PINHEIROS"/>
    <s v="NÍVEL 200"/>
    <s v="11-949356881"/>
    <s v="CMDP"/>
    <s v="Sim"/>
    <d v="2026-03-23T00:00:00"/>
    <m/>
    <m/>
    <x v="68"/>
    <m/>
    <x v="1"/>
    <s v="Saúde da Coluna800098463"/>
    <x v="2"/>
  </r>
  <r>
    <x v="4"/>
    <x v="14"/>
    <s v="Ativo"/>
    <d v="2026-05-20T00:00:00"/>
    <s v="094496609"/>
    <s v="EDIVANIA DE ALMEIDA OLIVEIRA"/>
    <n v="35365247884"/>
    <d v="1987-03-15T00:00:00"/>
    <n v="39"/>
    <s v="F"/>
    <x v="0"/>
    <s v="TABOAO DA SERRA"/>
    <s v="JARDIM SAINT MORITZ"/>
    <n v="60"/>
    <s v="11-949505256"/>
    <s v="CMDP"/>
    <s v="Sim"/>
    <d v="2026-03-23T00:00:00"/>
    <m/>
    <m/>
    <x v="67"/>
    <m/>
    <x v="1"/>
    <s v="Saúde da Coluna094496609"/>
    <x v="5"/>
  </r>
  <r>
    <x v="4"/>
    <x v="14"/>
    <s v="Ativo"/>
    <d v="2026-04-16T00:00:00"/>
    <s v="092610478"/>
    <s v="MARIA ELICI DA SILVA"/>
    <n v="31514896800"/>
    <d v="1972-06-14T00:00:00"/>
    <n v="53"/>
    <s v="F"/>
    <x v="0"/>
    <s v="GUARULHOS"/>
    <s v="PARQUE SAO MIGUEL"/>
    <s v="NÍVEL 380"/>
    <s v="11-949507928"/>
    <s v="CMDP"/>
    <s v="Sim"/>
    <d v="2026-03-23T00:00:00"/>
    <m/>
    <m/>
    <x v="115"/>
    <m/>
    <x v="1"/>
    <s v="Saúde da Coluna092610478"/>
    <x v="0"/>
  </r>
  <r>
    <x v="4"/>
    <x v="14"/>
    <s v="Ativo"/>
    <d v="2026-05-20T00:00:00"/>
    <s v="095179418"/>
    <s v="REGINA TONIN DA SILVA"/>
    <n v="29435796885"/>
    <d v="1949-09-08T00:00:00"/>
    <n v="76"/>
    <s v="F"/>
    <x v="0"/>
    <s v="SAO PAULO"/>
    <s v="BOM RETIRO"/>
    <e v="#N/A"/>
    <s v="11-950272196"/>
    <s v="CMDP"/>
    <s v="Sim"/>
    <d v="2026-03-23T00:00:00"/>
    <m/>
    <m/>
    <x v="67"/>
    <m/>
    <x v="1"/>
    <s v="Saúde da Coluna095179418"/>
    <x v="5"/>
  </r>
  <r>
    <x v="4"/>
    <x v="14"/>
    <s v="Ativo"/>
    <d v="2026-04-16T00:00:00"/>
    <s v="079116041"/>
    <s v="LILIAN KIRSANOFF FATTORI"/>
    <n v="15358781854"/>
    <d v="1975-05-28T00:00:00"/>
    <n v="51"/>
    <s v="F"/>
    <x v="0"/>
    <s v="SAO PAULO"/>
    <s v="JARDIM PATENTE"/>
    <s v="NÍVEL 60"/>
    <s v="11-950789330"/>
    <s v="CMDP"/>
    <s v="Sim"/>
    <d v="2026-03-23T00:00:00"/>
    <m/>
    <m/>
    <x v="115"/>
    <m/>
    <x v="1"/>
    <s v="Saúde da Coluna079116041"/>
    <x v="0"/>
  </r>
  <r>
    <x v="4"/>
    <x v="14"/>
    <s v="Ativo"/>
    <d v="2026-04-16T00:00:00"/>
    <s v="079274206"/>
    <s v="MARIA MARLI NOBRE DE MELO"/>
    <n v="62476238449"/>
    <d v="1971-08-13T00:00:00"/>
    <n v="54"/>
    <s v="F"/>
    <x v="0"/>
    <s v="GUARULHOS"/>
    <s v="CIDADE TUPINAMBA"/>
    <s v="NÍVEL 60"/>
    <s v="11-950810465"/>
    <s v="CMDP"/>
    <s v="Sim"/>
    <d v="2026-03-23T00:00:00"/>
    <m/>
    <m/>
    <x v="115"/>
    <m/>
    <x v="1"/>
    <s v="Saúde da Coluna079274206"/>
    <x v="0"/>
  </r>
  <r>
    <x v="4"/>
    <x v="14"/>
    <s v="Ativo"/>
    <d v="2026-04-16T00:00:00"/>
    <s v="450182533"/>
    <s v="ANTONIO JOSE TRINDADE"/>
    <n v="29410665868"/>
    <d v="1940-08-05T00:00:00"/>
    <n v="85"/>
    <s v="M"/>
    <x v="0"/>
    <s v="SAO PAULO"/>
    <s v="VILA NHOCUNE"/>
    <s v="NÍVEL 100"/>
    <s v="11-951181370"/>
    <s v="CMDP"/>
    <s v="Sim"/>
    <d v="2026-03-23T00:00:00"/>
    <m/>
    <m/>
    <x v="40"/>
    <m/>
    <x v="1"/>
    <s v="Saúde da Coluna450182533"/>
    <x v="2"/>
  </r>
  <r>
    <x v="4"/>
    <x v="14"/>
    <s v="Ativo"/>
    <d v="2026-04-16T00:00:00"/>
    <s v="081801218"/>
    <s v="RAQUEL SANTOS BRITO"/>
    <n v="25062173809"/>
    <d v="1977-08-12T00:00:00"/>
    <n v="48"/>
    <s v="F"/>
    <x v="0"/>
    <s v="SAO PAULO"/>
    <s v="PARQUE PAINEIRAS"/>
    <s v="NÍVEL 40"/>
    <s v="11-951547056"/>
    <s v="CMDP"/>
    <s v="Sim"/>
    <d v="2026-03-23T00:00:00"/>
    <m/>
    <m/>
    <x v="115"/>
    <m/>
    <x v="1"/>
    <s v="Saúde da Coluna081801218"/>
    <x v="0"/>
  </r>
  <r>
    <x v="1"/>
    <x v="14"/>
    <s v="Ativo"/>
    <d v="2026-03-05T00:00:00"/>
    <s v="088899376"/>
    <s v="SIDNEI QUINTINO DE OLIVEIRA"/>
    <n v="31495608883"/>
    <d v="1982-03-22T00:00:00"/>
    <n v="44"/>
    <s v="M"/>
    <x v="0"/>
    <s v="SAO PAULO"/>
    <m/>
    <n v="380"/>
    <s v="11951756596 1151756596 11951756596 11951756596"/>
    <s v="CMDP"/>
    <s v="Sim"/>
    <d v="2026-03-23T00:00:00"/>
    <m/>
    <m/>
    <x v="20"/>
    <d v="2026-03-20T00:00:00"/>
    <x v="6"/>
    <s v="Saúde da Coluna088899376"/>
    <x v="2"/>
  </r>
  <r>
    <x v="1"/>
    <x v="14"/>
    <s v="Ativo"/>
    <d v="2026-03-05T00:00:00"/>
    <s v="087169339"/>
    <s v="SILENE MARIA DA SILVA SOUZA"/>
    <n v="11890083860"/>
    <d v="1971-04-23T00:00:00"/>
    <n v="55"/>
    <s v="F"/>
    <x v="0"/>
    <s v="SAO PAULO"/>
    <m/>
    <n v="60"/>
    <s v="11952006103 11952006103"/>
    <s v="CMDP"/>
    <s v="Sim"/>
    <d v="2026-03-23T00:00:00"/>
    <m/>
    <m/>
    <x v="20"/>
    <d v="2026-03-19T00:00:00"/>
    <x v="14"/>
    <s v="Saúde da Coluna087169339"/>
    <x v="2"/>
  </r>
  <r>
    <x v="4"/>
    <x v="14"/>
    <s v="Ativo"/>
    <d v="2026-04-16T00:00:00"/>
    <s v="078277225"/>
    <s v="ADRIANA SOUZA DE OLIVEIRA"/>
    <n v="13915761877"/>
    <d v="1974-07-30T00:00:00"/>
    <n v="51"/>
    <s v="F"/>
    <x v="0"/>
    <s v="GUARULHOS"/>
    <s v="PARQUE CECAP"/>
    <s v="NÍVEL 60"/>
    <s v="11-952100772"/>
    <s v="CMDP"/>
    <s v="Sim"/>
    <d v="2026-03-23T00:00:00"/>
    <m/>
    <m/>
    <x v="115"/>
    <m/>
    <x v="1"/>
    <s v="Saúde da Coluna078277225"/>
    <x v="0"/>
  </r>
  <r>
    <x v="4"/>
    <x v="14"/>
    <s v="Ativo"/>
    <d v="2026-04-16T00:00:00"/>
    <s v="095817096"/>
    <s v="GEOVANNA BENEVIDES DE OLIVEIRA"/>
    <n v="44601575869"/>
    <d v="1998-04-10T00:00:00"/>
    <n v="28"/>
    <s v="F"/>
    <x v="0"/>
    <s v="SAO PAULO"/>
    <s v="CIDADE IPAVA"/>
    <s v="NÍVEL 600"/>
    <s v="11-952144833"/>
    <s v="CMDP"/>
    <s v="Sim"/>
    <d v="2026-03-23T00:00:00"/>
    <m/>
    <m/>
    <x v="115"/>
    <m/>
    <x v="1"/>
    <s v="Saúde da Coluna095817096"/>
    <x v="0"/>
  </r>
  <r>
    <x v="4"/>
    <x v="14"/>
    <s v="Ativo"/>
    <d v="2026-05-05T00:00:00"/>
    <s v="094505386"/>
    <s v="ISABEL CRISTINA ZIOLI"/>
    <n v="19858258801"/>
    <d v="1976-11-08T00:00:00"/>
    <n v="49"/>
    <s v="F"/>
    <x v="0"/>
    <s v="OSASCO"/>
    <s v="QUITAUNA"/>
    <s v="NÍVEL 450"/>
    <s v="11-952167897"/>
    <m/>
    <s v="Sim"/>
    <m/>
    <m/>
    <m/>
    <x v="94"/>
    <m/>
    <x v="1"/>
    <s v="Saúde da Coluna094505386"/>
    <x v="1"/>
  </r>
  <r>
    <x v="4"/>
    <x v="14"/>
    <s v="Ativo"/>
    <d v="2026-04-16T00:00:00"/>
    <s v="077689382"/>
    <s v="MARIA EDUARDA FELIX DOS SANTOS"/>
    <n v="42988299870"/>
    <d v="2004-02-28T00:00:00"/>
    <n v="22"/>
    <s v="F"/>
    <x v="0"/>
    <s v="SAO PAULO"/>
    <s v="VILA MARIANA"/>
    <s v="NÍVEL 50"/>
    <s v="11-952178817"/>
    <s v="CMDP"/>
    <s v="Sim"/>
    <d v="2026-03-23T00:00:00"/>
    <m/>
    <m/>
    <x v="16"/>
    <m/>
    <x v="1"/>
    <s v="Saúde da Coluna077689382"/>
    <x v="0"/>
  </r>
  <r>
    <x v="4"/>
    <x v="14"/>
    <s v="Ativo"/>
    <d v="2026-04-16T00:00:00"/>
    <s v="450516504"/>
    <s v="ROZANA GOMES DA SILVA"/>
    <n v="27267243886"/>
    <d v="1972-12-30T00:00:00"/>
    <n v="53"/>
    <s v="F"/>
    <x v="0"/>
    <s v="SAO PAULO"/>
    <s v="JARDIM TAPERA"/>
    <s v="NÍVEL 200"/>
    <s v="11-952234529"/>
    <s v="CMDP"/>
    <s v="Sim"/>
    <d v="2026-03-23T00:00:00"/>
    <m/>
    <m/>
    <x v="112"/>
    <m/>
    <x v="1"/>
    <s v="Saúde da Coluna450516504"/>
    <x v="0"/>
  </r>
  <r>
    <x v="4"/>
    <x v="14"/>
    <s v="Ativo"/>
    <d v="2026-04-16T00:00:00"/>
    <s v="089287861"/>
    <s v="JABLAS DE ALMEIDA"/>
    <n v="33192041811"/>
    <d v="1985-10-25T00:00:00"/>
    <n v="40"/>
    <s v="M"/>
    <x v="0"/>
    <s v="SAO PAULO"/>
    <s v="PARQUE SANTO AMARO"/>
    <s v="NÍVEL 60"/>
    <s v="11-952280432"/>
    <s v="CMDP"/>
    <s v="Sim"/>
    <d v="2026-03-23T00:00:00"/>
    <m/>
    <m/>
    <x v="115"/>
    <m/>
    <x v="1"/>
    <s v="Saúde da Coluna089287861"/>
    <x v="0"/>
  </r>
  <r>
    <x v="4"/>
    <x v="14"/>
    <s v="Ativo"/>
    <d v="2026-05-20T00:00:00"/>
    <s v="087447262"/>
    <s v="RAFAEL ALVES OLIVEIRA SANTOS"/>
    <n v="38338331813"/>
    <d v="1990-03-06T00:00:00"/>
    <n v="36"/>
    <s v="M"/>
    <x v="0"/>
    <s v="SAO PAULO"/>
    <s v="JARDIM NOVO PANTANAL"/>
    <e v="#N/A"/>
    <s v="11-952503513"/>
    <s v="CMDP"/>
    <s v="Sim"/>
    <d v="2026-03-23T00:00:00"/>
    <m/>
    <m/>
    <x v="67"/>
    <m/>
    <x v="1"/>
    <s v="Saúde da Coluna087447262"/>
    <x v="5"/>
  </r>
  <r>
    <x v="4"/>
    <x v="14"/>
    <s v="Ativo"/>
    <d v="2026-04-16T00:00:00"/>
    <s v="083574512"/>
    <s v="ROSIANE MOTA PANTALEAO"/>
    <n v="30095322884"/>
    <d v="1982-06-25T00:00:00"/>
    <n v="43"/>
    <s v="F"/>
    <x v="0"/>
    <s v="GUARULHOS"/>
    <s v="RECREIO SAO JORGE"/>
    <s v="NÍVEL 380"/>
    <s v="11-952532406"/>
    <s v="CMDP"/>
    <s v="Sim"/>
    <d v="2026-03-23T00:00:00"/>
    <m/>
    <m/>
    <x v="115"/>
    <m/>
    <x v="1"/>
    <s v="Saúde da Coluna083574512"/>
    <x v="0"/>
  </r>
  <r>
    <x v="4"/>
    <x v="14"/>
    <s v="Ativo"/>
    <d v="2026-04-16T00:00:00"/>
    <s v="594062403"/>
    <s v="VERA LUCIA VIEIRA DA SILVA"/>
    <n v="10051098857"/>
    <d v="1966-06-12T00:00:00"/>
    <n v="59"/>
    <s v="F"/>
    <x v="0"/>
    <s v="GUARULHOS"/>
    <s v="JARDIM BELVEDERE"/>
    <s v="NÍVEL 50"/>
    <s v="11-952538222"/>
    <s v="CMDP"/>
    <s v="Sim"/>
    <d v="2026-03-23T00:00:00"/>
    <m/>
    <m/>
    <x v="16"/>
    <m/>
    <x v="1"/>
    <s v="Saúde da Coluna594062403"/>
    <x v="0"/>
  </r>
  <r>
    <x v="4"/>
    <x v="14"/>
    <s v="Ativo"/>
    <d v="2026-05-05T00:00:00"/>
    <s v="093793142"/>
    <s v="MARCELO DE PAULA SOUSA BATISTA"/>
    <n v="33853093876"/>
    <d v="1985-12-05T00:00:00"/>
    <n v="40"/>
    <s v="M"/>
    <x v="0"/>
    <s v="SAO PAULO"/>
    <s v="SE"/>
    <s v="NÍVEL 60"/>
    <s v="11-952751913"/>
    <m/>
    <s v="Sim"/>
    <m/>
    <m/>
    <m/>
    <x v="94"/>
    <m/>
    <x v="1"/>
    <s v="Saúde da Coluna093793142"/>
    <x v="1"/>
  </r>
  <r>
    <x v="4"/>
    <x v="14"/>
    <s v="Ativo"/>
    <d v="2026-04-16T00:00:00"/>
    <s v="092579377"/>
    <s v="MARIA HELENA DOS SANTOS"/>
    <n v="14524639802"/>
    <d v="1966-06-16T00:00:00"/>
    <n v="59"/>
    <s v="F"/>
    <x v="0"/>
    <s v="MOGI DAS CRUZES"/>
    <s v="CENTRO"/>
    <s v="NÍVEL 600"/>
    <s v="11-953094846"/>
    <s v="CMDP"/>
    <s v="Sim"/>
    <d v="2026-03-23T00:00:00"/>
    <m/>
    <m/>
    <x v="115"/>
    <m/>
    <x v="1"/>
    <s v="Saúde da Coluna092579377"/>
    <x v="0"/>
  </r>
  <r>
    <x v="4"/>
    <x v="14"/>
    <s v="Ativo"/>
    <d v="2026-05-20T00:00:00"/>
    <s v="094446723"/>
    <s v="NOEMI BITTENCOURT DE ANDRADE"/>
    <n v="18510114803"/>
    <d v="1974-08-18T00:00:00"/>
    <n v="51"/>
    <s v="F"/>
    <x v="0"/>
    <s v="SAO PAULO"/>
    <s v="AGUA FRIA"/>
    <e v="#N/A"/>
    <s v="11-953098211"/>
    <s v="CMDP"/>
    <s v="Sim"/>
    <d v="2026-03-23T00:00:00"/>
    <m/>
    <m/>
    <x v="67"/>
    <m/>
    <x v="1"/>
    <s v="Saúde da Coluna094446723"/>
    <x v="5"/>
  </r>
  <r>
    <x v="4"/>
    <x v="14"/>
    <s v="Ativo"/>
    <d v="2026-04-16T00:00:00"/>
    <s v="078668375"/>
    <s v="LIDIANE SOUSA"/>
    <n v="1449156347"/>
    <d v="1985-09-10T00:00:00"/>
    <n v="40"/>
    <s v="F"/>
    <x v="0"/>
    <s v="GUARULHOS"/>
    <s v="JARDIM GUILHERMINO"/>
    <s v="NÍVEL 60"/>
    <s v="11-953316878"/>
    <s v="CMDP"/>
    <s v="Sim"/>
    <d v="2026-03-23T00:00:00"/>
    <m/>
    <m/>
    <x v="115"/>
    <m/>
    <x v="1"/>
    <s v="Saúde da Coluna078668375"/>
    <x v="0"/>
  </r>
  <r>
    <x v="4"/>
    <x v="14"/>
    <s v="Ativo"/>
    <d v="2026-04-16T00:00:00"/>
    <s v="450386597"/>
    <s v="VINICIUS ALEXANDRINO DE CAMARGO"/>
    <n v="46351749808"/>
    <d v="1995-04-16T00:00:00"/>
    <n v="31"/>
    <s v="M"/>
    <x v="0"/>
    <s v="SAO PAULO"/>
    <s v="JARDIM NOVE DE JULHO"/>
    <s v="NÍVEL 400"/>
    <s v="11-953499244"/>
    <s v="CMDP"/>
    <s v="Sim"/>
    <d v="2026-03-23T00:00:00"/>
    <m/>
    <m/>
    <x v="16"/>
    <m/>
    <x v="1"/>
    <s v="Saúde da Coluna450386597"/>
    <x v="0"/>
  </r>
  <r>
    <x v="4"/>
    <x v="14"/>
    <s v="Ativo"/>
    <d v="2026-04-16T00:00:00"/>
    <s v="448120224"/>
    <s v="ELAINE MARQUES TAKAKI"/>
    <n v="27643621888"/>
    <d v="1980-07-23T00:00:00"/>
    <n v="45"/>
    <s v="F"/>
    <x v="0"/>
    <s v="EMBU DAS ARTES"/>
    <s v="PARQUE PIRAJUSSARA"/>
    <s v="NÍVEL 400"/>
    <s v="11-953511097"/>
    <s v="CMDP"/>
    <s v="Sim"/>
    <d v="2026-03-23T00:00:00"/>
    <m/>
    <m/>
    <x v="40"/>
    <m/>
    <x v="1"/>
    <s v="Saúde da Coluna448120224"/>
    <x v="2"/>
  </r>
  <r>
    <x v="4"/>
    <x v="14"/>
    <s v="Ativo"/>
    <d v="2026-04-16T00:00:00"/>
    <s v="805291555"/>
    <s v="FERNANDA DE LIMA PORTELA"/>
    <n v="36362885805"/>
    <d v="1986-09-27T00:00:00"/>
    <n v="39"/>
    <s v="F"/>
    <x v="0"/>
    <s v="SAO PAULO"/>
    <s v="JARDIM ELEDY"/>
    <s v="NÍVEL 100"/>
    <s v="11-953861669"/>
    <s v="CMDP"/>
    <s v="Sim"/>
    <d v="2026-03-23T00:00:00"/>
    <m/>
    <m/>
    <x v="40"/>
    <m/>
    <x v="1"/>
    <s v="Saúde da Coluna805291555"/>
    <x v="2"/>
  </r>
  <r>
    <x v="4"/>
    <x v="14"/>
    <s v="Ativo"/>
    <d v="2026-04-16T00:00:00"/>
    <s v="087823970"/>
    <s v="YNGRIDE CARVALHO DOS SANTOS"/>
    <n v="49746986805"/>
    <d v="2000-12-28T00:00:00"/>
    <n v="25"/>
    <s v="F"/>
    <x v="0"/>
    <s v="GUARULHOS"/>
    <s v="CIDADE SOBERANA"/>
    <s v="NÍVEL 60"/>
    <s v="11-953997992"/>
    <s v="CMDP"/>
    <s v="Sim"/>
    <d v="2026-03-23T00:00:00"/>
    <m/>
    <m/>
    <x v="16"/>
    <m/>
    <x v="1"/>
    <s v="Saúde da Coluna087823970"/>
    <x v="0"/>
  </r>
  <r>
    <x v="4"/>
    <x v="14"/>
    <s v="Ativo"/>
    <d v="2026-04-16T00:00:00"/>
    <s v="079038434"/>
    <s v="ROSENIL SANTOS FERREIRA"/>
    <n v="8622494810"/>
    <d v="1967-10-16T00:00:00"/>
    <n v="58"/>
    <s v="F"/>
    <x v="0"/>
    <s v="GUARULHOS"/>
    <s v="JARDIM PRESIDENTE DUTRA"/>
    <s v="NÍVEL 60"/>
    <s v="11-954366597"/>
    <s v="CMDP"/>
    <s v="Sim"/>
    <d v="2026-03-23T00:00:00"/>
    <m/>
    <m/>
    <x v="115"/>
    <m/>
    <x v="1"/>
    <s v="Saúde da Coluna079038434"/>
    <x v="0"/>
  </r>
  <r>
    <x v="4"/>
    <x v="14"/>
    <s v="Ativo"/>
    <d v="2026-04-16T00:00:00"/>
    <s v="123866774"/>
    <s v="ALCIDIA PEREIRA ALMEIDA"/>
    <n v="13507246880"/>
    <d v="1954-10-17T00:00:00"/>
    <n v="71"/>
    <s v="F"/>
    <x v="0"/>
    <s v="SAO PAULO"/>
    <s v="VILA MEDEIROS"/>
    <s v="NÍVEL 400"/>
    <s v="11-954501818"/>
    <s v="CMDP"/>
    <s v="Sim"/>
    <d v="2026-03-23T00:00:00"/>
    <m/>
    <m/>
    <x v="68"/>
    <m/>
    <x v="1"/>
    <s v="Saúde da Coluna123866774"/>
    <x v="2"/>
  </r>
  <r>
    <x v="4"/>
    <x v="14"/>
    <s v="Ativo"/>
    <d v="2026-04-16T00:00:00"/>
    <s v="770750001"/>
    <s v="ALICE ARNDT MANZI"/>
    <n v="14721250886"/>
    <d v="1945-12-26T00:00:00"/>
    <n v="80"/>
    <s v="F"/>
    <x v="0"/>
    <s v="SAO PAULO"/>
    <s v="VILA VIRGINIA"/>
    <s v="NÍVEL 200"/>
    <s v="11-954515409"/>
    <s v="CMDP"/>
    <s v="Sim"/>
    <d v="2026-03-23T00:00:00"/>
    <m/>
    <m/>
    <x v="68"/>
    <m/>
    <x v="1"/>
    <s v="Saúde da Coluna770750001"/>
    <x v="2"/>
  </r>
  <r>
    <x v="4"/>
    <x v="14"/>
    <s v="Ativo"/>
    <d v="2026-05-20T00:00:00"/>
    <s v="094550415"/>
    <s v="DANILO SANTOS DE CASTRO"/>
    <n v="39573266806"/>
    <d v="1990-06-07T00:00:00"/>
    <n v="35"/>
    <s v="M"/>
    <x v="0"/>
    <s v="SAO PAULO"/>
    <s v="CIDADE LIDER"/>
    <e v="#N/A"/>
    <s v="11-954675847"/>
    <s v="CMDP"/>
    <s v="Sim"/>
    <d v="2026-03-23T00:00:00"/>
    <m/>
    <m/>
    <x v="67"/>
    <m/>
    <x v="1"/>
    <s v="Saúde da Coluna094550415"/>
    <x v="5"/>
  </r>
  <r>
    <x v="4"/>
    <x v="14"/>
    <s v="Ativo"/>
    <d v="2026-04-16T00:00:00"/>
    <s v="300946775"/>
    <s v="NEUSA SILVA DIAS"/>
    <n v="4874916880"/>
    <d v="1960-09-27T00:00:00"/>
    <n v="65"/>
    <s v="F"/>
    <x v="0"/>
    <s v="SAO PAULO"/>
    <s v="JARDIM DAS FLORES"/>
    <s v="NÍVEL 400"/>
    <s v="11-954719661"/>
    <s v="CMDP"/>
    <s v="Sim"/>
    <d v="2026-03-23T00:00:00"/>
    <m/>
    <m/>
    <x v="112"/>
    <m/>
    <x v="1"/>
    <s v="Saúde da Coluna300946775"/>
    <x v="0"/>
  </r>
  <r>
    <x v="4"/>
    <x v="14"/>
    <s v="Ativo"/>
    <d v="2026-05-20T00:00:00"/>
    <s v="093549210"/>
    <s v="AMANDA CAVALCANTE DA SILVA BARBARISI"/>
    <n v="40467794898"/>
    <d v="1998-12-03T00:00:00"/>
    <n v="27"/>
    <s v="F"/>
    <x v="0"/>
    <s v="SAO PAULO"/>
    <s v="VILA MARIANA"/>
    <e v="#N/A"/>
    <s v="11-954800763"/>
    <s v="CMDP"/>
    <s v="Sim"/>
    <d v="2026-03-23T00:00:00"/>
    <m/>
    <m/>
    <x v="67"/>
    <m/>
    <x v="1"/>
    <s v="Saúde da Coluna093549210"/>
    <x v="5"/>
  </r>
  <r>
    <x v="4"/>
    <x v="14"/>
    <s v="Ativo"/>
    <d v="2026-04-16T00:00:00"/>
    <s v="450463010"/>
    <s v="ANDREIA LIMA CONCEICAO"/>
    <n v="27962499800"/>
    <d v="1978-04-12T00:00:00"/>
    <n v="48"/>
    <s v="F"/>
    <x v="0"/>
    <s v="SAO PAULO"/>
    <s v="CONJUNTO RESIDENCIAL JOSE BONIFACIO"/>
    <s v="NÍVEL 200"/>
    <s v="11-954947579"/>
    <s v="CMDP"/>
    <s v="Sim"/>
    <d v="2026-03-23T00:00:00"/>
    <m/>
    <m/>
    <x v="40"/>
    <m/>
    <x v="1"/>
    <s v="Saúde da Coluna450463010"/>
    <x v="2"/>
  </r>
  <r>
    <x v="1"/>
    <x v="14"/>
    <s v="Ativo"/>
    <d v="2026-03-25T00:00:00"/>
    <s v="079002794"/>
    <s v="SONIA MARIA CRUZ DE JESUS"/>
    <n v="7611623800"/>
    <d v="1964-08-18T00:00:00"/>
    <n v="61"/>
    <s v="F"/>
    <x v="0"/>
    <s v="SAO PAULO"/>
    <m/>
    <n v="40"/>
    <s v="11957079383 11975729353"/>
    <s v="CMDP"/>
    <s v="Sim"/>
    <d v="2026-03-23T00:00:00"/>
    <m/>
    <m/>
    <x v="89"/>
    <d v="2026-03-26T00:00:00"/>
    <x v="14"/>
    <s v="Saúde da Coluna079002794"/>
    <x v="2"/>
  </r>
  <r>
    <x v="4"/>
    <x v="14"/>
    <s v="Ativo"/>
    <d v="2026-04-16T00:00:00"/>
    <s v="073417604"/>
    <s v="MARIA SUELI DA SILVA"/>
    <n v="75483246500"/>
    <d v="1976-09-19T00:00:00"/>
    <n v="49"/>
    <s v="F"/>
    <x v="0"/>
    <s v="GUARULHOS"/>
    <s v="PARQUE MARIA HELENA"/>
    <s v="NÍVEL 50"/>
    <s v="11-957101809"/>
    <s v="CMDP"/>
    <s v="Sim"/>
    <d v="2026-03-23T00:00:00"/>
    <m/>
    <m/>
    <x v="16"/>
    <m/>
    <x v="1"/>
    <s v="Saúde da Coluna073417604"/>
    <x v="0"/>
  </r>
  <r>
    <x v="4"/>
    <x v="14"/>
    <s v="Ativo"/>
    <d v="2026-05-20T00:00:00"/>
    <s v="089579965"/>
    <s v="EMANUELLY ALEXIA SANTOS MENEZES"/>
    <n v="54998897837"/>
    <d v="2013-01-30T00:00:00"/>
    <n v="13"/>
    <s v="F"/>
    <x v="0"/>
    <s v="GUARULHOS"/>
    <s v="AGUA CHATA"/>
    <e v="#N/A"/>
    <s v="11-957214726"/>
    <s v="CMDP"/>
    <s v="Sim"/>
    <d v="2026-03-23T00:00:00"/>
    <m/>
    <m/>
    <x v="67"/>
    <m/>
    <x v="1"/>
    <s v="Saúde da Coluna089579965"/>
    <x v="5"/>
  </r>
  <r>
    <x v="1"/>
    <x v="14"/>
    <s v="Ativo"/>
    <d v="2026-04-10T00:00:00"/>
    <s v="078865517"/>
    <s v="LUCIMEIRE NUNES DA SILVA"/>
    <s v="00469111380"/>
    <d v="1974-08-21T00:00:00"/>
    <n v="51"/>
    <s v="F"/>
    <x v="0"/>
    <s v="SANTO ANDRE"/>
    <m/>
    <s v="NÍVEL 60"/>
    <s v="11957266305"/>
    <s v="CMDP"/>
    <s v="Sim"/>
    <m/>
    <m/>
    <m/>
    <x v="114"/>
    <m/>
    <x v="20"/>
    <s v="Saúde da Coluna078865517"/>
    <x v="0"/>
  </r>
  <r>
    <x v="4"/>
    <x v="14"/>
    <s v="Ativo"/>
    <d v="2026-05-20T00:00:00"/>
    <s v="093393565"/>
    <s v="LESSY GERALDA DE OLIVEIRA"/>
    <n v="16699134817"/>
    <d v="1971-10-06T00:00:00"/>
    <n v="54"/>
    <s v="F"/>
    <x v="0"/>
    <s v="SAO PAULO"/>
    <s v="VILA PREL"/>
    <e v="#N/A"/>
    <s v="11-957735688"/>
    <s v="CMDP"/>
    <s v="Sim"/>
    <d v="2026-03-23T00:00:00"/>
    <m/>
    <m/>
    <x v="67"/>
    <m/>
    <x v="1"/>
    <s v="Saúde da Coluna093393565"/>
    <x v="5"/>
  </r>
  <r>
    <x v="4"/>
    <x v="14"/>
    <s v="Ativo"/>
    <d v="2026-05-20T00:00:00"/>
    <s v="094207646"/>
    <s v="SERGIO MARTINS DOS REIS"/>
    <n v="29785546810"/>
    <d v="1981-12-18T00:00:00"/>
    <n v="44"/>
    <s v="M"/>
    <x v="0"/>
    <s v="SAO PAULO"/>
    <s v="JARDIM DOS IPES"/>
    <e v="#N/A"/>
    <s v="11-957795601"/>
    <s v="CMDP"/>
    <s v="Sim"/>
    <d v="2026-03-23T00:00:00"/>
    <m/>
    <m/>
    <x v="67"/>
    <m/>
    <x v="1"/>
    <s v="Saúde da Coluna094207646"/>
    <x v="5"/>
  </r>
  <r>
    <x v="4"/>
    <x v="14"/>
    <s v="Ativo"/>
    <d v="2026-04-16T00:00:00"/>
    <s v="087305544"/>
    <s v="ELISABETE APARECIDA FLORIANO FELIX"/>
    <n v="3196162826"/>
    <d v="1960-02-02T00:00:00"/>
    <n v="66"/>
    <s v="F"/>
    <x v="0"/>
    <s v="SAO PAULO"/>
    <s v="JARDIM BOA VISTA (ZONA SUL)"/>
    <s v="NÍVEL 60"/>
    <s v="11-957938379"/>
    <s v="CMDP"/>
    <s v="Sim"/>
    <d v="2026-03-23T00:00:00"/>
    <m/>
    <m/>
    <x v="16"/>
    <m/>
    <x v="1"/>
    <s v="Saúde da Coluna087305544"/>
    <x v="0"/>
  </r>
  <r>
    <x v="4"/>
    <x v="14"/>
    <s v="Ativo"/>
    <d v="2026-05-20T00:00:00"/>
    <s v="094412875"/>
    <s v="NEUSA MARIA DA SILVA"/>
    <n v="77199596634"/>
    <d v="1964-11-26T00:00:00"/>
    <n v="61"/>
    <s v="F"/>
    <x v="0"/>
    <s v="SAO PAULO"/>
    <s v="JARDIM PETROPOLIS"/>
    <e v="#N/A"/>
    <s v="11-957961880"/>
    <s v="CMDP"/>
    <s v="Sim"/>
    <d v="2026-03-23T00:00:00"/>
    <m/>
    <m/>
    <x v="67"/>
    <m/>
    <x v="1"/>
    <s v="Saúde da Coluna094412875"/>
    <x v="5"/>
  </r>
  <r>
    <x v="4"/>
    <x v="14"/>
    <s v="Ativo"/>
    <d v="2026-05-20T00:00:00"/>
    <s v="089287554"/>
    <s v="RAFAELLE LOPES DAMIAO"/>
    <n v="47637857883"/>
    <d v="1998-01-08T00:00:00"/>
    <n v="28"/>
    <s v="F"/>
    <x v="0"/>
    <s v="SAO PAULO"/>
    <s v="JARDIM PRIMAVERA (ZONA SUL)"/>
    <e v="#N/A"/>
    <s v="11-958270354"/>
    <s v="CMDP"/>
    <s v="Sim"/>
    <d v="2026-03-23T00:00:00"/>
    <m/>
    <m/>
    <x v="67"/>
    <m/>
    <x v="1"/>
    <s v="Saúde da Coluna089287554"/>
    <x v="5"/>
  </r>
  <r>
    <x v="4"/>
    <x v="14"/>
    <s v="Ativo"/>
    <d v="2026-05-20T00:00:00"/>
    <s v="085651208"/>
    <s v="ROSELI APARECIDA CERONE"/>
    <n v="3214976869"/>
    <d v="1961-03-25T00:00:00"/>
    <n v="65"/>
    <s v="F"/>
    <x v="0"/>
    <s v="SAO PAULO"/>
    <s v="VILA BARUEL"/>
    <e v="#N/A"/>
    <s v="11-958591543"/>
    <s v="CMDP"/>
    <s v="Sim"/>
    <d v="2026-03-23T00:00:00"/>
    <m/>
    <m/>
    <x v="67"/>
    <m/>
    <x v="1"/>
    <s v="Saúde da Coluna085651208"/>
    <x v="5"/>
  </r>
  <r>
    <x v="1"/>
    <x v="14"/>
    <s v="Ativo"/>
    <d v="2026-05-20T00:00:00"/>
    <s v="095975968"/>
    <s v="KAREN RAFAELA AVELAR MARCIAL"/>
    <n v="43936358842"/>
    <d v="1994-09-09T00:00:00"/>
    <n v="31"/>
    <s v="F"/>
    <x v="0"/>
    <s v="SAO PAULO"/>
    <s v="PARQUE PRIMAVERA"/>
    <n v="110"/>
    <s v="11958612571 1148284140"/>
    <s v="CMDP"/>
    <s v="Sim"/>
    <d v="2026-05-20T00:00:00"/>
    <m/>
    <m/>
    <x v="22"/>
    <d v="2026-05-21T00:00:00"/>
    <x v="7"/>
    <s v="Saúde da Coluna095975968"/>
    <x v="5"/>
  </r>
  <r>
    <x v="4"/>
    <x v="14"/>
    <s v="Ativo"/>
    <d v="2026-05-05T00:00:00"/>
    <s v="095530006"/>
    <s v="SEBASTIAO MIGUEL DA ANUNCIACAO"/>
    <n v="4872577310"/>
    <d v="1989-11-02T00:00:00"/>
    <n v="36"/>
    <s v="M"/>
    <x v="0"/>
    <s v="SAO PAULO"/>
    <s v="MORRO DO INDIO"/>
    <s v="NÍVEL 110"/>
    <s v="11-958933069"/>
    <m/>
    <s v="Sim"/>
    <m/>
    <m/>
    <m/>
    <x v="94"/>
    <m/>
    <x v="1"/>
    <s v="Saúde da Coluna095530006"/>
    <x v="1"/>
  </r>
  <r>
    <x v="4"/>
    <x v="14"/>
    <s v="Ativo"/>
    <d v="2026-04-16T00:00:00"/>
    <s v="089054343"/>
    <s v="GILMAR QUEIROZ FREITAS DE DEUS"/>
    <n v="28353018870"/>
    <d v="1975-11-04T00:00:00"/>
    <n v="50"/>
    <s v="M"/>
    <x v="0"/>
    <s v="GUARULHOS"/>
    <s v="JARDIM SANTA MENA"/>
    <s v="NÍVEL 380"/>
    <s v="11-959253102"/>
    <s v="CMDP"/>
    <s v="Sim"/>
    <d v="2026-03-23T00:00:00"/>
    <m/>
    <m/>
    <x v="16"/>
    <m/>
    <x v="1"/>
    <s v="Saúde da Coluna089054343"/>
    <x v="0"/>
  </r>
  <r>
    <x v="4"/>
    <x v="14"/>
    <s v="Ativo"/>
    <d v="2026-05-20T00:00:00"/>
    <s v="089632072"/>
    <s v="JOAO MUNIZ DOS SANTOS JUNIOR"/>
    <n v="31389194809"/>
    <d v="1985-02-27T00:00:00"/>
    <n v="41"/>
    <s v="M"/>
    <x v="0"/>
    <s v="SAO PAULO"/>
    <s v="JARDIM SANTA ADELIA"/>
    <e v="#N/A"/>
    <s v="11-959308858"/>
    <s v="CMDP"/>
    <s v="Sim"/>
    <d v="2026-03-23T00:00:00"/>
    <m/>
    <m/>
    <x v="67"/>
    <m/>
    <x v="1"/>
    <s v="Saúde da Coluna089632072"/>
    <x v="5"/>
  </r>
  <r>
    <x v="1"/>
    <x v="14"/>
    <s v="Ativo"/>
    <d v="2026-02-12T00:00:00"/>
    <s v="082298424"/>
    <s v="LUCIANE NUNES DE SANTANA"/>
    <n v="8539592851"/>
    <d v="1969-02-06T00:00:00"/>
    <n v="57"/>
    <s v="F"/>
    <x v="0"/>
    <s v="SAO PAULO"/>
    <m/>
    <n v="40"/>
    <s v="11959517689 11991312751"/>
    <s v="CMDP"/>
    <s v="Sim"/>
    <m/>
    <m/>
    <m/>
    <x v="77"/>
    <d v="2026-02-19T00:00:00"/>
    <x v="14"/>
    <s v="Saúde da Coluna082298424"/>
    <x v="3"/>
  </r>
  <r>
    <x v="4"/>
    <x v="14"/>
    <s v="Ativo"/>
    <d v="2026-04-16T00:00:00"/>
    <s v="095796057"/>
    <s v="CLAUDIA REGINA DE CASTRO ZANUSSO"/>
    <n v="15450261810"/>
    <d v="1972-08-13T00:00:00"/>
    <n v="53"/>
    <s v="F"/>
    <x v="0"/>
    <s v="GUARULHOS"/>
    <s v="JARDIM SAO PAULO"/>
    <s v="NÍVEL 110"/>
    <s v="11-959520462"/>
    <s v="CMDP"/>
    <s v="Sim"/>
    <d v="2026-03-23T00:00:00"/>
    <m/>
    <m/>
    <x v="115"/>
    <m/>
    <x v="1"/>
    <s v="Saúde da Coluna095796057"/>
    <x v="0"/>
  </r>
  <r>
    <x v="4"/>
    <x v="14"/>
    <s v="Ativo"/>
    <d v="2026-04-16T00:00:00"/>
    <s v="082449341"/>
    <s v="TAILA ALVES DA CONCEICAO"/>
    <n v="41258603861"/>
    <d v="1994-11-30T00:00:00"/>
    <n v="31"/>
    <s v="F"/>
    <x v="0"/>
    <s v="SAO PAULO"/>
    <s v="JARDIM PARIS"/>
    <s v="NÍVEL 380"/>
    <s v="11-959570398"/>
    <s v="CMDP"/>
    <s v="Sim"/>
    <d v="2026-03-23T00:00:00"/>
    <m/>
    <m/>
    <x v="115"/>
    <m/>
    <x v="1"/>
    <s v="Saúde da Coluna082449341"/>
    <x v="0"/>
  </r>
  <r>
    <x v="4"/>
    <x v="14"/>
    <s v="Ativo"/>
    <d v="2026-04-16T00:00:00"/>
    <s v="867310138"/>
    <s v="FATIMA APARECIDA BILLI"/>
    <n v="1165124823"/>
    <d v="1953-11-07T00:00:00"/>
    <n v="72"/>
    <s v="F"/>
    <x v="0"/>
    <s v="SAO PAULO"/>
    <s v="VILA BERTIOGA"/>
    <s v="NÍVEL 100"/>
    <s v="11-959683833"/>
    <s v="CMDP"/>
    <s v="Sim"/>
    <d v="2026-03-23T00:00:00"/>
    <m/>
    <m/>
    <x v="40"/>
    <m/>
    <x v="1"/>
    <s v="Saúde da Coluna867310138"/>
    <x v="2"/>
  </r>
  <r>
    <x v="1"/>
    <x v="14"/>
    <s v="Ativo"/>
    <d v="2026-03-05T00:00:00"/>
    <s v="084949474"/>
    <s v="ANA MARTA SANTOS DE JESUS"/>
    <n v="80525113568"/>
    <d v="1980-02-13T00:00:00"/>
    <n v="46"/>
    <s v="F"/>
    <x v="0"/>
    <s v="SAO PAULO"/>
    <m/>
    <n v="380"/>
    <s v="11959782540 11959782540"/>
    <s v="CMDP"/>
    <s v="Sim"/>
    <d v="2026-03-23T00:00:00"/>
    <m/>
    <m/>
    <x v="63"/>
    <d v="2026-03-20T00:00:00"/>
    <x v="2"/>
    <s v="Saúde da Coluna084949474"/>
    <x v="3"/>
  </r>
  <r>
    <x v="1"/>
    <x v="14"/>
    <s v="Ativo"/>
    <d v="2026-04-20T00:00:00"/>
    <s v="095046557"/>
    <s v="ANDREA MARTINS ARASHIRO"/>
    <n v="14360237855"/>
    <d v="1973-04-18T00:00:00"/>
    <n v="53"/>
    <s v="F"/>
    <x v="0"/>
    <s v="SAO PAULO"/>
    <s v="PARQUE SAO LUCAS"/>
    <n v="450"/>
    <s v="11959995812 11959995812 11959995812"/>
    <s v="CMDP"/>
    <s v="Sim"/>
    <d v="2026-04-20T00:00:00"/>
    <m/>
    <m/>
    <x v="80"/>
    <d v="2026-04-22T00:00:00"/>
    <x v="20"/>
    <s v="Saúde da Coluna095046557"/>
    <x v="0"/>
  </r>
  <r>
    <x v="4"/>
    <x v="14"/>
    <s v="Ativo"/>
    <d v="2026-05-20T00:00:00"/>
    <s v="094773069"/>
    <s v="MARIA NAZARE GOMES DE OLIVEIRA"/>
    <n v="36809150803"/>
    <d v="1979-02-15T00:00:00"/>
    <n v="47"/>
    <s v="F"/>
    <x v="0"/>
    <s v="SAO PAULO"/>
    <s v="JARDIM VERA CRUZ(ZONA LESTE)"/>
    <e v="#N/A"/>
    <s v="11-960173078"/>
    <s v="CMDP"/>
    <s v="Sim"/>
    <d v="2026-03-23T00:00:00"/>
    <m/>
    <m/>
    <x v="67"/>
    <m/>
    <x v="1"/>
    <s v="Saúde da Coluna094773069"/>
    <x v="5"/>
  </r>
  <r>
    <x v="4"/>
    <x v="14"/>
    <s v="Ativo"/>
    <d v="2026-04-16T00:00:00"/>
    <s v="223867535"/>
    <s v="MARGARIDA HELENA RODRIGUES"/>
    <n v="11299802869"/>
    <d v="1952-01-03T00:00:00"/>
    <n v="74"/>
    <s v="F"/>
    <x v="0"/>
    <s v="SAO PAULO"/>
    <s v="LIBERDADE"/>
    <s v="NÍVEL 400"/>
    <s v="11-960643156"/>
    <s v="CMDP"/>
    <s v="Sim"/>
    <d v="2026-03-23T00:00:00"/>
    <m/>
    <m/>
    <x v="112"/>
    <m/>
    <x v="1"/>
    <s v="Saúde da Coluna223867535"/>
    <x v="0"/>
  </r>
  <r>
    <x v="4"/>
    <x v="14"/>
    <s v="Ativo"/>
    <d v="2026-04-16T00:00:00"/>
    <s v="074108041"/>
    <s v="ABIGAIL LACERDA MARINHO DE CARVALHO"/>
    <n v="43478229871"/>
    <d v="1999-03-09T00:00:00"/>
    <n v="27"/>
    <s v="F"/>
    <x v="0"/>
    <s v="SAO PAULO"/>
    <s v="PARQUE SAVOY CITY"/>
    <s v="NÍVEL 50"/>
    <s v="11-960707189"/>
    <s v="CMDP"/>
    <s v="Sim"/>
    <d v="2026-03-23T00:00:00"/>
    <m/>
    <m/>
    <x v="16"/>
    <m/>
    <x v="1"/>
    <s v="Saúde da Coluna074108041"/>
    <x v="0"/>
  </r>
  <r>
    <x v="4"/>
    <x v="14"/>
    <s v="Ativo"/>
    <d v="2026-04-16T00:00:00"/>
    <s v="450600580"/>
    <s v="FABIANA AZZONE DE PAULO"/>
    <n v="17010558809"/>
    <d v="1974-09-11T00:00:00"/>
    <n v="51"/>
    <s v="F"/>
    <x v="0"/>
    <s v="SAO PAULO"/>
    <s v="BARRA FUNDA"/>
    <s v="NÍVEL 600"/>
    <s v="11-960814112"/>
    <s v="CMDP"/>
    <s v="Sim"/>
    <d v="2026-03-23T00:00:00"/>
    <m/>
    <m/>
    <x v="40"/>
    <m/>
    <x v="1"/>
    <s v="Saúde da Coluna450600580"/>
    <x v="2"/>
  </r>
  <r>
    <x v="4"/>
    <x v="14"/>
    <s v="Ativo"/>
    <d v="2026-04-16T00:00:00"/>
    <s v="079668291"/>
    <s v="FABIANA APARECIDA DE SOUZA"/>
    <n v="15418252844"/>
    <d v="1974-04-28T00:00:00"/>
    <n v="52"/>
    <s v="F"/>
    <x v="0"/>
    <s v="SAO PAULO"/>
    <s v="JARDIM CRISTAL"/>
    <s v="NÍVEL 60"/>
    <s v="11-960850524"/>
    <s v="CMDP"/>
    <s v="Sim"/>
    <d v="2026-03-23T00:00:00"/>
    <m/>
    <m/>
    <x v="115"/>
    <m/>
    <x v="1"/>
    <s v="Saúde da Coluna079668291"/>
    <x v="0"/>
  </r>
  <r>
    <x v="4"/>
    <x v="14"/>
    <s v="Ativo"/>
    <d v="2026-04-16T00:00:00"/>
    <s v="593889169"/>
    <s v="MARIA CRISTINA MAZZIERI"/>
    <n v="14527885880"/>
    <d v="1971-03-26T00:00:00"/>
    <n v="55"/>
    <s v="F"/>
    <x v="0"/>
    <s v="GUARULHOS"/>
    <s v="VILA ROSALIA"/>
    <s v="NÍVEL 50"/>
    <s v="11-960976097"/>
    <s v="CMDP"/>
    <s v="Sim"/>
    <d v="2026-03-23T00:00:00"/>
    <m/>
    <m/>
    <x v="112"/>
    <m/>
    <x v="1"/>
    <s v="Saúde da Coluna593889169"/>
    <x v="0"/>
  </r>
  <r>
    <x v="4"/>
    <x v="14"/>
    <s v="Ativo"/>
    <d v="2026-05-20T00:00:00"/>
    <s v="096111171"/>
    <s v="EUDALICE CORREA SANTOS"/>
    <n v="50916246353"/>
    <d v="1970-08-25T00:00:00"/>
    <n v="55"/>
    <s v="F"/>
    <x v="0"/>
    <s v="GUARULHOS"/>
    <s v="JARDIM SANTA EDWIRGES"/>
    <e v="#N/A"/>
    <s v="11-961406095"/>
    <s v="CMDP"/>
    <s v="Sim"/>
    <d v="2026-03-23T00:00:00"/>
    <m/>
    <m/>
    <x v="67"/>
    <m/>
    <x v="1"/>
    <s v="Saúde da Coluna096111171"/>
    <x v="5"/>
  </r>
  <r>
    <x v="4"/>
    <x v="14"/>
    <s v="Ativo"/>
    <d v="2026-04-16T00:00:00"/>
    <s v="093614972"/>
    <s v="JESSILEIA RODRIGUES VIEIRA"/>
    <n v="29718825860"/>
    <d v="1977-11-15T00:00:00"/>
    <n v="48"/>
    <s v="F"/>
    <x v="0"/>
    <s v="SAO PAULO"/>
    <s v="JARDIM HORIZONTE AZUL"/>
    <s v="NÍVEL 400"/>
    <s v="11-961523261"/>
    <s v="CMDP"/>
    <s v="Sim"/>
    <d v="2026-03-23T00:00:00"/>
    <m/>
    <m/>
    <x v="16"/>
    <m/>
    <x v="1"/>
    <s v="Saúde da Coluna093614972"/>
    <x v="0"/>
  </r>
  <r>
    <x v="4"/>
    <x v="14"/>
    <s v="Ativo"/>
    <d v="2026-04-16T00:00:00"/>
    <s v="301104131"/>
    <s v="DEOLINDA BARBATO GOMES"/>
    <n v="63300907853"/>
    <d v="1941-04-05T00:00:00"/>
    <n v="85"/>
    <s v="F"/>
    <x v="0"/>
    <s v="SAO PAULO"/>
    <s v="CASA VERDE MEDIA"/>
    <s v="NÍVEL 600"/>
    <s v="11-961676808"/>
    <s v="CMDP"/>
    <s v="Sim"/>
    <d v="2026-03-23T00:00:00"/>
    <m/>
    <m/>
    <x v="40"/>
    <m/>
    <x v="1"/>
    <s v="Saúde da Coluna301104131"/>
    <x v="2"/>
  </r>
  <r>
    <x v="1"/>
    <x v="14"/>
    <s v="Ativo"/>
    <d v="2026-02-26T00:00:00"/>
    <s v="594019044"/>
    <s v="INGRIDY LOHANE MARQUES DA CRUZ"/>
    <n v="51195169809"/>
    <d v="2001-07-25T00:00:00"/>
    <n v="24"/>
    <s v="F"/>
    <x v="0"/>
    <s v="GUARULHOS"/>
    <m/>
    <n v="50"/>
    <s v="11961764568 11991506026 1161764568"/>
    <s v="CMDP"/>
    <s v="Sim"/>
    <m/>
    <m/>
    <m/>
    <x v="52"/>
    <d v="2026-02-23T00:00:00"/>
    <x v="20"/>
    <s v="Saúde da Coluna594019044"/>
    <x v="3"/>
  </r>
  <r>
    <x v="4"/>
    <x v="14"/>
    <s v="Ativo"/>
    <d v="2026-05-05T00:00:00"/>
    <s v="094727288"/>
    <s v="SABRINA BARBOSA DA SILVA"/>
    <n v="48364310852"/>
    <d v="1999-06-08T00:00:00"/>
    <n v="26"/>
    <s v="F"/>
    <x v="0"/>
    <s v="GUARULHOS"/>
    <s v="JARDIM PONTE ALTA II"/>
    <s v="NÍVEL 60"/>
    <s v="11-961885157"/>
    <m/>
    <s v="Sim"/>
    <m/>
    <m/>
    <m/>
    <x v="94"/>
    <m/>
    <x v="1"/>
    <s v="Saúde da Coluna094727288"/>
    <x v="1"/>
  </r>
  <r>
    <x v="4"/>
    <x v="14"/>
    <s v="Ativo"/>
    <d v="2026-04-16T00:00:00"/>
    <s v="593901126"/>
    <s v="SUELI MARIA GONCALVES"/>
    <n v="11330416805"/>
    <d v="1952-10-06T00:00:00"/>
    <n v="73"/>
    <s v="F"/>
    <x v="0"/>
    <s v="GUARULHOS"/>
    <s v="JARDIM FLOR DA MONTANHA"/>
    <s v="NÍVEL 50"/>
    <s v="11-961962984"/>
    <s v="CMDP"/>
    <s v="Sim"/>
    <d v="2026-03-23T00:00:00"/>
    <m/>
    <m/>
    <x v="112"/>
    <m/>
    <x v="1"/>
    <s v="Saúde da Coluna593901126"/>
    <x v="0"/>
  </r>
  <r>
    <x v="4"/>
    <x v="14"/>
    <s v="Ativo"/>
    <d v="2026-04-16T00:00:00"/>
    <s v="083820680"/>
    <s v="CARMEM VERONICA CORREA"/>
    <n v="47719893034"/>
    <d v="1963-03-15T00:00:00"/>
    <n v="63"/>
    <s v="F"/>
    <x v="0"/>
    <s v="GUARULHOS"/>
    <s v="JARDIM TRANQUILIDADE"/>
    <s v="NÍVEL 700"/>
    <s v="11-962124267"/>
    <s v="CMDP"/>
    <s v="Sim"/>
    <d v="2026-03-23T00:00:00"/>
    <m/>
    <m/>
    <x v="16"/>
    <m/>
    <x v="1"/>
    <s v="Saúde da Coluna083820680"/>
    <x v="0"/>
  </r>
  <r>
    <x v="4"/>
    <x v="14"/>
    <s v="Ativo"/>
    <d v="2026-04-16T00:00:00"/>
    <s v="593975804"/>
    <s v="SUELI FERNANDES DA ROSA"/>
    <n v="27293381875"/>
    <d v="1952-07-01T00:00:00"/>
    <n v="73"/>
    <s v="F"/>
    <x v="0"/>
    <s v="GUARULHOS"/>
    <s v="JARDIM CUMBICA"/>
    <s v="NÍVEL 50"/>
    <s v="11-962446163"/>
    <s v="CMDP"/>
    <s v="Sim"/>
    <d v="2026-03-23T00:00:00"/>
    <m/>
    <m/>
    <x v="112"/>
    <m/>
    <x v="1"/>
    <s v="Saúde da Coluna593975804"/>
    <x v="0"/>
  </r>
  <r>
    <x v="4"/>
    <x v="14"/>
    <s v="Ativo"/>
    <d v="2026-04-16T00:00:00"/>
    <s v="087028710"/>
    <s v="DJANIRO GUILHERME RIBEIRO"/>
    <n v="11909294810"/>
    <d v="1963-03-30T00:00:00"/>
    <n v="63"/>
    <s v="M"/>
    <x v="0"/>
    <s v="SAO PAULO"/>
    <s v="JARDIM COMERCIAL"/>
    <s v="NÍVEL 60"/>
    <s v="11-962560673"/>
    <s v="CMDP"/>
    <s v="Sim"/>
    <d v="2026-03-23T00:00:00"/>
    <m/>
    <m/>
    <x v="16"/>
    <m/>
    <x v="1"/>
    <s v="Saúde da Coluna087028710"/>
    <x v="0"/>
  </r>
  <r>
    <x v="1"/>
    <x v="14"/>
    <s v="Ativo"/>
    <d v="2026-04-29T00:00:00"/>
    <s v="093635535"/>
    <s v="IVANI BARBOSA DE ANDRADE"/>
    <n v="11944649808"/>
    <d v="1967-08-09T00:00:00"/>
    <n v="58"/>
    <s v="F"/>
    <x v="0"/>
    <s v="DIADEMA"/>
    <s v="PIRAPORINHA"/>
    <n v="110"/>
    <s v="11962644927 11962644927 11962644927"/>
    <s v="CMDP"/>
    <s v="Sim"/>
    <d v="2026-04-29T00:00:00"/>
    <m/>
    <m/>
    <x v="87"/>
    <d v="2026-11-05T00:00:00"/>
    <x v="14"/>
    <s v="Saúde da Coluna093635535"/>
    <x v="0"/>
  </r>
  <r>
    <x v="4"/>
    <x v="14"/>
    <s v="Ativo"/>
    <d v="2026-05-05T00:00:00"/>
    <s v="089154894"/>
    <s v="JOSEFA MOTA DO NASCIMENTO"/>
    <n v="2506383476"/>
    <d v="1976-01-17T00:00:00"/>
    <n v="50"/>
    <s v="F"/>
    <x v="0"/>
    <s v="SAO PAULO"/>
    <s v="JARDIM OLINDA"/>
    <s v="NÍVEL 60"/>
    <s v="11-962742466"/>
    <m/>
    <s v="Sim"/>
    <m/>
    <m/>
    <m/>
    <x v="94"/>
    <m/>
    <x v="1"/>
    <s v="Saúde da Coluna089154894"/>
    <x v="1"/>
  </r>
  <r>
    <x v="4"/>
    <x v="14"/>
    <s v="Ativo"/>
    <d v="2026-04-16T00:00:00"/>
    <s v="083604385"/>
    <s v="RAISSA DE SOUZA PINHO"/>
    <n v="50951626876"/>
    <d v="2003-11-10T00:00:00"/>
    <n v="22"/>
    <s v="F"/>
    <x v="0"/>
    <s v="SAO PAULO"/>
    <s v="IPIRANGA"/>
    <s v="NÍVEL 40"/>
    <s v="11-962875289"/>
    <s v="CMDP"/>
    <s v="Sim"/>
    <d v="2026-03-23T00:00:00"/>
    <m/>
    <m/>
    <x v="16"/>
    <m/>
    <x v="1"/>
    <s v="Saúde da Coluna083604385"/>
    <x v="0"/>
  </r>
  <r>
    <x v="1"/>
    <x v="14"/>
    <s v="Ativo"/>
    <d v="2026-02-26T00:00:00"/>
    <s v="093353228"/>
    <s v="CRISTINA ROCHA FONTES"/>
    <n v="34625519810"/>
    <d v="1984-07-26T00:00:00"/>
    <n v="41"/>
    <s v="F"/>
    <x v="0"/>
    <s v="SAO PAULO"/>
    <m/>
    <n v="450"/>
    <s v="11963048539 11963048539"/>
    <s v="CMDP"/>
    <s v="Sim"/>
    <m/>
    <m/>
    <m/>
    <x v="75"/>
    <d v="2026-03-03T00:00:00"/>
    <x v="14"/>
    <s v="Saúde da Coluna093353228"/>
    <x v="3"/>
  </r>
  <r>
    <x v="4"/>
    <x v="14"/>
    <s v="Ativo"/>
    <d v="2026-05-20T00:00:00"/>
    <s v="089400198"/>
    <s v="ANA CLAUDIA MUNIZ GOULART PEREIRA"/>
    <n v="11846384893"/>
    <d v="1971-01-07T00:00:00"/>
    <n v="55"/>
    <s v="F"/>
    <x v="0"/>
    <s v="SAO PAULO"/>
    <s v="VILA DIVINA PASTORA"/>
    <e v="#N/A"/>
    <s v="11-96320-7558"/>
    <s v="CMDP"/>
    <s v="Sim"/>
    <d v="2026-03-23T00:00:00"/>
    <m/>
    <m/>
    <x v="67"/>
    <m/>
    <x v="1"/>
    <s v="Saúde da Coluna089400198"/>
    <x v="5"/>
  </r>
  <r>
    <x v="1"/>
    <x v="14"/>
    <s v="Ativo"/>
    <d v="2026-03-05T00:00:00"/>
    <s v="095784509"/>
    <s v="FRANCISCA MICHELLE ALVES DE LIMA"/>
    <n v="7001206458"/>
    <d v="1986-07-30T00:00:00"/>
    <n v="39"/>
    <s v="F"/>
    <x v="0"/>
    <s v="SAO PAULO"/>
    <m/>
    <n v="380"/>
    <s v="11963519575 11963519575"/>
    <s v="CMDP"/>
    <s v="Sim"/>
    <d v="2026-03-23T00:00:00"/>
    <m/>
    <m/>
    <x v="20"/>
    <d v="2026-03-24T00:00:00"/>
    <x v="14"/>
    <s v="Saúde da Coluna095784509"/>
    <x v="2"/>
  </r>
  <r>
    <x v="4"/>
    <x v="14"/>
    <s v="Ativo"/>
    <d v="2026-04-16T00:00:00"/>
    <s v="093383040"/>
    <s v="THAIANY COSTA ALVES DOS SANTOS"/>
    <n v="42163179877"/>
    <d v="1995-04-09T00:00:00"/>
    <n v="31"/>
    <s v="F"/>
    <x v="0"/>
    <s v="SAO PAULO"/>
    <s v="VILA PRINCESA ISABEL"/>
    <s v="NÍVEL 380"/>
    <s v="11-963533353"/>
    <s v="CMDP"/>
    <s v="Sim"/>
    <d v="2026-03-23T00:00:00"/>
    <m/>
    <m/>
    <x v="115"/>
    <m/>
    <x v="1"/>
    <s v="Saúde da Coluna093383040"/>
    <x v="0"/>
  </r>
  <r>
    <x v="1"/>
    <x v="14"/>
    <s v="Ativo"/>
    <d v="2026-04-22T00:00:00"/>
    <s v="093818976"/>
    <s v="NATHALIA TALIANI DE ALBUQUERQUE"/>
    <n v="45134479828"/>
    <d v="1996-06-17T00:00:00"/>
    <n v="29"/>
    <s v="F"/>
    <x v="0"/>
    <s v="SAO PAULO"/>
    <s v="JARDIM NORDESTE"/>
    <n v="60"/>
    <s v="11964214183 11987271001"/>
    <s v="CMDP"/>
    <s v="Sim"/>
    <d v="2026-04-22T00:00:00"/>
    <m/>
    <m/>
    <x v="127"/>
    <d v="2026-04-30T00:00:00"/>
    <x v="20"/>
    <s v="Saúde da Coluna093818976"/>
    <x v="0"/>
  </r>
  <r>
    <x v="4"/>
    <x v="14"/>
    <s v="Ativo"/>
    <d v="2026-04-16T00:00:00"/>
    <s v="078388345"/>
    <s v="MICHELE STEFANINI DOS SANTOS"/>
    <n v="29389978840"/>
    <d v="1981-02-21T00:00:00"/>
    <n v="45"/>
    <s v="F"/>
    <x v="0"/>
    <s v="OSASCO"/>
    <s v="AYROSA"/>
    <s v="NÍVEL 380"/>
    <s v="11-964260540"/>
    <s v="CMDP"/>
    <s v="Sim"/>
    <d v="2026-03-23T00:00:00"/>
    <m/>
    <m/>
    <x v="115"/>
    <m/>
    <x v="1"/>
    <s v="Saúde da Coluna078388345"/>
    <x v="0"/>
  </r>
  <r>
    <x v="4"/>
    <x v="14"/>
    <s v="Ativo"/>
    <d v="2026-05-20T00:00:00"/>
    <s v="086343733"/>
    <s v="AGENOR PEREIRA CAMURCA"/>
    <n v="31062423372"/>
    <d v="1967-03-31T00:00:00"/>
    <n v="59"/>
    <s v="M"/>
    <x v="0"/>
    <s v="SAO PAULO"/>
    <s v="LAJEADO"/>
    <e v="#N/A"/>
    <s v="11-964325748"/>
    <s v="CMDP"/>
    <s v="Sim"/>
    <d v="2026-03-23T00:00:00"/>
    <m/>
    <m/>
    <x v="67"/>
    <m/>
    <x v="1"/>
    <s v="Saúde da Coluna086343733"/>
    <x v="5"/>
  </r>
  <r>
    <x v="4"/>
    <x v="14"/>
    <s v="Ativo"/>
    <d v="2026-04-16T00:00:00"/>
    <s v="094615877"/>
    <s v="TANIA MARA DA SILVA GOUVEA SOUZA"/>
    <n v="15096326896"/>
    <d v="1970-06-17T00:00:00"/>
    <n v="55"/>
    <s v="F"/>
    <x v="0"/>
    <s v="SAO PAULO"/>
    <s v="VILA MEDEIROS"/>
    <s v="NÍVEL 110"/>
    <s v="11-964480022"/>
    <s v="CMDP"/>
    <s v="Sim"/>
    <d v="2026-03-23T00:00:00"/>
    <m/>
    <m/>
    <x v="115"/>
    <m/>
    <x v="1"/>
    <s v="Saúde da Coluna094615877"/>
    <x v="0"/>
  </r>
  <r>
    <x v="4"/>
    <x v="14"/>
    <s v="Ativo"/>
    <d v="2026-05-20T00:00:00"/>
    <s v="086187572"/>
    <s v="ROSANGELA MARCIA BORGES GOMES"/>
    <n v="25076471831"/>
    <d v="1977-10-16T00:00:00"/>
    <n v="48"/>
    <s v="F"/>
    <x v="0"/>
    <s v="GUARULHOS"/>
    <s v="CIDADE ARACILIA"/>
    <e v="#N/A"/>
    <s v="11-964594640"/>
    <s v="CMDP"/>
    <s v="Sim"/>
    <d v="2026-03-23T00:00:00"/>
    <m/>
    <m/>
    <x v="67"/>
    <m/>
    <x v="1"/>
    <s v="Saúde da Coluna086187572"/>
    <x v="5"/>
  </r>
  <r>
    <x v="1"/>
    <x v="14"/>
    <s v="Ativo"/>
    <d v="2026-03-12T00:00:00"/>
    <s v="081448934"/>
    <s v="EMERSON LEIVA LOPES DE MEDEIROS"/>
    <n v="17835155893"/>
    <d v="1978-10-25T00:00:00"/>
    <n v="47"/>
    <s v="M"/>
    <x v="0"/>
    <s v="SUZANO"/>
    <m/>
    <n v="40"/>
    <s v="11964824968 11947894466"/>
    <s v="CMDP"/>
    <s v="Sim"/>
    <d v="2026-03-23T00:00:00"/>
    <m/>
    <m/>
    <x v="13"/>
    <d v="2026-11-03T00:00:00"/>
    <x v="23"/>
    <s v="Saúde da Coluna081448934"/>
    <x v="2"/>
  </r>
  <r>
    <x v="1"/>
    <x v="14"/>
    <s v="Ativo"/>
    <d v="2026-04-23T00:00:00"/>
    <s v="093062226"/>
    <s v="PRISCILLA ZAMBOTTI DE SOUSA"/>
    <n v="36241391852"/>
    <d v="1987-11-28T00:00:00"/>
    <n v="38"/>
    <s v="F"/>
    <x v="0"/>
    <s v="OSASCO"/>
    <s v="ALIANÇA"/>
    <n v="450"/>
    <s v="11965340946 11999484787"/>
    <s v="CMDP"/>
    <s v="Sim"/>
    <d v="2026-04-23T00:00:00"/>
    <m/>
    <m/>
    <x v="21"/>
    <d v="2026-04-28T00:00:00"/>
    <x v="14"/>
    <s v="Saúde da Coluna093062226"/>
    <x v="0"/>
  </r>
  <r>
    <x v="4"/>
    <x v="14"/>
    <s v="Ativo"/>
    <d v="2026-04-16T00:00:00"/>
    <s v="079732179"/>
    <s v="MARINEI SOUSA SILVA"/>
    <n v="34119603881"/>
    <d v="1981-12-30T00:00:00"/>
    <n v="44"/>
    <s v="F"/>
    <x v="0"/>
    <s v="SAO PAULO"/>
    <s v="CIDADE MONÇOES"/>
    <s v="NÍVEL 60"/>
    <s v="11-965532263"/>
    <s v="CMDP"/>
    <s v="Sim"/>
    <d v="2026-03-23T00:00:00"/>
    <m/>
    <m/>
    <x v="16"/>
    <m/>
    <x v="1"/>
    <s v="Saúde da Coluna079732179"/>
    <x v="0"/>
  </r>
  <r>
    <x v="4"/>
    <x v="14"/>
    <s v="Ativo"/>
    <d v="2026-05-20T00:00:00"/>
    <s v="093792938"/>
    <s v="DAYANNA MARIA FREITAS CELESTINO"/>
    <n v="1980487340"/>
    <d v="1986-07-12T00:00:00"/>
    <n v="39"/>
    <s v="F"/>
    <x v="0"/>
    <s v="SAO PAULO"/>
    <s v="VILA BELA"/>
    <e v="#N/A"/>
    <s v="11-965992218"/>
    <s v="CMDP"/>
    <s v="Sim"/>
    <d v="2026-03-23T00:00:00"/>
    <m/>
    <m/>
    <x v="67"/>
    <m/>
    <x v="1"/>
    <s v="Saúde da Coluna093792938"/>
    <x v="5"/>
  </r>
  <r>
    <x v="4"/>
    <x v="14"/>
    <s v="Ativo"/>
    <d v="2026-04-16T00:00:00"/>
    <s v="794036287"/>
    <s v="CAMILA VITORIA FERNANDEZ LUNA"/>
    <n v="23853348874"/>
    <d v="2005-11-26T00:00:00"/>
    <n v="20"/>
    <s v="F"/>
    <x v="0"/>
    <s v="SAO PAULO"/>
    <s v="LIBERDADE"/>
    <s v="NÍVEL 100"/>
    <s v="11-966123450"/>
    <s v="CMDP"/>
    <s v="Sim"/>
    <d v="2026-03-23T00:00:00"/>
    <m/>
    <m/>
    <x v="40"/>
    <m/>
    <x v="1"/>
    <s v="Saúde da Coluna794036287"/>
    <x v="2"/>
  </r>
  <r>
    <x v="4"/>
    <x v="14"/>
    <s v="Ativo"/>
    <d v="2026-04-16T00:00:00"/>
    <s v="094340229"/>
    <s v="ROGERIO ENSIDES"/>
    <n v="19520078878"/>
    <d v="1976-07-14T00:00:00"/>
    <n v="49"/>
    <s v="M"/>
    <x v="0"/>
    <s v="SAO PAULO"/>
    <s v="VILA SUZANA"/>
    <s v="NÍVEL 2500"/>
    <s v="11-966131398"/>
    <s v="CMDP"/>
    <s v="Sim"/>
    <d v="2026-03-23T00:00:00"/>
    <m/>
    <m/>
    <x v="115"/>
    <m/>
    <x v="1"/>
    <s v="Saúde da Coluna094340229"/>
    <x v="0"/>
  </r>
  <r>
    <x v="4"/>
    <x v="14"/>
    <s v="Ativo"/>
    <d v="2026-05-05T00:00:00"/>
    <s v="094711211"/>
    <s v="JESSICA SILVEIRA SILVA TOLEDO PEDROSO"/>
    <n v="39684069820"/>
    <d v="1995-04-02T00:00:00"/>
    <n v="31"/>
    <s v="F"/>
    <x v="0"/>
    <s v="GUARULHOS"/>
    <s v="JARDIM PRESIDENTE DUTRA"/>
    <s v="NÍVEL 750"/>
    <s v="11-966226478"/>
    <m/>
    <s v="Sim"/>
    <m/>
    <m/>
    <m/>
    <x v="94"/>
    <m/>
    <x v="1"/>
    <s v="Saúde da Coluna094711211"/>
    <x v="1"/>
  </r>
  <r>
    <x v="4"/>
    <x v="14"/>
    <s v="Ativo"/>
    <d v="2026-04-16T00:00:00"/>
    <s v="450795063"/>
    <s v="LILIANE COSTA DA CRUZ BRITO"/>
    <n v="37028212874"/>
    <d v="1986-08-30T00:00:00"/>
    <n v="39"/>
    <s v="F"/>
    <x v="0"/>
    <s v="SAO PAULO"/>
    <s v="JARDIM KAGOHARA"/>
    <s v="NÍVEL 200"/>
    <s v="11-966278778"/>
    <s v="CMDP"/>
    <s v="Sim"/>
    <d v="2026-03-23T00:00:00"/>
    <m/>
    <m/>
    <x v="112"/>
    <m/>
    <x v="1"/>
    <s v="Saúde da Coluna450795063"/>
    <x v="0"/>
  </r>
  <r>
    <x v="4"/>
    <x v="14"/>
    <s v="Ativo"/>
    <d v="2026-04-16T00:00:00"/>
    <s v="073339310"/>
    <s v="JULIANA JONES SANTOS"/>
    <n v="43120011894"/>
    <d v="2007-09-21T00:00:00"/>
    <n v="18"/>
    <s v="F"/>
    <x v="0"/>
    <s v="GUARULHOS"/>
    <s v="JARDIM PRESIDENTE DUTRA"/>
    <s v="NÍVEL 50"/>
    <s v="11-966456102"/>
    <s v="CMDP"/>
    <s v="Sim"/>
    <d v="2026-03-23T00:00:00"/>
    <m/>
    <m/>
    <x v="112"/>
    <m/>
    <x v="1"/>
    <s v="Saúde da Coluna073339310"/>
    <x v="0"/>
  </r>
  <r>
    <x v="4"/>
    <x v="14"/>
    <s v="Ativo"/>
    <d v="2026-04-16T00:00:00"/>
    <s v="092854689"/>
    <s v="ULISSES SALES DO NASCIMENTO"/>
    <n v="80074642472"/>
    <d v="1972-12-14T00:00:00"/>
    <n v="53"/>
    <s v="M"/>
    <x v="0"/>
    <s v="SAO PAULO"/>
    <s v="VILA MARIA ALTA"/>
    <s v="NÍVEL 50"/>
    <s v="11-966484850"/>
    <s v="CMDP"/>
    <s v="Sim"/>
    <d v="2026-03-23T00:00:00"/>
    <m/>
    <m/>
    <x v="16"/>
    <m/>
    <x v="1"/>
    <s v="Saúde da Coluna092854689"/>
    <x v="0"/>
  </r>
  <r>
    <x v="4"/>
    <x v="14"/>
    <s v="Ativo"/>
    <d v="2026-04-16T00:00:00"/>
    <s v="594142601"/>
    <s v="ARNALDO CAMPOS SILVA"/>
    <n v="6925503806"/>
    <d v="1960-04-16T00:00:00"/>
    <n v="66"/>
    <s v="M"/>
    <x v="0"/>
    <s v="GUARULHOS"/>
    <s v="PARQUE CONTINENTAL II"/>
    <s v="NÍVEL 50"/>
    <s v="11-966646554"/>
    <s v="CMDP"/>
    <s v="Sim"/>
    <d v="2026-03-23T00:00:00"/>
    <m/>
    <m/>
    <x v="40"/>
    <m/>
    <x v="1"/>
    <s v="Saúde da Coluna594142601"/>
    <x v="2"/>
  </r>
  <r>
    <x v="4"/>
    <x v="14"/>
    <s v="Ativo"/>
    <d v="2026-05-05T00:00:00"/>
    <s v="084703056"/>
    <s v="LUCIANA FERREIRA FONTES"/>
    <n v="25436638864"/>
    <d v="1975-03-04T00:00:00"/>
    <n v="51"/>
    <s v="F"/>
    <x v="0"/>
    <s v="GUARULHOS"/>
    <s v="JARDIM SAO PAULO"/>
    <s v="NÍVEL 60"/>
    <s v="11-966771456"/>
    <m/>
    <s v="Sim"/>
    <m/>
    <m/>
    <m/>
    <x v="94"/>
    <m/>
    <x v="1"/>
    <s v="Saúde da Coluna084703056"/>
    <x v="1"/>
  </r>
  <r>
    <x v="4"/>
    <x v="14"/>
    <s v="Ativo"/>
    <d v="2026-05-20T00:00:00"/>
    <s v="594075718"/>
    <s v="ANDERSON RODRIGUES PANDELO"/>
    <n v="28944033803"/>
    <d v="1980-03-29T00:00:00"/>
    <n v="46"/>
    <s v="M"/>
    <x v="0"/>
    <s v="GUARULHOS"/>
    <s v="VILA CARMELA I"/>
    <e v="#N/A"/>
    <s v="11-966886021"/>
    <s v="CMDP"/>
    <s v="Sim"/>
    <d v="2026-03-23T00:00:00"/>
    <m/>
    <m/>
    <x v="67"/>
    <m/>
    <x v="1"/>
    <s v="Saúde da Coluna594075718"/>
    <x v="5"/>
  </r>
  <r>
    <x v="4"/>
    <x v="14"/>
    <s v="Ativo"/>
    <d v="2026-04-16T00:00:00"/>
    <s v="078018802"/>
    <s v="MICHELE ALVES RIBEIRO"/>
    <n v="29783994816"/>
    <d v="1981-12-27T00:00:00"/>
    <n v="44"/>
    <s v="F"/>
    <x v="0"/>
    <s v="GUARULHOS"/>
    <s v="VILA NOVA BONSUCESSO"/>
    <s v="NÍVEL 60"/>
    <s v="11-967056053"/>
    <s v="CMDP"/>
    <s v="Sim"/>
    <d v="2026-03-23T00:00:00"/>
    <m/>
    <m/>
    <x v="115"/>
    <m/>
    <x v="1"/>
    <s v="Saúde da Coluna078018802"/>
    <x v="0"/>
  </r>
  <r>
    <x v="4"/>
    <x v="14"/>
    <s v="Ativo"/>
    <d v="2026-04-16T00:00:00"/>
    <s v="078230546"/>
    <s v="BIANCA DOS SANTOS GARCIA"/>
    <n v="45279737895"/>
    <d v="1996-09-16T00:00:00"/>
    <n v="29"/>
    <s v="F"/>
    <x v="0"/>
    <s v="FERRAZ DE VASCONCELOS"/>
    <s v="NAO INFORMADO"/>
    <s v="NÍVEL 50"/>
    <s v="11-967064060"/>
    <s v="CMDP"/>
    <s v="Sim"/>
    <d v="2026-03-23T00:00:00"/>
    <m/>
    <m/>
    <x v="16"/>
    <m/>
    <x v="1"/>
    <s v="Saúde da Coluna078230546"/>
    <x v="0"/>
  </r>
  <r>
    <x v="4"/>
    <x v="14"/>
    <s v="Ativo"/>
    <d v="2026-04-16T00:00:00"/>
    <s v="081414539"/>
    <s v="MARIA VANIA DOS SANTOS ROCHA OLIVEIRA"/>
    <n v="27238759896"/>
    <d v="1980-02-18T00:00:00"/>
    <n v="46"/>
    <s v="F"/>
    <x v="0"/>
    <s v="MOGI DAS CRUZES"/>
    <s v="VILA PAULISTA"/>
    <s v="NÍVEL 60"/>
    <s v="11-967067421"/>
    <s v="CMDP"/>
    <s v="Sim"/>
    <d v="2026-03-23T00:00:00"/>
    <m/>
    <m/>
    <x v="115"/>
    <m/>
    <x v="1"/>
    <s v="Saúde da Coluna081414539"/>
    <x v="0"/>
  </r>
  <r>
    <x v="4"/>
    <x v="14"/>
    <s v="Ativo"/>
    <d v="2026-05-05T00:00:00"/>
    <s v="094632429"/>
    <s v="CRISTIANE MARIA DA SILVA FIGUEIRA"/>
    <n v="29906872896"/>
    <d v="1975-12-12T00:00:00"/>
    <n v="50"/>
    <s v="F"/>
    <x v="0"/>
    <s v="GUARULHOS"/>
    <s v="RESIDENCIAL PARQUE CUMBICA"/>
    <s v="NÍVEL 110"/>
    <s v="11-967199879"/>
    <m/>
    <s v="Sim"/>
    <m/>
    <m/>
    <m/>
    <x v="94"/>
    <m/>
    <x v="1"/>
    <s v="Saúde da Coluna094632429"/>
    <x v="1"/>
  </r>
  <r>
    <x v="4"/>
    <x v="14"/>
    <s v="Ativo"/>
    <d v="2026-05-20T00:00:00"/>
    <s v="085091832"/>
    <s v="MARIA ZULENE DA SILVA"/>
    <n v="17622955809"/>
    <d v="1967-08-15T00:00:00"/>
    <n v="58"/>
    <s v="F"/>
    <x v="0"/>
    <s v="SAO PAULO"/>
    <s v="JARDIM LUCELIA"/>
    <e v="#N/A"/>
    <s v="11-967262626"/>
    <s v="CMDP"/>
    <s v="Sim"/>
    <d v="2026-03-23T00:00:00"/>
    <m/>
    <m/>
    <x v="67"/>
    <m/>
    <x v="1"/>
    <s v="Saúde da Coluna085091832"/>
    <x v="5"/>
  </r>
  <r>
    <x v="4"/>
    <x v="14"/>
    <s v="Ativo"/>
    <d v="2026-05-20T00:00:00"/>
    <s v="094130943"/>
    <s v="ALEXANDRE OLIVEIRA DOS SANTOS"/>
    <n v="19351203875"/>
    <d v="1976-01-30T00:00:00"/>
    <n v="50"/>
    <s v="M"/>
    <x v="0"/>
    <s v="SAO PAULO"/>
    <s v="JARDIM ITAPEMA"/>
    <e v="#N/A"/>
    <s v="11-967393929"/>
    <s v="CMDP"/>
    <s v="Sim"/>
    <d v="2026-03-23T00:00:00"/>
    <m/>
    <m/>
    <x v="67"/>
    <m/>
    <x v="1"/>
    <s v="Saúde da Coluna094130943"/>
    <x v="5"/>
  </r>
  <r>
    <x v="4"/>
    <x v="14"/>
    <s v="Ativo"/>
    <d v="2026-05-05T00:00:00"/>
    <s v="094445948"/>
    <s v="EDSON PEREIRA DA CRUZ"/>
    <n v="17016071820"/>
    <d v="1975-10-14T00:00:00"/>
    <n v="50"/>
    <s v="M"/>
    <x v="0"/>
    <s v="SAO PAULO"/>
    <s v="VILA MAZZEI"/>
    <s v="NÍVEL 60"/>
    <s v="11-967604699"/>
    <m/>
    <s v="Sim"/>
    <m/>
    <m/>
    <m/>
    <x v="94"/>
    <m/>
    <x v="1"/>
    <s v="Saúde da Coluna094445948"/>
    <x v="1"/>
  </r>
  <r>
    <x v="1"/>
    <x v="14"/>
    <s v="Ativo"/>
    <d v="2026-05-19T00:00:00"/>
    <s v="936689668"/>
    <s v="WAGNER DOS SANTOS CEZAR"/>
    <n v="31414954832"/>
    <d v="1982-10-02T00:00:00"/>
    <n v="43"/>
    <s v="M"/>
    <x v="0"/>
    <s v="SAO PAULO"/>
    <s v="CIDADE DOMITILA"/>
    <n v="100"/>
    <s v="11967723905 11955002214"/>
    <s v="CMDP"/>
    <s v="Sim"/>
    <d v="2026-05-19T00:00:00"/>
    <m/>
    <m/>
    <x v="67"/>
    <d v="2026-06-26T00:00:00"/>
    <x v="2"/>
    <s v="Saúde da Coluna936689668"/>
    <x v="5"/>
  </r>
  <r>
    <x v="4"/>
    <x v="14"/>
    <s v="Ativo"/>
    <d v="2026-05-20T00:00:00"/>
    <s v="092660420"/>
    <s v="ROMILDO LOPES FRANCISCO"/>
    <n v="26820482850"/>
    <d v="1974-08-19T00:00:00"/>
    <n v="51"/>
    <s v="M"/>
    <x v="0"/>
    <s v="SAO PAULO"/>
    <s v="JARDIM SANTO ANDRE"/>
    <e v="#N/A"/>
    <s v="11-967742214"/>
    <s v="CMDP"/>
    <s v="Sim"/>
    <d v="2026-03-23T00:00:00"/>
    <m/>
    <m/>
    <x v="67"/>
    <m/>
    <x v="1"/>
    <s v="Saúde da Coluna092660420"/>
    <x v="5"/>
  </r>
  <r>
    <x v="4"/>
    <x v="14"/>
    <s v="Ativo"/>
    <d v="2026-04-16T00:00:00"/>
    <s v="078921735"/>
    <s v="REGINA JOSE DA SILVA DE PAULA"/>
    <n v="5367092896"/>
    <d v="1962-03-16T00:00:00"/>
    <n v="64"/>
    <s v="F"/>
    <x v="0"/>
    <s v="GUARULHOS"/>
    <s v="JARDIM ARTIDORO"/>
    <s v="NÍVEL 60"/>
    <s v="11-968001952"/>
    <s v="CMDP"/>
    <s v="Sim"/>
    <d v="2026-03-23T00:00:00"/>
    <m/>
    <m/>
    <x v="115"/>
    <m/>
    <x v="1"/>
    <s v="Saúde da Coluna078921735"/>
    <x v="0"/>
  </r>
  <r>
    <x v="4"/>
    <x v="14"/>
    <s v="Ativo"/>
    <d v="2026-05-20T00:00:00"/>
    <s v="093606570"/>
    <s v="RICARDO FERREIRA DA SILVA"/>
    <n v="37482325867"/>
    <d v="1988-03-07T00:00:00"/>
    <n v="38"/>
    <s v="M"/>
    <x v="0"/>
    <s v="GUARULHOS"/>
    <s v="VILA CARMELA I"/>
    <e v="#N/A"/>
    <s v="11-968308658"/>
    <s v="CMDP"/>
    <s v="Sim"/>
    <d v="2026-03-23T00:00:00"/>
    <m/>
    <m/>
    <x v="67"/>
    <m/>
    <x v="1"/>
    <s v="Saúde da Coluna093606570"/>
    <x v="5"/>
  </r>
  <r>
    <x v="1"/>
    <x v="14"/>
    <s v="Ativo"/>
    <d v="2026-03-23T00:00:00"/>
    <s v="096302701"/>
    <s v="IANATAN EGIDIO LEITE DOS SANTOS"/>
    <n v="39006967807"/>
    <d v="1991-06-09T00:00:00"/>
    <n v="34"/>
    <s v="M"/>
    <x v="0"/>
    <s v="SAO PAULO"/>
    <m/>
    <n v="380"/>
    <s v="11968329282 1158919939 1184764423 1184764423"/>
    <s v="CMDP"/>
    <s v="Sim"/>
    <d v="2026-02-19T00:00:00"/>
    <m/>
    <m/>
    <x v="63"/>
    <d v="2026-04-24T00:00:00"/>
    <x v="6"/>
    <s v="Saúde da Coluna096302701"/>
    <x v="3"/>
  </r>
  <r>
    <x v="4"/>
    <x v="14"/>
    <s v="Ativo"/>
    <d v="2026-04-16T00:00:00"/>
    <s v="450107450"/>
    <s v="JOSE RUBENS DE OLIVEIRA"/>
    <n v="23155336862"/>
    <d v="1965-04-22T00:00:00"/>
    <n v="61"/>
    <s v="M"/>
    <x v="0"/>
    <s v="TABOAO DA SERRA"/>
    <s v="JARDIM MARIA HELENA"/>
    <s v="NÍVEL 100"/>
    <s v="11-968342751"/>
    <s v="CMDP"/>
    <s v="Sim"/>
    <d v="2026-03-23T00:00:00"/>
    <m/>
    <m/>
    <x v="112"/>
    <m/>
    <x v="1"/>
    <s v="Saúde da Coluna450107450"/>
    <x v="0"/>
  </r>
  <r>
    <x v="4"/>
    <x v="14"/>
    <s v="Ativo"/>
    <d v="2026-04-16T00:00:00"/>
    <s v="076856539"/>
    <s v="MARIA ANGELA MOURAO"/>
    <n v="52403971634"/>
    <d v="1964-06-17T00:00:00"/>
    <n v="61"/>
    <s v="F"/>
    <x v="0"/>
    <s v="SAO PAULO"/>
    <s v="CASA VERDE"/>
    <s v="NÍVEL 50"/>
    <s v="11-968345724"/>
    <s v="CMDP"/>
    <s v="Sim"/>
    <d v="2026-03-23T00:00:00"/>
    <m/>
    <m/>
    <x v="16"/>
    <m/>
    <x v="1"/>
    <s v="Saúde da Coluna076856539"/>
    <x v="0"/>
  </r>
  <r>
    <x v="4"/>
    <x v="14"/>
    <s v="Ativo"/>
    <d v="2026-05-20T00:00:00"/>
    <s v="094956905"/>
    <s v="WALLACE DOS SANTOS VIEIRA"/>
    <n v="458936596"/>
    <d v="1982-02-15T00:00:00"/>
    <n v="44"/>
    <s v="M"/>
    <x v="0"/>
    <s v="SAO PAULO"/>
    <s v="SE"/>
    <e v="#N/A"/>
    <s v="11-968488621"/>
    <s v="CMDP"/>
    <s v="Sim"/>
    <d v="2026-03-23T00:00:00"/>
    <m/>
    <m/>
    <x v="67"/>
    <m/>
    <x v="1"/>
    <s v="Saúde da Coluna094956905"/>
    <x v="5"/>
  </r>
  <r>
    <x v="4"/>
    <x v="14"/>
    <s v="Ativo"/>
    <d v="2026-04-16T00:00:00"/>
    <s v="594029287"/>
    <s v="VERA LUCIA GOMES RIBEIRO"/>
    <n v="2754123857"/>
    <d v="1959-01-27T00:00:00"/>
    <n v="67"/>
    <s v="F"/>
    <x v="0"/>
    <s v="GUARULHOS"/>
    <s v="VILA SAO JOAO BATISTA"/>
    <s v="NÍVEL 50"/>
    <s v="11-968915730"/>
    <s v="CMDP"/>
    <s v="Sim"/>
    <d v="2026-03-23T00:00:00"/>
    <m/>
    <m/>
    <x v="16"/>
    <m/>
    <x v="1"/>
    <s v="Saúde da Coluna594029287"/>
    <x v="0"/>
  </r>
  <r>
    <x v="4"/>
    <x v="14"/>
    <s v="Ativo"/>
    <d v="2026-04-16T00:00:00"/>
    <s v="079312243"/>
    <s v="JOAO VITOR ALMEIDA CRUZ"/>
    <n v="43123331814"/>
    <d v="2009-02-10T00:00:00"/>
    <n v="17"/>
    <s v="M"/>
    <x v="0"/>
    <s v="SAO PAULO"/>
    <s v="JARDIM MAIA"/>
    <s v="NÍVEL 80"/>
    <s v="11-968920927"/>
    <s v="CMDP"/>
    <s v="Sim"/>
    <d v="2026-03-23T00:00:00"/>
    <m/>
    <m/>
    <x v="115"/>
    <m/>
    <x v="1"/>
    <s v="Saúde da Coluna079312243"/>
    <x v="0"/>
  </r>
  <r>
    <x v="4"/>
    <x v="14"/>
    <s v="Ativo"/>
    <d v="2026-04-16T00:00:00"/>
    <s v="079991343"/>
    <s v="MARIA APARECIDA DA SILVA SANTOS"/>
    <n v="24583511825"/>
    <d v="1975-01-13T00:00:00"/>
    <n v="51"/>
    <s v="F"/>
    <x v="0"/>
    <s v="TABOAO DA SERRA"/>
    <s v="JARDIM BEATRIZ"/>
    <s v="NÍVEL 40"/>
    <s v="11-969014843"/>
    <s v="CMDP"/>
    <s v="Sim"/>
    <d v="2026-03-23T00:00:00"/>
    <m/>
    <m/>
    <x v="115"/>
    <m/>
    <x v="1"/>
    <s v="Saúde da Coluna079991343"/>
    <x v="0"/>
  </r>
  <r>
    <x v="4"/>
    <x v="14"/>
    <s v="Ativo"/>
    <d v="2026-05-20T00:00:00"/>
    <s v="093784895"/>
    <s v="ROSELI BATISTA ALVES"/>
    <n v="2197648837"/>
    <d v="1965-04-15T00:00:00"/>
    <n v="61"/>
    <s v="F"/>
    <x v="0"/>
    <s v="SAO PAULO"/>
    <s v="VILA GUILHERMINA"/>
    <e v="#N/A"/>
    <s v="11-969063784"/>
    <s v="CMDP"/>
    <s v="Sim"/>
    <d v="2026-03-23T00:00:00"/>
    <m/>
    <m/>
    <x v="67"/>
    <m/>
    <x v="1"/>
    <s v="Saúde da Coluna093784895"/>
    <x v="5"/>
  </r>
  <r>
    <x v="4"/>
    <x v="14"/>
    <s v="Ativo"/>
    <d v="2026-05-20T00:00:00"/>
    <s v="594002745"/>
    <s v="LUCIANA DOS SANTOS"/>
    <n v="13603390865"/>
    <d v="1974-03-17T00:00:00"/>
    <n v="52"/>
    <s v="F"/>
    <x v="0"/>
    <s v="GUARULHOS"/>
    <s v="PARQUE CONTINENTAL II"/>
    <n v="50"/>
    <s v="11-969507789"/>
    <s v="CMDP"/>
    <s v="Sim"/>
    <d v="2026-03-23T00:00:00"/>
    <m/>
    <m/>
    <x v="67"/>
    <m/>
    <x v="1"/>
    <s v="Saúde da Coluna594002745"/>
    <x v="5"/>
  </r>
  <r>
    <x v="4"/>
    <x v="14"/>
    <s v="Ativo"/>
    <d v="2026-04-16T00:00:00"/>
    <s v="082640198"/>
    <s v="MILENA PIQUI FERREIRA"/>
    <n v="54367369803"/>
    <d v="2005-05-21T00:00:00"/>
    <n v="21"/>
    <s v="F"/>
    <x v="0"/>
    <s v="GUARULHOS"/>
    <s v="JARDIM ANSALCA"/>
    <s v="NÍVEL 60"/>
    <s v="11-969543402"/>
    <s v="CMDP"/>
    <s v="Sim"/>
    <d v="2026-03-23T00:00:00"/>
    <m/>
    <m/>
    <x v="115"/>
    <m/>
    <x v="1"/>
    <s v="Saúde da Coluna082640198"/>
    <x v="0"/>
  </r>
  <r>
    <x v="4"/>
    <x v="14"/>
    <s v="Ativo"/>
    <d v="2026-05-05T00:00:00"/>
    <s v="089823525"/>
    <s v="BIANCA SANTOS ALARCON"/>
    <n v="54730445813"/>
    <d v="2009-09-29T00:00:00"/>
    <n v="16"/>
    <s v="F"/>
    <x v="0"/>
    <s v="GUARULHOS"/>
    <s v="JARDIM SANTA CLARA"/>
    <s v="NÍVEL 80"/>
    <s v="11-969566413"/>
    <m/>
    <s v="Sim"/>
    <m/>
    <m/>
    <m/>
    <x v="94"/>
    <m/>
    <x v="1"/>
    <s v="Saúde da Coluna089823525"/>
    <x v="1"/>
  </r>
  <r>
    <x v="1"/>
    <x v="14"/>
    <s v="Ativo"/>
    <d v="2026-02-26T00:00:00"/>
    <s v="077322559"/>
    <s v="ROSANGELA APARECIDA FRANCO DE LIMA"/>
    <n v="16313827805"/>
    <d v="1972-12-21T00:00:00"/>
    <n v="53"/>
    <s v="F"/>
    <x v="0"/>
    <s v="SAO PAULO"/>
    <m/>
    <n v="100"/>
    <s v="11969619644 11969906030"/>
    <s v="CMDP"/>
    <s v="Sim"/>
    <m/>
    <m/>
    <m/>
    <x v="60"/>
    <d v="2026-03-02T00:00:00"/>
    <x v="23"/>
    <s v="Saúde da Coluna077322559"/>
    <x v="3"/>
  </r>
  <r>
    <x v="4"/>
    <x v="14"/>
    <s v="Ativo"/>
    <d v="2026-04-16T00:00:00"/>
    <s v="128263580"/>
    <s v="NADIR FERNANDES ELOY"/>
    <n v="9161526851"/>
    <d v="1948-03-01T00:00:00"/>
    <n v="78"/>
    <s v="F"/>
    <x v="0"/>
    <s v="SAO PAULO"/>
    <s v="CHACARA SANTO ANTONIO (ZONA LESTE)"/>
    <s v="NÍVEL 600"/>
    <s v="11-969683968"/>
    <s v="CMDP"/>
    <s v="Sim"/>
    <d v="2026-03-23T00:00:00"/>
    <m/>
    <m/>
    <x v="112"/>
    <m/>
    <x v="1"/>
    <s v="Saúde da Coluna128263580"/>
    <x v="0"/>
  </r>
  <r>
    <x v="4"/>
    <x v="14"/>
    <s v="Ativo"/>
    <d v="2026-05-20T00:00:00"/>
    <s v="092970015"/>
    <s v="DIRCE ARAUJO COSTA LEPORE"/>
    <n v="6538463800"/>
    <d v="1960-10-15T00:00:00"/>
    <n v="65"/>
    <s v="F"/>
    <x v="0"/>
    <s v="SAO PAULO"/>
    <s v="VILA FORMOSA"/>
    <e v="#N/A"/>
    <s v="11-969924579"/>
    <s v="CMDP"/>
    <s v="Sim"/>
    <d v="2026-03-23T00:00:00"/>
    <m/>
    <m/>
    <x v="67"/>
    <m/>
    <x v="1"/>
    <s v="Saúde da Coluna092970015"/>
    <x v="5"/>
  </r>
  <r>
    <x v="4"/>
    <x v="14"/>
    <s v="Ativo"/>
    <d v="2026-04-16T00:00:00"/>
    <s v="078140868"/>
    <s v="MARIA IZABEL SALES BRASIL"/>
    <n v="17118402893"/>
    <d v="1974-04-30T00:00:00"/>
    <n v="52"/>
    <s v="F"/>
    <x v="0"/>
    <s v="SAO PAULO"/>
    <s v="JARDIM SANTA MARGARIDA"/>
    <s v="NÍVEL 450"/>
    <s v="11-970173051"/>
    <s v="CMDP"/>
    <s v="Sim"/>
    <d v="2026-03-23T00:00:00"/>
    <m/>
    <m/>
    <x v="115"/>
    <m/>
    <x v="1"/>
    <s v="Saúde da Coluna078140868"/>
    <x v="0"/>
  </r>
  <r>
    <x v="4"/>
    <x v="14"/>
    <s v="Ativo"/>
    <d v="2026-04-16T00:00:00"/>
    <s v="809816784"/>
    <s v="MARILENE LOPES NOGUEIRA"/>
    <n v="9138620880"/>
    <d v="1966-01-22T00:00:00"/>
    <n v="60"/>
    <s v="F"/>
    <x v="0"/>
    <s v="SAO PAULO"/>
    <s v="BALNEARIO MAR PAULISTA"/>
    <s v="NÍVEL 100"/>
    <s v="11-970200951"/>
    <s v="CMDP"/>
    <s v="Sim"/>
    <d v="2026-03-23T00:00:00"/>
    <m/>
    <m/>
    <x v="112"/>
    <m/>
    <x v="1"/>
    <s v="Saúde da Coluna809816784"/>
    <x v="0"/>
  </r>
  <r>
    <x v="4"/>
    <x v="14"/>
    <s v="Ativo"/>
    <d v="2026-05-20T00:00:00"/>
    <s v="082833766"/>
    <s v="CELIA RODRIGUES LOPES"/>
    <n v="11313359882"/>
    <d v="1968-10-01T00:00:00"/>
    <n v="57"/>
    <s v="F"/>
    <x v="0"/>
    <s v="SAO PAULO"/>
    <s v="VILA DAS BELEZAS"/>
    <e v="#N/A"/>
    <s v="11-970380879"/>
    <s v="CMDP"/>
    <s v="Sim"/>
    <d v="2026-03-23T00:00:00"/>
    <m/>
    <m/>
    <x v="67"/>
    <m/>
    <x v="1"/>
    <s v="Saúde da Coluna082833766"/>
    <x v="5"/>
  </r>
  <r>
    <x v="4"/>
    <x v="14"/>
    <s v="Ativo"/>
    <d v="2026-04-16T00:00:00"/>
    <s v="096202550"/>
    <s v="UILDO MACEDO VIEIRA"/>
    <n v="7635310810"/>
    <d v="1967-01-11T00:00:00"/>
    <n v="59"/>
    <s v="M"/>
    <x v="0"/>
    <s v="GUARULHOS"/>
    <s v="PARQUE JUREMA"/>
    <s v="NÍVEL 60"/>
    <s v="11-970494370"/>
    <s v="CMDP"/>
    <s v="Sim"/>
    <d v="2026-03-23T00:00:00"/>
    <m/>
    <m/>
    <x v="115"/>
    <m/>
    <x v="1"/>
    <s v="Saúde da Coluna096202550"/>
    <x v="0"/>
  </r>
  <r>
    <x v="4"/>
    <x v="14"/>
    <s v="Ativo"/>
    <d v="2026-04-16T00:00:00"/>
    <s v="782831273"/>
    <s v="LINDINALVA FELISMINA VAZ"/>
    <n v="68799578468"/>
    <d v="1968-06-26T00:00:00"/>
    <n v="57"/>
    <s v="F"/>
    <x v="0"/>
    <s v="SAO PAULO"/>
    <s v="PENHA DE FRANÇA"/>
    <s v="NÍVEL 400"/>
    <s v="11-970703220"/>
    <s v="CMDP"/>
    <s v="Sim"/>
    <d v="2026-03-23T00:00:00"/>
    <m/>
    <m/>
    <x v="112"/>
    <m/>
    <x v="1"/>
    <s v="Saúde da Coluna782831273"/>
    <x v="0"/>
  </r>
  <r>
    <x v="4"/>
    <x v="14"/>
    <s v="Ativo"/>
    <d v="2026-05-20T00:00:00"/>
    <s v="093972091"/>
    <s v="MAYARA CRISTINA PEREIRA LEITE DOS REIS"/>
    <n v="3364139121"/>
    <d v="1991-04-26T00:00:00"/>
    <n v="35"/>
    <s v="F"/>
    <x v="0"/>
    <s v="SAO PAULO"/>
    <s v="VILA MARIANA"/>
    <e v="#N/A"/>
    <s v="11-970866645"/>
    <s v="CMDP"/>
    <s v="Sim"/>
    <d v="2026-03-23T00:00:00"/>
    <m/>
    <m/>
    <x v="67"/>
    <m/>
    <x v="1"/>
    <s v="Saúde da Coluna093972091"/>
    <x v="5"/>
  </r>
  <r>
    <x v="1"/>
    <x v="14"/>
    <s v="Ativo"/>
    <d v="2026-03-23T00:00:00"/>
    <s v="594075645"/>
    <s v="DESIREE ESTER IATCHUK VIEIRA"/>
    <n v="34232901884"/>
    <d v="1994-11-23T00:00:00"/>
    <n v="31"/>
    <s v="F"/>
    <x v="0"/>
    <s v="GUARULHOS"/>
    <m/>
    <n v="50"/>
    <s v="11970925496 16981244047"/>
    <s v="CMDP"/>
    <s v="Sim"/>
    <d v="2026-03-12T00:00:00"/>
    <m/>
    <m/>
    <x v="62"/>
    <d v="2026-03-23T00:00:00"/>
    <x v="20"/>
    <s v="Saúde da Coluna594075645"/>
    <x v="2"/>
  </r>
  <r>
    <x v="1"/>
    <x v="14"/>
    <s v="Ativo"/>
    <d v="2026-02-12T00:00:00"/>
    <s v="794708501"/>
    <s v="MARIA LILIAN BEZERRA COSTA"/>
    <n v="69979545372"/>
    <d v="1977-10-26T00:00:00"/>
    <n v="48"/>
    <s v="F"/>
    <x v="0"/>
    <s v="SAO PAULO"/>
    <m/>
    <n v="400"/>
    <s v="11971010700 1137141755"/>
    <s v="CMDP"/>
    <s v="Sim"/>
    <m/>
    <m/>
    <m/>
    <x v="44"/>
    <d v="2001-01-01T00:00:00"/>
    <x v="1"/>
    <s v="Saúde da Coluna794708501"/>
    <x v="3"/>
  </r>
  <r>
    <x v="4"/>
    <x v="14"/>
    <s v="Ativo"/>
    <d v="2026-04-16T00:00:00"/>
    <s v="088368912"/>
    <s v="REGINA FRANCISCO DOS SANTOS MENDES"/>
    <n v="29412977824"/>
    <d v="1980-05-19T00:00:00"/>
    <n v="46"/>
    <s v="F"/>
    <x v="0"/>
    <s v="ITAPECERICA DA SERRA"/>
    <s v="CIDADE SANTA JULIA"/>
    <s v="NÍVEL 60"/>
    <s v="11-971070251"/>
    <s v="CMDP"/>
    <s v="Sim"/>
    <d v="2026-03-23T00:00:00"/>
    <m/>
    <m/>
    <x v="16"/>
    <m/>
    <x v="1"/>
    <s v="Saúde da Coluna088368912"/>
    <x v="0"/>
  </r>
  <r>
    <x v="4"/>
    <x v="14"/>
    <s v="Ativo"/>
    <d v="2026-04-16T00:00:00"/>
    <s v="087595776"/>
    <s v="LUCIMAR TAVARES DOS SANTOS BEISSMANN"/>
    <n v="8673447844"/>
    <d v="1968-08-22T00:00:00"/>
    <n v="57"/>
    <s v="M"/>
    <x v="0"/>
    <s v="SAO PAULO"/>
    <s v="PARQUE PETROPOLIS"/>
    <s v="NÍVEL 40"/>
    <s v="11-971136518"/>
    <s v="CMDP"/>
    <s v="Sim"/>
    <d v="2026-03-23T00:00:00"/>
    <m/>
    <m/>
    <x v="115"/>
    <m/>
    <x v="1"/>
    <s v="Saúde da Coluna087595776"/>
    <x v="0"/>
  </r>
  <r>
    <x v="4"/>
    <x v="14"/>
    <s v="Ativo"/>
    <d v="2026-05-20T00:00:00"/>
    <s v="596822847"/>
    <s v="DANIELE BARBOSA"/>
    <n v="41705973892"/>
    <d v="1990-10-16T00:00:00"/>
    <n v="35"/>
    <s v="F"/>
    <x v="0"/>
    <s v="SAO PAULO"/>
    <s v="VILA GUARANI (Z SUL)"/>
    <e v="#N/A"/>
    <s v="11-971701567"/>
    <s v="CMDP"/>
    <s v="Sim"/>
    <d v="2026-03-23T00:00:00"/>
    <m/>
    <m/>
    <x v="67"/>
    <m/>
    <x v="1"/>
    <s v="Saúde da Coluna596822847"/>
    <x v="5"/>
  </r>
  <r>
    <x v="4"/>
    <x v="14"/>
    <s v="Ativo"/>
    <d v="2026-04-16T00:00:00"/>
    <s v="793234751"/>
    <s v="JULIA ROZENDO PEREIRA"/>
    <n v="47240867854"/>
    <d v="2003-12-30T00:00:00"/>
    <n v="22"/>
    <s v="F"/>
    <x v="0"/>
    <s v="SAO PAULO"/>
    <s v="JARDIM IRIS"/>
    <s v="NÍVEL 100"/>
    <s v="11-972139106"/>
    <s v="CMDP"/>
    <s v="Sim"/>
    <d v="2026-03-23T00:00:00"/>
    <m/>
    <m/>
    <x v="112"/>
    <m/>
    <x v="1"/>
    <s v="Saúde da Coluna793234751"/>
    <x v="0"/>
  </r>
  <r>
    <x v="4"/>
    <x v="14"/>
    <s v="Ativo"/>
    <d v="2026-04-16T00:00:00"/>
    <s v="778220605"/>
    <s v="LAZARO LUIZ CORREIA"/>
    <n v="93959273800"/>
    <d v="1956-10-04T00:00:00"/>
    <n v="69"/>
    <s v="M"/>
    <x v="0"/>
    <s v="SAO PAULO"/>
    <s v="VILA NHOCUNE"/>
    <s v="NÍVEL 200"/>
    <s v="11-972151546"/>
    <s v="CMDP"/>
    <s v="Sim"/>
    <d v="2026-03-23T00:00:00"/>
    <m/>
    <m/>
    <x v="112"/>
    <m/>
    <x v="1"/>
    <s v="Saúde da Coluna778220605"/>
    <x v="0"/>
  </r>
  <r>
    <x v="4"/>
    <x v="14"/>
    <s v="Ativo"/>
    <d v="2026-04-16T00:00:00"/>
    <s v="082664891"/>
    <s v="LUCIMEIRE NERES DO AMARAL"/>
    <n v="22061294855"/>
    <d v="1977-05-16T00:00:00"/>
    <n v="49"/>
    <s v="F"/>
    <x v="0"/>
    <s v="SAO PAULO"/>
    <s v="JARDIM JULIETA"/>
    <s v="NÍVEL 40"/>
    <s v="11-972819759"/>
    <s v="CMDP"/>
    <s v="Sim"/>
    <d v="2026-03-23T00:00:00"/>
    <m/>
    <m/>
    <x v="16"/>
    <m/>
    <x v="1"/>
    <s v="Saúde da Coluna082664891"/>
    <x v="0"/>
  </r>
  <r>
    <x v="1"/>
    <x v="14"/>
    <s v="Ativo"/>
    <d v="2026-04-14T00:00:00"/>
    <s v="589419846"/>
    <s v="SUELY APARECIDA DOS REIS PAULINO CRUZ"/>
    <n v="11115119850"/>
    <d v="1967-02-15T00:00:00"/>
    <n v="59"/>
    <s v="F"/>
    <x v="0"/>
    <s v="SAO PAULO"/>
    <s v="CHACARA SANTA MARIA"/>
    <n v="100"/>
    <s v="11972989940 1158721585 1197298-9940"/>
    <s v="CMDP"/>
    <s v="Sim"/>
    <d v="2026-04-15T00:00:00"/>
    <m/>
    <m/>
    <x v="0"/>
    <d v="2026-05-22T00:00:00"/>
    <x v="6"/>
    <s v="Saúde da Coluna589419846"/>
    <x v="0"/>
  </r>
  <r>
    <x v="4"/>
    <x v="14"/>
    <s v="Ativo"/>
    <d v="2026-04-16T00:00:00"/>
    <s v="072207870"/>
    <s v="MARIA APARECIDA LIMA DE MOURA"/>
    <n v="8663045840"/>
    <d v="1963-12-12T00:00:00"/>
    <n v="62"/>
    <s v="F"/>
    <x v="0"/>
    <s v="SAO PAULO"/>
    <s v="VILA PRIMAVERA"/>
    <s v="NÍVEL 50"/>
    <s v="11-973009626"/>
    <s v="CMDP"/>
    <s v="Sim"/>
    <d v="2026-03-23T00:00:00"/>
    <m/>
    <m/>
    <x v="16"/>
    <m/>
    <x v="1"/>
    <s v="Saúde da Coluna072207870"/>
    <x v="0"/>
  </r>
  <r>
    <x v="4"/>
    <x v="14"/>
    <s v="Ativo"/>
    <d v="2026-04-16T00:00:00"/>
    <s v="594084652"/>
    <s v="MARIA DE LOURDES BARRETO DA SILVA BARBOSA"/>
    <n v="18599377809"/>
    <d v="1947-06-20T00:00:00"/>
    <n v="78"/>
    <s v="F"/>
    <x v="0"/>
    <s v="GUARULHOS"/>
    <s v="JARDIM PALMIRA"/>
    <s v="NÍVEL 50"/>
    <s v="11-973528558"/>
    <s v="CMDP"/>
    <s v="Sim"/>
    <d v="2026-03-23T00:00:00"/>
    <m/>
    <m/>
    <x v="112"/>
    <m/>
    <x v="1"/>
    <s v="Saúde da Coluna594084652"/>
    <x v="0"/>
  </r>
  <r>
    <x v="4"/>
    <x v="14"/>
    <s v="Ativo"/>
    <d v="2026-04-16T00:00:00"/>
    <s v="088194962"/>
    <s v="ISABELE RODRIGUES DA SILVA"/>
    <n v="43336271843"/>
    <d v="2009-02-04T00:00:00"/>
    <n v="17"/>
    <s v="F"/>
    <x v="0"/>
    <s v="SAO PAULO"/>
    <s v="VILA INDUSTRIAL"/>
    <s v="NÍVEL 50"/>
    <s v="11-973940562"/>
    <s v="CMDP"/>
    <s v="Sim"/>
    <d v="2026-03-23T00:00:00"/>
    <m/>
    <m/>
    <x v="16"/>
    <m/>
    <x v="1"/>
    <s v="Saúde da Coluna088194962"/>
    <x v="0"/>
  </r>
  <r>
    <x v="1"/>
    <x v="14"/>
    <s v="Ativo"/>
    <d v="2026-04-10T00:00:00"/>
    <s v="094712056"/>
    <s v="FABIANA DELCI"/>
    <s v="26130399812"/>
    <d v="1978-01-14T00:00:00"/>
    <n v="48"/>
    <s v="F"/>
    <x v="0"/>
    <s v="SAO PAULO"/>
    <m/>
    <s v="NÍVEL 60"/>
    <s v="11974437306"/>
    <s v="CMDP"/>
    <s v="Sim"/>
    <m/>
    <m/>
    <m/>
    <x v="176"/>
    <m/>
    <x v="14"/>
    <s v="Saúde da Coluna094712056"/>
    <x v="2"/>
  </r>
  <r>
    <x v="4"/>
    <x v="14"/>
    <s v="Ativo"/>
    <d v="2026-04-16T00:00:00"/>
    <s v="807610305"/>
    <s v="LIN LEE SHIO LI"/>
    <n v="36487293814"/>
    <d v="1941-10-17T00:00:00"/>
    <n v="84"/>
    <s v="F"/>
    <x v="0"/>
    <s v="MOGI DAS CRUZES"/>
    <s v="VILA OLIVEIRA"/>
    <s v="NÍVEL 100"/>
    <s v="11-974455286"/>
    <s v="CMDP"/>
    <s v="Sim"/>
    <d v="2026-03-23T00:00:00"/>
    <m/>
    <m/>
    <x v="112"/>
    <m/>
    <x v="1"/>
    <s v="Saúde da Coluna807610305"/>
    <x v="0"/>
  </r>
  <r>
    <x v="1"/>
    <x v="14"/>
    <s v="Ativo"/>
    <d v="2026-04-10T00:00:00"/>
    <s v="807768553"/>
    <s v="CONCEICAO APARECIDA DOS SANTOS"/>
    <s v="13572201896"/>
    <d v="1959-05-20T00:00:00"/>
    <n v="66"/>
    <s v="F"/>
    <x v="0"/>
    <s v="GUARAREMA"/>
    <m/>
    <s v="NÍVEL 100"/>
    <s v="11974516794"/>
    <s v="CMDP"/>
    <s v="Sim"/>
    <m/>
    <m/>
    <m/>
    <x v="16"/>
    <m/>
    <x v="20"/>
    <s v="Saúde da Coluna807768553"/>
    <x v="0"/>
  </r>
  <r>
    <x v="4"/>
    <x v="14"/>
    <s v="Ativo"/>
    <d v="2026-04-16T00:00:00"/>
    <s v="594012546"/>
    <s v="JAQUELINE NOVAES MIRANDA"/>
    <n v="35500115553"/>
    <d v="1965-08-09T00:00:00"/>
    <n v="60"/>
    <s v="F"/>
    <x v="0"/>
    <s v="GUARULHOS"/>
    <s v="PARQUE CECAP"/>
    <s v="NÍVEL 50"/>
    <s v="11-974576275"/>
    <s v="CMDP"/>
    <s v="Sim"/>
    <d v="2026-03-23T00:00:00"/>
    <m/>
    <m/>
    <x v="112"/>
    <m/>
    <x v="1"/>
    <s v="Saúde da Coluna594012546"/>
    <x v="0"/>
  </r>
  <r>
    <x v="4"/>
    <x v="14"/>
    <s v="Ativo"/>
    <d v="2026-04-16T00:00:00"/>
    <s v="087567997"/>
    <s v="NANCI LINO DE MELLO ALMEIDA"/>
    <n v="14376789801"/>
    <d v="1970-10-11T00:00:00"/>
    <n v="55"/>
    <s v="F"/>
    <x v="0"/>
    <s v="TABOAO DA SERRA"/>
    <s v="JARDIM MIRNA"/>
    <s v="NÍVEL 60"/>
    <s v="11-974662175"/>
    <s v="CMDP"/>
    <s v="Sim"/>
    <d v="2026-03-23T00:00:00"/>
    <m/>
    <m/>
    <x v="16"/>
    <m/>
    <x v="1"/>
    <s v="Saúde da Coluna087567997"/>
    <x v="0"/>
  </r>
  <r>
    <x v="4"/>
    <x v="14"/>
    <s v="Ativo"/>
    <d v="2026-04-16T00:00:00"/>
    <s v="594132509"/>
    <s v="VANESSA ANDRADE DINIZ DE OLIVEIRA"/>
    <n v="29312335871"/>
    <d v="1979-08-18T00:00:00"/>
    <n v="46"/>
    <s v="F"/>
    <x v="0"/>
    <s v="GUARULHOS"/>
    <s v="COCAIA"/>
    <s v="NÍVEL 50"/>
    <s v="11-974679580"/>
    <s v="CMDP"/>
    <s v="Sim"/>
    <d v="2026-03-23T00:00:00"/>
    <m/>
    <m/>
    <x v="16"/>
    <m/>
    <x v="1"/>
    <s v="Saúde da Coluna594132509"/>
    <x v="0"/>
  </r>
  <r>
    <x v="1"/>
    <x v="14"/>
    <s v="Ativo"/>
    <d v="2026-05-20T00:00:00"/>
    <s v="451171330"/>
    <s v="VALDINEIA RODRIGUES VAZ"/>
    <n v="32864836807"/>
    <d v="1983-10-14T00:00:00"/>
    <n v="42"/>
    <s v="F"/>
    <x v="0"/>
    <s v="SAO PAULO"/>
    <s v="PARQUE AMAZONAS"/>
    <n v="100"/>
    <s v="11975371624 11968462620"/>
    <s v="CMDP"/>
    <s v="Sim"/>
    <d v="2026-05-20T00:00:00"/>
    <m/>
    <m/>
    <x v="22"/>
    <d v="2026-06-19T00:00:00"/>
    <x v="6"/>
    <s v="Saúde da Coluna451171330"/>
    <x v="5"/>
  </r>
  <r>
    <x v="4"/>
    <x v="14"/>
    <s v="Ativo"/>
    <d v="2026-04-16T00:00:00"/>
    <s v="082089529"/>
    <s v="ZITA PEREIRA NOVAES BORGES"/>
    <n v="29622453821"/>
    <d v="1961-02-06T00:00:00"/>
    <n v="65"/>
    <s v="F"/>
    <x v="0"/>
    <s v="SAO PAULO"/>
    <s v="JARDIM NOSSA SENHORA DO CARMO"/>
    <s v="NÍVEL 50"/>
    <s v="11-975408464"/>
    <s v="CMDP"/>
    <s v="Sim"/>
    <d v="2026-03-23T00:00:00"/>
    <m/>
    <m/>
    <x v="16"/>
    <m/>
    <x v="1"/>
    <s v="Saúde da Coluna082089529"/>
    <x v="0"/>
  </r>
  <r>
    <x v="4"/>
    <x v="14"/>
    <s v="Ativo"/>
    <d v="2026-04-16T00:00:00"/>
    <s v="084261283"/>
    <s v="VANESSA BRANCO TORRES"/>
    <n v="31931312885"/>
    <d v="1983-02-26T00:00:00"/>
    <n v="43"/>
    <s v="F"/>
    <x v="0"/>
    <s v="ARUJA"/>
    <s v="PARQUE RODRIGO BARRETO"/>
    <s v="NÍVEL 60"/>
    <s v="11-975610605"/>
    <s v="CMDP"/>
    <s v="Sim"/>
    <d v="2026-03-23T00:00:00"/>
    <m/>
    <m/>
    <x v="16"/>
    <m/>
    <x v="1"/>
    <s v="Saúde da Coluna084261283"/>
    <x v="0"/>
  </r>
  <r>
    <x v="4"/>
    <x v="14"/>
    <s v="Ativo"/>
    <d v="2026-04-16T00:00:00"/>
    <s v="082213636"/>
    <s v="MUNIQUE HELENA SANTOS DA SILVA"/>
    <n v="29904798800"/>
    <d v="1981-09-11T00:00:00"/>
    <n v="44"/>
    <s v="F"/>
    <x v="0"/>
    <s v="SAO PAULO"/>
    <s v="NAO INFORMADO"/>
    <s v="NÍVEL 800"/>
    <s v="11-975905660"/>
    <s v="CMDP"/>
    <s v="Sim"/>
    <d v="2026-03-23T00:00:00"/>
    <m/>
    <m/>
    <x v="16"/>
    <m/>
    <x v="1"/>
    <s v="Saúde da Coluna082213636"/>
    <x v="0"/>
  </r>
  <r>
    <x v="4"/>
    <x v="14"/>
    <s v="Ativo"/>
    <d v="2026-04-16T00:00:00"/>
    <s v="082283695"/>
    <s v="EDILAINE MARCAL DE VASCONCELOS"/>
    <n v="22892890861"/>
    <d v="1992-07-17T00:00:00"/>
    <n v="33"/>
    <s v="F"/>
    <x v="0"/>
    <s v="MOGI DAS CRUZES"/>
    <s v="VILA MOGILAR"/>
    <s v="NÍVEL 600"/>
    <s v="11-976133076"/>
    <s v="CMDP"/>
    <s v="Sim"/>
    <d v="2026-03-23T00:00:00"/>
    <m/>
    <m/>
    <x v="115"/>
    <m/>
    <x v="1"/>
    <s v="Saúde da Coluna082283695"/>
    <x v="0"/>
  </r>
  <r>
    <x v="4"/>
    <x v="14"/>
    <s v="Ativo"/>
    <d v="2026-05-20T00:00:00"/>
    <s v="074659881"/>
    <s v="ZILMA FRANCO SILVA BRITO"/>
    <n v="17474422832"/>
    <d v="1974-02-23T00:00:00"/>
    <n v="52"/>
    <s v="F"/>
    <x v="0"/>
    <s v="SAO PAULO"/>
    <s v="JARDIM MORENO"/>
    <e v="#N/A"/>
    <s v="11-976199065"/>
    <s v="CMDP"/>
    <s v="Sim"/>
    <d v="2026-03-23T00:00:00"/>
    <m/>
    <m/>
    <x v="67"/>
    <m/>
    <x v="1"/>
    <s v="Saúde da Coluna074659881"/>
    <x v="5"/>
  </r>
  <r>
    <x v="4"/>
    <x v="14"/>
    <s v="Ativo"/>
    <d v="2026-04-16T00:00:00"/>
    <s v="081927211"/>
    <s v="ARIANE CORDEIRO VENTURA"/>
    <n v="45814366800"/>
    <d v="1990-07-24T00:00:00"/>
    <n v="35"/>
    <s v="F"/>
    <x v="0"/>
    <s v="MOGI DAS CRUZES"/>
    <s v="PARQUE RESIDENCIAL ITAPETI"/>
    <s v="NÍVEL 40"/>
    <s v="11-976540856"/>
    <s v="CMDP"/>
    <s v="Sim"/>
    <d v="2026-03-23T00:00:00"/>
    <m/>
    <m/>
    <x v="115"/>
    <m/>
    <x v="1"/>
    <s v="Saúde da Coluna081927211"/>
    <x v="0"/>
  </r>
  <r>
    <x v="1"/>
    <x v="14"/>
    <s v="Ativo"/>
    <d v="2026-05-07T00:00:00"/>
    <s v="450047881"/>
    <s v="VERA LUCIA BARBOSA DE MEDEIROS"/>
    <n v="12651359831"/>
    <d v="1952-11-14T00:00:00"/>
    <n v="73"/>
    <s v="F"/>
    <x v="0"/>
    <s v="SAO PAULO"/>
    <s v="CONSOLAÇAO"/>
    <n v="500"/>
    <s v="11976564314 11994431624"/>
    <s v="CMDP"/>
    <s v="Sim"/>
    <d v="2026-05-07T00:00:00"/>
    <m/>
    <m/>
    <x v="56"/>
    <d v="2026-12-06T00:00:00"/>
    <x v="2"/>
    <s v="Saúde da Coluna450047881"/>
    <x v="5"/>
  </r>
  <r>
    <x v="4"/>
    <x v="14"/>
    <s v="Ativo"/>
    <d v="2026-04-16T00:00:00"/>
    <s v="450498654"/>
    <s v="ADIMAR MENDES TEIXEIRA"/>
    <n v="53176731868"/>
    <d v="1948-01-12T00:00:00"/>
    <n v="78"/>
    <s v="M"/>
    <x v="0"/>
    <s v="SAO PAULO"/>
    <s v="VILA NOVA DAS BELEZAS"/>
    <s v="NÍVEL 100"/>
    <s v="11-976647681"/>
    <s v="CMDP"/>
    <s v="Sim"/>
    <d v="2026-03-23T00:00:00"/>
    <m/>
    <m/>
    <x v="68"/>
    <m/>
    <x v="1"/>
    <s v="Saúde da Coluna450498654"/>
    <x v="2"/>
  </r>
  <r>
    <x v="4"/>
    <x v="14"/>
    <s v="Ativo"/>
    <d v="2026-04-16T00:00:00"/>
    <s v="076221474"/>
    <s v="RONALDO DE ALMEIDA"/>
    <n v="3216590828"/>
    <d v="1964-01-10T00:00:00"/>
    <n v="62"/>
    <s v="M"/>
    <x v="0"/>
    <s v="SAO PAULO"/>
    <s v="JARDIM SAO LUIS"/>
    <s v="NÍVEL 50"/>
    <s v="11-976743270"/>
    <s v="CMDP"/>
    <s v="Sim"/>
    <d v="2026-03-23T00:00:00"/>
    <m/>
    <m/>
    <x v="16"/>
    <m/>
    <x v="1"/>
    <s v="Saúde da Coluna076221474"/>
    <x v="0"/>
  </r>
  <r>
    <x v="4"/>
    <x v="14"/>
    <s v="Ativo"/>
    <d v="2026-05-18T00:00:00"/>
    <s v="072592756"/>
    <s v="JULIO CESAR SILVA SANTOS"/>
    <n v="27119829807"/>
    <d v="1976-07-26T00:00:00"/>
    <n v="49"/>
    <s v="M"/>
    <x v="0"/>
    <s v="SAO PAULO"/>
    <s v="AMERICANOPOLIS"/>
    <n v="50"/>
    <s v="11-976799859"/>
    <s v="CMDP"/>
    <s v="Sim"/>
    <d v="2026-03-23T00:00:00"/>
    <m/>
    <m/>
    <x v="123"/>
    <m/>
    <x v="1"/>
    <s v="Saúde da Coluna072592756"/>
    <x v="5"/>
  </r>
  <r>
    <x v="4"/>
    <x v="14"/>
    <s v="Ativo"/>
    <d v="2026-04-16T00:00:00"/>
    <s v="800063139"/>
    <s v="WALKIRIA GUILHERME BILIATO"/>
    <n v="93563981868"/>
    <d v="1957-11-24T00:00:00"/>
    <n v="68"/>
    <s v="F"/>
    <x v="0"/>
    <s v="SAO PAULO"/>
    <s v="JARDIM PIRATININGA"/>
    <s v="NÍVEL 200"/>
    <s v="11-976895016"/>
    <s v="CMDP"/>
    <s v="Sim"/>
    <d v="2026-03-23T00:00:00"/>
    <m/>
    <m/>
    <x v="16"/>
    <m/>
    <x v="1"/>
    <s v="Saúde da Coluna800063139"/>
    <x v="0"/>
  </r>
  <r>
    <x v="4"/>
    <x v="14"/>
    <s v="Ativo"/>
    <d v="2026-04-16T00:00:00"/>
    <s v="085324428"/>
    <s v="LUIS FELIPE BREVE GABRIEL"/>
    <n v="38846654803"/>
    <d v="1991-05-28T00:00:00"/>
    <n v="35"/>
    <s v="M"/>
    <x v="0"/>
    <s v="SAO PAULO"/>
    <s v="VILA ALPINA"/>
    <s v="NÍVEL 400"/>
    <s v="11-976965036"/>
    <s v="CMDP"/>
    <s v="Sim"/>
    <d v="2026-03-23T00:00:00"/>
    <m/>
    <m/>
    <x v="16"/>
    <m/>
    <x v="1"/>
    <s v="Saúde da Coluna085324428"/>
    <x v="0"/>
  </r>
  <r>
    <x v="4"/>
    <x v="14"/>
    <s v="Ativo"/>
    <d v="2026-04-16T00:00:00"/>
    <s v="594088798"/>
    <s v="ELISANGELA FERREIRA DA COSTA"/>
    <n v="29593058842"/>
    <d v="1980-10-31T00:00:00"/>
    <n v="45"/>
    <s v="F"/>
    <x v="0"/>
    <s v="GUARULHOS"/>
    <s v="JARDIM SILVESTRE"/>
    <s v="NÍVEL 50"/>
    <s v="11-977046644"/>
    <s v="CMDP"/>
    <s v="Sim"/>
    <d v="2026-03-23T00:00:00"/>
    <m/>
    <m/>
    <x v="40"/>
    <m/>
    <x v="1"/>
    <s v="Saúde da Coluna594088798"/>
    <x v="2"/>
  </r>
  <r>
    <x v="4"/>
    <x v="14"/>
    <s v="Ativo"/>
    <d v="2026-04-16T00:00:00"/>
    <s v="459072218"/>
    <s v="FERNANDO MATIAS SILVA"/>
    <n v="12632461847"/>
    <d v="1969-04-18T00:00:00"/>
    <n v="57"/>
    <s v="M"/>
    <x v="0"/>
    <s v="SAO PAULO"/>
    <s v="VILA DAS BELEZAS"/>
    <s v="NÍVEL 100"/>
    <s v="11-977279958"/>
    <s v="CMDP"/>
    <s v="Sim"/>
    <d v="2026-03-23T00:00:00"/>
    <m/>
    <m/>
    <x v="115"/>
    <m/>
    <x v="1"/>
    <s v="Saúde da Coluna459072218"/>
    <x v="0"/>
  </r>
  <r>
    <x v="4"/>
    <x v="14"/>
    <s v="Ativo"/>
    <d v="2026-04-16T00:00:00"/>
    <s v="081596259"/>
    <s v="RODRIGO DE OLIVEIRA SANTOS"/>
    <n v="4701489930"/>
    <d v="1985-11-07T00:00:00"/>
    <n v="40"/>
    <s v="M"/>
    <x v="0"/>
    <s v="SAO PAULO"/>
    <s v="VILA MARGARIDA"/>
    <s v="NÍVEL 60"/>
    <s v="11-977500136"/>
    <s v="CMDP"/>
    <s v="Sim"/>
    <d v="2026-03-23T00:00:00"/>
    <m/>
    <m/>
    <x v="115"/>
    <m/>
    <x v="1"/>
    <s v="Saúde da Coluna081596259"/>
    <x v="0"/>
  </r>
  <r>
    <x v="4"/>
    <x v="14"/>
    <s v="Ativo"/>
    <d v="2026-04-16T00:00:00"/>
    <s v="079023473"/>
    <s v="BEATRIZ FERREIRA RODRIGUES"/>
    <n v="51474609856"/>
    <d v="2006-08-02T00:00:00"/>
    <n v="19"/>
    <s v="F"/>
    <x v="0"/>
    <s v="GUARULHOS"/>
    <s v="VILA ROSALIA"/>
    <s v="NÍVEL 60"/>
    <s v="11-977615394"/>
    <s v="CMDP"/>
    <s v="Sim"/>
    <d v="2026-03-23T00:00:00"/>
    <m/>
    <m/>
    <x v="115"/>
    <m/>
    <x v="1"/>
    <s v="Saúde da Coluna079023473"/>
    <x v="0"/>
  </r>
  <r>
    <x v="4"/>
    <x v="14"/>
    <s v="Ativo"/>
    <d v="2026-04-16T00:00:00"/>
    <s v="593879686"/>
    <s v="MARIA DE LOURDES DOS SANTOS SILVA"/>
    <n v="7838154847"/>
    <d v="1967-11-09T00:00:00"/>
    <n v="58"/>
    <s v="F"/>
    <x v="0"/>
    <s v="GUARULHOS"/>
    <s v="JARDIM LAS VEGAS"/>
    <s v="NÍVEL 50"/>
    <s v="11-977707911"/>
    <s v="CMDP"/>
    <s v="Sim"/>
    <d v="2026-03-23T00:00:00"/>
    <m/>
    <m/>
    <x v="112"/>
    <m/>
    <x v="1"/>
    <s v="Saúde da Coluna593879686"/>
    <x v="0"/>
  </r>
  <r>
    <x v="4"/>
    <x v="14"/>
    <s v="Ativo"/>
    <d v="2026-04-16T00:00:00"/>
    <s v="076789946"/>
    <s v="LEDJANE SOUZA MARINHO DE LIMA"/>
    <n v="27482147810"/>
    <d v="1976-05-13T00:00:00"/>
    <n v="50"/>
    <s v="F"/>
    <x v="0"/>
    <s v="GUARULHOS"/>
    <s v="JARDIM ZAIRA"/>
    <s v="NÍVEL 50"/>
    <s v="11-977735034"/>
    <s v="CMDP"/>
    <s v="Sim"/>
    <d v="2026-03-23T00:00:00"/>
    <m/>
    <m/>
    <x v="16"/>
    <m/>
    <x v="1"/>
    <s v="Saúde da Coluna076789946"/>
    <x v="0"/>
  </r>
  <r>
    <x v="4"/>
    <x v="14"/>
    <s v="Ativo"/>
    <d v="2026-04-16T00:00:00"/>
    <s v="451008405"/>
    <s v="ALIRIO BORGES DE SOUZA"/>
    <n v="41369955553"/>
    <d v="1960-12-07T00:00:00"/>
    <n v="65"/>
    <s v="M"/>
    <x v="0"/>
    <s v="SAO PAULO"/>
    <s v="JARDIM TUPI"/>
    <s v="NÍVEL 200"/>
    <s v="11-978370297"/>
    <s v="CMDP"/>
    <s v="Sim"/>
    <d v="2026-03-23T00:00:00"/>
    <m/>
    <m/>
    <x v="68"/>
    <m/>
    <x v="1"/>
    <s v="Saúde da Coluna451008405"/>
    <x v="2"/>
  </r>
  <r>
    <x v="1"/>
    <x v="14"/>
    <s v="Ativo"/>
    <d v="2026-05-04T00:00:00"/>
    <s v="089923488"/>
    <s v="ROSELY DAVILA PEREIRA ESPINHEL"/>
    <n v="10853876827"/>
    <d v="1968-10-18T00:00:00"/>
    <n v="57"/>
    <s v="F"/>
    <x v="0"/>
    <s v="SAO PAULO"/>
    <s v="VILA REGENTE FEIJO"/>
    <n v="100"/>
    <s v="11979763557 11979763557 11979763557 11979764204"/>
    <s v="CMDP"/>
    <s v="Sim"/>
    <d v="2026-05-04T00:00:00"/>
    <m/>
    <m/>
    <x v="97"/>
    <d v="2026-12-05T00:00:00"/>
    <x v="14"/>
    <s v="Saúde da Coluna089923488"/>
    <x v="0"/>
  </r>
  <r>
    <x v="1"/>
    <x v="14"/>
    <s v="Ativo"/>
    <d v="2026-03-12T00:00:00"/>
    <s v="094347902"/>
    <s v="BEATRIZ MARCELLY SILVA CAVALCANTE"/>
    <n v="48095880841"/>
    <d v="1999-01-12T00:00:00"/>
    <n v="27"/>
    <s v="F"/>
    <x v="0"/>
    <s v="SAO PAULO"/>
    <m/>
    <n v="110"/>
    <s v="11979775227 11979775227 11979775227 11979775227"/>
    <s v="CMDP"/>
    <s v="Sim"/>
    <d v="2026-03-23T00:00:00"/>
    <m/>
    <m/>
    <x v="13"/>
    <d v="2026-04-23T00:00:00"/>
    <x v="14"/>
    <s v="Saúde da Coluna094347902"/>
    <x v="2"/>
  </r>
  <r>
    <x v="4"/>
    <x v="14"/>
    <s v="Ativo"/>
    <d v="2026-05-20T00:00:00"/>
    <s v="596495900"/>
    <s v="SALVIANA APARECIDA DE AMORIM CORREIA"/>
    <n v="27278303869"/>
    <d v="1978-04-21T00:00:00"/>
    <n v="48"/>
    <s v="F"/>
    <x v="0"/>
    <s v="GUARULHOS"/>
    <s v="PARQUE PRIMAVERA"/>
    <e v="#N/A"/>
    <s v="11-980210592"/>
    <s v="CMDP"/>
    <s v="Sim"/>
    <d v="2026-03-23T00:00:00"/>
    <m/>
    <m/>
    <x v="67"/>
    <m/>
    <x v="1"/>
    <s v="Saúde da Coluna596495900"/>
    <x v="5"/>
  </r>
  <r>
    <x v="4"/>
    <x v="14"/>
    <s v="Ativo"/>
    <d v="2026-04-16T00:00:00"/>
    <s v="083289677"/>
    <s v="CLAUDIA DE SOUSA DIAS PAIVA"/>
    <n v="99689847449"/>
    <d v="1973-03-22T00:00:00"/>
    <n v="53"/>
    <s v="F"/>
    <x v="0"/>
    <s v="GUARULHOS"/>
    <s v="PARQUE MIKAIL"/>
    <s v="NÍVEL 60"/>
    <s v="11-980437051"/>
    <s v="CMDP"/>
    <s v="Sim"/>
    <d v="2026-03-23T00:00:00"/>
    <m/>
    <m/>
    <x v="16"/>
    <m/>
    <x v="1"/>
    <s v="Saúde da Coluna083289677"/>
    <x v="0"/>
  </r>
  <r>
    <x v="4"/>
    <x v="14"/>
    <s v="Ativo"/>
    <d v="2026-04-16T00:00:00"/>
    <s v="593919300"/>
    <s v="MARCIO ORTIZ GUIMARAES"/>
    <n v="30460173839"/>
    <d v="1983-01-12T00:00:00"/>
    <n v="43"/>
    <s v="M"/>
    <x v="0"/>
    <s v="GUARULHOS"/>
    <s v="VILA TRABALHISTA"/>
    <s v="NÍVEL 50"/>
    <s v="11-980684509"/>
    <s v="CMDP"/>
    <s v="Sim"/>
    <d v="2026-03-23T00:00:00"/>
    <m/>
    <m/>
    <x v="112"/>
    <m/>
    <x v="1"/>
    <s v="Saúde da Coluna593919300"/>
    <x v="0"/>
  </r>
  <r>
    <x v="4"/>
    <x v="14"/>
    <s v="Ativo"/>
    <d v="2026-04-16T00:00:00"/>
    <s v="796494495"/>
    <s v="DALVA SANTOS DE OLIVEIRA"/>
    <n v="11702425886"/>
    <d v="1959-05-23T00:00:00"/>
    <n v="67"/>
    <s v="F"/>
    <x v="0"/>
    <s v="SAO PAULO"/>
    <s v="JARDIM CAMPINAS"/>
    <s v="NÍVEL 200"/>
    <s v="11-980886530"/>
    <s v="CMDP"/>
    <s v="Sim"/>
    <d v="2026-03-23T00:00:00"/>
    <m/>
    <m/>
    <x v="40"/>
    <m/>
    <x v="1"/>
    <s v="Saúde da Coluna796494495"/>
    <x v="2"/>
  </r>
  <r>
    <x v="4"/>
    <x v="14"/>
    <s v="Ativo"/>
    <d v="2026-05-05T00:00:00"/>
    <s v="086755581"/>
    <s v="FABIO ALTAMIR BARBOZA DA SILVA"/>
    <n v="28913053888"/>
    <d v="1978-03-27T00:00:00"/>
    <n v="48"/>
    <s v="M"/>
    <x v="0"/>
    <s v="SAO PAULO"/>
    <s v="CHACARA CALIFORNIA"/>
    <s v="NÍVEL 60"/>
    <s v="11-980899887"/>
    <m/>
    <s v="Sim"/>
    <m/>
    <m/>
    <m/>
    <x v="94"/>
    <m/>
    <x v="1"/>
    <s v="Saúde da Coluna086755581"/>
    <x v="1"/>
  </r>
  <r>
    <x v="1"/>
    <x v="14"/>
    <s v="Ativo"/>
    <d v="2026-03-11T00:00:00"/>
    <s v="077841264"/>
    <s v="MARCIO MOSCARDI"/>
    <n v="19463655808"/>
    <d v="1976-04-23T00:00:00"/>
    <n v="50"/>
    <s v="M"/>
    <x v="0"/>
    <s v="SAO PAULO"/>
    <m/>
    <n v="400"/>
    <s v="11981016379 11981016379"/>
    <s v="CMDP"/>
    <s v="Sim"/>
    <d v="2026-03-23T00:00:00"/>
    <m/>
    <m/>
    <x v="88"/>
    <d v="2026-03-19T00:00:00"/>
    <x v="2"/>
    <s v="Saúde da Coluna077841264"/>
    <x v="2"/>
  </r>
  <r>
    <x v="4"/>
    <x v="14"/>
    <s v="Ativo"/>
    <d v="2026-05-20T00:00:00"/>
    <s v="093708680"/>
    <s v="ALINE ROBERTA MACHADO RAPP PORTO"/>
    <n v="92219675068"/>
    <d v="1977-08-30T00:00:00"/>
    <n v="48"/>
    <s v="F"/>
    <x v="0"/>
    <s v="MOGI DAS CRUZES"/>
    <s v="VILA OLIVEIRA"/>
    <e v="#N/A"/>
    <s v="11-981068124"/>
    <s v="CMDP"/>
    <s v="Sim"/>
    <d v="2026-03-23T00:00:00"/>
    <m/>
    <m/>
    <x v="67"/>
    <m/>
    <x v="1"/>
    <s v="Saúde da Coluna093708680"/>
    <x v="5"/>
  </r>
  <r>
    <x v="4"/>
    <x v="14"/>
    <s v="Ativo"/>
    <d v="2026-04-16T00:00:00"/>
    <s v="809368447"/>
    <s v="SANDRA MARIA COSMO"/>
    <n v="13412151807"/>
    <d v="1969-10-05T00:00:00"/>
    <n v="56"/>
    <s v="F"/>
    <x v="0"/>
    <s v="SAO PAULO"/>
    <s v="VILA PRINCESA ISABEL"/>
    <s v="NÍVEL 100"/>
    <s v="11-981144811"/>
    <s v="CMDP"/>
    <s v="Sim"/>
    <d v="2026-03-23T00:00:00"/>
    <m/>
    <m/>
    <x v="112"/>
    <m/>
    <x v="1"/>
    <s v="Saúde da Coluna809368447"/>
    <x v="0"/>
  </r>
  <r>
    <x v="1"/>
    <x v="14"/>
    <s v="Ativo"/>
    <d v="2026-02-19T00:00:00"/>
    <s v="080254870"/>
    <s v="LUCIANO OLIVEIRA CARVALHO"/>
    <n v="27087485806"/>
    <d v="1978-03-28T00:00:00"/>
    <n v="48"/>
    <s v="M"/>
    <x v="0"/>
    <s v="SAO PAULO"/>
    <m/>
    <n v="400"/>
    <s v="11981174102 11994090672"/>
    <s v="CMDP"/>
    <s v="Sim"/>
    <m/>
    <m/>
    <m/>
    <x v="78"/>
    <d v="2026-02-24T00:00:00"/>
    <x v="14"/>
    <s v="Saúde da Coluna080254870"/>
    <x v="3"/>
  </r>
  <r>
    <x v="4"/>
    <x v="14"/>
    <s v="Ativo"/>
    <d v="2026-04-16T00:00:00"/>
    <s v="077368897"/>
    <s v="PRISCILA MARIA DE ANDRADE MENDES CASTRO"/>
    <n v="34035146846"/>
    <d v="1986-09-28T00:00:00"/>
    <n v="39"/>
    <s v="F"/>
    <x v="0"/>
    <s v="SAO PAULO"/>
    <s v="VILA ZAT"/>
    <s v="NÍVEL 60"/>
    <s v="11-981257193"/>
    <s v="CMDP"/>
    <s v="Sim"/>
    <d v="2026-03-23T00:00:00"/>
    <m/>
    <m/>
    <x v="115"/>
    <m/>
    <x v="1"/>
    <s v="Saúde da Coluna077368897"/>
    <x v="0"/>
  </r>
  <r>
    <x v="4"/>
    <x v="14"/>
    <s v="Ativo"/>
    <d v="2026-05-20T00:00:00"/>
    <s v="093595147"/>
    <s v="LUANA SANTOS DE LIMA"/>
    <n v="43904204882"/>
    <d v="1997-12-24T00:00:00"/>
    <n v="28"/>
    <s v="F"/>
    <x v="0"/>
    <s v="SAO PAULO"/>
    <s v="VILA ALBERTINA"/>
    <e v="#N/A"/>
    <s v="11-981389198"/>
    <s v="CMDP"/>
    <s v="Sim"/>
    <d v="2026-03-23T00:00:00"/>
    <m/>
    <m/>
    <x v="67"/>
    <m/>
    <x v="1"/>
    <s v="Saúde da Coluna093595147"/>
    <x v="5"/>
  </r>
  <r>
    <x v="4"/>
    <x v="14"/>
    <s v="Ativo"/>
    <d v="2026-04-16T00:00:00"/>
    <s v="809173310"/>
    <s v="VALDIRENE DA LUZ COSTA"/>
    <n v="32768390836"/>
    <d v="1981-09-14T00:00:00"/>
    <n v="44"/>
    <s v="F"/>
    <x v="0"/>
    <s v="SAO PAULO"/>
    <s v="AGUA FRIA"/>
    <s v="NÍVEL 100"/>
    <s v="11-981512676"/>
    <s v="CMDP"/>
    <s v="Sim"/>
    <d v="2026-03-23T00:00:00"/>
    <m/>
    <m/>
    <x v="16"/>
    <m/>
    <x v="1"/>
    <s v="Saúde da Coluna809173310"/>
    <x v="0"/>
  </r>
  <r>
    <x v="4"/>
    <x v="14"/>
    <s v="Ativo"/>
    <d v="2026-05-20T00:00:00"/>
    <s v="087880064"/>
    <s v="LUCIANA INHASZ AURELIANO"/>
    <n v="18726039800"/>
    <d v="1974-03-28T00:00:00"/>
    <n v="52"/>
    <s v="F"/>
    <x v="0"/>
    <s v="SAO PAULO"/>
    <s v="VILA AMERICA"/>
    <e v="#N/A"/>
    <s v="11-981640391"/>
    <s v="CMDP"/>
    <s v="Sim"/>
    <d v="2026-03-23T00:00:00"/>
    <m/>
    <m/>
    <x v="67"/>
    <m/>
    <x v="1"/>
    <s v="Saúde da Coluna087880064"/>
    <x v="5"/>
  </r>
  <r>
    <x v="4"/>
    <x v="14"/>
    <s v="Ativo"/>
    <d v="2026-04-16T00:00:00"/>
    <s v="631421475"/>
    <s v="CONCEICAO MARIA DOS SANTOS"/>
    <n v="1480702307"/>
    <d v="1985-04-20T00:00:00"/>
    <n v="41"/>
    <s v="F"/>
    <x v="0"/>
    <s v="SAO PAULO"/>
    <s v="JARDIM ITAPURA"/>
    <s v="NÍVEL 200"/>
    <s v="11-981688014"/>
    <s v="CMDP"/>
    <s v="Sim"/>
    <d v="2026-03-23T00:00:00"/>
    <m/>
    <m/>
    <x v="40"/>
    <m/>
    <x v="1"/>
    <s v="Saúde da Coluna631421475"/>
    <x v="2"/>
  </r>
  <r>
    <x v="4"/>
    <x v="14"/>
    <s v="Ativo"/>
    <d v="2026-04-16T00:00:00"/>
    <s v="450235351"/>
    <s v="ANA PAULA DOS SANTOS"/>
    <n v="26565172811"/>
    <d v="1978-01-22T00:00:00"/>
    <n v="48"/>
    <s v="F"/>
    <x v="0"/>
    <s v="SAO PAULO"/>
    <s v="JARDIM SAO MARTINHO"/>
    <s v="NÍVEL 100"/>
    <s v="11-981696317"/>
    <s v="CMDP"/>
    <s v="Sim"/>
    <d v="2026-03-23T00:00:00"/>
    <m/>
    <m/>
    <x v="40"/>
    <m/>
    <x v="1"/>
    <s v="Saúde da Coluna450235351"/>
    <x v="2"/>
  </r>
  <r>
    <x v="4"/>
    <x v="14"/>
    <s v="Ativo"/>
    <d v="2026-04-16T00:00:00"/>
    <s v="079008733"/>
    <s v="JOSE SEBASTIAO CORREA MACEDO"/>
    <n v="11590829875"/>
    <d v="1966-02-09T00:00:00"/>
    <n v="60"/>
    <s v="M"/>
    <x v="0"/>
    <s v="SAO PAULO"/>
    <s v="CHACARA BELENZINHO"/>
    <s v="NÍVEL 60"/>
    <s v="11-981720551"/>
    <s v="CMDP"/>
    <s v="Sim"/>
    <d v="2026-03-23T00:00:00"/>
    <m/>
    <m/>
    <x v="16"/>
    <m/>
    <x v="1"/>
    <s v="Saúde da Coluna079008733"/>
    <x v="0"/>
  </r>
  <r>
    <x v="4"/>
    <x v="14"/>
    <s v="Ativo"/>
    <d v="2026-04-16T00:00:00"/>
    <s v="593903277"/>
    <s v="VIVIANE CRISTINA LEIVA DA ROCHA"/>
    <n v="21298970881"/>
    <d v="1976-10-04T00:00:00"/>
    <n v="49"/>
    <s v="F"/>
    <x v="0"/>
    <s v="GUARULHOS"/>
    <s v="NAO INFORMADO"/>
    <s v="NÍVEL 50"/>
    <s v="11-981721275"/>
    <s v="CMDP"/>
    <s v="Sim"/>
    <d v="2026-03-23T00:00:00"/>
    <m/>
    <m/>
    <x v="16"/>
    <m/>
    <x v="1"/>
    <s v="Saúde da Coluna593903277"/>
    <x v="0"/>
  </r>
  <r>
    <x v="1"/>
    <x v="14"/>
    <s v="Ativo"/>
    <d v="2026-05-07T00:00:00"/>
    <s v="087990033"/>
    <s v="ANA CRISTINA DA SILVA"/>
    <n v="25896447876"/>
    <d v="1977-06-25T00:00:00"/>
    <n v="48"/>
    <s v="F"/>
    <x v="7"/>
    <s v="RECIFE"/>
    <s v="PARQUE SANTOS DUMONT"/>
    <n v="80"/>
    <s v="11981728382 1124051019 11960583042"/>
    <s v="CMDP"/>
    <s v="Sim"/>
    <d v="2026-05-07T00:00:00"/>
    <m/>
    <m/>
    <x v="56"/>
    <d v="2026-05-13T00:00:00"/>
    <x v="20"/>
    <s v="Saúde da Coluna087990033"/>
    <x v="5"/>
  </r>
  <r>
    <x v="4"/>
    <x v="14"/>
    <s v="Ativo"/>
    <d v="2026-04-16T00:00:00"/>
    <s v="089559788"/>
    <s v="VALDELIRIO FERREIRA MATOS"/>
    <n v="91663288615"/>
    <d v="1972-02-29T00:00:00"/>
    <n v="54"/>
    <s v="M"/>
    <x v="0"/>
    <s v="GUARULHOS"/>
    <s v="AGUA CHATA"/>
    <s v="NÍVEL 50"/>
    <s v="11-981777395"/>
    <s v="CMDP"/>
    <s v="Sim"/>
    <d v="2026-03-23T00:00:00"/>
    <m/>
    <m/>
    <x v="16"/>
    <m/>
    <x v="1"/>
    <s v="Saúde da Coluna089559788"/>
    <x v="0"/>
  </r>
  <r>
    <x v="4"/>
    <x v="14"/>
    <s v="Ativo"/>
    <d v="2026-04-16T00:00:00"/>
    <s v="089292115"/>
    <s v="JAVELANE SOUSA DE AGUIAR"/>
    <n v="4815218366"/>
    <d v="1991-07-26T00:00:00"/>
    <n v="34"/>
    <s v="F"/>
    <x v="0"/>
    <s v="SAO PAULO"/>
    <s v="JARDIM IRACEMA"/>
    <s v="NÍVEL 60"/>
    <s v="11-981942456"/>
    <s v="CMDP"/>
    <s v="Sim"/>
    <d v="2026-03-23T00:00:00"/>
    <m/>
    <m/>
    <x v="16"/>
    <m/>
    <x v="1"/>
    <s v="Saúde da Coluna089292115"/>
    <x v="0"/>
  </r>
  <r>
    <x v="4"/>
    <x v="14"/>
    <s v="Ativo"/>
    <d v="2026-04-16T00:00:00"/>
    <s v="081890893"/>
    <s v="GERSON VICENTE"/>
    <n v="12536654869"/>
    <d v="1969-11-18T00:00:00"/>
    <n v="56"/>
    <s v="M"/>
    <x v="0"/>
    <s v="SAO PAULO"/>
    <s v="VILA AZEVEDO"/>
    <s v="NÍVEL 40"/>
    <s v="11-982043518"/>
    <s v="CMDP"/>
    <s v="Sim"/>
    <d v="2026-03-23T00:00:00"/>
    <m/>
    <m/>
    <x v="115"/>
    <m/>
    <x v="1"/>
    <s v="Saúde da Coluna081890893"/>
    <x v="0"/>
  </r>
  <r>
    <x v="1"/>
    <x v="14"/>
    <s v="Ativo"/>
    <d v="2026-02-26T00:00:00"/>
    <s v="089270680"/>
    <s v="ANE CAROLINE SANTOS DE OLIVEIRA"/>
    <n v="41513091875"/>
    <d v="1994-07-23T00:00:00"/>
    <n v="31"/>
    <s v="F"/>
    <x v="0"/>
    <s v="SAO BERNARDO DO CAMPO"/>
    <m/>
    <n v="380"/>
    <s v="11982329990 11982329990"/>
    <s v="CMDP"/>
    <s v="Sim"/>
    <m/>
    <m/>
    <m/>
    <x v="52"/>
    <m/>
    <x v="6"/>
    <s v="Saúde da Coluna089270680"/>
    <x v="3"/>
  </r>
  <r>
    <x v="4"/>
    <x v="14"/>
    <s v="Ativo"/>
    <d v="2026-05-20T00:00:00"/>
    <s v="089717763"/>
    <s v="LEANDRO LIMA DE GOIS DOS SANTOS"/>
    <n v="29807615836"/>
    <d v="1981-06-29T00:00:00"/>
    <n v="44"/>
    <s v="M"/>
    <x v="0"/>
    <s v="SAO PAULO"/>
    <s v="JARDIM MONTE AZUL"/>
    <e v="#N/A"/>
    <s v="11-982647859"/>
    <s v="CMDP"/>
    <s v="Sim"/>
    <d v="2026-03-23T00:00:00"/>
    <m/>
    <m/>
    <x v="67"/>
    <m/>
    <x v="1"/>
    <s v="Saúde da Coluna089717763"/>
    <x v="5"/>
  </r>
  <r>
    <x v="4"/>
    <x v="14"/>
    <s v="Ativo"/>
    <d v="2026-05-20T00:00:00"/>
    <s v="594113717"/>
    <s v="GABRIEL WAN WELL RODRIGUES"/>
    <n v="48344312825"/>
    <d v="2011-03-26T00:00:00"/>
    <n v="15"/>
    <s v="M"/>
    <x v="0"/>
    <s v="GUARULHOS"/>
    <s v="VILA SAO GABRIEL"/>
    <e v="#N/A"/>
    <s v="11-982761440"/>
    <s v="CMDP"/>
    <s v="Sim"/>
    <d v="2026-03-23T00:00:00"/>
    <m/>
    <m/>
    <x v="67"/>
    <m/>
    <x v="1"/>
    <s v="Saúde da Coluna594113717"/>
    <x v="5"/>
  </r>
  <r>
    <x v="4"/>
    <x v="14"/>
    <s v="Ativo"/>
    <d v="2026-05-05T00:00:00"/>
    <s v="592795594"/>
    <s v="WANDER LINDEM BRASILIANO XAVIER"/>
    <n v="20076061434"/>
    <d v="1957-07-31T00:00:00"/>
    <n v="68"/>
    <s v="M"/>
    <x v="0"/>
    <s v="GUARULHOS"/>
    <s v="JARDIM CUMBICA"/>
    <s v="NÍVEL 50"/>
    <s v="11-982785913"/>
    <m/>
    <s v="Sim"/>
    <m/>
    <m/>
    <m/>
    <x v="94"/>
    <m/>
    <x v="1"/>
    <s v="Saúde da Coluna592795594"/>
    <x v="1"/>
  </r>
  <r>
    <x v="4"/>
    <x v="14"/>
    <s v="Ativo"/>
    <d v="2026-05-20T00:00:00"/>
    <s v="092630179"/>
    <s v="SILVANA ANSELMA LEITAO"/>
    <n v="21618483803"/>
    <d v="1975-06-30T00:00:00"/>
    <n v="50"/>
    <s v="F"/>
    <x v="0"/>
    <s v="SAO PAULO"/>
    <s v="JARDIM PAULISTANO (ZONA NORTE)"/>
    <e v="#N/A"/>
    <s v="11-982808548"/>
    <s v="CMDP"/>
    <s v="Sim"/>
    <d v="2026-03-23T00:00:00"/>
    <m/>
    <m/>
    <x v="67"/>
    <m/>
    <x v="1"/>
    <s v="Saúde da Coluna092630179"/>
    <x v="5"/>
  </r>
  <r>
    <x v="4"/>
    <x v="14"/>
    <s v="Ativo"/>
    <d v="2026-05-20T00:00:00"/>
    <s v="100030602"/>
    <s v="RODRIGO JOSE BOLDRIN DA SILVA"/>
    <n v="16380571841"/>
    <d v="1976-02-21T00:00:00"/>
    <n v="50"/>
    <s v="M"/>
    <x v="0"/>
    <s v="SAO PAULO"/>
    <s v="JARDIM BRASIL (ZONA NORTE)"/>
    <e v="#N/A"/>
    <s v="11-983007525"/>
    <s v="CMDP"/>
    <s v="Sim"/>
    <d v="2026-03-23T00:00:00"/>
    <m/>
    <m/>
    <x v="67"/>
    <m/>
    <x v="1"/>
    <s v="Saúde da Coluna100030602"/>
    <x v="5"/>
  </r>
  <r>
    <x v="4"/>
    <x v="14"/>
    <s v="Ativo"/>
    <d v="2026-04-16T00:00:00"/>
    <s v="800278020"/>
    <s v="ANDREIA FOGACA"/>
    <n v="11294986899"/>
    <d v="1971-01-22T00:00:00"/>
    <n v="55"/>
    <s v="F"/>
    <x v="0"/>
    <s v="SAO PAULO"/>
    <s v="VILA MANGALOT"/>
    <s v="NÍVEL 100"/>
    <s v="11-983040171"/>
    <s v="CMDP"/>
    <s v="Sim"/>
    <d v="2026-03-23T00:00:00"/>
    <m/>
    <m/>
    <x v="40"/>
    <m/>
    <x v="1"/>
    <s v="Saúde da Coluna800278020"/>
    <x v="2"/>
  </r>
  <r>
    <x v="1"/>
    <x v="14"/>
    <s v="Ativo"/>
    <d v="2026-03-05T00:00:00"/>
    <s v="079642490"/>
    <s v="CASSIA APARECIDA FELISBINO ALVES"/>
    <n v="33298618861"/>
    <d v="1983-07-30T00:00:00"/>
    <n v="42"/>
    <s v="F"/>
    <x v="0"/>
    <s v="SAO PAULO"/>
    <m/>
    <n v="450"/>
    <s v="11983467039 11983467039"/>
    <s v="CMDP"/>
    <s v="Sim"/>
    <d v="2026-03-23T00:00:00"/>
    <m/>
    <m/>
    <x v="20"/>
    <d v="2026-03-05T00:00:00"/>
    <x v="14"/>
    <s v="Saúde da Coluna079642490"/>
    <x v="2"/>
  </r>
  <r>
    <x v="4"/>
    <x v="14"/>
    <s v="Ativo"/>
    <d v="2026-04-16T00:00:00"/>
    <s v="588141100"/>
    <s v="RAFAEL MIRA SCHIMITH DOS SANTOS"/>
    <n v="23443951805"/>
    <d v="2010-09-29T00:00:00"/>
    <n v="15"/>
    <s v="M"/>
    <x v="0"/>
    <s v="SAO PAULO"/>
    <s v="TATUAPE"/>
    <s v="NÍVEL 600"/>
    <s v="11-983489117"/>
    <s v="CMDP"/>
    <s v="Sim"/>
    <d v="2026-03-23T00:00:00"/>
    <m/>
    <m/>
    <x v="112"/>
    <m/>
    <x v="1"/>
    <s v="Saúde da Coluna588141100"/>
    <x v="0"/>
  </r>
  <r>
    <x v="4"/>
    <x v="14"/>
    <s v="Ativo"/>
    <d v="2026-04-16T00:00:00"/>
    <s v="772357714"/>
    <s v="DORLI APARECIDA MAZO"/>
    <n v="14238196830"/>
    <d v="1944-01-05T00:00:00"/>
    <n v="82"/>
    <s v="F"/>
    <x v="0"/>
    <s v="SAO PAULO"/>
    <s v="VILA NOVA CAROLINA"/>
    <s v="NÍVEL 200"/>
    <s v="11-983662590"/>
    <s v="CMDP"/>
    <s v="Sim"/>
    <d v="2026-03-23T00:00:00"/>
    <m/>
    <m/>
    <x v="40"/>
    <m/>
    <x v="1"/>
    <s v="Saúde da Coluna772357714"/>
    <x v="2"/>
  </r>
  <r>
    <x v="4"/>
    <x v="14"/>
    <s v="Ativo"/>
    <d v="2026-04-16T00:00:00"/>
    <s v="794579302"/>
    <s v="KATIA LUZIA PEREIRA DE ALMEIDA HERRERA"/>
    <n v="13193310840"/>
    <d v="1967-09-24T00:00:00"/>
    <n v="58"/>
    <s v="F"/>
    <x v="0"/>
    <s v="SAO PAULO"/>
    <s v="VILA CARRAO"/>
    <s v="NÍVEL 100"/>
    <s v="11-98370-3133"/>
    <s v="CMDP"/>
    <s v="Sim"/>
    <d v="2026-03-23T00:00:00"/>
    <m/>
    <m/>
    <x v="112"/>
    <m/>
    <x v="1"/>
    <s v="Saúde da Coluna794579302"/>
    <x v="0"/>
  </r>
  <r>
    <x v="1"/>
    <x v="14"/>
    <s v="Ativo"/>
    <d v="2026-04-10T00:00:00"/>
    <s v="074892190"/>
    <s v="PRISCILA CESARIO MIRANDA"/>
    <s v="31188432842"/>
    <d v="1983-12-09T00:00:00"/>
    <n v="42"/>
    <s v="F"/>
    <x v="0"/>
    <s v="SAO BERNARDO DO CAMPO"/>
    <m/>
    <s v="NÍVEL 50"/>
    <s v="11983772913"/>
    <s v="CMDP"/>
    <s v="Sim"/>
    <m/>
    <m/>
    <m/>
    <x v="88"/>
    <m/>
    <x v="1"/>
    <s v="Saúde da Coluna074892190"/>
    <x v="2"/>
  </r>
  <r>
    <x v="4"/>
    <x v="14"/>
    <s v="Ativo"/>
    <d v="2026-04-16T00:00:00"/>
    <s v="081623440"/>
    <s v="DULCINEIDE DA PAZ RODRIGUES"/>
    <n v="86540335415"/>
    <d v="1972-05-07T00:00:00"/>
    <n v="54"/>
    <s v="F"/>
    <x v="0"/>
    <s v="GUARULHOS"/>
    <s v="JARDIM SAO PAULO"/>
    <s v="NÍVEL 60"/>
    <s v="11-984042870"/>
    <s v="CMDP"/>
    <s v="Sim"/>
    <d v="2026-03-23T00:00:00"/>
    <m/>
    <m/>
    <x v="115"/>
    <m/>
    <x v="1"/>
    <s v="Saúde da Coluna081623440"/>
    <x v="0"/>
  </r>
  <r>
    <x v="1"/>
    <x v="14"/>
    <s v="Ativo"/>
    <d v="2026-03-05T00:00:00"/>
    <s v="086592924"/>
    <s v="MARA CINTRA COSTA"/>
    <n v="11443008869"/>
    <d v="1969-12-01T00:00:00"/>
    <n v="56"/>
    <s v="F"/>
    <x v="0"/>
    <s v="SAO PAULO"/>
    <m/>
    <n v="500"/>
    <s v="11984082321 11984082321"/>
    <s v="CMDP"/>
    <s v="Sim"/>
    <d v="2026-03-23T00:00:00"/>
    <m/>
    <m/>
    <x v="20"/>
    <d v="2026-04-16T00:00:00"/>
    <x v="2"/>
    <s v="Saúde da Coluna086592924"/>
    <x v="2"/>
  </r>
  <r>
    <x v="4"/>
    <x v="14"/>
    <s v="Ativo"/>
    <d v="2026-05-20T00:00:00"/>
    <s v="593982711"/>
    <s v="TATIANE CRISTINA ROSA"/>
    <n v="29969451820"/>
    <d v="1982-06-20T00:00:00"/>
    <n v="43"/>
    <s v="F"/>
    <x v="0"/>
    <s v="GUARULHOS"/>
    <s v="PARQUE JUREMA"/>
    <e v="#N/A"/>
    <s v="11-984116250"/>
    <s v="CMDP"/>
    <s v="Sim"/>
    <d v="2026-03-23T00:00:00"/>
    <m/>
    <m/>
    <x v="67"/>
    <m/>
    <x v="1"/>
    <s v="Saúde da Coluna593982711"/>
    <x v="5"/>
  </r>
  <r>
    <x v="4"/>
    <x v="14"/>
    <s v="Ativo"/>
    <d v="2026-04-16T00:00:00"/>
    <s v="095607543"/>
    <s v="LUCIENE CORTES TEIXEIRA"/>
    <n v="19527817870"/>
    <d v="1972-07-19T00:00:00"/>
    <n v="53"/>
    <s v="F"/>
    <x v="0"/>
    <s v="SAO PAULO"/>
    <s v="SAUDE"/>
    <s v="NÍVEL 110"/>
    <s v="11-984179384"/>
    <s v="CMDP"/>
    <s v="Sim"/>
    <d v="2026-03-23T00:00:00"/>
    <m/>
    <m/>
    <x v="115"/>
    <m/>
    <x v="1"/>
    <s v="Saúde da Coluna095607543"/>
    <x v="0"/>
  </r>
  <r>
    <x v="4"/>
    <x v="14"/>
    <s v="Ativo"/>
    <d v="2026-05-20T00:00:00"/>
    <s v="087020445"/>
    <s v="TATIANA ANDRADE COLOMBINI"/>
    <n v="26735631803"/>
    <d v="1979-10-06T00:00:00"/>
    <n v="46"/>
    <s v="F"/>
    <x v="0"/>
    <s v="SAO PAULO"/>
    <s v="CHACARA CALIFORNIA"/>
    <e v="#N/A"/>
    <s v="11-984589873"/>
    <s v="CMDP"/>
    <s v="Sim"/>
    <d v="2026-03-23T00:00:00"/>
    <m/>
    <m/>
    <x v="67"/>
    <m/>
    <x v="1"/>
    <s v="Saúde da Coluna087020445"/>
    <x v="5"/>
  </r>
  <r>
    <x v="4"/>
    <x v="14"/>
    <s v="Ativo"/>
    <d v="2026-04-16T00:00:00"/>
    <s v="083192636"/>
    <s v="LUCINEIDE LIMA DUTRA"/>
    <n v="29719492813"/>
    <d v="1980-05-25T00:00:00"/>
    <n v="46"/>
    <s v="F"/>
    <x v="0"/>
    <s v="GUARULHOS"/>
    <s v="JARDIM PRESIDENTE DUTRA"/>
    <s v="NÍVEL 50"/>
    <s v="11-984609528"/>
    <s v="CMDP"/>
    <s v="Sim"/>
    <d v="2026-03-23T00:00:00"/>
    <m/>
    <m/>
    <x v="16"/>
    <m/>
    <x v="1"/>
    <s v="Saúde da Coluna083192636"/>
    <x v="0"/>
  </r>
  <r>
    <x v="4"/>
    <x v="14"/>
    <s v="Ativo"/>
    <d v="2026-04-16T00:00:00"/>
    <s v="089014986"/>
    <s v="DHYELLEN SANTOS DE OLIVEIRA"/>
    <n v="41356290833"/>
    <d v="1993-10-16T00:00:00"/>
    <n v="32"/>
    <s v="F"/>
    <x v="0"/>
    <s v="GUARULHOS"/>
    <s v="PARQUE PRIMAVERA"/>
    <s v="NÍVEL 450"/>
    <s v="11-984652893"/>
    <s v="CMDP"/>
    <s v="Sim"/>
    <d v="2026-03-23T00:00:00"/>
    <m/>
    <m/>
    <x v="16"/>
    <m/>
    <x v="1"/>
    <s v="Saúde da Coluna089014986"/>
    <x v="0"/>
  </r>
  <r>
    <x v="4"/>
    <x v="14"/>
    <s v="Ativo"/>
    <d v="2026-04-16T00:00:00"/>
    <s v="073750433"/>
    <s v="MARIA DE LOURDES MOURA RATSBONE"/>
    <n v="18349111844"/>
    <d v="1973-08-08T00:00:00"/>
    <n v="52"/>
    <s v="F"/>
    <x v="0"/>
    <s v="SAO PAULO"/>
    <s v="JARDIM CASA PINTADA"/>
    <s v="NÍVEL 50"/>
    <s v="11-984708035"/>
    <s v="CMDP"/>
    <s v="Sim"/>
    <d v="2026-03-23T00:00:00"/>
    <m/>
    <m/>
    <x v="112"/>
    <m/>
    <x v="1"/>
    <s v="Saúde da Coluna073750433"/>
    <x v="0"/>
  </r>
  <r>
    <x v="4"/>
    <x v="14"/>
    <s v="Ativo"/>
    <d v="2026-04-16T00:00:00"/>
    <s v="074862286"/>
    <s v="CRISTIANE DE LIMA PINHEIRO"/>
    <n v="21626761841"/>
    <d v="1981-01-20T00:00:00"/>
    <n v="45"/>
    <s v="F"/>
    <x v="0"/>
    <s v="SAO PAULO"/>
    <s v="JARDIM TRUSSARDI"/>
    <s v="NÍVEL 400"/>
    <s v="11-984740614"/>
    <s v="CMDP"/>
    <s v="Sim"/>
    <d v="2026-03-23T00:00:00"/>
    <m/>
    <m/>
    <x v="16"/>
    <m/>
    <x v="1"/>
    <s v="Saúde da Coluna074862286"/>
    <x v="0"/>
  </r>
  <r>
    <x v="4"/>
    <x v="14"/>
    <s v="Ativo"/>
    <d v="2026-05-20T00:00:00"/>
    <s v="073418546"/>
    <s v="ERICA VILMA CURCURUTO DE CAMPOS"/>
    <n v="12697382836"/>
    <d v="1971-10-18T00:00:00"/>
    <n v="54"/>
    <s v="F"/>
    <x v="0"/>
    <s v="SAO PAULO"/>
    <s v="VILA EMA"/>
    <e v="#N/A"/>
    <s v="11-985003891"/>
    <s v="CMDP"/>
    <s v="Sim"/>
    <d v="2026-03-23T00:00:00"/>
    <m/>
    <m/>
    <x v="67"/>
    <m/>
    <x v="1"/>
    <s v="Saúde da Coluna073418546"/>
    <x v="5"/>
  </r>
  <r>
    <x v="4"/>
    <x v="14"/>
    <s v="Ativo"/>
    <d v="2026-04-16T00:00:00"/>
    <s v="092642338"/>
    <s v="JUCIARA FELIX DOS SANTOS"/>
    <n v="28444005827"/>
    <d v="1981-03-05T00:00:00"/>
    <n v="45"/>
    <s v="F"/>
    <x v="0"/>
    <s v="FERRAZ DE VASCONCELOS"/>
    <s v="PARQUE SAO FRANCISCO"/>
    <s v="NÍVEL 380"/>
    <s v="11-985096428"/>
    <s v="CMDP"/>
    <s v="Sim"/>
    <d v="2026-03-23T00:00:00"/>
    <m/>
    <m/>
    <x v="115"/>
    <m/>
    <x v="1"/>
    <s v="Saúde da Coluna092642338"/>
    <x v="0"/>
  </r>
  <r>
    <x v="4"/>
    <x v="14"/>
    <s v="Ativo"/>
    <d v="2026-04-16T00:00:00"/>
    <s v="450523730"/>
    <s v="MARIA EUNICE DE OLIVEIRA MANGO"/>
    <n v="10669770892"/>
    <d v="1936-02-02T00:00:00"/>
    <n v="90"/>
    <s v="F"/>
    <x v="0"/>
    <s v="SAO PAULO"/>
    <s v="CASA VERDE MEDIA"/>
    <s v="NÍVEL 200"/>
    <s v="11-98509-9423"/>
    <s v="CMDP"/>
    <s v="Sim"/>
    <d v="2026-03-23T00:00:00"/>
    <m/>
    <m/>
    <x v="112"/>
    <m/>
    <x v="1"/>
    <s v="Saúde da Coluna450523730"/>
    <x v="0"/>
  </r>
  <r>
    <x v="4"/>
    <x v="14"/>
    <s v="Ativo"/>
    <d v="2026-04-16T00:00:00"/>
    <s v="089323172"/>
    <s v="ALEXSANDRA SILVA DE JESUS"/>
    <n v="89694031591"/>
    <d v="1976-02-07T00:00:00"/>
    <n v="50"/>
    <s v="F"/>
    <x v="0"/>
    <s v="SAO PAULO"/>
    <s v="CIDADE SAO MATEUS"/>
    <s v="NÍVEL 40"/>
    <s v="11-985269474"/>
    <s v="CMDP"/>
    <s v="Sim"/>
    <d v="2026-03-23T00:00:00"/>
    <m/>
    <m/>
    <x v="16"/>
    <m/>
    <x v="1"/>
    <s v="Saúde da Coluna089323172"/>
    <x v="0"/>
  </r>
  <r>
    <x v="4"/>
    <x v="14"/>
    <s v="Ativo"/>
    <d v="2026-04-16T00:00:00"/>
    <s v="811870766"/>
    <s v="LARA IZAC BISPO DE SOUZA"/>
    <n v="48575959824"/>
    <d v="2012-04-06T00:00:00"/>
    <n v="14"/>
    <s v="F"/>
    <x v="0"/>
    <s v="SAO PAULO"/>
    <s v="BOSQUE DA SAUDE"/>
    <s v="NÍVEL 100"/>
    <s v="11-985360859"/>
    <s v="CMDP"/>
    <s v="Sim"/>
    <d v="2026-03-23T00:00:00"/>
    <m/>
    <m/>
    <x v="112"/>
    <m/>
    <x v="1"/>
    <s v="Saúde da Coluna811870766"/>
    <x v="0"/>
  </r>
  <r>
    <x v="4"/>
    <x v="14"/>
    <s v="Ativo"/>
    <d v="2026-04-16T00:00:00"/>
    <s v="079741646"/>
    <s v="MAYARA APARECIDA CRUZ OLIVEIRA"/>
    <n v="42812155817"/>
    <d v="1995-05-06T00:00:00"/>
    <n v="31"/>
    <s v="F"/>
    <x v="0"/>
    <s v="SAO PAULO"/>
    <s v="PARQUE BRISTOL"/>
    <s v="NÍVEL 60"/>
    <s v="11-985389591"/>
    <s v="CMDP"/>
    <s v="Sim"/>
    <d v="2026-03-23T00:00:00"/>
    <m/>
    <m/>
    <x v="115"/>
    <m/>
    <x v="1"/>
    <s v="Saúde da Coluna079741646"/>
    <x v="0"/>
  </r>
  <r>
    <x v="4"/>
    <x v="14"/>
    <s v="Ativo"/>
    <d v="2026-05-05T00:00:00"/>
    <s v="086394469"/>
    <s v="RICARDO FELICIANO DOS SANTOS"/>
    <n v="34223279831"/>
    <d v="1979-06-26T00:00:00"/>
    <n v="46"/>
    <s v="M"/>
    <x v="0"/>
    <s v="GUARULHOS"/>
    <s v="CIDADE TUPINAMBA"/>
    <s v="NÍVEL 60"/>
    <s v="11-985394604"/>
    <m/>
    <s v="Sim"/>
    <m/>
    <m/>
    <m/>
    <x v="94"/>
    <m/>
    <x v="1"/>
    <s v="Saúde da Coluna086394469"/>
    <x v="1"/>
  </r>
  <r>
    <x v="4"/>
    <x v="14"/>
    <s v="Ativo"/>
    <d v="2026-05-20T00:00:00"/>
    <s v="094726628"/>
    <s v="LILIA CASSIA DE FRANCA"/>
    <n v="26415349830"/>
    <d v="1975-05-12T00:00:00"/>
    <n v="51"/>
    <s v="F"/>
    <x v="0"/>
    <s v="SAO PAULO"/>
    <s v="PARQUE NOVO MUNDO"/>
    <e v="#N/A"/>
    <s v="11-985515717"/>
    <s v="CMDP"/>
    <s v="Sim"/>
    <d v="2026-03-23T00:00:00"/>
    <m/>
    <m/>
    <x v="67"/>
    <m/>
    <x v="1"/>
    <s v="Saúde da Coluna094726628"/>
    <x v="5"/>
  </r>
  <r>
    <x v="4"/>
    <x v="14"/>
    <s v="Ativo"/>
    <d v="2026-04-16T00:00:00"/>
    <s v="081268619"/>
    <s v="TATIANE FREITAS DOS SANTOS"/>
    <n v="30896618889"/>
    <d v="1983-02-19T00:00:00"/>
    <n v="43"/>
    <s v="F"/>
    <x v="0"/>
    <s v="SAO PAULO"/>
    <s v="JAGUARE"/>
    <s v="NÍVEL 80"/>
    <s v="11-985539567"/>
    <s v="CMDP"/>
    <s v="Sim"/>
    <d v="2026-03-23T00:00:00"/>
    <m/>
    <m/>
    <x v="115"/>
    <m/>
    <x v="1"/>
    <s v="Saúde da Coluna081268619"/>
    <x v="0"/>
  </r>
  <r>
    <x v="4"/>
    <x v="14"/>
    <s v="Ativo"/>
    <d v="2026-04-16T00:00:00"/>
    <s v="593889959"/>
    <s v="CRISTIANE SOUZA LIMA"/>
    <n v="25948391833"/>
    <d v="1976-07-06T00:00:00"/>
    <n v="49"/>
    <s v="F"/>
    <x v="0"/>
    <s v="GUARULHOS"/>
    <s v="VILA CONCEIÇAO"/>
    <s v="NÍVEL 50"/>
    <s v="11-985572390"/>
    <s v="CMDP"/>
    <s v="Sim"/>
    <d v="2026-03-23T00:00:00"/>
    <m/>
    <m/>
    <x v="40"/>
    <m/>
    <x v="1"/>
    <s v="Saúde da Coluna593889959"/>
    <x v="2"/>
  </r>
  <r>
    <x v="4"/>
    <x v="14"/>
    <s v="Ativo"/>
    <d v="2026-04-16T00:00:00"/>
    <s v="804815941"/>
    <s v="MARIA MAGDAR FERREIRA DA SILVA"/>
    <n v="70279292368"/>
    <d v="1976-07-25T00:00:00"/>
    <n v="49"/>
    <s v="F"/>
    <x v="0"/>
    <s v="SAO PAULO"/>
    <s v="ITAIM PAULISTA"/>
    <s v="NÍVEL 100"/>
    <s v="11-985633331"/>
    <s v="CMDP"/>
    <s v="Sim"/>
    <d v="2026-03-23T00:00:00"/>
    <m/>
    <m/>
    <x v="112"/>
    <m/>
    <x v="1"/>
    <s v="Saúde da Coluna804815941"/>
    <x v="0"/>
  </r>
  <r>
    <x v="4"/>
    <x v="14"/>
    <s v="Ativo"/>
    <d v="2026-04-16T00:00:00"/>
    <s v="074513529"/>
    <s v="JOSE ANTONIO DO NASCIMENTO"/>
    <n v="2497127506"/>
    <d v="1986-03-25T00:00:00"/>
    <n v="40"/>
    <s v="M"/>
    <x v="0"/>
    <s v="SAO PAULO"/>
    <s v="CAMBUCI"/>
    <s v="NÍVEL 50"/>
    <s v="11-985642466"/>
    <s v="CMDP"/>
    <s v="Sim"/>
    <d v="2026-03-23T00:00:00"/>
    <m/>
    <m/>
    <x v="16"/>
    <m/>
    <x v="1"/>
    <s v="Saúde da Coluna074513529"/>
    <x v="0"/>
  </r>
  <r>
    <x v="4"/>
    <x v="14"/>
    <s v="Ativo"/>
    <d v="2026-04-16T00:00:00"/>
    <s v="081917682"/>
    <s v="ERYSDELVANE DA SILVA BARROS"/>
    <n v="31217143840"/>
    <d v="1983-06-09T00:00:00"/>
    <n v="42"/>
    <s v="F"/>
    <x v="0"/>
    <s v="SAO PAULO"/>
    <s v="VILA AIMORE"/>
    <s v="NÍVEL 60"/>
    <s v="11-985671669"/>
    <s v="CMDP"/>
    <s v="Sim"/>
    <d v="2026-03-23T00:00:00"/>
    <m/>
    <m/>
    <x v="115"/>
    <m/>
    <x v="1"/>
    <s v="Saúde da Coluna081917682"/>
    <x v="0"/>
  </r>
  <r>
    <x v="4"/>
    <x v="14"/>
    <s v="Ativo"/>
    <d v="2026-04-16T00:00:00"/>
    <s v="079090956"/>
    <s v="ADRIANO FEITOZA RIBEIRO"/>
    <n v="27367032860"/>
    <d v="1980-04-15T00:00:00"/>
    <n v="46"/>
    <s v="M"/>
    <x v="0"/>
    <s v="GUARULHOS"/>
    <s v="JARDIM GOPOUVA"/>
    <s v="NÍVEL 60"/>
    <s v="11-985850385"/>
    <s v="CMDP"/>
    <s v="Sim"/>
    <d v="2026-03-23T00:00:00"/>
    <m/>
    <m/>
    <x v="115"/>
    <m/>
    <x v="1"/>
    <s v="Saúde da Coluna079090956"/>
    <x v="0"/>
  </r>
  <r>
    <x v="4"/>
    <x v="14"/>
    <s v="Ativo"/>
    <d v="2026-04-16T00:00:00"/>
    <s v="072917436"/>
    <s v="LEDA CRISTINA RODRIGUES FIGUEIREDO"/>
    <n v="32705380817"/>
    <d v="1983-02-19T00:00:00"/>
    <n v="43"/>
    <s v="F"/>
    <x v="0"/>
    <s v="SAO PAULO"/>
    <s v="VILA TALARICO"/>
    <s v="NÍVEL 400"/>
    <s v="11-986242323"/>
    <s v="CMDP"/>
    <s v="Sim"/>
    <d v="2026-03-23T00:00:00"/>
    <m/>
    <m/>
    <x v="16"/>
    <m/>
    <x v="1"/>
    <s v="Saúde da Coluna072917436"/>
    <x v="0"/>
  </r>
  <r>
    <x v="4"/>
    <x v="14"/>
    <s v="Ativo"/>
    <d v="2026-04-16T00:00:00"/>
    <s v="783334141"/>
    <s v="MARIA DE JESUS PERREGIL"/>
    <n v="23174483840"/>
    <d v="1950-04-08T00:00:00"/>
    <n v="76"/>
    <s v="F"/>
    <x v="0"/>
    <s v="SAO PAULO"/>
    <s v="JARDIM AVELINO"/>
    <s v="NÍVEL 100"/>
    <s v="11-986399480"/>
    <s v="CMDP"/>
    <s v="Sim"/>
    <d v="2026-03-23T00:00:00"/>
    <m/>
    <m/>
    <x v="112"/>
    <m/>
    <x v="1"/>
    <s v="Saúde da Coluna783334141"/>
    <x v="0"/>
  </r>
  <r>
    <x v="1"/>
    <x v="14"/>
    <s v="Ativo"/>
    <d v="2026-04-14T00:00:00"/>
    <s v="094223150"/>
    <s v="MARCELO CORDEIRO DOS SANTOS"/>
    <n v="20392681897"/>
    <d v="1974-05-13T00:00:00"/>
    <n v="52"/>
    <s v="M"/>
    <x v="0"/>
    <s v="SAO PAULO"/>
    <s v="JARDIM SAO PAULOZONA LESTE"/>
    <n v="110"/>
    <s v="11986493473 11986493473"/>
    <s v="CMDP"/>
    <s v="Sim"/>
    <d v="2026-04-15T00:00:00"/>
    <m/>
    <m/>
    <x v="0"/>
    <d v="2026-04-20T00:00:00"/>
    <x v="14"/>
    <s v="Saúde da Coluna094223150"/>
    <x v="0"/>
  </r>
  <r>
    <x v="1"/>
    <x v="14"/>
    <s v="Ativo"/>
    <d v="2026-05-11T00:00:00"/>
    <s v="095242487"/>
    <s v="MARIA ELILA RODRIGUES DE AGUIAR"/>
    <n v="27957249876"/>
    <d v="1956-05-27T00:00:00"/>
    <n v="70"/>
    <s v="F"/>
    <x v="0"/>
    <s v="SAO PAULO"/>
    <m/>
    <n v="750"/>
    <s v="11986554344 11986554344"/>
    <s v="CMDP"/>
    <s v="Sim"/>
    <d v="2026-05-11T00:00:00"/>
    <m/>
    <m/>
    <x v="71"/>
    <d v="2026-05-21T00:00:00"/>
    <x v="2"/>
    <s v="Saúde da Coluna095242487"/>
    <x v="5"/>
  </r>
  <r>
    <x v="4"/>
    <x v="14"/>
    <s v="Ativo"/>
    <d v="2026-04-16T00:00:00"/>
    <s v="089898395"/>
    <s v="ALEXANDRE DA SILVA"/>
    <n v="29731814884"/>
    <d v="1979-02-04T00:00:00"/>
    <n v="47"/>
    <s v="M"/>
    <x v="0"/>
    <s v="GUARULHOS"/>
    <s v="VILA NOVA BONSUCESSO"/>
    <s v="NÍVEL 380"/>
    <s v="11-986645641"/>
    <s v="CMDP"/>
    <s v="Sim"/>
    <d v="2026-03-23T00:00:00"/>
    <m/>
    <m/>
    <x v="115"/>
    <m/>
    <x v="1"/>
    <s v="Saúde da Coluna089898395"/>
    <x v="0"/>
  </r>
  <r>
    <x v="1"/>
    <x v="14"/>
    <s v="Ativo"/>
    <d v="2026-04-15T00:00:00"/>
    <s v="096722274"/>
    <s v="CELINO KAORU DAIDO"/>
    <n v="7728355864"/>
    <d v="1964-07-01T00:00:00"/>
    <n v="61"/>
    <s v="M"/>
    <x v="0"/>
    <s v="SAO PAULO"/>
    <s v="JARDIM BRASIL (ZONA NORTE) "/>
    <n v="110"/>
    <s v="11986713818 11985679371 11986713819 11940702650"/>
    <s v="CMDP"/>
    <s v="Sim"/>
    <d v="2026-04-15T00:00:00"/>
    <m/>
    <m/>
    <x v="103"/>
    <d v="2026-04-15T00:00:00"/>
    <x v="20"/>
    <s v="Saúde da Coluna096722274"/>
    <x v="0"/>
  </r>
  <r>
    <x v="4"/>
    <x v="14"/>
    <s v="Ativo"/>
    <d v="2026-05-20T00:00:00"/>
    <s v="630570884"/>
    <s v="REGINALVA APARECIDA GOMES ALVES"/>
    <n v="6051247602"/>
    <d v="1984-03-10T00:00:00"/>
    <n v="42"/>
    <s v="F"/>
    <x v="0"/>
    <s v="SAO PAULO"/>
    <s v="JARDIM MIRIAM"/>
    <e v="#N/A"/>
    <s v="11-987019037"/>
    <s v="CMDP"/>
    <s v="Sim"/>
    <d v="2026-03-23T00:00:00"/>
    <m/>
    <m/>
    <x v="67"/>
    <m/>
    <x v="1"/>
    <s v="Saúde da Coluna630570884"/>
    <x v="5"/>
  </r>
  <r>
    <x v="1"/>
    <x v="14"/>
    <s v="Ativo"/>
    <d v="2026-05-11T00:00:00"/>
    <s v="077835468"/>
    <s v="JOSILENE DO NASCIMENTO SANTOS"/>
    <n v="81909390410"/>
    <d v="1972-02-03T00:00:00"/>
    <n v="54"/>
    <s v="F"/>
    <x v="0"/>
    <s v="SAO PAULO"/>
    <s v="JARDIM FELICIDADE (ZONA NORTE)"/>
    <n v="50"/>
    <s v="11987118505 11961525383 11966568752"/>
    <s v="CMDP"/>
    <s v="Sim"/>
    <d v="2026-05-11T00:00:00"/>
    <m/>
    <m/>
    <x v="71"/>
    <d v="2026-05-25T00:00:00"/>
    <x v="14"/>
    <s v="Saúde da Coluna077835468"/>
    <x v="5"/>
  </r>
  <r>
    <x v="1"/>
    <x v="14"/>
    <s v="Ativo"/>
    <d v="2026-03-11T00:00:00"/>
    <s v="777232820"/>
    <s v="CLAUDIA RANIERI"/>
    <n v="8986804840"/>
    <d v="1967-09-23T00:00:00"/>
    <n v="58"/>
    <s v="F"/>
    <x v="0"/>
    <s v="SAO PAULO"/>
    <m/>
    <n v="300"/>
    <s v="11987126741 11971859664"/>
    <s v="CMDP"/>
    <s v="Sim"/>
    <d v="2026-03-23T00:00:00"/>
    <m/>
    <m/>
    <x v="88"/>
    <d v="2026-03-19T00:00:00"/>
    <x v="14"/>
    <s v="Saúde da Coluna777232820"/>
    <x v="2"/>
  </r>
  <r>
    <x v="1"/>
    <x v="14"/>
    <s v="Ativo"/>
    <d v="2026-04-10T00:00:00"/>
    <s v="983642230"/>
    <s v="FRANCISCA ALVES LUDGERO"/>
    <s v="01117898857"/>
    <d v="1945-03-25T00:00:00"/>
    <n v="81"/>
    <s v="F"/>
    <x v="0"/>
    <s v="SAO PAULO"/>
    <m/>
    <s v="NÍVEL 500"/>
    <s v="11987281717"/>
    <s v="CMDP"/>
    <s v="Sim"/>
    <m/>
    <m/>
    <m/>
    <x v="40"/>
    <m/>
    <x v="2"/>
    <s v="Saúde da Coluna983642230"/>
    <x v="2"/>
  </r>
  <r>
    <x v="4"/>
    <x v="14"/>
    <s v="Ativo"/>
    <d v="2026-04-16T00:00:00"/>
    <s v="087740032"/>
    <s v="MARIA DO SOCORRO FERNANDES DE CARVALHO"/>
    <n v="27353036320"/>
    <d v="1967-09-09T00:00:00"/>
    <n v="58"/>
    <s v="F"/>
    <x v="0"/>
    <s v="SAO PAULO"/>
    <s v="VILA MARIANA"/>
    <s v="NÍVEL 110"/>
    <s v="11-987416082"/>
    <s v="CMDP"/>
    <s v="Sim"/>
    <d v="2026-03-23T00:00:00"/>
    <m/>
    <m/>
    <x v="112"/>
    <m/>
    <x v="1"/>
    <s v="Saúde da Coluna087740032"/>
    <x v="0"/>
  </r>
  <r>
    <x v="4"/>
    <x v="14"/>
    <s v="Ativo"/>
    <d v="2026-04-16T00:00:00"/>
    <s v="083719090"/>
    <s v="LUAN BATISTA VITAL"/>
    <n v="40353918830"/>
    <d v="1988-02-09T00:00:00"/>
    <n v="38"/>
    <s v="M"/>
    <x v="0"/>
    <s v="SAO PAULO"/>
    <s v="BELA VISTA"/>
    <s v="NÍVEL 50"/>
    <s v="11-987561721"/>
    <s v="CMDP"/>
    <s v="Sim"/>
    <d v="2026-03-23T00:00:00"/>
    <m/>
    <m/>
    <x v="16"/>
    <m/>
    <x v="1"/>
    <s v="Saúde da Coluna083719090"/>
    <x v="0"/>
  </r>
  <r>
    <x v="4"/>
    <x v="14"/>
    <s v="Ativo"/>
    <d v="2026-04-16T00:00:00"/>
    <s v="807399477"/>
    <s v="DAYANE SANTOS DE SOUZA"/>
    <n v="35998521897"/>
    <d v="1994-02-22T00:00:00"/>
    <n v="32"/>
    <s v="F"/>
    <x v="0"/>
    <s v="SAO PAULO"/>
    <s v="BRAS"/>
    <s v="NÍVEL 100"/>
    <s v="11-987892231"/>
    <s v="CMDP"/>
    <s v="Sim"/>
    <d v="2026-03-23T00:00:00"/>
    <m/>
    <m/>
    <x v="40"/>
    <m/>
    <x v="1"/>
    <s v="Saúde da Coluna807399477"/>
    <x v="2"/>
  </r>
  <r>
    <x v="1"/>
    <x v="14"/>
    <s v="Ativo"/>
    <d v="2026-02-12T00:00:00"/>
    <s v="089774112"/>
    <s v="RITA DE CASSIA PEREIRA DA CRUZ"/>
    <n v="29196940816"/>
    <d v="1981-01-19T00:00:00"/>
    <n v="45"/>
    <s v="F"/>
    <x v="0"/>
    <s v="SAO PAULO"/>
    <m/>
    <n v="110"/>
    <s v="11987938797 11987938797"/>
    <s v="CMDP"/>
    <s v="Sim"/>
    <m/>
    <m/>
    <m/>
    <x v="44"/>
    <d v="2026-02-10T00:00:00"/>
    <x v="14"/>
    <s v="Saúde da Coluna089774112"/>
    <x v="3"/>
  </r>
  <r>
    <x v="4"/>
    <x v="14"/>
    <s v="Ativo"/>
    <d v="2026-05-20T00:00:00"/>
    <s v="089117947"/>
    <s v="RODRIGO NUNES MARTINS"/>
    <n v="39020563807"/>
    <d v="1988-11-04T00:00:00"/>
    <n v="37"/>
    <s v="M"/>
    <x v="0"/>
    <s v="SANTO ANDRE"/>
    <s v="VILA HUMAITA"/>
    <e v="#N/A"/>
    <s v="11-987976463"/>
    <s v="CMDP"/>
    <s v="Sim"/>
    <d v="2026-03-23T00:00:00"/>
    <m/>
    <m/>
    <x v="67"/>
    <m/>
    <x v="1"/>
    <s v="Saúde da Coluna089117947"/>
    <x v="5"/>
  </r>
  <r>
    <x v="4"/>
    <x v="14"/>
    <s v="Ativo"/>
    <d v="2026-04-16T00:00:00"/>
    <s v="805442103"/>
    <s v="EVANDRO FERRARESSO FIRMINO"/>
    <n v="35110955816"/>
    <d v="1988-05-24T00:00:00"/>
    <n v="38"/>
    <s v="M"/>
    <x v="0"/>
    <s v="SAO PAULO"/>
    <s v="CENTRO"/>
    <s v="NÍVEL 100"/>
    <s v="11-988113293"/>
    <s v="CMDP"/>
    <s v="Sim"/>
    <d v="2026-03-23T00:00:00"/>
    <m/>
    <m/>
    <x v="40"/>
    <m/>
    <x v="1"/>
    <s v="Saúde da Coluna805442103"/>
    <x v="2"/>
  </r>
  <r>
    <x v="4"/>
    <x v="14"/>
    <s v="Ativo"/>
    <d v="2026-04-16T00:00:00"/>
    <s v="079469883"/>
    <s v="SIMONE DE LOURDES MAIDANA"/>
    <n v="18505941802"/>
    <d v="1974-06-29T00:00:00"/>
    <n v="51"/>
    <s v="F"/>
    <x v="0"/>
    <s v="GUARULHOS"/>
    <s v="AGUA CHATA"/>
    <s v="NÍVEL 60"/>
    <s v="11-988237743"/>
    <s v="CMDP"/>
    <s v="Sim"/>
    <d v="2026-03-23T00:00:00"/>
    <m/>
    <m/>
    <x v="115"/>
    <m/>
    <x v="1"/>
    <s v="Saúde da Coluna079469883"/>
    <x v="0"/>
  </r>
  <r>
    <x v="1"/>
    <x v="14"/>
    <s v="Ativo"/>
    <d v="2026-03-24T00:00:00"/>
    <s v="082007007"/>
    <s v="MARCELO PEREIRA POMBO"/>
    <n v="12829488814"/>
    <d v="1973-04-30T00:00:00"/>
    <n v="53"/>
    <s v="M"/>
    <x v="0"/>
    <s v="SAO PAULO"/>
    <s v="PARQUE ARTUR ALVIM"/>
    <n v="40"/>
    <s v="11988309294 11961607301 1127434269 11988309294"/>
    <s v="CMDP"/>
    <s v="Sim"/>
    <d v="2026-03-23T00:00:00"/>
    <m/>
    <m/>
    <x v="106"/>
    <d v="2026-03-24T00:00:00"/>
    <x v="14"/>
    <s v="Saúde da Coluna082007007"/>
    <x v="2"/>
  </r>
  <r>
    <x v="4"/>
    <x v="14"/>
    <s v="Ativo"/>
    <d v="2026-04-16T00:00:00"/>
    <s v="808369199"/>
    <s v="ROSELI SOARES DE MACEDO"/>
    <n v="6559079805"/>
    <d v="1965-09-01T00:00:00"/>
    <n v="60"/>
    <s v="F"/>
    <x v="0"/>
    <s v="SAO PAULO"/>
    <s v="CIDADE ANTONIO ESTEVAO DE CARVALHO"/>
    <s v="NÍVEL 100"/>
    <s v="11-988365794"/>
    <s v="CMDP"/>
    <s v="Sim"/>
    <d v="2026-03-23T00:00:00"/>
    <m/>
    <m/>
    <x v="112"/>
    <m/>
    <x v="1"/>
    <s v="Saúde da Coluna808369199"/>
    <x v="0"/>
  </r>
  <r>
    <x v="4"/>
    <x v="14"/>
    <s v="Ativo"/>
    <d v="2026-04-16T00:00:00"/>
    <s v="791591824"/>
    <s v="TIAGO RIBEIRO DE SOUZA"/>
    <n v="34843657816"/>
    <d v="1985-10-27T00:00:00"/>
    <n v="40"/>
    <s v="M"/>
    <x v="0"/>
    <s v="SAO PAULO"/>
    <s v="VILA PRADO"/>
    <s v="NÍVEL 100"/>
    <s v="11-988407240"/>
    <s v="CMDP"/>
    <s v="Sim"/>
    <d v="2026-03-23T00:00:00"/>
    <m/>
    <m/>
    <x v="16"/>
    <m/>
    <x v="1"/>
    <s v="Saúde da Coluna791591824"/>
    <x v="0"/>
  </r>
  <r>
    <x v="4"/>
    <x v="14"/>
    <s v="Ativo"/>
    <d v="2026-05-20T00:00:00"/>
    <s v="076249400"/>
    <s v="MARILEIDE FERREIRA DE ARAUJO"/>
    <n v="70476071534"/>
    <d v="1972-12-19T00:00:00"/>
    <n v="53"/>
    <s v="F"/>
    <x v="0"/>
    <s v="SAO PAULO"/>
    <s v="VILA SANTA EULALIA"/>
    <e v="#N/A"/>
    <s v="11-988500009"/>
    <s v="CMDP"/>
    <s v="Sim"/>
    <d v="2026-03-23T00:00:00"/>
    <m/>
    <m/>
    <x v="67"/>
    <m/>
    <x v="1"/>
    <s v="Saúde da Coluna076249400"/>
    <x v="5"/>
  </r>
  <r>
    <x v="1"/>
    <x v="14"/>
    <s v="Ativo"/>
    <d v="2026-04-10T00:00:00"/>
    <s v="095145702"/>
    <s v="GABRIEL VINICIUS DE SA"/>
    <s v="43307351800"/>
    <d v="1995-03-08T00:00:00"/>
    <n v="31"/>
    <s v="M"/>
    <x v="0"/>
    <s v="SAO PAULO"/>
    <m/>
    <s v="NÍVEL 60"/>
    <s v="11988945842"/>
    <s v="CMDP"/>
    <s v="Sim"/>
    <m/>
    <m/>
    <m/>
    <x v="114"/>
    <m/>
    <x v="14"/>
    <s v="Saúde da Coluna095145702"/>
    <x v="0"/>
  </r>
  <r>
    <x v="4"/>
    <x v="14"/>
    <s v="Ativo"/>
    <d v="2026-04-16T00:00:00"/>
    <s v="089160151"/>
    <s v="LUIZ ARTIME DE SOUZA OLIVEIRA"/>
    <n v="19077518827"/>
    <d v="1969-12-09T00:00:00"/>
    <n v="56"/>
    <s v="M"/>
    <x v="0"/>
    <s v="SAO PAULO"/>
    <s v="CENTRO"/>
    <s v="NÍVEL 50"/>
    <s v="11-989223550"/>
    <s v="CMDP"/>
    <s v="Sim"/>
    <d v="2026-03-23T00:00:00"/>
    <m/>
    <m/>
    <x v="16"/>
    <m/>
    <x v="1"/>
    <s v="Saúde da Coluna089160151"/>
    <x v="0"/>
  </r>
  <r>
    <x v="4"/>
    <x v="14"/>
    <s v="Ativo"/>
    <d v="2026-04-16T00:00:00"/>
    <s v="807719366"/>
    <s v="HEIDE SOLANGE PINTO"/>
    <n v="23358005828"/>
    <d v="1981-03-01T00:00:00"/>
    <n v="45"/>
    <s v="F"/>
    <x v="0"/>
    <s v="MOGI DAS CRUZES"/>
    <s v="VILA INDUSTRIAL"/>
    <s v="NÍVEL 100"/>
    <s v="11-989315297"/>
    <s v="CMDP"/>
    <s v="Sim"/>
    <d v="2026-03-23T00:00:00"/>
    <m/>
    <m/>
    <x v="40"/>
    <m/>
    <x v="1"/>
    <s v="Saúde da Coluna807719366"/>
    <x v="2"/>
  </r>
  <r>
    <x v="4"/>
    <x v="14"/>
    <s v="Ativo"/>
    <d v="2026-05-20T00:00:00"/>
    <s v="081467333"/>
    <s v="SAULO ROCHA DE OLIVEIRA"/>
    <n v="32547806800"/>
    <d v="1985-06-13T00:00:00"/>
    <n v="40"/>
    <s v="M"/>
    <x v="0"/>
    <s v="SAO PAULO"/>
    <s v="MARANHAO"/>
    <e v="#N/A"/>
    <s v="11-989345404"/>
    <s v="CMDP"/>
    <s v="Sim"/>
    <d v="2026-03-23T00:00:00"/>
    <m/>
    <m/>
    <x v="67"/>
    <m/>
    <x v="1"/>
    <s v="Saúde da Coluna081467333"/>
    <x v="5"/>
  </r>
  <r>
    <x v="1"/>
    <x v="14"/>
    <s v="Ativo"/>
    <d v="2026-04-15T00:00:00"/>
    <s v="085192469"/>
    <s v="MARIA MARGARET FRANCA DOS SANTOS"/>
    <n v="27468231877"/>
    <d v="1966-04-27T00:00:00"/>
    <n v="60"/>
    <s v="F"/>
    <x v="0"/>
    <s v="SAO PAULO"/>
    <s v="GUARAPIRANGA"/>
    <n v="60"/>
    <s v="11989511625 11993470333"/>
    <s v="CMDP"/>
    <s v="Sim"/>
    <d v="2026-04-15T00:00:00"/>
    <m/>
    <m/>
    <x v="103"/>
    <d v="2026-04-28T00:00:00"/>
    <x v="14"/>
    <s v="Saúde da Coluna085192469"/>
    <x v="0"/>
  </r>
  <r>
    <x v="4"/>
    <x v="14"/>
    <s v="Ativo"/>
    <d v="2026-04-16T00:00:00"/>
    <s v="076431731"/>
    <s v="JUSCELINA ROSA DE JESUS"/>
    <n v="5681674819"/>
    <d v="1957-11-12T00:00:00"/>
    <n v="68"/>
    <s v="F"/>
    <x v="0"/>
    <s v="JUNDIAI"/>
    <s v="JARDIM PACAEMBU"/>
    <s v="NÍVEL 50"/>
    <s v="11-989521229"/>
    <s v="CMDP"/>
    <s v="Sim"/>
    <d v="2026-03-23T00:00:00"/>
    <m/>
    <m/>
    <x v="16"/>
    <m/>
    <x v="1"/>
    <s v="Saúde da Coluna076431731"/>
    <x v="0"/>
  </r>
  <r>
    <x v="1"/>
    <x v="14"/>
    <s v="Ativo"/>
    <d v="2026-04-10T00:00:00"/>
    <s v="082907954"/>
    <s v="MARIA ANGELA DE MAIO"/>
    <s v="08458741873"/>
    <d v="1959-09-12T00:00:00"/>
    <n v="66"/>
    <s v="F"/>
    <x v="0"/>
    <s v="SAO PAULO"/>
    <m/>
    <s v="NÍVEL 40"/>
    <s v="11989786569"/>
    <s v="CMDP"/>
    <s v="Sim"/>
    <m/>
    <m/>
    <m/>
    <x v="176"/>
    <m/>
    <x v="14"/>
    <s v="Saúde da Coluna082907954"/>
    <x v="2"/>
  </r>
  <r>
    <x v="4"/>
    <x v="14"/>
    <s v="Ativo"/>
    <d v="2026-04-16T00:00:00"/>
    <s v="937222496"/>
    <s v="FELISMINA FERREIRA NETA CORREA"/>
    <n v="20032449801"/>
    <d v="1950-04-27T00:00:00"/>
    <n v="76"/>
    <s v="F"/>
    <x v="0"/>
    <s v="SAO PAULO"/>
    <s v="VILA JAGUARA"/>
    <s v="NÍVEL 100"/>
    <s v="11-989850311"/>
    <s v="CMDP"/>
    <s v="Sim"/>
    <d v="2026-03-23T00:00:00"/>
    <m/>
    <m/>
    <x v="40"/>
    <m/>
    <x v="1"/>
    <s v="Saúde da Coluna937222496"/>
    <x v="2"/>
  </r>
  <r>
    <x v="1"/>
    <x v="14"/>
    <s v="Ativo"/>
    <d v="2026-04-10T00:00:00"/>
    <s v="081917827"/>
    <s v="EDILEUZA DE MELO BRANDAO"/>
    <s v="02667520475"/>
    <d v="1979-08-14T00:00:00"/>
    <n v="46"/>
    <s v="F"/>
    <x v="0"/>
    <s v="SAO PAULO"/>
    <m/>
    <s v="NÍVEL 60"/>
    <s v="11990139421"/>
    <s v="CMDP"/>
    <s v="Sim"/>
    <m/>
    <m/>
    <m/>
    <x v="114"/>
    <m/>
    <x v="14"/>
    <s v="Saúde da Coluna081917827"/>
    <x v="0"/>
  </r>
  <r>
    <x v="4"/>
    <x v="14"/>
    <s v="Ativo"/>
    <d v="2026-04-16T00:00:00"/>
    <s v="458232394"/>
    <s v="GENESIO BARBOSA DA FONSECA"/>
    <n v="70366608800"/>
    <d v="1940-03-04T00:00:00"/>
    <n v="86"/>
    <s v="M"/>
    <x v="0"/>
    <s v="SAO PAULO"/>
    <s v="MOOCA"/>
    <s v="NÍVEL 400"/>
    <s v="11-991045140"/>
    <s v="CMDP"/>
    <s v="Sim"/>
    <d v="2026-03-23T00:00:00"/>
    <m/>
    <m/>
    <x v="16"/>
    <m/>
    <x v="1"/>
    <s v="Saúde da Coluna458232394"/>
    <x v="0"/>
  </r>
  <r>
    <x v="4"/>
    <x v="14"/>
    <s v="Ativo"/>
    <d v="2026-04-16T00:00:00"/>
    <s v="450346625"/>
    <s v="ELENICE MARIA DOS SANTOS"/>
    <n v="25906065830"/>
    <d v="1951-08-23T00:00:00"/>
    <n v="74"/>
    <s v="F"/>
    <x v="0"/>
    <s v="SAO PAULO"/>
    <s v="JARDIM MARIA ESTELA"/>
    <s v="NÍVEL 100"/>
    <s v="11-99105-7163"/>
    <s v="CMDP"/>
    <s v="Sim"/>
    <d v="2026-03-23T00:00:00"/>
    <m/>
    <m/>
    <x v="40"/>
    <m/>
    <x v="1"/>
    <s v="Saúde da Coluna450346625"/>
    <x v="2"/>
  </r>
  <r>
    <x v="4"/>
    <x v="14"/>
    <s v="Ativo"/>
    <d v="2026-04-16T00:00:00"/>
    <s v="089014988"/>
    <s v="DEBORA FRAGA DA LUZ"/>
    <n v="31017588821"/>
    <d v="1983-03-21T00:00:00"/>
    <n v="43"/>
    <s v="F"/>
    <x v="0"/>
    <s v="GUARULHOS"/>
    <s v="JARDIM BELVEDERE"/>
    <s v="NÍVEL 380"/>
    <s v="11-991103635"/>
    <s v="CMDP"/>
    <s v="Sim"/>
    <d v="2026-03-23T00:00:00"/>
    <m/>
    <m/>
    <x v="16"/>
    <m/>
    <x v="1"/>
    <s v="Saúde da Coluna089014988"/>
    <x v="0"/>
  </r>
  <r>
    <x v="1"/>
    <x v="14"/>
    <s v="Ativo"/>
    <d v="2026-02-26T00:00:00"/>
    <s v="020133073"/>
    <s v="ROSEMEIRE SPINA NUNES"/>
    <n v="4382686873"/>
    <d v="1959-08-26T00:00:00"/>
    <n v="66"/>
    <s v="F"/>
    <x v="0"/>
    <s v="SAO PAULO"/>
    <m/>
    <n v="600"/>
    <s v="11991169646 1155714299 1138649836"/>
    <s v="CMDP"/>
    <s v="Sim"/>
    <m/>
    <m/>
    <m/>
    <x v="75"/>
    <d v="2026-02-26T00:00:00"/>
    <x v="2"/>
    <s v="Saúde da Coluna020133073"/>
    <x v="3"/>
  </r>
  <r>
    <x v="4"/>
    <x v="14"/>
    <s v="Ativo"/>
    <d v="2026-04-16T00:00:00"/>
    <s v="085606388"/>
    <s v="ALEXANDRA SOUZA DOS SANTOS"/>
    <n v="25267131881"/>
    <d v="1977-02-27T00:00:00"/>
    <n v="49"/>
    <s v="F"/>
    <x v="0"/>
    <s v="DIADEMA"/>
    <s v="ELDORADO"/>
    <s v="NÍVEL 60"/>
    <s v="11-991225244"/>
    <s v="CMDP"/>
    <s v="Sim"/>
    <d v="2026-03-23T00:00:00"/>
    <m/>
    <m/>
    <x v="115"/>
    <m/>
    <x v="1"/>
    <s v="Saúde da Coluna085606388"/>
    <x v="0"/>
  </r>
  <r>
    <x v="4"/>
    <x v="14"/>
    <s v="Ativo"/>
    <d v="2026-04-16T00:00:00"/>
    <s v="030000840"/>
    <s v="MARIA CRISTINA FILIPPELLI"/>
    <n v="887473873"/>
    <d v="1956-01-06T00:00:00"/>
    <n v="70"/>
    <s v="F"/>
    <x v="0"/>
    <s v="SAO PAULO"/>
    <s v="INDIANOPOLIS"/>
    <s v="NÍVEL 600"/>
    <s v="11-991452504"/>
    <s v="CMDP"/>
    <s v="Sim"/>
    <d v="2026-03-23T00:00:00"/>
    <m/>
    <m/>
    <x v="112"/>
    <m/>
    <x v="1"/>
    <s v="Saúde da Coluna030000840"/>
    <x v="0"/>
  </r>
  <r>
    <x v="4"/>
    <x v="14"/>
    <s v="Ativo"/>
    <d v="2026-05-20T00:00:00"/>
    <s v="089252121"/>
    <s v="SILVIA DOS SANTOS ROCHA"/>
    <n v="14821136864"/>
    <d v="1974-05-07T00:00:00"/>
    <n v="52"/>
    <s v="F"/>
    <x v="0"/>
    <s v="GUARULHOS"/>
    <s v="JARDIM MARIA DIRCE"/>
    <e v="#N/A"/>
    <s v="11-991485430"/>
    <s v="CMDP"/>
    <s v="Sim"/>
    <d v="2026-03-23T00:00:00"/>
    <m/>
    <m/>
    <x v="67"/>
    <m/>
    <x v="1"/>
    <s v="Saúde da Coluna089252121"/>
    <x v="5"/>
  </r>
  <r>
    <x v="1"/>
    <x v="14"/>
    <s v="Ativo"/>
    <d v="2026-04-15T00:00:00"/>
    <s v="594019036"/>
    <s v="MARIA GORETE MARQUES DA CRUZ"/>
    <n v="26066675818"/>
    <d v="1976-11-08T00:00:00"/>
    <n v="49"/>
    <s v="F"/>
    <x v="0"/>
    <s v="GUARULHOS"/>
    <s v="JARDIM ADRIANA"/>
    <n v="50"/>
    <s v="11991506026 11989317418 11961764568"/>
    <s v="CMDP"/>
    <s v="Sim"/>
    <d v="2026-04-15T00:00:00"/>
    <m/>
    <m/>
    <x v="103"/>
    <d v="2026-04-22T00:00:00"/>
    <x v="20"/>
    <s v="Saúde da Coluna594019036"/>
    <x v="0"/>
  </r>
  <r>
    <x v="4"/>
    <x v="14"/>
    <s v="Ativo"/>
    <d v="2026-04-16T00:00:00"/>
    <s v="079311948"/>
    <s v="CLAUDIA REGINA ZANQUINI ZANQUETTA"/>
    <n v="27685795809"/>
    <d v="1978-12-26T00:00:00"/>
    <n v="47"/>
    <s v="F"/>
    <x v="0"/>
    <s v="GUARULHOS"/>
    <s v="CENTRO"/>
    <s v="NÍVEL 60"/>
    <s v="11-991870874"/>
    <s v="CMDP"/>
    <s v="Sim"/>
    <d v="2026-03-23T00:00:00"/>
    <m/>
    <m/>
    <x v="115"/>
    <m/>
    <x v="1"/>
    <s v="Saúde da Coluna079311948"/>
    <x v="0"/>
  </r>
  <r>
    <x v="4"/>
    <x v="14"/>
    <s v="Ativo"/>
    <d v="2026-04-16T00:00:00"/>
    <s v="451867904"/>
    <s v="MARIA APARECIDA GALIASI"/>
    <n v="6147057898"/>
    <d v="1965-06-20T00:00:00"/>
    <n v="60"/>
    <s v="F"/>
    <x v="0"/>
    <s v="SAO PAULO"/>
    <s v="CATUMBI"/>
    <s v="NÍVEL 200"/>
    <s v="11-991910386"/>
    <s v="CMDP"/>
    <s v="Sim"/>
    <d v="2026-03-23T00:00:00"/>
    <m/>
    <m/>
    <x v="112"/>
    <m/>
    <x v="1"/>
    <s v="Saúde da Coluna451867904"/>
    <x v="0"/>
  </r>
  <r>
    <x v="4"/>
    <x v="14"/>
    <s v="Ativo"/>
    <d v="2026-04-16T00:00:00"/>
    <s v="593924800"/>
    <s v="NEUSA MARIA DE MELO BRANDAO"/>
    <n v="16058905885"/>
    <d v="1956-06-05T00:00:00"/>
    <n v="69"/>
    <s v="F"/>
    <x v="0"/>
    <s v="GUARULHOS"/>
    <s v="PARQUE CONTINENTAL I"/>
    <s v="NÍVEL 50"/>
    <s v="11-992042849"/>
    <s v="CMDP"/>
    <s v="Sim"/>
    <d v="2026-03-23T00:00:00"/>
    <m/>
    <m/>
    <x v="112"/>
    <m/>
    <x v="1"/>
    <s v="Saúde da Coluna593924800"/>
    <x v="0"/>
  </r>
  <r>
    <x v="4"/>
    <x v="14"/>
    <s v="Ativo"/>
    <d v="2026-04-16T00:00:00"/>
    <s v="089242721"/>
    <s v="MARLENE ARAUJO"/>
    <n v="7750743812"/>
    <d v="1965-11-04T00:00:00"/>
    <n v="60"/>
    <s v="F"/>
    <x v="0"/>
    <s v="SAO PAULO"/>
    <s v="JARDIM MARISTELA"/>
    <s v="NÍVEL 80"/>
    <s v="11-992185089"/>
    <s v="CMDP"/>
    <s v="Sim"/>
    <d v="2026-03-23T00:00:00"/>
    <m/>
    <m/>
    <x v="115"/>
    <m/>
    <x v="1"/>
    <s v="Saúde da Coluna089242721"/>
    <x v="0"/>
  </r>
  <r>
    <x v="1"/>
    <x v="14"/>
    <s v="Ativo"/>
    <d v="2026-02-26T00:00:00"/>
    <s v="301285683"/>
    <s v="NEREIDA GASPARINI SANTOS CRUZ"/>
    <n v="3217458842"/>
    <d v="1964-09-29T00:00:00"/>
    <n v="61"/>
    <s v="F"/>
    <x v="0"/>
    <s v="SAO PAULO"/>
    <m/>
    <n v="600"/>
    <s v="11992394047 1150111211"/>
    <s v="CMDP"/>
    <s v="Sim"/>
    <m/>
    <m/>
    <m/>
    <x v="75"/>
    <d v="2026-03-06T00:00:00"/>
    <x v="2"/>
    <s v="Saúde da Coluna301285683"/>
    <x v="3"/>
  </r>
  <r>
    <x v="4"/>
    <x v="14"/>
    <s v="Ativo"/>
    <d v="2026-04-16T00:00:00"/>
    <s v="594074339"/>
    <s v="CAROLINA PERPETUO COSTA"/>
    <n v="50737433850"/>
    <d v="2000-03-10T00:00:00"/>
    <n v="26"/>
    <s v="F"/>
    <x v="0"/>
    <s v="GUARULHOS"/>
    <s v="VILA AUGUSTA"/>
    <s v="NÍVEL 50"/>
    <s v="11-992459832"/>
    <s v="CMDP"/>
    <s v="Sim"/>
    <d v="2026-03-23T00:00:00"/>
    <m/>
    <m/>
    <x v="40"/>
    <m/>
    <x v="1"/>
    <s v="Saúde da Coluna594074339"/>
    <x v="2"/>
  </r>
  <r>
    <x v="1"/>
    <x v="14"/>
    <s v="Ativo"/>
    <d v="2026-02-26T00:00:00"/>
    <s v="450816222"/>
    <s v="LEILIANE OLIVEIRA REIMBERG"/>
    <n v="34749847801"/>
    <d v="1985-01-29T00:00:00"/>
    <n v="41"/>
    <s v="F"/>
    <x v="0"/>
    <s v="SAO PAULO"/>
    <m/>
    <n v="300"/>
    <s v="11992523947 11963185639"/>
    <s v="CMDP"/>
    <s v="Sim"/>
    <m/>
    <m/>
    <m/>
    <x v="75"/>
    <d v="2026-03-20T00:00:00"/>
    <x v="2"/>
    <s v="Saúde da Coluna450816222"/>
    <x v="3"/>
  </r>
  <r>
    <x v="4"/>
    <x v="14"/>
    <s v="Ativo"/>
    <d v="2026-05-20T00:00:00"/>
    <s v="094596438"/>
    <s v="LUCIANE TUCCI"/>
    <n v="10185567886"/>
    <d v="1966-12-29T00:00:00"/>
    <n v="59"/>
    <s v="F"/>
    <x v="0"/>
    <s v="SAO PAULO"/>
    <s v="BELENZINHO"/>
    <e v="#N/A"/>
    <s v="11-992703842"/>
    <s v="CMDP"/>
    <s v="Sim"/>
    <d v="2026-03-23T00:00:00"/>
    <m/>
    <m/>
    <x v="67"/>
    <m/>
    <x v="1"/>
    <s v="Saúde da Coluna094596438"/>
    <x v="5"/>
  </r>
  <r>
    <x v="4"/>
    <x v="14"/>
    <s v="Ativo"/>
    <d v="2026-04-16T00:00:00"/>
    <s v="301442398"/>
    <s v="MARLENE MARISA DOS SANTOS"/>
    <n v="94563080810"/>
    <d v="1957-02-05T00:00:00"/>
    <n v="69"/>
    <s v="F"/>
    <x v="0"/>
    <s v="GUARULHOS"/>
    <s v="JARDIM SAO JUDAS TADEU"/>
    <s v="NÍVEL 200"/>
    <s v="11-992912438"/>
    <s v="CMDP"/>
    <s v="Sim"/>
    <d v="2026-03-23T00:00:00"/>
    <m/>
    <m/>
    <x v="112"/>
    <m/>
    <x v="1"/>
    <s v="Saúde da Coluna301442398"/>
    <x v="0"/>
  </r>
  <r>
    <x v="4"/>
    <x v="14"/>
    <s v="Ativo"/>
    <d v="2026-04-16T00:00:00"/>
    <s v="092784788"/>
    <s v="NEREIDE DA SILVA RIOS E SILVA"/>
    <n v="10115230866"/>
    <d v="1966-08-17T00:00:00"/>
    <n v="59"/>
    <s v="F"/>
    <x v="0"/>
    <s v="SAO PAULO"/>
    <s v="CIDADE SATELITE SANTA BARBARA"/>
    <s v="NÍVEL 50"/>
    <s v="11-992913146"/>
    <s v="CMDP"/>
    <s v="Sim"/>
    <d v="2026-03-23T00:00:00"/>
    <m/>
    <m/>
    <x v="16"/>
    <m/>
    <x v="1"/>
    <s v="Saúde da Coluna092784788"/>
    <x v="0"/>
  </r>
  <r>
    <x v="4"/>
    <x v="14"/>
    <s v="Ativo"/>
    <d v="2026-04-16T00:00:00"/>
    <s v="433062045"/>
    <s v="RENATO GALVANI SARTO"/>
    <n v="31337470880"/>
    <d v="1983-11-19T00:00:00"/>
    <n v="42"/>
    <s v="M"/>
    <x v="0"/>
    <s v="SAO PAULO"/>
    <s v="VILA GUMERCINDO"/>
    <s v="NÍVEL 600"/>
    <s v="11-993021921"/>
    <s v="CMDP"/>
    <s v="Sim"/>
    <d v="2026-03-23T00:00:00"/>
    <m/>
    <m/>
    <x v="112"/>
    <m/>
    <x v="1"/>
    <s v="Saúde da Coluna433062045"/>
    <x v="0"/>
  </r>
  <r>
    <x v="4"/>
    <x v="14"/>
    <s v="Ativo"/>
    <d v="2026-04-16T00:00:00"/>
    <s v="081583453"/>
    <s v="LUCIANA PEREIRA FOSSA"/>
    <n v="28935325864"/>
    <d v="1981-08-23T00:00:00"/>
    <n v="44"/>
    <s v="F"/>
    <x v="0"/>
    <s v="SAO PAULO"/>
    <s v="VILA BUENOS AIRES"/>
    <s v="NÍVEL 60"/>
    <s v="11-993248993"/>
    <s v="CMDP"/>
    <s v="Sim"/>
    <d v="2026-03-23T00:00:00"/>
    <m/>
    <m/>
    <x v="16"/>
    <m/>
    <x v="1"/>
    <s v="Saúde da Coluna081583453"/>
    <x v="0"/>
  </r>
  <r>
    <x v="4"/>
    <x v="14"/>
    <s v="Ativo"/>
    <d v="2026-05-20T00:00:00"/>
    <s v="089503676"/>
    <s v="MARIA APARECIDA DA COSTA MARCELINO"/>
    <n v="34682445847"/>
    <d v="1982-06-29T00:00:00"/>
    <n v="43"/>
    <s v="F"/>
    <x v="0"/>
    <s v="SAO PAULO"/>
    <s v="VILA ANTONIETA"/>
    <e v="#N/A"/>
    <s v="11-993293483"/>
    <s v="CMDP"/>
    <s v="Sim"/>
    <d v="2026-03-23T00:00:00"/>
    <m/>
    <m/>
    <x v="67"/>
    <m/>
    <x v="1"/>
    <s v="Saúde da Coluna089503676"/>
    <x v="5"/>
  </r>
  <r>
    <x v="4"/>
    <x v="14"/>
    <s v="Ativo"/>
    <d v="2026-04-16T00:00:00"/>
    <s v="079100685"/>
    <s v="SIDNEY ORTIZ COELHA"/>
    <n v="14380118819"/>
    <d v="1972-08-26T00:00:00"/>
    <n v="53"/>
    <s v="M"/>
    <x v="0"/>
    <s v="SAO PAULO"/>
    <s v="CHACARA CALIFORNIA"/>
    <s v="NÍVEL 40"/>
    <s v="11-993428458"/>
    <s v="CMDP"/>
    <s v="Sim"/>
    <d v="2026-03-23T00:00:00"/>
    <m/>
    <m/>
    <x v="115"/>
    <m/>
    <x v="1"/>
    <s v="Saúde da Coluna079100685"/>
    <x v="0"/>
  </r>
  <r>
    <x v="4"/>
    <x v="14"/>
    <s v="Ativo"/>
    <d v="2026-05-05T00:00:00"/>
    <s v="093868121"/>
    <s v="MARCIA BERTI NEVES"/>
    <n v="12626022896"/>
    <d v="1971-08-09T00:00:00"/>
    <n v="54"/>
    <s v="F"/>
    <x v="0"/>
    <s v="OSASCO"/>
    <s v="PRESIDENTE ALTINO"/>
    <s v="NÍVEL 750"/>
    <s v="11-993651303"/>
    <m/>
    <s v="Sim"/>
    <m/>
    <m/>
    <m/>
    <x v="94"/>
    <m/>
    <x v="1"/>
    <s v="Saúde da Coluna093868121"/>
    <x v="1"/>
  </r>
  <r>
    <x v="4"/>
    <x v="14"/>
    <s v="Ativo"/>
    <d v="2026-05-20T00:00:00"/>
    <s v="088380474"/>
    <s v="LUCIANO GOMES DE OLIVEIRA"/>
    <n v="25673681836"/>
    <d v="1978-01-13T00:00:00"/>
    <n v="48"/>
    <s v="M"/>
    <x v="0"/>
    <s v="GUARULHOS"/>
    <s v="JARDIM DA MAMAE"/>
    <e v="#N/A"/>
    <s v="11-993786770"/>
    <s v="CMDP"/>
    <s v="Sim"/>
    <d v="2026-03-23T00:00:00"/>
    <m/>
    <m/>
    <x v="67"/>
    <m/>
    <x v="1"/>
    <s v="Saúde da Coluna088380474"/>
    <x v="5"/>
  </r>
  <r>
    <x v="4"/>
    <x v="14"/>
    <s v="Ativo"/>
    <d v="2026-04-16T00:00:00"/>
    <s v="937499730"/>
    <s v="ALEXANDRE RODRIGUES PEPATO"/>
    <n v="12510132873"/>
    <d v="1972-12-17T00:00:00"/>
    <n v="53"/>
    <s v="M"/>
    <x v="0"/>
    <s v="SAO PAULO"/>
    <s v="VILA SANTA CLARA"/>
    <s v="NÍVEL 200"/>
    <s v="11-994171518"/>
    <s v="CMDP"/>
    <s v="Sim"/>
    <d v="2026-03-23T00:00:00"/>
    <m/>
    <m/>
    <x v="68"/>
    <m/>
    <x v="1"/>
    <s v="Saúde da Coluna937499730"/>
    <x v="2"/>
  </r>
  <r>
    <x v="1"/>
    <x v="14"/>
    <s v="Ativo"/>
    <d v="2026-04-20T00:00:00"/>
    <s v="094815673"/>
    <s v="MARLON FERNANDES CARDOSO"/>
    <n v="31407372890"/>
    <d v="1984-04-11T00:00:00"/>
    <n v="42"/>
    <s v="M"/>
    <x v="0"/>
    <s v="SAO PAULO"/>
    <s v="JARDIM BRASILIA (ZONA LESTE)"/>
    <n v="450"/>
    <s v="11994240564 11994240564"/>
    <s v="CMDP"/>
    <s v="Sim"/>
    <d v="2026-04-20T00:00:00"/>
    <m/>
    <m/>
    <x v="80"/>
    <d v="2026-04-28T00:00:00"/>
    <x v="14"/>
    <s v="Saúde da Coluna094815673"/>
    <x v="0"/>
  </r>
  <r>
    <x v="1"/>
    <x v="14"/>
    <s v="Ativo"/>
    <d v="2026-03-05T00:00:00"/>
    <s v="089757686"/>
    <s v="ANDREIA CANDIDA OLIVEIRA"/>
    <n v="69791155100"/>
    <d v="1978-09-17T00:00:00"/>
    <n v="47"/>
    <s v="F"/>
    <x v="0"/>
    <s v="SAO PAULO"/>
    <m/>
    <n v="380"/>
    <s v="11994470848 11994470848 11994470848 11994470848"/>
    <s v="CMDP"/>
    <s v="Sim"/>
    <d v="2026-03-23T00:00:00"/>
    <m/>
    <m/>
    <x v="81"/>
    <d v="2026-03-20T00:00:00"/>
    <x v="6"/>
    <s v="Saúde da Coluna089757686"/>
    <x v="2"/>
  </r>
  <r>
    <x v="4"/>
    <x v="14"/>
    <s v="Ativo"/>
    <d v="2026-04-16T00:00:00"/>
    <s v="073410953"/>
    <s v="DENIS MARIEL FERNANDES HENRIQUE"/>
    <n v="29907170801"/>
    <d v="1981-08-07T00:00:00"/>
    <n v="44"/>
    <s v="M"/>
    <x v="0"/>
    <s v="SAO PAULO"/>
    <s v="JARDIM SAO SAVERIO"/>
    <s v="NÍVEL 50"/>
    <s v="11-994504466"/>
    <s v="CMDP"/>
    <s v="Sim"/>
    <d v="2026-03-23T00:00:00"/>
    <m/>
    <m/>
    <x v="16"/>
    <m/>
    <x v="1"/>
    <s v="Saúde da Coluna073410953"/>
    <x v="0"/>
  </r>
  <r>
    <x v="1"/>
    <x v="14"/>
    <s v="Ativo"/>
    <d v="2026-05-06T00:00:00"/>
    <s v="086755010"/>
    <s v="KATIA PEREIRA DA SILVA COSTA"/>
    <n v="12907667890"/>
    <d v="1972-04-24T00:00:00"/>
    <n v="54"/>
    <s v="F"/>
    <x v="0"/>
    <s v="SAO PAULO"/>
    <m/>
    <n v="100"/>
    <s v="11994580724 11315166942"/>
    <s v="CMDP"/>
    <s v="Sim"/>
    <d v="2026-05-06T00:00:00"/>
    <m/>
    <m/>
    <x v="123"/>
    <d v="2026-05-18T00:00:00"/>
    <x v="14"/>
    <s v="Saúde da Coluna086755010"/>
    <x v="5"/>
  </r>
  <r>
    <x v="4"/>
    <x v="14"/>
    <s v="Ativo"/>
    <d v="2026-04-16T00:00:00"/>
    <s v="803087950"/>
    <s v="ISABEL CRISTINA LOPES DOS SANTOS"/>
    <n v="3982320836"/>
    <d v="1968-08-01T00:00:00"/>
    <n v="57"/>
    <s v="F"/>
    <x v="0"/>
    <s v="SAO PAULO"/>
    <s v="VILA LONDRINA"/>
    <s v="NÍVEL 100"/>
    <s v="11-994653200"/>
    <s v="CMDP"/>
    <s v="Sim"/>
    <d v="2026-03-23T00:00:00"/>
    <m/>
    <m/>
    <x v="40"/>
    <m/>
    <x v="1"/>
    <s v="Saúde da Coluna803087950"/>
    <x v="2"/>
  </r>
  <r>
    <x v="4"/>
    <x v="14"/>
    <s v="Ativo"/>
    <d v="2026-05-20T00:00:00"/>
    <s v="223253456"/>
    <s v="MARIA SALOME DE LIMA OLIVEIRA"/>
    <n v="69195927891"/>
    <d v="1951-10-22T00:00:00"/>
    <n v="74"/>
    <s v="F"/>
    <x v="0"/>
    <s v="SAO PAULO"/>
    <s v="VILA REGENTE FEIJO"/>
    <e v="#N/A"/>
    <s v="11-994665254"/>
    <s v="CMDP"/>
    <s v="Sim"/>
    <d v="2026-03-23T00:00:00"/>
    <m/>
    <m/>
    <x v="67"/>
    <m/>
    <x v="1"/>
    <s v="Saúde da Coluna223253456"/>
    <x v="5"/>
  </r>
  <r>
    <x v="1"/>
    <x v="14"/>
    <s v="Ativo"/>
    <d v="2026-03-05T00:00:00"/>
    <s v="092995112"/>
    <s v="LUCIANE RODRIGUES AUGUSTO KATER"/>
    <n v="29964926847"/>
    <d v="1981-09-19T00:00:00"/>
    <n v="44"/>
    <s v="F"/>
    <x v="0"/>
    <s v="SAO PAULO"/>
    <m/>
    <n v="80"/>
    <s v="11994985647 1194985647"/>
    <s v="CMDP"/>
    <s v="Sim"/>
    <d v="2026-03-23T00:00:00"/>
    <m/>
    <m/>
    <x v="3"/>
    <d v="2026-03-12T00:00:00"/>
    <x v="14"/>
    <s v="Saúde da Coluna092995112"/>
    <x v="2"/>
  </r>
  <r>
    <x v="4"/>
    <x v="14"/>
    <s v="Ativo"/>
    <d v="2026-04-16T00:00:00"/>
    <s v="594020700"/>
    <s v="JANDIRA MARIANO RODRIGUES DE OLIVEIRA"/>
    <n v="3563450846"/>
    <d v="1953-10-12T00:00:00"/>
    <n v="72"/>
    <s v="F"/>
    <x v="0"/>
    <s v="SAO PAULO"/>
    <s v="VILA JACUI"/>
    <s v="NÍVEL 50"/>
    <s v="11-995119897"/>
    <s v="CMDP"/>
    <s v="Sim"/>
    <d v="2026-03-23T00:00:00"/>
    <m/>
    <m/>
    <x v="112"/>
    <m/>
    <x v="1"/>
    <s v="Saúde da Coluna594020700"/>
    <x v="0"/>
  </r>
  <r>
    <x v="1"/>
    <x v="14"/>
    <s v="Ativo"/>
    <d v="2026-05-19T00:00:00"/>
    <s v="596096658"/>
    <s v="JOSE CARLOS MANOEL DE TOLEDO"/>
    <n v="176661808"/>
    <d v="1959-04-14T00:00:00"/>
    <n v="67"/>
    <s v="M"/>
    <x v="0"/>
    <s v="SAO BERNARDO DO CAMPO"/>
    <s v="DOS CASA"/>
    <n v="50"/>
    <s v="11995239857 11997209158"/>
    <s v="CMDP"/>
    <s v="Sim"/>
    <d v="2026-05-19T00:00:00"/>
    <m/>
    <m/>
    <x v="67"/>
    <d v="2026-10-06T00:00:00"/>
    <x v="7"/>
    <s v="Saúde da Coluna596096658"/>
    <x v="5"/>
  </r>
  <r>
    <x v="4"/>
    <x v="14"/>
    <s v="Ativo"/>
    <d v="2026-04-16T00:00:00"/>
    <s v="077776847"/>
    <s v="PATRICIA MARASCO SANTOS"/>
    <n v="24757405820"/>
    <d v="1976-09-04T00:00:00"/>
    <n v="49"/>
    <s v="F"/>
    <x v="0"/>
    <s v="COTIA"/>
    <s v="PAISAGEM RENOIR"/>
    <s v="NÍVEL 50"/>
    <s v="11-995244715"/>
    <s v="CMDP"/>
    <s v="Sim"/>
    <d v="2026-03-23T00:00:00"/>
    <m/>
    <m/>
    <x v="115"/>
    <m/>
    <x v="1"/>
    <s v="Saúde da Coluna077776847"/>
    <x v="0"/>
  </r>
  <r>
    <x v="4"/>
    <x v="14"/>
    <s v="Ativo"/>
    <d v="2026-04-16T00:00:00"/>
    <s v="594023211"/>
    <s v="CELINA DE JESUS COSTA CARVALHO"/>
    <n v="93419821891"/>
    <d v="1957-04-18T00:00:00"/>
    <n v="69"/>
    <s v="F"/>
    <x v="0"/>
    <s v="GUARULHOS"/>
    <s v="JARDIM VILA GALVAO"/>
    <s v="NÍVEL 50"/>
    <s v="11-995246380"/>
    <s v="CMDP"/>
    <s v="Sim"/>
    <d v="2026-03-23T00:00:00"/>
    <m/>
    <m/>
    <x v="40"/>
    <m/>
    <x v="1"/>
    <s v="Saúde da Coluna594023211"/>
    <x v="2"/>
  </r>
  <r>
    <x v="4"/>
    <x v="14"/>
    <s v="Ativo"/>
    <d v="2026-04-16T00:00:00"/>
    <s v="092891019"/>
    <s v="YVONE RIBEIRO SANTANA CESAR"/>
    <n v="1141118807"/>
    <d v="1957-08-13T00:00:00"/>
    <n v="68"/>
    <s v="F"/>
    <x v="0"/>
    <s v="SAO PAULO"/>
    <s v="VILA ESPERANÇA"/>
    <s v="NÍVEL 60"/>
    <s v="11-995368406"/>
    <s v="CMDP"/>
    <s v="Sim"/>
    <d v="2026-03-23T00:00:00"/>
    <m/>
    <m/>
    <x v="115"/>
    <m/>
    <x v="1"/>
    <s v="Saúde da Coluna092891019"/>
    <x v="0"/>
  </r>
  <r>
    <x v="4"/>
    <x v="14"/>
    <s v="Ativo"/>
    <d v="2026-04-16T00:00:00"/>
    <s v="791201171"/>
    <s v="CLAUDIA APARECIDA DE SOUZA RODRIGUES"/>
    <n v="8385625828"/>
    <d v="1966-02-18T00:00:00"/>
    <n v="60"/>
    <s v="F"/>
    <x v="0"/>
    <s v="SAO PAULO"/>
    <s v="SANTO AMARO"/>
    <s v="NÍVEL 100"/>
    <s v="11-995598300"/>
    <s v="CMDP"/>
    <s v="Sim"/>
    <d v="2026-03-23T00:00:00"/>
    <m/>
    <m/>
    <x v="40"/>
    <m/>
    <x v="1"/>
    <s v="Saúde da Coluna791201171"/>
    <x v="2"/>
  </r>
  <r>
    <x v="4"/>
    <x v="14"/>
    <s v="Ativo"/>
    <d v="2026-04-16T00:00:00"/>
    <s v="082323392"/>
    <s v="NATALIA OLIVEIRA PASCOA"/>
    <n v="40454466803"/>
    <d v="1997-04-24T00:00:00"/>
    <n v="29"/>
    <s v="F"/>
    <x v="0"/>
    <s v="SAO PAULO"/>
    <s v="JARDIM SAO SAVERIO"/>
    <s v="NÍVEL 60"/>
    <s v="11-995674362"/>
    <s v="CMDP"/>
    <s v="Sim"/>
    <d v="2026-03-23T00:00:00"/>
    <m/>
    <m/>
    <x v="16"/>
    <m/>
    <x v="1"/>
    <s v="Saúde da Coluna082323392"/>
    <x v="0"/>
  </r>
  <r>
    <x v="4"/>
    <x v="14"/>
    <s v="Ativo"/>
    <d v="2026-04-16T00:00:00"/>
    <s v="089686569"/>
    <s v="PEDRO MULLER JUNIOR"/>
    <n v="14826010877"/>
    <d v="1972-12-07T00:00:00"/>
    <n v="53"/>
    <s v="M"/>
    <x v="0"/>
    <s v="SAO PAULO"/>
    <s v="BUTANTA"/>
    <s v="NÍVEL 50"/>
    <s v="11-995765755"/>
    <s v="CMDP"/>
    <s v="Sim"/>
    <d v="2026-03-23T00:00:00"/>
    <m/>
    <m/>
    <x v="16"/>
    <m/>
    <x v="1"/>
    <s v="Saúde da Coluna089686569"/>
    <x v="0"/>
  </r>
  <r>
    <x v="4"/>
    <x v="14"/>
    <s v="Ativo"/>
    <d v="2026-04-16T00:00:00"/>
    <s v="791442632"/>
    <s v="CLEUNICE FERREIRA DE MORAES"/>
    <n v="63919354834"/>
    <d v="1949-09-01T00:00:00"/>
    <n v="76"/>
    <s v="F"/>
    <x v="0"/>
    <s v="SAO PAULO"/>
    <s v="ALTO DE PINHEIROS"/>
    <s v="NÍVEL 100"/>
    <s v="11-996247822"/>
    <s v="CMDP"/>
    <s v="Sim"/>
    <d v="2026-03-23T00:00:00"/>
    <m/>
    <m/>
    <x v="40"/>
    <m/>
    <x v="1"/>
    <s v="Saúde da Coluna791442632"/>
    <x v="2"/>
  </r>
  <r>
    <x v="4"/>
    <x v="14"/>
    <s v="Ativo"/>
    <d v="2026-04-16T00:00:00"/>
    <s v="078460400"/>
    <s v="KEILA FERNANDA RODRIGUES BRANDAO"/>
    <n v="34223608835"/>
    <d v="1985-02-06T00:00:00"/>
    <n v="41"/>
    <s v="F"/>
    <x v="0"/>
    <s v="MOGI DAS CRUZES"/>
    <s v="BRAZ CUBAS"/>
    <s v="NÍVEL 380"/>
    <s v="11-996309645"/>
    <s v="CMDP"/>
    <s v="Sim"/>
    <d v="2026-03-23T00:00:00"/>
    <m/>
    <m/>
    <x v="115"/>
    <m/>
    <x v="1"/>
    <s v="Saúde da Coluna078460400"/>
    <x v="0"/>
  </r>
  <r>
    <x v="4"/>
    <x v="14"/>
    <s v="Ativo"/>
    <d v="2026-05-20T00:00:00"/>
    <s v="086117725"/>
    <s v="RENATO LUIZ DE OLIVEIRA BARBOSA"/>
    <n v="14317542854"/>
    <d v="1974-05-08T00:00:00"/>
    <n v="52"/>
    <s v="M"/>
    <x v="0"/>
    <s v="SAO PAULO"/>
    <s v="PARQUE DOROTEIA"/>
    <e v="#N/A"/>
    <s v="11-996493014"/>
    <s v="CMDP"/>
    <s v="Sim"/>
    <d v="2026-03-23T00:00:00"/>
    <m/>
    <m/>
    <x v="67"/>
    <m/>
    <x v="1"/>
    <s v="Saúde da Coluna086117725"/>
    <x v="5"/>
  </r>
  <r>
    <x v="4"/>
    <x v="14"/>
    <s v="Ativo"/>
    <d v="2026-04-16T00:00:00"/>
    <s v="079100684"/>
    <s v="AIRAM ALVES DE OLIVEIRA ORTIZ"/>
    <n v="16993199874"/>
    <d v="1972-09-11T00:00:00"/>
    <n v="53"/>
    <s v="F"/>
    <x v="0"/>
    <s v="SAO PAULO"/>
    <s v="CHACARA CALIFORNIA"/>
    <s v="NÍVEL 40"/>
    <s v="11-996517460"/>
    <s v="CMDP"/>
    <s v="Sim"/>
    <d v="2026-03-23T00:00:00"/>
    <m/>
    <m/>
    <x v="115"/>
    <m/>
    <x v="1"/>
    <s v="Saúde da Coluna079100684"/>
    <x v="0"/>
  </r>
  <r>
    <x v="4"/>
    <x v="14"/>
    <s v="Ativo"/>
    <d v="2026-05-20T00:00:00"/>
    <s v="810166275"/>
    <s v="DIVANA GOMES RODRIGUES"/>
    <n v="28590904873"/>
    <d v="1980-11-21T00:00:00"/>
    <n v="45"/>
    <s v="F"/>
    <x v="0"/>
    <s v="SAO PAULO"/>
    <s v="VILA ROMANA"/>
    <n v="100"/>
    <s v="11-996766384"/>
    <s v="CMDP"/>
    <s v="Sim"/>
    <d v="2026-03-23T00:00:00"/>
    <m/>
    <m/>
    <x v="67"/>
    <m/>
    <x v="1"/>
    <s v="Saúde da Coluna810166275"/>
    <x v="5"/>
  </r>
  <r>
    <x v="4"/>
    <x v="14"/>
    <s v="Ativo"/>
    <d v="2026-04-16T00:00:00"/>
    <s v="450319105"/>
    <s v="RAFAEL LOPEZ BUSTOS"/>
    <n v="62583433849"/>
    <d v="1955-03-24T00:00:00"/>
    <n v="71"/>
    <s v="M"/>
    <x v="0"/>
    <s v="SAO PAULO"/>
    <s v="MOOCA"/>
    <s v="NÍVEL 100"/>
    <s v="11-996934855"/>
    <s v="CMDP"/>
    <s v="Sim"/>
    <d v="2026-03-23T00:00:00"/>
    <m/>
    <m/>
    <x v="112"/>
    <m/>
    <x v="1"/>
    <s v="Saúde da Coluna450319105"/>
    <x v="0"/>
  </r>
  <r>
    <x v="4"/>
    <x v="14"/>
    <s v="Ativo"/>
    <d v="2026-04-16T00:00:00"/>
    <s v="800130634"/>
    <s v="ANTONIO CARLOS JOSE DA FONSECA"/>
    <n v="6408700829"/>
    <d v="1965-07-13T00:00:00"/>
    <n v="60"/>
    <s v="M"/>
    <x v="0"/>
    <s v="SAO PAULO"/>
    <s v="VILA BANCARIA MUNHOZ"/>
    <s v="NÍVEL 200"/>
    <s v="11-996979286"/>
    <s v="CMDP"/>
    <s v="Sim"/>
    <d v="2026-03-23T00:00:00"/>
    <m/>
    <m/>
    <x v="40"/>
    <m/>
    <x v="1"/>
    <s v="Saúde da Coluna800130634"/>
    <x v="2"/>
  </r>
  <r>
    <x v="4"/>
    <x v="14"/>
    <s v="Ativo"/>
    <d v="2026-04-16T00:00:00"/>
    <s v="073769305"/>
    <s v="LARA SEBASTIANY"/>
    <n v="50531028801"/>
    <d v="2004-06-23T00:00:00"/>
    <n v="21"/>
    <s v="F"/>
    <x v="0"/>
    <s v="SAO PAULO"/>
    <s v="BELENZINHO"/>
    <s v="NÍVEL 50"/>
    <s v="11-997315101"/>
    <s v="CMDP"/>
    <s v="Sim"/>
    <d v="2026-03-23T00:00:00"/>
    <m/>
    <m/>
    <x v="16"/>
    <m/>
    <x v="1"/>
    <s v="Saúde da Coluna073769305"/>
    <x v="0"/>
  </r>
  <r>
    <x v="1"/>
    <x v="14"/>
    <s v="Ativo"/>
    <d v="2026-04-10T00:00:00"/>
    <s v="094401916"/>
    <s v="MARIA SILVIA FRUTUOSO DE AGUIAR ANICETO"/>
    <s v="11317774841"/>
    <d v="1969-03-27T00:00:00"/>
    <n v="57"/>
    <s v="F"/>
    <x v="0"/>
    <s v="SAO PAULO"/>
    <m/>
    <n v="380"/>
    <s v="11997345703"/>
    <s v="CMDP"/>
    <s v="Sim"/>
    <m/>
    <m/>
    <m/>
    <x v="70"/>
    <m/>
    <x v="6"/>
    <s v="Saúde da Coluna094401916"/>
    <x v="2"/>
  </r>
  <r>
    <x v="4"/>
    <x v="14"/>
    <s v="Ativo"/>
    <d v="2026-05-20T00:00:00"/>
    <s v="089789350"/>
    <s v="LUCAS SILVA CARACINI"/>
    <n v="44225574830"/>
    <d v="1995-04-27T00:00:00"/>
    <n v="31"/>
    <s v="M"/>
    <x v="0"/>
    <s v="SAO PAULO"/>
    <s v="JARDIM NELIA"/>
    <e v="#N/A"/>
    <s v="11-997412999"/>
    <s v="CMDP"/>
    <s v="Sim"/>
    <d v="2026-03-23T00:00:00"/>
    <m/>
    <m/>
    <x v="67"/>
    <m/>
    <x v="1"/>
    <s v="Saúde da Coluna089789350"/>
    <x v="5"/>
  </r>
  <r>
    <x v="4"/>
    <x v="14"/>
    <s v="Ativo"/>
    <d v="2026-04-16T00:00:00"/>
    <s v="079265647"/>
    <s v="CELIO XAVIER DE LIMA"/>
    <n v="15558853816"/>
    <d v="1974-08-13T00:00:00"/>
    <n v="51"/>
    <s v="M"/>
    <x v="0"/>
    <s v="SAO PAULO"/>
    <s v="PINHEIROS"/>
    <s v="NÍVEL 60"/>
    <s v="11-997460637"/>
    <s v="CMDP"/>
    <s v="Sim"/>
    <d v="2026-03-23T00:00:00"/>
    <m/>
    <m/>
    <x v="115"/>
    <m/>
    <x v="1"/>
    <s v="Saúde da Coluna079265647"/>
    <x v="0"/>
  </r>
  <r>
    <x v="4"/>
    <x v="14"/>
    <s v="Ativo"/>
    <d v="2026-04-16T00:00:00"/>
    <s v="073727285"/>
    <s v="ROSELI PAULO DA SILVA"/>
    <n v="24841505806"/>
    <d v="1974-08-06T00:00:00"/>
    <n v="51"/>
    <s v="F"/>
    <x v="0"/>
    <s v="SAO PAULO"/>
    <s v="JARDIM VILA CARRAO"/>
    <s v="NÍVEL 50"/>
    <s v="11-997467218"/>
    <s v="CMDP"/>
    <s v="Sim"/>
    <d v="2026-03-23T00:00:00"/>
    <m/>
    <m/>
    <x v="16"/>
    <m/>
    <x v="1"/>
    <s v="Saúde da Coluna073727285"/>
    <x v="0"/>
  </r>
  <r>
    <x v="4"/>
    <x v="14"/>
    <s v="Ativo"/>
    <d v="2026-04-16T00:00:00"/>
    <s v="081236434"/>
    <s v="LUCAS OLIVEIRA DE MENEZES"/>
    <n v="52681647835"/>
    <d v="2010-07-27T00:00:00"/>
    <n v="15"/>
    <s v="M"/>
    <x v="0"/>
    <s v="GUARULHOS"/>
    <s v="JARDIM CUMBICA"/>
    <s v="NÍVEL 40"/>
    <s v="11-997677749"/>
    <s v="CMDP"/>
    <s v="Sim"/>
    <d v="2026-03-23T00:00:00"/>
    <m/>
    <m/>
    <x v="115"/>
    <m/>
    <x v="1"/>
    <s v="Saúde da Coluna081236434"/>
    <x v="0"/>
  </r>
  <r>
    <x v="4"/>
    <x v="14"/>
    <s v="Ativo"/>
    <d v="2026-04-16T00:00:00"/>
    <s v="450538028"/>
    <s v="ODAIR FONSECA GONCALVES JUNIOR"/>
    <n v="8379916840"/>
    <d v="1970-03-24T00:00:00"/>
    <n v="56"/>
    <s v="M"/>
    <x v="0"/>
    <s v="SAO PAULO"/>
    <s v="JARDIM CECY"/>
    <s v="NÍVEL 200"/>
    <s v="11-998084913"/>
    <s v="CMDP"/>
    <s v="Sim"/>
    <d v="2026-03-23T00:00:00"/>
    <m/>
    <m/>
    <x v="112"/>
    <m/>
    <x v="1"/>
    <s v="Saúde da Coluna450538028"/>
    <x v="0"/>
  </r>
  <r>
    <x v="4"/>
    <x v="14"/>
    <s v="Ativo"/>
    <d v="2026-04-16T00:00:00"/>
    <s v="808672835"/>
    <s v="MARIA ANITA DE SOUZA ARAUJO NASCIMENTO"/>
    <n v="25969795860"/>
    <d v="1962-07-23T00:00:00"/>
    <n v="63"/>
    <s v="F"/>
    <x v="0"/>
    <s v="TABOAO DA SERRA"/>
    <s v="JARDIM MARIA ROSA"/>
    <s v="NÍVEL 100"/>
    <s v="11-998469552"/>
    <s v="CMDP"/>
    <s v="Sim"/>
    <d v="2026-03-23T00:00:00"/>
    <m/>
    <m/>
    <x v="112"/>
    <m/>
    <x v="1"/>
    <s v="Saúde da Coluna808672835"/>
    <x v="0"/>
  </r>
  <r>
    <x v="4"/>
    <x v="14"/>
    <s v="Ativo"/>
    <d v="2026-05-20T00:00:00"/>
    <s v="093805393"/>
    <s v="SILVIA REGINA GEVAERD DOS SANTOS"/>
    <n v="28407711870"/>
    <d v="1978-05-23T00:00:00"/>
    <n v="48"/>
    <s v="F"/>
    <x v="0"/>
    <s v="SAO PAULO"/>
    <s v="VILA REGENTE FEIJO"/>
    <e v="#N/A"/>
    <s v="11-998582854"/>
    <s v="CMDP"/>
    <s v="Sim"/>
    <d v="2026-03-23T00:00:00"/>
    <m/>
    <m/>
    <x v="67"/>
    <m/>
    <x v="1"/>
    <s v="Saúde da Coluna093805393"/>
    <x v="5"/>
  </r>
  <r>
    <x v="4"/>
    <x v="14"/>
    <s v="Ativo"/>
    <d v="2026-04-16T00:00:00"/>
    <s v="089621110"/>
    <s v="ANDREA ALVES DIAS"/>
    <n v="15379846831"/>
    <d v="1974-08-26T00:00:00"/>
    <n v="51"/>
    <s v="F"/>
    <x v="0"/>
    <s v="ITAQUAQUECETUBA"/>
    <s v="JARDIM SANTO ANTONIO"/>
    <s v="NÍVEL 380"/>
    <s v="11-998634606"/>
    <s v="CMDP"/>
    <s v="Sim"/>
    <d v="2026-03-23T00:00:00"/>
    <m/>
    <m/>
    <x v="115"/>
    <m/>
    <x v="1"/>
    <s v="Saúde da Coluna089621110"/>
    <x v="0"/>
  </r>
  <r>
    <x v="4"/>
    <x v="14"/>
    <s v="Ativo"/>
    <d v="2026-05-20T00:00:00"/>
    <s v="094699229"/>
    <s v="ALESSANDRA OLIVEIRA NOVAIS"/>
    <n v="21919043861"/>
    <d v="1978-11-01T00:00:00"/>
    <n v="47"/>
    <s v="F"/>
    <x v="0"/>
    <s v="SAO PAULO"/>
    <s v="VILA REGENTE FEIJO"/>
    <e v="#N/A"/>
    <s v="11-998669338"/>
    <s v="CMDP"/>
    <s v="Sim"/>
    <d v="2026-03-23T00:00:00"/>
    <m/>
    <m/>
    <x v="67"/>
    <m/>
    <x v="1"/>
    <s v="Saúde da Coluna094699229"/>
    <x v="5"/>
  </r>
  <r>
    <x v="4"/>
    <x v="14"/>
    <s v="Ativo"/>
    <d v="2026-04-16T00:00:00"/>
    <s v="772262411"/>
    <s v="ONIVALDO STATI"/>
    <n v="5827795887"/>
    <d v="1947-02-17T00:00:00"/>
    <n v="79"/>
    <s v="M"/>
    <x v="0"/>
    <s v="SAO PAULO"/>
    <s v="VILA CARRAO"/>
    <s v="NÍVEL 200"/>
    <s v="11-998809237"/>
    <s v="CMDP"/>
    <s v="Sim"/>
    <d v="2026-03-23T00:00:00"/>
    <m/>
    <m/>
    <x v="112"/>
    <m/>
    <x v="1"/>
    <s v="Saúde da Coluna772262411"/>
    <x v="0"/>
  </r>
  <r>
    <x v="4"/>
    <x v="14"/>
    <s v="Ativo"/>
    <d v="2026-04-16T00:00:00"/>
    <s v="072452261"/>
    <s v="LEONINA BORGES PEREIRA LIMA"/>
    <n v="11507287879"/>
    <d v="1941-11-29T00:00:00"/>
    <n v="84"/>
    <s v="F"/>
    <x v="0"/>
    <s v="SAO PAULO"/>
    <s v="PARQUE SAO JORGE"/>
    <s v="NÍVEL 50"/>
    <s v="11-999009941"/>
    <s v="CMDP"/>
    <s v="Sim"/>
    <d v="2026-03-23T00:00:00"/>
    <m/>
    <m/>
    <x v="16"/>
    <m/>
    <x v="1"/>
    <s v="Saúde da Coluna072452261"/>
    <x v="0"/>
  </r>
  <r>
    <x v="4"/>
    <x v="14"/>
    <s v="Ativo"/>
    <d v="2026-04-16T00:00:00"/>
    <s v="773474609"/>
    <s v="KARIN CORREA SCHEFFER"/>
    <n v="25533818839"/>
    <d v="1976-04-08T00:00:00"/>
    <n v="50"/>
    <s v="F"/>
    <x v="0"/>
    <s v="SAO PAULO"/>
    <s v="CAMBUCI"/>
    <s v="NÍVEL 200"/>
    <s v="11-999036421"/>
    <s v="CMDP"/>
    <s v="Sim"/>
    <d v="2026-03-23T00:00:00"/>
    <m/>
    <m/>
    <x v="112"/>
    <m/>
    <x v="1"/>
    <s v="Saúde da Coluna773474609"/>
    <x v="0"/>
  </r>
  <r>
    <x v="1"/>
    <x v="14"/>
    <s v="Ativo"/>
    <d v="2026-05-19T00:00:00"/>
    <s v="094456905"/>
    <s v="ERIKA FERREIRA"/>
    <n v="16299789816"/>
    <d v="1975-05-09T00:00:00"/>
    <n v="51"/>
    <s v="F"/>
    <x v="0"/>
    <s v="SAO PAULO"/>
    <s v="LAUZANE PAULISTA"/>
    <n v="380"/>
    <s v="11999037011 11999037011"/>
    <s v="CMDP"/>
    <s v="Sim"/>
    <d v="2026-05-19T00:00:00"/>
    <m/>
    <m/>
    <x v="67"/>
    <d v="2026-06-26T00:00:00"/>
    <x v="2"/>
    <s v="Saúde da Coluna094456905"/>
    <x v="5"/>
  </r>
  <r>
    <x v="4"/>
    <x v="14"/>
    <s v="Ativo"/>
    <d v="2026-04-16T00:00:00"/>
    <s v="778853900"/>
    <s v="ANGELA AMABILE RODRIGUES AGUILAR"/>
    <n v="26053745804"/>
    <d v="1956-04-14T00:00:00"/>
    <n v="70"/>
    <s v="F"/>
    <x v="0"/>
    <s v="GUARULHOS"/>
    <s v="VILA PAULISTA"/>
    <s v="NÍVEL 400"/>
    <s v="11-999365521"/>
    <s v="CMDP"/>
    <s v="Sim"/>
    <d v="2026-03-23T00:00:00"/>
    <m/>
    <m/>
    <x v="40"/>
    <m/>
    <x v="1"/>
    <s v="Saúde da Coluna778853900"/>
    <x v="2"/>
  </r>
  <r>
    <x v="4"/>
    <x v="14"/>
    <s v="Ativo"/>
    <d v="2026-04-16T00:00:00"/>
    <s v="081369894"/>
    <s v="FABIO SGANZELLA"/>
    <n v="13590110805"/>
    <d v="1972-06-22T00:00:00"/>
    <n v="53"/>
    <s v="M"/>
    <x v="0"/>
    <s v="SAO PAULO"/>
    <s v="PARQUE SAO DOMINGOS"/>
    <s v="NÍVEL 80"/>
    <s v="11-999569007"/>
    <s v="CMDP"/>
    <s v="Sim"/>
    <d v="2026-03-23T00:00:00"/>
    <m/>
    <m/>
    <x v="115"/>
    <m/>
    <x v="1"/>
    <s v="Saúde da Coluna081369894"/>
    <x v="0"/>
  </r>
  <r>
    <x v="4"/>
    <x v="14"/>
    <s v="Ativo"/>
    <d v="2026-04-16T00:00:00"/>
    <s v="594043484"/>
    <s v="FLAVIANA FERREIRA DOS SANTOS"/>
    <n v="13915004820"/>
    <d v="1972-09-20T00:00:00"/>
    <n v="53"/>
    <s v="F"/>
    <x v="0"/>
    <s v="GUARULHOS"/>
    <s v="PARQUE SANTO ANTONIO"/>
    <s v="NÍVEL 50"/>
    <s v="11-999582423"/>
    <s v="CMDP"/>
    <s v="Sim"/>
    <d v="2026-03-23T00:00:00"/>
    <m/>
    <m/>
    <x v="40"/>
    <m/>
    <x v="1"/>
    <s v="Saúde da Coluna594043484"/>
    <x v="2"/>
  </r>
  <r>
    <x v="4"/>
    <x v="14"/>
    <s v="Ativo"/>
    <d v="2026-04-16T00:00:00"/>
    <s v="301062404"/>
    <s v="MARIA GORETH SOARES RODRIGUES"/>
    <n v="23712937334"/>
    <d v="1960-04-06T00:00:00"/>
    <n v="66"/>
    <s v="F"/>
    <x v="0"/>
    <s v="SAO PAULO"/>
    <s v="VILA ALBERTINA"/>
    <s v="NÍVEL 600"/>
    <s v="11-99976245"/>
    <s v="CMDP"/>
    <s v="Sim"/>
    <d v="2026-03-23T00:00:00"/>
    <m/>
    <m/>
    <x v="112"/>
    <m/>
    <x v="1"/>
    <s v="Saúde da Coluna301062404"/>
    <x v="0"/>
  </r>
  <r>
    <x v="4"/>
    <x v="14"/>
    <s v="Ativo"/>
    <d v="2026-05-20T00:00:00"/>
    <s v="073911679"/>
    <s v="MARIA HELENA ALVES"/>
    <n v="30858312824"/>
    <d v="1960-10-30T00:00:00"/>
    <n v="65"/>
    <s v="F"/>
    <x v="0"/>
    <s v="SAO PAULO"/>
    <s v="VILA DOMITILA"/>
    <e v="#N/A"/>
    <s v="11-999830601"/>
    <s v="CMDP"/>
    <s v="Sim"/>
    <d v="2026-03-23T00:00:00"/>
    <m/>
    <m/>
    <x v="67"/>
    <m/>
    <x v="1"/>
    <s v="Saúde da Coluna073911679"/>
    <x v="5"/>
  </r>
  <r>
    <x v="4"/>
    <x v="14"/>
    <s v="Ativo"/>
    <d v="2026-04-16T00:00:00"/>
    <s v="081302886"/>
    <s v="VANESSA CONCEICAO GUILHERME SOUSA"/>
    <n v="28822903811"/>
    <d v="1981-04-25T00:00:00"/>
    <n v="45"/>
    <s v="F"/>
    <x v="0"/>
    <s v="SAO PAULO"/>
    <s v="JARDIM DAS CARMELITAS"/>
    <s v="NÍVEL 40"/>
    <s v="11-999890187"/>
    <s v="CMDP"/>
    <s v="Sim"/>
    <d v="2026-03-23T00:00:00"/>
    <m/>
    <m/>
    <x v="16"/>
    <m/>
    <x v="1"/>
    <s v="Saúde da Coluna081302886"/>
    <x v="0"/>
  </r>
  <r>
    <x v="4"/>
    <x v="14"/>
    <s v="Ativo"/>
    <d v="2026-04-16T00:00:00"/>
    <s v="067829309"/>
    <s v="ANA MARIA MARTINS VARGAS DEL VALLE"/>
    <n v="1225036860"/>
    <d v="1952-08-10T00:00:00"/>
    <n v="73"/>
    <s v="F"/>
    <x v="0"/>
    <s v="SAO PAULO"/>
    <s v="JARDIM BELGICA"/>
    <s v="NÍVEL 700"/>
    <s v="11-999923131"/>
    <s v="CMDP"/>
    <s v="Sim"/>
    <d v="2026-03-23T00:00:00"/>
    <m/>
    <m/>
    <x v="16"/>
    <m/>
    <x v="1"/>
    <s v="Saúde da Coluna067829309"/>
    <x v="0"/>
  </r>
  <r>
    <x v="1"/>
    <x v="14"/>
    <s v="Ativo"/>
    <d v="2026-05-11T00:00:00"/>
    <s v="813249988"/>
    <s v="HENRIQUE AKIRA ISHII"/>
    <n v="13653856809"/>
    <d v="1964-10-22T00:00:00"/>
    <n v="61"/>
    <s v="M"/>
    <x v="0"/>
    <s v="SAO PAULO"/>
    <s v="CONJUNTO RESIDENCIAL BUTANTA"/>
    <n v="100"/>
    <s v="11999997254 11999997254"/>
    <s v="CMDP"/>
    <s v="Sim"/>
    <d v="2026-05-11T00:00:00"/>
    <m/>
    <m/>
    <x v="82"/>
    <d v="2026-05-19T00:00:00"/>
    <x v="8"/>
    <s v="Saúde da Coluna813249988"/>
    <x v="5"/>
  </r>
  <r>
    <x v="1"/>
    <x v="14"/>
    <s v="Ativo"/>
    <d v="2026-04-20T00:00:00"/>
    <s v="589651994"/>
    <s v="GABRIELA DE CASTRO ASSIS DRIMUS"/>
    <n v="34873417864"/>
    <d v="1994-07-19T00:00:00"/>
    <n v="31"/>
    <s v="F"/>
    <x v="0"/>
    <s v="PRAIA GRANDE"/>
    <m/>
    <n v="500"/>
    <s v="13991539121 13991984300"/>
    <s v="CMDP"/>
    <s v="Sim"/>
    <d v="2026-04-20T00:00:00"/>
    <m/>
    <m/>
    <x v="24"/>
    <d v="2026-05-29T00:00:00"/>
    <x v="2"/>
    <s v="Saúde da Coluna589651994"/>
    <x v="0"/>
  </r>
  <r>
    <x v="1"/>
    <x v="14"/>
    <s v="Ativo"/>
    <d v="2026-05-11T00:00:00"/>
    <s v="312742231"/>
    <s v="MARIA IRACEMA FERREIRA"/>
    <n v="63967200787"/>
    <d v="1943-02-15T00:00:00"/>
    <n v="83"/>
    <s v="F"/>
    <x v="3"/>
    <s v="RIO DE JANEIRO"/>
    <s v="BOTAFOGO"/>
    <n v="300"/>
    <s v="2125272664 21986707694 21979425920"/>
    <s v="CMDP"/>
    <s v="Sim"/>
    <d v="2026-05-11T00:00:00"/>
    <m/>
    <m/>
    <x v="71"/>
    <d v="2026-05-20T00:00:00"/>
    <x v="11"/>
    <s v="Saúde da Coluna312742231"/>
    <x v="5"/>
  </r>
  <r>
    <x v="1"/>
    <x v="14"/>
    <s v="Ativo"/>
    <d v="2026-03-05T00:00:00"/>
    <s v="079007415"/>
    <s v="VIVIANE VIEIRA DOS SANTOS SILVA"/>
    <n v="8400483782"/>
    <d v="1980-04-22T00:00:00"/>
    <n v="46"/>
    <s v="F"/>
    <x v="3"/>
    <s v="NITEROI"/>
    <m/>
    <n v="60"/>
    <s v="2126167855 21988310947 21988310947 21988310947"/>
    <s v="CMDP"/>
    <s v="Sim"/>
    <d v="2026-03-23T00:00:00"/>
    <m/>
    <m/>
    <x v="81"/>
    <d v="2026-03-09T00:00:00"/>
    <x v="29"/>
    <s v="Saúde da Coluna079007415"/>
    <x v="2"/>
  </r>
  <r>
    <x v="1"/>
    <x v="14"/>
    <s v="Ativo"/>
    <d v="2026-05-11T00:00:00"/>
    <s v="081360808"/>
    <s v="CATARINA MARIA DOS SANTOS CIOCK"/>
    <n v="4286459764"/>
    <d v="1975-05-19T00:00:00"/>
    <n v="51"/>
    <s v="F"/>
    <x v="3"/>
    <s v="RIO DE JANEIRO"/>
    <s v="CACHAMBI"/>
    <n v="400"/>
    <s v="2137999812 21920021866"/>
    <s v="CMDP"/>
    <s v="Sim"/>
    <d v="2026-05-11T00:00:00"/>
    <m/>
    <m/>
    <x v="82"/>
    <d v="2026-03-06T00:00:00"/>
    <x v="11"/>
    <s v="Saúde da Coluna081360808"/>
    <x v="5"/>
  </r>
  <r>
    <x v="4"/>
    <x v="14"/>
    <s v="Ativo"/>
    <d v="2026-04-16T00:00:00"/>
    <s v="092924642"/>
    <s v="RONALDO DA SILVA PESSANHA"/>
    <n v="90882148753"/>
    <d v="1968-12-14T00:00:00"/>
    <n v="57"/>
    <s v="M"/>
    <x v="3"/>
    <s v="SAO JOAO DE MERITI"/>
    <s v="JARDIM MERITI"/>
    <s v="NÍVEL 50"/>
    <s v="21-920225177"/>
    <s v="CMDP"/>
    <s v="Sim"/>
    <d v="2026-03-23T00:00:00"/>
    <m/>
    <m/>
    <x v="16"/>
    <m/>
    <x v="1"/>
    <s v="Saúde da Coluna092924642"/>
    <x v="0"/>
  </r>
  <r>
    <x v="4"/>
    <x v="14"/>
    <s v="Ativo"/>
    <d v="2026-04-16T00:00:00"/>
    <s v="757621007"/>
    <s v="VALERIO DE ALBERTIM RIBEIRO"/>
    <n v="3285709740"/>
    <d v="1974-04-09T00:00:00"/>
    <n v="52"/>
    <s v="M"/>
    <x v="3"/>
    <s v="NOVA IGUAÇU"/>
    <s v="OLIVEIRA"/>
    <s v="NÍVEL 100"/>
    <s v="21-960159012"/>
    <s v="CMDP"/>
    <s v="Sim"/>
    <d v="2026-03-23T00:00:00"/>
    <m/>
    <m/>
    <x v="16"/>
    <m/>
    <x v="1"/>
    <s v="Saúde da Coluna757621007"/>
    <x v="0"/>
  </r>
  <r>
    <x v="4"/>
    <x v="14"/>
    <s v="Ativo"/>
    <d v="2026-04-16T00:00:00"/>
    <s v="077952074"/>
    <s v="CLAUDIO POUBEL PINTO"/>
    <n v="61183725"/>
    <d v="1967-11-09T00:00:00"/>
    <n v="58"/>
    <s v="M"/>
    <x v="3"/>
    <s v="RIO DE JANEIRO"/>
    <s v="INHOAIBA"/>
    <s v="NÍVEL 50"/>
    <s v="21-964034070"/>
    <s v="CMDP"/>
    <s v="Sim"/>
    <d v="2026-03-23T00:00:00"/>
    <m/>
    <m/>
    <x v="16"/>
    <m/>
    <x v="1"/>
    <s v="Saúde da Coluna077952074"/>
    <x v="0"/>
  </r>
  <r>
    <x v="4"/>
    <x v="14"/>
    <s v="Ativo"/>
    <d v="2026-05-05T00:00:00"/>
    <s v="081614674"/>
    <s v="LOURIVAL DIAS JUNIOR"/>
    <n v="71927620759"/>
    <d v="1961-12-06T00:00:00"/>
    <n v="64"/>
    <s v="M"/>
    <x v="3"/>
    <s v="NILOPOLIS"/>
    <s v="PAIOL DE POLVORA"/>
    <s v="NÍVEL 60"/>
    <s v="21-964101794"/>
    <m/>
    <s v="Sim"/>
    <m/>
    <m/>
    <m/>
    <x v="94"/>
    <m/>
    <x v="1"/>
    <s v="Saúde da Coluna081614674"/>
    <x v="1"/>
  </r>
  <r>
    <x v="4"/>
    <x v="14"/>
    <s v="Ativo"/>
    <d v="2026-05-20T00:00:00"/>
    <s v="086216657"/>
    <s v="ROBSON LIMA DOS SANTOS"/>
    <n v="86608770715"/>
    <d v="1965-08-29T00:00:00"/>
    <n v="60"/>
    <s v="M"/>
    <x v="3"/>
    <s v="RIO DE JANEIRO"/>
    <s v="CAMPO GRANDE"/>
    <e v="#N/A"/>
    <s v="21-964192151"/>
    <s v="CMDP"/>
    <s v="Sim"/>
    <d v="2026-03-23T00:00:00"/>
    <m/>
    <m/>
    <x v="67"/>
    <m/>
    <x v="1"/>
    <s v="Saúde da Coluna086216657"/>
    <x v="5"/>
  </r>
  <r>
    <x v="4"/>
    <x v="14"/>
    <s v="Ativo"/>
    <d v="2026-04-16T00:00:00"/>
    <s v="079601332"/>
    <s v="EDILANE ALVES DA FONSECA CARDOSO"/>
    <n v="2570759767"/>
    <d v="1972-07-25T00:00:00"/>
    <n v="53"/>
    <s v="F"/>
    <x v="3"/>
    <s v="NOVA IGUAÇU"/>
    <s v="VIGA"/>
    <s v="NÍVEL 60"/>
    <s v="21-964221067"/>
    <s v="CMDP"/>
    <s v="Sim"/>
    <d v="2026-03-23T00:00:00"/>
    <m/>
    <m/>
    <x v="16"/>
    <m/>
    <x v="1"/>
    <s v="Saúde da Coluna079601332"/>
    <x v="0"/>
  </r>
  <r>
    <x v="4"/>
    <x v="14"/>
    <s v="Ativo"/>
    <d v="2026-05-20T00:00:00"/>
    <s v="758509570"/>
    <s v="DULCE RIGHY PEREIRA NUNES"/>
    <n v="93425180797"/>
    <d v="1948-02-12T00:00:00"/>
    <n v="78"/>
    <s v="F"/>
    <x v="3"/>
    <s v="RIO DE JANEIRO"/>
    <s v="MEIER"/>
    <e v="#N/A"/>
    <s v="21-964277182"/>
    <s v="CMDP"/>
    <s v="Sim"/>
    <d v="2026-03-23T00:00:00"/>
    <m/>
    <m/>
    <x v="67"/>
    <m/>
    <x v="1"/>
    <s v="Saúde da Coluna758509570"/>
    <x v="5"/>
  </r>
  <r>
    <x v="4"/>
    <x v="14"/>
    <s v="Ativo"/>
    <d v="2026-05-20T00:00:00"/>
    <s v="093881006"/>
    <s v="FLAVIO CESAR FERREIRA DA SILVA"/>
    <n v="73564419772"/>
    <d v="1963-01-25T00:00:00"/>
    <n v="63"/>
    <s v="M"/>
    <x v="3"/>
    <s v="MARICA"/>
    <s v="CENTRO"/>
    <n v="75"/>
    <s v="21-964299787"/>
    <s v="CMDP"/>
    <s v="Sim"/>
    <d v="2026-03-23T00:00:00"/>
    <m/>
    <m/>
    <x v="67"/>
    <m/>
    <x v="1"/>
    <s v="Saúde da Coluna093881006"/>
    <x v="5"/>
  </r>
  <r>
    <x v="4"/>
    <x v="14"/>
    <s v="Ativo"/>
    <d v="2026-04-16T00:00:00"/>
    <s v="079139353"/>
    <s v="MARTA PEREIRA DOS SANTOS DE LIMA"/>
    <n v="1864028726"/>
    <d v="1969-01-16T00:00:00"/>
    <n v="57"/>
    <s v="F"/>
    <x v="3"/>
    <s v="RIO DE JANEIRO"/>
    <s v="QUINTINO BOCAIUVA"/>
    <s v="NÍVEL 40"/>
    <s v="21-964338232"/>
    <s v="CMDP"/>
    <s v="Sim"/>
    <d v="2026-03-23T00:00:00"/>
    <m/>
    <m/>
    <x v="16"/>
    <m/>
    <x v="1"/>
    <s v="Saúde da Coluna079139353"/>
    <x v="0"/>
  </r>
  <r>
    <x v="4"/>
    <x v="14"/>
    <s v="Ativo"/>
    <d v="2026-04-16T00:00:00"/>
    <s v="079291923"/>
    <s v="CARLOS ALBERTO DOS SANTOS"/>
    <n v="5330016762"/>
    <d v="1982-11-30T00:00:00"/>
    <n v="43"/>
    <s v="M"/>
    <x v="3"/>
    <s v="RIO DE JANEIRO"/>
    <s v="BONSUCESSO"/>
    <s v="NÍVEL 60"/>
    <s v="21-964342743"/>
    <s v="CMDP"/>
    <s v="Sim"/>
    <d v="2026-03-23T00:00:00"/>
    <m/>
    <m/>
    <x v="115"/>
    <m/>
    <x v="1"/>
    <s v="Saúde da Coluna079291923"/>
    <x v="0"/>
  </r>
  <r>
    <x v="4"/>
    <x v="14"/>
    <s v="Ativo"/>
    <d v="2026-05-05T00:00:00"/>
    <s v="082868707"/>
    <s v="DANILO MARQUES DIAS"/>
    <n v="11250633788"/>
    <d v="1988-12-18T00:00:00"/>
    <n v="37"/>
    <s v="M"/>
    <x v="3"/>
    <s v="RIO DE JANEIRO"/>
    <s v="HONORIO GURGEL"/>
    <s v="NÍVEL 300"/>
    <s v="21-964343473"/>
    <m/>
    <s v="Sim"/>
    <m/>
    <m/>
    <m/>
    <x v="94"/>
    <m/>
    <x v="1"/>
    <s v="Saúde da Coluna082868707"/>
    <x v="1"/>
  </r>
  <r>
    <x v="4"/>
    <x v="14"/>
    <s v="Ativo"/>
    <d v="2026-04-16T00:00:00"/>
    <s v="076103712"/>
    <s v="DIOGO PEREIRA DA SILVA"/>
    <n v="9501670708"/>
    <d v="1983-08-02T00:00:00"/>
    <n v="42"/>
    <s v="M"/>
    <x v="3"/>
    <s v="RIO DE JANEIRO"/>
    <s v="INHAUMA"/>
    <s v="NÍVEL 50"/>
    <s v="21-964409766"/>
    <s v="CMDP"/>
    <s v="Sim"/>
    <d v="2026-03-23T00:00:00"/>
    <m/>
    <m/>
    <x v="16"/>
    <m/>
    <x v="1"/>
    <s v="Saúde da Coluna076103712"/>
    <x v="0"/>
  </r>
  <r>
    <x v="4"/>
    <x v="14"/>
    <s v="Ativo"/>
    <d v="2026-04-16T00:00:00"/>
    <s v="746364520"/>
    <s v="MARIA ASCENCAO FERNANDES"/>
    <n v="88223701715"/>
    <d v="1959-05-09T00:00:00"/>
    <n v="67"/>
    <s v="F"/>
    <x v="3"/>
    <s v="RIO DE JANEIRO"/>
    <s v="PEDRA DE GUARATIBA"/>
    <s v="NÍVEL 100"/>
    <s v="21-964635342"/>
    <s v="CMDP"/>
    <s v="Sim"/>
    <d v="2026-03-23T00:00:00"/>
    <m/>
    <m/>
    <x v="112"/>
    <m/>
    <x v="1"/>
    <s v="Saúde da Coluna746364520"/>
    <x v="0"/>
  </r>
  <r>
    <x v="4"/>
    <x v="14"/>
    <s v="Ativo"/>
    <d v="2026-04-16T00:00:00"/>
    <s v="073764332"/>
    <s v="KAREN MIRANDA ZANELLA"/>
    <n v="18765452755"/>
    <d v="2001-01-31T00:00:00"/>
    <n v="25"/>
    <s v="F"/>
    <x v="3"/>
    <s v="RIO DE JANEIRO"/>
    <s v="IRAJA"/>
    <s v="NÍVEL 50"/>
    <s v="21-964641102"/>
    <s v="CMDP"/>
    <s v="Sim"/>
    <d v="2026-03-23T00:00:00"/>
    <m/>
    <m/>
    <x v="16"/>
    <m/>
    <x v="1"/>
    <s v="Saúde da Coluna073764332"/>
    <x v="0"/>
  </r>
  <r>
    <x v="4"/>
    <x v="14"/>
    <s v="Ativo"/>
    <d v="2026-04-16T00:00:00"/>
    <s v="758462506"/>
    <s v="MARGARIDA DE FATIMA NUNES DA COSTA"/>
    <n v="112688756"/>
    <d v="1963-04-03T00:00:00"/>
    <n v="63"/>
    <s v="F"/>
    <x v="3"/>
    <s v="RIO DE JANEIRO"/>
    <s v="RIO COMPRIDO"/>
    <s v="NÍVEL 100"/>
    <s v="21-964707582"/>
    <s v="CMDP"/>
    <s v="Sim"/>
    <d v="2026-03-23T00:00:00"/>
    <m/>
    <m/>
    <x v="112"/>
    <m/>
    <x v="1"/>
    <s v="Saúde da Coluna758462506"/>
    <x v="0"/>
  </r>
  <r>
    <x v="4"/>
    <x v="14"/>
    <s v="Ativo"/>
    <d v="2026-04-16T00:00:00"/>
    <s v="078938661"/>
    <s v="SIMONE BARBOSA DA JUSTA"/>
    <n v="61078948704"/>
    <d v="1960-05-22T00:00:00"/>
    <n v="66"/>
    <s v="F"/>
    <x v="3"/>
    <s v="RIO DE JANEIRO"/>
    <s v="MARACANA"/>
    <s v="NÍVEL 60"/>
    <s v="21-964752026"/>
    <s v="CMDP"/>
    <s v="Sim"/>
    <d v="2026-03-23T00:00:00"/>
    <m/>
    <m/>
    <x v="16"/>
    <m/>
    <x v="1"/>
    <s v="Saúde da Coluna078938661"/>
    <x v="0"/>
  </r>
  <r>
    <x v="1"/>
    <x v="14"/>
    <s v="Ativo"/>
    <d v="2026-03-05T00:00:00"/>
    <s v="093454526"/>
    <s v="DOUGLAS DE OLIVEIRA RAMOS"/>
    <n v="13554983764"/>
    <d v="1991-11-11T00:00:00"/>
    <n v="34"/>
    <s v="M"/>
    <x v="3"/>
    <s v="RIO DE JANEIRO"/>
    <m/>
    <n v="120"/>
    <s v="21964847429 21964847429 21964847429"/>
    <s v="CMDP"/>
    <s v="Sim"/>
    <d v="2026-03-23T00:00:00"/>
    <m/>
    <m/>
    <x v="81"/>
    <d v="2026-04-18T00:00:00"/>
    <x v="11"/>
    <s v="Saúde da Coluna093454526"/>
    <x v="2"/>
  </r>
  <r>
    <x v="4"/>
    <x v="14"/>
    <s v="Ativo"/>
    <d v="2026-04-16T00:00:00"/>
    <s v="082512593"/>
    <s v="SILVIO LEAL PEREIRA LEITE"/>
    <n v="9820649773"/>
    <d v="1980-03-22T00:00:00"/>
    <n v="46"/>
    <s v="M"/>
    <x v="3"/>
    <s v="RIO DE JANEIRO"/>
    <s v="SANTISSIMO"/>
    <s v="NÍVEL 60"/>
    <s v="21-964965823"/>
    <s v="CMDP"/>
    <s v="Sim"/>
    <d v="2026-03-23T00:00:00"/>
    <m/>
    <m/>
    <x v="16"/>
    <m/>
    <x v="1"/>
    <s v="Saúde da Coluna082512593"/>
    <x v="0"/>
  </r>
  <r>
    <x v="4"/>
    <x v="14"/>
    <s v="Ativo"/>
    <d v="2026-04-16T00:00:00"/>
    <s v="319363139"/>
    <s v="CARLOS IVAN DE ALMEIDA"/>
    <n v="3791718720"/>
    <d v="1948-04-08T00:00:00"/>
    <n v="78"/>
    <s v="M"/>
    <x v="3"/>
    <s v="RIO DE JANEIRO"/>
    <s v="BOTAFOGO"/>
    <s v="NÍVEL 300"/>
    <s v="21-964976954"/>
    <s v="CMDP"/>
    <s v="Sim"/>
    <d v="2026-03-23T00:00:00"/>
    <m/>
    <m/>
    <x v="40"/>
    <m/>
    <x v="1"/>
    <s v="Saúde da Coluna319363139"/>
    <x v="2"/>
  </r>
  <r>
    <x v="4"/>
    <x v="14"/>
    <s v="Ativo"/>
    <d v="2026-04-16T00:00:00"/>
    <s v="758747187"/>
    <s v="FELIPE EDUARDO TOMAZ DA SILVA"/>
    <n v="11388359782"/>
    <d v="1985-07-02T00:00:00"/>
    <n v="40"/>
    <s v="M"/>
    <x v="3"/>
    <s v="RIO DE JANEIRO"/>
    <s v="COELHO NETO"/>
    <s v="NÍVEL 100"/>
    <s v="21-965124111"/>
    <s v="CMDP"/>
    <s v="Sim"/>
    <d v="2026-03-23T00:00:00"/>
    <m/>
    <m/>
    <x v="40"/>
    <m/>
    <x v="1"/>
    <s v="Saúde da Coluna758747187"/>
    <x v="2"/>
  </r>
  <r>
    <x v="4"/>
    <x v="14"/>
    <s v="Ativo"/>
    <d v="2026-05-20T00:00:00"/>
    <s v="093625547"/>
    <s v="PATRICIA DE LEMOS RODRIGUES"/>
    <n v="3331977713"/>
    <d v="1974-03-29T00:00:00"/>
    <n v="52"/>
    <s v="F"/>
    <x v="3"/>
    <s v="RIO DE JANEIRO"/>
    <s v="CACHAMBI"/>
    <e v="#N/A"/>
    <s v="21-965310364"/>
    <s v="CMDP"/>
    <s v="Sim"/>
    <d v="2026-03-23T00:00:00"/>
    <m/>
    <m/>
    <x v="67"/>
    <m/>
    <x v="1"/>
    <s v="Saúde da Coluna093625547"/>
    <x v="5"/>
  </r>
  <r>
    <x v="4"/>
    <x v="14"/>
    <s v="Ativo"/>
    <d v="2026-04-16T00:00:00"/>
    <s v="073860956"/>
    <s v="ANTONIO GERALDO DE SOUSA"/>
    <n v="33279748704"/>
    <d v="1952-12-05T00:00:00"/>
    <n v="73"/>
    <s v="M"/>
    <x v="3"/>
    <s v="RIO DE JANEIRO"/>
    <s v="CENTRO"/>
    <s v="NÍVEL 50"/>
    <s v="21-965404240"/>
    <s v="CMDP"/>
    <s v="Sim"/>
    <d v="2026-03-23T00:00:00"/>
    <m/>
    <m/>
    <x v="16"/>
    <m/>
    <x v="1"/>
    <s v="Saúde da Coluna073860956"/>
    <x v="0"/>
  </r>
  <r>
    <x v="4"/>
    <x v="14"/>
    <s v="Ativo"/>
    <d v="2026-04-16T00:00:00"/>
    <s v="085850768"/>
    <s v="LUCIANA MIGUEL MARTINS"/>
    <n v="9236060765"/>
    <d v="1976-02-25T00:00:00"/>
    <n v="50"/>
    <s v="F"/>
    <x v="3"/>
    <s v="RIO DE JANEIRO"/>
    <s v="RAMOS"/>
    <s v="NÍVEL 75"/>
    <s v="21-965549322"/>
    <s v="CMDP"/>
    <s v="Sim"/>
    <d v="2026-03-23T00:00:00"/>
    <m/>
    <m/>
    <x v="16"/>
    <m/>
    <x v="1"/>
    <s v="Saúde da Coluna085850768"/>
    <x v="0"/>
  </r>
  <r>
    <x v="4"/>
    <x v="14"/>
    <s v="Ativo"/>
    <d v="2026-04-16T00:00:00"/>
    <s v="079131236"/>
    <s v="MARGARIDA DE NAZARE DOS SANTOS LOMBA"/>
    <n v="1687502790"/>
    <d v="1935-11-19T00:00:00"/>
    <n v="90"/>
    <s v="F"/>
    <x v="3"/>
    <s v="RIO DE JANEIRO"/>
    <s v="BRAS DE PINA"/>
    <s v="NÍVEL 60"/>
    <s v="21-965581410"/>
    <s v="CMDP"/>
    <s v="Sim"/>
    <d v="2026-03-23T00:00:00"/>
    <m/>
    <m/>
    <x v="16"/>
    <m/>
    <x v="1"/>
    <s v="Saúde da Coluna079131236"/>
    <x v="0"/>
  </r>
  <r>
    <x v="1"/>
    <x v="14"/>
    <s v="Ativo"/>
    <d v="2026-04-14T00:00:00"/>
    <s v="093110828"/>
    <s v="ANA LETICIA DE CAMARGO GONZALEZ"/>
    <n v="20657047724"/>
    <d v="2006-05-07T00:00:00"/>
    <n v="20"/>
    <s v="F"/>
    <x v="3"/>
    <s v="RIO DE JANEIRO "/>
    <s v="CAMPO GRANDE "/>
    <n v="120"/>
    <s v="21965798729 21969548608"/>
    <s v="CMDP"/>
    <s v="Sim"/>
    <d v="2026-04-15T00:00:00"/>
    <m/>
    <m/>
    <x v="0"/>
    <d v="2026-04-13T00:00:00"/>
    <x v="10"/>
    <s v="Saúde da Coluna093110828"/>
    <x v="0"/>
  </r>
  <r>
    <x v="4"/>
    <x v="14"/>
    <s v="Ativo"/>
    <d v="2026-04-16T00:00:00"/>
    <s v="743284828"/>
    <s v="JOAO CARLOS GARCIA"/>
    <n v="1265021708"/>
    <d v="1961-07-08T00:00:00"/>
    <n v="64"/>
    <s v="M"/>
    <x v="3"/>
    <s v="NITEROI"/>
    <s v="ILHA DA CONCEIÇAO"/>
    <s v="NÍVEL 300"/>
    <s v="21-965962769"/>
    <s v="CMDP"/>
    <s v="Sim"/>
    <d v="2026-03-23T00:00:00"/>
    <m/>
    <m/>
    <x v="112"/>
    <m/>
    <x v="1"/>
    <s v="Saúde da Coluna743284828"/>
    <x v="0"/>
  </r>
  <r>
    <x v="4"/>
    <x v="14"/>
    <s v="Ativo"/>
    <d v="2026-04-16T00:00:00"/>
    <s v="086326806"/>
    <s v="MARLON DOS SANTOS DA SILVA"/>
    <n v="19058509729"/>
    <d v="2000-12-09T00:00:00"/>
    <n v="25"/>
    <s v="M"/>
    <x v="3"/>
    <s v="NOVA IGUAÇU"/>
    <s v="MONTE CASTELO"/>
    <s v="NÍVEL 75"/>
    <s v="21-966439920"/>
    <s v="CMDP"/>
    <s v="Sim"/>
    <d v="2026-03-23T00:00:00"/>
    <m/>
    <m/>
    <x v="16"/>
    <m/>
    <x v="1"/>
    <s v="Saúde da Coluna086326806"/>
    <x v="0"/>
  </r>
  <r>
    <x v="4"/>
    <x v="14"/>
    <s v="Ativo"/>
    <d v="2026-04-16T00:00:00"/>
    <s v="758778856"/>
    <s v="NELI PONTES DE ABREU"/>
    <n v="10126637792"/>
    <d v="1944-01-15T00:00:00"/>
    <n v="82"/>
    <s v="F"/>
    <x v="3"/>
    <s v="RIO DE JANEIRO"/>
    <s v="TIJUCA"/>
    <s v="NÍVEL 100"/>
    <s v="21-966730699"/>
    <s v="CMDP"/>
    <s v="Sim"/>
    <d v="2026-03-23T00:00:00"/>
    <m/>
    <m/>
    <x v="112"/>
    <m/>
    <x v="1"/>
    <s v="Saúde da Coluna758778856"/>
    <x v="0"/>
  </r>
  <r>
    <x v="1"/>
    <x v="14"/>
    <s v="Ativo"/>
    <d v="2026-05-07T00:00:00"/>
    <s v="078046433"/>
    <s v="GLAUCIA SALES DOS SANTOS SCHULLER"/>
    <n v="10590216767"/>
    <d v="1982-08-07T00:00:00"/>
    <n v="43"/>
    <s v="F"/>
    <x v="3"/>
    <s v="RIO DE JANEIRO"/>
    <s v="PAVUNA"/>
    <n v="500"/>
    <s v="21966963657 2131530163"/>
    <s v="CMDP"/>
    <s v="Sim"/>
    <d v="2026-05-07T00:00:00"/>
    <m/>
    <m/>
    <x v="56"/>
    <d v="2026-11-05T00:00:00"/>
    <x v="10"/>
    <s v="Saúde da Coluna078046433"/>
    <x v="5"/>
  </r>
  <r>
    <x v="4"/>
    <x v="14"/>
    <s v="Ativo"/>
    <d v="2026-04-16T00:00:00"/>
    <s v="746201672"/>
    <s v="JOAO DA SILVA SANTOS"/>
    <n v="26442396720"/>
    <d v="1948-09-16T00:00:00"/>
    <n v="77"/>
    <s v="M"/>
    <x v="3"/>
    <s v="RIO DE JANEIRO"/>
    <s v="GRAJAU"/>
    <s v="NÍVEL 100"/>
    <s v="21-967328627"/>
    <s v="CMDP"/>
    <s v="Sim"/>
    <d v="2026-03-23T00:00:00"/>
    <m/>
    <m/>
    <x v="112"/>
    <m/>
    <x v="1"/>
    <s v="Saúde da Coluna746201672"/>
    <x v="0"/>
  </r>
  <r>
    <x v="4"/>
    <x v="14"/>
    <s v="Ativo"/>
    <d v="2026-04-16T00:00:00"/>
    <s v="755036344"/>
    <s v="ANA MARIA FRAGOSO"/>
    <n v="956592775"/>
    <d v="1971-01-13T00:00:00"/>
    <n v="55"/>
    <s v="F"/>
    <x v="3"/>
    <s v="NITEROI"/>
    <s v="CENTRO"/>
    <s v="NÍVEL 100"/>
    <s v="21-967415046"/>
    <s v="CMDP"/>
    <s v="Sim"/>
    <d v="2026-03-23T00:00:00"/>
    <m/>
    <m/>
    <x v="40"/>
    <m/>
    <x v="1"/>
    <s v="Saúde da Coluna755036344"/>
    <x v="2"/>
  </r>
  <r>
    <x v="4"/>
    <x v="14"/>
    <s v="Ativo"/>
    <d v="2026-05-20T00:00:00"/>
    <s v="084938973"/>
    <s v="VAGNER LEOTERIO DA SILVA"/>
    <n v="9383424796"/>
    <d v="1981-12-16T00:00:00"/>
    <n v="44"/>
    <s v="M"/>
    <x v="3"/>
    <s v="RIO DE JANEIRO"/>
    <s v="ROCINHA"/>
    <e v="#N/A"/>
    <s v="21-967639170"/>
    <s v="CMDP"/>
    <s v="Sim"/>
    <d v="2026-03-23T00:00:00"/>
    <m/>
    <m/>
    <x v="67"/>
    <m/>
    <x v="1"/>
    <s v="Saúde da Coluna084938973"/>
    <x v="5"/>
  </r>
  <r>
    <x v="4"/>
    <x v="14"/>
    <s v="Ativo"/>
    <d v="2026-05-05T00:00:00"/>
    <s v="084807047"/>
    <s v="ABENIEL MEDEIROS FILHO"/>
    <n v="59313250772"/>
    <d v="1957-06-25T00:00:00"/>
    <n v="68"/>
    <s v="M"/>
    <x v="3"/>
    <s v="RIO DE JANEIRO"/>
    <s v="INHOAIBA"/>
    <s v="NÍVEL 80"/>
    <s v="21-968287323"/>
    <m/>
    <s v="Sim"/>
    <m/>
    <m/>
    <m/>
    <x v="94"/>
    <m/>
    <x v="1"/>
    <s v="Saúde da Coluna084807047"/>
    <x v="1"/>
  </r>
  <r>
    <x v="4"/>
    <x v="14"/>
    <s v="Ativo"/>
    <d v="2026-04-16T00:00:00"/>
    <s v="072176703"/>
    <s v="DANNIELLY RAUL DA SILVA"/>
    <n v="14828265775"/>
    <d v="1993-11-12T00:00:00"/>
    <n v="32"/>
    <s v="F"/>
    <x v="3"/>
    <s v="NITEROI"/>
    <s v="CENTRO"/>
    <s v="NÍVEL 350"/>
    <s v="21-968588669"/>
    <s v="CMDP"/>
    <s v="Sim"/>
    <d v="2026-03-23T00:00:00"/>
    <m/>
    <m/>
    <x v="16"/>
    <m/>
    <x v="1"/>
    <s v="Saúde da Coluna072176703"/>
    <x v="0"/>
  </r>
  <r>
    <x v="4"/>
    <x v="14"/>
    <s v="Ativo"/>
    <d v="2026-04-16T00:00:00"/>
    <s v="652431984"/>
    <s v="MELICIO CIPRIANO DOS SANTOS"/>
    <n v="10545343739"/>
    <d v="1985-11-20T00:00:00"/>
    <n v="40"/>
    <s v="M"/>
    <x v="3"/>
    <s v="RIO DE JANEIRO"/>
    <s v="MADUREIRA"/>
    <s v="NÍVEL 400"/>
    <s v="21-968633010"/>
    <s v="CMDP"/>
    <s v="Sim"/>
    <d v="2026-03-23T00:00:00"/>
    <m/>
    <m/>
    <x v="16"/>
    <m/>
    <x v="1"/>
    <s v="Saúde da Coluna652431984"/>
    <x v="0"/>
  </r>
  <r>
    <x v="4"/>
    <x v="14"/>
    <s v="Ativo"/>
    <d v="2026-04-16T00:00:00"/>
    <s v="088524857"/>
    <s v="THAIANE DE ARAUJO RIBEIRO GOES"/>
    <n v="13097366776"/>
    <d v="1990-06-01T00:00:00"/>
    <n v="36"/>
    <s v="F"/>
    <x v="3"/>
    <s v="RIO DE JANEIRO"/>
    <s v="PACIENCIA"/>
    <s v="NÍVEL 400"/>
    <s v="21-969076025"/>
    <s v="CMDP"/>
    <s v="Sim"/>
    <d v="2026-03-23T00:00:00"/>
    <m/>
    <m/>
    <x v="16"/>
    <m/>
    <x v="1"/>
    <s v="Saúde da Coluna088524857"/>
    <x v="0"/>
  </r>
  <r>
    <x v="4"/>
    <x v="14"/>
    <s v="Ativo"/>
    <d v="2026-04-16T00:00:00"/>
    <s v="085350897"/>
    <s v="GABRIEL PIETRO SILVA FERREIRA DE MELLO"/>
    <n v="17613676765"/>
    <d v="2000-01-19T00:00:00"/>
    <n v="26"/>
    <s v="M"/>
    <x v="3"/>
    <s v="DUQUE DE CAXIAS"/>
    <s v="CAROLINA"/>
    <s v="NÍVEL 380"/>
    <s v="21-969537293"/>
    <s v="CMDP"/>
    <s v="Sim"/>
    <d v="2026-03-23T00:00:00"/>
    <m/>
    <m/>
    <x v="115"/>
    <m/>
    <x v="1"/>
    <s v="Saúde da Coluna085350897"/>
    <x v="0"/>
  </r>
  <r>
    <x v="4"/>
    <x v="14"/>
    <s v="Ativo"/>
    <d v="2026-05-20T00:00:00"/>
    <s v="084674066"/>
    <s v="ANA CRISTINA DA SILVA"/>
    <n v="1374730793"/>
    <d v="1969-09-26T00:00:00"/>
    <n v="56"/>
    <s v="F"/>
    <x v="3"/>
    <s v="NOVA IGUAÇU"/>
    <s v="PARQUE ALVORADA"/>
    <e v="#N/A"/>
    <s v="21-969755791"/>
    <s v="CMDP"/>
    <s v="Sim"/>
    <d v="2026-03-23T00:00:00"/>
    <m/>
    <m/>
    <x v="67"/>
    <m/>
    <x v="1"/>
    <s v="Saúde da Coluna084674066"/>
    <x v="5"/>
  </r>
  <r>
    <x v="1"/>
    <x v="14"/>
    <s v="Ativo"/>
    <d v="2026-03-05T00:00:00"/>
    <s v="095342594"/>
    <s v="JANAINA MAGALHAES DOS SANTOS"/>
    <n v="2593192798"/>
    <d v="1972-06-30T00:00:00"/>
    <n v="53"/>
    <s v="F"/>
    <x v="3"/>
    <s v="RIO DE JANEIRO"/>
    <m/>
    <n v="120"/>
    <s v="21970052186 21994089543"/>
    <s v="CMDP"/>
    <s v="Sim"/>
    <d v="2026-03-23T00:00:00"/>
    <m/>
    <m/>
    <x v="20"/>
    <d v="2026-03-09T00:00:00"/>
    <x v="10"/>
    <s v="Saúde da Coluna095342594"/>
    <x v="2"/>
  </r>
  <r>
    <x v="1"/>
    <x v="14"/>
    <s v="Ativo"/>
    <d v="2026-03-23T00:00:00"/>
    <s v="096311076"/>
    <s v="RODRIGO DOS SANTOS MELO"/>
    <n v="6951371741"/>
    <d v="1977-02-26T00:00:00"/>
    <n v="49"/>
    <s v="M"/>
    <x v="3"/>
    <s v="RIO DE JANEIRO"/>
    <m/>
    <n v="600"/>
    <s v="21970108547 2124936387"/>
    <s v="CMDP"/>
    <s v="Sim"/>
    <d v="2026-03-04T00:00:00"/>
    <m/>
    <m/>
    <x v="13"/>
    <d v="2026-08-04T00:00:00"/>
    <x v="32"/>
    <s v="Saúde da Coluna096311076"/>
    <x v="2"/>
  </r>
  <r>
    <x v="4"/>
    <x v="14"/>
    <s v="Ativo"/>
    <d v="2026-05-20T00:00:00"/>
    <s v="095185883"/>
    <s v="GILBERTO MENDES FILHO"/>
    <n v="5690253707"/>
    <d v="1983-02-28T00:00:00"/>
    <n v="43"/>
    <s v="M"/>
    <x v="3"/>
    <s v="RIO DE JANEIRO"/>
    <s v="VILA MILITAR"/>
    <e v="#N/A"/>
    <s v="21-970127350"/>
    <s v="CMDP"/>
    <s v="Sim"/>
    <d v="2026-03-23T00:00:00"/>
    <m/>
    <m/>
    <x v="67"/>
    <m/>
    <x v="1"/>
    <s v="Saúde da Coluna095185883"/>
    <x v="5"/>
  </r>
  <r>
    <x v="4"/>
    <x v="14"/>
    <s v="Ativo"/>
    <d v="2026-05-20T00:00:00"/>
    <s v="087008908"/>
    <s v="FATIMA FERRARI CHIMANOWSKY"/>
    <n v="9429527746"/>
    <d v="1981-03-11T00:00:00"/>
    <n v="45"/>
    <s v="F"/>
    <x v="3"/>
    <s v="RIO DE JANEIRO"/>
    <s v="CAMPO GRANDE"/>
    <e v="#N/A"/>
    <s v="21-970158155"/>
    <s v="CMDP"/>
    <s v="Sim"/>
    <d v="2026-03-23T00:00:00"/>
    <m/>
    <m/>
    <x v="67"/>
    <m/>
    <x v="1"/>
    <s v="Saúde da Coluna087008908"/>
    <x v="5"/>
  </r>
  <r>
    <x v="4"/>
    <x v="14"/>
    <s v="Ativo"/>
    <d v="2026-04-16T00:00:00"/>
    <s v="759339392"/>
    <s v="DIEGO FREIRE DE ALMEIDA"/>
    <n v="5539314743"/>
    <d v="1981-02-26T00:00:00"/>
    <n v="45"/>
    <s v="M"/>
    <x v="3"/>
    <s v="SAO JOAO DE MERITI"/>
    <s v="EDEN"/>
    <s v="NÍVEL 200"/>
    <s v="21-970315395"/>
    <s v="CMDP"/>
    <s v="Sim"/>
    <d v="2026-03-23T00:00:00"/>
    <m/>
    <m/>
    <x v="112"/>
    <m/>
    <x v="1"/>
    <s v="Saúde da Coluna759339392"/>
    <x v="0"/>
  </r>
  <r>
    <x v="4"/>
    <x v="14"/>
    <s v="Ativo"/>
    <d v="2026-04-16T00:00:00"/>
    <s v="083927387"/>
    <s v="KATIA LUZIA DE SOUZA SANTOS"/>
    <n v="50903527715"/>
    <d v="1958-05-20T00:00:00"/>
    <n v="68"/>
    <s v="F"/>
    <x v="3"/>
    <s v="RIO DE JANEIRO"/>
    <s v="INHAUMA"/>
    <s v="NÍVEL 60"/>
    <s v="21-970388553"/>
    <s v="CMDP"/>
    <s v="Sim"/>
    <d v="2026-03-23T00:00:00"/>
    <m/>
    <m/>
    <x v="115"/>
    <m/>
    <x v="1"/>
    <s v="Saúde da Coluna083927387"/>
    <x v="0"/>
  </r>
  <r>
    <x v="4"/>
    <x v="14"/>
    <s v="Ativo"/>
    <d v="2026-04-16T00:00:00"/>
    <s v="074219834"/>
    <s v="ELIETE SONIA DA ROCHA DUARTE"/>
    <n v="85208361787"/>
    <d v="1959-10-12T00:00:00"/>
    <n v="66"/>
    <s v="F"/>
    <x v="3"/>
    <s v="RIO DE JANEIRO"/>
    <s v="JARDIM AMERICA"/>
    <s v="NÍVEL 50"/>
    <s v="21-970413713"/>
    <s v="CMDP"/>
    <s v="Sim"/>
    <d v="2026-03-23T00:00:00"/>
    <m/>
    <m/>
    <x v="16"/>
    <m/>
    <x v="1"/>
    <s v="Saúde da Coluna074219834"/>
    <x v="0"/>
  </r>
  <r>
    <x v="4"/>
    <x v="14"/>
    <s v="Ativo"/>
    <d v="2026-04-16T00:00:00"/>
    <s v="751476196"/>
    <s v="RAIMUNDO NONATO FLORES"/>
    <n v="26331420797"/>
    <d v="1938-02-14T00:00:00"/>
    <n v="88"/>
    <s v="M"/>
    <x v="3"/>
    <s v="RIO DE JANEIRO"/>
    <s v="TANQUE"/>
    <s v="NÍVEL 200"/>
    <s v="21-970638233"/>
    <s v="CMDP"/>
    <s v="Sim"/>
    <d v="2026-03-23T00:00:00"/>
    <m/>
    <m/>
    <x v="112"/>
    <m/>
    <x v="1"/>
    <s v="Saúde da Coluna751476196"/>
    <x v="0"/>
  </r>
  <r>
    <x v="4"/>
    <x v="14"/>
    <s v="Ativo"/>
    <d v="2026-04-16T00:00:00"/>
    <s v="076879377"/>
    <s v="FABIANA DA COSTA FIORENTINI"/>
    <n v="11102360775"/>
    <d v="1985-02-18T00:00:00"/>
    <n v="41"/>
    <s v="F"/>
    <x v="3"/>
    <s v="RIO DE JANEIRO"/>
    <s v="CASCADURA"/>
    <s v="NÍVEL 50"/>
    <s v="21-970649466"/>
    <s v="CMDP"/>
    <s v="Sim"/>
    <d v="2026-03-23T00:00:00"/>
    <m/>
    <m/>
    <x v="115"/>
    <m/>
    <x v="1"/>
    <s v="Saúde da Coluna076879377"/>
    <x v="0"/>
  </r>
  <r>
    <x v="4"/>
    <x v="14"/>
    <s v="Ativo"/>
    <d v="2026-04-16T00:00:00"/>
    <s v="745810543"/>
    <s v="CARLA PIRES DE CASTRO"/>
    <n v="5389552792"/>
    <d v="1978-07-31T00:00:00"/>
    <n v="47"/>
    <s v="F"/>
    <x v="3"/>
    <s v="RIO DE JANEIRO"/>
    <s v="DEODORO"/>
    <s v="NÍVEL 100"/>
    <s v="21-970913830"/>
    <s v="CMDP"/>
    <s v="Sim"/>
    <d v="2026-03-23T00:00:00"/>
    <m/>
    <m/>
    <x v="40"/>
    <m/>
    <x v="1"/>
    <s v="Saúde da Coluna745810543"/>
    <x v="2"/>
  </r>
  <r>
    <x v="4"/>
    <x v="14"/>
    <s v="Ativo"/>
    <d v="2026-04-16T00:00:00"/>
    <s v="081660946"/>
    <s v="TATIANA SANTOS OLIVEIRA"/>
    <n v="8677194789"/>
    <d v="1975-01-17T00:00:00"/>
    <n v="51"/>
    <s v="F"/>
    <x v="3"/>
    <s v="RIO DE JANEIRO"/>
    <s v="SANTISSIMO"/>
    <s v="NÍVEL 80"/>
    <s v="21-970970725"/>
    <s v="CMDP"/>
    <s v="Sim"/>
    <d v="2026-03-23T00:00:00"/>
    <m/>
    <m/>
    <x v="115"/>
    <m/>
    <x v="1"/>
    <s v="Saúde da Coluna081660946"/>
    <x v="0"/>
  </r>
  <r>
    <x v="1"/>
    <x v="14"/>
    <s v="Ativo"/>
    <d v="2026-04-10T00:00:00"/>
    <s v="093128638"/>
    <s v="ALESSANDRA CARVALHO"/>
    <s v="03289143716"/>
    <d v="1971-10-24T00:00:00"/>
    <n v="54"/>
    <s v="F"/>
    <x v="3"/>
    <s v="RIO DE JANEIRO"/>
    <m/>
    <s v="NÍVEL 450"/>
    <s v="21971007820"/>
    <s v="CMDP"/>
    <s v="Sim"/>
    <m/>
    <m/>
    <m/>
    <x v="115"/>
    <m/>
    <x v="11"/>
    <s v="Saúde da Coluna093128638"/>
    <x v="0"/>
  </r>
  <r>
    <x v="4"/>
    <x v="14"/>
    <s v="Ativo"/>
    <d v="2026-04-16T00:00:00"/>
    <s v="759398569"/>
    <s v="PAULO ROBERTO ROLI"/>
    <n v="2186926768"/>
    <d v="1942-06-15T00:00:00"/>
    <n v="83"/>
    <s v="M"/>
    <x v="3"/>
    <s v="RIO DE JANEIRO"/>
    <s v="TIJUCA"/>
    <s v="NÍVEL 200"/>
    <s v="21-971244671"/>
    <s v="CMDP"/>
    <s v="Sim"/>
    <d v="2026-03-23T00:00:00"/>
    <m/>
    <m/>
    <x v="112"/>
    <m/>
    <x v="1"/>
    <s v="Saúde da Coluna759398569"/>
    <x v="0"/>
  </r>
  <r>
    <x v="4"/>
    <x v="14"/>
    <s v="Ativo"/>
    <d v="2026-05-20T00:00:00"/>
    <s v="086695346"/>
    <s v="RAQUEL DOS SANTOS PINTO"/>
    <n v="12693226724"/>
    <d v="1990-07-26T00:00:00"/>
    <n v="35"/>
    <s v="F"/>
    <x v="3"/>
    <s v="RIO DE JANEIRO"/>
    <s v="CAMPO GRANDE"/>
    <e v="#N/A"/>
    <s v="21-971657617"/>
    <s v="CMDP"/>
    <s v="Sim"/>
    <d v="2026-03-23T00:00:00"/>
    <m/>
    <m/>
    <x v="67"/>
    <m/>
    <x v="1"/>
    <s v="Saúde da Coluna086695346"/>
    <x v="5"/>
  </r>
  <r>
    <x v="4"/>
    <x v="14"/>
    <s v="Ativo"/>
    <d v="2026-04-16T00:00:00"/>
    <s v="081291073"/>
    <s v="BARBARA STIAGO RITA"/>
    <n v="956693962"/>
    <d v="1988-04-14T00:00:00"/>
    <n v="38"/>
    <s v="F"/>
    <x v="3"/>
    <s v="RIO DE JANEIRO"/>
    <s v="BARRA DA TIJUCA"/>
    <s v="NÍVEL 750"/>
    <s v="21-972140488"/>
    <s v="CMDP"/>
    <s v="Sim"/>
    <d v="2026-03-23T00:00:00"/>
    <m/>
    <m/>
    <x v="115"/>
    <m/>
    <x v="1"/>
    <s v="Saúde da Coluna081291073"/>
    <x v="0"/>
  </r>
  <r>
    <x v="4"/>
    <x v="14"/>
    <s v="Ativo"/>
    <d v="2026-05-05T00:00:00"/>
    <s v="086537839"/>
    <s v="ZELINA BATISTA DE SOUZA"/>
    <n v="86661558768"/>
    <d v="1963-11-14T00:00:00"/>
    <n v="62"/>
    <s v="F"/>
    <x v="3"/>
    <s v="RIO DE JANEIRO"/>
    <s v="RAMOS"/>
    <s v="NÍVEL 40"/>
    <s v="21-972242052"/>
    <m/>
    <s v="Sim"/>
    <m/>
    <m/>
    <m/>
    <x v="94"/>
    <m/>
    <x v="1"/>
    <s v="Saúde da Coluna086537839"/>
    <x v="1"/>
  </r>
  <r>
    <x v="4"/>
    <x v="14"/>
    <s v="Ativo"/>
    <d v="2026-05-20T00:00:00"/>
    <s v="095604074"/>
    <s v="ANA CLAUDIA DE OLIVEIRA"/>
    <n v="9870525784"/>
    <d v="1984-09-21T00:00:00"/>
    <n v="41"/>
    <s v="F"/>
    <x v="3"/>
    <s v="RIO DE JANEIRO"/>
    <s v="COMPLEXO DO ALEMAO"/>
    <e v="#N/A"/>
    <s v="21-972905890"/>
    <s v="CMDP"/>
    <s v="Sim"/>
    <d v="2026-03-23T00:00:00"/>
    <m/>
    <m/>
    <x v="67"/>
    <m/>
    <x v="1"/>
    <s v="Saúde da Coluna095604074"/>
    <x v="5"/>
  </r>
  <r>
    <x v="4"/>
    <x v="14"/>
    <s v="Ativo"/>
    <d v="2026-05-20T00:00:00"/>
    <s v="093622507"/>
    <s v="LUCIANA DE SOUZA FONSECA"/>
    <n v="1500461709"/>
    <d v="1972-05-03T00:00:00"/>
    <n v="54"/>
    <s v="F"/>
    <x v="3"/>
    <s v="SAO GONÇALO"/>
    <s v="GALO BRANCO"/>
    <n v="120"/>
    <s v="21-973163331"/>
    <s v="CMDP"/>
    <s v="Sim"/>
    <d v="2026-03-23T00:00:00"/>
    <m/>
    <m/>
    <x v="67"/>
    <m/>
    <x v="1"/>
    <s v="Saúde da Coluna093622507"/>
    <x v="5"/>
  </r>
  <r>
    <x v="1"/>
    <x v="14"/>
    <s v="Ativo"/>
    <d v="2026-05-19T00:00:00"/>
    <s v="093804922"/>
    <s v="MARIA DA PENHA NASCIMENTO DOS REIS"/>
    <n v="84023686700"/>
    <d v="1962-06-06T00:00:00"/>
    <n v="63"/>
    <s v="F"/>
    <x v="3"/>
    <s v="RIO DE JANEIRO"/>
    <s v="OLARIA"/>
    <n v="75"/>
    <s v="21973460992 21976881857"/>
    <s v="CMDP"/>
    <s v="Sim"/>
    <d v="2026-05-19T00:00:00"/>
    <m/>
    <m/>
    <x v="67"/>
    <d v="2026-05-27T00:00:00"/>
    <x v="11"/>
    <s v="Saúde da Coluna093804922"/>
    <x v="5"/>
  </r>
  <r>
    <x v="4"/>
    <x v="14"/>
    <s v="Ativo"/>
    <d v="2026-04-16T00:00:00"/>
    <s v="074026329"/>
    <s v="FABIANA DA SILVA FIGUEIREDO"/>
    <n v="2621706479"/>
    <d v="1979-01-25T00:00:00"/>
    <n v="47"/>
    <s v="F"/>
    <x v="3"/>
    <s v="DUQUE DE CAXIAS"/>
    <s v="PARQUE PAULISTA"/>
    <s v="NÍVEL 50"/>
    <s v="21-973589598"/>
    <s v="CMDP"/>
    <s v="Sim"/>
    <d v="2026-03-23T00:00:00"/>
    <m/>
    <m/>
    <x v="16"/>
    <m/>
    <x v="1"/>
    <s v="Saúde da Coluna074026329"/>
    <x v="0"/>
  </r>
  <r>
    <x v="4"/>
    <x v="14"/>
    <s v="Ativo"/>
    <d v="2026-05-05T00:00:00"/>
    <s v="093156444"/>
    <s v="ANILOEL MARTINS COSTA FILHO"/>
    <n v="89210530772"/>
    <d v="1965-02-22T00:00:00"/>
    <n v="61"/>
    <s v="M"/>
    <x v="3"/>
    <s v="DUQUE DE CAXIAS"/>
    <s v="JARDIM PRIMAVERA"/>
    <s v="NÍVEL 75"/>
    <s v="21-973620101"/>
    <m/>
    <s v="Sim"/>
    <m/>
    <m/>
    <m/>
    <x v="94"/>
    <m/>
    <x v="1"/>
    <s v="Saúde da Coluna093156444"/>
    <x v="1"/>
  </r>
  <r>
    <x v="4"/>
    <x v="14"/>
    <s v="Ativo"/>
    <d v="2026-04-16T00:00:00"/>
    <s v="080994805"/>
    <s v="ENRIQUE SANCHEZ POMAR"/>
    <n v="20655835768"/>
    <d v="1948-10-11T00:00:00"/>
    <n v="77"/>
    <s v="M"/>
    <x v="3"/>
    <s v="NITEROI"/>
    <s v="SAO FRANCISCO"/>
    <s v="NÍVEL 60"/>
    <s v="21-973769941"/>
    <s v="CMDP"/>
    <s v="Sim"/>
    <d v="2026-03-23T00:00:00"/>
    <m/>
    <m/>
    <x v="115"/>
    <m/>
    <x v="1"/>
    <s v="Saúde da Coluna080994805"/>
    <x v="0"/>
  </r>
  <r>
    <x v="4"/>
    <x v="14"/>
    <s v="Ativo"/>
    <d v="2026-04-16T00:00:00"/>
    <s v="078357709"/>
    <s v="ANA PAULA CARVALHO DE OLIVEIRA IMPROTA"/>
    <n v="8663770774"/>
    <d v="1978-03-28T00:00:00"/>
    <n v="48"/>
    <s v="F"/>
    <x v="3"/>
    <s v="SAO JOAO DE MERITI"/>
    <s v="COELHO DA ROCHA"/>
    <s v="NÍVEL 380"/>
    <s v="21-974099031"/>
    <s v="CMDP"/>
    <s v="Sim"/>
    <d v="2026-03-23T00:00:00"/>
    <m/>
    <m/>
    <x v="115"/>
    <m/>
    <x v="1"/>
    <s v="Saúde da Coluna078357709"/>
    <x v="0"/>
  </r>
  <r>
    <x v="4"/>
    <x v="14"/>
    <s v="Ativo"/>
    <d v="2026-05-20T00:00:00"/>
    <s v="094385308"/>
    <s v="MARCIO PEREIRA DOS SANTOS"/>
    <n v="2153399750"/>
    <d v="1972-02-07T00:00:00"/>
    <n v="54"/>
    <s v="M"/>
    <x v="3"/>
    <s v="RIO DE JANEIRO"/>
    <s v="PACIENCIA"/>
    <e v="#N/A"/>
    <s v="21-974772728"/>
    <s v="CMDP"/>
    <s v="Sim"/>
    <d v="2026-03-23T00:00:00"/>
    <m/>
    <m/>
    <x v="67"/>
    <m/>
    <x v="1"/>
    <s v="Saúde da Coluna094385308"/>
    <x v="5"/>
  </r>
  <r>
    <x v="4"/>
    <x v="14"/>
    <s v="Ativo"/>
    <d v="2026-05-20T00:00:00"/>
    <s v="089060584"/>
    <s v="ALINE NORONHA DOS SANTOS"/>
    <n v="5240223726"/>
    <d v="1980-05-08T00:00:00"/>
    <n v="46"/>
    <s v="F"/>
    <x v="3"/>
    <s v="RIO DE JANEIRO"/>
    <s v="NAO INFORMADO"/>
    <e v="#N/A"/>
    <s v="21-974877838"/>
    <s v="CMDP"/>
    <s v="Sim"/>
    <d v="2026-03-23T00:00:00"/>
    <m/>
    <m/>
    <x v="67"/>
    <m/>
    <x v="1"/>
    <s v="Saúde da Coluna089060584"/>
    <x v="5"/>
  </r>
  <r>
    <x v="4"/>
    <x v="14"/>
    <s v="Ativo"/>
    <d v="2026-04-16T00:00:00"/>
    <s v="083002136"/>
    <s v="GILDACIRA SANTIAGO DA SILVA CALADO"/>
    <n v="33524149715"/>
    <d v="1954-03-27T00:00:00"/>
    <n v="72"/>
    <s v="F"/>
    <x v="3"/>
    <s v="NILOPOLIS"/>
    <s v="CENTRO"/>
    <s v="NÍVEL 200"/>
    <s v="21-975361280"/>
    <s v="CMDP"/>
    <s v="Sim"/>
    <d v="2026-03-23T00:00:00"/>
    <m/>
    <m/>
    <x v="40"/>
    <m/>
    <x v="1"/>
    <s v="Saúde da Coluna083002136"/>
    <x v="2"/>
  </r>
  <r>
    <x v="4"/>
    <x v="14"/>
    <s v="Ativo"/>
    <d v="2026-04-16T00:00:00"/>
    <s v="078553810"/>
    <s v="NICOLLE BELLA ROSA MARINS TAVARES"/>
    <n v="14572682720"/>
    <d v="2006-08-18T00:00:00"/>
    <n v="19"/>
    <s v="F"/>
    <x v="3"/>
    <s v="NITEROI"/>
    <s v="FONSECA"/>
    <s v="NÍVEL 60"/>
    <s v="21-97564-5611"/>
    <s v="CMDP"/>
    <s v="Sim"/>
    <d v="2026-03-23T00:00:00"/>
    <m/>
    <m/>
    <x v="115"/>
    <m/>
    <x v="1"/>
    <s v="Saúde da Coluna078553810"/>
    <x v="0"/>
  </r>
  <r>
    <x v="4"/>
    <x v="14"/>
    <s v="Ativo"/>
    <d v="2026-04-16T00:00:00"/>
    <s v="077801380"/>
    <s v="ALYNE GABRIELA DE JESUS SANTOS"/>
    <n v="11568930704"/>
    <d v="1987-06-09T00:00:00"/>
    <n v="38"/>
    <s v="F"/>
    <x v="3"/>
    <s v="RIO DE JANEIRO"/>
    <s v="RAMOS"/>
    <s v="NÍVEL 60"/>
    <s v="21-975863129"/>
    <s v="CMDP"/>
    <s v="Sim"/>
    <d v="2026-03-23T00:00:00"/>
    <m/>
    <m/>
    <x v="115"/>
    <m/>
    <x v="1"/>
    <s v="Saúde da Coluna077801380"/>
    <x v="0"/>
  </r>
  <r>
    <x v="4"/>
    <x v="14"/>
    <s v="Ativo"/>
    <d v="2026-04-16T00:00:00"/>
    <s v="073675762"/>
    <s v="DALMACIA TAGARRO MEDEIROS DO AMARAL"/>
    <n v="8252588719"/>
    <d v="1970-06-21T00:00:00"/>
    <n v="55"/>
    <s v="F"/>
    <x v="3"/>
    <s v="RIO DE JANEIRO"/>
    <s v="PARQUE ANCHIETA"/>
    <s v="NÍVEL 50"/>
    <s v="21-975948852"/>
    <s v="CMDP"/>
    <s v="Sim"/>
    <d v="2026-03-23T00:00:00"/>
    <m/>
    <m/>
    <x v="16"/>
    <m/>
    <x v="1"/>
    <s v="Saúde da Coluna073675762"/>
    <x v="0"/>
  </r>
  <r>
    <x v="4"/>
    <x v="14"/>
    <s v="Ativo"/>
    <d v="2026-04-16T00:00:00"/>
    <s v="085615209"/>
    <s v="ADELIA CRISTINA AVELAR SANTOS"/>
    <n v="13692592710"/>
    <d v="1990-10-17T00:00:00"/>
    <n v="35"/>
    <s v="F"/>
    <x v="3"/>
    <s v="NOVA IGUAÇU"/>
    <s v="RIACHAO"/>
    <s v="NÍVEL 380"/>
    <s v="21-976005223"/>
    <s v="CMDP"/>
    <s v="Sim"/>
    <d v="2026-03-23T00:00:00"/>
    <m/>
    <m/>
    <x v="115"/>
    <m/>
    <x v="1"/>
    <s v="Saúde da Coluna085615209"/>
    <x v="0"/>
  </r>
  <r>
    <x v="4"/>
    <x v="14"/>
    <s v="Ativo"/>
    <d v="2026-04-16T00:00:00"/>
    <s v="072172200"/>
    <s v="CLEA DOS SANTOS LUDUGERIO"/>
    <n v="3751923799"/>
    <d v="1976-07-30T00:00:00"/>
    <n v="49"/>
    <s v="F"/>
    <x v="3"/>
    <s v="RIO DE JANEIRO"/>
    <s v="RAMOS"/>
    <s v="NÍVEL 50"/>
    <s v="21-976075695"/>
    <s v="CMDP"/>
    <s v="Sim"/>
    <d v="2026-03-23T00:00:00"/>
    <m/>
    <m/>
    <x v="16"/>
    <m/>
    <x v="1"/>
    <s v="Saúde da Coluna072172200"/>
    <x v="0"/>
  </r>
  <r>
    <x v="4"/>
    <x v="14"/>
    <s v="Ativo"/>
    <d v="2026-05-20T00:00:00"/>
    <s v="092990531"/>
    <s v="CRISTIANE CARDOSO"/>
    <n v="9066299770"/>
    <d v="1979-12-26T00:00:00"/>
    <n v="46"/>
    <s v="F"/>
    <x v="3"/>
    <s v="NOVA IGUAÇU"/>
    <s v="VIGA"/>
    <e v="#N/A"/>
    <s v="21-976122978"/>
    <s v="CMDP"/>
    <s v="Sim"/>
    <d v="2026-03-23T00:00:00"/>
    <m/>
    <m/>
    <x v="67"/>
    <m/>
    <x v="1"/>
    <s v="Saúde da Coluna092990531"/>
    <x v="5"/>
  </r>
  <r>
    <x v="4"/>
    <x v="14"/>
    <s v="Ativo"/>
    <d v="2026-04-16T00:00:00"/>
    <s v="079585244"/>
    <s v="TELMA DA ANUNCIACAO DE SOUZA"/>
    <n v="43204511715"/>
    <d v="1957-04-08T00:00:00"/>
    <n v="69"/>
    <s v="F"/>
    <x v="3"/>
    <s v="BELFORD ROXO"/>
    <s v="PARQUE ESPERANÇA"/>
    <s v="NÍVEL 40"/>
    <s v="21-976265060"/>
    <s v="CMDP"/>
    <s v="Sim"/>
    <d v="2026-03-23T00:00:00"/>
    <m/>
    <m/>
    <x v="115"/>
    <m/>
    <x v="1"/>
    <s v="Saúde da Coluna079585244"/>
    <x v="0"/>
  </r>
  <r>
    <x v="4"/>
    <x v="14"/>
    <s v="Ativo"/>
    <d v="2026-05-05T00:00:00"/>
    <s v="094641129"/>
    <s v="MARCOS ANTONIO DE ASSIS SOUZA"/>
    <n v="48596779787"/>
    <d v="1954-02-04T00:00:00"/>
    <n v="72"/>
    <s v="M"/>
    <x v="3"/>
    <s v="DUQUE DE CAXIAS"/>
    <s v="ENGENHO DO PORTO"/>
    <s v="NÍVEL 80"/>
    <s v="21-976290628"/>
    <m/>
    <s v="Sim"/>
    <m/>
    <m/>
    <m/>
    <x v="94"/>
    <m/>
    <x v="1"/>
    <s v="Saúde da Coluna094641129"/>
    <x v="1"/>
  </r>
  <r>
    <x v="4"/>
    <x v="14"/>
    <s v="Ativo"/>
    <d v="2026-04-16T00:00:00"/>
    <s v="074220225"/>
    <s v="ALUCILIA GODINHO DA SILVA"/>
    <n v="8185825700"/>
    <d v="1966-03-12T00:00:00"/>
    <n v="60"/>
    <s v="F"/>
    <x v="3"/>
    <s v="RIO DE JANEIRO"/>
    <s v="CAMPO GRANDE"/>
    <s v="NÍVEL 50"/>
    <s v="21-976515773"/>
    <s v="CMDP"/>
    <s v="Sim"/>
    <d v="2026-03-23T00:00:00"/>
    <m/>
    <m/>
    <x v="16"/>
    <m/>
    <x v="1"/>
    <s v="Saúde da Coluna074220225"/>
    <x v="0"/>
  </r>
  <r>
    <x v="4"/>
    <x v="14"/>
    <s v="Ativo"/>
    <d v="2026-05-20T00:00:00"/>
    <s v="083006162"/>
    <s v="CRISTINA FERREIRA BARSOTTI"/>
    <n v="70871540797"/>
    <d v="1962-08-10T00:00:00"/>
    <n v="63"/>
    <s v="F"/>
    <x v="3"/>
    <s v="RIO DE JANEIRO"/>
    <s v="TIJUCA"/>
    <e v="#N/A"/>
    <s v="21-976824037"/>
    <s v="CMDP"/>
    <s v="Sim"/>
    <d v="2026-03-23T00:00:00"/>
    <m/>
    <m/>
    <x v="67"/>
    <m/>
    <x v="1"/>
    <s v="Saúde da Coluna083006162"/>
    <x v="5"/>
  </r>
  <r>
    <x v="4"/>
    <x v="14"/>
    <s v="Ativo"/>
    <d v="2026-04-16T00:00:00"/>
    <s v="093732611"/>
    <s v="JOAO LUIS DA SILVA JUNIOR"/>
    <n v="16136441756"/>
    <d v="1997-09-12T00:00:00"/>
    <n v="28"/>
    <s v="M"/>
    <x v="3"/>
    <s v="RIO DE JANEIRO"/>
    <s v="PACIENCIA"/>
    <s v="NÍVEL 50"/>
    <s v="21-977158005"/>
    <s v="CMDP"/>
    <s v="Sim"/>
    <d v="2026-03-23T00:00:00"/>
    <m/>
    <m/>
    <x v="16"/>
    <m/>
    <x v="1"/>
    <s v="Saúde da Coluna093732611"/>
    <x v="0"/>
  </r>
  <r>
    <x v="4"/>
    <x v="14"/>
    <s v="Ativo"/>
    <d v="2026-05-20T00:00:00"/>
    <s v="087861117"/>
    <s v="ANA PAULA DE FARIA"/>
    <n v="5169469780"/>
    <d v="1976-09-30T00:00:00"/>
    <n v="49"/>
    <s v="F"/>
    <x v="3"/>
    <s v="SAO JOAO DE MERITI"/>
    <s v="JARDIM ALEGRIA"/>
    <e v="#N/A"/>
    <s v="21-977411854"/>
    <s v="CMDP"/>
    <s v="Sim"/>
    <d v="2026-03-23T00:00:00"/>
    <m/>
    <m/>
    <x v="67"/>
    <m/>
    <x v="1"/>
    <s v="Saúde da Coluna087861117"/>
    <x v="5"/>
  </r>
  <r>
    <x v="4"/>
    <x v="14"/>
    <s v="Ativo"/>
    <d v="2026-05-20T00:00:00"/>
    <s v="093154261"/>
    <s v="ANDREIA COSTA DO NASCIMENTO"/>
    <n v="3606167717"/>
    <d v="1974-11-06T00:00:00"/>
    <n v="51"/>
    <s v="F"/>
    <x v="3"/>
    <s v="SAO JOAO DE MERITI"/>
    <s v="VILAR DOS TELES"/>
    <e v="#N/A"/>
    <s v="21-977443558"/>
    <s v="CMDP"/>
    <s v="Sim"/>
    <d v="2026-03-23T00:00:00"/>
    <m/>
    <m/>
    <x v="67"/>
    <m/>
    <x v="1"/>
    <s v="Saúde da Coluna093154261"/>
    <x v="5"/>
  </r>
  <r>
    <x v="1"/>
    <x v="14"/>
    <s v="Ativo"/>
    <d v="2026-04-30T00:00:00"/>
    <s v="092776955"/>
    <s v="LUCAS DE BARROS E SILVA BERNARDO"/>
    <n v="15185295775"/>
    <d v="1994-09-05T00:00:00"/>
    <n v="31"/>
    <s v="M"/>
    <x v="3"/>
    <s v="NOVA IGUAÇU"/>
    <m/>
    <n v="380"/>
    <s v="2197747778 21999999999"/>
    <s v="CMDP"/>
    <s v="Sim"/>
    <d v="2026-04-30T00:00:00"/>
    <m/>
    <m/>
    <x v="95"/>
    <d v="2026-04-05T00:00:00"/>
    <x v="10"/>
    <s v="Saúde da Coluna092776955"/>
    <x v="0"/>
  </r>
  <r>
    <x v="4"/>
    <x v="14"/>
    <s v="Ativo"/>
    <d v="2026-05-20T00:00:00"/>
    <s v="094701035"/>
    <s v="LARIANE CRISTINE SILVA BEMFICA"/>
    <n v="10390295744"/>
    <d v="1998-05-03T00:00:00"/>
    <n v="28"/>
    <s v="F"/>
    <x v="3"/>
    <s v="RIO DE JANEIRO"/>
    <s v="REALENGO"/>
    <e v="#N/A"/>
    <s v="21-978934564"/>
    <s v="CMDP"/>
    <s v="Sim"/>
    <d v="2026-03-23T00:00:00"/>
    <m/>
    <m/>
    <x v="67"/>
    <m/>
    <x v="1"/>
    <s v="Saúde da Coluna094701035"/>
    <x v="5"/>
  </r>
  <r>
    <x v="4"/>
    <x v="14"/>
    <s v="Ativo"/>
    <d v="2026-04-16T00:00:00"/>
    <s v="073665293"/>
    <s v="RENATA PIZANO DA MOTTA AMADEU"/>
    <n v="7359755743"/>
    <d v="1974-04-27T00:00:00"/>
    <n v="52"/>
    <s v="F"/>
    <x v="3"/>
    <s v="RIO DE JANEIRO"/>
    <s v="HIGIENOPOLIS"/>
    <s v="NÍVEL 50"/>
    <s v="21-979024689"/>
    <s v="CMDP"/>
    <s v="Sim"/>
    <d v="2026-03-23T00:00:00"/>
    <m/>
    <m/>
    <x v="16"/>
    <m/>
    <x v="1"/>
    <s v="Saúde da Coluna073665293"/>
    <x v="0"/>
  </r>
  <r>
    <x v="4"/>
    <x v="14"/>
    <s v="Ativo"/>
    <d v="2026-04-16T00:00:00"/>
    <s v="094418642"/>
    <s v="NATIELE VASCONCELOS PINTO"/>
    <n v="19574874702"/>
    <d v="2000-10-28T00:00:00"/>
    <n v="25"/>
    <s v="F"/>
    <x v="3"/>
    <s v="RIO DE JANEIRO"/>
    <s v="TAQUARA"/>
    <s v="NÍVEL 450"/>
    <s v="21-979193669"/>
    <s v="CMDP"/>
    <s v="Sim"/>
    <d v="2026-03-23T00:00:00"/>
    <m/>
    <m/>
    <x v="16"/>
    <m/>
    <x v="1"/>
    <s v="Saúde da Coluna094418642"/>
    <x v="0"/>
  </r>
  <r>
    <x v="1"/>
    <x v="14"/>
    <s v="Ativo"/>
    <d v="2026-04-13T00:00:00"/>
    <s v="088168309"/>
    <s v="ERNANI ANTONIO DE SOUSA JUNIOR"/>
    <n v="5310324771"/>
    <d v="1983-01-27T00:00:00"/>
    <n v="43"/>
    <s v="M"/>
    <x v="3"/>
    <s v="RIO DE JANEIRO"/>
    <s v="LAGOA"/>
    <n v="450"/>
    <s v="21979272777 21979272777 21979272777"/>
    <s v="CMDP"/>
    <s v="Sim"/>
    <d v="2026-04-13T00:00:00"/>
    <m/>
    <m/>
    <x v="69"/>
    <d v="2026-04-15T00:00:00"/>
    <x v="11"/>
    <s v="Saúde da Coluna088168309"/>
    <x v="0"/>
  </r>
  <r>
    <x v="4"/>
    <x v="14"/>
    <s v="Ativo"/>
    <d v="2026-04-16T00:00:00"/>
    <s v="081188819"/>
    <s v="PATRICK LUCIANO WEGENER"/>
    <n v="14493372796"/>
    <d v="1981-12-24T00:00:00"/>
    <n v="44"/>
    <s v="M"/>
    <x v="3"/>
    <s v="RIO DE JANEIRO"/>
    <s v="BARRA DA TIJUCA"/>
    <s v="NÍVEL 450"/>
    <s v="21-979626767"/>
    <s v="CMDP"/>
    <s v="Sim"/>
    <d v="2026-03-23T00:00:00"/>
    <m/>
    <m/>
    <x v="115"/>
    <m/>
    <x v="1"/>
    <s v="Saúde da Coluna081188819"/>
    <x v="0"/>
  </r>
  <r>
    <x v="1"/>
    <x v="14"/>
    <s v="Ativo"/>
    <d v="2026-05-14T00:00:00"/>
    <s v="095722867"/>
    <s v="HAIANNY RODRIGUES FRAGOSO RANGEL"/>
    <n v="11081549726"/>
    <d v="1995-04-07T00:00:00"/>
    <n v="31"/>
    <s v="F"/>
    <x v="3"/>
    <s v="RIO DE JANEIRO"/>
    <s v="CENTRO"/>
    <n v="600"/>
    <s v="21979697662 21979697662"/>
    <s v="CMDP"/>
    <s v="Sim"/>
    <d v="2026-05-14T00:00:00"/>
    <m/>
    <m/>
    <x v="79"/>
    <d v="2026-05-20T00:00:00"/>
    <x v="32"/>
    <s v="Saúde da Coluna095722867"/>
    <x v="5"/>
  </r>
  <r>
    <x v="4"/>
    <x v="14"/>
    <s v="Ativo"/>
    <d v="2026-04-16T00:00:00"/>
    <s v="094172983"/>
    <s v="MARCILENE MARQUES DOS SANTOS"/>
    <n v="3595752341"/>
    <d v="1989-04-27T00:00:00"/>
    <n v="37"/>
    <s v="F"/>
    <x v="3"/>
    <s v="RIO DE JANEIRO"/>
    <s v="SAO CRISTOVAO"/>
    <s v="NÍVEL 75"/>
    <s v="21-979795044"/>
    <s v="CMDP"/>
    <s v="Sim"/>
    <d v="2026-03-23T00:00:00"/>
    <m/>
    <m/>
    <x v="115"/>
    <m/>
    <x v="1"/>
    <s v="Saúde da Coluna094172983"/>
    <x v="0"/>
  </r>
  <r>
    <x v="4"/>
    <x v="14"/>
    <s v="Ativo"/>
    <d v="2026-05-05T00:00:00"/>
    <s v="095526077"/>
    <s v="FLAVIO RODRIGO FERNANDES"/>
    <n v="9404243710"/>
    <d v="1981-12-22T00:00:00"/>
    <n v="44"/>
    <s v="M"/>
    <x v="3"/>
    <s v="SAO JOAO DE MERITI"/>
    <s v="COELHO DA ROCHA"/>
    <s v="NÍVEL 75"/>
    <s v="21-980360717"/>
    <m/>
    <s v="Sim"/>
    <m/>
    <m/>
    <m/>
    <x v="94"/>
    <m/>
    <x v="1"/>
    <s v="Saúde da Coluna095526077"/>
    <x v="1"/>
  </r>
  <r>
    <x v="4"/>
    <x v="14"/>
    <s v="Ativo"/>
    <d v="2026-04-16T00:00:00"/>
    <s v="754334287"/>
    <s v="GUILHERME DE SALES OLIVEIRA"/>
    <n v="17247856726"/>
    <d v="2009-08-03T00:00:00"/>
    <n v="16"/>
    <s v="M"/>
    <x v="3"/>
    <s v="MESQUITA"/>
    <s v="CENTRO"/>
    <s v="NÍVEL 100"/>
    <s v="21-980373730"/>
    <s v="CMDP"/>
    <s v="Sim"/>
    <d v="2026-03-23T00:00:00"/>
    <m/>
    <m/>
    <x v="40"/>
    <m/>
    <x v="1"/>
    <s v="Saúde da Coluna754334287"/>
    <x v="2"/>
  </r>
  <r>
    <x v="4"/>
    <x v="14"/>
    <s v="Ativo"/>
    <d v="2026-05-20T00:00:00"/>
    <s v="093814392"/>
    <s v="WEVERTON DO NASCIMENTO NOBRE"/>
    <n v="6463820717"/>
    <d v="2004-10-04T00:00:00"/>
    <n v="21"/>
    <s v="M"/>
    <x v="3"/>
    <s v="DUQUE DE CAXIAS"/>
    <s v="PARQUE CENTENARIO"/>
    <e v="#N/A"/>
    <s v="21-980905370"/>
    <s v="CMDP"/>
    <s v="Sim"/>
    <d v="2026-03-23T00:00:00"/>
    <m/>
    <m/>
    <x v="67"/>
    <m/>
    <x v="1"/>
    <s v="Saúde da Coluna093814392"/>
    <x v="5"/>
  </r>
  <r>
    <x v="1"/>
    <x v="14"/>
    <s v="Ativo"/>
    <d v="2026-05-07T00:00:00"/>
    <s v="094022824"/>
    <s v="LORENNA SANTOS VERAS MARTINS"/>
    <n v="1638664307"/>
    <d v="1990-11-18T00:00:00"/>
    <n v="35"/>
    <s v="F"/>
    <x v="3"/>
    <s v="RIO DE JANEIRO"/>
    <s v="CATUMBI"/>
    <n v="75"/>
    <s v="21981081311 21981081311 21981081311"/>
    <s v="CMDP"/>
    <s v="Sim"/>
    <d v="2026-05-07T00:00:00"/>
    <m/>
    <m/>
    <x v="56"/>
    <d v="2026-05-27T00:00:00"/>
    <x v="11"/>
    <s v="Saúde da Coluna094022824"/>
    <x v="5"/>
  </r>
  <r>
    <x v="4"/>
    <x v="14"/>
    <s v="Ativo"/>
    <d v="2026-04-16T00:00:00"/>
    <s v="076745753"/>
    <s v="MANOEL JOSE DA SILVA"/>
    <n v="67325599749"/>
    <d v="1948-03-05T00:00:00"/>
    <n v="78"/>
    <s v="M"/>
    <x v="3"/>
    <s v="RIO DE JANEIRO"/>
    <s v="PACIENCIA"/>
    <s v="NÍVEL 50"/>
    <s v="21-981081550"/>
    <s v="CMDP"/>
    <s v="Sim"/>
    <d v="2026-03-23T00:00:00"/>
    <m/>
    <m/>
    <x v="16"/>
    <m/>
    <x v="1"/>
    <s v="Saúde da Coluna076745753"/>
    <x v="0"/>
  </r>
  <r>
    <x v="4"/>
    <x v="14"/>
    <s v="Ativo"/>
    <d v="2026-04-16T00:00:00"/>
    <s v="741498502"/>
    <s v="MARIA DE FATIMA DA CUNHA CAMPOS"/>
    <n v="72927925704"/>
    <d v="1953-06-28T00:00:00"/>
    <n v="72"/>
    <s v="F"/>
    <x v="3"/>
    <s v="NITEROI"/>
    <s v="INGA"/>
    <s v="NÍVEL 300"/>
    <s v="21-981198869"/>
    <s v="CMDP"/>
    <s v="Sim"/>
    <d v="2026-03-23T00:00:00"/>
    <m/>
    <m/>
    <x v="112"/>
    <m/>
    <x v="1"/>
    <s v="Saúde da Coluna741498502"/>
    <x v="0"/>
  </r>
  <r>
    <x v="4"/>
    <x v="14"/>
    <s v="Ativo"/>
    <d v="2026-04-16T00:00:00"/>
    <s v="214331377"/>
    <s v="WILMA GODINHO DE CAMPOS SILVA"/>
    <n v="36334952749"/>
    <d v="1953-05-08T00:00:00"/>
    <n v="73"/>
    <s v="F"/>
    <x v="3"/>
    <s v="RIO DE JANEIRO"/>
    <s v="MEIER"/>
    <s v="NÍVEL 300"/>
    <s v="21-981248119"/>
    <s v="CMDP"/>
    <s v="Sim"/>
    <d v="2026-03-23T00:00:00"/>
    <m/>
    <m/>
    <x v="115"/>
    <m/>
    <x v="1"/>
    <s v="Saúde da Coluna214331377"/>
    <x v="0"/>
  </r>
  <r>
    <x v="4"/>
    <x v="14"/>
    <s v="Ativo"/>
    <d v="2026-04-16T00:00:00"/>
    <s v="089099922"/>
    <s v="ESTHER SANTOS ALMEIDA SIQUEIRA"/>
    <n v="13758702704"/>
    <d v="1991-11-15T00:00:00"/>
    <n v="34"/>
    <s v="F"/>
    <x v="3"/>
    <s v="BELFORD ROXO"/>
    <s v="SANTA AMELIA"/>
    <s v="NÍVEL 380"/>
    <s v="21-981588273"/>
    <s v="CMDP"/>
    <s v="Sim"/>
    <d v="2026-03-23T00:00:00"/>
    <m/>
    <m/>
    <x v="115"/>
    <m/>
    <x v="1"/>
    <s v="Saúde da Coluna089099922"/>
    <x v="0"/>
  </r>
  <r>
    <x v="4"/>
    <x v="14"/>
    <s v="Ativo"/>
    <d v="2026-05-20T00:00:00"/>
    <s v="095570145"/>
    <s v="RUBIO DE ALMEIDA ROSA CATRINCK"/>
    <n v="13763831797"/>
    <d v="1989-07-18T00:00:00"/>
    <n v="36"/>
    <s v="M"/>
    <x v="3"/>
    <s v="BELFORD ROXO"/>
    <s v="BOM PASTOR"/>
    <e v="#N/A"/>
    <s v="21-981600471"/>
    <s v="CMDP"/>
    <s v="Sim"/>
    <d v="2026-03-23T00:00:00"/>
    <m/>
    <m/>
    <x v="67"/>
    <m/>
    <x v="1"/>
    <s v="Saúde da Coluna095570145"/>
    <x v="5"/>
  </r>
  <r>
    <x v="4"/>
    <x v="14"/>
    <s v="Ativo"/>
    <d v="2026-04-16T00:00:00"/>
    <s v="092642466"/>
    <s v="ELISANGELA DE OLIVEIRA BASTOS BOENTE"/>
    <n v="9376644727"/>
    <d v="1983-08-03T00:00:00"/>
    <n v="42"/>
    <s v="F"/>
    <x v="3"/>
    <s v="SAO JOAO DE MERITI"/>
    <s v="AGOSTINHO PORTO"/>
    <s v="NÍVEL 380"/>
    <s v="21-981634030"/>
    <s v="CMDP"/>
    <s v="Sim"/>
    <d v="2026-03-23T00:00:00"/>
    <m/>
    <m/>
    <x v="115"/>
    <m/>
    <x v="1"/>
    <s v="Saúde da Coluna092642466"/>
    <x v="0"/>
  </r>
  <r>
    <x v="4"/>
    <x v="14"/>
    <s v="Ativo"/>
    <d v="2026-04-16T00:00:00"/>
    <s v="743411137"/>
    <s v="MARIA ORLETE RIBEIRO FERRAZ"/>
    <n v="5570784748"/>
    <d v="1934-11-12T00:00:00"/>
    <n v="91"/>
    <s v="F"/>
    <x v="3"/>
    <s v="RIO DE JANEIRO"/>
    <s v="ENGENHO NOVO"/>
    <s v="NÍVEL 300"/>
    <s v="21-98181-6788"/>
    <s v="CMDP"/>
    <s v="Sim"/>
    <d v="2026-03-23T00:00:00"/>
    <m/>
    <m/>
    <x v="112"/>
    <m/>
    <x v="1"/>
    <s v="Saúde da Coluna743411137"/>
    <x v="0"/>
  </r>
  <r>
    <x v="1"/>
    <x v="14"/>
    <s v="Ativo"/>
    <d v="2026-03-23T00:00:00"/>
    <s v="087054705"/>
    <s v="VINICIUS JORGE DE MEDEIROS"/>
    <n v="9337831759"/>
    <d v="1982-08-25T00:00:00"/>
    <n v="43"/>
    <s v="M"/>
    <x v="3"/>
    <s v="RIO DE JANEIRO"/>
    <m/>
    <n v="300"/>
    <s v="21981850001 21981850001"/>
    <s v="CMDP"/>
    <s v="Sim"/>
    <d v="2026-01-23T00:00:00"/>
    <m/>
    <m/>
    <x v="51"/>
    <d v="2026-03-20T00:00:00"/>
    <x v="11"/>
    <s v="Saúde da Coluna087054705"/>
    <x v="2"/>
  </r>
  <r>
    <x v="4"/>
    <x v="14"/>
    <s v="Ativo"/>
    <d v="2026-04-16T00:00:00"/>
    <s v="093981658"/>
    <s v="CARLA CRISTINA SOUZA DOS SANTOS DUARTE"/>
    <n v="9402823727"/>
    <d v="1981-10-07T00:00:00"/>
    <n v="44"/>
    <s v="F"/>
    <x v="3"/>
    <s v="MESQUITA"/>
    <s v="EDSON PASSOS"/>
    <s v="NÍVEL 120"/>
    <s v="21-981905784"/>
    <s v="CMDP"/>
    <s v="Sim"/>
    <d v="2026-03-23T00:00:00"/>
    <m/>
    <m/>
    <x v="40"/>
    <m/>
    <x v="1"/>
    <s v="Saúde da Coluna093981658"/>
    <x v="2"/>
  </r>
  <r>
    <x v="4"/>
    <x v="14"/>
    <s v="Ativo"/>
    <d v="2026-04-16T00:00:00"/>
    <s v="754270696"/>
    <s v="MARIA EDUARDA RODRIGUES CAMPOS"/>
    <n v="16308810746"/>
    <d v="2001-05-13T00:00:00"/>
    <n v="25"/>
    <s v="F"/>
    <x v="3"/>
    <s v="RIO DE JANEIRO"/>
    <s v="BANGU"/>
    <s v="NÍVEL 100"/>
    <s v="21-981974277"/>
    <s v="CMDP"/>
    <s v="Sim"/>
    <d v="2026-03-23T00:00:00"/>
    <m/>
    <m/>
    <x v="112"/>
    <m/>
    <x v="1"/>
    <s v="Saúde da Coluna754270696"/>
    <x v="0"/>
  </r>
  <r>
    <x v="1"/>
    <x v="14"/>
    <s v="Ativo"/>
    <d v="2026-03-23T00:00:00"/>
    <s v="095081037"/>
    <s v="MARIA CLARA MENDES PAZ"/>
    <n v="88797015334"/>
    <d v="1981-01-09T00:00:00"/>
    <n v="45"/>
    <s v="F"/>
    <x v="3"/>
    <s v="RIO DE JANEIRO"/>
    <m/>
    <n v="120"/>
    <s v="21982082439 21982082439 21982082439"/>
    <s v="CMDP"/>
    <s v="Sim"/>
    <d v="2026-01-23T00:00:00"/>
    <m/>
    <m/>
    <x v="89"/>
    <d v="2026-03-26T00:00:00"/>
    <x v="11"/>
    <s v="Saúde da Coluna095081037"/>
    <x v="2"/>
  </r>
  <r>
    <x v="4"/>
    <x v="14"/>
    <s v="Ativo"/>
    <d v="2026-04-16T00:00:00"/>
    <s v="081017809"/>
    <s v="MARCELLE DA COSTA DE SOUZA"/>
    <n v="13301501710"/>
    <d v="1987-10-17T00:00:00"/>
    <n v="38"/>
    <s v="F"/>
    <x v="3"/>
    <s v="SAO GONÇALO"/>
    <s v="GUAXINDIBA"/>
    <s v="NÍVEL 50"/>
    <s v="21-982144463"/>
    <s v="CMDP"/>
    <s v="Sim"/>
    <d v="2026-03-23T00:00:00"/>
    <m/>
    <m/>
    <x v="16"/>
    <m/>
    <x v="1"/>
    <s v="Saúde da Coluna081017809"/>
    <x v="0"/>
  </r>
  <r>
    <x v="4"/>
    <x v="14"/>
    <s v="Ativo"/>
    <d v="2026-04-16T00:00:00"/>
    <s v="910083525"/>
    <s v="REGINA MARIA DE OLIVEIRA BLANCK"/>
    <n v="2051247714"/>
    <d v="1964-06-29T00:00:00"/>
    <n v="61"/>
    <s v="F"/>
    <x v="3"/>
    <s v="NITEROI"/>
    <s v="FONSECA"/>
    <s v="NÍVEL 200"/>
    <s v="21-982215334"/>
    <s v="CMDP"/>
    <s v="Sim"/>
    <d v="2026-03-23T00:00:00"/>
    <m/>
    <m/>
    <x v="112"/>
    <m/>
    <x v="1"/>
    <s v="Saúde da Coluna910083525"/>
    <x v="0"/>
  </r>
  <r>
    <x v="4"/>
    <x v="14"/>
    <s v="Ativo"/>
    <d v="2026-05-05T00:00:00"/>
    <s v="087926383"/>
    <s v="ANILTON APARECIDO ALVES"/>
    <n v="1881232700"/>
    <d v="1970-01-25T00:00:00"/>
    <n v="56"/>
    <s v="M"/>
    <x v="3"/>
    <s v="SAO GONÇALO"/>
    <s v="BOAÇU"/>
    <s v="NÍVEL 120"/>
    <s v="21-982258043"/>
    <m/>
    <s v="Sim"/>
    <m/>
    <m/>
    <m/>
    <x v="94"/>
    <m/>
    <x v="1"/>
    <s v="Saúde da Coluna087926383"/>
    <x v="1"/>
  </r>
  <r>
    <x v="4"/>
    <x v="14"/>
    <s v="Ativo"/>
    <d v="2026-05-20T00:00:00"/>
    <s v="093852087"/>
    <s v="SAYONARA DAS NEVES BRAGA"/>
    <n v="16375303745"/>
    <d v="1994-06-26T00:00:00"/>
    <n v="31"/>
    <s v="F"/>
    <x v="0"/>
    <s v="HORTOLANDIA"/>
    <s v="VILA INEMA"/>
    <e v="#N/A"/>
    <s v="21-982310549"/>
    <s v="CMDP"/>
    <s v="Sim"/>
    <d v="2026-03-23T00:00:00"/>
    <m/>
    <m/>
    <x v="67"/>
    <m/>
    <x v="1"/>
    <s v="Saúde da Coluna093852087"/>
    <x v="5"/>
  </r>
  <r>
    <x v="4"/>
    <x v="14"/>
    <s v="Ativo"/>
    <d v="2026-04-16T00:00:00"/>
    <s v="755000471"/>
    <s v="IRIS BRAGA SILVA"/>
    <n v="87975939315"/>
    <d v="1979-04-02T00:00:00"/>
    <n v="47"/>
    <s v="F"/>
    <x v="3"/>
    <s v="RIO DE JANEIRO"/>
    <s v="GAVEA"/>
    <s v="NÍVEL 100"/>
    <s v="21-982656364"/>
    <s v="CMDP"/>
    <s v="Sim"/>
    <d v="2026-03-23T00:00:00"/>
    <m/>
    <m/>
    <x v="40"/>
    <m/>
    <x v="1"/>
    <s v="Saúde da Coluna755000471"/>
    <x v="2"/>
  </r>
  <r>
    <x v="4"/>
    <x v="14"/>
    <s v="Ativo"/>
    <d v="2026-04-16T00:00:00"/>
    <s v="491914725"/>
    <s v="ANDREI ALVES DE PAULO"/>
    <n v="11983407704"/>
    <d v="1993-04-18T00:00:00"/>
    <n v="33"/>
    <s v="M"/>
    <x v="3"/>
    <s v="RIO DE JANEIRO"/>
    <s v="JACARE"/>
    <s v="NÍVEL 200"/>
    <s v="21-982868867"/>
    <s v="CMDP"/>
    <s v="Sim"/>
    <d v="2026-03-23T00:00:00"/>
    <m/>
    <m/>
    <x v="40"/>
    <m/>
    <x v="1"/>
    <s v="Saúde da Coluna491914725"/>
    <x v="2"/>
  </r>
  <r>
    <x v="4"/>
    <x v="14"/>
    <s v="Ativo"/>
    <d v="2026-04-16T00:00:00"/>
    <s v="079779556"/>
    <s v="JANE FLAVIA DE AGUIAR VENANCIO"/>
    <n v="8397781714"/>
    <d v="1976-04-25T00:00:00"/>
    <n v="50"/>
    <s v="F"/>
    <x v="3"/>
    <s v="RIO DE JANEIRO"/>
    <s v="SAO CRISTOVAO"/>
    <s v="NÍVEL 60"/>
    <s v="21-982959166"/>
    <s v="CMDP"/>
    <s v="Sim"/>
    <d v="2026-03-23T00:00:00"/>
    <m/>
    <m/>
    <x v="115"/>
    <m/>
    <x v="1"/>
    <s v="Saúde da Coluna079779556"/>
    <x v="0"/>
  </r>
  <r>
    <x v="4"/>
    <x v="14"/>
    <s v="Ativo"/>
    <d v="2026-05-20T00:00:00"/>
    <s v="758010680"/>
    <s v="ANA CRISTINA MARQUES DO NASCIMENTO"/>
    <n v="3029807762"/>
    <d v="1973-09-20T00:00:00"/>
    <n v="52"/>
    <s v="F"/>
    <x v="3"/>
    <s v="NILOPOLIS"/>
    <s v="NOVA CIDADE"/>
    <e v="#N/A"/>
    <s v="21-983082661"/>
    <s v="CMDP"/>
    <s v="Sim"/>
    <d v="2026-03-23T00:00:00"/>
    <m/>
    <m/>
    <x v="67"/>
    <m/>
    <x v="1"/>
    <s v="Saúde da Coluna758010680"/>
    <x v="5"/>
  </r>
  <r>
    <x v="1"/>
    <x v="14"/>
    <s v="Ativo"/>
    <d v="2026-04-28T00:00:00"/>
    <s v="089737230"/>
    <s v="MARILEIDE FERREIRA RAMOS DE OLIVEIRA"/>
    <n v="94198764549"/>
    <d v="1970-01-25T00:00:00"/>
    <n v="56"/>
    <s v="F"/>
    <x v="3"/>
    <s v="RIO DE JANEIRO"/>
    <s v="DEL CASTILHO"/>
    <n v="75"/>
    <s v="21983435401 21983435401 21983435401"/>
    <s v="CMDP"/>
    <s v="Sim"/>
    <d v="2026-04-28T00:00:00"/>
    <m/>
    <m/>
    <x v="121"/>
    <d v="2026-05-13T00:00:00"/>
    <x v="11"/>
    <s v="Saúde da Coluna089737230"/>
    <x v="0"/>
  </r>
  <r>
    <x v="4"/>
    <x v="14"/>
    <s v="Ativo"/>
    <d v="2026-04-16T00:00:00"/>
    <s v="078752874"/>
    <s v="FRANCISCO RODRIGUES MARTINS"/>
    <n v="39962040787"/>
    <d v="1951-08-02T00:00:00"/>
    <n v="74"/>
    <s v="M"/>
    <x v="3"/>
    <s v="RIO DE JANEIRO"/>
    <s v="MEIER"/>
    <s v="NÍVEL 60"/>
    <s v="21-983792889"/>
    <s v="CMDP"/>
    <s v="Sim"/>
    <d v="2026-03-23T00:00:00"/>
    <m/>
    <m/>
    <x v="115"/>
    <m/>
    <x v="1"/>
    <s v="Saúde da Coluna078752874"/>
    <x v="0"/>
  </r>
  <r>
    <x v="4"/>
    <x v="14"/>
    <s v="Ativo"/>
    <d v="2026-05-20T00:00:00"/>
    <s v="082948817"/>
    <s v="BRUNO FONSECA DE AZEVEDO"/>
    <n v="9371740760"/>
    <d v="1983-02-08T00:00:00"/>
    <n v="43"/>
    <s v="M"/>
    <x v="0"/>
    <s v="SAO PAULO"/>
    <s v="BELA VISTA"/>
    <e v="#N/A"/>
    <s v="21-983903302"/>
    <s v="CMDP"/>
    <s v="Sim"/>
    <d v="2026-03-23T00:00:00"/>
    <m/>
    <m/>
    <x v="67"/>
    <m/>
    <x v="1"/>
    <s v="Saúde da Coluna082948817"/>
    <x v="5"/>
  </r>
  <r>
    <x v="4"/>
    <x v="14"/>
    <s v="Ativo"/>
    <d v="2026-04-16T00:00:00"/>
    <s v="072822225"/>
    <s v="CAMILA MOREIRA CARNEIRO AMARAL"/>
    <n v="11602772738"/>
    <d v="1986-11-07T00:00:00"/>
    <n v="39"/>
    <s v="F"/>
    <x v="3"/>
    <s v="NOVA IGUAÇU"/>
    <s v="CARMARI"/>
    <s v="NÍVEL 50"/>
    <s v="21-983983462"/>
    <s v="CMDP"/>
    <s v="Sim"/>
    <d v="2026-03-23T00:00:00"/>
    <m/>
    <m/>
    <x v="16"/>
    <m/>
    <x v="1"/>
    <s v="Saúde da Coluna072822225"/>
    <x v="0"/>
  </r>
  <r>
    <x v="4"/>
    <x v="14"/>
    <s v="Ativo"/>
    <d v="2026-05-05T00:00:00"/>
    <s v="094232325"/>
    <s v="MATHEUS DOS SANTOS MACHADO"/>
    <n v="11939287707"/>
    <d v="1993-07-23T00:00:00"/>
    <n v="32"/>
    <s v="M"/>
    <x v="3"/>
    <s v="RIO DE JANEIRO"/>
    <s v="PACIENCIA"/>
    <s v="NÍVEL 100"/>
    <s v="21-984250377"/>
    <m/>
    <s v="Sim"/>
    <m/>
    <m/>
    <m/>
    <x v="94"/>
    <m/>
    <x v="1"/>
    <s v="Saúde da Coluna094232325"/>
    <x v="1"/>
  </r>
  <r>
    <x v="4"/>
    <x v="14"/>
    <s v="Ativo"/>
    <d v="2026-04-16T00:00:00"/>
    <s v="061420891"/>
    <s v="LUCIANA SANTOS DA SILVA"/>
    <n v="2307008705"/>
    <d v="1973-04-01T00:00:00"/>
    <n v="53"/>
    <s v="F"/>
    <x v="3"/>
    <s v="MESQUITA"/>
    <s v="BANCO DE AREIA"/>
    <s v="NÍVEL 400"/>
    <s v="21-984282240"/>
    <s v="CMDP"/>
    <s v="Sim"/>
    <d v="2026-03-23T00:00:00"/>
    <m/>
    <m/>
    <x v="16"/>
    <m/>
    <x v="1"/>
    <s v="Saúde da Coluna061420891"/>
    <x v="0"/>
  </r>
  <r>
    <x v="4"/>
    <x v="14"/>
    <s v="Ativo"/>
    <d v="2026-04-16T00:00:00"/>
    <s v="094589863"/>
    <s v="INGRID MAIA SOUZA"/>
    <n v="5504927714"/>
    <d v="1983-03-23T00:00:00"/>
    <n v="43"/>
    <s v="F"/>
    <x v="3"/>
    <s v="SAO GONÇALO"/>
    <s v="MUTONDO"/>
    <s v="NÍVEL 600"/>
    <s v="21-984283218"/>
    <s v="CMDP"/>
    <s v="Sim"/>
    <d v="2026-03-23T00:00:00"/>
    <m/>
    <m/>
    <x v="115"/>
    <m/>
    <x v="1"/>
    <s v="Saúde da Coluna094589863"/>
    <x v="0"/>
  </r>
  <r>
    <x v="4"/>
    <x v="14"/>
    <s v="Ativo"/>
    <d v="2026-05-20T00:00:00"/>
    <s v="737927020"/>
    <s v="FABIO HUEBRA DE FREITAS"/>
    <n v="1975727746"/>
    <d v="1972-09-06T00:00:00"/>
    <n v="53"/>
    <s v="M"/>
    <x v="3"/>
    <s v="NOVA IGUAÇU"/>
    <s v="DA LUZ"/>
    <e v="#N/A"/>
    <s v="21-984285803"/>
    <s v="CMDP"/>
    <s v="Sim"/>
    <d v="2026-03-23T00:00:00"/>
    <m/>
    <m/>
    <x v="67"/>
    <m/>
    <x v="1"/>
    <s v="Saúde da Coluna737927020"/>
    <x v="5"/>
  </r>
  <r>
    <x v="4"/>
    <x v="14"/>
    <s v="Ativo"/>
    <d v="2026-04-16T00:00:00"/>
    <s v="085307706"/>
    <s v="PAULA TASMO LYRA"/>
    <n v="5325955721"/>
    <d v="1972-08-02T00:00:00"/>
    <n v="53"/>
    <s v="F"/>
    <x v="3"/>
    <s v="RIO DE JANEIRO"/>
    <s v="RICARDO DE ALBUQUERQUE"/>
    <s v="NÍVEL 60"/>
    <s v="21-984665008"/>
    <s v="CMDP"/>
    <s v="Sim"/>
    <d v="2026-03-23T00:00:00"/>
    <m/>
    <m/>
    <x v="16"/>
    <m/>
    <x v="1"/>
    <s v="Saúde da Coluna085307706"/>
    <x v="0"/>
  </r>
  <r>
    <x v="4"/>
    <x v="14"/>
    <s v="Ativo"/>
    <d v="2026-04-16T00:00:00"/>
    <s v="756820529"/>
    <s v="MARIA DA CONCEICAO PEREIRA"/>
    <n v="1905002718"/>
    <d v="1956-06-14T00:00:00"/>
    <n v="69"/>
    <s v="F"/>
    <x v="3"/>
    <s v="SAO GONÇALO"/>
    <s v="TRINDADE"/>
    <s v="NÍVEL 100"/>
    <s v="21-985193609"/>
    <s v="CMDP"/>
    <s v="Sim"/>
    <d v="2026-03-23T00:00:00"/>
    <m/>
    <m/>
    <x v="112"/>
    <m/>
    <x v="1"/>
    <s v="Saúde da Coluna756820529"/>
    <x v="0"/>
  </r>
  <r>
    <x v="4"/>
    <x v="14"/>
    <s v="Ativo"/>
    <d v="2026-04-16T00:00:00"/>
    <s v="438744071"/>
    <s v="RENAN VIEIRA LEMOS"/>
    <n v="15483118715"/>
    <d v="1943-10-03T00:00:00"/>
    <n v="82"/>
    <s v="M"/>
    <x v="3"/>
    <s v="RIO DE JANEIRO"/>
    <s v="GRAJAU"/>
    <s v="NÍVEL 200"/>
    <s v="21-985545283"/>
    <s v="CMDP"/>
    <s v="Sim"/>
    <d v="2026-03-23T00:00:00"/>
    <m/>
    <m/>
    <x v="112"/>
    <m/>
    <x v="1"/>
    <s v="Saúde da Coluna438744071"/>
    <x v="0"/>
  </r>
  <r>
    <x v="4"/>
    <x v="14"/>
    <s v="Ativo"/>
    <d v="2026-04-16T00:00:00"/>
    <s v="757024831"/>
    <s v="PALOVA YURI SOARES"/>
    <n v="99925702704"/>
    <d v="1967-11-27T00:00:00"/>
    <n v="58"/>
    <s v="F"/>
    <x v="3"/>
    <s v="MARICA"/>
    <s v="BALNEARIO BAMBUI (PONTA NEGRA)"/>
    <s v="NÍVEL 100"/>
    <s v="21-985594998"/>
    <s v="CMDP"/>
    <s v="Sim"/>
    <d v="2026-03-23T00:00:00"/>
    <m/>
    <m/>
    <x v="112"/>
    <m/>
    <x v="1"/>
    <s v="Saúde da Coluna757024831"/>
    <x v="0"/>
  </r>
  <r>
    <x v="4"/>
    <x v="14"/>
    <s v="Ativo"/>
    <d v="2026-05-20T00:00:00"/>
    <s v="086784629"/>
    <s v="NICEAS LUIZ SOARES FILHO"/>
    <n v="27320375753"/>
    <d v="1953-04-26T00:00:00"/>
    <n v="73"/>
    <s v="M"/>
    <x v="3"/>
    <s v="NITEROI"/>
    <s v="ITACOATIARA"/>
    <e v="#N/A"/>
    <s v="21-985601019"/>
    <s v="CMDP"/>
    <s v="Sim"/>
    <d v="2026-03-23T00:00:00"/>
    <m/>
    <m/>
    <x v="67"/>
    <m/>
    <x v="1"/>
    <s v="Saúde da Coluna086784629"/>
    <x v="5"/>
  </r>
  <r>
    <x v="4"/>
    <x v="14"/>
    <s v="Ativo"/>
    <d v="2026-04-16T00:00:00"/>
    <s v="092639124"/>
    <s v="RONALDO ZACARIAS DA SILVA"/>
    <n v="10613964799"/>
    <d v="1983-12-13T00:00:00"/>
    <n v="42"/>
    <s v="M"/>
    <x v="3"/>
    <s v="QUEIMADOS"/>
    <s v="PONTE PRETA"/>
    <s v="NÍVEL 380"/>
    <s v="21-985947732"/>
    <s v="CMDP"/>
    <s v="Sim"/>
    <d v="2026-03-23T00:00:00"/>
    <m/>
    <m/>
    <x v="115"/>
    <m/>
    <x v="1"/>
    <s v="Saúde da Coluna092639124"/>
    <x v="0"/>
  </r>
  <r>
    <x v="4"/>
    <x v="14"/>
    <s v="Ativo"/>
    <d v="2026-04-16T00:00:00"/>
    <s v="079050625"/>
    <s v="SONIA MARIA FERREIRA DE ALMEIDA"/>
    <n v="87187450753"/>
    <d v="1946-10-06T00:00:00"/>
    <n v="79"/>
    <s v="F"/>
    <x v="3"/>
    <s v="NITEROI"/>
    <s v="FONSECA"/>
    <s v="NÍVEL 60"/>
    <s v="21-986060723"/>
    <s v="CMDP"/>
    <s v="Sim"/>
    <d v="2026-03-23T00:00:00"/>
    <m/>
    <m/>
    <x v="115"/>
    <m/>
    <x v="1"/>
    <s v="Saúde da Coluna079050625"/>
    <x v="0"/>
  </r>
  <r>
    <x v="4"/>
    <x v="14"/>
    <s v="Ativo"/>
    <d v="2026-04-16T00:00:00"/>
    <s v="095665744"/>
    <s v="WILTON DO AMARAL PEREIRA"/>
    <n v="83110720787"/>
    <d v="1965-08-05T00:00:00"/>
    <n v="60"/>
    <s v="M"/>
    <x v="3"/>
    <s v="NILOPOLIS"/>
    <s v="NAO INFORMADO"/>
    <s v="NÍVEL 380"/>
    <s v="21-986113114"/>
    <s v="CMDP"/>
    <s v="Sim"/>
    <d v="2026-03-23T00:00:00"/>
    <m/>
    <m/>
    <x v="16"/>
    <m/>
    <x v="1"/>
    <s v="Saúde da Coluna095665744"/>
    <x v="0"/>
  </r>
  <r>
    <x v="4"/>
    <x v="14"/>
    <s v="Ativo"/>
    <d v="2026-04-16T00:00:00"/>
    <s v="095791001"/>
    <s v="NAIR SOUZA DE MACEDO"/>
    <n v="1793177767"/>
    <d v="1959-06-21T00:00:00"/>
    <n v="66"/>
    <s v="F"/>
    <x v="3"/>
    <s v="RIO DE JANEIRO"/>
    <s v="NAO INFORMADO"/>
    <s v="NÍVEL 120"/>
    <s v="21-986309098"/>
    <s v="CMDP"/>
    <s v="Sim"/>
    <d v="2026-03-23T00:00:00"/>
    <m/>
    <m/>
    <x v="112"/>
    <m/>
    <x v="1"/>
    <s v="Saúde da Coluna095791001"/>
    <x v="0"/>
  </r>
  <r>
    <x v="1"/>
    <x v="14"/>
    <s v="Ativo"/>
    <d v="2026-04-14T00:00:00"/>
    <s v="080908927"/>
    <s v="STEFANY DA SILVA MEDEIROS"/>
    <n v="10669217760"/>
    <d v="1984-05-24T00:00:00"/>
    <n v="42"/>
    <s v="F"/>
    <x v="3"/>
    <s v="RIO DE JANEIRO"/>
    <s v="ROCHA"/>
    <n v="60"/>
    <s v="21986894550 21982054333 21982054333"/>
    <s v="CMDP"/>
    <s v="Sim"/>
    <d v="2026-04-15T00:00:00"/>
    <m/>
    <m/>
    <x v="0"/>
    <d v="2026-04-16T00:00:00"/>
    <x v="11"/>
    <s v="Saúde da Coluna080908927"/>
    <x v="0"/>
  </r>
  <r>
    <x v="4"/>
    <x v="14"/>
    <s v="Ativo"/>
    <d v="2026-04-16T00:00:00"/>
    <s v="078359361"/>
    <s v="JOAO VITOR SANTOS SANTANA"/>
    <n v="15462610793"/>
    <d v="2003-06-10T00:00:00"/>
    <n v="22"/>
    <s v="M"/>
    <x v="3"/>
    <s v="RIO DE JANEIRO"/>
    <s v="CAMPO GRANDE"/>
    <s v="NÍVEL 380"/>
    <s v="21-987320003"/>
    <s v="CMDP"/>
    <s v="Sim"/>
    <d v="2026-03-23T00:00:00"/>
    <m/>
    <m/>
    <x v="115"/>
    <m/>
    <x v="1"/>
    <s v="Saúde da Coluna078359361"/>
    <x v="0"/>
  </r>
  <r>
    <x v="4"/>
    <x v="14"/>
    <s v="Ativo"/>
    <d v="2026-04-16T00:00:00"/>
    <s v="747080780"/>
    <s v="MIRIAN DE AGUIAR MARIA"/>
    <n v="7441311705"/>
    <d v="1976-08-03T00:00:00"/>
    <n v="49"/>
    <s v="F"/>
    <x v="3"/>
    <s v="NITEROI"/>
    <s v="ITAIPU"/>
    <s v="NÍVEL 100"/>
    <s v="21-987406539"/>
    <s v="CMDP"/>
    <s v="Sim"/>
    <d v="2026-03-23T00:00:00"/>
    <m/>
    <m/>
    <x v="112"/>
    <m/>
    <x v="1"/>
    <s v="Saúde da Coluna747080780"/>
    <x v="0"/>
  </r>
  <r>
    <x v="4"/>
    <x v="14"/>
    <s v="Ativo"/>
    <d v="2026-05-20T00:00:00"/>
    <s v="078844354"/>
    <s v="SARA RODRIGUES DO NASCIMENTO MOUSOVICH"/>
    <n v="85506109768"/>
    <d v="1962-06-19T00:00:00"/>
    <n v="63"/>
    <s v="F"/>
    <x v="3"/>
    <s v="RIO DE JANEIRO"/>
    <s v="BANGU"/>
    <e v="#N/A"/>
    <s v="21-987422705"/>
    <s v="CMDP"/>
    <s v="Sim"/>
    <d v="2026-03-23T00:00:00"/>
    <m/>
    <m/>
    <x v="67"/>
    <m/>
    <x v="1"/>
    <s v="Saúde da Coluna078844354"/>
    <x v="5"/>
  </r>
  <r>
    <x v="4"/>
    <x v="14"/>
    <s v="Ativo"/>
    <d v="2026-04-16T00:00:00"/>
    <s v="093962628"/>
    <s v="MIKAELLEN DOS SANTOS GOMES DE SOUZA"/>
    <n v="15355506780"/>
    <d v="1997-02-13T00:00:00"/>
    <n v="29"/>
    <s v="F"/>
    <x v="3"/>
    <s v="RIO DE JANEIRO"/>
    <s v="GARDENIA AZUL"/>
    <s v="NÍVEL 50"/>
    <s v="21-987514313"/>
    <s v="CMDP"/>
    <s v="Sim"/>
    <d v="2026-03-23T00:00:00"/>
    <m/>
    <m/>
    <x v="16"/>
    <m/>
    <x v="1"/>
    <s v="Saúde da Coluna093962628"/>
    <x v="0"/>
  </r>
  <r>
    <x v="4"/>
    <x v="14"/>
    <s v="Ativo"/>
    <d v="2026-04-16T00:00:00"/>
    <s v="095364501"/>
    <s v="ARTHUR MACHADO LINS FERREIRA"/>
    <n v="13872588770"/>
    <d v="2003-05-16T00:00:00"/>
    <n v="23"/>
    <s v="M"/>
    <x v="3"/>
    <s v="RIO DE JANEIRO"/>
    <s v="GRAJAU"/>
    <s v="NÍVEL 380"/>
    <s v="21-987719703"/>
    <s v="CMDP"/>
    <s v="Sim"/>
    <d v="2026-03-23T00:00:00"/>
    <m/>
    <m/>
    <x v="16"/>
    <m/>
    <x v="1"/>
    <s v="Saúde da Coluna095364501"/>
    <x v="0"/>
  </r>
  <r>
    <x v="4"/>
    <x v="14"/>
    <s v="Ativo"/>
    <d v="2026-04-16T00:00:00"/>
    <s v="094991938"/>
    <s v="CIRLEIA ELLER DOS SANTOS"/>
    <n v="85323357720"/>
    <d v="1955-11-11T00:00:00"/>
    <n v="70"/>
    <s v="F"/>
    <x v="3"/>
    <s v="SAO GONÇALO"/>
    <s v="LARANJAL"/>
    <s v="NÍVEL 75"/>
    <s v="21-987844966"/>
    <s v="CMDP"/>
    <s v="Sim"/>
    <d v="2026-03-23T00:00:00"/>
    <m/>
    <m/>
    <x v="115"/>
    <m/>
    <x v="1"/>
    <s v="Saúde da Coluna094991938"/>
    <x v="0"/>
  </r>
  <r>
    <x v="4"/>
    <x v="14"/>
    <s v="Ativo"/>
    <d v="2026-04-16T00:00:00"/>
    <s v="315828005"/>
    <s v="PATRICIA OLIVEIRA CASTINHEIRAS"/>
    <n v="10708680780"/>
    <d v="1983-09-02T00:00:00"/>
    <n v="42"/>
    <s v="F"/>
    <x v="3"/>
    <s v="RIO DE JANEIRO"/>
    <s v="COPACABANA"/>
    <s v="NÍVEL 900"/>
    <s v="21-987877982"/>
    <s v="CMDP"/>
    <s v="Sim"/>
    <d v="2026-03-23T00:00:00"/>
    <m/>
    <m/>
    <x v="112"/>
    <m/>
    <x v="1"/>
    <s v="Saúde da Coluna315828005"/>
    <x v="0"/>
  </r>
  <r>
    <x v="4"/>
    <x v="14"/>
    <s v="Ativo"/>
    <d v="2026-05-05T00:00:00"/>
    <s v="092673747"/>
    <s v="JOSE ALEXANDRE PINTO DE OLIVEIRA"/>
    <n v="2112998714"/>
    <d v="1972-07-15T00:00:00"/>
    <n v="53"/>
    <s v="M"/>
    <x v="3"/>
    <s v="RIO DE JANEIRO"/>
    <s v="SANTA CRUZ"/>
    <s v="NÍVEL 750"/>
    <s v="21-987930090"/>
    <m/>
    <s v="Sim"/>
    <m/>
    <m/>
    <m/>
    <x v="94"/>
    <m/>
    <x v="1"/>
    <s v="Saúde da Coluna092673747"/>
    <x v="1"/>
  </r>
  <r>
    <x v="4"/>
    <x v="14"/>
    <s v="Ativo"/>
    <d v="2026-04-16T00:00:00"/>
    <s v="086511324"/>
    <s v="GABRIELA DOMINGUES MENDES"/>
    <n v="10383391709"/>
    <d v="1985-09-16T00:00:00"/>
    <n v="40"/>
    <s v="F"/>
    <x v="3"/>
    <s v="RIO DE JANEIRO"/>
    <s v="CAMPO GRANDE"/>
    <s v="NÍVEL 2500"/>
    <s v="21-988123190"/>
    <s v="CMDP"/>
    <s v="Sim"/>
    <d v="2026-03-23T00:00:00"/>
    <m/>
    <m/>
    <x v="16"/>
    <m/>
    <x v="1"/>
    <s v="Saúde da Coluna086511324"/>
    <x v="0"/>
  </r>
  <r>
    <x v="4"/>
    <x v="14"/>
    <s v="Ativo"/>
    <d v="2026-04-16T00:00:00"/>
    <s v="096054676"/>
    <s v="ANY KAROLINY PEREIRA DA SILVA"/>
    <n v="13696776777"/>
    <d v="1997-01-23T00:00:00"/>
    <n v="29"/>
    <s v="F"/>
    <x v="3"/>
    <s v="NITEROI"/>
    <s v="CHARITAS"/>
    <s v="NÍVEL 50"/>
    <s v="21-988154270"/>
    <s v="CMDP"/>
    <s v="Sim"/>
    <d v="2026-03-23T00:00:00"/>
    <m/>
    <m/>
    <x v="16"/>
    <m/>
    <x v="1"/>
    <s v="Saúde da Coluna096054676"/>
    <x v="0"/>
  </r>
  <r>
    <x v="1"/>
    <x v="14"/>
    <s v="Ativo"/>
    <d v="2026-02-26T00:00:00"/>
    <s v="093078068"/>
    <s v="CLAUDIA MARIA NUNES MACHADO"/>
    <n v="77806646787"/>
    <d v="1965-08-11T00:00:00"/>
    <n v="60"/>
    <s v="F"/>
    <x v="3"/>
    <s v="RIO DE JANEIRO"/>
    <m/>
    <n v="450"/>
    <s v="21988203555 21988203555"/>
    <s v="CMDP"/>
    <s v="Sim"/>
    <m/>
    <m/>
    <m/>
    <x v="52"/>
    <d v="2026-03-02T00:00:00"/>
    <x v="10"/>
    <s v="Saúde da Coluna093078068"/>
    <x v="3"/>
  </r>
  <r>
    <x v="4"/>
    <x v="14"/>
    <s v="Ativo"/>
    <d v="2026-04-16T00:00:00"/>
    <s v="753842181"/>
    <s v="ADRIANA BITTENCOURT DE SOUZA CHAVES"/>
    <n v="10773341765"/>
    <d v="1987-05-18T00:00:00"/>
    <n v="39"/>
    <s v="F"/>
    <x v="3"/>
    <s v="RIO DE JANEIRO"/>
    <s v="VILA VALQUEIRE"/>
    <s v="NÍVEL 100"/>
    <s v="21-988288714"/>
    <s v="CMDP"/>
    <s v="Sim"/>
    <d v="2026-03-23T00:00:00"/>
    <m/>
    <m/>
    <x v="68"/>
    <m/>
    <x v="1"/>
    <s v="Saúde da Coluna753842181"/>
    <x v="2"/>
  </r>
  <r>
    <x v="4"/>
    <x v="14"/>
    <s v="Ativo"/>
    <d v="2026-05-20T00:00:00"/>
    <s v="881365106"/>
    <s v="UMBERTO BASTOS BAPTISTA"/>
    <n v="31079083715"/>
    <d v="1952-05-18T00:00:00"/>
    <n v="74"/>
    <s v="M"/>
    <x v="3"/>
    <s v="NITEROI"/>
    <s v="FONSECA"/>
    <e v="#N/A"/>
    <s v="21-988400349"/>
    <s v="CMDP"/>
    <s v="Sim"/>
    <d v="2026-03-23T00:00:00"/>
    <m/>
    <m/>
    <x v="67"/>
    <m/>
    <x v="1"/>
    <s v="Saúde da Coluna881365106"/>
    <x v="5"/>
  </r>
  <r>
    <x v="4"/>
    <x v="14"/>
    <s v="Ativo"/>
    <d v="2026-04-16T00:00:00"/>
    <s v="745802087"/>
    <s v="CARLA ELY AMARANTE DE ANDRADE"/>
    <n v="84689374791"/>
    <d v="1965-10-20T00:00:00"/>
    <n v="60"/>
    <s v="F"/>
    <x v="3"/>
    <s v="RIO DE JANEIRO"/>
    <s v="GRAJAU"/>
    <s v="NÍVEL 100"/>
    <s v="21-988713277"/>
    <s v="CMDP"/>
    <s v="Sim"/>
    <d v="2026-03-23T00:00:00"/>
    <m/>
    <m/>
    <x v="40"/>
    <m/>
    <x v="1"/>
    <s v="Saúde da Coluna745802087"/>
    <x v="2"/>
  </r>
  <r>
    <x v="4"/>
    <x v="14"/>
    <s v="Ativo"/>
    <d v="2026-04-16T00:00:00"/>
    <s v="484235567"/>
    <s v="ROGER GOMES TAVARES DE MELLO"/>
    <n v="3725488738"/>
    <d v="1974-10-19T00:00:00"/>
    <n v="51"/>
    <s v="M"/>
    <x v="3"/>
    <s v="NITEROI"/>
    <s v="ENGENHOCA"/>
    <s v="NÍVEL 300"/>
    <s v="21-988714101"/>
    <s v="CMDP"/>
    <s v="Sim"/>
    <d v="2026-03-23T00:00:00"/>
    <m/>
    <m/>
    <x v="112"/>
    <m/>
    <x v="1"/>
    <s v="Saúde da Coluna484235567"/>
    <x v="0"/>
  </r>
  <r>
    <x v="4"/>
    <x v="14"/>
    <s v="Ativo"/>
    <d v="2026-04-16T00:00:00"/>
    <s v="319796930"/>
    <s v="MARCIA LUCAS DE OLIVEIRA"/>
    <n v="87579553791"/>
    <d v="1967-06-18T00:00:00"/>
    <n v="58"/>
    <s v="F"/>
    <x v="3"/>
    <s v="NITEROI"/>
    <s v="ITAIPU"/>
    <s v="NÍVEL 300"/>
    <s v="21-988977826"/>
    <s v="CMDP"/>
    <s v="Sim"/>
    <d v="2026-03-23T00:00:00"/>
    <m/>
    <m/>
    <x v="112"/>
    <m/>
    <x v="1"/>
    <s v="Saúde da Coluna319796930"/>
    <x v="0"/>
  </r>
  <r>
    <x v="4"/>
    <x v="14"/>
    <s v="Ativo"/>
    <d v="2026-04-16T00:00:00"/>
    <s v="076887850"/>
    <s v="CELIA REGINA DA SILVA ROCHA"/>
    <n v="2309036730"/>
    <d v="1969-10-05T00:00:00"/>
    <n v="56"/>
    <s v="F"/>
    <x v="3"/>
    <s v="NOVA IGUAÇU"/>
    <s v="PONTO CHIC"/>
    <s v="NÍVEL 50"/>
    <s v="21-989255654"/>
    <s v="CMDP"/>
    <s v="Sim"/>
    <d v="2026-03-23T00:00:00"/>
    <m/>
    <m/>
    <x v="115"/>
    <m/>
    <x v="1"/>
    <s v="Saúde da Coluna076887850"/>
    <x v="0"/>
  </r>
  <r>
    <x v="4"/>
    <x v="14"/>
    <s v="Ativo"/>
    <d v="2026-04-16T00:00:00"/>
    <s v="079523738"/>
    <s v="LUIS CARLOS FERREIRA DE LIMA"/>
    <n v="9961859766"/>
    <d v="1982-08-22T00:00:00"/>
    <n v="43"/>
    <s v="M"/>
    <x v="3"/>
    <s v="RIO DE JANEIRO"/>
    <s v="SANTA CRUZ"/>
    <s v="NÍVEL 50"/>
    <s v="21-990583415"/>
    <s v="CMDP"/>
    <s v="Sim"/>
    <d v="2026-03-23T00:00:00"/>
    <m/>
    <m/>
    <x v="16"/>
    <m/>
    <x v="1"/>
    <s v="Saúde da Coluna079523738"/>
    <x v="0"/>
  </r>
  <r>
    <x v="4"/>
    <x v="14"/>
    <s v="Ativo"/>
    <d v="2026-05-20T00:00:00"/>
    <s v="095744397"/>
    <s v="ROGERIO ALVES DE BRITO"/>
    <n v="2200575750"/>
    <d v="1975-03-12T00:00:00"/>
    <n v="51"/>
    <s v="M"/>
    <x v="3"/>
    <s v="RIO DE JANEIRO"/>
    <s v="LINS DE VASCONCELOS"/>
    <e v="#N/A"/>
    <s v="21-990684468"/>
    <s v="CMDP"/>
    <s v="Sim"/>
    <d v="2026-03-23T00:00:00"/>
    <m/>
    <m/>
    <x v="67"/>
    <m/>
    <x v="1"/>
    <s v="Saúde da Coluna095744397"/>
    <x v="5"/>
  </r>
  <r>
    <x v="4"/>
    <x v="14"/>
    <s v="Ativo"/>
    <d v="2026-05-05T00:00:00"/>
    <s v="092674500"/>
    <s v="MARCELO DA LUZ SILVEIRA"/>
    <n v="10261244760"/>
    <d v="1982-06-03T00:00:00"/>
    <n v="43"/>
    <s v="M"/>
    <x v="3"/>
    <s v="JAPERI"/>
    <s v="PARQUE MUCAJA"/>
    <s v="NÍVEL 380"/>
    <s v="21-990761123"/>
    <m/>
    <s v="Sim"/>
    <m/>
    <m/>
    <m/>
    <x v="94"/>
    <m/>
    <x v="1"/>
    <s v="Saúde da Coluna092674500"/>
    <x v="1"/>
  </r>
  <r>
    <x v="4"/>
    <x v="14"/>
    <s v="Ativo"/>
    <d v="2026-04-16T00:00:00"/>
    <s v="755962354"/>
    <s v="BENEDITO CONCEICAO SANTOS"/>
    <n v="83756965791"/>
    <d v="1958-10-05T00:00:00"/>
    <n v="67"/>
    <s v="M"/>
    <x v="3"/>
    <s v="SAO GONÇALO"/>
    <s v="TRINDADE"/>
    <s v="NÍVEL 200"/>
    <s v="21-990868108"/>
    <s v="CMDP"/>
    <s v="Sim"/>
    <d v="2026-03-23T00:00:00"/>
    <m/>
    <m/>
    <x v="40"/>
    <m/>
    <x v="1"/>
    <s v="Saúde da Coluna755962354"/>
    <x v="2"/>
  </r>
  <r>
    <x v="4"/>
    <x v="14"/>
    <s v="Ativo"/>
    <d v="2026-04-16T00:00:00"/>
    <s v="076839915"/>
    <s v="ROSILENE CRISTINA DOS SANTOS PEDROSO"/>
    <n v="5250696821"/>
    <d v="1957-07-24T00:00:00"/>
    <n v="68"/>
    <s v="F"/>
    <x v="3"/>
    <s v="RIO DE JANEIRO"/>
    <s v="ENGENHO DA RAINHA"/>
    <s v="NÍVEL 50"/>
    <s v="21-990908866"/>
    <s v="CMDP"/>
    <s v="Sim"/>
    <d v="2026-03-23T00:00:00"/>
    <m/>
    <m/>
    <x v="16"/>
    <m/>
    <x v="1"/>
    <s v="Saúde da Coluna076839915"/>
    <x v="0"/>
  </r>
  <r>
    <x v="1"/>
    <x v="14"/>
    <s v="Ativo"/>
    <d v="2026-04-10T00:00:00"/>
    <s v="430394187"/>
    <s v="SOLANGE MONTEIRO GUIMARAES"/>
    <s v="35210834700"/>
    <d v="1939-08-28T00:00:00"/>
    <n v="86"/>
    <s v="F"/>
    <x v="3"/>
    <s v="RIO DE JANEIRO"/>
    <m/>
    <s v="NÍVEL 400"/>
    <s v="21991160618"/>
    <s v="CMDP"/>
    <s v="Sim"/>
    <m/>
    <m/>
    <m/>
    <x v="68"/>
    <m/>
    <x v="11"/>
    <s v="Saúde da Coluna430394187"/>
    <x v="2"/>
  </r>
  <r>
    <x v="4"/>
    <x v="14"/>
    <s v="Ativo"/>
    <d v="2026-04-16T00:00:00"/>
    <s v="760667748"/>
    <s v="GLAUCIA FERREIRA CAVALCANTE"/>
    <n v="7896156733"/>
    <d v="1977-10-21T00:00:00"/>
    <n v="48"/>
    <s v="F"/>
    <x v="3"/>
    <s v="RIO DE JANEIRO"/>
    <s v="BANGU"/>
    <s v="NÍVEL 100"/>
    <s v="21-991224613"/>
    <s v="CMDP"/>
    <s v="Sim"/>
    <d v="2026-03-23T00:00:00"/>
    <m/>
    <m/>
    <x v="40"/>
    <m/>
    <x v="1"/>
    <s v="Saúde da Coluna760667748"/>
    <x v="2"/>
  </r>
  <r>
    <x v="4"/>
    <x v="14"/>
    <s v="Ativo"/>
    <d v="2026-05-20T00:00:00"/>
    <s v="087647351"/>
    <s v="ELAINE SEVERINA DO SOCORRO"/>
    <n v="13566812714"/>
    <d v="1984-09-01T00:00:00"/>
    <n v="41"/>
    <s v="F"/>
    <x v="3"/>
    <s v="SEROPEDICA"/>
    <s v="CAMPO LINDO"/>
    <e v="#N/A"/>
    <s v="21-991381655"/>
    <s v="CMDP"/>
    <s v="Sim"/>
    <d v="2026-03-23T00:00:00"/>
    <m/>
    <m/>
    <x v="67"/>
    <m/>
    <x v="1"/>
    <s v="Saúde da Coluna087647351"/>
    <x v="5"/>
  </r>
  <r>
    <x v="4"/>
    <x v="14"/>
    <s v="Ativo"/>
    <d v="2026-05-20T00:00:00"/>
    <s v="094699813"/>
    <s v="GERALDO CARNEIRO DO NASCIMENTO JUNIOR"/>
    <n v="12135408794"/>
    <d v="1990-06-25T00:00:00"/>
    <n v="35"/>
    <s v="M"/>
    <x v="3"/>
    <s v="RIO DE JANEIRO"/>
    <s v="QUINTINO BOCAIUVA"/>
    <e v="#N/A"/>
    <s v="21-991468105"/>
    <s v="CMDP"/>
    <s v="Sim"/>
    <d v="2026-03-23T00:00:00"/>
    <m/>
    <m/>
    <x v="67"/>
    <m/>
    <x v="1"/>
    <s v="Saúde da Coluna094699813"/>
    <x v="5"/>
  </r>
  <r>
    <x v="4"/>
    <x v="14"/>
    <s v="Ativo"/>
    <d v="2026-04-16T00:00:00"/>
    <s v="751527130"/>
    <s v="KEVIN DE FRANCA SEVERO"/>
    <n v="17280947719"/>
    <d v="2006-12-21T00:00:00"/>
    <n v="19"/>
    <s v="M"/>
    <x v="3"/>
    <s v="RIO DE JANEIRO"/>
    <s v="CASCADURA"/>
    <s v="NÍVEL 300"/>
    <s v="21-991590238"/>
    <s v="CMDP"/>
    <s v="Sim"/>
    <d v="2026-03-23T00:00:00"/>
    <m/>
    <m/>
    <x v="112"/>
    <m/>
    <x v="1"/>
    <s v="Saúde da Coluna751527130"/>
    <x v="0"/>
  </r>
  <r>
    <x v="4"/>
    <x v="14"/>
    <s v="Ativo"/>
    <d v="2026-04-16T00:00:00"/>
    <s v="093502786"/>
    <s v="GABRIEL SUZANO TUPPER"/>
    <n v="17833300748"/>
    <d v="2007-01-11T00:00:00"/>
    <n v="19"/>
    <s v="M"/>
    <x v="3"/>
    <s v="RIO DE JANEIRO"/>
    <s v="CAMPO GRANDE"/>
    <s v="NÍVEL 380"/>
    <s v="21-991600887"/>
    <s v="CMDP"/>
    <s v="Sim"/>
    <d v="2026-03-23T00:00:00"/>
    <m/>
    <m/>
    <x v="115"/>
    <m/>
    <x v="1"/>
    <s v="Saúde da Coluna093502786"/>
    <x v="0"/>
  </r>
  <r>
    <x v="4"/>
    <x v="14"/>
    <s v="Ativo"/>
    <d v="2026-04-16T00:00:00"/>
    <s v="756117097"/>
    <s v="ANDREA DE LIMA RIBEIRO SALES"/>
    <n v="9175260743"/>
    <d v="1979-12-17T00:00:00"/>
    <n v="46"/>
    <s v="F"/>
    <x v="3"/>
    <s v="NOVA IGUAÇU"/>
    <s v="CARLOS SAMPAIO"/>
    <s v="NÍVEL 100"/>
    <s v="21-991826761"/>
    <s v="CMDP"/>
    <s v="Sim"/>
    <d v="2026-03-23T00:00:00"/>
    <m/>
    <m/>
    <x v="40"/>
    <m/>
    <x v="1"/>
    <s v="Saúde da Coluna756117097"/>
    <x v="2"/>
  </r>
  <r>
    <x v="4"/>
    <x v="14"/>
    <s v="Ativo"/>
    <d v="2026-04-16T00:00:00"/>
    <s v="088145378"/>
    <s v="JULIA SILVA MANHAES"/>
    <n v="18822817729"/>
    <d v="2005-06-08T00:00:00"/>
    <n v="20"/>
    <s v="F"/>
    <x v="3"/>
    <s v="DUQUE DE CAXIAS"/>
    <s v="VILA MERITI"/>
    <s v="NÍVEL 120"/>
    <s v="21-991949775"/>
    <s v="CMDP"/>
    <s v="Sim"/>
    <d v="2026-03-23T00:00:00"/>
    <m/>
    <m/>
    <x v="16"/>
    <m/>
    <x v="1"/>
    <s v="Saúde da Coluna088145378"/>
    <x v="0"/>
  </r>
  <r>
    <x v="4"/>
    <x v="14"/>
    <s v="Ativo"/>
    <d v="2026-04-16T00:00:00"/>
    <s v="078767484"/>
    <s v="JOSE FREDERICO RIBEIRO"/>
    <n v="75058561700"/>
    <d v="1963-01-20T00:00:00"/>
    <n v="63"/>
    <s v="M"/>
    <x v="3"/>
    <s v="RIO DE JANEIRO"/>
    <s v="TIJUCA"/>
    <s v="NÍVEL 60"/>
    <s v="21-992067385"/>
    <s v="CMDP"/>
    <s v="Sim"/>
    <d v="2026-03-23T00:00:00"/>
    <m/>
    <m/>
    <x v="115"/>
    <m/>
    <x v="1"/>
    <s v="Saúde da Coluna078767484"/>
    <x v="0"/>
  </r>
  <r>
    <x v="4"/>
    <x v="14"/>
    <s v="Ativo"/>
    <d v="2026-05-20T00:00:00"/>
    <s v="086835400"/>
    <s v="JORGE LUIZ SANTOS DA SILVA"/>
    <n v="53183142791"/>
    <d v="1959-04-05T00:00:00"/>
    <n v="67"/>
    <s v="M"/>
    <x v="3"/>
    <s v="NOVA IGUAÇU"/>
    <s v="COMENDADOR SOARES"/>
    <e v="#N/A"/>
    <s v="21-992110311"/>
    <s v="CMDP"/>
    <s v="Sim"/>
    <d v="2026-03-23T00:00:00"/>
    <m/>
    <m/>
    <x v="67"/>
    <m/>
    <x v="1"/>
    <s v="Saúde da Coluna086835400"/>
    <x v="5"/>
  </r>
  <r>
    <x v="4"/>
    <x v="14"/>
    <s v="Ativo"/>
    <d v="2026-05-20T00:00:00"/>
    <s v="092751498"/>
    <s v="BIANCA MACHADO MEIRELES DE SOUZA"/>
    <n v="14080743700"/>
    <d v="1990-11-30T00:00:00"/>
    <n v="35"/>
    <s v="F"/>
    <x v="3"/>
    <s v="BELFORD ROXO"/>
    <s v="SAO JORGE"/>
    <e v="#N/A"/>
    <s v="21-992312031"/>
    <s v="CMDP"/>
    <s v="Sim"/>
    <d v="2026-03-23T00:00:00"/>
    <m/>
    <m/>
    <x v="67"/>
    <m/>
    <x v="1"/>
    <s v="Saúde da Coluna092751498"/>
    <x v="5"/>
  </r>
  <r>
    <x v="2"/>
    <x v="14"/>
    <s v="Ativo"/>
    <d v="2026-04-22T00:00:00"/>
    <s v="081198688"/>
    <s v="FLORISNEA PEREIRA ESTANI"/>
    <n v="1062961757"/>
    <d v="1957-06-30T00:00:00"/>
    <n v="68"/>
    <s v="F"/>
    <x v="3"/>
    <s v="DUQUE DE CAXIAS"/>
    <s v="VILA SÃO LUIS"/>
    <s v="NÍVEL 60"/>
    <s v="21-992334995"/>
    <s v="CMDP"/>
    <s v="Sim"/>
    <d v="2026-04-08T00:00:00"/>
    <m/>
    <m/>
    <x v="115"/>
    <m/>
    <x v="1"/>
    <s v="Saúde da Coluna081198688"/>
    <x v="0"/>
  </r>
  <r>
    <x v="4"/>
    <x v="14"/>
    <s v="Ativo"/>
    <d v="2026-04-16T00:00:00"/>
    <s v="753184087"/>
    <s v="DENICE SOUZA DE MELO"/>
    <n v="73823392700"/>
    <d v="1956-07-04T00:00:00"/>
    <n v="69"/>
    <s v="F"/>
    <x v="3"/>
    <s v="RIO DE JANEIRO"/>
    <s v="REALENGO"/>
    <s v="NÍVEL 100"/>
    <s v="21-992581425"/>
    <s v="CMDP"/>
    <s v="Sim"/>
    <d v="2026-03-23T00:00:00"/>
    <m/>
    <m/>
    <x v="40"/>
    <m/>
    <x v="1"/>
    <s v="Saúde da Coluna753184087"/>
    <x v="2"/>
  </r>
  <r>
    <x v="4"/>
    <x v="14"/>
    <s v="Ativo"/>
    <d v="2026-04-16T00:00:00"/>
    <s v="081389863"/>
    <s v="MARINA DE SOUZA SILVA"/>
    <n v="10883862700"/>
    <d v="1975-02-16T00:00:00"/>
    <n v="51"/>
    <s v="F"/>
    <x v="3"/>
    <s v="RIO DE JANEIRO"/>
    <s v="CAMPO GRANDE"/>
    <s v="NÍVEL 80"/>
    <s v="21-993097644"/>
    <s v="CMDP"/>
    <s v="Sim"/>
    <d v="2026-03-23T00:00:00"/>
    <m/>
    <m/>
    <x v="115"/>
    <m/>
    <x v="1"/>
    <s v="Saúde da Coluna081389863"/>
    <x v="0"/>
  </r>
  <r>
    <x v="4"/>
    <x v="14"/>
    <s v="Ativo"/>
    <d v="2026-05-20T00:00:00"/>
    <s v="081549098"/>
    <s v="MARIA NAZARETH MARTINS ZANETTI"/>
    <n v="51515440710"/>
    <d v="1957-09-21T00:00:00"/>
    <n v="68"/>
    <s v="F"/>
    <x v="3"/>
    <s v="MARICA"/>
    <s v="BARROCO (ITAIPUAÇU)"/>
    <e v="#N/A"/>
    <s v="21-993317176"/>
    <s v="CMDP"/>
    <s v="Sim"/>
    <d v="2026-03-23T00:00:00"/>
    <m/>
    <m/>
    <x v="67"/>
    <m/>
    <x v="1"/>
    <s v="Saúde da Coluna081549098"/>
    <x v="5"/>
  </r>
  <r>
    <x v="1"/>
    <x v="14"/>
    <s v="Ativo"/>
    <d v="2026-02-26T00:00:00"/>
    <s v="096480778"/>
    <s v="ANA PATRICIA DA CUNHA OLIVEIRA"/>
    <n v="5262116795"/>
    <d v="1980-06-22T00:00:00"/>
    <n v="45"/>
    <s v="F"/>
    <x v="3"/>
    <s v="RIO DE JANEIRO"/>
    <m/>
    <n v="380"/>
    <s v="21993350056 21993350056 21993350056"/>
    <s v="CMDP"/>
    <s v="Sim"/>
    <m/>
    <m/>
    <m/>
    <x v="60"/>
    <d v="2026-02-27T00:00:00"/>
    <x v="11"/>
    <s v="Saúde da Coluna096480778"/>
    <x v="3"/>
  </r>
  <r>
    <x v="4"/>
    <x v="14"/>
    <s v="Ativo"/>
    <d v="2026-04-16T00:00:00"/>
    <s v="079889634"/>
    <s v="ELISANGELA FIRMINO DE OLIVEIRA"/>
    <n v="7633074752"/>
    <d v="1978-07-19T00:00:00"/>
    <n v="47"/>
    <s v="F"/>
    <x v="3"/>
    <s v="SAO GONÇALO"/>
    <s v="NAO INFORMADO"/>
    <s v="NÍVEL 200"/>
    <s v="21-993528221"/>
    <s v="CMDP"/>
    <s v="Sim"/>
    <d v="2026-03-23T00:00:00"/>
    <m/>
    <m/>
    <x v="16"/>
    <m/>
    <x v="1"/>
    <s v="Saúde da Coluna079889634"/>
    <x v="0"/>
  </r>
  <r>
    <x v="4"/>
    <x v="14"/>
    <s v="Ativo"/>
    <d v="2026-04-16T00:00:00"/>
    <s v="077701532"/>
    <s v="IZA LOUREIRO DA SILVA FERREIRA"/>
    <n v="44232632700"/>
    <d v="1957-01-01T00:00:00"/>
    <n v="69"/>
    <s v="F"/>
    <x v="3"/>
    <s v="RIO DE JANEIRO"/>
    <s v="CAMPO GRANDE"/>
    <s v="NÍVEL 60"/>
    <s v="21-993832099"/>
    <s v="CMDP"/>
    <s v="Sim"/>
    <d v="2026-03-23T00:00:00"/>
    <m/>
    <m/>
    <x v="115"/>
    <m/>
    <x v="1"/>
    <s v="Saúde da Coluna077701532"/>
    <x v="0"/>
  </r>
  <r>
    <x v="4"/>
    <x v="14"/>
    <s v="Ativo"/>
    <d v="2026-04-16T00:00:00"/>
    <s v="087390591"/>
    <s v="SIMONE ALVES SINGUE DA SILVA"/>
    <n v="2437454780"/>
    <d v="1974-04-09T00:00:00"/>
    <n v="52"/>
    <s v="F"/>
    <x v="3"/>
    <s v="RIO DE JANEIRO"/>
    <s v="RAMOS"/>
    <s v="NÍVEL 380"/>
    <s v="21-993909055"/>
    <s v="CMDP"/>
    <s v="Sim"/>
    <d v="2026-03-23T00:00:00"/>
    <m/>
    <m/>
    <x v="115"/>
    <m/>
    <x v="1"/>
    <s v="Saúde da Coluna087390591"/>
    <x v="0"/>
  </r>
  <r>
    <x v="4"/>
    <x v="14"/>
    <s v="Ativo"/>
    <d v="2026-04-16T00:00:00"/>
    <s v="742036693"/>
    <s v="SANDRA RAMOS BALTHAZAR"/>
    <n v="42441196715"/>
    <d v="1956-02-11T00:00:00"/>
    <n v="70"/>
    <s v="F"/>
    <x v="3"/>
    <s v="RIO DE JANEIRO"/>
    <s v="TIJUCA"/>
    <s v="NÍVEL 300"/>
    <s v="21-994096931"/>
    <s v="CMDP"/>
    <s v="Sim"/>
    <d v="2026-03-23T00:00:00"/>
    <m/>
    <m/>
    <x v="112"/>
    <m/>
    <x v="1"/>
    <s v="Saúde da Coluna742036693"/>
    <x v="0"/>
  </r>
  <r>
    <x v="4"/>
    <x v="14"/>
    <s v="Ativo"/>
    <d v="2026-05-20T00:00:00"/>
    <s v="092773552"/>
    <s v="STEPHANIE SCOTELARO DOS SANTOS"/>
    <n v="15432765713"/>
    <d v="1993-09-19T00:00:00"/>
    <n v="32"/>
    <s v="F"/>
    <x v="3"/>
    <s v="NITEROI"/>
    <s v="TENENTE JARDIM"/>
    <e v="#N/A"/>
    <s v="21-994105171"/>
    <s v="CMDP"/>
    <s v="Sim"/>
    <d v="2026-03-23T00:00:00"/>
    <m/>
    <m/>
    <x v="67"/>
    <m/>
    <x v="1"/>
    <s v="Saúde da Coluna092773552"/>
    <x v="5"/>
  </r>
  <r>
    <x v="4"/>
    <x v="14"/>
    <s v="Ativo"/>
    <d v="2026-04-16T00:00:00"/>
    <s v="483578843"/>
    <s v="ADEILSON ROCHA DE OLIVEIRA"/>
    <n v="44640501749"/>
    <d v="1948-02-16T00:00:00"/>
    <n v="78"/>
    <s v="M"/>
    <x v="3"/>
    <s v="NOVA IGUAÇU"/>
    <s v="SANTA RITA"/>
    <s v="NÍVEL 200"/>
    <s v="21-994451575"/>
    <s v="CMDP"/>
    <s v="Sim"/>
    <d v="2026-03-23T00:00:00"/>
    <m/>
    <m/>
    <x v="68"/>
    <m/>
    <x v="1"/>
    <s v="Saúde da Coluna483578843"/>
    <x v="2"/>
  </r>
  <r>
    <x v="4"/>
    <x v="14"/>
    <s v="Ativo"/>
    <d v="2026-05-20T00:00:00"/>
    <s v="219412413"/>
    <s v="MARTA REGINA BERNA CHAVES"/>
    <n v="2914339798"/>
    <d v="1974-09-23T00:00:00"/>
    <n v="51"/>
    <s v="F"/>
    <x v="3"/>
    <s v="RIO DE JANEIRO"/>
    <s v="TIJUCA"/>
    <e v="#N/A"/>
    <s v="21-994461980"/>
    <s v="CMDP"/>
    <s v="Sim"/>
    <d v="2026-03-23T00:00:00"/>
    <m/>
    <m/>
    <x v="67"/>
    <m/>
    <x v="1"/>
    <s v="Saúde da Coluna219412413"/>
    <x v="5"/>
  </r>
  <r>
    <x v="4"/>
    <x v="14"/>
    <s v="Ativo"/>
    <d v="2026-04-16T00:00:00"/>
    <s v="083809113"/>
    <s v="AMANDA OLIVEIRA DE PAULA"/>
    <n v="14418780769"/>
    <d v="1991-08-18T00:00:00"/>
    <n v="34"/>
    <s v="F"/>
    <x v="3"/>
    <s v="DUQUE DE CAXIAS"/>
    <s v="PARQUE FELICIDADE"/>
    <s v="NÍVEL 380"/>
    <s v="21-994529401"/>
    <s v="CMDP"/>
    <s v="Sim"/>
    <d v="2026-03-23T00:00:00"/>
    <m/>
    <m/>
    <x v="16"/>
    <m/>
    <x v="1"/>
    <s v="Saúde da Coluna083809113"/>
    <x v="0"/>
  </r>
  <r>
    <x v="4"/>
    <x v="14"/>
    <s v="Ativo"/>
    <d v="2026-04-16T00:00:00"/>
    <s v="077057682"/>
    <s v="ELIZABETH PARENTE PONTE"/>
    <n v="79766994749"/>
    <d v="1960-08-06T00:00:00"/>
    <n v="65"/>
    <s v="F"/>
    <x v="3"/>
    <s v="NOVA IGUAÇU"/>
    <s v="CENTRO"/>
    <s v="NÍVEL 50"/>
    <s v="21-994593318"/>
    <s v="CMDP"/>
    <s v="Sim"/>
    <d v="2026-03-23T00:00:00"/>
    <m/>
    <m/>
    <x v="16"/>
    <m/>
    <x v="1"/>
    <s v="Saúde da Coluna077057682"/>
    <x v="0"/>
  </r>
  <r>
    <x v="1"/>
    <x v="14"/>
    <s v="Ativo"/>
    <d v="2026-02-26T00:00:00"/>
    <s v="083631704"/>
    <s v="ANDRE LIMA DE ANDRADE"/>
    <n v="10724295780"/>
    <d v="1986-04-18T00:00:00"/>
    <n v="40"/>
    <s v="M"/>
    <x v="3"/>
    <s v="DUQUE DE CAXIAS"/>
    <m/>
    <n v="60"/>
    <s v="21994796946 21973860513 2130000000 21994796946 21994796946 21994796946"/>
    <s v="CMDP"/>
    <s v="Sim"/>
    <m/>
    <m/>
    <m/>
    <x v="72"/>
    <d v="2026-02-24T00:00:00"/>
    <x v="34"/>
    <s v="Saúde da Coluna083631704"/>
    <x v="3"/>
  </r>
  <r>
    <x v="4"/>
    <x v="14"/>
    <s v="Ativo"/>
    <d v="2026-04-16T00:00:00"/>
    <s v="315717157"/>
    <s v="YGOR RONALDO DA SILVA BRAGA"/>
    <n v="12126057720"/>
    <d v="2001-09-03T00:00:00"/>
    <n v="24"/>
    <s v="M"/>
    <x v="3"/>
    <s v="SAO GONÇALO"/>
    <s v="MUTUA"/>
    <s v="NÍVEL 400"/>
    <s v="21-994880064"/>
    <s v="CMDP"/>
    <s v="Sim"/>
    <d v="2026-03-23T00:00:00"/>
    <m/>
    <m/>
    <x v="16"/>
    <m/>
    <x v="1"/>
    <s v="Saúde da Coluna315717157"/>
    <x v="0"/>
  </r>
  <r>
    <x v="4"/>
    <x v="14"/>
    <s v="Ativo"/>
    <d v="2026-05-20T00:00:00"/>
    <s v="094284536"/>
    <s v="ANA CLAUDIA DA SILVA RANGEL CORDEIRO"/>
    <n v="1261059794"/>
    <d v="1967-08-03T00:00:00"/>
    <n v="58"/>
    <s v="F"/>
    <x v="3"/>
    <s v="SAO GONÇALO"/>
    <s v="NEVES (NEVES)"/>
    <e v="#N/A"/>
    <s v="21-994985039"/>
    <s v="CMDP"/>
    <s v="Sim"/>
    <d v="2026-03-23T00:00:00"/>
    <m/>
    <m/>
    <x v="67"/>
    <m/>
    <x v="1"/>
    <s v="Saúde da Coluna094284536"/>
    <x v="5"/>
  </r>
  <r>
    <x v="4"/>
    <x v="14"/>
    <s v="Ativo"/>
    <d v="2026-05-20T00:00:00"/>
    <s v="094573817"/>
    <s v="ALZIMAR VIANA GUIMARAES JUNIOR"/>
    <n v="9254611727"/>
    <d v="1981-12-14T00:00:00"/>
    <n v="44"/>
    <s v="M"/>
    <x v="3"/>
    <s v="NITEROI"/>
    <s v="ILHA DA CONCEIÇAO"/>
    <e v="#N/A"/>
    <s v="21-995030726"/>
    <s v="CMDP"/>
    <s v="Sim"/>
    <d v="2026-03-23T00:00:00"/>
    <m/>
    <m/>
    <x v="67"/>
    <m/>
    <x v="1"/>
    <s v="Saúde da Coluna094573817"/>
    <x v="5"/>
  </r>
  <r>
    <x v="4"/>
    <x v="14"/>
    <s v="Ativo"/>
    <d v="2026-04-16T00:00:00"/>
    <s v="752941305"/>
    <s v="VERA MARIA MATHEUS DE CARVALHO"/>
    <n v="278256716"/>
    <d v="1952-03-17T00:00:00"/>
    <n v="74"/>
    <s v="F"/>
    <x v="3"/>
    <s v="RIO DE JANEIRO"/>
    <s v="BARRA DA TIJUCA"/>
    <s v="NÍVEL 100"/>
    <s v="21-995059570"/>
    <s v="CMDP"/>
    <s v="Sim"/>
    <d v="2026-03-23T00:00:00"/>
    <m/>
    <m/>
    <x v="16"/>
    <m/>
    <x v="1"/>
    <s v="Saúde da Coluna752941305"/>
    <x v="0"/>
  </r>
  <r>
    <x v="4"/>
    <x v="14"/>
    <s v="Ativo"/>
    <d v="2026-05-20T00:00:00"/>
    <s v="084599375"/>
    <s v="FERNANDO SARTO FILHO"/>
    <n v="68911912700"/>
    <d v="1958-08-12T00:00:00"/>
    <n v="67"/>
    <s v="M"/>
    <x v="3"/>
    <s v="RIO DE JANEIRO"/>
    <s v="SAO CRISTOVAO"/>
    <n v="50"/>
    <s v="21-995163935"/>
    <s v="CMDP"/>
    <s v="Sim"/>
    <d v="2026-03-23T00:00:00"/>
    <m/>
    <m/>
    <x v="67"/>
    <m/>
    <x v="1"/>
    <s v="Saúde da Coluna084599375"/>
    <x v="5"/>
  </r>
  <r>
    <x v="1"/>
    <x v="14"/>
    <s v="Ativo"/>
    <d v="2026-03-05T00:00:00"/>
    <s v="095775858"/>
    <s v="MONICA REGINA OLIVEIRA DOS SANTOS"/>
    <n v="3364301751"/>
    <d v="1974-06-10T00:00:00"/>
    <n v="51"/>
    <s v="F"/>
    <x v="3"/>
    <s v="RIO DE JANEIRO"/>
    <m/>
    <n v="450"/>
    <s v="21995190893 2131574128 2195190892 21995190893"/>
    <s v="CMDP"/>
    <s v="Sim"/>
    <d v="2026-03-23T00:00:00"/>
    <m/>
    <m/>
    <x v="20"/>
    <d v="2026-03-08T00:00:00"/>
    <x v="11"/>
    <s v="Saúde da Coluna095775858"/>
    <x v="2"/>
  </r>
  <r>
    <x v="4"/>
    <x v="14"/>
    <s v="Ativo"/>
    <d v="2026-04-16T00:00:00"/>
    <s v="753318075"/>
    <s v="DALVA MARGARIDA DE FARIAS HERMINIO"/>
    <n v="78361893768"/>
    <d v="1953-01-06T00:00:00"/>
    <n v="73"/>
    <s v="F"/>
    <x v="3"/>
    <s v="BELFORD ROXO"/>
    <s v="BOA ESPERANÇA"/>
    <s v="NÍVEL 100"/>
    <s v="21-995407272"/>
    <s v="CMDP"/>
    <s v="Sim"/>
    <d v="2026-03-23T00:00:00"/>
    <m/>
    <m/>
    <x v="40"/>
    <m/>
    <x v="1"/>
    <s v="Saúde da Coluna753318075"/>
    <x v="2"/>
  </r>
  <r>
    <x v="4"/>
    <x v="14"/>
    <s v="Ativo"/>
    <d v="2026-04-16T00:00:00"/>
    <s v="083266798"/>
    <s v="CAMILA COSTA DA SILVA"/>
    <n v="12983828743"/>
    <d v="1994-04-11T00:00:00"/>
    <n v="32"/>
    <s v="F"/>
    <x v="3"/>
    <s v="RIO DE JANEIRO"/>
    <s v="BONSUCESSO"/>
    <s v="NÍVEL 80"/>
    <s v="21-995464571"/>
    <s v="CMDP"/>
    <s v="Sim"/>
    <d v="2026-03-23T00:00:00"/>
    <m/>
    <m/>
    <x v="16"/>
    <m/>
    <x v="1"/>
    <s v="Saúde da Coluna083266798"/>
    <x v="0"/>
  </r>
  <r>
    <x v="4"/>
    <x v="14"/>
    <s v="Ativo"/>
    <d v="2026-04-16T00:00:00"/>
    <s v="745916872"/>
    <s v="ANA MARIA DE ALMEIDA MACHADO"/>
    <n v="41491513772"/>
    <d v="1940-01-26T00:00:00"/>
    <n v="86"/>
    <s v="F"/>
    <x v="3"/>
    <s v="NITEROI"/>
    <s v="FONSECA"/>
    <s v="NÍVEL 100"/>
    <s v="21-995544741"/>
    <s v="CMDP"/>
    <s v="Sim"/>
    <d v="2026-03-23T00:00:00"/>
    <m/>
    <m/>
    <x v="40"/>
    <m/>
    <x v="1"/>
    <s v="Saúde da Coluna745916872"/>
    <x v="2"/>
  </r>
  <r>
    <x v="4"/>
    <x v="14"/>
    <s v="Ativo"/>
    <d v="2026-05-20T00:00:00"/>
    <s v="089760078"/>
    <s v="VERONICA ALVES DA SILVA"/>
    <n v="9636815755"/>
    <d v="1978-08-26T00:00:00"/>
    <n v="47"/>
    <s v="F"/>
    <x v="3"/>
    <s v="NITEROI"/>
    <s v="ATALAIA"/>
    <e v="#N/A"/>
    <s v="21-995558689"/>
    <s v="CMDP"/>
    <s v="Sim"/>
    <d v="2026-03-23T00:00:00"/>
    <m/>
    <m/>
    <x v="67"/>
    <m/>
    <x v="1"/>
    <s v="Saúde da Coluna089760078"/>
    <x v="5"/>
  </r>
  <r>
    <x v="4"/>
    <x v="14"/>
    <s v="Ativo"/>
    <d v="2026-04-16T00:00:00"/>
    <s v="093021726"/>
    <s v="MEIRE LUCI RIBEIRO SUZANO"/>
    <n v="3435508736"/>
    <d v="1973-07-15T00:00:00"/>
    <n v="52"/>
    <s v="F"/>
    <x v="3"/>
    <s v="RIO DE JANEIRO"/>
    <s v="CAMPO GRANDE"/>
    <s v="NÍVEL 380"/>
    <s v="21-995740081"/>
    <s v="CMDP"/>
    <s v="Sim"/>
    <d v="2026-03-23T00:00:00"/>
    <m/>
    <m/>
    <x v="115"/>
    <m/>
    <x v="1"/>
    <s v="Saúde da Coluna093021726"/>
    <x v="0"/>
  </r>
  <r>
    <x v="4"/>
    <x v="14"/>
    <s v="Ativo"/>
    <d v="2026-04-16T00:00:00"/>
    <s v="085255978"/>
    <s v="LUIZ FERNANDO FIEL DA SILVA"/>
    <n v="13430569770"/>
    <d v="1990-10-16T00:00:00"/>
    <n v="35"/>
    <s v="M"/>
    <x v="3"/>
    <s v="SAO GONÇALO"/>
    <s v="VENDA DA CRUZ"/>
    <s v="NÍVEL 380"/>
    <s v="21-995854059"/>
    <s v="CMDP"/>
    <s v="Sim"/>
    <d v="2026-03-23T00:00:00"/>
    <m/>
    <m/>
    <x v="16"/>
    <m/>
    <x v="1"/>
    <s v="Saúde da Coluna085255978"/>
    <x v="0"/>
  </r>
  <r>
    <x v="4"/>
    <x v="14"/>
    <s v="Ativo"/>
    <d v="2026-04-16T00:00:00"/>
    <s v="083723676"/>
    <s v="JAQUELINE NORONHA DE ARAUJO"/>
    <n v="2665927756"/>
    <d v="1971-07-14T00:00:00"/>
    <n v="54"/>
    <s v="F"/>
    <x v="3"/>
    <s v="SAO GONÇALO"/>
    <s v="MUTONDO"/>
    <s v="NÍVEL 50"/>
    <s v="21-996044970"/>
    <s v="CMDP"/>
    <s v="Sim"/>
    <d v="2026-03-23T00:00:00"/>
    <m/>
    <m/>
    <x v="16"/>
    <m/>
    <x v="1"/>
    <s v="Saúde da Coluna083723676"/>
    <x v="0"/>
  </r>
  <r>
    <x v="4"/>
    <x v="14"/>
    <s v="Ativo"/>
    <d v="2026-04-16T00:00:00"/>
    <s v="754362639"/>
    <s v="MARIA DE FATIMA SILVA DE ALMEIDA"/>
    <n v="39888592734"/>
    <d v="1956-06-01T00:00:00"/>
    <n v="69"/>
    <s v="F"/>
    <x v="3"/>
    <s v="RIO DE JANEIRO"/>
    <s v="TODOS OS SANTOS"/>
    <s v="NÍVEL 200"/>
    <s v="21-996146942"/>
    <s v="CMDP"/>
    <s v="Sim"/>
    <d v="2026-03-23T00:00:00"/>
    <m/>
    <m/>
    <x v="112"/>
    <m/>
    <x v="1"/>
    <s v="Saúde da Coluna754362639"/>
    <x v="0"/>
  </r>
  <r>
    <x v="4"/>
    <x v="14"/>
    <s v="Ativo"/>
    <d v="2026-04-16T00:00:00"/>
    <s v="115565868"/>
    <s v="MARIA DAS GRACAS TEIXEIRA NASCIMENTO"/>
    <n v="35134763704"/>
    <d v="1949-11-23T00:00:00"/>
    <n v="76"/>
    <s v="F"/>
    <x v="3"/>
    <s v="RIO DE JANEIRO"/>
    <s v="TIJUCA"/>
    <s v="NÍVEL 600"/>
    <s v="21-996177093"/>
    <s v="CMDP"/>
    <s v="Sim"/>
    <d v="2026-03-23T00:00:00"/>
    <m/>
    <m/>
    <x v="112"/>
    <m/>
    <x v="1"/>
    <s v="Saúde da Coluna115565868"/>
    <x v="0"/>
  </r>
  <r>
    <x v="4"/>
    <x v="14"/>
    <s v="Ativo"/>
    <d v="2026-04-16T00:00:00"/>
    <s v="078907404"/>
    <s v="MARY LUCIA SILVA DOS SANTOS"/>
    <n v="90332342700"/>
    <d v="1962-11-30T00:00:00"/>
    <n v="63"/>
    <s v="F"/>
    <x v="3"/>
    <s v="RIO DE JANEIRO"/>
    <s v="QUINTINO BOCAIUVA"/>
    <s v="NÍVEL 60"/>
    <s v="21-996345047"/>
    <s v="CMDP"/>
    <s v="Sim"/>
    <d v="2026-03-23T00:00:00"/>
    <m/>
    <m/>
    <x v="115"/>
    <m/>
    <x v="1"/>
    <s v="Saúde da Coluna078907404"/>
    <x v="0"/>
  </r>
  <r>
    <x v="4"/>
    <x v="14"/>
    <s v="Ativo"/>
    <d v="2026-04-16T00:00:00"/>
    <s v="115691626"/>
    <s v="JOSE MARIA CALDAS"/>
    <n v="10747451753"/>
    <d v="1945-09-19T00:00:00"/>
    <n v="80"/>
    <s v="M"/>
    <x v="3"/>
    <s v="SAO GONÇALO"/>
    <s v="ROCHA"/>
    <s v="NÍVEL 400"/>
    <s v="21-996392001"/>
    <s v="CMDP"/>
    <s v="Sim"/>
    <d v="2026-03-23T00:00:00"/>
    <m/>
    <m/>
    <x v="112"/>
    <m/>
    <x v="1"/>
    <s v="Saúde da Coluna115691626"/>
    <x v="0"/>
  </r>
  <r>
    <x v="4"/>
    <x v="14"/>
    <s v="Ativo"/>
    <d v="2026-04-16T00:00:00"/>
    <s v="741326884"/>
    <s v="FATIMA MARIA AMARAL DE BRITO"/>
    <n v="46543031700"/>
    <d v="1955-05-05T00:00:00"/>
    <n v="71"/>
    <s v="F"/>
    <x v="3"/>
    <s v="RIO DE JANEIRO"/>
    <s v="DEL CASTILHO"/>
    <s v="NÍVEL 300"/>
    <s v="21-996393975"/>
    <s v="CMDP"/>
    <s v="Sim"/>
    <d v="2026-03-23T00:00:00"/>
    <m/>
    <m/>
    <x v="40"/>
    <m/>
    <x v="1"/>
    <s v="Saúde da Coluna741326884"/>
    <x v="2"/>
  </r>
  <r>
    <x v="4"/>
    <x v="14"/>
    <s v="Ativo"/>
    <d v="2026-04-16T00:00:00"/>
    <s v="079015711"/>
    <s v="ROSENILDA NOGUEIRA DA SILVA"/>
    <n v="584667701"/>
    <d v="1969-09-05T00:00:00"/>
    <n v="56"/>
    <s v="F"/>
    <x v="3"/>
    <s v="NOVA IGUAÇU"/>
    <s v="CACUIA"/>
    <s v="NÍVEL 60"/>
    <s v="21-996506474"/>
    <s v="CMDP"/>
    <s v="Sim"/>
    <d v="2026-03-23T00:00:00"/>
    <m/>
    <m/>
    <x v="115"/>
    <m/>
    <x v="1"/>
    <s v="Saúde da Coluna079015711"/>
    <x v="0"/>
  </r>
  <r>
    <x v="4"/>
    <x v="14"/>
    <s v="Ativo"/>
    <d v="2026-04-16T00:00:00"/>
    <s v="439993865"/>
    <s v="HELEN FERNANDA PACIFICO"/>
    <n v="7300385729"/>
    <d v="1972-11-20T00:00:00"/>
    <n v="53"/>
    <s v="F"/>
    <x v="3"/>
    <s v="SAO GONÇALO"/>
    <s v="JARDIM CATARINA"/>
    <s v="NÍVEL 400"/>
    <s v="21-996721600"/>
    <s v="CMDP"/>
    <s v="Sim"/>
    <d v="2026-03-23T00:00:00"/>
    <m/>
    <m/>
    <x v="40"/>
    <m/>
    <x v="1"/>
    <s v="Saúde da Coluna439993865"/>
    <x v="2"/>
  </r>
  <r>
    <x v="4"/>
    <x v="14"/>
    <s v="Ativo"/>
    <d v="2026-04-16T00:00:00"/>
    <s v="486535746"/>
    <s v="MARGARETH PAULA AMARAL"/>
    <n v="7886487729"/>
    <d v="1977-05-25T00:00:00"/>
    <n v="49"/>
    <s v="F"/>
    <x v="3"/>
    <s v="RIO DE JANEIRO"/>
    <s v="PAVUNA"/>
    <s v="NÍVEL 300"/>
    <s v="21-996797020"/>
    <s v="CMDP"/>
    <s v="Sim"/>
    <d v="2026-03-23T00:00:00"/>
    <m/>
    <m/>
    <x v="112"/>
    <m/>
    <x v="1"/>
    <s v="Saúde da Coluna486535746"/>
    <x v="0"/>
  </r>
  <r>
    <x v="4"/>
    <x v="14"/>
    <s v="Ativo"/>
    <d v="2026-04-16T00:00:00"/>
    <s v="757720463"/>
    <s v="RITA DE CASSIA CASTRO CARNEIRO"/>
    <n v="63565315768"/>
    <d v="1958-04-09T00:00:00"/>
    <n v="68"/>
    <s v="F"/>
    <x v="3"/>
    <s v="RIO DE JANEIRO"/>
    <s v="SANTO CRISTO"/>
    <s v="NÍVEL 100"/>
    <s v="21-996845367"/>
    <s v="CMDP"/>
    <s v="Sim"/>
    <d v="2026-03-23T00:00:00"/>
    <m/>
    <m/>
    <x v="112"/>
    <m/>
    <x v="1"/>
    <s v="Saúde da Coluna757720463"/>
    <x v="0"/>
  </r>
  <r>
    <x v="4"/>
    <x v="14"/>
    <s v="Ativo"/>
    <d v="2026-04-16T00:00:00"/>
    <s v="079881236"/>
    <s v="VERONICA STEPANOV CARLEVARIS"/>
    <n v="9969207733"/>
    <d v="1980-06-29T00:00:00"/>
    <n v="45"/>
    <s v="F"/>
    <x v="3"/>
    <s v="NITEROI"/>
    <s v="SANTA ROSA"/>
    <s v="NÍVEL 60"/>
    <s v="21-997429677"/>
    <s v="CMDP"/>
    <s v="Sim"/>
    <d v="2026-03-23T00:00:00"/>
    <m/>
    <m/>
    <x v="115"/>
    <m/>
    <x v="1"/>
    <s v="Saúde da Coluna079881236"/>
    <x v="0"/>
  </r>
  <r>
    <x v="4"/>
    <x v="14"/>
    <s v="Ativo"/>
    <d v="2026-04-16T00:00:00"/>
    <s v="758608969"/>
    <s v="GLORIA MARIA RABELLO NEVES"/>
    <n v="76044890791"/>
    <d v="1955-09-10T00:00:00"/>
    <n v="70"/>
    <s v="F"/>
    <x v="3"/>
    <s v="SAO JOAO DE MERITI"/>
    <s v="JARDIM MERITI"/>
    <s v="NÍVEL 100"/>
    <s v="21-997521955"/>
    <s v="CMDP"/>
    <s v="Sim"/>
    <d v="2026-03-23T00:00:00"/>
    <m/>
    <m/>
    <x v="40"/>
    <m/>
    <x v="1"/>
    <s v="Saúde da Coluna758608969"/>
    <x v="2"/>
  </r>
  <r>
    <x v="4"/>
    <x v="14"/>
    <s v="Ativo"/>
    <d v="2026-04-16T00:00:00"/>
    <s v="083512585"/>
    <s v="IVAN FERREIRA ABREU"/>
    <n v="8657435764"/>
    <d v="1980-12-20T00:00:00"/>
    <n v="45"/>
    <s v="M"/>
    <x v="3"/>
    <s v="NOVA IGUAÇU"/>
    <s v="JARDIM ALVORADA"/>
    <s v="NÍVEL 60"/>
    <s v="21-997541208"/>
    <s v="CMDP"/>
    <s v="Sim"/>
    <d v="2026-03-23T00:00:00"/>
    <m/>
    <m/>
    <x v="115"/>
    <m/>
    <x v="1"/>
    <s v="Saúde da Coluna083512585"/>
    <x v="0"/>
  </r>
  <r>
    <x v="4"/>
    <x v="14"/>
    <s v="Ativo"/>
    <d v="2026-05-05T00:00:00"/>
    <s v="079575888"/>
    <s v="MARCELO DOS SANTOS FERREIRA"/>
    <n v="84205946791"/>
    <d v="1965-11-28T00:00:00"/>
    <n v="60"/>
    <s v="M"/>
    <x v="3"/>
    <s v="RIO DE JANEIRO"/>
    <s v="CENTRO"/>
    <s v="NÍVEL 600"/>
    <s v="21-997587885"/>
    <m/>
    <s v="Sim"/>
    <m/>
    <m/>
    <m/>
    <x v="94"/>
    <m/>
    <x v="1"/>
    <s v="Saúde da Coluna079575888"/>
    <x v="1"/>
  </r>
  <r>
    <x v="4"/>
    <x v="14"/>
    <s v="Ativo"/>
    <d v="2026-04-16T00:00:00"/>
    <s v="745111645"/>
    <s v="ALCINA MARIA DA GLORIA"/>
    <n v="48665274715"/>
    <d v="1943-12-02T00:00:00"/>
    <n v="82"/>
    <s v="F"/>
    <x v="3"/>
    <s v="RIO DE JANEIRO"/>
    <s v="CAMPO GRANDE"/>
    <s v="NÍVEL 300"/>
    <s v="21-997765618"/>
    <s v="CMDP"/>
    <s v="Sim"/>
    <d v="2026-03-23T00:00:00"/>
    <m/>
    <m/>
    <x v="68"/>
    <m/>
    <x v="1"/>
    <s v="Saúde da Coluna745111645"/>
    <x v="2"/>
  </r>
  <r>
    <x v="1"/>
    <x v="14"/>
    <s v="Ativo"/>
    <d v="2026-05-05T00:00:00"/>
    <s v="082350582"/>
    <s v="ANDREZA BRAGA BATISTA MESSEDER ALMEIDA"/>
    <n v="5664909781"/>
    <d v="1983-05-25T00:00:00"/>
    <n v="43"/>
    <s v="F"/>
    <x v="3"/>
    <s v="RIO DE JANEIRO"/>
    <m/>
    <n v="60"/>
    <s v="21997797541 21987624419"/>
    <s v="CMDP"/>
    <s v="Sim"/>
    <d v="2026-05-05T00:00:00"/>
    <m/>
    <m/>
    <x v="107"/>
    <d v="2026-05-11T00:00:00"/>
    <x v="10"/>
    <s v="Saúde da Coluna082350582"/>
    <x v="5"/>
  </r>
  <r>
    <x v="4"/>
    <x v="14"/>
    <s v="Ativo"/>
    <d v="2026-04-16T00:00:00"/>
    <s v="087238944"/>
    <s v="ANA CRISTINA SERAFIM OLIVEIRA DOS SANTOS"/>
    <n v="4266272707"/>
    <d v="1970-05-22T00:00:00"/>
    <n v="56"/>
    <s v="F"/>
    <x v="3"/>
    <s v="RIO DE JANEIRO"/>
    <s v="PACIENCIA"/>
    <s v="NÍVEL 60"/>
    <s v="21-997867827"/>
    <s v="CMDP"/>
    <s v="Sim"/>
    <d v="2026-03-23T00:00:00"/>
    <m/>
    <m/>
    <x v="16"/>
    <m/>
    <x v="1"/>
    <s v="Saúde da Coluna087238944"/>
    <x v="0"/>
  </r>
  <r>
    <x v="1"/>
    <x v="14"/>
    <s v="Ativo"/>
    <d v="2026-04-10T00:00:00"/>
    <s v="215290941"/>
    <s v="ANA CATIA MARTINS FRANKLIN"/>
    <s v="08796659718"/>
    <d v="1978-07-06T00:00:00"/>
    <n v="47"/>
    <s v="F"/>
    <x v="3"/>
    <s v="RIO DE JANEIRO"/>
    <m/>
    <s v="NÍVEL 400"/>
    <s v="21997969615"/>
    <s v="CMDP"/>
    <s v="Sim"/>
    <m/>
    <m/>
    <m/>
    <x v="112"/>
    <m/>
    <x v="11"/>
    <s v="Saúde da Coluna215290941"/>
    <x v="0"/>
  </r>
  <r>
    <x v="1"/>
    <x v="14"/>
    <s v="Ativo"/>
    <d v="2026-05-07T00:00:00"/>
    <s v="095387857"/>
    <s v="RENAN GONCALVES VARGAS"/>
    <n v="10663031770"/>
    <d v="1984-04-19T00:00:00"/>
    <n v="42"/>
    <s v="M"/>
    <x v="3"/>
    <s v="RIO DE JANEIRO"/>
    <s v="RAMOS"/>
    <n v="450"/>
    <s v="21998161411 21998161411 2199816141 21998161411 21998161411"/>
    <s v="CMDP"/>
    <s v="Sim"/>
    <d v="2026-05-07T00:00:00"/>
    <m/>
    <m/>
    <x v="56"/>
    <d v="2026-05-27T00:00:00"/>
    <x v="32"/>
    <s v="Saúde da Coluna095387857"/>
    <x v="5"/>
  </r>
  <r>
    <x v="4"/>
    <x v="14"/>
    <s v="Ativo"/>
    <d v="2026-04-16T00:00:00"/>
    <s v="753644312"/>
    <s v="CAMILA SOARES DE LIMA PEREIRA"/>
    <n v="13129573798"/>
    <d v="1988-05-27T00:00:00"/>
    <n v="38"/>
    <s v="F"/>
    <x v="3"/>
    <s v="SAO GONÇALO"/>
    <s v="TRINDADE"/>
    <s v="NÍVEL 100"/>
    <s v="21-998197500"/>
    <s v="CMDP"/>
    <s v="Sim"/>
    <d v="2026-03-23T00:00:00"/>
    <m/>
    <m/>
    <x v="40"/>
    <m/>
    <x v="1"/>
    <s v="Saúde da Coluna753644312"/>
    <x v="2"/>
  </r>
  <r>
    <x v="4"/>
    <x v="14"/>
    <s v="Ativo"/>
    <d v="2026-04-16T00:00:00"/>
    <s v="755547217"/>
    <s v="RISALVA SANTANA DA COSTA"/>
    <n v="4545791794"/>
    <d v="1941-09-23T00:00:00"/>
    <n v="84"/>
    <s v="F"/>
    <x v="3"/>
    <s v="RIO DE JANEIRO"/>
    <s v="RIO COMPRIDO"/>
    <s v="NÍVEL 100"/>
    <s v="21-998252414"/>
    <s v="CMDP"/>
    <s v="Sim"/>
    <d v="2026-03-23T00:00:00"/>
    <m/>
    <m/>
    <x v="112"/>
    <m/>
    <x v="1"/>
    <s v="Saúde da Coluna755547217"/>
    <x v="0"/>
  </r>
  <r>
    <x v="4"/>
    <x v="14"/>
    <s v="Ativo"/>
    <d v="2026-04-16T00:00:00"/>
    <s v="760146403"/>
    <s v="SANDRA MARIA DE OLIVEIRA ALEIXO"/>
    <n v="80584586787"/>
    <d v="1963-04-03T00:00:00"/>
    <n v="63"/>
    <s v="F"/>
    <x v="3"/>
    <s v="RIO DE JANEIRO"/>
    <s v="ALTO DA BOA VISTA"/>
    <s v="NÍVEL 100"/>
    <s v="21-998257677"/>
    <s v="CMDP"/>
    <s v="Sim"/>
    <d v="2026-03-23T00:00:00"/>
    <m/>
    <m/>
    <x v="112"/>
    <m/>
    <x v="1"/>
    <s v="Saúde da Coluna760146403"/>
    <x v="0"/>
  </r>
  <r>
    <x v="4"/>
    <x v="14"/>
    <s v="Ativo"/>
    <d v="2026-04-16T00:00:00"/>
    <s v="211539694"/>
    <s v="JOSE HUMBERTO FERREIRA ROSA"/>
    <n v="34575022772"/>
    <d v="1947-02-20T00:00:00"/>
    <n v="79"/>
    <s v="M"/>
    <x v="3"/>
    <s v="RIO DE JANEIRO"/>
    <s v="PECHINCHA"/>
    <s v="NÍVEL 600"/>
    <s v="21-998466197"/>
    <s v="CMDP"/>
    <s v="Sim"/>
    <d v="2026-03-23T00:00:00"/>
    <m/>
    <m/>
    <x v="112"/>
    <m/>
    <x v="1"/>
    <s v="Saúde da Coluna211539694"/>
    <x v="0"/>
  </r>
  <r>
    <x v="4"/>
    <x v="14"/>
    <s v="Ativo"/>
    <d v="2026-04-16T00:00:00"/>
    <s v="112753558"/>
    <s v="PEDRO SERRA"/>
    <n v="84076364791"/>
    <d v="1968-12-25T00:00:00"/>
    <n v="57"/>
    <s v="M"/>
    <x v="3"/>
    <s v="RIO DE JANEIRO"/>
    <s v="IPANEMA"/>
    <s v="NÍVEL 600"/>
    <s v="21-99852-1674"/>
    <s v="CMDP"/>
    <s v="Sim"/>
    <d v="2026-03-23T00:00:00"/>
    <m/>
    <m/>
    <x v="112"/>
    <m/>
    <x v="1"/>
    <s v="Saúde da Coluna112753558"/>
    <x v="0"/>
  </r>
  <r>
    <x v="4"/>
    <x v="14"/>
    <s v="Ativo"/>
    <d v="2026-04-16T00:00:00"/>
    <s v="745692672"/>
    <s v="ROSIMERI BATISTA DOS SANTOS"/>
    <n v="1657277720"/>
    <d v="1971-03-28T00:00:00"/>
    <n v="55"/>
    <s v="F"/>
    <x v="3"/>
    <s v="RIO DE JANEIRO"/>
    <s v="ANCHIETA"/>
    <s v="NÍVEL 100"/>
    <s v="21-998630325"/>
    <s v="CMDP"/>
    <s v="Sim"/>
    <d v="2026-03-23T00:00:00"/>
    <m/>
    <m/>
    <x v="112"/>
    <m/>
    <x v="1"/>
    <s v="Saúde da Coluna745692672"/>
    <x v="0"/>
  </r>
  <r>
    <x v="1"/>
    <x v="14"/>
    <s v="Ativo"/>
    <d v="2026-04-10T00:00:00"/>
    <s v="093093697"/>
    <s v="LIVIA SANTOS MARINHO"/>
    <s v="07664089735"/>
    <d v="1979-06-09T00:00:00"/>
    <n v="46"/>
    <s v="F"/>
    <x v="3"/>
    <s v="PARACAMBI"/>
    <m/>
    <s v="NÍVEL 75"/>
    <s v="21998749029"/>
    <s v="CMDP"/>
    <s v="Sim"/>
    <m/>
    <m/>
    <m/>
    <x v="68"/>
    <m/>
    <x v="34"/>
    <s v="Saúde da Coluna093093697"/>
    <x v="2"/>
  </r>
  <r>
    <x v="4"/>
    <x v="14"/>
    <s v="Ativo"/>
    <d v="2026-05-20T00:00:00"/>
    <s v="093748094"/>
    <s v="FELIPE CARMO DE OLIVEIRA"/>
    <n v="9875705799"/>
    <d v="1984-07-10T00:00:00"/>
    <n v="41"/>
    <s v="M"/>
    <x v="3"/>
    <s v="NITEROI"/>
    <s v="RIO DO OURO"/>
    <e v="#N/A"/>
    <s v="21-998829140"/>
    <s v="CMDP"/>
    <s v="Sim"/>
    <d v="2026-03-23T00:00:00"/>
    <m/>
    <m/>
    <x v="67"/>
    <m/>
    <x v="1"/>
    <s v="Saúde da Coluna093748094"/>
    <x v="5"/>
  </r>
  <r>
    <x v="1"/>
    <x v="14"/>
    <s v="Ativo"/>
    <d v="2026-04-10T00:00:00"/>
    <s v="087554977"/>
    <s v="RODRIGO SANTOS CARVALHO"/>
    <s v="05745305762"/>
    <d v="1986-09-15T00:00:00"/>
    <n v="39"/>
    <s v="M"/>
    <x v="3"/>
    <s v="RIO DE JANEIRO"/>
    <m/>
    <s v="NÍVEL 380"/>
    <s v="21998930668"/>
    <s v="CMDP"/>
    <s v="Sim"/>
    <m/>
    <m/>
    <m/>
    <x v="114"/>
    <m/>
    <x v="11"/>
    <s v="Saúde da Coluna087554977"/>
    <x v="0"/>
  </r>
  <r>
    <x v="4"/>
    <x v="14"/>
    <s v="Ativo"/>
    <d v="2026-04-16T00:00:00"/>
    <s v="089052126"/>
    <s v="LUCIA DA SILVA SERIO"/>
    <n v="60432756"/>
    <d v="1966-09-25T00:00:00"/>
    <n v="59"/>
    <s v="F"/>
    <x v="3"/>
    <s v="RIO DE JANEIRO"/>
    <s v="CAMPO GRANDE"/>
    <s v="NÍVEL 380"/>
    <s v="21-998968764"/>
    <s v="CMDP"/>
    <s v="Sim"/>
    <d v="2026-03-23T00:00:00"/>
    <m/>
    <m/>
    <x v="16"/>
    <m/>
    <x v="1"/>
    <s v="Saúde da Coluna089052126"/>
    <x v="0"/>
  </r>
  <r>
    <x v="4"/>
    <x v="14"/>
    <s v="Ativo"/>
    <d v="2026-04-16T00:00:00"/>
    <s v="745525393"/>
    <s v="MARIA CELESTE NASCIMENTO RAMOS"/>
    <n v="13603753763"/>
    <d v="1939-09-25T00:00:00"/>
    <n v="86"/>
    <s v="F"/>
    <x v="3"/>
    <s v="NITEROI"/>
    <s v="ICARAI"/>
    <s v="NÍVEL 300"/>
    <s v="21-998979567"/>
    <s v="CMDP"/>
    <s v="Sim"/>
    <d v="2026-03-23T00:00:00"/>
    <m/>
    <m/>
    <x v="112"/>
    <m/>
    <x v="1"/>
    <s v="Saúde da Coluna745525393"/>
    <x v="0"/>
  </r>
  <r>
    <x v="4"/>
    <x v="14"/>
    <s v="Ativo"/>
    <d v="2026-05-20T00:00:00"/>
    <s v="093990869"/>
    <s v="ALESSANDRA RIBEIRO PERPETO TROTTE"/>
    <n v="75072050700"/>
    <d v="1963-12-18T00:00:00"/>
    <n v="62"/>
    <s v="F"/>
    <x v="3"/>
    <s v="RIO DE JANEIRO"/>
    <s v="TIJUCA"/>
    <e v="#N/A"/>
    <s v="21-999263671"/>
    <s v="CMDP"/>
    <s v="Sim"/>
    <d v="2026-03-23T00:00:00"/>
    <m/>
    <m/>
    <x v="67"/>
    <m/>
    <x v="1"/>
    <s v="Saúde da Coluna093990869"/>
    <x v="5"/>
  </r>
  <r>
    <x v="4"/>
    <x v="14"/>
    <s v="Ativo"/>
    <d v="2026-04-16T00:00:00"/>
    <s v="081713372"/>
    <s v="AUGUSTO LOURENCO"/>
    <n v="53384270797"/>
    <d v="1956-09-30T00:00:00"/>
    <n v="69"/>
    <s v="M"/>
    <x v="3"/>
    <s v="RIO DE JANEIRO"/>
    <s v="TIJUCA"/>
    <s v="NÍVEL 60"/>
    <s v="21-999550863"/>
    <s v="CMDP"/>
    <s v="Sim"/>
    <d v="2026-03-23T00:00:00"/>
    <m/>
    <m/>
    <x v="115"/>
    <m/>
    <x v="1"/>
    <s v="Saúde da Coluna081713372"/>
    <x v="0"/>
  </r>
  <r>
    <x v="4"/>
    <x v="14"/>
    <s v="Ativo"/>
    <d v="2026-05-20T00:00:00"/>
    <s v="088192873"/>
    <s v="HELOISA CRISTINA SOUSA DE CASTRO"/>
    <n v="2098444770"/>
    <d v="1972-12-09T00:00:00"/>
    <n v="53"/>
    <s v="F"/>
    <x v="3"/>
    <s v="RIO DE JANEIRO"/>
    <s v="GRAJAU"/>
    <e v="#N/A"/>
    <s v="21-999553057"/>
    <s v="CMDP"/>
    <s v="Sim"/>
    <d v="2026-03-23T00:00:00"/>
    <m/>
    <m/>
    <x v="67"/>
    <m/>
    <x v="1"/>
    <s v="Saúde da Coluna088192873"/>
    <x v="5"/>
  </r>
  <r>
    <x v="4"/>
    <x v="14"/>
    <s v="Ativo"/>
    <d v="2026-04-16T00:00:00"/>
    <s v="215737334"/>
    <s v="CATIA FRANCA DA CRUZ"/>
    <n v="35127791749"/>
    <d v="1947-04-21T00:00:00"/>
    <n v="79"/>
    <s v="F"/>
    <x v="3"/>
    <s v="RIO DE JANEIRO"/>
    <s v="FREGUESIA (JACAREPAGUA)"/>
    <s v="NÍVEL 600"/>
    <s v="21-999686470"/>
    <s v="CMDP"/>
    <s v="Sim"/>
    <d v="2026-03-23T00:00:00"/>
    <m/>
    <m/>
    <x v="40"/>
    <m/>
    <x v="1"/>
    <s v="Saúde da Coluna215737334"/>
    <x v="2"/>
  </r>
  <r>
    <x v="4"/>
    <x v="14"/>
    <s v="Ativo"/>
    <d v="2026-04-16T00:00:00"/>
    <s v="821025988"/>
    <s v="LENITA MELLO GUEDES"/>
    <n v="74721372787"/>
    <d v="1962-06-10T00:00:00"/>
    <n v="63"/>
    <s v="F"/>
    <x v="3"/>
    <s v="RIO DE JANEIRO"/>
    <s v="VILA DA PENHA"/>
    <s v="NÍVEL 50"/>
    <s v="21-999687733"/>
    <s v="CMDP"/>
    <s v="Sim"/>
    <d v="2026-03-23T00:00:00"/>
    <m/>
    <m/>
    <x v="16"/>
    <m/>
    <x v="1"/>
    <s v="Saúde da Coluna821025988"/>
    <x v="0"/>
  </r>
  <r>
    <x v="4"/>
    <x v="14"/>
    <s v="Ativo"/>
    <d v="2026-04-16T00:00:00"/>
    <s v="211652164"/>
    <s v="ROSEMARY ALVES DOS SANTOS FERNANDES"/>
    <n v="93474717715"/>
    <d v="1967-10-22T00:00:00"/>
    <n v="58"/>
    <s v="F"/>
    <x v="3"/>
    <s v="RIO DE JANEIRO"/>
    <s v="TIJUCA"/>
    <s v="NÍVEL 600"/>
    <s v="21-999899876"/>
    <s v="CMDP"/>
    <s v="Sim"/>
    <d v="2026-03-23T00:00:00"/>
    <m/>
    <m/>
    <x v="112"/>
    <m/>
    <x v="1"/>
    <s v="Saúde da Coluna211652164"/>
    <x v="0"/>
  </r>
  <r>
    <x v="4"/>
    <x v="14"/>
    <s v="Ativo"/>
    <d v="2026-04-16T00:00:00"/>
    <s v="086260651"/>
    <s v="ALBANI MENEZES DA SILVA"/>
    <n v="2201869790"/>
    <d v="1951-05-12T00:00:00"/>
    <n v="75"/>
    <s v="F"/>
    <x v="3"/>
    <s v="RIO DE JANEIRO"/>
    <s v="SENADOR VASCONCELOS"/>
    <s v="NÍVEL 60"/>
    <s v="21-999926923"/>
    <s v="CMDP"/>
    <s v="Sim"/>
    <d v="2026-03-23T00:00:00"/>
    <m/>
    <m/>
    <x v="16"/>
    <m/>
    <x v="1"/>
    <s v="Saúde da Coluna086260651"/>
    <x v="0"/>
  </r>
  <r>
    <x v="4"/>
    <x v="14"/>
    <s v="Ativo"/>
    <d v="2026-04-16T00:00:00"/>
    <s v="751471100"/>
    <s v="ILZAIRA SILVA DE SOUZA"/>
    <n v="2226026789"/>
    <d v="1951-11-09T00:00:00"/>
    <n v="74"/>
    <s v="F"/>
    <x v="3"/>
    <s v="SAQUAREMA"/>
    <s v="JACONE (SAMPAIO CORREIA)"/>
    <s v="NÍVEL 200"/>
    <s v="22-992249366"/>
    <s v="CMDP"/>
    <s v="Sim"/>
    <d v="2026-03-23T00:00:00"/>
    <m/>
    <m/>
    <x v="40"/>
    <m/>
    <x v="1"/>
    <s v="Saúde da Coluna751471100"/>
    <x v="2"/>
  </r>
  <r>
    <x v="4"/>
    <x v="14"/>
    <s v="Ativo"/>
    <d v="2026-04-16T00:00:00"/>
    <s v="085466371"/>
    <s v="VANESSA DA COSTA ROMAO DA SILVA"/>
    <n v="9808437745"/>
    <d v="1982-10-16T00:00:00"/>
    <n v="43"/>
    <s v="F"/>
    <x v="3"/>
    <s v="IGUABA GRANDE"/>
    <s v="NAO INFORMADO"/>
    <s v="NÍVEL 200"/>
    <s v="22-996176251"/>
    <s v="CMDP"/>
    <s v="Sim"/>
    <d v="2026-03-23T00:00:00"/>
    <m/>
    <m/>
    <x v="16"/>
    <m/>
    <x v="1"/>
    <s v="Saúde da Coluna085466371"/>
    <x v="0"/>
  </r>
  <r>
    <x v="1"/>
    <x v="14"/>
    <s v="Ativo"/>
    <d v="2026-04-10T00:00:00"/>
    <s v="095078677"/>
    <s v="LALESKA MARQUES DE SOUZA"/>
    <s v="06457414508"/>
    <d v="1994-02-07T00:00:00"/>
    <n v="32"/>
    <s v="F"/>
    <x v="0"/>
    <s v="CARAPICUIBA"/>
    <m/>
    <s v="NÍVEL 60"/>
    <s v="71991069260"/>
    <s v="CMDP"/>
    <s v="Sim"/>
    <m/>
    <m/>
    <m/>
    <x v="115"/>
    <m/>
    <x v="20"/>
    <s v="Saúde da Coluna095078677"/>
    <x v="0"/>
  </r>
  <r>
    <x v="4"/>
    <x v="14"/>
    <s v="Ativo"/>
    <d v="2026-04-16T00:00:00"/>
    <s v="843993944"/>
    <s v="ELIANEIDE DA SILVA BRANDAO"/>
    <n v="3605423442"/>
    <d v="1980-09-03T00:00:00"/>
    <n v="45"/>
    <s v="F"/>
    <x v="7"/>
    <s v="RECIFE"/>
    <s v="PORTO DA MADEIRA"/>
    <s v="NÍVEL 200"/>
    <s v="81-981758058"/>
    <s v="CMDP"/>
    <s v="Sim"/>
    <d v="2026-03-23T00:00:00"/>
    <m/>
    <m/>
    <x v="40"/>
    <m/>
    <x v="1"/>
    <s v="Saúde da Coluna843993944"/>
    <x v="2"/>
  </r>
  <r>
    <x v="4"/>
    <x v="14"/>
    <s v="Ativo"/>
    <d v="2026-05-20T00:00:00"/>
    <s v="840416849"/>
    <s v="MARCIA CRISTIANE FELIX DA SILVA"/>
    <n v="87964295420"/>
    <d v="1971-08-04T00:00:00"/>
    <n v="54"/>
    <s v="F"/>
    <x v="7"/>
    <s v="JABOATAO DOS GUARARAPES"/>
    <s v="PRAZERES"/>
    <e v="#N/A"/>
    <s v="81-985753544"/>
    <s v="CMDP"/>
    <s v="Sim"/>
    <d v="2026-03-23T00:00:00"/>
    <m/>
    <m/>
    <x v="67"/>
    <m/>
    <x v="1"/>
    <s v="Saúde da Coluna840416849"/>
    <x v="5"/>
  </r>
  <r>
    <x v="1"/>
    <x v="14"/>
    <s v="Ativo"/>
    <d v="2026-03-11T00:00:00"/>
    <s v="844823350"/>
    <s v="CLARISSA FERNANDA TORRES DA ROSA"/>
    <n v="2698529482"/>
    <d v="1977-03-26T00:00:00"/>
    <n v="49"/>
    <s v="F"/>
    <x v="7"/>
    <s v="RECIFE"/>
    <m/>
    <n v="200"/>
    <s v="81986626834 81998090727"/>
    <s v="CMDP"/>
    <s v="Sim"/>
    <d v="2026-03-23T00:00:00"/>
    <m/>
    <m/>
    <x v="88"/>
    <d v="2026-03-10T00:00:00"/>
    <x v="37"/>
    <s v="Saúde da Coluna844823350"/>
    <x v="2"/>
  </r>
  <r>
    <x v="1"/>
    <x v="14"/>
    <s v="Ativo"/>
    <d v="2026-01-12T00:00:00"/>
    <s v="451758188"/>
    <s v="TEREZINHA MULLER"/>
    <n v="747843821"/>
    <d v="1951-08-24T00:00:00"/>
    <n v="74"/>
    <s v="F"/>
    <x v="0"/>
    <s v="SAO PAULO"/>
    <m/>
    <n v="400"/>
    <n v="11973858693"/>
    <s v="CMDP"/>
    <s v="Sim"/>
    <m/>
    <m/>
    <m/>
    <x v="46"/>
    <d v="2026-01-26T00:00:00"/>
    <x v="6"/>
    <s v="Saúde da Coluna451758188"/>
    <x v="4"/>
  </r>
  <r>
    <x v="1"/>
    <x v="14"/>
    <s v="Ativo"/>
    <d v="2026-01-29T00:00:00"/>
    <s v="451900723"/>
    <s v="MARIA DA CONCEICAO OLIVEIRA BATISTA"/>
    <n v="13616667810"/>
    <d v="1971-05-05T00:00:00"/>
    <n v="55"/>
    <s v="F"/>
    <x v="0"/>
    <s v="SAO PAULO"/>
    <m/>
    <n v="400"/>
    <n v="11996104300"/>
    <s v="CMDP"/>
    <s v="Sim"/>
    <m/>
    <m/>
    <m/>
    <x v="140"/>
    <d v="2026-02-12T00:00:00"/>
    <x v="7"/>
    <s v="Saúde da Coluna451900723"/>
    <x v="4"/>
  </r>
  <r>
    <x v="1"/>
    <x v="14"/>
    <s v="Ativo"/>
    <d v="2026-01-26T00:00:00"/>
    <s v="200360108"/>
    <s v="REGINA MARIA FERNANDES ROSA"/>
    <n v="15328972864"/>
    <d v="1946-11-26T00:00:00"/>
    <n v="79"/>
    <s v="F"/>
    <x v="0"/>
    <s v="SAO PAULO"/>
    <m/>
    <n v="600"/>
    <n v="1150411794"/>
    <s v="CMDP"/>
    <s v="Sim"/>
    <m/>
    <m/>
    <m/>
    <x v="129"/>
    <d v="2026-01-29T00:00:00"/>
    <x v="2"/>
    <s v="Saúde da Coluna200360108"/>
    <x v="4"/>
  </r>
  <r>
    <x v="1"/>
    <x v="14"/>
    <s v="Ativo"/>
    <d v="2026-01-26T00:00:00"/>
    <s v="450980693"/>
    <s v="PAULO VINICIUS ROCHA VAZ"/>
    <n v="28475394841"/>
    <d v="1977-09-16T00:00:00"/>
    <n v="48"/>
    <s v="M"/>
    <x v="0"/>
    <s v="SAO PAULO"/>
    <m/>
    <n v="600"/>
    <n v="11993449048"/>
    <s v="CMDP"/>
    <s v="Sim"/>
    <m/>
    <m/>
    <m/>
    <x v="129"/>
    <d v="2026-02-20T00:00:00"/>
    <x v="2"/>
    <s v="Saúde da Coluna450980693"/>
    <x v="4"/>
  </r>
  <r>
    <x v="1"/>
    <x v="14"/>
    <s v="Ativo"/>
    <d v="2026-03-25T00:00:00"/>
    <s v="096548326"/>
    <s v="DEBORA PINHEIRO LOURENCO"/>
    <n v="52659401896"/>
    <d v="2011-12-28T00:00:00"/>
    <n v="14"/>
    <s v="F"/>
    <x v="0"/>
    <s v="SAO PAULO"/>
    <m/>
    <n v="110"/>
    <m/>
    <s v="CMDP"/>
    <s v="Sim"/>
    <d v="2026-03-23T00:00:00"/>
    <m/>
    <m/>
    <x v="89"/>
    <d v="2026-03-25T00:00:00"/>
    <x v="23"/>
    <s v="Saúde da Coluna096548326"/>
    <x v="2"/>
  </r>
  <r>
    <x v="1"/>
    <x v="15"/>
    <s v="Ativo"/>
    <d v="2025-11-10T00:00:00"/>
    <s v="087962672"/>
    <s v="GABRIEL TEIXEIRA LIMA"/>
    <n v="20813011728"/>
    <d v="2016-02-17T00:00:00"/>
    <n v="10"/>
    <m/>
    <x v="3"/>
    <s v="BARRA MANSA"/>
    <m/>
    <n v="380"/>
    <n v="0"/>
    <s v="Sem Navegação"/>
    <s v="N/A"/>
    <m/>
    <m/>
    <m/>
    <x v="134"/>
    <d v="2025-10-22T00:00:00"/>
    <x v="27"/>
    <s v="Saúde Mental087962672"/>
    <x v="1"/>
  </r>
  <r>
    <x v="1"/>
    <x v="15"/>
    <s v="Ativo"/>
    <d v="2025-11-10T00:00:00"/>
    <s v="596775830"/>
    <s v="Kelly Luzinete da Silva"/>
    <n v="37946920806"/>
    <d v="1989-12-22T00:00:00"/>
    <n v="36"/>
    <m/>
    <x v="0"/>
    <s v="GUARULHOS"/>
    <m/>
    <n v="50"/>
    <n v="0"/>
    <s v="Sem Navegação"/>
    <s v="N/A"/>
    <m/>
    <m/>
    <m/>
    <x v="161"/>
    <d v="2025-10-09T00:00:00"/>
    <x v="1"/>
    <s v="Saúde Mental596775830"/>
    <x v="1"/>
  </r>
  <r>
    <x v="1"/>
    <x v="15"/>
    <s v="Ativo"/>
    <d v="2025-11-10T00:00:00"/>
    <s v="093795075"/>
    <s v="GABRIELA EVANGELISTA COSTA AUGUSTO"/>
    <n v="20008911797"/>
    <d v="2003-01-31T00:00:00"/>
    <n v="23"/>
    <m/>
    <x v="0"/>
    <s v="SAO PAULO"/>
    <m/>
    <n v="380"/>
    <n v="93795075"/>
    <s v="Sem Navegação"/>
    <s v="N/A"/>
    <m/>
    <m/>
    <m/>
    <x v="134"/>
    <d v="2025-10-17T00:00:00"/>
    <x v="0"/>
    <s v="Saúde Mental093795075"/>
    <x v="1"/>
  </r>
  <r>
    <x v="1"/>
    <x v="15"/>
    <s v="Ativo"/>
    <d v="2025-11-18T00:00:00"/>
    <s v="081080025"/>
    <s v="Andreia Goulart De Andrade Quintella"/>
    <n v="3531472739"/>
    <d v="1973-12-03T00:00:00"/>
    <n v="52"/>
    <m/>
    <x v="3"/>
    <s v="RIO DE JANEIRO"/>
    <m/>
    <n v="60"/>
    <n v="964989730"/>
    <s v="Sem Navegação"/>
    <s v="N/A"/>
    <m/>
    <m/>
    <m/>
    <x v="15"/>
    <d v="2025-11-17T00:00:00"/>
    <x v="0"/>
    <s v="Saúde Mental081080025"/>
    <x v="1"/>
  </r>
  <r>
    <x v="1"/>
    <x v="15"/>
    <s v="Ativo"/>
    <d v="2025-11-19T00:00:00"/>
    <s v="083110499"/>
    <s v="Beatriz Daflon Valenzuela Vega"/>
    <n v="5596279714"/>
    <d v="1981-12-30T00:00:00"/>
    <n v="44"/>
    <m/>
    <x v="3"/>
    <s v="RIO DE JANEIRO"/>
    <m/>
    <n v="750"/>
    <n v="970953051"/>
    <s v="Sem Navegação"/>
    <s v="N/A"/>
    <m/>
    <m/>
    <m/>
    <x v="50"/>
    <d v="2025-11-05T00:00:00"/>
    <x v="0"/>
    <s v="Saúde Mental083110499"/>
    <x v="1"/>
  </r>
  <r>
    <x v="1"/>
    <x v="15"/>
    <s v="Ativo"/>
    <d v="2026-01-29T00:00:00"/>
    <s v="078387272"/>
    <s v="ANA CAROLINA MARCELINO"/>
    <n v="31007665807"/>
    <d v="1982-06-03T00:00:00"/>
    <n v="43"/>
    <s v="F"/>
    <x v="0"/>
    <s v="SAO PAULO"/>
    <m/>
    <n v="380"/>
    <n v="993709933"/>
    <s v="Sem Navegação"/>
    <s v="N/A"/>
    <m/>
    <m/>
    <m/>
    <x v="38"/>
    <d v="2026-02-02T00:00:00"/>
    <x v="0"/>
    <s v="Saúde Mental078387272"/>
    <x v="4"/>
  </r>
  <r>
    <x v="1"/>
    <x v="15"/>
    <s v="Ativo"/>
    <d v="2026-01-29T00:00:00"/>
    <s v="084617316"/>
    <s v="CRISTIANA OLIVEIRA DA SILVA"/>
    <n v="12389299741"/>
    <d v="1987-07-16T00:00:00"/>
    <n v="38"/>
    <s v="F"/>
    <x v="3"/>
    <s v="RIO DE JANEIRO"/>
    <m/>
    <n v="100"/>
    <n v="998626700"/>
    <s v="Sem Navegação"/>
    <s v="N/A"/>
    <m/>
    <m/>
    <m/>
    <x v="38"/>
    <d v="2026-02-02T00:00:00"/>
    <x v="0"/>
    <s v="Saúde Mental084617316"/>
    <x v="4"/>
  </r>
  <r>
    <x v="1"/>
    <x v="15"/>
    <s v="Ativo"/>
    <d v="2026-02-05T00:00:00"/>
    <s v="077388139"/>
    <s v="RAPHAEL ROCHA FRANCISCO"/>
    <n v="39877172895"/>
    <d v="1991-05-03T00:00:00"/>
    <n v="35"/>
    <s v="M"/>
    <x v="0"/>
    <s v="DIADEMA"/>
    <m/>
    <n v="50"/>
    <n v="1124782148"/>
    <s v="Sem Navegação"/>
    <s v="N/A"/>
    <m/>
    <m/>
    <m/>
    <x v="12"/>
    <d v="2026-02-04T00:00:00"/>
    <x v="0"/>
    <s v="Saúde Mental077388139"/>
    <x v="3"/>
  </r>
  <r>
    <x v="1"/>
    <x v="15"/>
    <s v="Ativo"/>
    <d v="2026-01-29T00:00:00"/>
    <s v="094702788"/>
    <s v="KAREN GONCALVES SIERO"/>
    <n v="41332420842"/>
    <d v="1997-08-31T00:00:00"/>
    <n v="28"/>
    <s v="F"/>
    <x v="0"/>
    <s v="SOROCABA"/>
    <m/>
    <n v="380"/>
    <n v="1125694154"/>
    <s v="Sem Navegação"/>
    <s v="N/A"/>
    <m/>
    <m/>
    <m/>
    <x v="38"/>
    <d v="2026-01-29T00:00:00"/>
    <x v="0"/>
    <s v="Saúde Mental094702788"/>
    <x v="4"/>
  </r>
  <r>
    <x v="1"/>
    <x v="15"/>
    <s v="Ativo"/>
    <d v="2025-11-10T00:00:00"/>
    <s v="093795635"/>
    <s v="RENAN GONCALVES SILVA"/>
    <n v="51650014821"/>
    <d v="2002-10-04T00:00:00"/>
    <n v="23"/>
    <m/>
    <x v="0"/>
    <s v="SAO PAULO"/>
    <m/>
    <n v="60"/>
    <n v="1130408000"/>
    <s v="Sem Navegação"/>
    <s v="N/A"/>
    <m/>
    <m/>
    <m/>
    <x v="144"/>
    <d v="2025-10-22T00:00:00"/>
    <x v="0"/>
    <s v="Saúde Mental093795635"/>
    <x v="1"/>
  </r>
  <r>
    <x v="1"/>
    <x v="15"/>
    <s v="Ativo"/>
    <d v="2025-11-10T00:00:00"/>
    <s v="093790910"/>
    <s v="PEDRO AUGUSTO CARVALHO"/>
    <n v="53047003840"/>
    <d v="2009-12-21T00:00:00"/>
    <n v="16"/>
    <m/>
    <x v="0"/>
    <s v="SAO PAULO"/>
    <m/>
    <n v="380"/>
    <n v="1130408000"/>
    <s v="Sem Navegação"/>
    <s v="N/A"/>
    <m/>
    <m/>
    <m/>
    <x v="151"/>
    <m/>
    <x v="0"/>
    <s v="Saúde Mental093790910"/>
    <x v="1"/>
  </r>
  <r>
    <x v="1"/>
    <x v="15"/>
    <s v="Ativo"/>
    <d v="2025-12-17T00:00:00"/>
    <s v="095488538"/>
    <s v="SERGIO LUIS MORAES DE ALMEIDA"/>
    <n v="10231948727"/>
    <d v="1984-03-29T00:00:00"/>
    <n v="42"/>
    <s v="M"/>
    <x v="3"/>
    <s v="RIO DE JANEIRO"/>
    <m/>
    <n v="750"/>
    <n v="1130571000"/>
    <s v="Sem Navegação"/>
    <s v="N/A"/>
    <m/>
    <m/>
    <m/>
    <x v="165"/>
    <d v="2025-12-16T00:00:00"/>
    <x v="0"/>
    <s v="Saúde Mental095488538"/>
    <x v="1"/>
  </r>
  <r>
    <x v="1"/>
    <x v="15"/>
    <s v="Ativo"/>
    <d v="2025-11-10T00:00:00"/>
    <s v="087338118"/>
    <s v="LUCAS FIGUEIREDO FELIX BERNARDES"/>
    <n v="54199047808"/>
    <d v="2006-10-19T00:00:00"/>
    <n v="19"/>
    <m/>
    <x v="0"/>
    <s v="SAO PAULO"/>
    <m/>
    <n v="400"/>
    <n v="1155152010"/>
    <s v="Sem Navegação"/>
    <s v="N/A"/>
    <m/>
    <m/>
    <m/>
    <x v="151"/>
    <d v="2025-10-07T00:00:00"/>
    <x v="27"/>
    <s v="Saúde Mental087338118"/>
    <x v="1"/>
  </r>
  <r>
    <x v="1"/>
    <x v="15"/>
    <s v="Ativo"/>
    <d v="2025-11-10T00:00:00"/>
    <s v="081238176"/>
    <s v="MARCELA GOMES NORONHA"/>
    <n v="46513127807"/>
    <d v="2002-07-31T00:00:00"/>
    <n v="23"/>
    <m/>
    <x v="0"/>
    <s v="SANTO ANDRE"/>
    <m/>
    <n v="380"/>
    <n v="1959542947"/>
    <s v="Sem Navegação"/>
    <s v="N/A"/>
    <m/>
    <m/>
    <m/>
    <x v="86"/>
    <d v="2025-10-31T00:00:00"/>
    <x v="0"/>
    <s v="Saúde Mental081238176"/>
    <x v="1"/>
  </r>
  <r>
    <x v="1"/>
    <x v="15"/>
    <s v="Ativo"/>
    <d v="2025-11-26T00:00:00"/>
    <s v="093782431"/>
    <s v="DAVYNA FATIMA LOPES"/>
    <n v="33544724804"/>
    <d v="1990-09-01T00:00:00"/>
    <n v="35"/>
    <m/>
    <x v="0"/>
    <s v="SAO PAULO"/>
    <m/>
    <n v="380"/>
    <n v="1988426037"/>
    <s v="Sem Navegação"/>
    <s v="N/A"/>
    <m/>
    <m/>
    <m/>
    <x v="19"/>
    <d v="2025-11-25T00:00:00"/>
    <x v="0"/>
    <s v="Saúde Mental093782431"/>
    <x v="1"/>
  </r>
  <r>
    <x v="1"/>
    <x v="15"/>
    <s v="Ativo"/>
    <d v="2025-11-10T00:00:00"/>
    <s v="128188820"/>
    <s v="JANETE DOS SANTOS FARINA"/>
    <n v="31277321809"/>
    <d v="1949-12-23T00:00:00"/>
    <n v="76"/>
    <m/>
    <x v="0"/>
    <s v="SAO PAULO"/>
    <m/>
    <n v="600"/>
    <n v="1999125818"/>
    <s v="Sem Navegação"/>
    <s v="N/A"/>
    <m/>
    <m/>
    <m/>
    <x v="158"/>
    <d v="2025-10-24T00:00:00"/>
    <x v="0"/>
    <s v="Saúde Mental128188820"/>
    <x v="1"/>
  </r>
  <r>
    <x v="1"/>
    <x v="15"/>
    <s v="Ativo"/>
    <d v="2026-01-26T00:00:00"/>
    <s v="093352235"/>
    <s v="FERNANDA VIEIRA DIAS RICALDES"/>
    <n v="10869764799"/>
    <d v="1985-01-29T00:00:00"/>
    <n v="41"/>
    <s v="F"/>
    <x v="3"/>
    <s v="RIO DE JANEIRO"/>
    <m/>
    <n v="750"/>
    <n v="2197244036"/>
    <s v="Sem Navegação"/>
    <s v="N/A"/>
    <m/>
    <m/>
    <m/>
    <x v="126"/>
    <d v="2026-01-28T00:00:00"/>
    <x v="0"/>
    <s v="Saúde Mental093352235"/>
    <x v="4"/>
  </r>
  <r>
    <x v="1"/>
    <x v="15"/>
    <s v="Ativo"/>
    <d v="2025-12-22T00:00:00"/>
    <s v="078348005"/>
    <s v="RODRIGO DOS SANTOS ROSAS"/>
    <n v="8926979709"/>
    <d v="1982-06-26T00:00:00"/>
    <n v="43"/>
    <s v="M"/>
    <x v="3"/>
    <s v="BELFORD ROXO"/>
    <m/>
    <n v="380"/>
    <n v="2197609313"/>
    <s v="Sem Navegação"/>
    <s v="N/A"/>
    <m/>
    <m/>
    <m/>
    <x v="76"/>
    <d v="2001-01-01T00:00:00"/>
    <x v="1"/>
    <s v="Saúde Mental078348005"/>
    <x v="1"/>
  </r>
  <r>
    <x v="1"/>
    <x v="15"/>
    <s v="Ativo"/>
    <d v="2025-11-10T00:00:00"/>
    <s v="557009871"/>
    <s v="TATIANE DE OLIVEIRA ALVES RODRIGUES"/>
    <n v="5817203936"/>
    <d v="1987-04-05T00:00:00"/>
    <n v="39"/>
    <m/>
    <x v="2"/>
    <s v="SAO JOSE DOS PINHAIS"/>
    <m/>
    <n v="200"/>
    <n v="4188090982"/>
    <s v="Sem Navegação"/>
    <s v="N/A"/>
    <m/>
    <m/>
    <m/>
    <x v="59"/>
    <d v="2025-10-13T00:00:00"/>
    <x v="0"/>
    <s v="Saúde Mental557009871"/>
    <x v="1"/>
  </r>
  <r>
    <x v="1"/>
    <x v="15"/>
    <s v="Ativo"/>
    <d v="2025-11-10T00:00:00"/>
    <s v="093792486"/>
    <s v="ALINE LONTRA DE FREITAS"/>
    <n v="11208601725"/>
    <d v="1986-05-19T00:00:00"/>
    <n v="40"/>
    <m/>
    <x v="3"/>
    <s v="SAO GONÇALO"/>
    <m/>
    <n v="75"/>
    <n v="11208601725"/>
    <s v="Sem Navegação"/>
    <s v="N/A"/>
    <m/>
    <m/>
    <m/>
    <x v="86"/>
    <d v="2025-10-30T00:00:00"/>
    <x v="1"/>
    <s v="Saúde Mental093792486"/>
    <x v="1"/>
  </r>
  <r>
    <x v="1"/>
    <x v="15"/>
    <s v="Ativo"/>
    <d v="2026-04-20T00:00:00"/>
    <s v="086824839"/>
    <s v="PATRICIA GOMES MOREIRA BEZDIGUIAN"/>
    <n v="29929638873"/>
    <d v="1980-06-11T00:00:00"/>
    <n v="45"/>
    <s v="F"/>
    <x v="0"/>
    <s v="SAO PAULO"/>
    <s v="JARDIM BONFIGLIOLI"/>
    <n v="400"/>
    <n v="11911351106"/>
    <s v="Sem Navegação"/>
    <m/>
    <m/>
    <m/>
    <m/>
    <x v="80"/>
    <d v="2026-04-21T00:00:00"/>
    <x v="0"/>
    <s v="Saúde Mental086824839"/>
    <x v="0"/>
  </r>
  <r>
    <x v="1"/>
    <x v="15"/>
    <s v="Ativo"/>
    <d v="2025-11-10T00:00:00"/>
    <s v="093795286"/>
    <s v="Ana Clara de Sousa Cavalcanti"/>
    <n v="54106466813"/>
    <d v="2004-04-05T00:00:00"/>
    <n v="22"/>
    <m/>
    <x v="0"/>
    <s v="SAO PAULO"/>
    <m/>
    <n v="60"/>
    <n v="11912833078"/>
    <s v="Sem Navegação"/>
    <s v="N/A"/>
    <m/>
    <m/>
    <m/>
    <x v="157"/>
    <d v="2025-10-26T00:00:00"/>
    <x v="0"/>
    <s v="Saúde Mental093795286"/>
    <x v="1"/>
  </r>
  <r>
    <x v="1"/>
    <x v="15"/>
    <s v="Ativo"/>
    <d v="2026-05-25T00:00:00"/>
    <s v="081740808"/>
    <s v="FABIO DE MELO MEDEIROS"/>
    <n v="28511467858"/>
    <d v="1978-10-13T00:00:00"/>
    <n v="47"/>
    <s v="M"/>
    <x v="6"/>
    <m/>
    <m/>
    <m/>
    <n v="11913072258"/>
    <s v="Sem Navegação"/>
    <m/>
    <m/>
    <m/>
    <m/>
    <x v="99"/>
    <d v="2026-05-28T00:00:00"/>
    <x v="0"/>
    <s v="Saúde Mental081740808"/>
    <x v="5"/>
  </r>
  <r>
    <x v="1"/>
    <x v="15"/>
    <s v="Ativo"/>
    <d v="2026-03-23T00:00:00"/>
    <s v="094456196"/>
    <s v="SAMARA FIRMINO ABADE"/>
    <n v="37468540837"/>
    <d v="1991-10-03T00:00:00"/>
    <n v="34"/>
    <s v="F"/>
    <x v="0"/>
    <s v="CARAPICUIBA"/>
    <m/>
    <n v="60"/>
    <n v="11913121165"/>
    <s v="Sem Navegação"/>
    <s v="N/A"/>
    <d v="2026-03-18T00:00:00"/>
    <m/>
    <m/>
    <x v="40"/>
    <d v="2026-03-24T00:00:00"/>
    <x v="0"/>
    <s v="Saúde Mental094456196"/>
    <x v="2"/>
  </r>
  <r>
    <x v="1"/>
    <x v="15"/>
    <s v="Ativo"/>
    <d v="2026-05-04T00:00:00"/>
    <s v="789929023"/>
    <s v="ROSIANA DE SOUZA"/>
    <n v="17909771851"/>
    <d v="1972-07-20T00:00:00"/>
    <n v="53"/>
    <s v="F"/>
    <x v="0"/>
    <s v="GUARULHOS"/>
    <s v="JARDIM PRESIDENTE DUTRA"/>
    <n v="100"/>
    <n v="11913137979"/>
    <s v="Sem Navegação"/>
    <m/>
    <m/>
    <m/>
    <m/>
    <x v="97"/>
    <d v="2026-01-05T00:00:00"/>
    <x v="0"/>
    <s v="Saúde Mental789929023"/>
    <x v="0"/>
  </r>
  <r>
    <x v="1"/>
    <x v="15"/>
    <s v="Ativo"/>
    <d v="2026-03-11T00:00:00"/>
    <s v="089007791"/>
    <s v="KARINE DIAS FREIRE DOS SANTOS"/>
    <n v="38941277833"/>
    <d v="1989-06-30T00:00:00"/>
    <n v="36"/>
    <s v="F"/>
    <x v="0"/>
    <s v="GUARULHOS"/>
    <m/>
    <n v="110"/>
    <n v="11913271733"/>
    <s v="Sem Navegação"/>
    <s v="N/A"/>
    <m/>
    <m/>
    <m/>
    <x v="88"/>
    <d v="2026-03-11T00:00:00"/>
    <x v="20"/>
    <s v="Saúde Mental089007791"/>
    <x v="2"/>
  </r>
  <r>
    <x v="1"/>
    <x v="15"/>
    <s v="Ativo"/>
    <d v="2025-11-10T00:00:00"/>
    <s v="078939204"/>
    <s v="EVA DA SILVA RODRIGUES"/>
    <n v="20183083865"/>
    <d v="1978-10-31T00:00:00"/>
    <n v="47"/>
    <m/>
    <x v="0"/>
    <s v="SAO PAULO"/>
    <m/>
    <n v="60"/>
    <n v="11914127403"/>
    <s v="Sem Navegação"/>
    <s v="N/A"/>
    <m/>
    <m/>
    <m/>
    <x v="35"/>
    <d v="2025-10-16T00:00:00"/>
    <x v="0"/>
    <s v="Saúde Mental078939204"/>
    <x v="1"/>
  </r>
  <r>
    <x v="1"/>
    <x v="15"/>
    <s v="Ativo"/>
    <d v="2025-12-10T00:00:00"/>
    <s v="094937900"/>
    <s v="RICARDO ROCHA PASCOLA"/>
    <n v="41745714812"/>
    <d v="1993-11-22T00:00:00"/>
    <n v="32"/>
    <s v="M"/>
    <x v="0"/>
    <s v="SAO PAULO"/>
    <m/>
    <n v="750"/>
    <n v="11915023652"/>
    <s v="Sem Navegação"/>
    <s v="N/A"/>
    <m/>
    <m/>
    <m/>
    <x v="11"/>
    <d v="2025-12-12T00:00:00"/>
    <x v="0"/>
    <s v="Saúde Mental094937900"/>
    <x v="1"/>
  </r>
  <r>
    <x v="1"/>
    <x v="15"/>
    <s v="Ativo"/>
    <d v="2025-12-17T00:00:00"/>
    <s v="093783457"/>
    <s v="VITORIA DIAS ALVES DE ARAUJO"/>
    <n v="40905252845"/>
    <d v="1995-12-06T00:00:00"/>
    <n v="30"/>
    <s v="F"/>
    <x v="0"/>
    <s v="SAO PAULO"/>
    <m/>
    <n v="60"/>
    <n v="11915760465"/>
    <s v="Sem Navegação"/>
    <s v="N/A"/>
    <m/>
    <m/>
    <m/>
    <x v="23"/>
    <d v="2025-12-15T00:00:00"/>
    <x v="0"/>
    <s v="Saúde Mental093783457"/>
    <x v="1"/>
  </r>
  <r>
    <x v="1"/>
    <x v="15"/>
    <s v="Ativo"/>
    <d v="2025-11-10T00:00:00"/>
    <s v="095500891"/>
    <s v="Tamires Cunha Silva Sampaio"/>
    <n v="39007047833"/>
    <d v="1991-09-01T00:00:00"/>
    <n v="34"/>
    <m/>
    <x v="0"/>
    <s v="SAO PAULO"/>
    <m/>
    <n v="60"/>
    <n v="11916098716"/>
    <s v="Sem Navegação"/>
    <s v="N/A"/>
    <m/>
    <m/>
    <m/>
    <x v="145"/>
    <d v="2025-10-20T00:00:00"/>
    <x v="1"/>
    <s v="Saúde Mental095500891"/>
    <x v="1"/>
  </r>
  <r>
    <x v="1"/>
    <x v="15"/>
    <s v="Ativo"/>
    <d v="2025-12-17T00:00:00"/>
    <s v="095631686"/>
    <s v="BRUNA LUISA DAVID"/>
    <n v="47499256839"/>
    <d v="2000-08-01T00:00:00"/>
    <n v="25"/>
    <s v="F"/>
    <x v="0"/>
    <s v="JANDIRA"/>
    <m/>
    <n v="60"/>
    <n v="11916328549"/>
    <s v="Sem Navegação"/>
    <s v="N/A"/>
    <m/>
    <m/>
    <m/>
    <x v="23"/>
    <d v="2025-12-23T00:00:00"/>
    <x v="0"/>
    <s v="Saúde Mental095631686"/>
    <x v="1"/>
  </r>
  <r>
    <x v="1"/>
    <x v="15"/>
    <s v="Ativo"/>
    <d v="2026-04-16T00:00:00"/>
    <s v="095687161"/>
    <s v="MIRELLE COSTA DARIO ROSA"/>
    <n v="45961228819"/>
    <d v="2005-12-17T00:00:00"/>
    <n v="20"/>
    <s v="F"/>
    <x v="0"/>
    <s v="SAO PAULO"/>
    <s v="VILA PENTEADO"/>
    <n v="60"/>
    <n v="11916557904"/>
    <s v="Sem Navegação"/>
    <m/>
    <m/>
    <m/>
    <m/>
    <x v="74"/>
    <d v="2026-04-20T00:00:00"/>
    <x v="0"/>
    <s v="Saúde Mental095687161"/>
    <x v="0"/>
  </r>
  <r>
    <x v="1"/>
    <x v="15"/>
    <s v="Ativo"/>
    <d v="2026-04-20T00:00:00"/>
    <s v="096240601"/>
    <s v="RENATO RODRIGUES FERREIRA"/>
    <n v="40920741827"/>
    <d v="1993-09-12T00:00:00"/>
    <n v="32"/>
    <s v="M"/>
    <x v="0"/>
    <s v="SAO PAULO"/>
    <s v="CAMBUCI"/>
    <n v="450"/>
    <n v="11916612828"/>
    <s v="Sem Navegação"/>
    <m/>
    <m/>
    <m/>
    <m/>
    <x v="80"/>
    <d v="2026-04-20T00:00:00"/>
    <x v="0"/>
    <s v="Saúde Mental096240601"/>
    <x v="0"/>
  </r>
  <r>
    <x v="1"/>
    <x v="15"/>
    <s v="Ativo"/>
    <d v="2026-04-20T00:00:00"/>
    <s v="094232351"/>
    <s v="AARON MICHAEL KRUMHOLTZ"/>
    <n v="22976580871"/>
    <d v="1978-10-22T00:00:00"/>
    <n v="47"/>
    <s v="M"/>
    <x v="0"/>
    <s v="JUNDIAI"/>
    <s v="JARDIM SHANGAI"/>
    <n v="800"/>
    <n v="11917884941"/>
    <s v="Sem Navegação"/>
    <m/>
    <m/>
    <m/>
    <m/>
    <x v="24"/>
    <d v="2026-04-22T00:00:00"/>
    <x v="0"/>
    <s v="Saúde Mental094232351"/>
    <x v="0"/>
  </r>
  <r>
    <x v="1"/>
    <x v="15"/>
    <s v="Ativo"/>
    <d v="2026-05-05T00:00:00"/>
    <s v="087489063"/>
    <s v="GUIBESSON RIBEIRO DE OLIVEIRA"/>
    <n v="52499372842"/>
    <d v="2003-09-13T00:00:00"/>
    <n v="22"/>
    <s v="M"/>
    <x v="0"/>
    <s v="ITAPECERICA DA SERRA"/>
    <m/>
    <n v="110"/>
    <n v="11918301489"/>
    <s v="Sem Navegação"/>
    <m/>
    <m/>
    <m/>
    <m/>
    <x v="107"/>
    <d v="2026-05-05T00:00:00"/>
    <x v="12"/>
    <s v="Saúde Mental087489063"/>
    <x v="5"/>
  </r>
  <r>
    <x v="1"/>
    <x v="15"/>
    <s v="Ativo"/>
    <d v="2026-04-20T00:00:00"/>
    <s v="094128279"/>
    <s v="LETICIA PACHECO DOS SANTOS ALEIXO"/>
    <n v="31055292845"/>
    <d v="1982-07-31T00:00:00"/>
    <n v="43"/>
    <s v="F"/>
    <x v="0"/>
    <s v="SAO PAULO"/>
    <s v="JARDIM ESTER YOLANDA"/>
    <n v="750"/>
    <n v="11930040527"/>
    <s v="Sem Navegação"/>
    <m/>
    <m/>
    <m/>
    <m/>
    <x v="80"/>
    <d v="2026-04-05T00:00:00"/>
    <x v="4"/>
    <s v="Saúde Mental094128279"/>
    <x v="0"/>
  </r>
  <r>
    <x v="1"/>
    <x v="15"/>
    <s v="Ativo"/>
    <d v="2025-11-10T00:00:00"/>
    <s v="094061993"/>
    <s v="Gabriel Vallenti Carvalho"/>
    <n v="43409755837"/>
    <d v="2004-12-18T00:00:00"/>
    <n v="21"/>
    <m/>
    <x v="0"/>
    <s v="SAO PAULO"/>
    <m/>
    <n v="750"/>
    <n v="11930070775"/>
    <s v="Sem Navegação"/>
    <s v="N/A"/>
    <m/>
    <m/>
    <m/>
    <x v="86"/>
    <d v="2025-10-29T00:00:00"/>
    <x v="0"/>
    <s v="Saúde Mental094061993"/>
    <x v="1"/>
  </r>
  <r>
    <x v="1"/>
    <x v="15"/>
    <s v="Ativo"/>
    <d v="2025-11-10T00:00:00"/>
    <s v="093800533"/>
    <s v="Matheus Henrique Silva Nunes"/>
    <n v="53263813897"/>
    <d v="2006-08-23T00:00:00"/>
    <n v="19"/>
    <m/>
    <x v="0"/>
    <s v="CARAPICUIBA"/>
    <m/>
    <n v="60"/>
    <n v="11930081243"/>
    <s v="Sem Navegação"/>
    <s v="N/A"/>
    <m/>
    <m/>
    <m/>
    <x v="144"/>
    <d v="2025-10-25T00:00:00"/>
    <x v="1"/>
    <s v="Saúde Mental093800533"/>
    <x v="1"/>
  </r>
  <r>
    <x v="1"/>
    <x v="15"/>
    <s v="Ativo"/>
    <d v="2026-02-05T00:00:00"/>
    <s v="077786080"/>
    <s v="ALESSANDRA ALVES DA SILVA"/>
    <n v="15203795878"/>
    <d v="1974-12-29T00:00:00"/>
    <n v="51"/>
    <s v="F"/>
    <x v="0"/>
    <s v="SAO PAULO"/>
    <m/>
    <n v="400"/>
    <n v="11930320864"/>
    <s v="Sem Navegação"/>
    <s v="N/A"/>
    <m/>
    <m/>
    <m/>
    <x v="85"/>
    <d v="2026-02-10T00:00:00"/>
    <x v="0"/>
    <s v="Saúde Mental077786080"/>
    <x v="3"/>
  </r>
  <r>
    <x v="1"/>
    <x v="15"/>
    <s v="Ativo"/>
    <d v="2026-02-12T00:00:00"/>
    <s v="092761419"/>
    <s v="VITORIA FORTES"/>
    <n v="50515714844"/>
    <d v="2005-02-03T00:00:00"/>
    <n v="21"/>
    <s v="F"/>
    <x v="0"/>
    <s v="DIADEMA"/>
    <m/>
    <n v="60"/>
    <n v="11930560936"/>
    <s v="Sem Navegação"/>
    <s v="N/A"/>
    <m/>
    <m/>
    <m/>
    <x v="66"/>
    <d v="2026-02-14T00:00:00"/>
    <x v="0"/>
    <s v="Saúde Mental092761419"/>
    <x v="3"/>
  </r>
  <r>
    <x v="1"/>
    <x v="15"/>
    <s v="Ativo"/>
    <d v="2026-05-25T00:00:00"/>
    <s v="088420525"/>
    <s v="MARIANA BARRETO RIBEIRO MOREIRA"/>
    <n v="7322960564"/>
    <d v="2002-06-13T00:00:00"/>
    <n v="23"/>
    <s v="F"/>
    <x v="0"/>
    <s v="SAO PAULO"/>
    <s v="BALNEARIO SAO FRANCISCO"/>
    <e v="#N/A"/>
    <n v="11930690487"/>
    <s v="Sem Navegação"/>
    <m/>
    <m/>
    <m/>
    <m/>
    <x v="101"/>
    <d v="2026-05-26T00:00:00"/>
    <x v="0"/>
    <s v="Saúde Mental088420525"/>
    <x v="5"/>
  </r>
  <r>
    <x v="1"/>
    <x v="15"/>
    <s v="Ativo"/>
    <d v="2025-11-10T00:00:00"/>
    <s v="094170475"/>
    <s v="ANA BEATRIZ SOUZA DANTAS"/>
    <n v="50405343884"/>
    <d v="2009-10-25T00:00:00"/>
    <n v="16"/>
    <m/>
    <x v="0"/>
    <s v="SAO PAULO"/>
    <m/>
    <n v="110"/>
    <n v="11930882614"/>
    <s v="Sem Navegação"/>
    <s v="N/A"/>
    <m/>
    <m/>
    <m/>
    <x v="119"/>
    <d v="2025-10-07T00:00:00"/>
    <x v="27"/>
    <s v="Saúde Mental094170475"/>
    <x v="1"/>
  </r>
  <r>
    <x v="1"/>
    <x v="15"/>
    <s v="Ativo"/>
    <d v="2026-01-12T00:00:00"/>
    <s v="089900307"/>
    <s v="LUCIANA MARIA DE LACERDA"/>
    <n v="29449416826"/>
    <d v="1980-11-06T00:00:00"/>
    <n v="45"/>
    <s v="F"/>
    <x v="0"/>
    <s v="GUARULHOS"/>
    <m/>
    <n v="380"/>
    <n v="11932189914"/>
    <s v="Sem Navegação"/>
    <s v="N/A"/>
    <m/>
    <m/>
    <m/>
    <x v="120"/>
    <d v="2025-01-09T00:00:00"/>
    <x v="0"/>
    <s v="Saúde Mental089900307"/>
    <x v="4"/>
  </r>
  <r>
    <x v="1"/>
    <x v="15"/>
    <s v="Ativo"/>
    <d v="2026-01-14T00:00:00"/>
    <s v="085947422"/>
    <s v="NATHALIA SILVA"/>
    <n v="46211731892"/>
    <d v="1997-08-02T00:00:00"/>
    <n v="28"/>
    <s v="F"/>
    <x v="0"/>
    <s v="GUARULHOS"/>
    <m/>
    <n v="60"/>
    <n v="11932309051"/>
    <s v="Sem Navegação"/>
    <s v="N/A"/>
    <m/>
    <m/>
    <m/>
    <x v="33"/>
    <d v="2001-01-01T00:00:00"/>
    <x v="1"/>
    <s v="Saúde Mental085947422"/>
    <x v="4"/>
  </r>
  <r>
    <x v="1"/>
    <x v="15"/>
    <s v="Ativo"/>
    <d v="2025-11-26T00:00:00"/>
    <s v="094379071"/>
    <s v="JONALDO ADRIANO DE LIMA"/>
    <n v="5039019548"/>
    <d v="1989-06-07T00:00:00"/>
    <n v="36"/>
    <m/>
    <x v="0"/>
    <s v="TABOAO DA SERRA"/>
    <m/>
    <n v="60"/>
    <n v="11932907320"/>
    <s v="Sem Navegação"/>
    <s v="N/A"/>
    <m/>
    <m/>
    <m/>
    <x v="19"/>
    <d v="2025-11-26T00:00:00"/>
    <x v="0"/>
    <s v="Saúde Mental094379071"/>
    <x v="1"/>
  </r>
  <r>
    <x v="1"/>
    <x v="15"/>
    <s v="Ativo"/>
    <d v="2025-11-10T00:00:00"/>
    <s v="087607046"/>
    <s v="Natalia Da Cruz Evangelista"/>
    <n v="51141113880"/>
    <d v="2001-01-16T00:00:00"/>
    <n v="25"/>
    <m/>
    <x v="0"/>
    <s v="SAO PAULO"/>
    <m/>
    <n v="380"/>
    <n v="11933277933"/>
    <s v="Sem Navegação"/>
    <s v="N/A"/>
    <m/>
    <m/>
    <m/>
    <x v="145"/>
    <d v="2025-10-14T00:00:00"/>
    <x v="0"/>
    <s v="Saúde Mental087607046"/>
    <x v="1"/>
  </r>
  <r>
    <x v="1"/>
    <x v="15"/>
    <s v="Ativo"/>
    <d v="2026-01-13T00:00:00"/>
    <s v="086774239"/>
    <s v="LUIZ FELIPE ASEVEDO MARTINS"/>
    <n v="46820863837"/>
    <d v="1997-04-15T00:00:00"/>
    <n v="29"/>
    <s v="M"/>
    <x v="0"/>
    <s v="CAIEIRAS"/>
    <m/>
    <n v="60"/>
    <n v="11933508894"/>
    <s v="Sem Navegação"/>
    <s v="N/A"/>
    <m/>
    <m/>
    <m/>
    <x v="18"/>
    <d v="2026-01-16T00:00:00"/>
    <x v="0"/>
    <s v="Saúde Mental086774239"/>
    <x v="4"/>
  </r>
  <r>
    <x v="1"/>
    <x v="15"/>
    <s v="Ativo"/>
    <d v="2025-11-25T00:00:00"/>
    <s v="094003323"/>
    <s v="Jones Souza de Oliveira"/>
    <n v="41056625899"/>
    <d v="1999-08-20T00:00:00"/>
    <n v="26"/>
    <m/>
    <x v="0"/>
    <s v="SAO PAULO"/>
    <m/>
    <n v="450"/>
    <n v="11933711253"/>
    <s v="Sem Navegação"/>
    <s v="N/A"/>
    <m/>
    <m/>
    <m/>
    <x v="25"/>
    <d v="2025-11-04T00:00:00"/>
    <x v="0"/>
    <s v="Saúde Mental094003323"/>
    <x v="1"/>
  </r>
  <r>
    <x v="1"/>
    <x v="15"/>
    <s v="Ativo"/>
    <d v="2025-11-19T00:00:00"/>
    <s v="089901531"/>
    <s v="Marilaine De Paula Rosa"/>
    <n v="26889621832"/>
    <d v="1977-04-27T00:00:00"/>
    <n v="49"/>
    <m/>
    <x v="0"/>
    <s v="GUARULHOS"/>
    <m/>
    <n v="380"/>
    <n v="11933771268"/>
    <s v="Sem Navegação"/>
    <s v="N/A"/>
    <m/>
    <m/>
    <m/>
    <x v="50"/>
    <d v="2025-11-25T00:00:00"/>
    <x v="0"/>
    <s v="Saúde Mental089901531"/>
    <x v="1"/>
  </r>
  <r>
    <x v="1"/>
    <x v="15"/>
    <s v="Ativo"/>
    <d v="2026-05-18T00:00:00"/>
    <s v="078939490"/>
    <s v="FRANCISCA NOGUEIRA BARBOSA"/>
    <n v="75545667415"/>
    <d v="1969-02-15T00:00:00"/>
    <n v="57"/>
    <s v="F"/>
    <x v="0"/>
    <s v="SAO PAULO"/>
    <s v="PEDREIRA"/>
    <n v="60"/>
    <n v="11934539850"/>
    <s v="Sem Navegação"/>
    <m/>
    <m/>
    <m/>
    <m/>
    <x v="116"/>
    <d v="2026-05-26T00:00:00"/>
    <x v="0"/>
    <s v="Saúde Mental078939490"/>
    <x v="5"/>
  </r>
  <r>
    <x v="1"/>
    <x v="15"/>
    <s v="Ativo"/>
    <d v="2025-11-24T00:00:00"/>
    <s v="452526752"/>
    <s v="Marcia Aparecida Carlos"/>
    <n v="25141888819"/>
    <d v="1975-05-12T00:00:00"/>
    <n v="51"/>
    <m/>
    <x v="0"/>
    <s v="SAO PAULO"/>
    <m/>
    <n v="400"/>
    <n v="11937180801"/>
    <s v="Sem Navegação"/>
    <s v="N/A"/>
    <m/>
    <m/>
    <m/>
    <x v="43"/>
    <s v="11/17/2025"/>
    <x v="0"/>
    <s v="Saúde Mental452526752"/>
    <x v="1"/>
  </r>
  <r>
    <x v="1"/>
    <x v="15"/>
    <s v="Ativo"/>
    <d v="2026-04-14T00:00:00"/>
    <s v="088380708"/>
    <s v="MARIANA RAVAILHE"/>
    <n v="55725583899"/>
    <d v="2004-06-29T00:00:00"/>
    <n v="21"/>
    <s v="F"/>
    <x v="0"/>
    <s v="SAO PAULO"/>
    <s v="VILA RUBI"/>
    <n v="450"/>
    <n v="11937370703"/>
    <s v="Sem Navegação"/>
    <m/>
    <m/>
    <m/>
    <m/>
    <x v="0"/>
    <d v="2026-04-16T00:00:00"/>
    <x v="0"/>
    <s v="Saúde Mental088380708"/>
    <x v="0"/>
  </r>
  <r>
    <x v="1"/>
    <x v="15"/>
    <s v="Ativo"/>
    <d v="2026-04-16T00:00:00"/>
    <s v="082560168"/>
    <s v="ANGELA MARIA PURGATTO SILVA"/>
    <n v="8641920889"/>
    <d v="1966-07-17T00:00:00"/>
    <n v="59"/>
    <s v="F"/>
    <x v="0"/>
    <s v="SAO PAULO"/>
    <s v="ITAQUERA"/>
    <n v="40"/>
    <n v="11937639023"/>
    <s v="Sem Navegação"/>
    <m/>
    <m/>
    <m/>
    <m/>
    <x v="74"/>
    <d v="2026-04-24T00:00:00"/>
    <x v="12"/>
    <s v="Saúde Mental082560168"/>
    <x v="0"/>
  </r>
  <r>
    <x v="1"/>
    <x v="15"/>
    <s v="Ativo"/>
    <d v="2026-02-05T00:00:00"/>
    <s v="094917644"/>
    <s v="AMANDA DOS SANTOS ALVES"/>
    <n v="40013572830"/>
    <d v="1992-08-04T00:00:00"/>
    <n v="33"/>
    <s v="F"/>
    <x v="0"/>
    <s v="BARUERI"/>
    <m/>
    <n v="80"/>
    <n v="11937731218"/>
    <s v="Sem Navegação"/>
    <s v="N/A"/>
    <m/>
    <m/>
    <m/>
    <x v="12"/>
    <d v="2026-02-09T00:00:00"/>
    <x v="0"/>
    <s v="Saúde Mental094917644"/>
    <x v="3"/>
  </r>
  <r>
    <x v="1"/>
    <x v="15"/>
    <s v="Ativo"/>
    <d v="2026-02-05T00:00:00"/>
    <s v="300976216"/>
    <s v="PIETRO PETTA MORETTI"/>
    <n v="44917280893"/>
    <d v="1999-03-05T00:00:00"/>
    <n v="27"/>
    <s v="M"/>
    <x v="0"/>
    <s v="SAO PAULO"/>
    <m/>
    <n v="400"/>
    <n v="11937731221"/>
    <s v="Sem Navegação"/>
    <s v="N/A"/>
    <m/>
    <m/>
    <m/>
    <x v="85"/>
    <d v="2026-02-10T00:00:00"/>
    <x v="0"/>
    <s v="Saúde Mental300976216"/>
    <x v="3"/>
  </r>
  <r>
    <x v="1"/>
    <x v="15"/>
    <s v="Ativo"/>
    <d v="2025-11-10T00:00:00"/>
    <s v="093991645"/>
    <s v="Juliana turibio"/>
    <n v="36848304883"/>
    <d v="1988-07-18T00:00:00"/>
    <n v="37"/>
    <m/>
    <x v="0"/>
    <s v="SANTO ANDRE"/>
    <m/>
    <n v="110"/>
    <n v="11939320676"/>
    <s v="Sem Navegação"/>
    <s v="N/A"/>
    <m/>
    <m/>
    <m/>
    <x v="5"/>
    <d v="2025-11-05T00:00:00"/>
    <x v="0"/>
    <s v="Saúde Mental093991645"/>
    <x v="1"/>
  </r>
  <r>
    <x v="1"/>
    <x v="15"/>
    <s v="Ativo"/>
    <d v="2026-02-05T00:00:00"/>
    <s v="074066592"/>
    <s v="GILVAN FARIAS DE SOUSA"/>
    <n v="25393562810"/>
    <d v="1969-04-05T00:00:00"/>
    <n v="57"/>
    <s v="M"/>
    <x v="0"/>
    <s v="SAO PAULO"/>
    <m/>
    <n v="400"/>
    <n v="11940026881"/>
    <s v="Sem Navegação"/>
    <s v="N/A"/>
    <m/>
    <m/>
    <m/>
    <x v="85"/>
    <d v="2001-01-01T00:00:00"/>
    <x v="0"/>
    <s v="Saúde Mental074066592"/>
    <x v="3"/>
  </r>
  <r>
    <x v="1"/>
    <x v="15"/>
    <s v="Ativo"/>
    <d v="2025-12-18T00:00:00"/>
    <s v="095938071"/>
    <s v="MARIA EDUARDA FONSECA SAMPAIO FERNANDES"/>
    <n v="41503857859"/>
    <d v="2003-10-15T00:00:00"/>
    <n v="22"/>
    <s v="F"/>
    <x v="0"/>
    <s v="SAO PAULO"/>
    <m/>
    <n v="110"/>
    <n v="11940096022"/>
    <s v="Sem Navegação"/>
    <s v="N/A"/>
    <m/>
    <m/>
    <m/>
    <x v="1"/>
    <m/>
    <x v="4"/>
    <s v="Saúde Mental095938071"/>
    <x v="1"/>
  </r>
  <r>
    <x v="1"/>
    <x v="15"/>
    <s v="Ativo"/>
    <d v="2026-04-15T00:00:00"/>
    <s v="095570040"/>
    <s v="NAIARA GUEDES DE MATOS"/>
    <n v="33816762883"/>
    <d v="1986-07-25T00:00:00"/>
    <n v="39"/>
    <s v="F"/>
    <x v="0"/>
    <s v="TABOAO DA SERRA"/>
    <s v="JARDIM MARIA ROSA"/>
    <n v="120"/>
    <n v="11940301750"/>
    <s v="Sem Navegação"/>
    <m/>
    <m/>
    <m/>
    <m/>
    <x v="103"/>
    <d v="2026-05-05T00:00:00"/>
    <x v="0"/>
    <s v="Saúde Mental095570040"/>
    <x v="0"/>
  </r>
  <r>
    <x v="1"/>
    <x v="15"/>
    <s v="Ativo"/>
    <d v="2025-11-10T00:00:00"/>
    <s v="095507562"/>
    <s v="LARISSA PADILHA FIDELIS"/>
    <n v="45866051893"/>
    <d v="1998-04-12T00:00:00"/>
    <n v="28"/>
    <m/>
    <x v="0"/>
    <s v="SAO PAULO"/>
    <m/>
    <n v="50"/>
    <n v="11940361065"/>
    <s v="Sem Navegação"/>
    <s v="N/A"/>
    <m/>
    <m/>
    <m/>
    <x v="154"/>
    <d v="2025-10-24T00:00:00"/>
    <x v="27"/>
    <s v="Saúde Mental095507562"/>
    <x v="1"/>
  </r>
  <r>
    <x v="1"/>
    <x v="15"/>
    <s v="Ativo"/>
    <d v="2026-03-23T00:00:00"/>
    <s v="094939621"/>
    <s v="FELIPE CARLOS SODRE FERREIRA"/>
    <n v="35357575843"/>
    <d v="1988-03-03T00:00:00"/>
    <n v="38"/>
    <s v="M"/>
    <x v="0"/>
    <s v="DIADEMA"/>
    <m/>
    <n v="380"/>
    <n v="11940640375"/>
    <s v="Sem Navegação"/>
    <s v="N/A"/>
    <d v="2026-01-23T00:00:00"/>
    <m/>
    <m/>
    <x v="89"/>
    <d v="2026-03-19T00:00:00"/>
    <x v="0"/>
    <s v="Saúde Mental094939621"/>
    <x v="2"/>
  </r>
  <r>
    <x v="1"/>
    <x v="15"/>
    <s v="Ativo"/>
    <d v="2026-01-22T00:00:00"/>
    <s v="081983238"/>
    <s v="RAUL ALEXANDRE BEZERRA MENDES"/>
    <n v="28902542831"/>
    <d v="1981-06-20T00:00:00"/>
    <n v="44"/>
    <s v="M"/>
    <x v="0"/>
    <s v="ARUJA"/>
    <m/>
    <n v="60"/>
    <n v="11940654968"/>
    <s v="Sem Navegação"/>
    <s v="N/A"/>
    <m/>
    <m/>
    <m/>
    <x v="26"/>
    <d v="2026-01-25T00:00:00"/>
    <x v="0"/>
    <s v="Saúde Mental081983238"/>
    <x v="4"/>
  </r>
  <r>
    <x v="1"/>
    <x v="15"/>
    <s v="Ativo"/>
    <d v="2026-01-22T00:00:00"/>
    <s v="095307918"/>
    <s v="EDILENE CARVALHO MONTEIRO FERREIRA"/>
    <n v="19459562833"/>
    <d v="1974-06-08T00:00:00"/>
    <n v="51"/>
    <s v="F"/>
    <x v="0"/>
    <s v="SAO PAULO"/>
    <m/>
    <n v="380"/>
    <n v="11940845636"/>
    <s v="Sem Navegação"/>
    <s v="N/A"/>
    <m/>
    <m/>
    <m/>
    <x v="10"/>
    <d v="2026-01-27T00:00:00"/>
    <x v="0"/>
    <s v="Saúde Mental095307918"/>
    <x v="4"/>
  </r>
  <r>
    <x v="1"/>
    <x v="15"/>
    <s v="Ativo"/>
    <d v="2025-11-10T00:00:00"/>
    <s v="093795266"/>
    <s v="CAROLINA DOS SANTOS BORBA"/>
    <n v="45897811822"/>
    <d v="1995-07-06T00:00:00"/>
    <n v="30"/>
    <m/>
    <x v="0"/>
    <s v="SAO PAULO"/>
    <m/>
    <n v="60"/>
    <n v="11941417246"/>
    <s v="Sem Navegação"/>
    <s v="N/A"/>
    <m/>
    <m/>
    <m/>
    <x v="173"/>
    <d v="2025-10-31T00:00:00"/>
    <x v="0"/>
    <s v="Saúde Mental093795266"/>
    <x v="1"/>
  </r>
  <r>
    <x v="1"/>
    <x v="15"/>
    <s v="Ativo"/>
    <d v="2026-02-19T00:00:00"/>
    <s v="072851474"/>
    <s v="ANA LIGIA SANTOS"/>
    <n v="36368728850"/>
    <d v="1989-01-13T00:00:00"/>
    <n v="37"/>
    <s v="F"/>
    <x v="0"/>
    <s v="SAO PAULO"/>
    <m/>
    <n v="200"/>
    <n v="11941836505"/>
    <s v="Sem Navegação"/>
    <s v="N/A"/>
    <m/>
    <m/>
    <m/>
    <x v="78"/>
    <d v="2026-02-27T00:00:00"/>
    <x v="0"/>
    <s v="Saúde Mental072851474"/>
    <x v="3"/>
  </r>
  <r>
    <x v="1"/>
    <x v="15"/>
    <s v="Ativo"/>
    <d v="2026-03-23T00:00:00"/>
    <s v="093795518"/>
    <s v="RAISSA DE FREITAS SANTOS"/>
    <n v="47670602813"/>
    <d v="1999-11-23T00:00:00"/>
    <n v="26"/>
    <s v="F"/>
    <x v="0"/>
    <s v="EMBU-GUAÇU"/>
    <m/>
    <n v="60"/>
    <n v="11941898826"/>
    <s v="Sem Navegação"/>
    <s v="N/A"/>
    <d v="2026-01-23T00:00:00"/>
    <m/>
    <m/>
    <x v="81"/>
    <d v="2026-03-16T00:00:00"/>
    <x v="0"/>
    <s v="Saúde Mental093795518"/>
    <x v="2"/>
  </r>
  <r>
    <x v="1"/>
    <x v="15"/>
    <s v="Ativo"/>
    <d v="2026-05-18T00:00:00"/>
    <s v="593918738"/>
    <s v="CAROLINE VENCESLAU LINS"/>
    <n v="48029826826"/>
    <d v="1999-02-21T00:00:00"/>
    <n v="27"/>
    <s v="F"/>
    <x v="0"/>
    <s v="GUARULHOS"/>
    <s v="PARQUE PRIMAVERA"/>
    <n v="50"/>
    <n v="11941911086"/>
    <s v="Sem Navegação"/>
    <m/>
    <m/>
    <m/>
    <m/>
    <x v="116"/>
    <d v="2026-05-21T00:00:00"/>
    <x v="0"/>
    <s v="Saúde Mental593918738"/>
    <x v="5"/>
  </r>
  <r>
    <x v="1"/>
    <x v="15"/>
    <s v="Ativo"/>
    <d v="2026-01-29T00:00:00"/>
    <s v="096264171"/>
    <s v="MARIA ALEJANDRA CHAVARRO CARMONA"/>
    <n v="774260882"/>
    <d v="1999-08-31T00:00:00"/>
    <n v="26"/>
    <s v="F"/>
    <x v="0"/>
    <s v="SAO BERNARDO DO CAMPO"/>
    <m/>
    <n v="80"/>
    <n v="11941986994"/>
    <s v="Sem Navegação"/>
    <s v="N/A"/>
    <m/>
    <m/>
    <m/>
    <x v="133"/>
    <d v="2026-01-28T00:00:00"/>
    <x v="0"/>
    <s v="Saúde Mental096264171"/>
    <x v="4"/>
  </r>
  <r>
    <x v="1"/>
    <x v="15"/>
    <s v="Ativo"/>
    <d v="2025-12-09T00:00:00"/>
    <s v="093850429"/>
    <s v="MARLENE DE SOUZA"/>
    <n v="11905173881"/>
    <d v="1968-11-24T00:00:00"/>
    <n v="57"/>
    <s v="F"/>
    <x v="7"/>
    <s v="RECIFE"/>
    <m/>
    <n v="60"/>
    <n v="11942166346"/>
    <s v="Sem Navegação"/>
    <s v="N/A"/>
    <m/>
    <m/>
    <m/>
    <x v="167"/>
    <d v="2025-12-06T00:00:00"/>
    <x v="0"/>
    <s v="Saúde Mental093850429"/>
    <x v="1"/>
  </r>
  <r>
    <x v="1"/>
    <x v="15"/>
    <s v="Ativo"/>
    <d v="2026-02-02T00:00:00"/>
    <s v="094797991"/>
    <s v="MARILIA SANTOS DA SILVA"/>
    <n v="47723723857"/>
    <d v="1999-03-18T00:00:00"/>
    <n v="27"/>
    <s v="F"/>
    <x v="0"/>
    <s v="SAO PAULO"/>
    <m/>
    <n v="60"/>
    <n v="11942341741"/>
    <s v="Sem Navegação"/>
    <s v="N/A"/>
    <m/>
    <m/>
    <m/>
    <x v="34"/>
    <d v="2026-02-05T00:00:00"/>
    <x v="0"/>
    <s v="Saúde Mental094797991"/>
    <x v="4"/>
  </r>
  <r>
    <x v="1"/>
    <x v="15"/>
    <s v="Ativo"/>
    <d v="2025-11-10T00:00:00"/>
    <s v="087782189"/>
    <s v="Ana Beatriz Caetano Ribeiro"/>
    <n v="44921293830"/>
    <d v="2005-05-09T00:00:00"/>
    <n v="21"/>
    <m/>
    <x v="0"/>
    <s v="FRANCO DA ROCHA"/>
    <m/>
    <n v="200"/>
    <n v="11942515680"/>
    <s v="Sem Navegação"/>
    <s v="N/A"/>
    <m/>
    <m/>
    <m/>
    <x v="86"/>
    <d v="2025-11-01T00:00:00"/>
    <x v="0"/>
    <s v="Saúde Mental087782189"/>
    <x v="1"/>
  </r>
  <r>
    <x v="1"/>
    <x v="15"/>
    <s v="Ativo"/>
    <d v="2026-01-15T00:00:00"/>
    <s v="095872907"/>
    <s v="CRISTIANE REIS"/>
    <n v="39045734893"/>
    <d v="1990-03-27T00:00:00"/>
    <n v="36"/>
    <s v="F"/>
    <x v="0"/>
    <s v="OSASCO"/>
    <m/>
    <n v="450"/>
    <n v="11942842703"/>
    <s v="Sem Navegação"/>
    <s v="N/A"/>
    <m/>
    <m/>
    <m/>
    <x v="108"/>
    <d v="2026-01-24T00:00:00"/>
    <x v="0"/>
    <s v="Saúde Mental095872907"/>
    <x v="4"/>
  </r>
  <r>
    <x v="1"/>
    <x v="15"/>
    <s v="Ativo"/>
    <d v="2025-11-10T00:00:00"/>
    <s v="084159364"/>
    <s v="ANDREZA KARI DA SILVA BERNARDO"/>
    <n v="10484526464"/>
    <d v="1993-11-30T00:00:00"/>
    <n v="32"/>
    <m/>
    <x v="0"/>
    <s v="CAJAMAR"/>
    <m/>
    <n v="80"/>
    <n v="11943331885"/>
    <s v="Sem Navegação"/>
    <s v="N/A"/>
    <m/>
    <m/>
    <m/>
    <x v="144"/>
    <d v="2025-10-23T00:00:00"/>
    <x v="0"/>
    <s v="Saúde Mental084159364"/>
    <x v="1"/>
  </r>
  <r>
    <x v="1"/>
    <x v="15"/>
    <s v="Ativo"/>
    <d v="2026-02-02T00:00:00"/>
    <s v="451647483"/>
    <s v="ANDRE LUIZ SISCART TOLEDO"/>
    <n v="35700085844"/>
    <d v="1988-04-17T00:00:00"/>
    <n v="38"/>
    <s v="M"/>
    <x v="0"/>
    <s v="SAO PAULO"/>
    <m/>
    <n v="500"/>
    <n v="11943762033"/>
    <s v="Sem Navegação"/>
    <s v="N/A"/>
    <m/>
    <m/>
    <m/>
    <x v="49"/>
    <d v="2001-01-01T00:00:00"/>
    <x v="0"/>
    <s v="Saúde Mental451647483"/>
    <x v="4"/>
  </r>
  <r>
    <x v="1"/>
    <x v="15"/>
    <s v="Ativo"/>
    <d v="2025-11-19T00:00:00"/>
    <s v="093798707"/>
    <s v="LIS COSTA ROMAO"/>
    <n v="5173156806"/>
    <d v="2006-11-16T00:00:00"/>
    <n v="19"/>
    <m/>
    <x v="0"/>
    <s v="SAO BERNARDO DO CAMPO"/>
    <m/>
    <n v="380"/>
    <n v="11943880718"/>
    <s v="Sem Navegação"/>
    <s v="N/A"/>
    <m/>
    <m/>
    <m/>
    <x v="50"/>
    <d v="2025-12-05T00:00:00"/>
    <x v="0"/>
    <s v="Saúde Mental093798707"/>
    <x v="1"/>
  </r>
  <r>
    <x v="1"/>
    <x v="15"/>
    <s v="Ativo"/>
    <d v="2026-02-26T00:00:00"/>
    <s v="095526623"/>
    <s v="KAROLYNE SOUZA ARAUJO"/>
    <n v="51167152808"/>
    <d v="2004-11-16T00:00:00"/>
    <n v="21"/>
    <s v="F"/>
    <x v="0"/>
    <s v="SAO LOURENÇO DA SERRA"/>
    <m/>
    <n v="60"/>
    <n v="11944011028"/>
    <s v="Sem Navegação"/>
    <s v="N/A"/>
    <m/>
    <m/>
    <m/>
    <x v="60"/>
    <d v="2026-03-02T00:00:00"/>
    <x v="0"/>
    <s v="Saúde Mental095526623"/>
    <x v="3"/>
  </r>
  <r>
    <x v="1"/>
    <x v="15"/>
    <s v="Ativo"/>
    <d v="2026-01-26T00:00:00"/>
    <s v="094520355"/>
    <s v="AMANDA CRISTINA DE ATHAYDE GONCALVES"/>
    <n v="12878496795"/>
    <d v="1988-11-02T00:00:00"/>
    <n v="37"/>
    <s v="F"/>
    <x v="0"/>
    <s v="FRANCO DA ROCHA"/>
    <m/>
    <n v="380"/>
    <n v="11944441288"/>
    <s v="Sem Navegação"/>
    <s v="N/A"/>
    <m/>
    <m/>
    <m/>
    <x v="129"/>
    <d v="2026-01-26T00:00:00"/>
    <x v="0"/>
    <s v="Saúde Mental094520355"/>
    <x v="4"/>
  </r>
  <r>
    <x v="1"/>
    <x v="15"/>
    <s v="Ativo"/>
    <d v="2025-11-10T00:00:00"/>
    <s v="094216315"/>
    <s v="THALLES VICTOR DE ASSIS ROCHA"/>
    <n v="51692442821"/>
    <d v="2004-10-09T00:00:00"/>
    <n v="21"/>
    <m/>
    <x v="0"/>
    <s v="SAO PAULO"/>
    <m/>
    <n v="110"/>
    <n v="11944550302"/>
    <s v="Sem Navegação"/>
    <s v="N/A"/>
    <m/>
    <m/>
    <m/>
    <x v="144"/>
    <d v="2025-10-29T00:00:00"/>
    <x v="0"/>
    <s v="Saúde Mental094216315"/>
    <x v="1"/>
  </r>
  <r>
    <x v="1"/>
    <x v="15"/>
    <s v="Ativo"/>
    <d v="2026-02-05T00:00:00"/>
    <s v="087513867"/>
    <s v="FERNANDA DE PAULA"/>
    <n v="28091964862"/>
    <d v="1978-08-22T00:00:00"/>
    <n v="47"/>
    <s v="F"/>
    <x v="0"/>
    <s v="SAO PAULO"/>
    <m/>
    <n v="60"/>
    <n v="11944843774"/>
    <s v="Sem Navegação"/>
    <s v="N/A"/>
    <m/>
    <m/>
    <m/>
    <x v="85"/>
    <d v="2001-01-01T00:00:00"/>
    <x v="0"/>
    <s v="Saúde Mental087513867"/>
    <x v="3"/>
  </r>
  <r>
    <x v="1"/>
    <x v="15"/>
    <s v="Ativo"/>
    <d v="2025-11-10T00:00:00"/>
    <s v="094916073"/>
    <s v="Emilly Ribeiro do Nascimento"/>
    <n v="48093972897"/>
    <d v="2001-05-10T00:00:00"/>
    <n v="25"/>
    <m/>
    <x v="0"/>
    <s v="SANTO ANDRE"/>
    <m/>
    <n v="110"/>
    <n v="11944882089"/>
    <s v="Sem Navegação"/>
    <s v="N/A"/>
    <m/>
    <m/>
    <m/>
    <x v="166"/>
    <d v="2025-10-10T00:00:00"/>
    <x v="1"/>
    <s v="Saúde Mental094916073"/>
    <x v="1"/>
  </r>
  <r>
    <x v="1"/>
    <x v="15"/>
    <s v="Ativo"/>
    <d v="2025-11-10T00:00:00"/>
    <s v="983173559"/>
    <s v="Samantha Horta Martins de Alcântara"/>
    <n v="7478533639"/>
    <d v="1986-07-07T00:00:00"/>
    <n v="39"/>
    <m/>
    <x v="0"/>
    <s v="SAO PAULO"/>
    <m/>
    <n v="300"/>
    <n v="11944943698"/>
    <s v="Sem Navegação"/>
    <s v="N/A"/>
    <m/>
    <m/>
    <m/>
    <x v="144"/>
    <d v="2025-10-28T00:00:00"/>
    <x v="4"/>
    <s v="Saúde Mental983173559"/>
    <x v="1"/>
  </r>
  <r>
    <x v="1"/>
    <x v="15"/>
    <s v="Ativo"/>
    <d v="2025-11-10T00:00:00"/>
    <s v="094693660"/>
    <s v="VANESSA FERREIRA DA SILVA"/>
    <n v="32218897806"/>
    <d v="1981-10-04T00:00:00"/>
    <n v="44"/>
    <m/>
    <x v="0"/>
    <s v="TABOAO DA SERRA"/>
    <m/>
    <n v="750"/>
    <n v="11945155939"/>
    <s v="Sem Navegação"/>
    <s v="N/A"/>
    <m/>
    <m/>
    <m/>
    <x v="134"/>
    <d v="2025-10-17T00:00:00"/>
    <x v="0"/>
    <s v="Saúde Mental094693660"/>
    <x v="1"/>
  </r>
  <r>
    <x v="1"/>
    <x v="15"/>
    <s v="Ativo"/>
    <d v="2026-05-18T00:00:00"/>
    <s v="096321149"/>
    <s v="JOYCE GRIGORIO DE SOUZA"/>
    <n v="45653754862"/>
    <d v="1996-12-30T00:00:00"/>
    <n v="29"/>
    <s v="F"/>
    <x v="0"/>
    <s v="CARAPICUIBA"/>
    <s v="VILA CRISTINA"/>
    <n v="80"/>
    <n v="11945207161"/>
    <s v="Sem Navegação"/>
    <m/>
    <m/>
    <m/>
    <m/>
    <x v="113"/>
    <d v="2026-05-20T00:00:00"/>
    <x v="0"/>
    <s v="Saúde Mental096321149"/>
    <x v="5"/>
  </r>
  <r>
    <x v="1"/>
    <x v="15"/>
    <s v="Ativo"/>
    <d v="2025-11-10T00:00:00"/>
    <s v="093486561"/>
    <s v="CINDY MAGRINELLI VALLE"/>
    <n v="93741421200"/>
    <d v="1987-08-17T00:00:00"/>
    <n v="38"/>
    <m/>
    <x v="0"/>
    <s v="SANTO ANDRE"/>
    <m/>
    <n v="750"/>
    <n v="11945354603"/>
    <s v="Sem Navegação"/>
    <s v="N/A"/>
    <m/>
    <m/>
    <m/>
    <x v="5"/>
    <d v="2025-11-05T00:00:00"/>
    <x v="0"/>
    <s v="Saúde Mental093486561"/>
    <x v="1"/>
  </r>
  <r>
    <x v="1"/>
    <x v="15"/>
    <s v="Ativo"/>
    <d v="2025-11-10T00:00:00"/>
    <s v="092611400"/>
    <s v="Ana Flávia Prates Ribeiro"/>
    <n v="44608529854"/>
    <d v="1995-11-24T00:00:00"/>
    <n v="30"/>
    <m/>
    <x v="0"/>
    <s v="SAO PAULO"/>
    <m/>
    <n v="80"/>
    <n v="11945385341"/>
    <s v="Sem Navegação"/>
    <s v="N/A"/>
    <m/>
    <m/>
    <m/>
    <x v="59"/>
    <d v="2025-10-10T00:00:00"/>
    <x v="0"/>
    <s v="Saúde Mental092611400"/>
    <x v="1"/>
  </r>
  <r>
    <x v="1"/>
    <x v="15"/>
    <s v="Ativo"/>
    <d v="2026-04-13T00:00:00"/>
    <s v="094769292"/>
    <s v="AMANDA OLIVEIRA BARBIERI"/>
    <n v="41212954807"/>
    <d v="2000-01-17T00:00:00"/>
    <n v="26"/>
    <s v="F"/>
    <x v="0"/>
    <s v="SAO PAULO"/>
    <s v="VILA MARIANA"/>
    <n v="60"/>
    <n v="11945402034"/>
    <s v="Sem Navegação"/>
    <m/>
    <m/>
    <m/>
    <m/>
    <x v="47"/>
    <d v="2026-10-04T00:00:00"/>
    <x v="0"/>
    <s v="Saúde Mental094769292"/>
    <x v="0"/>
  </r>
  <r>
    <x v="1"/>
    <x v="15"/>
    <s v="Ativo"/>
    <d v="2025-11-10T00:00:00"/>
    <s v="073832281"/>
    <s v="DARLANE CARDOZO DA SILVA"/>
    <n v="39965086893"/>
    <d v="1989-08-26T00:00:00"/>
    <n v="36"/>
    <m/>
    <x v="0"/>
    <s v="OSASCO"/>
    <m/>
    <n v="400"/>
    <n v="11945445990"/>
    <s v="Sem Navegação"/>
    <s v="N/A"/>
    <m/>
    <m/>
    <m/>
    <x v="156"/>
    <d v="2025-10-10T00:00:00"/>
    <x v="0"/>
    <s v="Saúde Mental073832281"/>
    <x v="1"/>
  </r>
  <r>
    <x v="1"/>
    <x v="15"/>
    <s v="Ativo"/>
    <d v="2025-11-10T00:00:00"/>
    <s v="079083536"/>
    <s v="FERNANDA TEMPORINI GUARIGLIA"/>
    <n v="33061385843"/>
    <d v="1997-09-27T00:00:00"/>
    <n v="28"/>
    <m/>
    <x v="0"/>
    <s v="TABOAO DA SERRA"/>
    <m/>
    <n v="40"/>
    <n v="11945446545"/>
    <s v="Sem Navegação"/>
    <s v="N/A"/>
    <m/>
    <m/>
    <m/>
    <x v="174"/>
    <d v="2025-11-06T00:00:00"/>
    <x v="1"/>
    <s v="Saúde Mental079083536"/>
    <x v="1"/>
  </r>
  <r>
    <x v="1"/>
    <x v="15"/>
    <s v="Ativo"/>
    <d v="2025-11-10T00:00:00"/>
    <s v="084024316"/>
    <s v="CAROLINE RODRIGUES PORTO"/>
    <n v="44262754820"/>
    <d v="1994-03-28T00:00:00"/>
    <n v="32"/>
    <m/>
    <x v="0"/>
    <s v="SAO PAULO"/>
    <m/>
    <n v="50"/>
    <n v="11945562514"/>
    <s v="Sem Navegação"/>
    <s v="N/A"/>
    <m/>
    <m/>
    <m/>
    <x v="5"/>
    <d v="2025-11-07T00:00:00"/>
    <x v="0"/>
    <s v="Saúde Mental084024316"/>
    <x v="1"/>
  </r>
  <r>
    <x v="1"/>
    <x v="15"/>
    <s v="Ativo"/>
    <d v="2025-12-01T00:00:00"/>
    <s v="093530875"/>
    <s v="STEFFANY CRISTINE DOS SANTOS SILVA"/>
    <n v="52597087840"/>
    <d v="2004-06-22T00:00:00"/>
    <n v="21"/>
    <m/>
    <x v="0"/>
    <s v="CARAPICUIBA"/>
    <m/>
    <n v="100"/>
    <n v="11945610618"/>
    <s v="Sem Navegação"/>
    <s v="N/A"/>
    <m/>
    <m/>
    <m/>
    <x v="83"/>
    <d v="2025-11-27T00:00:00"/>
    <x v="0"/>
    <s v="Saúde Mental093530875"/>
    <x v="1"/>
  </r>
  <r>
    <x v="1"/>
    <x v="15"/>
    <s v="Ativo"/>
    <d v="2025-11-11T00:00:00"/>
    <s v="092894441"/>
    <s v="ELLDA MIDIA DE BARROS PEREIRA"/>
    <n v="36523698823"/>
    <d v="1986-11-16T00:00:00"/>
    <n v="39"/>
    <m/>
    <x v="0"/>
    <s v="SUZANO"/>
    <m/>
    <n v="60"/>
    <n v="11945773527"/>
    <s v="Sem Navegação"/>
    <s v="N/A"/>
    <m/>
    <m/>
    <m/>
    <x v="7"/>
    <d v="2025-11-10T00:00:00"/>
    <x v="0"/>
    <s v="Saúde Mental092894441"/>
    <x v="1"/>
  </r>
  <r>
    <x v="1"/>
    <x v="15"/>
    <s v="Ativo"/>
    <d v="2026-02-12T00:00:00"/>
    <s v="093475592"/>
    <s v="JESSICA DOS SANTOS CARDOSO"/>
    <n v="51235389847"/>
    <d v="2000-04-27T00:00:00"/>
    <n v="26"/>
    <s v="F"/>
    <x v="0"/>
    <s v="SAO PAULO"/>
    <m/>
    <n v="380"/>
    <n v="11945872965"/>
    <s v="Sem Navegação"/>
    <s v="N/A"/>
    <m/>
    <m/>
    <m/>
    <x v="77"/>
    <d v="2026-02-13T00:00:00"/>
    <x v="0"/>
    <s v="Saúde Mental093475592"/>
    <x v="3"/>
  </r>
  <r>
    <x v="1"/>
    <x v="15"/>
    <s v="Ativo"/>
    <d v="2026-01-20T00:00:00"/>
    <s v="753739836"/>
    <s v="CELIA LIMA DE OLIVEIRA BORGES"/>
    <n v="1098262727"/>
    <d v="1955-06-03T00:00:00"/>
    <n v="70"/>
    <s v="F"/>
    <x v="3"/>
    <s v="RIO DE JANEIRO"/>
    <m/>
    <n v="100"/>
    <n v="11946012249"/>
    <s v="Sem Navegação"/>
    <s v="N/A"/>
    <m/>
    <m/>
    <m/>
    <x v="57"/>
    <d v="2026-01-16T00:00:00"/>
    <x v="1"/>
    <s v="Saúde Mental753739836"/>
    <x v="4"/>
  </r>
  <r>
    <x v="1"/>
    <x v="15"/>
    <s v="Ativo"/>
    <d v="2026-01-29T00:00:00"/>
    <s v="450659135"/>
    <s v="GABRIELA CAMILO DA SILVA"/>
    <n v="22933922878"/>
    <d v="1999-12-20T00:00:00"/>
    <n v="26"/>
    <s v="F"/>
    <x v="0"/>
    <s v="SAO PAULO"/>
    <m/>
    <n v="300"/>
    <n v="11946012249"/>
    <s v="Sem Navegação"/>
    <s v="N/A"/>
    <m/>
    <m/>
    <m/>
    <x v="38"/>
    <d v="2026-01-28T00:00:00"/>
    <x v="1"/>
    <s v="Saúde Mental450659135"/>
    <x v="4"/>
  </r>
  <r>
    <x v="1"/>
    <x v="15"/>
    <s v="Ativo"/>
    <d v="2026-01-20T00:00:00"/>
    <s v="079318035"/>
    <s v="NICOLLY RIBEIRO DE MATOS"/>
    <n v="50773427848"/>
    <d v="2004-05-09T00:00:00"/>
    <n v="22"/>
    <s v="F"/>
    <x v="0"/>
    <s v="SAO PAULO"/>
    <m/>
    <n v="60"/>
    <n v="11946012571"/>
    <s v="Sem Navegação"/>
    <s v="N/A"/>
    <m/>
    <m/>
    <m/>
    <x v="104"/>
    <d v="2026-01-21T00:00:00"/>
    <x v="0"/>
    <s v="Saúde Mental079318035"/>
    <x v="4"/>
  </r>
  <r>
    <x v="1"/>
    <x v="15"/>
    <s v="Ativo"/>
    <d v="2026-03-12T00:00:00"/>
    <s v="094347903"/>
    <s v="ROBERT VAGNER DOS SANTOS SILVA"/>
    <n v="46990958871"/>
    <d v="1999-05-20T00:00:00"/>
    <n v="27"/>
    <s v="M"/>
    <x v="0"/>
    <s v="SAO PAULO"/>
    <m/>
    <n v="110"/>
    <n v="11946189614"/>
    <s v="Sem Navegação"/>
    <s v="N/A"/>
    <m/>
    <m/>
    <m/>
    <x v="13"/>
    <d v="2026-12-03T00:00:00"/>
    <x v="0"/>
    <s v="Saúde Mental094347903"/>
    <x v="2"/>
  </r>
  <r>
    <x v="1"/>
    <x v="15"/>
    <s v="Ativo"/>
    <d v="2026-05-19T00:00:00"/>
    <s v="094077697"/>
    <s v="YASMIM ARAGAO DE JESUS"/>
    <n v="23757775813"/>
    <d v="1996-09-17T00:00:00"/>
    <n v="29"/>
    <s v="F"/>
    <x v="0"/>
    <s v="SAO PAULO"/>
    <s v="PARQUE SANTO ANTONIO"/>
    <n v="60"/>
    <n v="11946258094"/>
    <s v="Sem Navegação"/>
    <s v="Não"/>
    <m/>
    <m/>
    <m/>
    <x v="67"/>
    <d v="2026-05-19T00:00:00"/>
    <x v="0"/>
    <s v="Saúde Mental094077697"/>
    <x v="5"/>
  </r>
  <r>
    <x v="1"/>
    <x v="15"/>
    <s v="Ativo"/>
    <d v="2025-11-10T00:00:00"/>
    <s v="093796316"/>
    <s v="Diviane da Silva Santos Mendes Lopes"/>
    <n v="31663939861"/>
    <d v="1983-05-13T00:00:00"/>
    <n v="43"/>
    <m/>
    <x v="0"/>
    <s v="CARAPICUIBA"/>
    <m/>
    <n v="60"/>
    <n v="11946674403"/>
    <s v="Sem Navegação"/>
    <s v="N/A"/>
    <m/>
    <m/>
    <m/>
    <x v="144"/>
    <d v="2025-10-22T00:00:00"/>
    <x v="0"/>
    <s v="Saúde Mental093796316"/>
    <x v="1"/>
  </r>
  <r>
    <x v="1"/>
    <x v="15"/>
    <s v="Ativo"/>
    <d v="2025-11-10T00:00:00"/>
    <s v="077297618"/>
    <s v="GRAZIELLY DIAS DA SILVA"/>
    <n v="53981079841"/>
    <d v="2000-12-13T00:00:00"/>
    <n v="25"/>
    <m/>
    <x v="0"/>
    <s v="SAO PAULO"/>
    <m/>
    <n v="400"/>
    <n v="11946702054"/>
    <s v="Sem Navegação"/>
    <s v="N/A"/>
    <m/>
    <m/>
    <m/>
    <x v="119"/>
    <d v="2025-10-07T00:00:00"/>
    <x v="0"/>
    <s v="Saúde Mental077297618"/>
    <x v="1"/>
  </r>
  <r>
    <x v="1"/>
    <x v="15"/>
    <s v="Ativo"/>
    <d v="2026-03-23T00:00:00"/>
    <s v="074350554"/>
    <s v="LAURA NICOLE PEDROSO DA SILVA"/>
    <n v="52692961870"/>
    <d v="2017-03-26T00:00:00"/>
    <n v="9"/>
    <s v="F"/>
    <x v="0"/>
    <s v="GUARULHOS"/>
    <m/>
    <n v="50"/>
    <n v="11946744996"/>
    <s v="Sem Navegação"/>
    <s v="N/A"/>
    <d v="2026-03-23T00:00:00"/>
    <m/>
    <m/>
    <x v="32"/>
    <d v="2026-03-25T00:00:00"/>
    <x v="0"/>
    <s v="Saúde Mental074350554"/>
    <x v="2"/>
  </r>
  <r>
    <x v="1"/>
    <x v="15"/>
    <s v="Ativo"/>
    <d v="2026-05-06T00:00:00"/>
    <s v="089231936"/>
    <s v="JAQUELINE MARTINS DA SILVA"/>
    <n v="42400010803"/>
    <d v="1995-12-15T00:00:00"/>
    <n v="30"/>
    <s v="F"/>
    <x v="0"/>
    <s v="GUARULHOS"/>
    <s v="JARDIM DO TRIUNFO"/>
    <n v="380"/>
    <n v="11947089593"/>
    <s v="Sem Navegação"/>
    <m/>
    <m/>
    <m/>
    <m/>
    <x v="123"/>
    <d v="2026-09-05T00:00:00"/>
    <x v="0"/>
    <s v="Saúde Mental089231936"/>
    <x v="5"/>
  </r>
  <r>
    <x v="1"/>
    <x v="15"/>
    <s v="Ativo"/>
    <d v="2026-04-28T00:00:00"/>
    <s v="095933668"/>
    <s v="LUCINEIDE MARIA DOS SANTOS SOUSA"/>
    <n v="17147151836"/>
    <d v="1976-11-29T00:00:00"/>
    <n v="49"/>
    <s v="F"/>
    <x v="0"/>
    <s v="OSASCO"/>
    <s v="CONCEIÇAO"/>
    <n v="60"/>
    <n v="11947176597"/>
    <s v="Sem Navegação"/>
    <m/>
    <m/>
    <m/>
    <m/>
    <x v="121"/>
    <d v="2026-04-29T00:00:00"/>
    <x v="0"/>
    <s v="Saúde Mental095933668"/>
    <x v="0"/>
  </r>
  <r>
    <x v="1"/>
    <x v="15"/>
    <s v="Ativo"/>
    <d v="2026-02-19T00:00:00"/>
    <s v="095887482"/>
    <s v="NADIA CAMPOS MARTIN"/>
    <n v="42421345847"/>
    <d v="1995-01-09T00:00:00"/>
    <n v="31"/>
    <s v="F"/>
    <x v="0"/>
    <s v="SAO PAULO"/>
    <m/>
    <n v="380"/>
    <n v="11947309121"/>
    <s v="Sem Navegação"/>
    <s v="N/A"/>
    <m/>
    <m/>
    <m/>
    <x v="117"/>
    <d v="2026-02-16T00:00:00"/>
    <x v="0"/>
    <s v="Saúde Mental095887482"/>
    <x v="3"/>
  </r>
  <r>
    <x v="1"/>
    <x v="15"/>
    <s v="Ativo"/>
    <d v="2025-11-10T00:00:00"/>
    <s v="093920779"/>
    <s v="FABIOLA APARECIDA MARCELINO"/>
    <n v="34649410860"/>
    <d v="1986-02-06T00:00:00"/>
    <n v="40"/>
    <m/>
    <x v="0"/>
    <s v="SAO PAULO"/>
    <m/>
    <n v="110"/>
    <n v="11947424283"/>
    <s v="Sem Navegação"/>
    <s v="N/A"/>
    <m/>
    <m/>
    <m/>
    <x v="119"/>
    <d v="2025-10-09T00:00:00"/>
    <x v="0"/>
    <s v="Saúde Mental093920779"/>
    <x v="1"/>
  </r>
  <r>
    <x v="1"/>
    <x v="15"/>
    <s v="Ativo"/>
    <d v="2026-03-24T00:00:00"/>
    <s v="078962627"/>
    <s v="TAVILA DOS SANTOS OLIVEIRA"/>
    <n v="39601092889"/>
    <d v="1990-09-01T00:00:00"/>
    <n v="35"/>
    <s v="F"/>
    <x v="0"/>
    <s v="EMBU DAS ARTES"/>
    <s v="JARDIM TAIMA"/>
    <n v="100"/>
    <n v="11947840261"/>
    <s v="Sem Navegação"/>
    <s v="N/A"/>
    <d v="2026-03-23T00:00:00"/>
    <m/>
    <m/>
    <x v="106"/>
    <d v="2026-08-04T00:00:00"/>
    <x v="0"/>
    <s v="Saúde Mental078962627"/>
    <x v="2"/>
  </r>
  <r>
    <x v="1"/>
    <x v="15"/>
    <s v="Ativo"/>
    <d v="2025-11-24T00:00:00"/>
    <s v="078432743"/>
    <s v="DENIZE CAMPOS LOPES"/>
    <n v="8845563871"/>
    <d v="1969-09-14T00:00:00"/>
    <n v="56"/>
    <m/>
    <x v="0"/>
    <s v="SAO PAULO"/>
    <m/>
    <n v="380"/>
    <n v="11948053005"/>
    <s v="Sem Navegação"/>
    <s v="N/A"/>
    <m/>
    <m/>
    <m/>
    <x v="43"/>
    <s v="11/26/2025"/>
    <x v="0"/>
    <s v="Saúde Mental078432743"/>
    <x v="1"/>
  </r>
  <r>
    <x v="1"/>
    <x v="15"/>
    <s v="Ativo"/>
    <d v="2026-04-30T00:00:00"/>
    <s v="451181158"/>
    <s v="MATEUS CALDEIRA PINHEIRO"/>
    <n v="47725586830"/>
    <d v="1998-02-07T00:00:00"/>
    <n v="28"/>
    <s v="M"/>
    <x v="0"/>
    <s v="SAO PAULO"/>
    <m/>
    <n v="300"/>
    <n v="11948155246"/>
    <s v="Sem Navegação"/>
    <m/>
    <m/>
    <m/>
    <m/>
    <x v="95"/>
    <d v="2026-01-05T00:00:00"/>
    <x v="0"/>
    <s v="Saúde Mental451181158"/>
    <x v="0"/>
  </r>
  <r>
    <x v="1"/>
    <x v="15"/>
    <s v="Ativo"/>
    <d v="2026-04-14T00:00:00"/>
    <s v="095132230"/>
    <s v="CAROLINA PEREIRA"/>
    <n v="29629460890"/>
    <d v="1977-08-03T00:00:00"/>
    <n v="48"/>
    <s v="F"/>
    <x v="0"/>
    <s v="SAO PAULO"/>
    <s v="CHACARA BELENZINHO"/>
    <n v="110"/>
    <n v="11948317151"/>
    <s v="Sem Navegação"/>
    <m/>
    <m/>
    <m/>
    <m/>
    <x v="0"/>
    <d v="2026-04-14T00:00:00"/>
    <x v="0"/>
    <s v="Saúde Mental095132230"/>
    <x v="0"/>
  </r>
  <r>
    <x v="1"/>
    <x v="15"/>
    <s v="Ativo"/>
    <d v="2025-11-10T00:00:00"/>
    <s v="092643272"/>
    <s v="Sabrina Figueiredo de Oliveira"/>
    <n v="43264558882"/>
    <d v="2004-03-19T00:00:00"/>
    <n v="22"/>
    <m/>
    <x v="0"/>
    <s v="SAO PAULO"/>
    <m/>
    <n v="380"/>
    <n v="11948459961"/>
    <s v="Sem Navegação"/>
    <s v="N/A"/>
    <m/>
    <m/>
    <m/>
    <x v="157"/>
    <d v="2025-10-26T00:00:00"/>
    <x v="0"/>
    <s v="Saúde Mental092643272"/>
    <x v="1"/>
  </r>
  <r>
    <x v="1"/>
    <x v="15"/>
    <s v="Ativo"/>
    <d v="2025-11-10T00:00:00"/>
    <s v="451016564"/>
    <s v="AMANDA LEAL DA ROCHA"/>
    <n v="36439301861"/>
    <d v="1993-08-11T00:00:00"/>
    <n v="32"/>
    <m/>
    <x v="0"/>
    <s v="SAO PAULO"/>
    <m/>
    <n v="300"/>
    <n v="11948526764"/>
    <s v="Sem Navegação"/>
    <s v="N/A"/>
    <m/>
    <m/>
    <m/>
    <x v="59"/>
    <d v="2025-10-09T00:00:00"/>
    <x v="0"/>
    <s v="Saúde Mental451016564"/>
    <x v="1"/>
  </r>
  <r>
    <x v="1"/>
    <x v="15"/>
    <s v="Ativo"/>
    <d v="2026-01-20T00:00:00"/>
    <s v="094898422"/>
    <s v="DOUGLAS VIEIRA DA SILVA"/>
    <n v="40229894836"/>
    <d v="1996-06-29T00:00:00"/>
    <n v="29"/>
    <s v="M"/>
    <x v="0"/>
    <s v="SAO PAULO"/>
    <m/>
    <n v="380"/>
    <n v="11948558903"/>
    <s v="Sem Navegação"/>
    <s v="N/A"/>
    <m/>
    <m/>
    <m/>
    <x v="57"/>
    <d v="2026-01-19T00:00:00"/>
    <x v="0"/>
    <s v="Saúde Mental094898422"/>
    <x v="4"/>
  </r>
  <r>
    <x v="1"/>
    <x v="15"/>
    <s v="Ativo"/>
    <d v="2025-11-10T00:00:00"/>
    <s v="093446242"/>
    <s v="HIGOR TADEU PRESTES RAMOS"/>
    <n v="35394769893"/>
    <d v="1993-10-28T00:00:00"/>
    <n v="32"/>
    <m/>
    <x v="0"/>
    <s v="GUARULHOS"/>
    <m/>
    <n v="380"/>
    <n v="11948847373"/>
    <s v="Sem Navegação"/>
    <s v="N/A"/>
    <m/>
    <m/>
    <m/>
    <x v="5"/>
    <d v="2025-11-08T00:00:00"/>
    <x v="0"/>
    <s v="Saúde Mental093446242"/>
    <x v="1"/>
  </r>
  <r>
    <x v="1"/>
    <x v="15"/>
    <s v="Ativo"/>
    <d v="2025-11-11T00:00:00"/>
    <s v="084407642"/>
    <s v="MICHELLE SILVA"/>
    <n v="37005020871"/>
    <d v="1988-08-22T00:00:00"/>
    <n v="37"/>
    <m/>
    <x v="0"/>
    <s v="SAO BERNARDO DO CAMPO"/>
    <m/>
    <n v="380"/>
    <n v="11948847583"/>
    <s v="Sem Navegação"/>
    <s v="N/A"/>
    <m/>
    <m/>
    <m/>
    <x v="17"/>
    <d v="2025-11-10T00:00:00"/>
    <x v="0"/>
    <s v="Saúde Mental084407642"/>
    <x v="1"/>
  </r>
  <r>
    <x v="1"/>
    <x v="15"/>
    <s v="Ativo"/>
    <d v="2025-11-10T00:00:00"/>
    <s v="087588878"/>
    <s v="GEOVANA VIEIRA DA SILVA"/>
    <n v="24057758836"/>
    <d v="2002-05-24T00:00:00"/>
    <n v="24"/>
    <m/>
    <x v="0"/>
    <s v="SAO PAULO"/>
    <m/>
    <n v="380"/>
    <n v="11949022010"/>
    <s v="Sem Navegação"/>
    <s v="N/A"/>
    <m/>
    <m/>
    <m/>
    <x v="161"/>
    <d v="2025-10-10T00:00:00"/>
    <x v="1"/>
    <s v="Saúde Mental087588878"/>
    <x v="1"/>
  </r>
  <r>
    <x v="1"/>
    <x v="15"/>
    <s v="Ativo"/>
    <d v="2026-05-12T00:00:00"/>
    <s v="095182792"/>
    <s v="FERNANDO PRAZERES PIRES"/>
    <n v="41210989867"/>
    <d v="1992-03-26T00:00:00"/>
    <m/>
    <s v="M"/>
    <x v="0"/>
    <s v="CARAPICUIBA"/>
    <s v="CIDADE ARISTON ESTELA AZEVEDO"/>
    <n v="40"/>
    <n v="11949271151"/>
    <s v="Sem Navegação"/>
    <m/>
    <m/>
    <m/>
    <m/>
    <x v="42"/>
    <d v="2026-12-05T00:00:00"/>
    <x v="0"/>
    <s v="Saúde Mental095182792"/>
    <x v="5"/>
  </r>
  <r>
    <x v="1"/>
    <x v="15"/>
    <s v="Ativo"/>
    <d v="2026-05-19T00:00:00"/>
    <s v="093814913"/>
    <s v="VITORIA SANTOS DA SILVA"/>
    <n v="24181797880"/>
    <d v="2005-02-22T00:00:00"/>
    <n v="21"/>
    <s v="F"/>
    <x v="0"/>
    <s v="FERRAZ DE VASCONCELOS"/>
    <s v="JARDIM SOEIRO"/>
    <n v="60"/>
    <n v="11949273272"/>
    <s v="Sem Navegação"/>
    <m/>
    <m/>
    <m/>
    <m/>
    <x v="67"/>
    <d v="2026-05-21T00:00:00"/>
    <x v="0"/>
    <s v="Saúde Mental093814913"/>
    <x v="5"/>
  </r>
  <r>
    <x v="1"/>
    <x v="15"/>
    <s v="Ativo"/>
    <d v="2025-11-11T00:00:00"/>
    <s v="093855336"/>
    <s v="MANUELLA DE JESUS BRITO"/>
    <n v="48898173873"/>
    <d v="2013-08-20T00:00:00"/>
    <n v="12"/>
    <m/>
    <x v="0"/>
    <s v="SAO PAULO"/>
    <m/>
    <n v="60"/>
    <n v="11949275849"/>
    <s v="Sem Navegação"/>
    <s v="N/A"/>
    <m/>
    <m/>
    <m/>
    <x v="17"/>
    <d v="2025-11-15T00:00:00"/>
    <x v="0"/>
    <s v="Saúde Mental093855336"/>
    <x v="1"/>
  </r>
  <r>
    <x v="1"/>
    <x v="15"/>
    <s v="Ativo"/>
    <d v="2025-11-11T00:00:00"/>
    <s v="093855335"/>
    <s v="LORENZO GABRIEL DE JESUS BRITO"/>
    <n v="53354196874"/>
    <d v="2017-08-13T00:00:00"/>
    <n v="8"/>
    <m/>
    <x v="0"/>
    <s v="SAO PAULO"/>
    <m/>
    <n v="60"/>
    <n v="11949275849"/>
    <s v="Sem Navegação"/>
    <s v="N/A"/>
    <m/>
    <m/>
    <m/>
    <x v="17"/>
    <d v="2025-11-11T00:00:00"/>
    <x v="0"/>
    <s v="Saúde Mental093855335"/>
    <x v="1"/>
  </r>
  <r>
    <x v="1"/>
    <x v="15"/>
    <s v="Ativo"/>
    <d v="2025-11-10T00:00:00"/>
    <s v="078900600"/>
    <s v="Daiane Reis Brandão"/>
    <n v="35369546851"/>
    <d v="1985-04-26T00:00:00"/>
    <n v="41"/>
    <m/>
    <x v="0"/>
    <s v="SAO PAULO"/>
    <m/>
    <n v="50"/>
    <n v="11949356501"/>
    <s v="Sem Navegação"/>
    <s v="N/A"/>
    <m/>
    <m/>
    <m/>
    <x v="145"/>
    <d v="2025-10-16T00:00:00"/>
    <x v="27"/>
    <s v="Saúde Mental078900600"/>
    <x v="1"/>
  </r>
  <r>
    <x v="1"/>
    <x v="15"/>
    <s v="Ativo"/>
    <d v="2025-11-10T00:00:00"/>
    <s v="079539588"/>
    <s v="KAUA BRANDAO SILVA"/>
    <n v="54191013866"/>
    <d v="2003-07-25T00:00:00"/>
    <n v="22"/>
    <m/>
    <x v="0"/>
    <s v="SAO PAULO"/>
    <m/>
    <n v="50"/>
    <n v="11949356501"/>
    <s v="Sem Navegação"/>
    <s v="N/A"/>
    <m/>
    <m/>
    <m/>
    <x v="152"/>
    <m/>
    <x v="1"/>
    <s v="Saúde Mental079539588"/>
    <x v="1"/>
  </r>
  <r>
    <x v="1"/>
    <x v="15"/>
    <s v="Ativo"/>
    <d v="2026-02-19T00:00:00"/>
    <s v="095373538"/>
    <s v="SUZANA MILLER"/>
    <n v="51192704843"/>
    <d v="2003-08-28T00:00:00"/>
    <n v="22"/>
    <s v="F"/>
    <x v="0"/>
    <s v="SAO PAULO"/>
    <m/>
    <n v="80"/>
    <n v="11949367247"/>
    <s v="Sem Navegação"/>
    <s v="N/A"/>
    <m/>
    <m/>
    <m/>
    <x v="73"/>
    <d v="2026-02-18T00:00:00"/>
    <x v="0"/>
    <s v="Saúde Mental095373538"/>
    <x v="3"/>
  </r>
  <r>
    <x v="1"/>
    <x v="15"/>
    <s v="Ativo"/>
    <d v="2026-04-28T00:00:00"/>
    <s v="077946189"/>
    <s v="ANA JULIA DA SILVA TEO"/>
    <n v="50561566801"/>
    <d v="2000-03-19T00:00:00"/>
    <n v="26"/>
    <s v="F"/>
    <x v="0"/>
    <s v="SAO PAULO"/>
    <s v="ITAQUERA"/>
    <n v="400"/>
    <n v="11949370678"/>
    <s v="Sem Navegação"/>
    <m/>
    <m/>
    <m/>
    <m/>
    <x v="121"/>
    <d v="2026-04-05T00:00:00"/>
    <x v="0"/>
    <s v="Saúde Mental077946189"/>
    <x v="0"/>
  </r>
  <r>
    <x v="1"/>
    <x v="15"/>
    <s v="Ativo"/>
    <d v="2025-11-10T00:00:00"/>
    <s v="092589675"/>
    <s v="Adenilson de Oliveira Moura"/>
    <n v="36484772851"/>
    <d v="1988-08-06T00:00:00"/>
    <n v="37"/>
    <m/>
    <x v="0"/>
    <s v="GUARULHOS"/>
    <m/>
    <n v="110"/>
    <n v="11949389879"/>
    <s v="Sem Navegação"/>
    <s v="N/A"/>
    <m/>
    <m/>
    <m/>
    <x v="158"/>
    <d v="2025-10-30T00:00:00"/>
    <x v="0"/>
    <s v="Saúde Mental092589675"/>
    <x v="1"/>
  </r>
  <r>
    <x v="1"/>
    <x v="15"/>
    <s v="Ativo"/>
    <d v="2025-11-10T00:00:00"/>
    <s v="093784178"/>
    <s v="CRISTIANO SOUZA ANDRADE"/>
    <n v="37754802856"/>
    <d v="1990-03-14T00:00:00"/>
    <n v="36"/>
    <m/>
    <x v="0"/>
    <s v="SAO PAULO"/>
    <m/>
    <n v="60"/>
    <n v="11949550175"/>
    <s v="Sem Navegação"/>
    <s v="N/A"/>
    <m/>
    <m/>
    <m/>
    <x v="128"/>
    <d v="2025-10-08T00:00:00"/>
    <x v="27"/>
    <s v="Saúde Mental093784178"/>
    <x v="1"/>
  </r>
  <r>
    <x v="1"/>
    <x v="15"/>
    <s v="Ativo"/>
    <d v="2025-11-10T00:00:00"/>
    <s v="093783214"/>
    <s v="RENATA GRAZIELA CALEGARI GOMES"/>
    <n v="26394504840"/>
    <d v="1976-03-24T00:00:00"/>
    <n v="50"/>
    <m/>
    <x v="0"/>
    <s v="SAO PAULO"/>
    <m/>
    <n v="60"/>
    <n v="11949773503"/>
    <s v="Sem Navegação"/>
    <s v="N/A"/>
    <m/>
    <m/>
    <m/>
    <x v="174"/>
    <d v="2025-10-03T00:00:00"/>
    <x v="1"/>
    <s v="Saúde Mental093783214"/>
    <x v="1"/>
  </r>
  <r>
    <x v="1"/>
    <x v="15"/>
    <s v="Ativo"/>
    <d v="2026-01-26T00:00:00"/>
    <s v="089959771"/>
    <s v="DEISE ALVES DE MELO"/>
    <n v="31059471833"/>
    <d v="1981-11-14T00:00:00"/>
    <n v="44"/>
    <s v="F"/>
    <x v="0"/>
    <s v="FRANCISCO MORATO"/>
    <m/>
    <n v="80"/>
    <n v="11950509679"/>
    <s v="Sem Navegação"/>
    <s v="N/A"/>
    <m/>
    <m/>
    <m/>
    <x v="126"/>
    <d v="2026-02-02T00:00:00"/>
    <x v="0"/>
    <s v="Saúde Mental089959771"/>
    <x v="4"/>
  </r>
  <r>
    <x v="1"/>
    <x v="15"/>
    <s v="Ativo"/>
    <d v="2025-11-24T00:00:00"/>
    <s v="093792633"/>
    <s v="CRISTINA DA SILVA MARTINS"/>
    <n v="32115459806"/>
    <d v="1980-12-16T00:00:00"/>
    <n v="45"/>
    <m/>
    <x v="0"/>
    <s v="SAO PAULO"/>
    <m/>
    <n v="60"/>
    <n v="11950626463"/>
    <s v="Sem Navegação"/>
    <s v="N/A"/>
    <m/>
    <m/>
    <m/>
    <x v="43"/>
    <s v="11/24/2025"/>
    <x v="0"/>
    <s v="Saúde Mental093792633"/>
    <x v="1"/>
  </r>
  <r>
    <x v="1"/>
    <x v="15"/>
    <s v="Ativo"/>
    <d v="2025-11-10T00:00:00"/>
    <s v="088905128"/>
    <s v="Felipe Pablo dos Santos"/>
    <n v="43472200812"/>
    <d v="2001-02-12T00:00:00"/>
    <n v="25"/>
    <m/>
    <x v="0"/>
    <s v="SAO PAULO"/>
    <m/>
    <n v="380"/>
    <n v="11950766853"/>
    <s v="Sem Navegação"/>
    <s v="N/A"/>
    <m/>
    <m/>
    <m/>
    <x v="145"/>
    <d v="2025-10-14T00:00:00"/>
    <x v="0"/>
    <s v="Saúde Mental088905128"/>
    <x v="1"/>
  </r>
  <r>
    <x v="1"/>
    <x v="15"/>
    <s v="Ativo"/>
    <d v="2026-03-05T00:00:00"/>
    <s v="450430529"/>
    <s v="DIOMAR MARIA MARQUES DA SILVA"/>
    <n v="6932664810"/>
    <d v="1957-07-11T00:00:00"/>
    <n v="68"/>
    <s v="F"/>
    <x v="0"/>
    <s v="SAO PAULO"/>
    <m/>
    <n v="400"/>
    <n v="11950849700"/>
    <s v="Sem Navegação"/>
    <s v="N/A"/>
    <m/>
    <m/>
    <m/>
    <x v="3"/>
    <d v="2026-03-05T00:00:00"/>
    <x v="4"/>
    <s v="Saúde Mental450430529"/>
    <x v="2"/>
  </r>
  <r>
    <x v="1"/>
    <x v="15"/>
    <s v="Ativo"/>
    <d v="2026-02-05T00:00:00"/>
    <s v="093591214"/>
    <s v="MELISSA SANCHEZ SILVESTRE"/>
    <n v="45567383851"/>
    <d v="2012-01-10T00:00:00"/>
    <n v="14"/>
    <s v="F"/>
    <x v="0"/>
    <s v="SAO BERNARDO DO CAMPO"/>
    <m/>
    <n v="60"/>
    <n v="11951663741"/>
    <s v="Sem Navegação"/>
    <s v="N/A"/>
    <m/>
    <m/>
    <m/>
    <x v="61"/>
    <d v="2026-02-06T00:00:00"/>
    <x v="0"/>
    <s v="Saúde Mental093591214"/>
    <x v="3"/>
  </r>
  <r>
    <x v="1"/>
    <x v="15"/>
    <s v="Ativo"/>
    <d v="2026-04-16T00:00:00"/>
    <s v="078391955"/>
    <s v="REGIANE SOUZA CRUVINEL"/>
    <n v="31494068893"/>
    <d v="1983-06-30T00:00:00"/>
    <n v="42"/>
    <s v="F"/>
    <x v="0"/>
    <s v="SANTO ANDRE"/>
    <s v="VILA HOMERO THON"/>
    <n v="500"/>
    <n v="11951989043"/>
    <s v="Sem Navegação"/>
    <m/>
    <m/>
    <m/>
    <m/>
    <x v="74"/>
    <d v="2026-04-20T00:00:00"/>
    <x v="0"/>
    <s v="Saúde Mental078391955"/>
    <x v="0"/>
  </r>
  <r>
    <x v="1"/>
    <x v="15"/>
    <s v="Ativo"/>
    <d v="2026-02-19T00:00:00"/>
    <s v="088385549"/>
    <s v="SEVERINO ZENO DE FIGUEIREDO"/>
    <n v="48260916487"/>
    <d v="1966-02-23T00:00:00"/>
    <n v="60"/>
    <s v="F"/>
    <x v="0"/>
    <s v="SAO PAULO"/>
    <m/>
    <n v="450"/>
    <n v="11952094808"/>
    <s v="Sem Navegação"/>
    <s v="N/A"/>
    <m/>
    <m/>
    <m/>
    <x v="73"/>
    <d v="2026-02-16T00:00:00"/>
    <x v="0"/>
    <s v="Saúde Mental088385549"/>
    <x v="3"/>
  </r>
  <r>
    <x v="1"/>
    <x v="15"/>
    <s v="Ativo"/>
    <d v="2026-01-05T00:00:00"/>
    <s v="089769322"/>
    <s v="KAREN MELISSA DE LIMA BASSO"/>
    <n v="38650101801"/>
    <d v="1991-05-31T00:00:00"/>
    <n v="35"/>
    <s v="F"/>
    <x v="0"/>
    <s v="MAUA"/>
    <m/>
    <n v="50"/>
    <n v="11952342055"/>
    <s v="Sem Navegação"/>
    <s v="N/A"/>
    <m/>
    <m/>
    <m/>
    <x v="142"/>
    <d v="2025-12-30T00:00:00"/>
    <x v="0"/>
    <s v="Saúde Mental089769322"/>
    <x v="1"/>
  </r>
  <r>
    <x v="1"/>
    <x v="15"/>
    <s v="Ativo"/>
    <d v="2025-11-17T00:00:00"/>
    <s v="078387190"/>
    <s v="Thana de Souza Alves"/>
    <n v="43559655897"/>
    <d v="1996-05-14T00:00:00"/>
    <n v="30"/>
    <m/>
    <x v="0"/>
    <s v="BARUERI"/>
    <m/>
    <n v="380"/>
    <n v="11952423656"/>
    <s v="Sem Navegação"/>
    <s v="N/A"/>
    <m/>
    <m/>
    <m/>
    <x v="100"/>
    <d v="2025-11-20T00:00:00"/>
    <x v="0"/>
    <s v="Saúde Mental078387190"/>
    <x v="1"/>
  </r>
  <r>
    <x v="1"/>
    <x v="15"/>
    <s v="Ativo"/>
    <d v="2025-11-10T00:00:00"/>
    <s v="093789161"/>
    <s v="Arthur salu Gaspar"/>
    <n v="55204358803"/>
    <d v="2013-04-04T00:00:00"/>
    <n v="13"/>
    <m/>
    <x v="0"/>
    <s v="SAO PAULO"/>
    <m/>
    <n v="60"/>
    <n v="11952480973"/>
    <s v="Sem Navegação"/>
    <s v="N/A"/>
    <m/>
    <m/>
    <m/>
    <x v="146"/>
    <d v="2025-10-18T00:00:00"/>
    <x v="0"/>
    <s v="Saúde Mental093789161"/>
    <x v="1"/>
  </r>
  <r>
    <x v="1"/>
    <x v="15"/>
    <s v="Ativo"/>
    <d v="2026-01-14T00:00:00"/>
    <s v="084159483"/>
    <s v="MICHELE GOUVEIA DOS SANTOS"/>
    <n v="40680307826"/>
    <d v="1993-06-13T00:00:00"/>
    <n v="32"/>
    <s v="F"/>
    <x v="0"/>
    <s v="SAO PAULO"/>
    <m/>
    <n v="450"/>
    <n v="11952784843"/>
    <s v="Sem Navegação"/>
    <s v="N/A"/>
    <m/>
    <m/>
    <m/>
    <x v="33"/>
    <d v="2026-01-16T00:00:00"/>
    <x v="0"/>
    <s v="Saúde Mental084159483"/>
    <x v="4"/>
  </r>
  <r>
    <x v="1"/>
    <x v="15"/>
    <s v="Ativo"/>
    <d v="2025-11-24T00:00:00"/>
    <s v="089579888"/>
    <s v="VICTOR LUCAS DOVAL RODRIGUES"/>
    <n v="45345012857"/>
    <d v="2002-08-16T00:00:00"/>
    <n v="23"/>
    <m/>
    <x v="0"/>
    <s v="SAO ROQUE"/>
    <m/>
    <n v="380"/>
    <n v="11953154613"/>
    <s v="Sem Navegação"/>
    <s v="N/A"/>
    <m/>
    <m/>
    <m/>
    <x v="132"/>
    <s v="11/24/2025"/>
    <x v="0"/>
    <s v="Saúde Mental089579888"/>
    <x v="1"/>
  </r>
  <r>
    <x v="1"/>
    <x v="15"/>
    <s v="Ativo"/>
    <d v="2026-02-05T00:00:00"/>
    <s v="089014355"/>
    <s v="AGATA LEME"/>
    <n v="36439300890"/>
    <d v="1986-06-10T00:00:00"/>
    <n v="39"/>
    <s v="F"/>
    <x v="0"/>
    <s v="SAO PAULO"/>
    <m/>
    <n v="380"/>
    <n v="11953324783"/>
    <s v="Sem Navegação"/>
    <s v="N/A"/>
    <m/>
    <m/>
    <m/>
    <x v="61"/>
    <d v="2025-02-06T00:00:00"/>
    <x v="0"/>
    <s v="Saúde Mental089014355"/>
    <x v="3"/>
  </r>
  <r>
    <x v="1"/>
    <x v="15"/>
    <s v="Ativo"/>
    <d v="2026-01-22T00:00:00"/>
    <s v="095696503"/>
    <s v="NATALIA APARECIDA GOMES DE JESUS"/>
    <n v="45110690855"/>
    <d v="1997-03-05T00:00:00"/>
    <n v="29"/>
    <s v="F"/>
    <x v="0"/>
    <s v="SAO PAULO"/>
    <m/>
    <n v="60"/>
    <n v="11953362220"/>
    <s v="Sem Navegação"/>
    <s v="N/A"/>
    <m/>
    <m/>
    <m/>
    <x v="10"/>
    <d v="2026-01-23T00:00:00"/>
    <x v="0"/>
    <s v="Saúde Mental095696503"/>
    <x v="4"/>
  </r>
  <r>
    <x v="1"/>
    <x v="15"/>
    <s v="Ativo"/>
    <d v="2026-05-18T00:00:00"/>
    <s v="093791897"/>
    <s v="CRISLAINE ALVES PEREIRA"/>
    <n v="46818449859"/>
    <d v="1997-03-31T00:00:00"/>
    <n v="29"/>
    <s v="F"/>
    <x v="0"/>
    <s v="SAO PAULO"/>
    <s v="CHACARA SANTANA"/>
    <n v="60"/>
    <n v="11953395961"/>
    <s v="Sem Navegação"/>
    <m/>
    <m/>
    <m/>
    <m/>
    <x v="113"/>
    <d v="2026-10-05T00:00:00"/>
    <x v="0"/>
    <s v="Saúde Mental093791897"/>
    <x v="5"/>
  </r>
  <r>
    <x v="1"/>
    <x v="15"/>
    <s v="Ativo"/>
    <d v="2025-11-24T00:00:00"/>
    <s v="087459251"/>
    <s v="Isac Paulo das Neves"/>
    <n v="22170578803"/>
    <d v="1983-09-03T00:00:00"/>
    <n v="42"/>
    <m/>
    <x v="0"/>
    <s v="SAO PAULO"/>
    <m/>
    <n v="380"/>
    <n v="11953442826"/>
    <s v="Sem Navegação"/>
    <s v="N/A"/>
    <m/>
    <m/>
    <m/>
    <x v="43"/>
    <s v="11/26/2025"/>
    <x v="0"/>
    <s v="Saúde Mental087459251"/>
    <x v="1"/>
  </r>
  <r>
    <x v="1"/>
    <x v="15"/>
    <s v="Ativo"/>
    <d v="2026-01-12T00:00:00"/>
    <s v="095257299"/>
    <s v="MAYARA MENDES VIEIRA DE ARAUJO"/>
    <n v="43886044882"/>
    <d v="1998-05-13T00:00:00"/>
    <n v="28"/>
    <s v="F"/>
    <x v="0"/>
    <s v="SAO PAULO"/>
    <m/>
    <n v="700"/>
    <n v="11953506437"/>
    <s v="Sem Navegação"/>
    <s v="N/A"/>
    <m/>
    <m/>
    <m/>
    <x v="120"/>
    <d v="2001-01-01T00:00:00"/>
    <x v="0"/>
    <s v="Saúde Mental095257299"/>
    <x v="4"/>
  </r>
  <r>
    <x v="1"/>
    <x v="15"/>
    <s v="Ativo"/>
    <d v="2025-11-10T00:00:00"/>
    <s v="093782489"/>
    <s v="LOURDILENE RODRIGUES DA SILVA OLIVEIRA"/>
    <n v="25436493874"/>
    <d v="1970-10-06T00:00:00"/>
    <n v="55"/>
    <m/>
    <x v="0"/>
    <s v="SUZANO"/>
    <m/>
    <n v="60"/>
    <n v="11953562182"/>
    <s v="Sem Navegação"/>
    <s v="N/A"/>
    <m/>
    <m/>
    <m/>
    <x v="154"/>
    <d v="2025-10-22T00:00:00"/>
    <x v="27"/>
    <s v="Saúde Mental093782489"/>
    <x v="1"/>
  </r>
  <r>
    <x v="1"/>
    <x v="15"/>
    <s v="Ativo"/>
    <d v="2026-03-12T00:00:00"/>
    <s v="093814661"/>
    <s v="INGRID CRISTINA MADALENA RODRIGUES DA SILVA"/>
    <n v="48060405845"/>
    <d v="1999-08-05T00:00:00"/>
    <n v="26"/>
    <s v="F"/>
    <x v="0"/>
    <s v="SAO PAULO"/>
    <m/>
    <n v="60"/>
    <n v="11953664778"/>
    <s v="Sem Navegação"/>
    <s v="N/A"/>
    <m/>
    <m/>
    <m/>
    <x v="13"/>
    <d v="2026-03-16T00:00:00"/>
    <x v="0"/>
    <s v="Saúde Mental093814661"/>
    <x v="2"/>
  </r>
  <r>
    <x v="1"/>
    <x v="15"/>
    <s v="Ativo"/>
    <d v="2026-01-14T00:00:00"/>
    <s v="421455870"/>
    <s v="NATHAN CAZARIM DE OLIVEIRA"/>
    <n v="46372747880"/>
    <d v="2008-02-26T00:00:00"/>
    <n v="18"/>
    <s v="M"/>
    <x v="0"/>
    <s v="SAO PAULO"/>
    <m/>
    <n v="400"/>
    <n v="11953692602"/>
    <s v="Sem Navegação"/>
    <s v="N/A"/>
    <m/>
    <m/>
    <m/>
    <x v="33"/>
    <d v="2026-01-16T00:00:00"/>
    <x v="0"/>
    <s v="Saúde Mental421455870"/>
    <x v="4"/>
  </r>
  <r>
    <x v="1"/>
    <x v="15"/>
    <s v="Ativo"/>
    <d v="2026-01-22T00:00:00"/>
    <s v="092683586"/>
    <s v="WANDA TRINDADE DO NASCIMENTO ARAUJO"/>
    <n v="19855569873"/>
    <d v="1974-05-12T00:00:00"/>
    <n v="52"/>
    <s v="F"/>
    <x v="0"/>
    <s v="SAO PAULO"/>
    <m/>
    <n v="80"/>
    <n v="11953780125"/>
    <s v="Sem Navegação"/>
    <s v="N/A"/>
    <m/>
    <m/>
    <m/>
    <x v="26"/>
    <d v="2026-01-22T00:00:00"/>
    <x v="0"/>
    <s v="Saúde Mental092683586"/>
    <x v="4"/>
  </r>
  <r>
    <x v="1"/>
    <x v="15"/>
    <s v="Ativo"/>
    <d v="2026-05-19T00:00:00"/>
    <s v="096367179"/>
    <s v="FELIPE OLIVEIRA RIBEIRO"/>
    <n v="796046093"/>
    <d v="1985-03-30T00:00:00"/>
    <n v="41"/>
    <s v="M"/>
    <x v="0"/>
    <s v="SAO BERNARDO DO CAMPO"/>
    <s v="BAETA NEVES"/>
    <n v="450"/>
    <n v="11953785249"/>
    <s v="Sem Navegação"/>
    <m/>
    <m/>
    <m/>
    <m/>
    <x v="67"/>
    <d v="2026-05-18T00:00:00"/>
    <x v="0"/>
    <s v="Saúde Mental096367179"/>
    <x v="5"/>
  </r>
  <r>
    <x v="1"/>
    <x v="15"/>
    <s v="Ativo"/>
    <d v="2025-12-09T00:00:00"/>
    <s v="089810552"/>
    <s v="DAYANE CRISTINE PAES SANGUIN"/>
    <n v="34488639801"/>
    <d v="1987-05-08T00:00:00"/>
    <n v="39"/>
    <s v="F"/>
    <x v="0"/>
    <s v="SAO PAULO"/>
    <m/>
    <n v="750"/>
    <n v="11953866443"/>
    <s v="Sem Navegação"/>
    <s v="N/A"/>
    <m/>
    <m/>
    <m/>
    <x v="37"/>
    <d v="2025-12-11T00:00:00"/>
    <x v="0"/>
    <s v="Saúde Mental089810552"/>
    <x v="1"/>
  </r>
  <r>
    <x v="1"/>
    <x v="15"/>
    <s v="Ativo"/>
    <d v="2025-11-10T00:00:00"/>
    <s v="095389367"/>
    <s v="VITOR MARTINS DA SILVA"/>
    <n v="48101914862"/>
    <d v="2002-06-09T00:00:00"/>
    <n v="23"/>
    <m/>
    <x v="0"/>
    <s v="FERRAZ DE VASCONCELOS"/>
    <m/>
    <n v="60"/>
    <n v="11953891511"/>
    <s v="Sem Navegação"/>
    <s v="N/A"/>
    <m/>
    <m/>
    <m/>
    <x v="151"/>
    <d v="2025-10-15T00:00:00"/>
    <x v="27"/>
    <s v="Saúde Mental095389367"/>
    <x v="1"/>
  </r>
  <r>
    <x v="1"/>
    <x v="15"/>
    <s v="Ativo"/>
    <d v="2025-11-10T00:00:00"/>
    <s v="095118620"/>
    <s v="IRIS BACHILLER FIORELLI"/>
    <n v="28131977854"/>
    <d v="1976-11-20T00:00:00"/>
    <n v="49"/>
    <m/>
    <x v="0"/>
    <s v="SAO PAULO"/>
    <m/>
    <n v="750"/>
    <n v="11953920349"/>
    <s v="Sem Navegação"/>
    <s v="N/A"/>
    <m/>
    <m/>
    <m/>
    <x v="119"/>
    <d v="2025-10-09T00:00:00"/>
    <x v="27"/>
    <s v="Saúde Mental095118620"/>
    <x v="1"/>
  </r>
  <r>
    <x v="1"/>
    <x v="15"/>
    <s v="Ativo"/>
    <d v="2025-11-10T00:00:00"/>
    <s v="088331519"/>
    <s v="HAICA DUARTE VIEIRA"/>
    <n v="53038998885"/>
    <d v="2001-03-02T00:00:00"/>
    <n v="25"/>
    <m/>
    <x v="0"/>
    <s v="SAO PAULO"/>
    <m/>
    <n v="80"/>
    <n v="11953921725"/>
    <s v="Sem Navegação"/>
    <s v="N/A"/>
    <m/>
    <m/>
    <m/>
    <x v="144"/>
    <d v="2025-10-28T00:00:00"/>
    <x v="27"/>
    <s v="Saúde Mental088331519"/>
    <x v="1"/>
  </r>
  <r>
    <x v="1"/>
    <x v="15"/>
    <s v="Ativo"/>
    <d v="2026-02-02T00:00:00"/>
    <s v="089327189"/>
    <s v="ERCILIA DE JESUS SILVA MARTINS"/>
    <n v="33426845857"/>
    <d v="1985-05-25T00:00:00"/>
    <n v="41"/>
    <s v="F"/>
    <x v="0"/>
    <s v="SAO PAULO"/>
    <m/>
    <n v="500"/>
    <n v="11953947872"/>
    <s v="Sem Navegação"/>
    <s v="N/A"/>
    <m/>
    <m/>
    <m/>
    <x v="34"/>
    <d v="2026-02-06T00:00:00"/>
    <x v="0"/>
    <s v="Saúde Mental089327189"/>
    <x v="4"/>
  </r>
  <r>
    <x v="1"/>
    <x v="15"/>
    <s v="Ativo"/>
    <d v="2026-02-05T00:00:00"/>
    <s v="086845027"/>
    <s v="JOSEMAR ARAUJO DOS SANTOS"/>
    <n v="26867812899"/>
    <d v="1977-02-18T00:00:00"/>
    <n v="49"/>
    <s v="M"/>
    <x v="0"/>
    <s v="SAO PAULO"/>
    <m/>
    <n v="200"/>
    <n v="11954125130"/>
    <s v="Sem Navegação"/>
    <s v="N/A"/>
    <m/>
    <m/>
    <m/>
    <x v="85"/>
    <d v="2026-02-09T00:00:00"/>
    <x v="0"/>
    <s v="Saúde Mental086845027"/>
    <x v="3"/>
  </r>
  <r>
    <x v="1"/>
    <x v="15"/>
    <s v="Ativo"/>
    <d v="2025-11-26T00:00:00"/>
    <s v="093861817"/>
    <s v="PAULO HENRIQUE PEREIRA DA ROCHA"/>
    <n v="1220156574"/>
    <d v="1983-07-02T00:00:00"/>
    <n v="42"/>
    <m/>
    <x v="0"/>
    <s v="SAO PAULO"/>
    <m/>
    <n v="60"/>
    <n v="11954195475"/>
    <s v="Sem Navegação"/>
    <s v="N/A"/>
    <m/>
    <m/>
    <m/>
    <x v="19"/>
    <d v="2025-11-29T00:00:00"/>
    <x v="0"/>
    <s v="Saúde Mental093861817"/>
    <x v="1"/>
  </r>
  <r>
    <x v="1"/>
    <x v="15"/>
    <s v="Ativo"/>
    <d v="2026-04-14T00:00:00"/>
    <s v="093542783"/>
    <s v="NATALINA APARECIDA DA SILVA"/>
    <n v="34053919894"/>
    <d v="1984-12-25T00:00:00"/>
    <n v="41"/>
    <s v="F"/>
    <x v="0"/>
    <s v="SAO PAULO"/>
    <s v="JARDIM AMALIA"/>
    <n v="60"/>
    <n v="11954346522"/>
    <s v="Sem Navegação"/>
    <m/>
    <m/>
    <m/>
    <m/>
    <x v="0"/>
    <d v="2026-04-14T00:00:00"/>
    <x v="0"/>
    <s v="Saúde Mental093542783"/>
    <x v="0"/>
  </r>
  <r>
    <x v="1"/>
    <x v="15"/>
    <s v="Ativo"/>
    <d v="2025-11-10T00:00:00"/>
    <s v="079291234"/>
    <s v="GABRIELA DE CARVALHO DA SILVA"/>
    <n v="10565866800"/>
    <d v="1964-10-12T00:00:00"/>
    <n v="61"/>
    <m/>
    <x v="0"/>
    <s v="GUARULHOS"/>
    <m/>
    <n v="80"/>
    <n v="11954355419"/>
    <s v="Sem Navegação"/>
    <s v="N/A"/>
    <m/>
    <m/>
    <m/>
    <x v="152"/>
    <d v="2025-10-08T00:00:00"/>
    <x v="27"/>
    <s v="Saúde Mental079291234"/>
    <x v="1"/>
  </r>
  <r>
    <x v="1"/>
    <x v="15"/>
    <s v="Ativo"/>
    <d v="2025-11-10T00:00:00"/>
    <s v="087606992"/>
    <s v="DANIELE CRISTINA SANTOS DE OLIVEIRA"/>
    <n v="36487885827"/>
    <d v="1987-02-10T00:00:00"/>
    <n v="39"/>
    <m/>
    <x v="0"/>
    <s v="SAO PAULO"/>
    <m/>
    <n v="380"/>
    <n v="11954391502"/>
    <s v="Sem Navegação"/>
    <s v="N/A"/>
    <m/>
    <m/>
    <m/>
    <x v="156"/>
    <d v="2025-10-13T00:00:00"/>
    <x v="0"/>
    <s v="Saúde Mental087606992"/>
    <x v="1"/>
  </r>
  <r>
    <x v="1"/>
    <x v="15"/>
    <s v="Ativo"/>
    <d v="2025-11-11T00:00:00"/>
    <s v="078939205"/>
    <s v="FERNANDO DE SOUZA LIMA JUNIOR"/>
    <n v="46623622888"/>
    <d v="1995-10-07T00:00:00"/>
    <n v="30"/>
    <m/>
    <x v="0"/>
    <s v="SAO PAULO"/>
    <m/>
    <n v="60"/>
    <n v="11954409523"/>
    <s v="Sem Navegação"/>
    <s v="N/A"/>
    <m/>
    <m/>
    <m/>
    <x v="132"/>
    <m/>
    <x v="0"/>
    <s v="Saúde Mental078939205"/>
    <x v="1"/>
  </r>
  <r>
    <x v="1"/>
    <x v="15"/>
    <s v="Ativo"/>
    <d v="2026-05-05T00:00:00"/>
    <s v="089402061"/>
    <s v="FERNANDA APARECIDA MENDES MELO"/>
    <n v="45310631801"/>
    <d v="1994-04-21T00:00:00"/>
    <n v="32"/>
    <s v="F"/>
    <x v="0"/>
    <s v="SAO PAULO"/>
    <m/>
    <n v="60"/>
    <n v="11954477131"/>
    <s v="Sem Navegação"/>
    <m/>
    <m/>
    <m/>
    <m/>
    <x v="107"/>
    <d v="2026-11-05T00:00:00"/>
    <x v="0"/>
    <s v="Saúde Mental089402061"/>
    <x v="5"/>
  </r>
  <r>
    <x v="1"/>
    <x v="15"/>
    <s v="Ativo"/>
    <d v="2025-11-10T00:00:00"/>
    <s v="093796693"/>
    <s v="TAMIRIS RIBEIRO DA SILVA"/>
    <n v="8494084402"/>
    <d v="1990-06-21T00:00:00"/>
    <n v="35"/>
    <m/>
    <x v="0"/>
    <s v="SAO PAULO"/>
    <m/>
    <n v="60"/>
    <n v="11954492490"/>
    <s v="Sem Navegação"/>
    <s v="N/A"/>
    <m/>
    <m/>
    <m/>
    <x v="146"/>
    <d v="2025-10-13T00:00:00"/>
    <x v="0"/>
    <s v="Saúde Mental093796693"/>
    <x v="1"/>
  </r>
  <r>
    <x v="1"/>
    <x v="15"/>
    <s v="Ativo"/>
    <d v="2026-01-29T00:00:00"/>
    <s v="450358917"/>
    <s v="ROGERIO BARBOSA BORGES"/>
    <n v="26908770826"/>
    <d v="1973-01-08T00:00:00"/>
    <n v="53"/>
    <s v="M"/>
    <x v="0"/>
    <s v="SAO PAULO"/>
    <m/>
    <n v="300"/>
    <n v="11954685025"/>
    <s v="Sem Navegação"/>
    <s v="N/A"/>
    <m/>
    <m/>
    <m/>
    <x v="133"/>
    <d v="2026-01-30T00:00:00"/>
    <x v="0"/>
    <s v="Saúde Mental450358917"/>
    <x v="4"/>
  </r>
  <r>
    <x v="1"/>
    <x v="15"/>
    <s v="Ativo"/>
    <d v="2026-02-26T00:00:00"/>
    <s v="096573741"/>
    <s v="PIETRO RIBEIRO DE CAMPOS"/>
    <n v="56403081845"/>
    <d v="2019-01-15T00:00:00"/>
    <n v="7"/>
    <s v="M"/>
    <x v="0"/>
    <s v="SAO PAULO"/>
    <m/>
    <n v="110"/>
    <n v="11954687410"/>
    <s v="Sem Navegação"/>
    <s v="N/A"/>
    <m/>
    <m/>
    <m/>
    <x v="60"/>
    <d v="2026-02-28T00:00:00"/>
    <x v="0"/>
    <s v="Saúde Mental096573741"/>
    <x v="3"/>
  </r>
  <r>
    <x v="1"/>
    <x v="15"/>
    <s v="Ativo"/>
    <d v="2025-11-27T00:00:00"/>
    <s v="095864465"/>
    <s v="NATHALIA TEIXEIRA DESCHAMPS DE MELO"/>
    <n v="34348162832"/>
    <d v="2002-06-23T00:00:00"/>
    <n v="23"/>
    <m/>
    <x v="0"/>
    <s v="SAO PAULO"/>
    <m/>
    <n v="60"/>
    <n v="11954744449"/>
    <s v="Sem Navegação"/>
    <s v="N/A"/>
    <m/>
    <m/>
    <m/>
    <x v="30"/>
    <m/>
    <x v="1"/>
    <s v="Saúde Mental095864465"/>
    <x v="1"/>
  </r>
  <r>
    <x v="1"/>
    <x v="15"/>
    <s v="Ativo"/>
    <d v="2025-11-10T00:00:00"/>
    <s v="093148608"/>
    <s v="MARIA LUISA DUARTE OLIVEIRA"/>
    <n v="34261363844"/>
    <d v="2003-03-06T00:00:00"/>
    <n v="23"/>
    <m/>
    <x v="0"/>
    <s v="BARUERI"/>
    <m/>
    <n v="80"/>
    <n v="11954911821"/>
    <s v="Sem Navegação"/>
    <s v="N/A"/>
    <m/>
    <m/>
    <m/>
    <x v="86"/>
    <d v="2025-10-27T00:00:00"/>
    <x v="0"/>
    <s v="Saúde Mental093148608"/>
    <x v="1"/>
  </r>
  <r>
    <x v="1"/>
    <x v="15"/>
    <s v="Ativo"/>
    <d v="2025-11-10T00:00:00"/>
    <s v="092643271"/>
    <s v="RENATA SIMOES FIGUEIREDO"/>
    <n v="29613924892"/>
    <d v="1980-06-20T00:00:00"/>
    <n v="45"/>
    <m/>
    <x v="0"/>
    <s v="SAO PAULO"/>
    <m/>
    <n v="380"/>
    <n v="11954957929"/>
    <s v="Sem Navegação"/>
    <s v="N/A"/>
    <m/>
    <m/>
    <m/>
    <x v="157"/>
    <m/>
    <x v="0"/>
    <s v="Saúde Mental092643271"/>
    <x v="1"/>
  </r>
  <r>
    <x v="1"/>
    <x v="15"/>
    <s v="Ativo"/>
    <d v="2026-01-29T00:00:00"/>
    <s v="089898349"/>
    <s v="ALESSANDRA APARECIDA FERREIRA SANTOS"/>
    <n v="41074719859"/>
    <d v="1991-03-10T00:00:00"/>
    <n v="35"/>
    <s v="F"/>
    <x v="0"/>
    <s v="ITAQUAQUECETUBA"/>
    <m/>
    <n v="380"/>
    <n v="11956395918"/>
    <s v="Sem Navegação"/>
    <s v="N/A"/>
    <m/>
    <m/>
    <m/>
    <x v="38"/>
    <d v="2001-01-01T00:00:00"/>
    <x v="0"/>
    <s v="Saúde Mental089898349"/>
    <x v="4"/>
  </r>
  <r>
    <x v="1"/>
    <x v="15"/>
    <s v="Ativo"/>
    <d v="2026-04-13T00:00:00"/>
    <s v="596305761"/>
    <s v="REGIANE NOBREGA BARBOSA"/>
    <n v="30938504878"/>
    <d v="1984-07-06T00:00:00"/>
    <n v="41"/>
    <s v="F"/>
    <x v="0"/>
    <s v="GUARULHOS"/>
    <s v="RESIDENCIAL PARQUE CUMBICA"/>
    <n v="50"/>
    <n v="11957075332"/>
    <s v="Sem Navegação"/>
    <m/>
    <m/>
    <m/>
    <m/>
    <x v="47"/>
    <d v="2026-04-13T00:00:00"/>
    <x v="0"/>
    <s v="Saúde Mental596305761"/>
    <x v="0"/>
  </r>
  <r>
    <x v="1"/>
    <x v="15"/>
    <s v="Ativo"/>
    <d v="2025-11-10T00:00:00"/>
    <s v="092682943"/>
    <s v="Sara Gabriella de Lima Santos"/>
    <n v="38495504863"/>
    <d v="2003-08-09T00:00:00"/>
    <n v="22"/>
    <m/>
    <x v="0"/>
    <s v="GUARULHOS"/>
    <m/>
    <n v="80"/>
    <n v="11957284944"/>
    <s v="Sem Navegação"/>
    <s v="N/A"/>
    <m/>
    <m/>
    <m/>
    <x v="157"/>
    <d v="2025-10-28T00:00:00"/>
    <x v="0"/>
    <s v="Saúde Mental092682943"/>
    <x v="1"/>
  </r>
  <r>
    <x v="1"/>
    <x v="15"/>
    <s v="Ativo"/>
    <d v="2025-11-10T00:00:00"/>
    <s v="089686563"/>
    <s v="Ana Luzia Rocha dos Anjos"/>
    <n v="45572549851"/>
    <d v="1994-09-07T00:00:00"/>
    <n v="31"/>
    <m/>
    <x v="0"/>
    <s v="SAO PAULO"/>
    <m/>
    <n v="50"/>
    <n v="11957298360"/>
    <s v="Sem Navegação"/>
    <s v="N/A"/>
    <m/>
    <m/>
    <m/>
    <x v="184"/>
    <d v="2025-11-01T00:00:00"/>
    <x v="27"/>
    <s v="Saúde Mental089686563"/>
    <x v="1"/>
  </r>
  <r>
    <x v="1"/>
    <x v="15"/>
    <s v="Ativo"/>
    <d v="2025-11-10T00:00:00"/>
    <s v="084926662"/>
    <s v="THAINA DOS SANTOS NASCIMENTO"/>
    <n v="46290335804"/>
    <d v="1996-09-23T00:00:00"/>
    <n v="29"/>
    <m/>
    <x v="0"/>
    <s v="CARAPICUIBA"/>
    <m/>
    <n v="80"/>
    <n v="11957578129"/>
    <s v="Sem Navegação"/>
    <s v="N/A"/>
    <m/>
    <m/>
    <m/>
    <x v="134"/>
    <d v="2025-10-03T00:00:00"/>
    <x v="27"/>
    <s v="Saúde Mental084926662"/>
    <x v="1"/>
  </r>
  <r>
    <x v="1"/>
    <x v="15"/>
    <s v="Ativo"/>
    <d v="2025-12-15T00:00:00"/>
    <s v="593939310"/>
    <s v="SIMONE FERREIRA DA SILVA"/>
    <n v="38518539897"/>
    <d v="1998-05-19T00:00:00"/>
    <n v="28"/>
    <s v="F"/>
    <x v="0"/>
    <s v="GUARULHOS"/>
    <m/>
    <n v="50"/>
    <n v="11957946156"/>
    <s v="Sem Navegação"/>
    <s v="N/A"/>
    <m/>
    <m/>
    <m/>
    <x v="170"/>
    <d v="2025-12-15T00:00:00"/>
    <x v="0"/>
    <s v="Saúde Mental593939310"/>
    <x v="1"/>
  </r>
  <r>
    <x v="1"/>
    <x v="15"/>
    <s v="Ativo"/>
    <d v="2026-01-13T00:00:00"/>
    <s v="093641798"/>
    <s v="LETICIA MARIA GONCALVES PIRES"/>
    <n v="42335037854"/>
    <d v="1999-10-25T00:00:00"/>
    <n v="26"/>
    <s v="F"/>
    <x v="0"/>
    <s v="OSASCO"/>
    <m/>
    <n v="60"/>
    <n v="11958015863"/>
    <s v="Sem Navegação"/>
    <s v="N/A"/>
    <m/>
    <m/>
    <m/>
    <x v="18"/>
    <d v="2026-01-16T00:00:00"/>
    <x v="0"/>
    <s v="Saúde Mental093641798"/>
    <x v="4"/>
  </r>
  <r>
    <x v="1"/>
    <x v="15"/>
    <s v="Ativo"/>
    <d v="2026-04-14T00:00:00"/>
    <s v="086954843"/>
    <s v="MELISSA BEATRIZ DOS SANTOS FERREIRA"/>
    <n v="44638861806"/>
    <d v="2008-05-13T00:00:00"/>
    <n v="18"/>
    <s v="F"/>
    <x v="0"/>
    <s v="SAO PAULO "/>
    <s v="VILA POLOPOLI "/>
    <n v="60"/>
    <n v="11958042726"/>
    <s v="Sem Navegação"/>
    <m/>
    <m/>
    <m/>
    <m/>
    <x v="0"/>
    <d v="2026-04-14T00:00:00"/>
    <x v="0"/>
    <s v="Saúde Mental086954843"/>
    <x v="0"/>
  </r>
  <r>
    <x v="1"/>
    <x v="15"/>
    <s v="Ativo"/>
    <d v="2026-04-30T00:00:00"/>
    <s v="095870843"/>
    <s v="RAFAELA CRISTINA COELHO SOARES"/>
    <n v="48135812850"/>
    <d v="1997-11-12T00:00:00"/>
    <n v="28"/>
    <s v="F"/>
    <x v="0"/>
    <s v="SAO PAULO"/>
    <m/>
    <n v="60"/>
    <n v="11958076546"/>
    <s v="Sem Navegação"/>
    <m/>
    <m/>
    <m/>
    <m/>
    <x v="95"/>
    <d v="2026-07-05T00:00:00"/>
    <x v="0"/>
    <s v="Saúde Mental095870843"/>
    <x v="0"/>
  </r>
  <r>
    <x v="1"/>
    <x v="15"/>
    <s v="Ativo"/>
    <d v="2025-11-10T00:00:00"/>
    <s v="089843752"/>
    <s v="WECHER ANDRADE DINIZ"/>
    <n v="41217883894"/>
    <d v="1994-06-01T00:00:00"/>
    <n v="32"/>
    <m/>
    <x v="0"/>
    <s v="SAO PAULO"/>
    <m/>
    <n v="380"/>
    <n v="11958799624"/>
    <s v="Sem Navegação"/>
    <s v="N/A"/>
    <m/>
    <m/>
    <m/>
    <x v="151"/>
    <d v="2025-10-02T00:00:00"/>
    <x v="27"/>
    <s v="Saúde Mental089843752"/>
    <x v="1"/>
  </r>
  <r>
    <x v="1"/>
    <x v="15"/>
    <s v="Ativo"/>
    <d v="2026-02-26T00:00:00"/>
    <s v="095921840"/>
    <s v="ADRIANA DA SILVA"/>
    <n v="28489516804"/>
    <d v="1980-06-20T00:00:00"/>
    <n v="45"/>
    <s v="F"/>
    <x v="0"/>
    <s v="MAUA"/>
    <m/>
    <n v="60"/>
    <n v="11958814051"/>
    <s v="Sem Navegação"/>
    <s v="N/A"/>
    <m/>
    <m/>
    <m/>
    <x v="75"/>
    <d v="2026-03-02T00:00:00"/>
    <x v="0"/>
    <s v="Saúde Mental095921840"/>
    <x v="3"/>
  </r>
  <r>
    <x v="1"/>
    <x v="15"/>
    <s v="Ativo"/>
    <d v="2025-12-09T00:00:00"/>
    <s v="095991870"/>
    <s v="GABRIELLA CASTRO"/>
    <n v="44314879807"/>
    <d v="1995-03-11T00:00:00"/>
    <n v="31"/>
    <s v="F"/>
    <x v="0"/>
    <s v="SAO PAULO"/>
    <m/>
    <n v="450"/>
    <n v="11958915501"/>
    <s v="Sem Navegação"/>
    <s v="N/A"/>
    <m/>
    <m/>
    <m/>
    <x v="139"/>
    <d v="2025-12-02T00:00:00"/>
    <x v="0"/>
    <s v="Saúde Mental095991870"/>
    <x v="1"/>
  </r>
  <r>
    <x v="1"/>
    <x v="15"/>
    <s v="Ativo"/>
    <d v="2025-12-22T00:00:00"/>
    <s v="094805038"/>
    <s v="JAYNE LIMA DIAS DA SILVA"/>
    <n v="42514168805"/>
    <d v="1994-08-19T00:00:00"/>
    <n v="31"/>
    <s v="F"/>
    <x v="0"/>
    <s v="SAO PAULO"/>
    <m/>
    <n v="380"/>
    <n v="11958974269"/>
    <s v="Sem Navegação"/>
    <s v="N/A"/>
    <m/>
    <m/>
    <m/>
    <x v="76"/>
    <d v="2025-12-23T00:00:00"/>
    <x v="0"/>
    <s v="Saúde Mental094805038"/>
    <x v="1"/>
  </r>
  <r>
    <x v="1"/>
    <x v="15"/>
    <s v="Ativo"/>
    <d v="2025-11-24T00:00:00"/>
    <s v="081232338"/>
    <s v="JOSHUA ALMEIDA DE OLIVEIRA"/>
    <n v="45290349847"/>
    <d v="1997-12-10T00:00:00"/>
    <n v="28"/>
    <m/>
    <x v="0"/>
    <s v="SAO PAULO"/>
    <m/>
    <n v="40"/>
    <n v="11959088386"/>
    <s v="Sem Navegação"/>
    <s v="N/A"/>
    <m/>
    <m/>
    <m/>
    <x v="43"/>
    <d v="2025-02-12T00:00:00"/>
    <x v="17"/>
    <s v="Saúde Mental081232338"/>
    <x v="1"/>
  </r>
  <r>
    <x v="1"/>
    <x v="15"/>
    <s v="Ativo"/>
    <d v="2026-02-19T00:00:00"/>
    <s v="085984181"/>
    <s v="CAROLINA SILVA MONTEIRO"/>
    <n v="43389229825"/>
    <d v="1997-06-04T00:00:00"/>
    <n v="28"/>
    <s v="F"/>
    <x v="0"/>
    <s v="SAO PAULO"/>
    <m/>
    <n v="60"/>
    <n v="11959580157"/>
    <s v="Sem Navegação"/>
    <s v="N/A"/>
    <m/>
    <m/>
    <m/>
    <x v="73"/>
    <d v="2026-02-21T00:00:00"/>
    <x v="0"/>
    <s v="Saúde Mental085984181"/>
    <x v="3"/>
  </r>
  <r>
    <x v="1"/>
    <x v="15"/>
    <s v="Ativo"/>
    <d v="2025-11-10T00:00:00"/>
    <s v="092942687"/>
    <s v="FABIO MARQUES MELO DE OLIVEIRA"/>
    <n v="47359496829"/>
    <d v="1999-05-31T00:00:00"/>
    <n v="27"/>
    <m/>
    <x v="0"/>
    <s v="SAO PAULO"/>
    <m/>
    <n v="380"/>
    <n v="11959620538"/>
    <s v="Sem Navegação"/>
    <s v="N/A"/>
    <m/>
    <m/>
    <m/>
    <x v="163"/>
    <d v="2025-10-30T00:00:00"/>
    <x v="0"/>
    <s v="Saúde Mental092942687"/>
    <x v="1"/>
  </r>
  <r>
    <x v="1"/>
    <x v="15"/>
    <s v="Ativo"/>
    <d v="2026-01-06T00:00:00"/>
    <s v="094739440"/>
    <s v="RAFAELLA DA SILVA FEITOSA PEREIRA"/>
    <n v="51138211877"/>
    <d v="2001-06-21T00:00:00"/>
    <n v="24"/>
    <s v="F"/>
    <x v="0"/>
    <s v="SAO PAULO"/>
    <m/>
    <n v="60"/>
    <n v="11959735879"/>
    <s v="Sem Navegação"/>
    <s v="N/A"/>
    <m/>
    <m/>
    <m/>
    <x v="45"/>
    <d v="2026-01-08T00:00:00"/>
    <x v="0"/>
    <s v="Saúde Mental094739440"/>
    <x v="4"/>
  </r>
  <r>
    <x v="1"/>
    <x v="15"/>
    <s v="Ativo"/>
    <d v="2025-12-01T00:00:00"/>
    <s v="089280634"/>
    <s v="TREISE TAIARA BARAO DE ARRUDA FARIAS"/>
    <n v="39497165803"/>
    <d v="1993-03-13T00:00:00"/>
    <n v="33"/>
    <m/>
    <x v="0"/>
    <s v="SAO PAULO"/>
    <m/>
    <n v="450"/>
    <n v="11959926973"/>
    <s v="Sem Navegação"/>
    <s v="N/A"/>
    <m/>
    <m/>
    <m/>
    <x v="83"/>
    <d v="2025-11-27T00:00:00"/>
    <x v="1"/>
    <s v="Saúde Mental089280634"/>
    <x v="1"/>
  </r>
  <r>
    <x v="1"/>
    <x v="15"/>
    <s v="Ativo"/>
    <d v="2025-11-10T00:00:00"/>
    <s v="093791928"/>
    <s v="THAYNA BALBINO DE SOUZA"/>
    <n v="51447583809"/>
    <d v="2003-05-13T00:00:00"/>
    <n v="23"/>
    <m/>
    <x v="0"/>
    <s v="SAO PAULO"/>
    <m/>
    <n v="60"/>
    <n v="11959954460"/>
    <s v="Sem Navegação"/>
    <s v="N/A"/>
    <m/>
    <m/>
    <m/>
    <x v="151"/>
    <d v="2025-10-09T00:00:00"/>
    <x v="27"/>
    <s v="Saúde Mental093791928"/>
    <x v="1"/>
  </r>
  <r>
    <x v="1"/>
    <x v="15"/>
    <s v="Ativo"/>
    <d v="2025-11-10T00:00:00"/>
    <s v="083611779"/>
    <s v="REGIANE SODRE DOS SANTOS"/>
    <n v="29892404890"/>
    <d v="1981-11-26T00:00:00"/>
    <n v="44"/>
    <m/>
    <x v="0"/>
    <s v="SAO PAULO"/>
    <m/>
    <n v="50"/>
    <n v="11960148836"/>
    <s v="Sem Navegação"/>
    <s v="N/A"/>
    <m/>
    <m/>
    <m/>
    <x v="146"/>
    <d v="2025-10-28T00:00:00"/>
    <x v="0"/>
    <s v="Saúde Mental083611779"/>
    <x v="1"/>
  </r>
  <r>
    <x v="1"/>
    <x v="15"/>
    <s v="Ativo"/>
    <d v="2026-02-26T00:00:00"/>
    <s v="595873898"/>
    <s v="ERICA DA CONCEICAO ALBINO"/>
    <n v="41321372876"/>
    <d v="1998-09-08T00:00:00"/>
    <n v="27"/>
    <s v="F"/>
    <x v="0"/>
    <s v="GUARULHOS"/>
    <m/>
    <n v="50"/>
    <n v="11960171510"/>
    <s v="Sem Navegação"/>
    <s v="N/A"/>
    <m/>
    <m/>
    <m/>
    <x v="29"/>
    <d v="2026-02-24T00:00:00"/>
    <x v="20"/>
    <s v="Saúde Mental595873898"/>
    <x v="3"/>
  </r>
  <r>
    <x v="1"/>
    <x v="15"/>
    <s v="Ativo"/>
    <d v="2026-02-02T00:00:00"/>
    <s v="095440185"/>
    <s v="BRUNA DE BIASI MUNIZ SOARES"/>
    <n v="31902744870"/>
    <d v="1983-01-04T00:00:00"/>
    <n v="43"/>
    <s v="F"/>
    <x v="0"/>
    <s v="SAO PAULO"/>
    <m/>
    <n v="60"/>
    <n v="11960372827"/>
    <s v="Sem Navegação"/>
    <s v="N/A"/>
    <m/>
    <m/>
    <m/>
    <x v="34"/>
    <d v="2001-01-01T00:00:00"/>
    <x v="0"/>
    <s v="Saúde Mental095440185"/>
    <x v="4"/>
  </r>
  <r>
    <x v="1"/>
    <x v="15"/>
    <s v="Ativo"/>
    <d v="2026-02-26T00:00:00"/>
    <s v="074014010"/>
    <s v="ALEXANDRA TESTONI"/>
    <n v="24787020889"/>
    <d v="1974-10-21T00:00:00"/>
    <n v="51"/>
    <s v="F"/>
    <x v="0"/>
    <s v="SAO PAULO"/>
    <m/>
    <n v="50"/>
    <n v="11960826997"/>
    <s v="Sem Navegação"/>
    <s v="N/A"/>
    <m/>
    <m/>
    <m/>
    <x v="75"/>
    <d v="2026-03-05T00:00:00"/>
    <x v="0"/>
    <s v="Saúde Mental074014010"/>
    <x v="3"/>
  </r>
  <r>
    <x v="1"/>
    <x v="15"/>
    <s v="Ativo"/>
    <d v="2025-11-10T00:00:00"/>
    <s v="451052862"/>
    <s v="LUCIANA BELISARIO DA SILVA ARAUJO"/>
    <n v="26023381847"/>
    <d v="1976-12-12T00:00:00"/>
    <n v="49"/>
    <m/>
    <x v="0"/>
    <s v="SAO PAULO"/>
    <m/>
    <n v="300"/>
    <n v="11960979938"/>
    <s v="Sem Navegação"/>
    <s v="N/A"/>
    <m/>
    <m/>
    <m/>
    <x v="146"/>
    <d v="2025-10-14T00:00:00"/>
    <x v="0"/>
    <s v="Saúde Mental451052862"/>
    <x v="1"/>
  </r>
  <r>
    <x v="1"/>
    <x v="15"/>
    <s v="Ativo"/>
    <d v="2026-04-13T00:00:00"/>
    <s v="631867325"/>
    <s v="TATIANE DA SILVA SOUSA"/>
    <n v="33972714874"/>
    <d v="1985-10-09T00:00:00"/>
    <n v="40"/>
    <s v="F"/>
    <x v="0"/>
    <s v="SAO PAULO"/>
    <s v="JARDIM DO COLEGIO"/>
    <n v="300"/>
    <n v="11961167331"/>
    <s v="Sem Navegação"/>
    <m/>
    <m/>
    <m/>
    <m/>
    <x v="47"/>
    <d v="2026-04-14T00:00:00"/>
    <x v="0"/>
    <s v="Saúde Mental631867325"/>
    <x v="0"/>
  </r>
  <r>
    <x v="1"/>
    <x v="15"/>
    <s v="Ativo"/>
    <d v="2025-11-24T00:00:00"/>
    <s v="079133159"/>
    <s v="Gabriele Araújo Santos"/>
    <n v="40870967851"/>
    <d v="1993-03-09T00:00:00"/>
    <n v="33"/>
    <m/>
    <x v="0"/>
    <s v="SANTO ANDRE"/>
    <m/>
    <n v="60"/>
    <n v="11961428471"/>
    <s v="Sem Navegação"/>
    <s v="N/A"/>
    <m/>
    <m/>
    <m/>
    <x v="132"/>
    <s v="11/21/2025"/>
    <x v="0"/>
    <s v="Saúde Mental079133159"/>
    <x v="1"/>
  </r>
  <r>
    <x v="1"/>
    <x v="15"/>
    <s v="Ativo"/>
    <d v="2026-01-29T00:00:00"/>
    <s v="089716493"/>
    <s v="ADILSON CETIM DE BENEVIDES"/>
    <n v="26939900845"/>
    <d v="1973-12-12T00:00:00"/>
    <n v="52"/>
    <s v="M"/>
    <x v="0"/>
    <s v="SAO PAULO"/>
    <m/>
    <n v="380"/>
    <n v="11961579634"/>
    <s v="Sem Navegação"/>
    <s v="N/A"/>
    <m/>
    <m/>
    <m/>
    <x v="38"/>
    <d v="2026-01-29T00:00:00"/>
    <x v="0"/>
    <s v="Saúde Mental089716493"/>
    <x v="4"/>
  </r>
  <r>
    <x v="1"/>
    <x v="15"/>
    <s v="Ativo"/>
    <d v="2026-01-12T00:00:00"/>
    <s v="087410359"/>
    <s v="LARISSA ANASTACIO"/>
    <n v="48063691873"/>
    <d v="1998-02-05T00:00:00"/>
    <n v="28"/>
    <s v="F"/>
    <x v="0"/>
    <s v="CARAPICUIBA"/>
    <m/>
    <n v="60"/>
    <n v="11961647659"/>
    <s v="Sem Navegação"/>
    <s v="N/A"/>
    <m/>
    <m/>
    <m/>
    <x v="46"/>
    <d v="2026-01-12T00:00:00"/>
    <x v="0"/>
    <s v="Saúde Mental087410359"/>
    <x v="4"/>
  </r>
  <r>
    <x v="1"/>
    <x v="15"/>
    <s v="Ativo"/>
    <d v="2026-01-20T00:00:00"/>
    <s v="092778138"/>
    <s v="IASMIN BIANCHINI BRAGA MICHELETTO"/>
    <n v="40689709803"/>
    <d v="1997-02-12T00:00:00"/>
    <n v="29"/>
    <s v="F"/>
    <x v="0"/>
    <s v="SAO PAULO"/>
    <m/>
    <n v="380"/>
    <n v="11961760322"/>
    <s v="Sem Navegação"/>
    <s v="N/A"/>
    <m/>
    <m/>
    <m/>
    <x v="57"/>
    <d v="2025-01-21T00:00:00"/>
    <x v="0"/>
    <s v="Saúde Mental092778138"/>
    <x v="4"/>
  </r>
  <r>
    <x v="1"/>
    <x v="15"/>
    <s v="Ativo"/>
    <d v="2025-11-10T00:00:00"/>
    <s v="444446257"/>
    <s v="THELMA CRISTINA BONATO CORREA DE MENDONCA"/>
    <n v="32859152857"/>
    <d v="1986-03-15T00:00:00"/>
    <n v="40"/>
    <m/>
    <x v="0"/>
    <s v="SAO PAULO"/>
    <m/>
    <n v="600"/>
    <n v="11961775624"/>
    <s v="Sem Navegação"/>
    <s v="N/A"/>
    <m/>
    <m/>
    <m/>
    <x v="144"/>
    <d v="2025-10-27T00:00:00"/>
    <x v="27"/>
    <s v="Saúde Mental444446257"/>
    <x v="1"/>
  </r>
  <r>
    <x v="1"/>
    <x v="15"/>
    <s v="Ativo"/>
    <d v="2025-12-22T00:00:00"/>
    <s v="092632514"/>
    <s v="JANE CRISTO REIS"/>
    <n v="4648512545"/>
    <d v="1990-04-27T00:00:00"/>
    <n v="36"/>
    <s v="F"/>
    <x v="0"/>
    <s v="SAO PAULO"/>
    <m/>
    <n v="380"/>
    <n v="11961814356"/>
    <s v="Sem Navegação"/>
    <s v="N/A"/>
    <m/>
    <m/>
    <m/>
    <x v="76"/>
    <d v="2025-12-26T00:00:00"/>
    <x v="0"/>
    <s v="Saúde Mental092632514"/>
    <x v="1"/>
  </r>
  <r>
    <x v="1"/>
    <x v="15"/>
    <s v="Ativo"/>
    <d v="2025-12-09T00:00:00"/>
    <s v="095991300"/>
    <s v="YASMYN GUIMARAES ACEVEDO TAVEIRA"/>
    <n v="12171853727"/>
    <d v="1992-11-11T00:00:00"/>
    <n v="33"/>
    <s v="F"/>
    <x v="3"/>
    <s v="CABO FRIO"/>
    <m/>
    <n v="750"/>
    <n v="11961850100"/>
    <s v="Sem Navegação"/>
    <s v="N/A"/>
    <m/>
    <m/>
    <m/>
    <x v="139"/>
    <d v="2025-12-02T00:00:00"/>
    <x v="0"/>
    <s v="Saúde Mental095991300"/>
    <x v="1"/>
  </r>
  <r>
    <x v="1"/>
    <x v="15"/>
    <s v="Ativo"/>
    <d v="2025-11-10T00:00:00"/>
    <s v="086421341"/>
    <s v="Katia Papi De Almeida"/>
    <n v="33808398841"/>
    <d v="1986-12-31T00:00:00"/>
    <n v="39"/>
    <m/>
    <x v="0"/>
    <s v="GUARULHOS"/>
    <m/>
    <n v="380"/>
    <n v="11962238755"/>
    <s v="Sem Navegação"/>
    <s v="N/A"/>
    <m/>
    <m/>
    <m/>
    <x v="158"/>
    <d v="2025-10-28T00:00:00"/>
    <x v="0"/>
    <s v="Saúde Mental086421341"/>
    <x v="1"/>
  </r>
  <r>
    <x v="1"/>
    <x v="15"/>
    <s v="Ativo"/>
    <d v="2026-05-04T00:00:00"/>
    <s v="092638448"/>
    <s v="RONALDO SIMIAO DA SILVA"/>
    <n v="49906915803"/>
    <d v="2007-05-14T00:00:00"/>
    <n v="19"/>
    <s v="M"/>
    <x v="0"/>
    <s v="SAO PAULO"/>
    <m/>
    <n v="380"/>
    <n v="11962260941"/>
    <s v="Sem Navegação"/>
    <m/>
    <m/>
    <m/>
    <m/>
    <x v="97"/>
    <d v="2026-08-05T00:00:00"/>
    <x v="0"/>
    <s v="Saúde Mental092638448"/>
    <x v="0"/>
  </r>
  <r>
    <x v="1"/>
    <x v="15"/>
    <s v="Ativo"/>
    <d v="2025-11-10T00:00:00"/>
    <s v="078397667"/>
    <s v="CAMILA MORAIS TAVARES"/>
    <n v="53644378843"/>
    <d v="2002-03-03T00:00:00"/>
    <n v="24"/>
    <m/>
    <x v="0"/>
    <s v="BARUERI"/>
    <m/>
    <n v="500"/>
    <n v="11962388116"/>
    <s v="Sem Navegação"/>
    <s v="N/A"/>
    <m/>
    <m/>
    <m/>
    <x v="163"/>
    <d v="2025-11-01T00:00:00"/>
    <x v="1"/>
    <s v="Saúde Mental078397667"/>
    <x v="1"/>
  </r>
  <r>
    <x v="1"/>
    <x v="15"/>
    <s v="Ativo"/>
    <d v="2025-12-09T00:00:00"/>
    <s v="088883770"/>
    <s v="SARA GOMES DE ALMEIDA"/>
    <n v="44057281860"/>
    <d v="2000-03-06T00:00:00"/>
    <n v="26"/>
    <s v="F"/>
    <x v="0"/>
    <s v="SAO PAULO"/>
    <m/>
    <n v="350"/>
    <n v="11962424032"/>
    <s v="Sem Navegação"/>
    <s v="N/A"/>
    <m/>
    <m/>
    <m/>
    <x v="180"/>
    <d v="2025-12-09T00:00:00"/>
    <x v="0"/>
    <s v="Saúde Mental088883770"/>
    <x v="1"/>
  </r>
  <r>
    <x v="1"/>
    <x v="15"/>
    <s v="Ativo"/>
    <d v="2026-03-11T00:00:00"/>
    <s v="089410996"/>
    <s v="LAIS SOUSA LIMA DOS SANTOS"/>
    <n v="49287053863"/>
    <d v="2005-04-05T00:00:00"/>
    <n v="21"/>
    <s v="F"/>
    <x v="0"/>
    <s v="MAUA"/>
    <m/>
    <n v="60"/>
    <n v="11962463119"/>
    <s v="Sem Navegação"/>
    <s v="N/A"/>
    <m/>
    <m/>
    <m/>
    <x v="93"/>
    <m/>
    <x v="0"/>
    <s v="Saúde Mental089410996"/>
    <x v="2"/>
  </r>
  <r>
    <x v="1"/>
    <x v="15"/>
    <s v="Ativo"/>
    <d v="2026-01-06T00:00:00"/>
    <s v="093604107"/>
    <s v="JOATAN OLIVEIRA PEREIRA JUNIOR"/>
    <n v="24344700848"/>
    <d v="2002-05-07T00:00:00"/>
    <n v="24"/>
    <s v="M"/>
    <x v="0"/>
    <s v="SAO PAULO"/>
    <m/>
    <n v="380"/>
    <n v="11962700539"/>
    <s v="Sem Navegação"/>
    <s v="N/A"/>
    <m/>
    <m/>
    <m/>
    <x v="45"/>
    <d v="2026-01-13T00:00:00"/>
    <x v="0"/>
    <s v="Saúde Mental093604107"/>
    <x v="4"/>
  </r>
  <r>
    <x v="1"/>
    <x v="15"/>
    <s v="Ativo"/>
    <d v="2025-11-10T00:00:00"/>
    <s v="095139991"/>
    <s v="Lidiane Lopes Pereira Ramos"/>
    <n v="41712443828"/>
    <d v="1991-06-30T00:00:00"/>
    <n v="34"/>
    <m/>
    <x v="0"/>
    <s v="SAO CAETANO DO SUL"/>
    <m/>
    <n v="380"/>
    <n v="11962864512"/>
    <s v="Sem Navegação"/>
    <s v="N/A"/>
    <m/>
    <m/>
    <m/>
    <x v="144"/>
    <d v="2025-10-27T00:00:00"/>
    <x v="1"/>
    <s v="Saúde Mental095139991"/>
    <x v="1"/>
  </r>
  <r>
    <x v="1"/>
    <x v="15"/>
    <s v="Ativo"/>
    <d v="2026-05-25T00:00:00"/>
    <s v="095870702"/>
    <s v="ELAINE PINHEIRO DE MELLO"/>
    <n v="12037183739"/>
    <d v="1992-03-11T00:00:00"/>
    <n v="34"/>
    <s v="F"/>
    <x v="0"/>
    <s v="BARUERI"/>
    <s v="JARDIM SILVEIRA"/>
    <e v="#N/A"/>
    <n v="11962864542"/>
    <s v="Sem Navegação"/>
    <m/>
    <m/>
    <m/>
    <m/>
    <x v="99"/>
    <d v="2026-05-30T00:00:00"/>
    <x v="0"/>
    <s v="Saúde Mental095870702"/>
    <x v="5"/>
  </r>
  <r>
    <x v="1"/>
    <x v="15"/>
    <s v="Ativo"/>
    <d v="2026-01-05T00:00:00"/>
    <s v="088321772"/>
    <s v="KARINA DOS SANTOS MORTARI"/>
    <n v="38179120805"/>
    <d v="1988-11-10T00:00:00"/>
    <n v="37"/>
    <s v="F"/>
    <x v="0"/>
    <s v="SAO PAULO"/>
    <m/>
    <n v="80"/>
    <n v="11962983681"/>
    <s v="Sem Navegação"/>
    <s v="N/A"/>
    <m/>
    <m/>
    <m/>
    <x v="98"/>
    <d v="2026-12-20T00:00:00"/>
    <x v="0"/>
    <s v="Saúde Mental088321772"/>
    <x v="1"/>
  </r>
  <r>
    <x v="1"/>
    <x v="15"/>
    <s v="Ativo"/>
    <d v="2025-11-10T00:00:00"/>
    <s v="094419116"/>
    <s v="MONIQUE GARCIA BORGES DA SILVA"/>
    <n v="42568289821"/>
    <d v="1995-09-15T00:00:00"/>
    <n v="30"/>
    <m/>
    <x v="0"/>
    <s v="SAO PAULO"/>
    <m/>
    <n v="580"/>
    <n v="11963159827"/>
    <s v="Sem Navegação"/>
    <s v="N/A"/>
    <m/>
    <m/>
    <m/>
    <x v="173"/>
    <d v="2025-10-30T00:00:00"/>
    <x v="0"/>
    <s v="Saúde Mental094419116"/>
    <x v="1"/>
  </r>
  <r>
    <x v="1"/>
    <x v="15"/>
    <s v="Ativo"/>
    <d v="2026-04-15T00:00:00"/>
    <s v="096888499"/>
    <s v="HAYNNA DA SILVA CHAGAS SOARES"/>
    <n v="54756401813"/>
    <d v="2007-05-13T00:00:00"/>
    <n v="19"/>
    <s v="F"/>
    <x v="0"/>
    <s v="SAO PAULO"/>
    <s v="AMERICANOPOLIS"/>
    <n v="60"/>
    <n v="11963364965"/>
    <s v="Sem Navegação"/>
    <m/>
    <m/>
    <m/>
    <m/>
    <x v="103"/>
    <d v="2026-04-18T00:00:00"/>
    <x v="0"/>
    <s v="Saúde Mental096888499"/>
    <x v="0"/>
  </r>
  <r>
    <x v="1"/>
    <x v="15"/>
    <s v="Ativo"/>
    <d v="2026-04-13T00:00:00"/>
    <s v="089735105"/>
    <s v="DAIANE ABREU SANTOS"/>
    <n v="37065317803"/>
    <d v="1988-10-28T00:00:00"/>
    <n v="37"/>
    <s v="F"/>
    <x v="0"/>
    <s v="FRANCO DA ROCHA"/>
    <s v="VILA ARTUR SESTINI"/>
    <n v="380"/>
    <n v="11963383152"/>
    <s v="Sem Navegação"/>
    <m/>
    <m/>
    <m/>
    <m/>
    <x v="47"/>
    <d v="2026-04-14T00:00:00"/>
    <x v="0"/>
    <s v="Saúde Mental089735105"/>
    <x v="0"/>
  </r>
  <r>
    <x v="1"/>
    <x v="15"/>
    <s v="Ativo"/>
    <d v="2025-11-10T00:00:00"/>
    <s v="060904968"/>
    <s v="PATRICIA CANDIDA AMBROS"/>
    <n v="19221035867"/>
    <d v="1974-08-16T00:00:00"/>
    <n v="51"/>
    <m/>
    <x v="0"/>
    <s v="SAO BERNARDO DO CAMPO"/>
    <m/>
    <n v="900"/>
    <n v="11963386467"/>
    <s v="Sem Navegação"/>
    <s v="N/A"/>
    <m/>
    <m/>
    <m/>
    <x v="59"/>
    <d v="2025-10-13T00:00:00"/>
    <x v="27"/>
    <s v="Saúde Mental060904968"/>
    <x v="1"/>
  </r>
  <r>
    <x v="1"/>
    <x v="15"/>
    <s v="Ativo"/>
    <d v="2025-11-19T00:00:00"/>
    <s v="087193139"/>
    <s v="Maria Sandra Gomes da Silva"/>
    <n v="21866189824"/>
    <d v="1980-03-26T00:00:00"/>
    <n v="46"/>
    <m/>
    <x v="0"/>
    <s v="SAO BERNARDO DO CAMPO"/>
    <m/>
    <n v="500"/>
    <n v="11963445894"/>
    <s v="Sem Navegação"/>
    <s v="N/A"/>
    <m/>
    <m/>
    <m/>
    <x v="50"/>
    <d v="2025-11-22T00:00:00"/>
    <x v="0"/>
    <s v="Saúde Mental087193139"/>
    <x v="1"/>
  </r>
  <r>
    <x v="1"/>
    <x v="15"/>
    <s v="Ativo"/>
    <d v="2025-11-10T00:00:00"/>
    <s v="088110971"/>
    <s v="PRISCILA LIDIANE DA SILVA"/>
    <n v="26790597867"/>
    <d v="1979-12-27T00:00:00"/>
    <n v="46"/>
    <m/>
    <x v="0"/>
    <s v="SAO PAULO"/>
    <m/>
    <n v="200"/>
    <n v="11963484843"/>
    <s v="Sem Navegação"/>
    <s v="N/A"/>
    <m/>
    <m/>
    <m/>
    <x v="184"/>
    <m/>
    <x v="1"/>
    <s v="Saúde Mental088110971"/>
    <x v="1"/>
  </r>
  <r>
    <x v="1"/>
    <x v="15"/>
    <s v="Ativo"/>
    <d v="2025-11-10T00:00:00"/>
    <s v="093783632"/>
    <s v="CRISTINA MIGUEL DA SILVA"/>
    <n v="34404016859"/>
    <d v="1986-12-25T00:00:00"/>
    <n v="39"/>
    <m/>
    <x v="0"/>
    <s v="SAO PAULO"/>
    <m/>
    <n v="60"/>
    <n v="11963606813"/>
    <s v="Sem Navegação"/>
    <s v="N/A"/>
    <m/>
    <m/>
    <m/>
    <x v="4"/>
    <d v="2025-11-07T00:00:00"/>
    <x v="0"/>
    <s v="Saúde Mental093783632"/>
    <x v="1"/>
  </r>
  <r>
    <x v="1"/>
    <x v="15"/>
    <s v="Ativo"/>
    <d v="2025-11-24T00:00:00"/>
    <s v="092641790"/>
    <s v="MARINA LUZ DE OLIVEIRA ZANQUETA"/>
    <n v="47295610820"/>
    <d v="2013-06-06T00:00:00"/>
    <n v="12"/>
    <m/>
    <x v="0"/>
    <s v="SAO PAULO"/>
    <m/>
    <n v="380"/>
    <n v="11963616857"/>
    <s v="Sem Navegação"/>
    <s v="N/A"/>
    <m/>
    <m/>
    <m/>
    <x v="43"/>
    <s v="11/15/2025"/>
    <x v="0"/>
    <s v="Saúde Mental092641790"/>
    <x v="1"/>
  </r>
  <r>
    <x v="1"/>
    <x v="15"/>
    <s v="Ativo"/>
    <d v="2026-01-20T00:00:00"/>
    <s v="800451872"/>
    <s v="DENISE CRISTIANE PEREZ DA SILVA"/>
    <n v="3648243870"/>
    <d v="1959-12-05T00:00:00"/>
    <n v="66"/>
    <s v="F"/>
    <x v="0"/>
    <s v="SAO PAULO"/>
    <m/>
    <n v="100"/>
    <n v="11963988548"/>
    <s v="Sem Navegação"/>
    <s v="N/A"/>
    <m/>
    <m/>
    <m/>
    <x v="64"/>
    <d v="2026-01-20T00:00:00"/>
    <x v="0"/>
    <s v="Saúde Mental800451872"/>
    <x v="4"/>
  </r>
  <r>
    <x v="1"/>
    <x v="15"/>
    <s v="Ativo"/>
    <d v="2026-03-23T00:00:00"/>
    <s v="094189545"/>
    <s v="LIDIANE DA SILVA FERREIR"/>
    <n v="70433714492"/>
    <d v="1996-12-03T00:00:00"/>
    <n v="29"/>
    <s v="F"/>
    <x v="0"/>
    <s v="SAO PAULO"/>
    <m/>
    <n v="380"/>
    <n v="11964389487"/>
    <s v="Sem Navegação"/>
    <s v="N/A"/>
    <d v="2026-03-04T00:00:00"/>
    <m/>
    <m/>
    <x v="54"/>
    <d v="2026-03-26T00:00:00"/>
    <x v="0"/>
    <s v="Saúde Mental094189545"/>
    <x v="2"/>
  </r>
  <r>
    <x v="1"/>
    <x v="15"/>
    <s v="Ativo"/>
    <d v="2025-11-10T00:00:00"/>
    <s v="087186869"/>
    <s v="Ilana Maria Pereira Brito Moura"/>
    <n v="80544193334"/>
    <d v="1978-10-10T00:00:00"/>
    <n v="47"/>
    <m/>
    <x v="0"/>
    <s v="SAO BERNARDO DO CAMPO"/>
    <m/>
    <n v="500"/>
    <n v="11964575750"/>
    <s v="Sem Navegação"/>
    <s v="N/A"/>
    <m/>
    <m/>
    <m/>
    <x v="157"/>
    <d v="2025-10-31T00:00:00"/>
    <x v="27"/>
    <s v="Saúde Mental087186869"/>
    <x v="1"/>
  </r>
  <r>
    <x v="1"/>
    <x v="15"/>
    <s v="Ativo"/>
    <d v="2025-11-24T00:00:00"/>
    <s v="095027152"/>
    <s v="JAQUELINE DE SOUZA ARAUJO"/>
    <n v="44030105807"/>
    <d v="1996-06-18T00:00:00"/>
    <n v="29"/>
    <s v="F"/>
    <x v="0"/>
    <s v="SAO PAULO"/>
    <m/>
    <n v="450"/>
    <n v="11964739321"/>
    <s v="Sem Navegação"/>
    <s v="N/A"/>
    <m/>
    <m/>
    <m/>
    <x v="43"/>
    <d v="2025-11-22T00:00:00"/>
    <x v="0"/>
    <s v="Saúde Mental095027152"/>
    <x v="1"/>
  </r>
  <r>
    <x v="1"/>
    <x v="15"/>
    <s v="Ativo"/>
    <d v="2025-11-17T00:00:00"/>
    <s v="093800526"/>
    <s v="NICOLLAS ROGER RODRIGUES DE BARROS"/>
    <n v="15069296485"/>
    <d v="2010-10-17T00:00:00"/>
    <n v="15"/>
    <m/>
    <x v="0"/>
    <s v="CAIEIRAS"/>
    <m/>
    <n v="60"/>
    <n v="11964868387"/>
    <s v="Sem Navegação"/>
    <s v="N/A"/>
    <m/>
    <m/>
    <m/>
    <x v="100"/>
    <d v="2025-11-17T00:00:00"/>
    <x v="0"/>
    <s v="Saúde Mental093800526"/>
    <x v="1"/>
  </r>
  <r>
    <x v="1"/>
    <x v="15"/>
    <s v="Ativo"/>
    <d v="2025-11-19T00:00:00"/>
    <s v="076327692"/>
    <s v="Maria Gabriela Vargas Cazzaro"/>
    <n v="16664021846"/>
    <d v="1972-05-12T00:00:00"/>
    <n v="54"/>
    <m/>
    <x v="0"/>
    <s v="SAO PAULO"/>
    <m/>
    <n v="900"/>
    <n v="11964885481"/>
    <s v="Sem Navegação"/>
    <s v="N/A"/>
    <m/>
    <m/>
    <m/>
    <x v="50"/>
    <d v="2025-11-10T00:00:00"/>
    <x v="0"/>
    <s v="Saúde Mental076327692"/>
    <x v="1"/>
  </r>
  <r>
    <x v="1"/>
    <x v="15"/>
    <s v="Ativo"/>
    <d v="2026-03-26T00:00:00"/>
    <s v="081268724"/>
    <s v="JULIANA DIAS DUTRA"/>
    <n v="32793524875"/>
    <d v="1985-10-17T00:00:00"/>
    <n v="40"/>
    <s v="F"/>
    <x v="0"/>
    <s v="SAO PAULO"/>
    <s v="CERQUEIRA CESAR"/>
    <n v="450"/>
    <n v="11964946454"/>
    <s v="Sem Navegação"/>
    <s v="N/A"/>
    <d v="2026-03-23T00:00:00"/>
    <m/>
    <m/>
    <x v="96"/>
    <d v="2026-04-14T00:00:00"/>
    <x v="0"/>
    <s v="Saúde Mental081268724"/>
    <x v="2"/>
  </r>
  <r>
    <x v="1"/>
    <x v="15"/>
    <s v="Ativo"/>
    <d v="2026-03-05T00:00:00"/>
    <s v="092831047"/>
    <s v="SANDRA DE MARIO BERTAGNON"/>
    <n v="5756543848"/>
    <d v="1959-05-16T00:00:00"/>
    <n v="67"/>
    <s v="F"/>
    <x v="0"/>
    <s v="SAO PAULO"/>
    <m/>
    <n v="110"/>
    <n v="11965491605"/>
    <s v="Sem Navegação"/>
    <s v="N/A"/>
    <m/>
    <m/>
    <m/>
    <x v="63"/>
    <d v="2026-03-03T00:00:00"/>
    <x v="0"/>
    <s v="Saúde Mental092831047"/>
    <x v="3"/>
  </r>
  <r>
    <x v="1"/>
    <x v="15"/>
    <s v="Ativo"/>
    <d v="2025-11-27T00:00:00"/>
    <s v="079062271"/>
    <s v="Lorena Veronica Pinheiro de Paula"/>
    <n v="43887469836"/>
    <d v="1996-12-30T00:00:00"/>
    <n v="29"/>
    <m/>
    <x v="0"/>
    <s v="OSASCO"/>
    <m/>
    <n v="500"/>
    <n v="11965501464"/>
    <s v="Sem Navegação"/>
    <s v="N/A"/>
    <m/>
    <m/>
    <m/>
    <x v="30"/>
    <d v="2025-11-27T00:00:00"/>
    <x v="0"/>
    <s v="Saúde Mental079062271"/>
    <x v="1"/>
  </r>
  <r>
    <x v="1"/>
    <x v="15"/>
    <s v="Ativo"/>
    <d v="2026-01-20T00:00:00"/>
    <s v="083151932"/>
    <s v="GUSTAVO ORICCHIO CARDOSO"/>
    <n v="42109487801"/>
    <d v="1994-08-30T00:00:00"/>
    <n v="31"/>
    <s v="M"/>
    <x v="0"/>
    <s v="OSASCO"/>
    <m/>
    <n v="450"/>
    <n v="11965768215"/>
    <s v="Sem Navegação"/>
    <s v="N/A"/>
    <m/>
    <m/>
    <m/>
    <x v="64"/>
    <d v="2026-01-21T00:00:00"/>
    <x v="0"/>
    <s v="Saúde Mental083151932"/>
    <x v="4"/>
  </r>
  <r>
    <x v="1"/>
    <x v="15"/>
    <s v="Ativo"/>
    <d v="2026-01-13T00:00:00"/>
    <s v="811769771"/>
    <s v="MARIA APARECIDA DA COSTA SILVA"/>
    <n v="27237489879"/>
    <d v="1962-07-06T00:00:00"/>
    <n v="63"/>
    <s v="F"/>
    <x v="0"/>
    <s v="SAO PAULO"/>
    <m/>
    <n v="100"/>
    <n v="11965804506"/>
    <s v="Sem Navegação"/>
    <s v="N/A"/>
    <m/>
    <m/>
    <m/>
    <x v="18"/>
    <d v="2026-01-16T00:00:00"/>
    <x v="0"/>
    <s v="Saúde Mental811769771"/>
    <x v="4"/>
  </r>
  <r>
    <x v="1"/>
    <x v="15"/>
    <s v="Ativo"/>
    <d v="2026-01-29T00:00:00"/>
    <s v="222005254"/>
    <s v="SONIA MARIA ROSA ALEXANDRE"/>
    <n v="10497880873"/>
    <d v="1948-06-18T00:00:00"/>
    <n v="77"/>
    <s v="F"/>
    <x v="0"/>
    <s v="SAO PAULO"/>
    <m/>
    <n v="600"/>
    <n v="11965822284"/>
    <s v="Sem Navegação"/>
    <s v="N/A"/>
    <m/>
    <m/>
    <m/>
    <x v="133"/>
    <d v="2001-01-01T00:00:00"/>
    <x v="0"/>
    <s v="Saúde Mental222005254"/>
    <x v="4"/>
  </r>
  <r>
    <x v="1"/>
    <x v="15"/>
    <s v="Ativo"/>
    <d v="2025-11-10T00:00:00"/>
    <s v="089842013"/>
    <s v="Aleiza Sousa De Oliveira Siqueira"/>
    <n v="44876702845"/>
    <d v="1997-10-02T00:00:00"/>
    <n v="28"/>
    <m/>
    <x v="13"/>
    <s v="BELO HORIZONTE"/>
    <m/>
    <n v="450"/>
    <n v="11965915085"/>
    <s v="Sem Navegação"/>
    <s v="N/A"/>
    <m/>
    <m/>
    <m/>
    <x v="131"/>
    <d v="2025-11-07T00:00:00"/>
    <x v="0"/>
    <s v="Saúde Mental089842013"/>
    <x v="1"/>
  </r>
  <r>
    <x v="1"/>
    <x v="15"/>
    <s v="Ativo"/>
    <d v="2025-11-25T00:00:00"/>
    <s v="095090434"/>
    <s v="JULLIA SOUSA BORGHI"/>
    <n v="52117877818"/>
    <d v="2004-05-18T00:00:00"/>
    <n v="22"/>
    <m/>
    <x v="0"/>
    <s v="SAO BERNARDO DO CAMPO"/>
    <m/>
    <n v="380"/>
    <n v="11966039559"/>
    <s v="Sem Navegação"/>
    <s v="N/A"/>
    <m/>
    <m/>
    <m/>
    <x v="25"/>
    <d v="2025-11-29T00:00:00"/>
    <x v="0"/>
    <s v="Saúde Mental095090434"/>
    <x v="1"/>
  </r>
  <r>
    <x v="1"/>
    <x v="15"/>
    <s v="Ativo"/>
    <d v="2026-01-22T00:00:00"/>
    <s v="096263694"/>
    <s v="JULIANA RIBEIRO DE PAULA"/>
    <n v="11228701750"/>
    <d v="1985-04-22T00:00:00"/>
    <n v="41"/>
    <s v="F"/>
    <x v="0"/>
    <s v="DIADEMA"/>
    <m/>
    <n v="80"/>
    <n v="11966068299"/>
    <s v="Sem Navegação"/>
    <s v="N/A"/>
    <m/>
    <m/>
    <m/>
    <x v="26"/>
    <d v="2026-01-21T00:00:00"/>
    <x v="0"/>
    <s v="Saúde Mental096263694"/>
    <x v="4"/>
  </r>
  <r>
    <x v="1"/>
    <x v="15"/>
    <s v="Ativo"/>
    <d v="2026-01-26T00:00:00"/>
    <s v="084426454"/>
    <s v="WILZE LAURA BRUSCATO"/>
    <n v="71808892887"/>
    <d v="1950-02-19T00:00:00"/>
    <n v="76"/>
    <s v="F"/>
    <x v="0"/>
    <s v="SAO PAULO"/>
    <m/>
    <n v="60"/>
    <n v="11966118465"/>
    <s v="Sem Navegação"/>
    <s v="N/A"/>
    <m/>
    <m/>
    <m/>
    <x v="129"/>
    <d v="2026-01-29T00:00:00"/>
    <x v="0"/>
    <s v="Saúde Mental084426454"/>
    <x v="4"/>
  </r>
  <r>
    <x v="1"/>
    <x v="15"/>
    <s v="Ativo"/>
    <d v="2025-12-15T00:00:00"/>
    <s v="095265272"/>
    <s v="JULIA VITORIA PEREIRA BARBOSA"/>
    <n v="51501844890"/>
    <d v="2008-09-15T00:00:00"/>
    <n v="17"/>
    <s v="F"/>
    <x v="0"/>
    <s v="SAO PAULO"/>
    <m/>
    <n v="110"/>
    <n v="11966170335"/>
    <s v="Sem Navegação"/>
    <s v="N/A"/>
    <m/>
    <m/>
    <m/>
    <x v="170"/>
    <d v="2025-12-12T00:00:00"/>
    <x v="0"/>
    <s v="Saúde Mental095265272"/>
    <x v="1"/>
  </r>
  <r>
    <x v="1"/>
    <x v="15"/>
    <s v="Ativo"/>
    <d v="2025-11-10T00:00:00"/>
    <s v="094043744"/>
    <s v="Jérsica Coutinho dos Santos Guimarães"/>
    <n v="5302863510"/>
    <d v="1992-10-24T00:00:00"/>
    <n v="33"/>
    <m/>
    <x v="0"/>
    <s v="SAO PAULO"/>
    <m/>
    <n v="60"/>
    <n v="11966225265"/>
    <s v="Sem Navegação"/>
    <s v="N/A"/>
    <m/>
    <m/>
    <m/>
    <x v="134"/>
    <d v="2025-10-17T00:00:00"/>
    <x v="1"/>
    <s v="Saúde Mental094043744"/>
    <x v="1"/>
  </r>
  <r>
    <x v="1"/>
    <x v="15"/>
    <s v="Ativo"/>
    <d v="2026-02-02T00:00:00"/>
    <s v="444381910"/>
    <s v="MARIA REGINA DA SILVA CAMILLO"/>
    <n v="2143345895"/>
    <d v="1955-01-11T00:00:00"/>
    <n v="71"/>
    <s v="F"/>
    <x v="0"/>
    <s v="SAO PAULO"/>
    <m/>
    <n v="100"/>
    <n v="11966263535"/>
    <s v="Sem Navegação"/>
    <s v="N/A"/>
    <m/>
    <m/>
    <m/>
    <x v="49"/>
    <d v="2001-01-01T00:00:00"/>
    <x v="0"/>
    <s v="Saúde Mental444381910"/>
    <x v="4"/>
  </r>
  <r>
    <x v="1"/>
    <x v="15"/>
    <s v="Ativo"/>
    <d v="2025-11-10T00:00:00"/>
    <s v="450795063"/>
    <s v="Liliane Costa da Cruz Brito"/>
    <n v="37028212874"/>
    <d v="1986-08-30T00:00:00"/>
    <n v="39"/>
    <m/>
    <x v="0"/>
    <s v="SAO PAULO"/>
    <m/>
    <n v="300"/>
    <n v="11966278778"/>
    <s v="Sem Navegação"/>
    <s v="N/A"/>
    <m/>
    <m/>
    <m/>
    <x v="146"/>
    <d v="2025-10-16T00:00:00"/>
    <x v="1"/>
    <s v="Saúde Mental450795063"/>
    <x v="1"/>
  </r>
  <r>
    <x v="1"/>
    <x v="15"/>
    <s v="Ativo"/>
    <d v="2026-03-24T00:00:00"/>
    <s v="094504559"/>
    <s v="MAIQUELE OLIVEIRA DE CARVALHO"/>
    <n v="58192918831"/>
    <d v="2006-04-12T00:00:00"/>
    <n v="20"/>
    <s v="F"/>
    <x v="0"/>
    <s v="SAO PAULO"/>
    <s v="VILA REGENTE FEIJO"/>
    <n v="80"/>
    <n v="11966432124"/>
    <s v="Sem Navegação"/>
    <s v="N/A"/>
    <d v="2026-03-23T00:00:00"/>
    <m/>
    <m/>
    <x v="106"/>
    <d v="2026-03-28T00:00:00"/>
    <x v="0"/>
    <s v="Saúde Mental094504559"/>
    <x v="2"/>
  </r>
  <r>
    <x v="1"/>
    <x v="15"/>
    <s v="Ativo"/>
    <d v="2026-01-20T00:00:00"/>
    <s v="094470430"/>
    <s v="PAMELLA STEPHANIE DE SA PONTES BITENCOURT"/>
    <n v="44501354828"/>
    <d v="1996-01-11T00:00:00"/>
    <n v="30"/>
    <s v="F"/>
    <x v="0"/>
    <s v="SAO PAULO"/>
    <m/>
    <n v="60"/>
    <n v="11966496886"/>
    <s v="Sem Navegação"/>
    <s v="N/A"/>
    <m/>
    <m/>
    <m/>
    <x v="57"/>
    <d v="2026-01-20T00:00:00"/>
    <x v="0"/>
    <s v="Saúde Mental094470430"/>
    <x v="4"/>
  </r>
  <r>
    <x v="1"/>
    <x v="15"/>
    <s v="Ativo"/>
    <d v="2026-04-16T00:00:00"/>
    <s v="081758221"/>
    <s v="SELMA CRISTINA SILVA"/>
    <n v="11480299820"/>
    <d v="1971-10-05T00:00:00"/>
    <n v="54"/>
    <s v="F"/>
    <x v="0"/>
    <s v="SAO PAULO"/>
    <s v="VILA JAGUARA "/>
    <n v="450"/>
    <n v="11966594420"/>
    <s v="Sem Navegação"/>
    <m/>
    <m/>
    <m/>
    <m/>
    <x v="74"/>
    <d v="2026-04-21T00:00:00"/>
    <x v="0"/>
    <s v="Saúde Mental081758221"/>
    <x v="0"/>
  </r>
  <r>
    <x v="1"/>
    <x v="15"/>
    <s v="Ativo"/>
    <d v="2025-12-09T00:00:00"/>
    <s v="060352647"/>
    <s v="VIVIANE APARECIDA DA SILVA CARMO"/>
    <n v="30743610857"/>
    <d v="1980-11-20T00:00:00"/>
    <n v="45"/>
    <s v="F"/>
    <x v="0"/>
    <s v="JANDIRA"/>
    <m/>
    <n v="200"/>
    <n v="11966597726"/>
    <s v="Sem Navegação"/>
    <s v="N/A"/>
    <m/>
    <m/>
    <m/>
    <x v="167"/>
    <d v="2025-12-13T00:00:00"/>
    <x v="0"/>
    <s v="Saúde Mental060352647"/>
    <x v="1"/>
  </r>
  <r>
    <x v="1"/>
    <x v="15"/>
    <s v="Ativo"/>
    <d v="2026-03-11T00:00:00"/>
    <s v="092643275"/>
    <s v="VALDENICE NUNES JORDAO"/>
    <n v="25413685858"/>
    <d v="1975-01-23T00:00:00"/>
    <n v="51"/>
    <s v="F"/>
    <x v="0"/>
    <s v="ITAQUAQUECETUBA"/>
    <m/>
    <n v="500"/>
    <n v="11966759633"/>
    <s v="Sem Navegação"/>
    <s v="N/A"/>
    <m/>
    <m/>
    <m/>
    <x v="92"/>
    <d v="2026-03-13T00:00:00"/>
    <x v="0"/>
    <s v="Saúde Mental092643275"/>
    <x v="2"/>
  </r>
  <r>
    <x v="1"/>
    <x v="15"/>
    <s v="Ativo"/>
    <d v="2026-01-12T00:00:00"/>
    <s v="078384463"/>
    <s v="BRUNO GUIMARAES DE SOUSA"/>
    <n v="38378995860"/>
    <d v="1992-11-12T00:00:00"/>
    <n v="33"/>
    <s v="M"/>
    <x v="0"/>
    <s v="SAO PAULO"/>
    <m/>
    <n v="750"/>
    <n v="11966862457"/>
    <s v="Sem Navegação"/>
    <s v="N/A"/>
    <m/>
    <m/>
    <m/>
    <x v="46"/>
    <d v="2026-01-15T00:00:00"/>
    <x v="0"/>
    <s v="Saúde Mental078384463"/>
    <x v="4"/>
  </r>
  <r>
    <x v="1"/>
    <x v="15"/>
    <s v="Ativo"/>
    <d v="2025-11-10T00:00:00"/>
    <s v="093130209"/>
    <s v="WILLIAM BRITO CARLOS"/>
    <n v="22289479896"/>
    <d v="1981-10-02T00:00:00"/>
    <n v="44"/>
    <m/>
    <x v="0"/>
    <s v="DIADEMA"/>
    <m/>
    <n v="450"/>
    <n v="11966950502"/>
    <s v="Sem Navegação"/>
    <s v="N/A"/>
    <m/>
    <m/>
    <m/>
    <x v="154"/>
    <d v="2025-10-23T00:00:00"/>
    <x v="0"/>
    <s v="Saúde Mental093130209"/>
    <x v="1"/>
  </r>
  <r>
    <x v="1"/>
    <x v="15"/>
    <s v="Ativo"/>
    <d v="2025-11-10T00:00:00"/>
    <s v="087510680"/>
    <s v="Cristina Bonfim Neves Ferreira"/>
    <n v="40224214870"/>
    <d v="1991-07-02T00:00:00"/>
    <n v="34"/>
    <m/>
    <x v="0"/>
    <s v="SAO PAULO"/>
    <m/>
    <n v="40"/>
    <n v="11967086292"/>
    <s v="Sem Navegação"/>
    <s v="N/A"/>
    <m/>
    <m/>
    <m/>
    <x v="59"/>
    <d v="2025-10-15T00:00:00"/>
    <x v="1"/>
    <s v="Saúde Mental087510680"/>
    <x v="1"/>
  </r>
  <r>
    <x v="1"/>
    <x v="15"/>
    <s v="Ativo"/>
    <d v="2025-11-10T00:00:00"/>
    <s v="094323140"/>
    <s v="Thalita dos Santos Silva demetino"/>
    <n v="24267291802"/>
    <d v="2004-08-16T00:00:00"/>
    <n v="21"/>
    <m/>
    <x v="0"/>
    <s v="SAO PAULO"/>
    <m/>
    <n v="80"/>
    <n v="11967325778"/>
    <s v="Sem Navegação"/>
    <s v="N/A"/>
    <m/>
    <m/>
    <m/>
    <x v="128"/>
    <d v="2025-10-13T00:00:00"/>
    <x v="1"/>
    <s v="Saúde Mental094323140"/>
    <x v="1"/>
  </r>
  <r>
    <x v="1"/>
    <x v="15"/>
    <s v="Ativo"/>
    <d v="2025-12-10T00:00:00"/>
    <s v="095870695"/>
    <s v="ADRIANA DA SILVA SOUZA PEDROSO"/>
    <n v="28169822890"/>
    <d v="1977-12-31T00:00:00"/>
    <n v="48"/>
    <s v="F"/>
    <x v="0"/>
    <s v="OSASCO"/>
    <m/>
    <n v="60"/>
    <n v="11967340132"/>
    <s v="Sem Navegação"/>
    <s v="N/A"/>
    <m/>
    <m/>
    <m/>
    <x v="11"/>
    <d v="2025-12-15T00:00:00"/>
    <x v="0"/>
    <s v="Saúde Mental095870695"/>
    <x v="1"/>
  </r>
  <r>
    <x v="1"/>
    <x v="15"/>
    <s v="Ativo"/>
    <d v="2026-01-07T00:00:00"/>
    <s v="093424626"/>
    <s v="PEDRO LUCAS ABALO OLIVEIRA BARONE"/>
    <n v="10073958778"/>
    <d v="2000-07-11T00:00:00"/>
    <n v="25"/>
    <s v="M"/>
    <x v="3"/>
    <s v="RIO DE JANEIRO"/>
    <m/>
    <n v="75"/>
    <n v="11967480540"/>
    <s v="Sem Navegação"/>
    <s v="N/A"/>
    <m/>
    <m/>
    <m/>
    <x v="109"/>
    <d v="2026-01-12T00:00:00"/>
    <x v="0"/>
    <s v="Saúde Mental093424626"/>
    <x v="4"/>
  </r>
  <r>
    <x v="1"/>
    <x v="15"/>
    <s v="Ativo"/>
    <d v="2026-04-29T00:00:00"/>
    <s v="594857660"/>
    <s v="TATIANE CONCEICAO DE GOES"/>
    <n v="31750006812"/>
    <d v="1981-04-05T00:00:00"/>
    <n v="45"/>
    <s v="F"/>
    <x v="0"/>
    <s v="GUARULHOS"/>
    <s v="JARDIM PRESIDENTE DUTRA"/>
    <n v="50"/>
    <n v="11967919570"/>
    <s v="Sem Navegação"/>
    <m/>
    <m/>
    <m/>
    <m/>
    <x v="87"/>
    <d v="2026-04-30T00:00:00"/>
    <x v="20"/>
    <s v="Saúde Mental594857660"/>
    <x v="0"/>
  </r>
  <r>
    <x v="1"/>
    <x v="15"/>
    <s v="Ativo"/>
    <d v="2025-11-25T00:00:00"/>
    <s v="089194799"/>
    <s v="Bruna Ribeiro Franco de Souza Lopes"/>
    <n v="32842042883"/>
    <d v="1985-02-06T00:00:00"/>
    <n v="41"/>
    <m/>
    <x v="0"/>
    <s v="EMBU DAS ARTES"/>
    <m/>
    <n v="380"/>
    <n v="11967979656"/>
    <s v="Sem Navegação"/>
    <s v="N/A"/>
    <m/>
    <m/>
    <m/>
    <x v="25"/>
    <d v="2025-11-10T00:00:00"/>
    <x v="0"/>
    <s v="Saúde Mental089194799"/>
    <x v="1"/>
  </r>
  <r>
    <x v="1"/>
    <x v="15"/>
    <s v="Ativo"/>
    <d v="2025-11-17T00:00:00"/>
    <s v="089994511"/>
    <s v="RAFAELA RODRIGUES OLIVEIRA"/>
    <n v="46539224893"/>
    <d v="1997-09-25T00:00:00"/>
    <n v="28"/>
    <m/>
    <x v="0"/>
    <s v="SAO BERNARDO DO CAMPO"/>
    <m/>
    <n v="60"/>
    <n v="11968320026"/>
    <s v="Sem Navegação"/>
    <s v="N/A"/>
    <m/>
    <m/>
    <m/>
    <x v="100"/>
    <d v="2025-11-18T00:00:00"/>
    <x v="0"/>
    <s v="Saúde Mental089994511"/>
    <x v="1"/>
  </r>
  <r>
    <x v="1"/>
    <x v="15"/>
    <s v="Ativo"/>
    <d v="2026-01-05T00:00:00"/>
    <s v="092682907"/>
    <s v="GABRIELA FONSECA DE BRITO CAPARRA ARAUJO"/>
    <n v="32425497838"/>
    <d v="1985-11-04T00:00:00"/>
    <n v="40"/>
    <s v="F"/>
    <x v="0"/>
    <s v="GUARULHOS"/>
    <m/>
    <n v="380"/>
    <n v="11968701607"/>
    <s v="Sem Navegação"/>
    <s v="N/A"/>
    <m/>
    <m/>
    <m/>
    <x v="98"/>
    <d v="2025-12-31T00:00:00"/>
    <x v="0"/>
    <s v="Saúde Mental092682907"/>
    <x v="1"/>
  </r>
  <r>
    <x v="1"/>
    <x v="15"/>
    <s v="Ativo"/>
    <d v="2026-02-19T00:00:00"/>
    <s v="082519312"/>
    <s v="MARCIA GORETI DE JESUS AMARANTE"/>
    <n v="33830266553"/>
    <d v="1965-03-23T00:00:00"/>
    <n v="61"/>
    <s v="F"/>
    <x v="0"/>
    <s v="SAO PAULO"/>
    <m/>
    <n v="40"/>
    <n v="11968767777"/>
    <s v="Sem Navegação"/>
    <s v="N/A"/>
    <m/>
    <m/>
    <m/>
    <x v="78"/>
    <d v="2024-02-24T00:00:00"/>
    <x v="0"/>
    <s v="Saúde Mental082519312"/>
    <x v="3"/>
  </r>
  <r>
    <x v="1"/>
    <x v="15"/>
    <s v="Ativo"/>
    <d v="2026-04-30T00:00:00"/>
    <s v="078386732"/>
    <s v="ROSANGELA RIBEIRO DE CASTRO LIMA"/>
    <n v="27493201862"/>
    <d v="1978-04-17T00:00:00"/>
    <n v="48"/>
    <s v="F"/>
    <x v="0"/>
    <s v="MOGI DAS CRUZES"/>
    <m/>
    <n v="380"/>
    <n v="11969008896"/>
    <s v="Sem Navegação"/>
    <m/>
    <m/>
    <m/>
    <m/>
    <x v="95"/>
    <d v="2026-08-05T00:00:00"/>
    <x v="0"/>
    <s v="Saúde Mental078386732"/>
    <x v="0"/>
  </r>
  <r>
    <x v="1"/>
    <x v="15"/>
    <s v="Ativo"/>
    <d v="2025-11-10T00:00:00"/>
    <s v="078961715"/>
    <s v="PATRICIA ARAUJO SANTOS"/>
    <n v="7070031645"/>
    <d v="1985-08-11T00:00:00"/>
    <n v="40"/>
    <m/>
    <x v="0"/>
    <s v="SAO PAULO"/>
    <m/>
    <n v="450"/>
    <n v="11969456262"/>
    <s v="Sem Navegação"/>
    <s v="N/A"/>
    <m/>
    <m/>
    <m/>
    <x v="134"/>
    <d v="2025-10-20T00:00:00"/>
    <x v="0"/>
    <s v="Saúde Mental078961715"/>
    <x v="1"/>
  </r>
  <r>
    <x v="1"/>
    <x v="15"/>
    <s v="Ativo"/>
    <d v="2026-01-20T00:00:00"/>
    <s v="087909492"/>
    <s v="ANDREZA GOMES MALHO"/>
    <n v="21621562883"/>
    <d v="1981-01-02T00:00:00"/>
    <n v="45"/>
    <s v="F"/>
    <x v="0"/>
    <s v="CARAPICUIBA"/>
    <m/>
    <n v="380"/>
    <n v="11969609006"/>
    <s v="Sem Navegação"/>
    <s v="N/A"/>
    <m/>
    <m/>
    <m/>
    <x v="57"/>
    <d v="2026-01-19T00:00:00"/>
    <x v="0"/>
    <s v="Saúde Mental087909492"/>
    <x v="4"/>
  </r>
  <r>
    <x v="1"/>
    <x v="15"/>
    <s v="Ativo"/>
    <d v="2025-12-10T00:00:00"/>
    <s v="076461863"/>
    <s v="ROBERTA SILVA CHAVES DO NASCIMENTO"/>
    <n v="6517514899"/>
    <d v="1978-04-09T00:00:00"/>
    <n v="48"/>
    <s v="F"/>
    <x v="0"/>
    <s v="SAO PAULO"/>
    <m/>
    <n v="50"/>
    <n v="11969613411"/>
    <s v="Sem Navegação"/>
    <s v="N/A"/>
    <m/>
    <m/>
    <m/>
    <x v="11"/>
    <d v="2025-12-10T00:00:00"/>
    <x v="0"/>
    <s v="Saúde Mental076461863"/>
    <x v="1"/>
  </r>
  <r>
    <x v="1"/>
    <x v="15"/>
    <s v="Ativo"/>
    <d v="2025-11-10T00:00:00"/>
    <s v="775932930"/>
    <s v="CARLOS ALVES MEIRA"/>
    <n v="9664687839"/>
    <d v="1971-10-30T00:00:00"/>
    <n v="54"/>
    <m/>
    <x v="0"/>
    <s v="SAO PAULO"/>
    <m/>
    <n v="300"/>
    <n v="11969760667"/>
    <s v="Sem Navegação"/>
    <s v="N/A"/>
    <m/>
    <m/>
    <m/>
    <x v="152"/>
    <d v="2025-10-06T00:00:00"/>
    <x v="1"/>
    <s v="Saúde Mental775932930"/>
    <x v="1"/>
  </r>
  <r>
    <x v="1"/>
    <x v="15"/>
    <s v="Ativo"/>
    <d v="2026-05-14T00:00:00"/>
    <s v="082173175"/>
    <s v="GABRIELLA MARTINS MAGRI"/>
    <n v="51465089845"/>
    <d v="2007-12-05T00:00:00"/>
    <n v="18"/>
    <s v="F"/>
    <x v="0"/>
    <s v="SAO PAULO"/>
    <m/>
    <n v="60"/>
    <n v="11969902581"/>
    <s v="Sem Navegação"/>
    <m/>
    <m/>
    <m/>
    <m/>
    <x v="79"/>
    <d v="2026-05-19T00:00:00"/>
    <x v="0"/>
    <s v="Saúde Mental082173175"/>
    <x v="5"/>
  </r>
  <r>
    <x v="1"/>
    <x v="15"/>
    <s v="Ativo"/>
    <d v="2025-11-10T00:00:00"/>
    <s v="093783301"/>
    <s v="Andrei Amorim de Souza"/>
    <n v="41959166824"/>
    <d v="1999-12-20T00:00:00"/>
    <n v="26"/>
    <m/>
    <x v="0"/>
    <s v="SAO PAULO"/>
    <m/>
    <n v="380"/>
    <n v="11970137807"/>
    <s v="Sem Navegação"/>
    <s v="N/A"/>
    <m/>
    <m/>
    <m/>
    <x v="147"/>
    <d v="2025-10-17T00:00:00"/>
    <x v="0"/>
    <s v="Saúde Mental093783301"/>
    <x v="1"/>
  </r>
  <r>
    <x v="1"/>
    <x v="15"/>
    <s v="Ativo"/>
    <d v="2026-02-26T00:00:00"/>
    <s v="792690567"/>
    <s v="ADRIANE CERCILIAR GREGORIO"/>
    <n v="21261078845"/>
    <d v="1979-03-26T00:00:00"/>
    <n v="47"/>
    <s v="F"/>
    <x v="0"/>
    <s v="SAO PAULO"/>
    <m/>
    <n v="100"/>
    <n v="11970311774"/>
    <s v="Sem Navegação"/>
    <s v="N/A"/>
    <m/>
    <m/>
    <m/>
    <x v="29"/>
    <d v="2026-02-24T00:00:00"/>
    <x v="0"/>
    <s v="Saúde Mental792690567"/>
    <x v="3"/>
  </r>
  <r>
    <x v="1"/>
    <x v="15"/>
    <s v="Ativo"/>
    <d v="2026-03-23T00:00:00"/>
    <s v="864507542"/>
    <s v="AYSHA CRISTINA PEREIRA ROSSI"/>
    <n v="40995086842"/>
    <d v="2000-05-20T00:00:00"/>
    <n v="26"/>
    <s v="F"/>
    <x v="0"/>
    <s v="SAO PAULO"/>
    <m/>
    <n v="100"/>
    <n v="11970329889"/>
    <s v="Sem Navegação"/>
    <s v="N/A"/>
    <d v="2026-03-04T00:00:00"/>
    <m/>
    <m/>
    <x v="92"/>
    <d v="2026-03-19T00:00:00"/>
    <x v="0"/>
    <s v="Saúde Mental864507542"/>
    <x v="2"/>
  </r>
  <r>
    <x v="1"/>
    <x v="15"/>
    <s v="Ativo"/>
    <d v="2026-01-07T00:00:00"/>
    <s v="086181118"/>
    <s v="JULIANA TERTULIANO DA SILVA"/>
    <n v="29807405866"/>
    <d v="1982-05-10T00:00:00"/>
    <n v="44"/>
    <s v="F"/>
    <x v="0"/>
    <s v="SAO PAULO"/>
    <m/>
    <n v="60"/>
    <n v="11970513548"/>
    <s v="Sem Navegação"/>
    <s v="N/A"/>
    <m/>
    <m/>
    <m/>
    <x v="109"/>
    <d v="2026-01-08T00:00:00"/>
    <x v="0"/>
    <s v="Saúde Mental086181118"/>
    <x v="4"/>
  </r>
  <r>
    <x v="1"/>
    <x v="15"/>
    <s v="Ativo"/>
    <d v="2026-01-26T00:00:00"/>
    <s v="093783128"/>
    <s v="RUTE RIBEIRO DOS SANTOS"/>
    <n v="30633039845"/>
    <d v="1982-01-28T00:00:00"/>
    <n v="44"/>
    <s v="F"/>
    <x v="0"/>
    <s v="SAO PAULO"/>
    <m/>
    <n v="60"/>
    <n v="11970730937"/>
    <s v="Sem Navegação"/>
    <s v="N/A"/>
    <m/>
    <m/>
    <m/>
    <x v="126"/>
    <d v="2026-02-03T00:00:00"/>
    <x v="0"/>
    <s v="Saúde Mental093783128"/>
    <x v="4"/>
  </r>
  <r>
    <x v="1"/>
    <x v="15"/>
    <s v="Ativo"/>
    <d v="2025-11-24T00:00:00"/>
    <s v="089019062"/>
    <s v="MAYARA AKEMI DOS ANJOS MIMURA"/>
    <n v="33712888899"/>
    <d v="1992-08-14T00:00:00"/>
    <n v="33"/>
    <m/>
    <x v="0"/>
    <s v="SAO PAULO"/>
    <m/>
    <n v="450"/>
    <n v="11970753485"/>
    <s v="Sem Navegação"/>
    <s v="N/A"/>
    <m/>
    <m/>
    <m/>
    <x v="132"/>
    <s v="11/25/2025"/>
    <x v="0"/>
    <s v="Saúde Mental089019062"/>
    <x v="1"/>
  </r>
  <r>
    <x v="1"/>
    <x v="15"/>
    <s v="Ativo"/>
    <d v="2025-11-13T00:00:00"/>
    <s v="078391097"/>
    <s v="JAMILLA GOMES DOS SANTOS"/>
    <n v="40467225842"/>
    <d v="1990-09-06T00:00:00"/>
    <n v="35"/>
    <m/>
    <x v="0"/>
    <s v="CARAPICUIBA"/>
    <m/>
    <n v="500"/>
    <n v="11970853598"/>
    <s v="Sem Navegação"/>
    <s v="N/A"/>
    <m/>
    <m/>
    <m/>
    <x v="28"/>
    <d v="2025-11-12T00:00:00"/>
    <x v="0"/>
    <s v="Saúde Mental078391097"/>
    <x v="1"/>
  </r>
  <r>
    <x v="1"/>
    <x v="15"/>
    <s v="Ativo"/>
    <d v="2026-03-24T00:00:00"/>
    <s v="448238551"/>
    <s v="MARIA JOSE DOS REIS OLIVEIRA"/>
    <n v="15285287863"/>
    <d v="1959-07-23T00:00:00"/>
    <n v="66"/>
    <s v="F"/>
    <x v="0"/>
    <s v="SAO PAULO"/>
    <s v="VILA RICA"/>
    <n v="400"/>
    <n v="11971208247"/>
    <s v="Sem Navegação"/>
    <s v="N/A"/>
    <d v="2026-03-23T00:00:00"/>
    <m/>
    <m/>
    <x v="106"/>
    <d v="2026-03-25T00:00:00"/>
    <x v="0"/>
    <s v="Saúde Mental448238551"/>
    <x v="2"/>
  </r>
  <r>
    <x v="1"/>
    <x v="15"/>
    <s v="Ativo"/>
    <d v="2026-03-24T00:00:00"/>
    <s v="448238560"/>
    <s v="DIANA MARINA DE OLIVEIRA"/>
    <n v="30591432854"/>
    <d v="1982-11-03T00:00:00"/>
    <n v="43"/>
    <s v="F"/>
    <x v="0"/>
    <s v="SAO PAULO"/>
    <m/>
    <n v="400"/>
    <n v="11971208247"/>
    <s v="Sem Navegação"/>
    <s v="N/A"/>
    <d v="2026-03-23T00:00:00"/>
    <m/>
    <m/>
    <x v="106"/>
    <d v="2026-03-24T00:00:00"/>
    <x v="0"/>
    <s v="Saúde Mental448238560"/>
    <x v="2"/>
  </r>
  <r>
    <x v="1"/>
    <x v="15"/>
    <s v="Ativo"/>
    <d v="2025-12-09T00:00:00"/>
    <s v="451707664"/>
    <s v="LETICIA SOUZA BRITO"/>
    <n v="53025006803"/>
    <d v="2004-12-11T00:00:00"/>
    <n v="21"/>
    <s v="F"/>
    <x v="0"/>
    <s v="SAO PAULO"/>
    <m/>
    <n v="400"/>
    <n v="11971274988"/>
    <s v="Sem Navegação"/>
    <s v="N/A"/>
    <m/>
    <m/>
    <m/>
    <x v="180"/>
    <d v="2025-12-05T00:00:00"/>
    <x v="0"/>
    <s v="Saúde Mental451707664"/>
    <x v="1"/>
  </r>
  <r>
    <x v="1"/>
    <x v="15"/>
    <s v="Ativo"/>
    <d v="2026-05-13T00:00:00"/>
    <s v="094367289"/>
    <s v="LUIS GUILHERME DOS SANTOS"/>
    <n v="42404135830"/>
    <d v="1993-11-11T00:00:00"/>
    <n v="32"/>
    <s v="M"/>
    <x v="0"/>
    <s v="SUZANO"/>
    <s v="VILA MALUF"/>
    <n v="60"/>
    <n v="11971353328"/>
    <s v="Sem Navegação"/>
    <m/>
    <m/>
    <m/>
    <m/>
    <x v="84"/>
    <d v="2026-05-14T00:00:00"/>
    <x v="0"/>
    <s v="Saúde Mental094367289"/>
    <x v="5"/>
  </r>
  <r>
    <x v="1"/>
    <x v="15"/>
    <s v="Ativo"/>
    <d v="2025-11-10T00:00:00"/>
    <s v="084633676"/>
    <s v="ALVARO ANTUNES SPERDUTO"/>
    <n v="615171788"/>
    <d v="1968-09-03T00:00:00"/>
    <n v="57"/>
    <m/>
    <x v="0"/>
    <s v="SAO PAULO"/>
    <m/>
    <n v="380"/>
    <n v="11971379393"/>
    <s v="Sem Navegação"/>
    <s v="N/A"/>
    <m/>
    <m/>
    <m/>
    <x v="152"/>
    <d v="2025-10-03T00:00:00"/>
    <x v="1"/>
    <s v="Saúde Mental084633676"/>
    <x v="1"/>
  </r>
  <r>
    <x v="1"/>
    <x v="15"/>
    <s v="Ativo"/>
    <d v="2025-11-10T00:00:00"/>
    <s v="092631250"/>
    <s v="VANIELE CANDIDO DA SILVA"/>
    <n v="34472159848"/>
    <d v="1985-12-06T00:00:00"/>
    <n v="40"/>
    <m/>
    <x v="0"/>
    <s v="SAO PAULO"/>
    <m/>
    <n v="500"/>
    <n v="11971424062"/>
    <s v="Sem Navegação"/>
    <s v="N/A"/>
    <m/>
    <m/>
    <m/>
    <x v="151"/>
    <d v="2025-10-08T00:00:00"/>
    <x v="1"/>
    <s v="Saúde Mental092631250"/>
    <x v="1"/>
  </r>
  <r>
    <x v="1"/>
    <x v="15"/>
    <s v="Ativo"/>
    <d v="2026-03-26T00:00:00"/>
    <s v="092635337"/>
    <s v="ROSANGELA DE SIQUEIRA GONSALES PINTO"/>
    <n v="5317785847"/>
    <d v="1965-07-13T00:00:00"/>
    <n v="60"/>
    <s v="F"/>
    <x v="0"/>
    <s v="SAO PAULO"/>
    <s v="VILA ANTONIETA"/>
    <n v="380"/>
    <n v="11971490367"/>
    <s v="Sem Navegação"/>
    <s v="N/A"/>
    <d v="2026-03-23T00:00:00"/>
    <m/>
    <m/>
    <x v="96"/>
    <d v="2026-06-04T00:00:00"/>
    <x v="0"/>
    <s v="Saúde Mental092635337"/>
    <x v="2"/>
  </r>
  <r>
    <x v="1"/>
    <x v="15"/>
    <s v="Ativo"/>
    <d v="2026-03-25T00:00:00"/>
    <s v="093011781"/>
    <s v="ADRIAN AGNELLI BARBOZA"/>
    <n v="49360163813"/>
    <d v="1999-07-28T00:00:00"/>
    <n v="26"/>
    <s v="F"/>
    <x v="0"/>
    <s v="SAO BERNARDO DO CAMPO"/>
    <s v="TABOAO"/>
    <n v="1500"/>
    <n v="11971575332"/>
    <s v="Sem Navegação"/>
    <s v="N/A"/>
    <d v="2026-03-23T00:00:00"/>
    <m/>
    <m/>
    <x v="89"/>
    <d v="2026-03-30T00:00:00"/>
    <x v="0"/>
    <s v="Saúde Mental093011781"/>
    <x v="2"/>
  </r>
  <r>
    <x v="1"/>
    <x v="15"/>
    <s v="Ativo"/>
    <d v="2025-11-10T00:00:00"/>
    <s v="092642770"/>
    <s v="CARLOS EDUARDO FREIRE DA SILVA • CPF: 128.020.888-07"/>
    <n v="12802088807"/>
    <d v="1968-02-23T00:00:00"/>
    <n v="58"/>
    <m/>
    <x v="0"/>
    <s v="SAO PAULO"/>
    <m/>
    <n v="500"/>
    <n v="11971648010"/>
    <s v="Sem Navegação"/>
    <s v="N/A"/>
    <m/>
    <m/>
    <m/>
    <x v="147"/>
    <d v="2025-10-20T00:00:00"/>
    <x v="0"/>
    <s v="Saúde Mental092642770"/>
    <x v="1"/>
  </r>
  <r>
    <x v="1"/>
    <x v="15"/>
    <s v="Ativo"/>
    <d v="2025-11-27T00:00:00"/>
    <s v="089898725"/>
    <s v="Fabíola Jammes Prado"/>
    <n v="31591745810"/>
    <d v="1983-03-18T00:00:00"/>
    <n v="43"/>
    <m/>
    <x v="0"/>
    <s v="GUARULHOS"/>
    <m/>
    <n v="380"/>
    <n v="11971671904"/>
    <s v="Sem Navegação"/>
    <s v="N/A"/>
    <m/>
    <m/>
    <m/>
    <x v="30"/>
    <d v="2025-11-27T00:00:00"/>
    <x v="0"/>
    <s v="Saúde Mental089898725"/>
    <x v="1"/>
  </r>
  <r>
    <x v="1"/>
    <x v="15"/>
    <s v="Ativo"/>
    <d v="2025-11-10T00:00:00"/>
    <s v="086783864"/>
    <s v="MARIA CICERA SIQUEIRA ALVES"/>
    <n v="27677755801"/>
    <d v="1978-11-17T00:00:00"/>
    <n v="47"/>
    <m/>
    <x v="0"/>
    <s v="EMBU DAS ARTES"/>
    <m/>
    <n v="380"/>
    <n v="11971734117"/>
    <s v="Sem Navegação"/>
    <s v="N/A"/>
    <m/>
    <m/>
    <m/>
    <x v="158"/>
    <d v="2025-10-25T00:00:00"/>
    <x v="27"/>
    <s v="Saúde Mental086783864"/>
    <x v="1"/>
  </r>
  <r>
    <x v="1"/>
    <x v="15"/>
    <s v="Ativo"/>
    <d v="2026-04-27T00:00:00"/>
    <s v="862517117"/>
    <s v="JOYCE SANTANA BONFIM FRIVOLI"/>
    <n v="33937490809"/>
    <d v="1986-06-16T00:00:00"/>
    <n v="39"/>
    <s v="F"/>
    <x v="0"/>
    <s v="SAO PAULO"/>
    <s v="JARDIM MARINGA"/>
    <n v="500"/>
    <n v="11972293122"/>
    <s v="Sem Navegação"/>
    <m/>
    <m/>
    <m/>
    <m/>
    <x v="118"/>
    <d v="2026-04-24T00:00:00"/>
    <x v="0"/>
    <s v="Saúde Mental862517117"/>
    <x v="0"/>
  </r>
  <r>
    <x v="1"/>
    <x v="15"/>
    <s v="Ativo"/>
    <d v="2025-11-18T00:00:00"/>
    <s v="094769315"/>
    <s v="Maria Clara Araújo Miranda"/>
    <n v="54178270885"/>
    <d v="2006-03-24T00:00:00"/>
    <n v="20"/>
    <m/>
    <x v="0"/>
    <s v="GUARULHOS"/>
    <m/>
    <n v="60"/>
    <n v="11972445355"/>
    <s v="Sem Navegação"/>
    <s v="N/A"/>
    <m/>
    <m/>
    <m/>
    <x v="15"/>
    <d v="2025-11-19T00:00:00"/>
    <x v="0"/>
    <s v="Saúde Mental094769315"/>
    <x v="1"/>
  </r>
  <r>
    <x v="1"/>
    <x v="15"/>
    <s v="Ativo"/>
    <d v="2026-02-02T00:00:00"/>
    <s v="450026507"/>
    <s v="LILIAN CLAUDIA SERAFIM"/>
    <n v="14914699869"/>
    <d v="1971-04-12T00:00:00"/>
    <n v="55"/>
    <s v="F"/>
    <x v="0"/>
    <s v="SAO PAULO"/>
    <m/>
    <n v="500"/>
    <n v="11972581424"/>
    <s v="Sem Navegação"/>
    <s v="N/A"/>
    <m/>
    <m/>
    <m/>
    <x v="49"/>
    <d v="2026-02-07T00:00:00"/>
    <x v="0"/>
    <s v="Saúde Mental450026507"/>
    <x v="4"/>
  </r>
  <r>
    <x v="1"/>
    <x v="15"/>
    <s v="Ativo"/>
    <d v="2026-02-02T00:00:00"/>
    <s v="792988841"/>
    <s v="RENATA GAMBERINI"/>
    <n v="25728530869"/>
    <d v="1977-08-19T00:00:00"/>
    <n v="48"/>
    <s v="F"/>
    <x v="0"/>
    <s v="SAO PAULO"/>
    <m/>
    <n v="100"/>
    <n v="11972673562"/>
    <s v="Sem Navegação"/>
    <s v="N/A"/>
    <m/>
    <m/>
    <m/>
    <x v="49"/>
    <d v="2026-02-05T00:00:00"/>
    <x v="0"/>
    <s v="Saúde Mental792988841"/>
    <x v="4"/>
  </r>
  <r>
    <x v="1"/>
    <x v="15"/>
    <s v="Ativo"/>
    <d v="2025-12-09T00:00:00"/>
    <s v="093860144"/>
    <s v="SUELY DOS SANTOS SILVA"/>
    <n v="1006954503"/>
    <d v="1979-09-27T00:00:00"/>
    <n v="46"/>
    <s v="F"/>
    <x v="0"/>
    <s v="COSMOPOLIS"/>
    <m/>
    <n v="60"/>
    <n v="11972811137"/>
    <s v="Sem Navegação"/>
    <s v="N/A"/>
    <m/>
    <m/>
    <m/>
    <x v="41"/>
    <d v="2025-12-11T00:00:00"/>
    <x v="0"/>
    <s v="Saúde Mental093860144"/>
    <x v="1"/>
  </r>
  <r>
    <x v="1"/>
    <x v="15"/>
    <s v="Ativo"/>
    <d v="2026-04-20T00:00:00"/>
    <s v="096549881"/>
    <s v="RAFAELA VITAL DA SILVA"/>
    <n v="40349952892"/>
    <d v="1996-10-21T00:00:00"/>
    <n v="29"/>
    <s v="F"/>
    <x v="0"/>
    <s v="POA"/>
    <s v="JARDIM DULCE"/>
    <n v="60"/>
    <n v="11973055467"/>
    <s v="Sem Navegação"/>
    <m/>
    <m/>
    <m/>
    <m/>
    <x v="24"/>
    <d v="2026-04-17T00:00:00"/>
    <x v="0"/>
    <s v="Saúde Mental096549881"/>
    <x v="0"/>
  </r>
  <r>
    <x v="1"/>
    <x v="15"/>
    <s v="Ativo"/>
    <d v="2025-11-10T00:00:00"/>
    <s v="092639954"/>
    <s v="Márcio roberto de Oliveira"/>
    <n v="22683552840"/>
    <d v="1983-02-05T00:00:00"/>
    <n v="43"/>
    <m/>
    <x v="0"/>
    <s v="SAO PAULO"/>
    <m/>
    <n v="500"/>
    <n v="11973065022"/>
    <s v="Sem Navegação"/>
    <s v="N/A"/>
    <m/>
    <m/>
    <m/>
    <x v="147"/>
    <d v="2025-10-22T00:00:00"/>
    <x v="1"/>
    <s v="Saúde Mental092639954"/>
    <x v="1"/>
  </r>
  <r>
    <x v="1"/>
    <x v="15"/>
    <s v="Ativo"/>
    <d v="2025-11-18T00:00:00"/>
    <s v="451892453"/>
    <s v="Geruza Araujo Leite"/>
    <n v="12383758809"/>
    <d v="1971-10-15T00:00:00"/>
    <n v="54"/>
    <m/>
    <x v="0"/>
    <s v="SAO PAULO"/>
    <m/>
    <n v="500"/>
    <n v="11973233982"/>
    <s v="Sem Navegação"/>
    <s v="N/A"/>
    <m/>
    <m/>
    <m/>
    <x v="15"/>
    <d v="2025-11-18T00:00:00"/>
    <x v="0"/>
    <s v="Saúde Mental451892453"/>
    <x v="1"/>
  </r>
  <r>
    <x v="1"/>
    <x v="15"/>
    <s v="Ativo"/>
    <d v="2025-11-10T00:00:00"/>
    <s v="086307185"/>
    <s v="JULIA XIMENES DOMINGOS"/>
    <n v="42517794871"/>
    <d v="2002-12-05T00:00:00"/>
    <n v="23"/>
    <m/>
    <x v="0"/>
    <s v="SAO CARLOS"/>
    <m/>
    <n v="380"/>
    <n v="11973558770"/>
    <s v="Sem Navegação"/>
    <s v="N/A"/>
    <m/>
    <m/>
    <m/>
    <x v="35"/>
    <d v="2025-10-16T00:00:00"/>
    <x v="0"/>
    <s v="Saúde Mental086307185"/>
    <x v="1"/>
  </r>
  <r>
    <x v="1"/>
    <x v="15"/>
    <s v="Ativo"/>
    <d v="2026-01-13T00:00:00"/>
    <s v="451565371"/>
    <s v="MARIA TEREZA DA ROCHA HARASYMCZUK"/>
    <n v="37211242868"/>
    <d v="1951-05-08T00:00:00"/>
    <n v="75"/>
    <s v="F"/>
    <x v="0"/>
    <s v="SAO PAULO"/>
    <m/>
    <n v="500"/>
    <n v="11973559615"/>
    <s v="Sem Navegação"/>
    <s v="N/A"/>
    <m/>
    <m/>
    <m/>
    <x v="18"/>
    <d v="2026-01-15T00:00:00"/>
    <x v="0"/>
    <s v="Saúde Mental451565371"/>
    <x v="4"/>
  </r>
  <r>
    <x v="1"/>
    <x v="15"/>
    <s v="Ativo"/>
    <d v="2025-11-10T00:00:00"/>
    <s v="093782955"/>
    <s v="FLAVIA RAMOS DE SOUZA"/>
    <n v="31947833863"/>
    <d v="1983-05-15T00:00:00"/>
    <n v="43"/>
    <m/>
    <x v="0"/>
    <s v="SAO PAULO"/>
    <m/>
    <n v="60"/>
    <n v="11973638311"/>
    <s v="Sem Navegação"/>
    <s v="N/A"/>
    <m/>
    <m/>
    <m/>
    <x v="5"/>
    <d v="2025-11-06T00:00:00"/>
    <x v="0"/>
    <s v="Saúde Mental093782955"/>
    <x v="1"/>
  </r>
  <r>
    <x v="1"/>
    <x v="15"/>
    <s v="Ativo"/>
    <d v="2025-11-10T00:00:00"/>
    <s v="089795445"/>
    <s v="NATHALIA SANTOS FERREIRA LIMA"/>
    <n v="48971911816"/>
    <d v="2000-08-01T00:00:00"/>
    <n v="25"/>
    <m/>
    <x v="0"/>
    <s v="SAO PAULO"/>
    <m/>
    <n v="60"/>
    <n v="11974008537"/>
    <s v="Sem Navegação"/>
    <s v="N/A"/>
    <m/>
    <m/>
    <m/>
    <x v="156"/>
    <d v="2025-10-15T00:00:00"/>
    <x v="0"/>
    <s v="Saúde Mental089795445"/>
    <x v="1"/>
  </r>
  <r>
    <x v="1"/>
    <x v="15"/>
    <s v="Ativo"/>
    <d v="2026-01-05T00:00:00"/>
    <s v="068176848"/>
    <s v="ERICA PEREIRA COUTO"/>
    <n v="30502258829"/>
    <d v="1982-02-04T00:00:00"/>
    <n v="44"/>
    <s v="F"/>
    <x v="0"/>
    <s v="SAO PAULO"/>
    <m/>
    <n v="400"/>
    <n v="11974034574"/>
    <s v="Sem Navegação"/>
    <s v="N/A"/>
    <m/>
    <m/>
    <m/>
    <x v="98"/>
    <d v="2026-01-08T00:00:00"/>
    <x v="0"/>
    <s v="Saúde Mental068176848"/>
    <x v="1"/>
  </r>
  <r>
    <x v="1"/>
    <x v="15"/>
    <s v="Ativo"/>
    <d v="2025-11-10T00:00:00"/>
    <s v="094680957"/>
    <s v="MARILAINE OLIVEIRA DO PRADO"/>
    <n v="28846100816"/>
    <d v="1981-12-07T00:00:00"/>
    <n v="44"/>
    <m/>
    <x v="0"/>
    <s v="SAO BERNARDO DO CAMPO"/>
    <m/>
    <n v="400"/>
    <n v="11974193764"/>
    <s v="Sem Navegação"/>
    <s v="N/A"/>
    <m/>
    <m/>
    <m/>
    <x v="35"/>
    <d v="2025-10-21T00:00:00"/>
    <x v="0"/>
    <s v="Saúde Mental094680957"/>
    <x v="1"/>
  </r>
  <r>
    <x v="1"/>
    <x v="15"/>
    <s v="Ativo"/>
    <d v="2025-11-17T00:00:00"/>
    <s v="093796298"/>
    <s v="ISAAC LEVY RODRIGUES RIBEIRO"/>
    <n v="47410844850"/>
    <d v="1995-11-16T00:00:00"/>
    <n v="30"/>
    <m/>
    <x v="0"/>
    <s v="CAIEIRAS"/>
    <m/>
    <n v="60"/>
    <n v="11974500299"/>
    <s v="Sem Navegação"/>
    <s v="N/A"/>
    <m/>
    <m/>
    <m/>
    <x v="100"/>
    <d v="2025-11-14T00:00:00"/>
    <x v="0"/>
    <s v="Saúde Mental093796298"/>
    <x v="1"/>
  </r>
  <r>
    <x v="1"/>
    <x v="15"/>
    <s v="Ativo"/>
    <d v="2025-11-10T00:00:00"/>
    <s v="092642241"/>
    <s v="Ana Cristina Boniolo Ruiz"/>
    <n v="18760817836"/>
    <d v="1975-03-14T00:00:00"/>
    <n v="51"/>
    <m/>
    <x v="0"/>
    <s v="SAO PAULO"/>
    <m/>
    <n v="380"/>
    <n v="11974518391"/>
    <s v="Sem Navegação"/>
    <s v="N/A"/>
    <m/>
    <m/>
    <m/>
    <x v="131"/>
    <d v="2025-10-04T00:00:00"/>
    <x v="27"/>
    <s v="Saúde Mental092642241"/>
    <x v="1"/>
  </r>
  <r>
    <x v="1"/>
    <x v="15"/>
    <s v="Ativo"/>
    <d v="2026-05-05T00:00:00"/>
    <s v="093876421"/>
    <s v="MEDIAN PEREIRA OLIVEIRA DA SILVA"/>
    <n v="47882274879"/>
    <d v="1997-10-03T00:00:00"/>
    <n v="28"/>
    <s v="F"/>
    <x v="0"/>
    <s v="ITUPEVA"/>
    <m/>
    <n v="80"/>
    <n v="11974518865"/>
    <s v="Sem Navegação"/>
    <m/>
    <m/>
    <m/>
    <m/>
    <x v="107"/>
    <d v="2026-07-05T00:00:00"/>
    <x v="0"/>
    <s v="Saúde Mental093876421"/>
    <x v="5"/>
  </r>
  <r>
    <x v="1"/>
    <x v="15"/>
    <s v="Ativo"/>
    <d v="2026-02-02T00:00:00"/>
    <s v="095258518"/>
    <s v="BIANCA ARAUJO DA SILVA"/>
    <n v="52197461893"/>
    <d v="2002-10-22T00:00:00"/>
    <n v="23"/>
    <s v="F"/>
    <x v="0"/>
    <s v="SAO PAULO"/>
    <m/>
    <n v="1500"/>
    <n v="11974595862"/>
    <s v="Sem Navegação"/>
    <s v="N/A"/>
    <m/>
    <m/>
    <m/>
    <x v="49"/>
    <d v="2026-02-04T00:00:00"/>
    <x v="0"/>
    <s v="Saúde Mental095258518"/>
    <x v="4"/>
  </r>
  <r>
    <x v="1"/>
    <x v="15"/>
    <s v="Ativo"/>
    <d v="2026-01-07T00:00:00"/>
    <s v="092682568"/>
    <s v="ALEXANDRE IDALINO DE OLIVEIRA"/>
    <n v="26404081865"/>
    <d v="1978-10-18T00:00:00"/>
    <n v="47"/>
    <s v="M"/>
    <x v="0"/>
    <s v="ARUJA"/>
    <m/>
    <n v="80"/>
    <n v="11974739085"/>
    <s v="Sem Navegação"/>
    <s v="N/A"/>
    <m/>
    <m/>
    <m/>
    <x v="109"/>
    <d v="2026-01-09T00:00:00"/>
    <x v="0"/>
    <s v="Saúde Mental092682568"/>
    <x v="4"/>
  </r>
  <r>
    <x v="1"/>
    <x v="15"/>
    <s v="Ativo"/>
    <d v="2025-11-10T00:00:00"/>
    <s v="125536542"/>
    <s v="ENCARNACAO GARCIA BOSCHINI"/>
    <n v="25379372872"/>
    <d v="1948-05-17T00:00:00"/>
    <n v="78"/>
    <m/>
    <x v="0"/>
    <s v="BARUERI"/>
    <m/>
    <n v="400"/>
    <n v="11974892546"/>
    <s v="Sem Navegação"/>
    <s v="N/A"/>
    <m/>
    <m/>
    <m/>
    <x v="156"/>
    <d v="2025-10-10T00:00:00"/>
    <x v="27"/>
    <s v="Saúde Mental125536542"/>
    <x v="1"/>
  </r>
  <r>
    <x v="1"/>
    <x v="15"/>
    <s v="Ativo"/>
    <d v="2026-04-28T00:00:00"/>
    <s v="096647872"/>
    <s v="ADRIANO MATEUS OLIVEIRA SANTOS"/>
    <n v="43988271888"/>
    <d v="1995-10-11T00:00:00"/>
    <n v="30"/>
    <s v="M"/>
    <x v="0"/>
    <s v="SAO PAULO"/>
    <s v="PARQUE RESIDENCIAL COCAIA"/>
    <n v="60"/>
    <n v="11974937694"/>
    <s v="Sem Navegação"/>
    <m/>
    <m/>
    <m/>
    <m/>
    <x v="121"/>
    <d v="2026-04-29T00:00:00"/>
    <x v="0"/>
    <s v="Saúde Mental096647872"/>
    <x v="0"/>
  </r>
  <r>
    <x v="1"/>
    <x v="15"/>
    <s v="Ativo"/>
    <d v="2026-05-21T00:00:00"/>
    <s v="096579734"/>
    <s v="GISELE CRISTINI DE ALENCAR BENEDITO"/>
    <n v="30361589875"/>
    <d v="1982-02-15T00:00:00"/>
    <n v="44"/>
    <s v="F"/>
    <x v="0"/>
    <s v="CARAPICUIBA"/>
    <s v="JARDIM DAS BELEZAS"/>
    <e v="#N/A"/>
    <n v="11975135890"/>
    <s v="Sem Navegação"/>
    <s v="Sim"/>
    <d v="2026-05-21T00:00:00"/>
    <m/>
    <m/>
    <x v="111"/>
    <d v="2026-05-26T00:00:00"/>
    <x v="0"/>
    <s v="Saúde Mental096579734"/>
    <x v="5"/>
  </r>
  <r>
    <x v="1"/>
    <x v="15"/>
    <s v="Ativo"/>
    <d v="2025-11-10T00:00:00"/>
    <s v="447318551"/>
    <s v="ANTAO HABERKORN"/>
    <n v="2232480887"/>
    <d v="1935-07-26T00:00:00"/>
    <n v="90"/>
    <m/>
    <x v="0"/>
    <s v="SAO PAULO"/>
    <m/>
    <n v="500"/>
    <n v="11975273688"/>
    <s v="Sem Navegação"/>
    <s v="N/A"/>
    <m/>
    <m/>
    <m/>
    <x v="152"/>
    <d v="2025-10-04T00:00:00"/>
    <x v="0"/>
    <s v="Saúde Mental447318551"/>
    <x v="1"/>
  </r>
  <r>
    <x v="1"/>
    <x v="15"/>
    <s v="Ativo"/>
    <d v="2026-05-04T00:00:00"/>
    <s v="086534788"/>
    <s v="FELIPE WILSON DE OLIVEIRA"/>
    <n v="41340845806"/>
    <d v="1994-01-09T00:00:00"/>
    <n v="32"/>
    <s v="M"/>
    <x v="0"/>
    <s v="SAO PAULO"/>
    <s v="VILA EMA"/>
    <n v="380"/>
    <n v="11975567964"/>
    <s v="Sem Navegação"/>
    <m/>
    <m/>
    <m/>
    <m/>
    <x v="97"/>
    <d v="2026-05-05T00:00:00"/>
    <x v="0"/>
    <s v="Saúde Mental086534788"/>
    <x v="0"/>
  </r>
  <r>
    <x v="1"/>
    <x v="15"/>
    <s v="Ativo"/>
    <d v="2025-11-10T00:00:00"/>
    <s v="092857081"/>
    <s v="JESSICA DOS SANTOS DOMINGUES"/>
    <n v="38670555808"/>
    <d v="1990-05-28T00:00:00"/>
    <n v="36"/>
    <m/>
    <x v="0"/>
    <s v="ITAPECERICA DA SERRA"/>
    <m/>
    <n v="400"/>
    <n v="11975799582"/>
    <s v="Sem Navegação"/>
    <s v="N/A"/>
    <m/>
    <m/>
    <m/>
    <x v="166"/>
    <d v="2025-10-11T00:00:00"/>
    <x v="0"/>
    <s v="Saúde Mental092857081"/>
    <x v="1"/>
  </r>
  <r>
    <x v="1"/>
    <x v="15"/>
    <s v="Ativo"/>
    <d v="2026-03-23T00:00:00"/>
    <s v="095006123"/>
    <s v="CARLOS LEANDRO PEREIRA"/>
    <n v="8700014770"/>
    <d v="1979-10-25T00:00:00"/>
    <n v="46"/>
    <s v="M"/>
    <x v="0"/>
    <s v="SAO PAULO"/>
    <m/>
    <n v="380"/>
    <n v="11976028415"/>
    <s v="Sem Navegação"/>
    <s v="N/A"/>
    <d v="2026-02-02T00:00:00"/>
    <m/>
    <m/>
    <x v="3"/>
    <d v="2026-03-16T00:00:00"/>
    <x v="0"/>
    <s v="Saúde Mental095006123"/>
    <x v="2"/>
  </r>
  <r>
    <x v="1"/>
    <x v="15"/>
    <s v="Ativo"/>
    <d v="2025-11-27T00:00:00"/>
    <s v="094500495"/>
    <s v="JULIA ORTIZ MENDONCA"/>
    <n v="41769789880"/>
    <d v="1999-12-01T00:00:00"/>
    <n v="26"/>
    <m/>
    <x v="0"/>
    <s v="SAO PAULO"/>
    <m/>
    <n v="380"/>
    <n v="11976345755"/>
    <s v="Sem Navegação"/>
    <s v="N/A"/>
    <m/>
    <m/>
    <m/>
    <x v="30"/>
    <d v="2025-11-27T00:00:00"/>
    <x v="0"/>
    <s v="Saúde Mental094500495"/>
    <x v="1"/>
  </r>
  <r>
    <x v="1"/>
    <x v="15"/>
    <s v="Ativo"/>
    <d v="2026-04-29T00:00:00"/>
    <s v="800304420"/>
    <s v="CELIA CARVALHO FERNANDES"/>
    <n v="11575546876"/>
    <d v="1960-03-07T00:00:00"/>
    <n v="66"/>
    <s v="F"/>
    <x v="0"/>
    <s v="SAO PAULO"/>
    <s v="PERDIZES"/>
    <n v="100"/>
    <n v="11976376206"/>
    <s v="Sem Navegação"/>
    <m/>
    <m/>
    <m/>
    <m/>
    <x v="87"/>
    <d v="2026-04-05T00:00:00"/>
    <x v="0"/>
    <s v="Saúde Mental800304420"/>
    <x v="0"/>
  </r>
  <r>
    <x v="1"/>
    <x v="15"/>
    <s v="Ativo"/>
    <d v="2025-11-10T00:00:00"/>
    <s v="093793289"/>
    <s v="ELAINE BIONE LIMA AFONSO"/>
    <n v="24944844808"/>
    <d v="1977-09-10T00:00:00"/>
    <n v="48"/>
    <m/>
    <x v="0"/>
    <s v="SAO PAULO"/>
    <m/>
    <n v="380"/>
    <n v="11976408213"/>
    <s v="Sem Navegação"/>
    <s v="N/A"/>
    <m/>
    <m/>
    <m/>
    <x v="156"/>
    <d v="2025-10-10T00:00:00"/>
    <x v="27"/>
    <s v="Saúde Mental093793289"/>
    <x v="1"/>
  </r>
  <r>
    <x v="1"/>
    <x v="15"/>
    <s v="Ativo"/>
    <d v="2026-03-05T00:00:00"/>
    <s v="071604082"/>
    <s v="ANA MARIA ALVES DE OLIVEIRA VIANA"/>
    <n v="16695543844"/>
    <d v="1973-01-15T00:00:00"/>
    <n v="53"/>
    <s v="F"/>
    <x v="0"/>
    <s v="SAO PAULO"/>
    <m/>
    <n v="50"/>
    <n v="11976415342"/>
    <s v="Sem Navegação"/>
    <s v="N/A"/>
    <m/>
    <m/>
    <m/>
    <x v="36"/>
    <d v="2026-03-30T00:00:00"/>
    <x v="12"/>
    <s v="Saúde Mental071604082"/>
    <x v="3"/>
  </r>
  <r>
    <x v="1"/>
    <x v="15"/>
    <s v="Ativo"/>
    <d v="2026-05-07T00:00:00"/>
    <s v="806054840"/>
    <s v="CRISTIANE JORGE"/>
    <n v="11583295801"/>
    <d v="1969-01-28T00:00:00"/>
    <n v="57"/>
    <s v="F"/>
    <x v="0"/>
    <s v="SAO BERNARDO DO CAMPO"/>
    <s v="TABOAO"/>
    <n v="100"/>
    <n v="11976484605"/>
    <s v="Sem Navegação"/>
    <m/>
    <m/>
    <m/>
    <m/>
    <x v="56"/>
    <d v="2026-05-27T00:00:00"/>
    <x v="0"/>
    <s v="Saúde Mental806054840"/>
    <x v="5"/>
  </r>
  <r>
    <x v="1"/>
    <x v="15"/>
    <s v="Ativo"/>
    <d v="2026-05-06T00:00:00"/>
    <s v="089973297"/>
    <s v="LIVIA FRANCISCA MONTEIRO CORRALES"/>
    <n v="34933962871"/>
    <d v="1995-11-28T00:00:00"/>
    <n v="30"/>
    <s v="F"/>
    <x v="0"/>
    <s v="SAO PAULO"/>
    <m/>
    <n v="750"/>
    <n v="11976664834"/>
    <s v="Sem Navegação"/>
    <m/>
    <m/>
    <m/>
    <m/>
    <x v="123"/>
    <d v="2026-07-05T00:00:00"/>
    <x v="0"/>
    <s v="Saúde Mental089973297"/>
    <x v="5"/>
  </r>
  <r>
    <x v="1"/>
    <x v="15"/>
    <s v="Ativo"/>
    <d v="2026-02-05T00:00:00"/>
    <s v="422135160"/>
    <s v="SANDRA MARIA ARMESTO"/>
    <n v="16541967890"/>
    <d v="1956-11-03T00:00:00"/>
    <n v="69"/>
    <s v="F"/>
    <x v="0"/>
    <s v="SAO PAULO"/>
    <m/>
    <n v="400"/>
    <n v="11976816144"/>
    <s v="Sem Navegação"/>
    <s v="N/A"/>
    <m/>
    <m/>
    <m/>
    <x v="61"/>
    <d v="2026-02-14T00:00:00"/>
    <x v="0"/>
    <s v="Saúde Mental422135160"/>
    <x v="3"/>
  </r>
  <r>
    <x v="1"/>
    <x v="15"/>
    <s v="Ativo"/>
    <d v="2025-11-10T00:00:00"/>
    <s v="093793950"/>
    <s v="CLEIDE ALVES DOS SANTOS SOUZA"/>
    <n v="11338945858"/>
    <d v="1972-09-01T00:00:00"/>
    <n v="53"/>
    <m/>
    <x v="0"/>
    <s v="POA"/>
    <m/>
    <n v="60"/>
    <n v="11976860421"/>
    <s v="Sem Navegação"/>
    <s v="N/A"/>
    <m/>
    <m/>
    <m/>
    <x v="184"/>
    <d v="2025-10-27T00:00:00"/>
    <x v="27"/>
    <s v="Saúde Mental093793950"/>
    <x v="1"/>
  </r>
  <r>
    <x v="1"/>
    <x v="15"/>
    <s v="Ativo"/>
    <d v="2026-01-20T00:00:00"/>
    <s v="089474603"/>
    <s v="LUIZA FARIA DE ANADRADE ROCHA"/>
    <n v="41797875809"/>
    <d v="1992-04-01T00:00:00"/>
    <n v="34"/>
    <s v="F"/>
    <x v="0"/>
    <s v="SAO PAULO"/>
    <m/>
    <n v="80"/>
    <n v="11976909954"/>
    <s v="Sem Navegação"/>
    <s v="N/A"/>
    <m/>
    <m/>
    <m/>
    <x v="104"/>
    <d v="2026-01-21T00:00:00"/>
    <x v="0"/>
    <s v="Saúde Mental089474603"/>
    <x v="4"/>
  </r>
  <r>
    <x v="1"/>
    <x v="15"/>
    <s v="Ativo"/>
    <d v="2026-05-04T00:00:00"/>
    <s v="094502337"/>
    <s v="THALES VINICIUS DOS SANTOS PAZ"/>
    <n v="57174514820"/>
    <d v="2015-04-15T00:00:00"/>
    <n v="11"/>
    <s v="M"/>
    <x v="0"/>
    <s v="CARAPICUIBA"/>
    <m/>
    <n v="380"/>
    <n v="11977074050"/>
    <s v="Sem Navegação"/>
    <m/>
    <m/>
    <m/>
    <m/>
    <x v="97"/>
    <d v="2026-05-05T00:00:00"/>
    <x v="0"/>
    <s v="Saúde Mental094502337"/>
    <x v="0"/>
  </r>
  <r>
    <x v="1"/>
    <x v="15"/>
    <s v="Ativo"/>
    <d v="2026-04-20T00:00:00"/>
    <s v="095974298"/>
    <s v="RODOLFO VIANA PAIVA"/>
    <n v="22037358806"/>
    <d v="1980-03-31T00:00:00"/>
    <n v="46"/>
    <s v="M"/>
    <x v="0"/>
    <s v="SAO PAULO"/>
    <s v="JARDIM VILA CARRAO"/>
    <n v="380"/>
    <n v="11977198815"/>
    <s v="Sem Navegação"/>
    <m/>
    <m/>
    <m/>
    <m/>
    <x v="80"/>
    <d v="2026-04-28T00:00:00"/>
    <x v="12"/>
    <s v="Saúde Mental095974298"/>
    <x v="0"/>
  </r>
  <r>
    <x v="1"/>
    <x v="15"/>
    <s v="Ativo"/>
    <d v="2026-04-16T00:00:00"/>
    <s v="085350831"/>
    <s v="ISABELLA ALVES MARTINEZ FORTE"/>
    <n v="51215592833"/>
    <d v="2005-03-30T00:00:00"/>
    <n v="21"/>
    <s v="F"/>
    <x v="0"/>
    <s v="SAO PAULO"/>
    <s v="SANTANA"/>
    <n v="750"/>
    <n v="11977299332"/>
    <s v="Sem Navegação"/>
    <m/>
    <m/>
    <m/>
    <m/>
    <x v="74"/>
    <d v="2026-04-20T00:00:00"/>
    <x v="0"/>
    <s v="Saúde Mental085350831"/>
    <x v="0"/>
  </r>
  <r>
    <x v="1"/>
    <x v="15"/>
    <s v="Ativo"/>
    <d v="2026-05-05T00:00:00"/>
    <s v="095705378"/>
    <s v="ANDRESSA MAGALHAES PEREIRA LIMA"/>
    <n v="39631286827"/>
    <d v="1992-02-07T00:00:00"/>
    <n v="34"/>
    <s v="F"/>
    <x v="0"/>
    <s v="SAO PAULO"/>
    <m/>
    <n v="450"/>
    <n v="11977685641"/>
    <s v="Sem Navegação"/>
    <m/>
    <m/>
    <m/>
    <m/>
    <x v="107"/>
    <d v="2026-11-05T00:00:00"/>
    <x v="0"/>
    <s v="Saúde Mental095705378"/>
    <x v="5"/>
  </r>
  <r>
    <x v="1"/>
    <x v="15"/>
    <s v="Ativo"/>
    <d v="2026-02-12T00:00:00"/>
    <s v="093818612"/>
    <s v="LUANA MARIA POTRINO BARBOSA"/>
    <n v="52623810818"/>
    <d v="2003-03-02T00:00:00"/>
    <n v="23"/>
    <s v="F"/>
    <x v="0"/>
    <s v="SAO PAULO"/>
    <m/>
    <n v="60"/>
    <n v="11977795548"/>
    <s v="Sem Navegação"/>
    <s v="N/A"/>
    <m/>
    <m/>
    <m/>
    <x v="77"/>
    <d v="2026-02-12T00:00:00"/>
    <x v="0"/>
    <s v="Saúde Mental093818612"/>
    <x v="3"/>
  </r>
  <r>
    <x v="1"/>
    <x v="15"/>
    <s v="Ativo"/>
    <d v="2026-05-05T00:00:00"/>
    <s v="094519875"/>
    <s v="CAIO TORRES"/>
    <n v="2300342685"/>
    <d v="2001-02-22T00:00:00"/>
    <n v="25"/>
    <s v="M"/>
    <x v="0"/>
    <s v="SAO PAULO"/>
    <m/>
    <n v="60"/>
    <n v="11977874136"/>
    <s v="Sem Navegação"/>
    <m/>
    <m/>
    <m/>
    <m/>
    <x v="107"/>
    <d v="2026-09-05T00:00:00"/>
    <x v="0"/>
    <s v="Saúde Mental094519875"/>
    <x v="5"/>
  </r>
  <r>
    <x v="1"/>
    <x v="15"/>
    <s v="Ativo"/>
    <d v="2025-11-10T00:00:00"/>
    <s v="083308243"/>
    <s v="PATRICIA DE OLIVEIRA LOPES"/>
    <n v="31079832840"/>
    <d v="1982-11-13T00:00:00"/>
    <n v="43"/>
    <m/>
    <x v="0"/>
    <s v="SANTO ANDRE"/>
    <m/>
    <n v="400"/>
    <n v="11978001550"/>
    <s v="Sem Navegação"/>
    <s v="N/A"/>
    <m/>
    <m/>
    <m/>
    <x v="146"/>
    <d v="2025-10-13T00:00:00"/>
    <x v="0"/>
    <s v="Saúde Mental083308243"/>
    <x v="1"/>
  </r>
  <r>
    <x v="1"/>
    <x v="15"/>
    <s v="Ativo"/>
    <d v="2026-01-20T00:00:00"/>
    <s v="451880145"/>
    <s v="CRISTINA AP FERNANDES"/>
    <n v="8361729810"/>
    <d v="1964-11-25T00:00:00"/>
    <n v="61"/>
    <s v="F"/>
    <x v="0"/>
    <s v="SAO PAULO"/>
    <m/>
    <n v="500"/>
    <n v="11978145736"/>
    <s v="Sem Navegação"/>
    <s v="N/A"/>
    <m/>
    <m/>
    <m/>
    <x v="104"/>
    <d v="2026-01-20T00:00:00"/>
    <x v="0"/>
    <s v="Saúde Mental451880145"/>
    <x v="4"/>
  </r>
  <r>
    <x v="1"/>
    <x v="15"/>
    <s v="Ativo"/>
    <d v="2025-11-10T00:00:00"/>
    <s v="095472918"/>
    <s v="Amabile Moura Da Silva"/>
    <n v="42160277843"/>
    <d v="1993-08-30T00:00:00"/>
    <n v="32"/>
    <m/>
    <x v="0"/>
    <s v="GUARULHOS"/>
    <m/>
    <n v="110"/>
    <n v="11978160213"/>
    <s v="Sem Navegação"/>
    <s v="N/A"/>
    <m/>
    <m/>
    <m/>
    <x v="154"/>
    <d v="2025-10-21T00:00:00"/>
    <x v="0"/>
    <s v="Saúde Mental095472918"/>
    <x v="1"/>
  </r>
  <r>
    <x v="1"/>
    <x v="15"/>
    <s v="Ativo"/>
    <d v="2026-04-15T00:00:00"/>
    <s v="095046709"/>
    <s v="RICHARD FERNANDES OLIVEIRA"/>
    <n v="54474129865"/>
    <d v="1999-06-10T00:00:00"/>
    <n v="26"/>
    <s v="M"/>
    <x v="0"/>
    <s v="SAO PAULO"/>
    <s v="VILA BERTIOGA"/>
    <n v="380"/>
    <n v="11978377138"/>
    <s v="Sem Navegação"/>
    <m/>
    <m/>
    <m/>
    <m/>
    <x v="103"/>
    <d v="2026-04-21T00:00:00"/>
    <x v="0"/>
    <s v="Saúde Mental095046709"/>
    <x v="0"/>
  </r>
  <r>
    <x v="1"/>
    <x v="15"/>
    <s v="Ativo"/>
    <d v="2025-11-10T00:00:00"/>
    <s v="805324844"/>
    <s v="TATIANA DANTAS MENDES"/>
    <n v="17093146805"/>
    <m/>
    <n v="126"/>
    <m/>
    <x v="6"/>
    <m/>
    <m/>
    <m/>
    <n v="11978643432"/>
    <s v="Sem Navegação"/>
    <s v="N/A"/>
    <m/>
    <m/>
    <m/>
    <x v="59"/>
    <d v="2025-10-10T00:00:00"/>
    <x v="27"/>
    <s v="Saúde Mental805324844"/>
    <x v="1"/>
  </r>
  <r>
    <x v="1"/>
    <x v="15"/>
    <s v="Ativo"/>
    <d v="2026-03-05T00:00:00"/>
    <s v="078387757"/>
    <s v="ANDRESSA SOUSA DE PAULO"/>
    <n v="37500425864"/>
    <d v="1988-04-17T00:00:00"/>
    <n v="38"/>
    <s v="F"/>
    <x v="0"/>
    <s v="OSASCO"/>
    <m/>
    <n v="500"/>
    <n v="11978783714"/>
    <s v="Sem Navegação"/>
    <s v="N/A"/>
    <m/>
    <m/>
    <m/>
    <x v="3"/>
    <d v="2026-03-03T00:00:00"/>
    <x v="0"/>
    <s v="Saúde Mental078387757"/>
    <x v="2"/>
  </r>
  <r>
    <x v="1"/>
    <x v="15"/>
    <s v="Ativo"/>
    <d v="2026-02-12T00:00:00"/>
    <s v="084842447"/>
    <s v="MARIA ALICE CARLOS CAYRET DE SOUZA"/>
    <n v="35336026808"/>
    <d v="1986-09-18T00:00:00"/>
    <n v="39"/>
    <s v="F"/>
    <x v="0"/>
    <s v="SANTO ANDRE"/>
    <m/>
    <n v="80"/>
    <n v="11978795163"/>
    <s v="Sem Navegação"/>
    <s v="N/A"/>
    <m/>
    <m/>
    <m/>
    <x v="110"/>
    <d v="2026-02-10T00:00:00"/>
    <x v="0"/>
    <s v="Saúde Mental084842447"/>
    <x v="3"/>
  </r>
  <r>
    <x v="1"/>
    <x v="15"/>
    <s v="Ativo"/>
    <d v="2026-02-02T00:00:00"/>
    <s v="093002504"/>
    <s v="WILSON FRANCISCO DE PAULA JUNIOR"/>
    <n v="33930468883"/>
    <d v="1985-09-23T00:00:00"/>
    <n v="40"/>
    <s v="M"/>
    <x v="0"/>
    <s v="SAO PAULO"/>
    <m/>
    <n v="380"/>
    <n v="11978841273"/>
    <s v="Sem Navegação"/>
    <s v="N/A"/>
    <m/>
    <m/>
    <m/>
    <x v="34"/>
    <d v="2026-02-03T00:00:00"/>
    <x v="0"/>
    <s v="Saúde Mental093002504"/>
    <x v="4"/>
  </r>
  <r>
    <x v="1"/>
    <x v="15"/>
    <s v="Ativo"/>
    <d v="2026-04-13T00:00:00"/>
    <s v="095909672"/>
    <s v="JOSIAS DEDIER DA SILVA"/>
    <n v="83608567453"/>
    <d v="1972-09-17T00:00:00"/>
    <n v="53"/>
    <s v="M"/>
    <x v="0"/>
    <s v="GUARULHOS"/>
    <s v="JARDIM VILA GALVAO"/>
    <n v="110"/>
    <n v="11978922013"/>
    <s v="Sem Navegação"/>
    <m/>
    <m/>
    <m/>
    <m/>
    <x v="69"/>
    <d v="2026-04-13T00:00:00"/>
    <x v="0"/>
    <s v="Saúde Mental095909672"/>
    <x v="0"/>
  </r>
  <r>
    <x v="1"/>
    <x v="15"/>
    <s v="Ativo"/>
    <d v="2026-04-20T00:00:00"/>
    <s v="089910333"/>
    <s v="LAVINIA CAVALHEIRO DEZUANI"/>
    <n v="46410792859"/>
    <d v="1998-01-06T00:00:00"/>
    <n v="28"/>
    <s v="F"/>
    <x v="0"/>
    <s v="SAO PAULO"/>
    <s v="VILA INDIANA"/>
    <n v="60"/>
    <n v="11978967040"/>
    <s v="Sem Navegação"/>
    <m/>
    <m/>
    <m/>
    <m/>
    <x v="80"/>
    <d v="2026-04-17T00:00:00"/>
    <x v="0"/>
    <s v="Saúde Mental089910333"/>
    <x v="0"/>
  </r>
  <r>
    <x v="1"/>
    <x v="15"/>
    <s v="Ativo"/>
    <d v="2025-11-27T00:00:00"/>
    <s v="084899343"/>
    <s v="SILVANA PEREIRA DA SILVA WATANABE"/>
    <n v="25301181831"/>
    <d v="1977-05-17T00:00:00"/>
    <n v="49"/>
    <m/>
    <x v="0"/>
    <s v="SAO PAULO"/>
    <m/>
    <n v="500"/>
    <n v="11979971384"/>
    <s v="Sem Navegação"/>
    <s v="N/A"/>
    <m/>
    <m/>
    <m/>
    <x v="30"/>
    <d v="2025-12-02T00:00:00"/>
    <x v="0"/>
    <s v="Saúde Mental084899343"/>
    <x v="1"/>
  </r>
  <r>
    <x v="1"/>
    <x v="15"/>
    <s v="Ativo"/>
    <d v="2025-11-10T00:00:00"/>
    <s v="093864087"/>
    <s v="BIANCA LIDIA DUTRA CONTRERAS"/>
    <n v="33710361893"/>
    <d v="1988-11-04T00:00:00"/>
    <n v="37"/>
    <m/>
    <x v="3"/>
    <s v="RIO DE JANEIRO"/>
    <m/>
    <n v="60"/>
    <n v="11980105808"/>
    <s v="Sem Navegação"/>
    <s v="N/A"/>
    <m/>
    <m/>
    <m/>
    <x v="158"/>
    <d v="2025-10-29T00:00:00"/>
    <x v="0"/>
    <s v="Saúde Mental093864087"/>
    <x v="1"/>
  </r>
  <r>
    <x v="1"/>
    <x v="15"/>
    <s v="Ativo"/>
    <d v="2026-03-11T00:00:00"/>
    <s v="096120552"/>
    <s v="LARISSA ALVES DE SOUSA"/>
    <n v="50988650851"/>
    <d v="2001-12-05T00:00:00"/>
    <n v="24"/>
    <s v="F"/>
    <x v="0"/>
    <s v="SAO PAULO"/>
    <m/>
    <n v="380"/>
    <n v="11980162835"/>
    <s v="Sem Navegação"/>
    <s v="N/A"/>
    <m/>
    <m/>
    <m/>
    <x v="54"/>
    <d v="2026-03-13T00:00:00"/>
    <x v="0"/>
    <s v="Saúde Mental096120552"/>
    <x v="2"/>
  </r>
  <r>
    <x v="1"/>
    <x v="15"/>
    <s v="Ativo"/>
    <d v="2026-05-18T00:00:00"/>
    <s v="450877132"/>
    <s v="ELIANE DA SILVA DEOCLECIO"/>
    <n v="17621115866"/>
    <d v="1975-09-04T00:00:00"/>
    <n v="50"/>
    <s v="F"/>
    <x v="0"/>
    <s v="SAO PAULO"/>
    <s v="JARDIM SAO JORGE"/>
    <n v="500"/>
    <n v="11980238896"/>
    <s v="Sem Navegação"/>
    <m/>
    <m/>
    <m/>
    <m/>
    <x v="116"/>
    <d v="2026-05-16T00:00:00"/>
    <x v="0"/>
    <s v="Saúde Mental450877132"/>
    <x v="5"/>
  </r>
  <r>
    <x v="1"/>
    <x v="15"/>
    <s v="Ativo"/>
    <d v="2026-05-05T00:00:00"/>
    <s v="097096290"/>
    <s v="ELAINE SOUZA DOS SANTOS"/>
    <n v="71182811159"/>
    <d v="2006-02-10T00:00:00"/>
    <n v="20"/>
    <s v="F"/>
    <x v="0"/>
    <s v="CARAPICUIBA"/>
    <m/>
    <n v="60"/>
    <n v="11980365551"/>
    <s v="Sem Navegação"/>
    <m/>
    <m/>
    <m/>
    <m/>
    <x v="107"/>
    <d v="2026-05-13T00:00:00"/>
    <x v="0"/>
    <s v="Saúde Mental097096290"/>
    <x v="5"/>
  </r>
  <r>
    <x v="1"/>
    <x v="15"/>
    <s v="Ativo"/>
    <d v="2025-12-10T00:00:00"/>
    <s v="093681140"/>
    <s v="NAILSON JOSE BALDUINO SANTOS"/>
    <n v="35125805807"/>
    <d v="1986-02-10T00:00:00"/>
    <n v="40"/>
    <s v="M"/>
    <x v="0"/>
    <s v="GUARULHOS"/>
    <m/>
    <n v="60"/>
    <n v="11980379237"/>
    <s v="Sem Navegação"/>
    <s v="N/A"/>
    <m/>
    <m/>
    <m/>
    <x v="11"/>
    <d v="2025-12-09T00:00:00"/>
    <x v="0"/>
    <s v="Saúde Mental093681140"/>
    <x v="1"/>
  </r>
  <r>
    <x v="1"/>
    <x v="15"/>
    <s v="Ativo"/>
    <d v="2026-01-05T00:00:00"/>
    <s v="095937773"/>
    <s v="OMARA FABIANA RODRIGUES PIRES"/>
    <n v="31287656854"/>
    <d v="1979-03-24T00:00:00"/>
    <n v="47"/>
    <s v="F"/>
    <x v="0"/>
    <s v="SAO PAULO"/>
    <m/>
    <n v="110"/>
    <n v="11980440443"/>
    <s v="Sem Navegação"/>
    <s v="N/A"/>
    <m/>
    <m/>
    <m/>
    <x v="142"/>
    <d v="2025-12-29T00:00:00"/>
    <x v="0"/>
    <s v="Saúde Mental095937773"/>
    <x v="1"/>
  </r>
  <r>
    <x v="1"/>
    <x v="15"/>
    <s v="Ativo"/>
    <d v="2026-01-20T00:00:00"/>
    <s v="095292819"/>
    <s v="LUCINEIDE PEREIRA DA SILVA"/>
    <n v="18744980833"/>
    <d v="1977-02-01T00:00:00"/>
    <n v="49"/>
    <s v="F"/>
    <x v="0"/>
    <s v="GUARULHOS"/>
    <m/>
    <n v="110"/>
    <n v="11980489715"/>
    <s v="Sem Navegação"/>
    <s v="N/A"/>
    <m/>
    <m/>
    <m/>
    <x v="104"/>
    <d v="2026-01-16T00:00:00"/>
    <x v="0"/>
    <s v="Saúde Mental095292819"/>
    <x v="4"/>
  </r>
  <r>
    <x v="1"/>
    <x v="15"/>
    <s v="Ativo"/>
    <d v="2025-11-10T00:00:00"/>
    <s v="089899536"/>
    <s v="VICENTE EDUARDO MORENO"/>
    <n v="25177074803"/>
    <d v="1975-11-22T00:00:00"/>
    <n v="50"/>
    <m/>
    <x v="0"/>
    <s v="GUARULHOS"/>
    <m/>
    <n v="380"/>
    <n v="11980683359"/>
    <s v="Sem Navegação"/>
    <s v="N/A"/>
    <m/>
    <m/>
    <m/>
    <x v="161"/>
    <d v="2025-10-20T00:00:00"/>
    <x v="0"/>
    <s v="Saúde Mental089899536"/>
    <x v="1"/>
  </r>
  <r>
    <x v="1"/>
    <x v="15"/>
    <s v="Ativo"/>
    <d v="2025-11-24T00:00:00"/>
    <s v="078385721"/>
    <s v="HILTON ZEFERINO DA SILVA"/>
    <n v="3186556406"/>
    <d v="1979-08-11T00:00:00"/>
    <n v="46"/>
    <m/>
    <x v="0"/>
    <s v="SAO PAULO"/>
    <m/>
    <n v="500"/>
    <n v="11980728517"/>
    <s v="Sem Navegação"/>
    <s v="N/A"/>
    <m/>
    <m/>
    <m/>
    <x v="43"/>
    <m/>
    <x v="1"/>
    <s v="Saúde Mental078385721"/>
    <x v="1"/>
  </r>
  <r>
    <x v="1"/>
    <x v="15"/>
    <s v="Ativo"/>
    <d v="2025-11-10T00:00:00"/>
    <s v="093797369"/>
    <s v="SIMONE DE VASCONCELOS ALVES"/>
    <n v="30045696802"/>
    <d v="1982-03-04T00:00:00"/>
    <n v="44"/>
    <m/>
    <x v="0"/>
    <s v="ITAQUAQUECETUBA"/>
    <m/>
    <n v="60"/>
    <n v="11980798594"/>
    <s v="Sem Navegação"/>
    <s v="N/A"/>
    <m/>
    <m/>
    <m/>
    <x v="35"/>
    <d v="2025-10-20T00:00:00"/>
    <x v="0"/>
    <s v="Saúde Mental093797369"/>
    <x v="1"/>
  </r>
  <r>
    <x v="1"/>
    <x v="15"/>
    <s v="Ativo"/>
    <d v="2026-01-22T00:00:00"/>
    <s v="093806261"/>
    <s v="SHEILA FERREIRA SAMPAIO"/>
    <n v="30840895828"/>
    <d v="1983-04-18T00:00:00"/>
    <n v="43"/>
    <s v="F"/>
    <x v="0"/>
    <s v="ITAQUAQUECETUBA"/>
    <m/>
    <n v="60"/>
    <n v="11981197756"/>
    <s v="Sem Navegação"/>
    <s v="N/A"/>
    <m/>
    <m/>
    <m/>
    <x v="26"/>
    <d v="2026-01-27T00:00:00"/>
    <x v="0"/>
    <s v="Saúde Mental093806261"/>
    <x v="4"/>
  </r>
  <r>
    <x v="1"/>
    <x v="15"/>
    <s v="Ativo"/>
    <d v="2026-04-20T00:00:00"/>
    <s v="093682765"/>
    <s v="ARTHUR FUJII"/>
    <n v="32967495867"/>
    <d v="1985-05-27T00:00:00"/>
    <n v="41"/>
    <s v="M"/>
    <x v="0"/>
    <s v="SAO PAULO"/>
    <s v="CAMBUCI"/>
    <n v="400"/>
    <n v="11981242895"/>
    <s v="Sem Navegação"/>
    <m/>
    <m/>
    <m/>
    <m/>
    <x v="80"/>
    <d v="2026-04-24T00:00:00"/>
    <x v="0"/>
    <s v="Saúde Mental093682765"/>
    <x v="0"/>
  </r>
  <r>
    <x v="1"/>
    <x v="15"/>
    <s v="Ativo"/>
    <d v="2026-02-19T00:00:00"/>
    <s v="084953310"/>
    <s v="MARCIA LARRUBIA"/>
    <n v="5590181852"/>
    <d v="1964-07-29T00:00:00"/>
    <n v="61"/>
    <s v="F"/>
    <x v="0"/>
    <s v="SAO PAULO"/>
    <m/>
    <n v="450"/>
    <n v="11981473657"/>
    <s v="Sem Navegação"/>
    <s v="N/A"/>
    <m/>
    <m/>
    <m/>
    <x v="117"/>
    <d v="2026-02-23T00:00:00"/>
    <x v="0"/>
    <s v="Saúde Mental084953310"/>
    <x v="3"/>
  </r>
  <r>
    <x v="1"/>
    <x v="15"/>
    <s v="Ativo"/>
    <d v="2025-11-10T00:00:00"/>
    <s v="093794298"/>
    <s v="CARINA CRISTINA SANTOS"/>
    <n v="22082987809"/>
    <d v="1980-05-17T00:00:00"/>
    <n v="46"/>
    <m/>
    <x v="0"/>
    <s v="SAO PAULO"/>
    <m/>
    <n v="60"/>
    <n v="11981565809"/>
    <s v="Sem Navegação"/>
    <s v="N/A"/>
    <m/>
    <m/>
    <m/>
    <x v="152"/>
    <d v="2025-10-13T00:00:00"/>
    <x v="27"/>
    <s v="Saúde Mental093794298"/>
    <x v="1"/>
  </r>
  <r>
    <x v="1"/>
    <x v="15"/>
    <s v="Ativo"/>
    <d v="2025-11-10T00:00:00"/>
    <s v="078382192"/>
    <s v="DANIELA DE SOUZA ARAUJO"/>
    <n v="28644683870"/>
    <d v="1980-01-31T00:00:00"/>
    <n v="46"/>
    <m/>
    <x v="0"/>
    <s v="SAO PAULO"/>
    <m/>
    <n v="500"/>
    <n v="11981669215"/>
    <s v="Sem Navegação"/>
    <s v="N/A"/>
    <m/>
    <m/>
    <m/>
    <x v="157"/>
    <d v="2025-10-30T00:00:00"/>
    <x v="27"/>
    <s v="Saúde Mental078382192"/>
    <x v="1"/>
  </r>
  <r>
    <x v="1"/>
    <x v="15"/>
    <s v="Ativo"/>
    <d v="2025-11-10T00:00:00"/>
    <s v="094174186"/>
    <s v="Karina Polydoro Mathias"/>
    <n v="35028789860"/>
    <d v="1987-08-04T00:00:00"/>
    <n v="38"/>
    <m/>
    <x v="0"/>
    <s v="SAO BERNARDO DO CAMPO"/>
    <m/>
    <n v="400"/>
    <n v="11981726424"/>
    <s v="Sem Navegação"/>
    <s v="N/A"/>
    <m/>
    <m/>
    <m/>
    <x v="154"/>
    <d v="2025-10-21T00:00:00"/>
    <x v="0"/>
    <s v="Saúde Mental094174186"/>
    <x v="1"/>
  </r>
  <r>
    <x v="1"/>
    <x v="15"/>
    <s v="Ativo"/>
    <d v="2026-01-07T00:00:00"/>
    <s v="096187137"/>
    <s v="MATHEUS NACHERILLA"/>
    <n v="59009998827"/>
    <d v="2020-12-08T00:00:00"/>
    <n v="5"/>
    <s v="M"/>
    <x v="0"/>
    <s v="SAO PAULO"/>
    <m/>
    <n v="110"/>
    <n v="11981773157"/>
    <s v="Sem Navegação"/>
    <s v="N/A"/>
    <m/>
    <m/>
    <m/>
    <x v="109"/>
    <d v="2001-01-01T00:00:00"/>
    <x v="0"/>
    <s v="Saúde Mental096187137"/>
    <x v="4"/>
  </r>
  <r>
    <x v="1"/>
    <x v="15"/>
    <s v="Ativo"/>
    <d v="2025-11-10T00:00:00"/>
    <s v="094968280"/>
    <s v="ISMAEL ELVIS DA SILVA"/>
    <n v="40070173877"/>
    <d v="2001-08-30T00:00:00"/>
    <n v="24"/>
    <m/>
    <x v="0"/>
    <s v="SAO PAULO"/>
    <m/>
    <n v="60"/>
    <n v="11981902708"/>
    <s v="Sem Navegação"/>
    <s v="N/A"/>
    <m/>
    <m/>
    <m/>
    <x v="173"/>
    <d v="2025-10-30T00:00:00"/>
    <x v="0"/>
    <s v="Saúde Mental094968280"/>
    <x v="1"/>
  </r>
  <r>
    <x v="1"/>
    <x v="15"/>
    <s v="Ativo"/>
    <d v="2026-01-14T00:00:00"/>
    <s v="092902602"/>
    <s v="CAMILA SANTOS DAMASCENA"/>
    <n v="43488222802"/>
    <d v="1993-07-27T00:00:00"/>
    <n v="32"/>
    <s v="F"/>
    <x v="0"/>
    <s v="SAO PAULO"/>
    <m/>
    <n v="500"/>
    <n v="11982006550"/>
    <s v="Sem Navegação"/>
    <s v="N/A"/>
    <m/>
    <m/>
    <m/>
    <x v="33"/>
    <d v="2026-01-24T00:00:00"/>
    <x v="0"/>
    <s v="Saúde Mental092902602"/>
    <x v="4"/>
  </r>
  <r>
    <x v="1"/>
    <x v="15"/>
    <s v="Ativo"/>
    <d v="2025-11-10T00:00:00"/>
    <s v="093782301"/>
    <s v="CAMILA DOS SANTOS SILVA"/>
    <n v="24009831863"/>
    <d v="2001-03-26T00:00:00"/>
    <n v="25"/>
    <m/>
    <x v="0"/>
    <s v="SAO PAULO"/>
    <m/>
    <n v="60"/>
    <n v="11982074039"/>
    <s v="Sem Navegação"/>
    <s v="N/A"/>
    <m/>
    <m/>
    <m/>
    <x v="174"/>
    <d v="2025-11-11T00:00:00"/>
    <x v="1"/>
    <s v="Saúde Mental093782301"/>
    <x v="1"/>
  </r>
  <r>
    <x v="1"/>
    <x v="15"/>
    <s v="Ativo"/>
    <d v="2026-05-18T00:00:00"/>
    <s v="085947308"/>
    <s v="CLAUDIA CRISTINA SANCHES SILVA"/>
    <n v="16036681879"/>
    <d v="1975-07-14T00:00:00"/>
    <n v="50"/>
    <s v="F"/>
    <x v="0"/>
    <s v="GUARULHOS"/>
    <s v="GOPOUVA"/>
    <n v="60"/>
    <n v="11982247675"/>
    <s v="Sem Navegação"/>
    <m/>
    <m/>
    <m/>
    <m/>
    <x v="113"/>
    <d v="2026-05-15T00:00:00"/>
    <x v="0"/>
    <s v="Saúde Mental085947308"/>
    <x v="5"/>
  </r>
  <r>
    <x v="1"/>
    <x v="15"/>
    <s v="Ativo"/>
    <d v="2026-01-29T00:00:00"/>
    <s v="088054461"/>
    <s v="EDMILSON ZANINI SALA"/>
    <n v="13552075844"/>
    <d v="1972-12-03T00:00:00"/>
    <n v="53"/>
    <s v="M"/>
    <x v="0"/>
    <s v="SAO PAULO"/>
    <m/>
    <n v="750"/>
    <n v="11982299137"/>
    <s v="Sem Navegação"/>
    <s v="N/A"/>
    <m/>
    <m/>
    <m/>
    <x v="133"/>
    <d v="2026-01-26T00:00:00"/>
    <x v="0"/>
    <s v="Saúde Mental088054461"/>
    <x v="4"/>
  </r>
  <r>
    <x v="1"/>
    <x v="15"/>
    <s v="Ativo"/>
    <d v="2026-01-07T00:00:00"/>
    <s v="086177562"/>
    <s v="RAFAEL GUEDES DINIZ"/>
    <n v="44121499867"/>
    <d v="2011-04-28T00:00:00"/>
    <n v="15"/>
    <s v="M"/>
    <x v="0"/>
    <s v="SAO PAULO"/>
    <m/>
    <n v="450"/>
    <n v="11982695692"/>
    <s v="Sem Navegação"/>
    <s v="N/A"/>
    <m/>
    <m/>
    <m/>
    <x v="109"/>
    <d v="2026-01-23T00:00:00"/>
    <x v="0"/>
    <s v="Saúde Mental086177562"/>
    <x v="4"/>
  </r>
  <r>
    <x v="1"/>
    <x v="15"/>
    <s v="Ativo"/>
    <d v="2025-11-10T00:00:00"/>
    <s v="094412091"/>
    <s v="Daniele Barreira Moreira"/>
    <n v="31872348874"/>
    <d v="1983-08-06T00:00:00"/>
    <n v="42"/>
    <m/>
    <x v="0"/>
    <s v="SAO PAULO"/>
    <m/>
    <n v="750"/>
    <n v="11982821061"/>
    <s v="Sem Navegação"/>
    <s v="N/A"/>
    <m/>
    <m/>
    <m/>
    <x v="174"/>
    <d v="2025-11-07T00:00:00"/>
    <x v="0"/>
    <s v="Saúde Mental094412091"/>
    <x v="1"/>
  </r>
  <r>
    <x v="1"/>
    <x v="15"/>
    <s v="Ativo"/>
    <d v="2026-05-07T00:00:00"/>
    <s v="079002910"/>
    <s v="JANINE ALVES DA SILVA BARBOSA"/>
    <n v="33044868874"/>
    <d v="1983-05-09T00:00:00"/>
    <n v="43"/>
    <s v="F"/>
    <x v="0"/>
    <s v="SAO PAULO"/>
    <s v="VILA RIO BRANCO"/>
    <n v="40"/>
    <n v="11982829370"/>
    <s v="Sem Navegação"/>
    <m/>
    <m/>
    <m/>
    <m/>
    <x v="56"/>
    <d v="2026-12-05T00:00:00"/>
    <x v="0"/>
    <s v="Saúde Mental079002910"/>
    <x v="5"/>
  </r>
  <r>
    <x v="1"/>
    <x v="15"/>
    <s v="Ativo"/>
    <d v="2026-05-19T00:00:00"/>
    <s v="804930082"/>
    <s v="SERGIO REINALDO COUTINHO"/>
    <n v="5591307833"/>
    <d v="1965-02-15T00:00:00"/>
    <n v="61"/>
    <s v="M"/>
    <x v="0"/>
    <s v="SAO PAULO"/>
    <s v="BRAS"/>
    <n v="100"/>
    <n v="11982849783"/>
    <s v="Sem Navegação"/>
    <s v="Não"/>
    <m/>
    <m/>
    <m/>
    <x v="67"/>
    <d v="2026-05-23T00:00:00"/>
    <x v="0"/>
    <s v="Saúde Mental804930082"/>
    <x v="5"/>
  </r>
  <r>
    <x v="1"/>
    <x v="15"/>
    <s v="Ativo"/>
    <d v="2026-03-23T00:00:00"/>
    <s v="122065867"/>
    <s v="CLARA ZACCARI FORTUNA"/>
    <n v="13225655899"/>
    <d v="1949-03-13T00:00:00"/>
    <n v="77"/>
    <s v="F"/>
    <x v="0"/>
    <s v="SAO PAULO"/>
    <m/>
    <n v="600"/>
    <n v="11982875546"/>
    <s v="Sem Navegação"/>
    <s v="N/A"/>
    <d v="2026-01-23T00:00:00"/>
    <m/>
    <m/>
    <x v="89"/>
    <d v="2026-03-19T00:00:00"/>
    <x v="0"/>
    <s v="Saúde Mental122065867"/>
    <x v="2"/>
  </r>
  <r>
    <x v="1"/>
    <x v="15"/>
    <s v="Ativo"/>
    <d v="2025-12-01T00:00:00"/>
    <s v="088285037"/>
    <s v="THAIS OLIVEIRA DA SILVA"/>
    <n v="11329482409"/>
    <d v="1997-03-03T00:00:00"/>
    <n v="29"/>
    <m/>
    <x v="0"/>
    <s v="SAO PAULO"/>
    <m/>
    <n v="110"/>
    <n v="11982948897"/>
    <s v="Sem Navegação"/>
    <s v="N/A"/>
    <m/>
    <m/>
    <m/>
    <x v="8"/>
    <d v="2025-12-01T00:00:00"/>
    <x v="0"/>
    <s v="Saúde Mental088285037"/>
    <x v="1"/>
  </r>
  <r>
    <x v="1"/>
    <x v="15"/>
    <s v="Ativo"/>
    <d v="2026-05-13T00:00:00"/>
    <s v="089835618"/>
    <s v="DAYANE STEPHANIE CARDOSO QUITERIA"/>
    <n v="48779231870"/>
    <d v="2001-01-24T00:00:00"/>
    <n v="25"/>
    <s v="F"/>
    <x v="0"/>
    <s v="SAO PAULO"/>
    <m/>
    <n v="80"/>
    <n v="11982955497"/>
    <s v="Sem Navegação"/>
    <m/>
    <m/>
    <m/>
    <m/>
    <x v="84"/>
    <d v="2026-05-18T00:00:00"/>
    <x v="0"/>
    <s v="Saúde Mental089835618"/>
    <x v="5"/>
  </r>
  <r>
    <x v="1"/>
    <x v="15"/>
    <s v="Ativo"/>
    <d v="2026-01-07T00:00:00"/>
    <s v="094445843"/>
    <s v="LETICIA MORAIS DOS SANTOS"/>
    <n v="26778917865"/>
    <d v="1979-10-09T00:00:00"/>
    <n v="46"/>
    <s v="F"/>
    <x v="0"/>
    <s v="SAO PAULO"/>
    <m/>
    <n v="60"/>
    <n v="11982969381"/>
    <s v="Sem Navegação"/>
    <s v="N/A"/>
    <m/>
    <m/>
    <m/>
    <x v="109"/>
    <m/>
    <x v="0"/>
    <s v="Saúde Mental094445843"/>
    <x v="4"/>
  </r>
  <r>
    <x v="1"/>
    <x v="15"/>
    <s v="Ativo"/>
    <d v="2025-11-24T00:00:00"/>
    <s v="074251106"/>
    <s v="RICARDO SILVESTRE OLIVEIRA"/>
    <n v="32177965861"/>
    <d v="1982-06-06T00:00:00"/>
    <n v="43"/>
    <m/>
    <x v="0"/>
    <s v="SAO BERNARDO DO CAMPO"/>
    <m/>
    <n v="50"/>
    <n v="11982977131"/>
    <s v="Sem Navegação"/>
    <s v="N/A"/>
    <m/>
    <m/>
    <m/>
    <x v="43"/>
    <s v="11/24/2025"/>
    <x v="0"/>
    <s v="Saúde Mental074251106"/>
    <x v="1"/>
  </r>
  <r>
    <x v="1"/>
    <x v="15"/>
    <s v="Ativo"/>
    <d v="2025-12-01T00:00:00"/>
    <s v="081963473"/>
    <s v="VANESSA ANGELA DA SILVA"/>
    <n v="31019656832"/>
    <d v="1983-05-21T00:00:00"/>
    <n v="43"/>
    <m/>
    <x v="0"/>
    <s v="SAO PAULO"/>
    <m/>
    <n v="60"/>
    <n v="11982986540"/>
    <s v="Sem Navegação"/>
    <s v="N/A"/>
    <m/>
    <m/>
    <m/>
    <x v="83"/>
    <d v="2025-12-02T00:00:00"/>
    <x v="0"/>
    <s v="Saúde Mental081963473"/>
    <x v="1"/>
  </r>
  <r>
    <x v="1"/>
    <x v="15"/>
    <s v="Ativo"/>
    <d v="2025-11-10T00:00:00"/>
    <s v="093820146"/>
    <s v="ERICA PAULA PIAI GUIMARAES"/>
    <n v="26787111886"/>
    <d v="1979-10-06T00:00:00"/>
    <n v="46"/>
    <m/>
    <x v="0"/>
    <s v="SAO PAULO"/>
    <m/>
    <n v="60"/>
    <n v="11983015277"/>
    <s v="Sem Navegação"/>
    <s v="N/A"/>
    <m/>
    <m/>
    <m/>
    <x v="161"/>
    <d v="2025-10-16T00:00:00"/>
    <x v="1"/>
    <s v="Saúde Mental093820146"/>
    <x v="1"/>
  </r>
  <r>
    <x v="1"/>
    <x v="15"/>
    <s v="Ativo"/>
    <d v="2025-11-10T00:00:00"/>
    <s v="093791293"/>
    <s v="MICHELE SOUZA CARDOSO"/>
    <n v="35244524852"/>
    <d v="1988-04-29T00:00:00"/>
    <n v="38"/>
    <m/>
    <x v="0"/>
    <s v="EMBU DAS ARTES"/>
    <m/>
    <n v="60"/>
    <n v="11983070261"/>
    <s v="Sem Navegação"/>
    <s v="N/A"/>
    <m/>
    <m/>
    <m/>
    <x v="152"/>
    <d v="2025-10-06T00:00:00"/>
    <x v="1"/>
    <s v="Saúde Mental093791293"/>
    <x v="1"/>
  </r>
  <r>
    <x v="1"/>
    <x v="15"/>
    <s v="Ativo"/>
    <d v="2025-11-27T00:00:00"/>
    <s v="092596915"/>
    <s v="GABRIELA RAFAEL MENDONCA"/>
    <n v="44697088875"/>
    <d v="1998-02-11T00:00:00"/>
    <n v="28"/>
    <m/>
    <x v="0"/>
    <s v="SAO PAULO"/>
    <m/>
    <n v="600"/>
    <n v="11983102338"/>
    <s v="Sem Navegação"/>
    <s v="N/A"/>
    <m/>
    <m/>
    <m/>
    <x v="30"/>
    <d v="2025-11-26T00:00:00"/>
    <x v="0"/>
    <s v="Saúde Mental092596915"/>
    <x v="1"/>
  </r>
  <r>
    <x v="1"/>
    <x v="15"/>
    <s v="Ativo"/>
    <d v="2025-11-18T00:00:00"/>
    <s v="094984554"/>
    <s v="ENZO PASSARELLI VALDOMIRO MONFARDINI"/>
    <n v="52565550812"/>
    <m/>
    <n v="126"/>
    <m/>
    <x v="6"/>
    <m/>
    <m/>
    <m/>
    <n v="11983110483"/>
    <s v="Sem Navegação"/>
    <s v="N/A"/>
    <m/>
    <m/>
    <m/>
    <x v="15"/>
    <d v="2025-11-18T00:00:00"/>
    <x v="0"/>
    <s v="Saúde Mental094984554"/>
    <x v="1"/>
  </r>
  <r>
    <x v="1"/>
    <x v="15"/>
    <s v="Ativo"/>
    <d v="2025-12-01T00:00:00"/>
    <s v="072316228"/>
    <s v="SILVIA BEZERRA TOMAZ"/>
    <n v="25838411813"/>
    <d v="1976-02-28T00:00:00"/>
    <n v="50"/>
    <m/>
    <x v="0"/>
    <s v="SAO PAULO"/>
    <m/>
    <n v="900"/>
    <n v="11983199956"/>
    <s v="Sem Navegação"/>
    <s v="N/A"/>
    <m/>
    <m/>
    <m/>
    <x v="83"/>
    <d v="2025-11-28T00:00:00"/>
    <x v="0"/>
    <s v="Saúde Mental072316228"/>
    <x v="1"/>
  </r>
  <r>
    <x v="1"/>
    <x v="15"/>
    <s v="Ativo"/>
    <d v="2025-11-10T00:00:00"/>
    <s v="093857796"/>
    <s v="MATHEUS BRITO DA SILVA"/>
    <n v="40051734893"/>
    <d v="2006-05-11T00:00:00"/>
    <n v="20"/>
    <m/>
    <x v="7"/>
    <s v="RECIFE"/>
    <m/>
    <n v="60"/>
    <n v="11983444222"/>
    <s v="Sem Navegação"/>
    <s v="N/A"/>
    <m/>
    <m/>
    <m/>
    <x v="7"/>
    <m/>
    <x v="0"/>
    <s v="Saúde Mental093857796"/>
    <x v="1"/>
  </r>
  <r>
    <x v="1"/>
    <x v="15"/>
    <s v="Ativo"/>
    <d v="2025-11-13T00:00:00"/>
    <s v="093795316"/>
    <s v="KELLY MORAIS DOS SANTOS"/>
    <n v="38610063836"/>
    <d v="1997-12-20T00:00:00"/>
    <n v="28"/>
    <m/>
    <x v="0"/>
    <s v="SAO PAULO"/>
    <m/>
    <n v="60"/>
    <n v="11983570581"/>
    <s v="Sem Navegação"/>
    <s v="N/A"/>
    <m/>
    <m/>
    <m/>
    <x v="28"/>
    <d v="2025-11-13T00:00:00"/>
    <x v="0"/>
    <s v="Saúde Mental093795316"/>
    <x v="1"/>
  </r>
  <r>
    <x v="1"/>
    <x v="15"/>
    <s v="Ativo"/>
    <d v="2025-11-10T00:00:00"/>
    <s v="094639805"/>
    <s v="Larissa Cristina da Silva Martins"/>
    <n v="42499205857"/>
    <d v="1994-11-12T00:00:00"/>
    <n v="31"/>
    <m/>
    <x v="0"/>
    <s v="SAO PAULO"/>
    <m/>
    <n v="60"/>
    <n v="11983623288"/>
    <s v="Sem Navegação"/>
    <s v="N/A"/>
    <m/>
    <m/>
    <m/>
    <x v="86"/>
    <d v="2025-10-29T00:00:00"/>
    <x v="1"/>
    <s v="Saúde Mental094639805"/>
    <x v="1"/>
  </r>
  <r>
    <x v="1"/>
    <x v="15"/>
    <s v="Ativo"/>
    <d v="2025-11-19T00:00:00"/>
    <s v="087891890"/>
    <s v="Raquel Bezerra Martins"/>
    <n v="41117238881"/>
    <d v="1991-09-14T00:00:00"/>
    <n v="34"/>
    <m/>
    <x v="0"/>
    <s v="GUARULHOS"/>
    <m/>
    <n v="380"/>
    <n v="11983785957"/>
    <s v="Sem Navegação"/>
    <s v="N/A"/>
    <m/>
    <m/>
    <m/>
    <x v="50"/>
    <d v="2025-11-19T00:00:00"/>
    <x v="0"/>
    <s v="Saúde Mental087891890"/>
    <x v="1"/>
  </r>
  <r>
    <x v="1"/>
    <x v="15"/>
    <s v="Ativo"/>
    <d v="2025-11-25T00:00:00"/>
    <s v="087891929"/>
    <s v="MARCELLO BEZERRA DE FARIA"/>
    <n v="54800332800"/>
    <d v="2012-05-20T00:00:00"/>
    <n v="14"/>
    <m/>
    <x v="0"/>
    <s v="GUARULHOS"/>
    <m/>
    <n v="380"/>
    <n v="11983785957"/>
    <s v="Sem Navegação"/>
    <s v="N/A"/>
    <m/>
    <m/>
    <m/>
    <x v="25"/>
    <d v="2025-11-25T00:00:00"/>
    <x v="0"/>
    <s v="Saúde Mental087891929"/>
    <x v="1"/>
  </r>
  <r>
    <x v="1"/>
    <x v="15"/>
    <s v="Ativo"/>
    <d v="2025-11-10T00:00:00"/>
    <s v="093793099"/>
    <s v="RITA DE CASSIA JENIFFER BONOMINI"/>
    <n v="33473902888"/>
    <d v="1989-08-15T00:00:00"/>
    <n v="36"/>
    <m/>
    <x v="0"/>
    <s v="SAO PAULO"/>
    <m/>
    <n v="60"/>
    <n v="11983874639"/>
    <s v="Sem Navegação"/>
    <s v="N/A"/>
    <m/>
    <m/>
    <m/>
    <x v="156"/>
    <d v="2025-10-10T00:00:00"/>
    <x v="17"/>
    <s v="Saúde Mental093793099"/>
    <x v="1"/>
  </r>
  <r>
    <x v="1"/>
    <x v="15"/>
    <s v="Ativo"/>
    <d v="2026-02-19T00:00:00"/>
    <s v="595774881"/>
    <s v="FERNANDA MATANGRANO"/>
    <n v="37318530860"/>
    <d v="1986-09-15T00:00:00"/>
    <n v="39"/>
    <s v="F"/>
    <x v="0"/>
    <s v="DIADEMA"/>
    <m/>
    <n v="50"/>
    <n v="11983905194"/>
    <s v="Sem Navegação"/>
    <s v="N/A"/>
    <m/>
    <m/>
    <m/>
    <x v="78"/>
    <d v="2026-02-21T00:00:00"/>
    <x v="0"/>
    <s v="Saúde Mental595774881"/>
    <x v="3"/>
  </r>
  <r>
    <x v="1"/>
    <x v="15"/>
    <s v="Ativo"/>
    <d v="2026-03-12T00:00:00"/>
    <s v="096376277"/>
    <s v="ALINE CILENE DA SILVA"/>
    <n v="36386900839"/>
    <d v="1993-12-26T00:00:00"/>
    <n v="32"/>
    <s v="F"/>
    <x v="0"/>
    <s v="SAO PAULO"/>
    <m/>
    <n v="400"/>
    <n v="11983908334"/>
    <s v="Sem Navegação"/>
    <s v="N/A"/>
    <m/>
    <m/>
    <m/>
    <x v="13"/>
    <d v="2026-03-17T00:00:00"/>
    <x v="0"/>
    <s v="Saúde Mental096376277"/>
    <x v="2"/>
  </r>
  <r>
    <x v="1"/>
    <x v="15"/>
    <s v="Ativo"/>
    <d v="2026-01-22T00:00:00"/>
    <s v="093842815"/>
    <s v="DANIELE ALINE PEREIRA ROSA DE MACEDO"/>
    <n v="39594004894"/>
    <d v="1992-01-11T00:00:00"/>
    <n v="34"/>
    <s v="F"/>
    <x v="0"/>
    <s v="SAO PAULO"/>
    <m/>
    <n v="60"/>
    <n v="11983992747"/>
    <s v="Sem Navegação"/>
    <s v="N/A"/>
    <m/>
    <m/>
    <m/>
    <x v="26"/>
    <d v="2026-01-22T00:00:00"/>
    <x v="0"/>
    <s v="Saúde Mental093842815"/>
    <x v="4"/>
  </r>
  <r>
    <x v="1"/>
    <x v="15"/>
    <s v="Ativo"/>
    <d v="2026-02-19T00:00:00"/>
    <s v="093848132"/>
    <s v="PEDRO HENRIQUE PEREIRA MACEDO"/>
    <n v="56624812885"/>
    <d v="2014-01-05T00:00:00"/>
    <n v="12"/>
    <s v="M"/>
    <x v="0"/>
    <s v="SAO PAULO"/>
    <m/>
    <n v="60"/>
    <n v="11983992747"/>
    <s v="Sem Navegação"/>
    <s v="N/A"/>
    <m/>
    <m/>
    <m/>
    <x v="78"/>
    <d v="2026-02-19T00:00:00"/>
    <x v="0"/>
    <s v="Saúde Mental093848132"/>
    <x v="3"/>
  </r>
  <r>
    <x v="1"/>
    <x v="15"/>
    <s v="Ativo"/>
    <d v="2025-11-19T00:00:00"/>
    <s v="086946062"/>
    <s v="GISELE CRISTINA LINS DE CARVALHO"/>
    <n v="26676188821"/>
    <d v="1977-11-25T00:00:00"/>
    <n v="48"/>
    <m/>
    <x v="0"/>
    <s v="SAO PAULO"/>
    <m/>
    <n v="380"/>
    <n v="11984063506"/>
    <s v="Sem Navegação"/>
    <s v="N/A"/>
    <m/>
    <m/>
    <m/>
    <x v="50"/>
    <d v="2025-11-21T00:00:00"/>
    <x v="0"/>
    <s v="Saúde Mental086946062"/>
    <x v="1"/>
  </r>
  <r>
    <x v="1"/>
    <x v="15"/>
    <s v="Ativo"/>
    <d v="2026-03-05T00:00:00"/>
    <s v="095726343"/>
    <s v="VITORIA NOLASCO SOARES"/>
    <n v="54414574811"/>
    <d v="2008-06-26T00:00:00"/>
    <n v="17"/>
    <s v="F"/>
    <x v="0"/>
    <s v="SAO PAULO"/>
    <m/>
    <n v="60"/>
    <n v="11984248671"/>
    <s v="Sem Navegação"/>
    <s v="N/A"/>
    <m/>
    <m/>
    <m/>
    <x v="36"/>
    <d v="2026-03-07T00:00:00"/>
    <x v="0"/>
    <s v="Saúde Mental095726343"/>
    <x v="3"/>
  </r>
  <r>
    <x v="1"/>
    <x v="15"/>
    <s v="Ativo"/>
    <d v="2026-01-14T00:00:00"/>
    <s v="086873085"/>
    <s v="THAIANY ROSA DA SILVA MENEZES"/>
    <n v="40655659870"/>
    <d v="1992-10-27T00:00:00"/>
    <n v="33"/>
    <s v="F"/>
    <x v="0"/>
    <s v="SAO PAULO"/>
    <m/>
    <n v="380"/>
    <n v="11984298273"/>
    <s v="Sem Navegação"/>
    <s v="N/A"/>
    <m/>
    <m/>
    <m/>
    <x v="33"/>
    <m/>
    <x v="0"/>
    <s v="Saúde Mental086873085"/>
    <x v="4"/>
  </r>
  <r>
    <x v="1"/>
    <x v="15"/>
    <s v="Ativo"/>
    <d v="2026-01-05T00:00:00"/>
    <s v="089976796"/>
    <s v="PAMELA FELIPE DE MATOS DOS SANTOS"/>
    <n v="51651120803"/>
    <d v="1999-10-15T00:00:00"/>
    <n v="26"/>
    <s v="F"/>
    <x v="0"/>
    <s v="ITAQUAQUECETUBA"/>
    <m/>
    <n v="60"/>
    <n v="11984453665"/>
    <s v="Sem Navegação"/>
    <s v="N/A"/>
    <m/>
    <m/>
    <m/>
    <x v="98"/>
    <d v="2026-01-06T00:00:00"/>
    <x v="0"/>
    <s v="Saúde Mental089976796"/>
    <x v="1"/>
  </r>
  <r>
    <x v="1"/>
    <x v="15"/>
    <s v="Ativo"/>
    <d v="2025-12-09T00:00:00"/>
    <s v="093481110"/>
    <s v="CARLOS ANTONIO SANTOS GOMES"/>
    <n v="51061497895"/>
    <d v="2003-08-17T00:00:00"/>
    <n v="22"/>
    <s v="M"/>
    <x v="0"/>
    <s v="SAO PAULO"/>
    <m/>
    <n v="110"/>
    <n v="11984475833"/>
    <s v="Sem Navegação"/>
    <s v="N/A"/>
    <m/>
    <m/>
    <m/>
    <x v="167"/>
    <d v="2025-12-19T00:00:00"/>
    <x v="0"/>
    <s v="Saúde Mental093481110"/>
    <x v="1"/>
  </r>
  <r>
    <x v="1"/>
    <x v="15"/>
    <s v="Ativo"/>
    <d v="2026-01-15T00:00:00"/>
    <s v="446691780"/>
    <s v="SHIRLEY APARECIDA ANGELICA SANTOS"/>
    <n v="15303947831"/>
    <d v="1973-10-11T00:00:00"/>
    <n v="52"/>
    <s v="F"/>
    <x v="0"/>
    <s v="SAO PAULO"/>
    <m/>
    <n v="500"/>
    <n v="11984637846"/>
    <s v="Sem Navegação"/>
    <s v="N/A"/>
    <m/>
    <m/>
    <m/>
    <x v="108"/>
    <d v="2026-01-19T00:00:00"/>
    <x v="0"/>
    <s v="Saúde Mental446691780"/>
    <x v="4"/>
  </r>
  <r>
    <x v="1"/>
    <x v="15"/>
    <s v="Ativo"/>
    <d v="2026-02-26T00:00:00"/>
    <s v="095596231"/>
    <s v="GREICE DA SILVA LIMA"/>
    <n v="36945015840"/>
    <d v="1988-03-01T00:00:00"/>
    <n v="38"/>
    <s v="F"/>
    <x v="0"/>
    <s v="SAO PAULO"/>
    <m/>
    <n v="380"/>
    <n v="11984705180"/>
    <s v="Sem Navegação"/>
    <s v="N/A"/>
    <m/>
    <m/>
    <m/>
    <x v="60"/>
    <d v="2026-02-25T00:00:00"/>
    <x v="0"/>
    <s v="Saúde Mental095596231"/>
    <x v="3"/>
  </r>
  <r>
    <x v="1"/>
    <x v="15"/>
    <s v="Ativo"/>
    <d v="2026-01-15T00:00:00"/>
    <s v="901537438"/>
    <s v="ELIZA MOREIRA"/>
    <n v="10707995809"/>
    <d v="1965-07-17T00:00:00"/>
    <n v="60"/>
    <s v="F"/>
    <x v="0"/>
    <s v="SAO PAULO"/>
    <m/>
    <n v="500"/>
    <n v="11984733606"/>
    <s v="Sem Navegação"/>
    <s v="N/A"/>
    <m/>
    <m/>
    <m/>
    <x v="108"/>
    <d v="2026-01-19T00:00:00"/>
    <x v="0"/>
    <s v="Saúde Mental901537438"/>
    <x v="4"/>
  </r>
  <r>
    <x v="1"/>
    <x v="15"/>
    <s v="Ativo"/>
    <d v="2025-12-18T00:00:00"/>
    <s v="093610140"/>
    <s v="LEANDRO PESSOA ALVES"/>
    <n v="30318783886"/>
    <d v="1982-06-18T00:00:00"/>
    <n v="43"/>
    <s v="M"/>
    <x v="0"/>
    <s v="VARZEA PAULISTA"/>
    <m/>
    <n v="80"/>
    <n v="11984901935"/>
    <s v="Sem Navegação"/>
    <s v="N/A"/>
    <m/>
    <m/>
    <m/>
    <x v="1"/>
    <d v="2026-01-15T00:00:00"/>
    <x v="0"/>
    <s v="Saúde Mental093610140"/>
    <x v="1"/>
  </r>
  <r>
    <x v="1"/>
    <x v="15"/>
    <s v="Ativo"/>
    <d v="2026-01-29T00:00:00"/>
    <s v="095763224"/>
    <s v="AMANDA BARROS DOS REIS"/>
    <n v="49295485866"/>
    <d v="1998-06-01T00:00:00"/>
    <n v="28"/>
    <s v="F"/>
    <x v="17"/>
    <s v="FORTALEZA"/>
    <m/>
    <n v="380"/>
    <n v="11984957835"/>
    <s v="Sem Navegação"/>
    <s v="N/A"/>
    <m/>
    <m/>
    <m/>
    <x v="38"/>
    <d v="2026-02-02T00:00:00"/>
    <x v="0"/>
    <s v="Saúde Mental095763224"/>
    <x v="4"/>
  </r>
  <r>
    <x v="1"/>
    <x v="15"/>
    <s v="Ativo"/>
    <d v="2025-11-10T00:00:00"/>
    <s v="081385657"/>
    <s v="ISABELLE ALEXANDER CHAVES LEANDRO KAHIL"/>
    <n v="46626732838"/>
    <d v="2008-07-27T00:00:00"/>
    <n v="17"/>
    <m/>
    <x v="0"/>
    <s v="SAO PAULO"/>
    <m/>
    <n v="80"/>
    <n v="11985054313"/>
    <s v="Sem Navegação"/>
    <s v="N/A"/>
    <m/>
    <m/>
    <m/>
    <x v="128"/>
    <d v="2025-10-13T00:00:00"/>
    <x v="27"/>
    <s v="Saúde Mental081385657"/>
    <x v="1"/>
  </r>
  <r>
    <x v="1"/>
    <x v="15"/>
    <s v="Ativo"/>
    <d v="2026-04-20T00:00:00"/>
    <s v="095941888"/>
    <s v="ANA ELOISE PEREIRA DE ARAUJO"/>
    <n v="57107786806"/>
    <d v="2013-10-31T00:00:00"/>
    <n v="12"/>
    <s v="F"/>
    <x v="0"/>
    <s v="DIADEMA"/>
    <m/>
    <n v="450"/>
    <n v="11985327066"/>
    <s v="Sem Navegação"/>
    <m/>
    <m/>
    <m/>
    <m/>
    <x v="80"/>
    <d v="2026-04-17T00:00:00"/>
    <x v="0"/>
    <s v="Saúde Mental095941888"/>
    <x v="0"/>
  </r>
  <r>
    <x v="1"/>
    <x v="15"/>
    <s v="Ativo"/>
    <d v="2026-01-29T00:00:00"/>
    <s v="451104803"/>
    <s v="REGINA FIALHO PEREIRA DO NASCIMENTO"/>
    <n v="11899403884"/>
    <d v="1969-08-26T00:00:00"/>
    <n v="56"/>
    <s v="F"/>
    <x v="0"/>
    <s v="SAO PAULO"/>
    <m/>
    <n v="300"/>
    <n v="11985492413"/>
    <s v="Sem Navegação"/>
    <s v="N/A"/>
    <m/>
    <m/>
    <m/>
    <x v="38"/>
    <m/>
    <x v="1"/>
    <s v="Saúde Mental451104803"/>
    <x v="4"/>
  </r>
  <r>
    <x v="1"/>
    <x v="15"/>
    <s v="Ativo"/>
    <d v="2026-02-19T00:00:00"/>
    <s v="081335414"/>
    <s v="ANA PAULA GARCIA MARTINS"/>
    <n v="20057848858"/>
    <d v="1973-08-25T00:00:00"/>
    <n v="52"/>
    <s v="F"/>
    <x v="0"/>
    <s v="SAO PAULO"/>
    <m/>
    <n v="40"/>
    <n v="11985541044"/>
    <s v="Sem Navegação"/>
    <s v="N/A"/>
    <m/>
    <m/>
    <m/>
    <x v="78"/>
    <d v="2026-02-23T00:00:00"/>
    <x v="0"/>
    <s v="Saúde Mental081335414"/>
    <x v="3"/>
  </r>
  <r>
    <x v="1"/>
    <x v="15"/>
    <s v="Ativo"/>
    <d v="2026-02-05T00:00:00"/>
    <s v="082253149"/>
    <s v="NATHALIA INACIO PUPIO"/>
    <n v="40444472843"/>
    <d v="1993-06-17T00:00:00"/>
    <n v="32"/>
    <s v="F"/>
    <x v="0"/>
    <s v="SAO PAULO"/>
    <m/>
    <n v="80"/>
    <n v="11985565771"/>
    <s v="Sem Navegação"/>
    <s v="N/A"/>
    <m/>
    <m/>
    <m/>
    <x v="85"/>
    <m/>
    <x v="0"/>
    <s v="Saúde Mental082253149"/>
    <x v="3"/>
  </r>
  <r>
    <x v="1"/>
    <x v="15"/>
    <s v="Ativo"/>
    <d v="2025-11-10T00:00:00"/>
    <s v="093892359"/>
    <s v="Sheila Guimarães de Sousa"/>
    <n v="41769926895"/>
    <d v="1993-07-09T00:00:00"/>
    <n v="32"/>
    <m/>
    <x v="0"/>
    <s v="SAO PAULO"/>
    <m/>
    <n v="450"/>
    <n v="11985902643"/>
    <s v="Sem Navegação"/>
    <s v="N/A"/>
    <m/>
    <m/>
    <m/>
    <x v="144"/>
    <d v="2025-10-24T00:00:00"/>
    <x v="0"/>
    <s v="Saúde Mental093892359"/>
    <x v="1"/>
  </r>
  <r>
    <x v="1"/>
    <x v="15"/>
    <s v="Ativo"/>
    <d v="2026-04-15T00:00:00"/>
    <s v="092638028"/>
    <s v="LETICIA PEREIRA ROCHA"/>
    <n v="48010663808"/>
    <d v="2004-09-14T00:00:00"/>
    <n v="21"/>
    <s v="F"/>
    <x v="0"/>
    <s v="SAO PAULO"/>
    <s v="LAJEADO "/>
    <n v="380"/>
    <n v="11985958369"/>
    <s v="Sem Navegação"/>
    <m/>
    <m/>
    <m/>
    <m/>
    <x v="103"/>
    <d v="2026-04-15T00:00:00"/>
    <x v="0"/>
    <s v="Saúde Mental092638028"/>
    <x v="0"/>
  </r>
  <r>
    <x v="1"/>
    <x v="15"/>
    <s v="Ativo"/>
    <d v="2026-02-05T00:00:00"/>
    <s v="081382987"/>
    <s v="INAIARA DA SILVA SANTOS"/>
    <n v="32994350866"/>
    <d v="1984-12-23T00:00:00"/>
    <n v="41"/>
    <s v="F"/>
    <x v="0"/>
    <s v="SAO PAULO"/>
    <m/>
    <n v="700"/>
    <n v="11986035989"/>
    <s v="Sem Navegação"/>
    <s v="N/A"/>
    <m/>
    <m/>
    <m/>
    <x v="12"/>
    <d v="2026-02-06T00:00:00"/>
    <x v="0"/>
    <s v="Saúde Mental081382987"/>
    <x v="3"/>
  </r>
  <r>
    <x v="1"/>
    <x v="15"/>
    <s v="Ativo"/>
    <d v="2026-01-08T00:00:00"/>
    <s v="095499407"/>
    <s v="RENATA ALVES FEDELE"/>
    <n v="25826704802"/>
    <d v="1976-06-25T00:00:00"/>
    <n v="49"/>
    <s v="F"/>
    <x v="0"/>
    <s v="SAO PAULO"/>
    <m/>
    <n v="60"/>
    <n v="11986057572"/>
    <s v="Sem Navegação"/>
    <s v="N/A"/>
    <m/>
    <m/>
    <m/>
    <x v="105"/>
    <d v="2026-01-13T00:00:00"/>
    <x v="0"/>
    <s v="Saúde Mental095499407"/>
    <x v="4"/>
  </r>
  <r>
    <x v="1"/>
    <x v="15"/>
    <s v="Ativo"/>
    <d v="2025-11-10T00:00:00"/>
    <s v="094350933"/>
    <s v="Agatha Virna Nunes Silva"/>
    <n v="45152205820"/>
    <d v="1996-11-16T00:00:00"/>
    <n v="29"/>
    <m/>
    <x v="0"/>
    <s v="SAO PAULO"/>
    <m/>
    <n v="60"/>
    <n v="11986147335"/>
    <s v="Sem Navegação"/>
    <s v="N/A"/>
    <m/>
    <m/>
    <m/>
    <x v="128"/>
    <d v="2025-10-09T00:00:00"/>
    <x v="0"/>
    <s v="Saúde Mental094350933"/>
    <x v="1"/>
  </r>
  <r>
    <x v="1"/>
    <x v="15"/>
    <s v="Ativo"/>
    <d v="2026-01-15T00:00:00"/>
    <s v="094615686"/>
    <s v="SOLANGE OLIVEIRA DOS SANTOS"/>
    <n v="32288406895"/>
    <d v="1984-09-30T00:00:00"/>
    <n v="41"/>
    <s v="F"/>
    <x v="0"/>
    <s v="SAO PAULO"/>
    <m/>
    <n v="60"/>
    <n v="11986228046"/>
    <s v="Sem Navegação"/>
    <s v="N/A"/>
    <m/>
    <m/>
    <m/>
    <x v="108"/>
    <d v="2026-01-26T00:00:00"/>
    <x v="20"/>
    <s v="Saúde Mental094615686"/>
    <x v="4"/>
  </r>
  <r>
    <x v="1"/>
    <x v="15"/>
    <s v="Ativo"/>
    <d v="2025-11-10T00:00:00"/>
    <s v="094909437"/>
    <s v="LUANA DRIELI PEREIRA DA SILVA DIAS"/>
    <n v="45815869848"/>
    <d v="1996-05-03T00:00:00"/>
    <n v="30"/>
    <m/>
    <x v="0"/>
    <s v="SANTANA DE PARNAIBA"/>
    <m/>
    <n v="60"/>
    <n v="11986256441"/>
    <s v="Sem Navegação"/>
    <s v="N/A"/>
    <m/>
    <m/>
    <m/>
    <x v="157"/>
    <d v="2025-10-23T00:00:00"/>
    <x v="27"/>
    <s v="Saúde Mental094909437"/>
    <x v="1"/>
  </r>
  <r>
    <x v="1"/>
    <x v="15"/>
    <s v="Ativo"/>
    <d v="2026-05-12T00:00:00"/>
    <s v="429473877"/>
    <s v="BEATRIZ LISBOA VIEIRA"/>
    <n v="45207605852"/>
    <d v="2005-03-15T00:00:00"/>
    <m/>
    <s v="F"/>
    <x v="0"/>
    <s v="SAO PAULO"/>
    <s v="SACOMA"/>
    <n v="400"/>
    <n v="11986363237"/>
    <s v="Sem Navegação"/>
    <m/>
    <m/>
    <m/>
    <m/>
    <x v="42"/>
    <d v="2026-05-13T00:00:00"/>
    <x v="0"/>
    <s v="Saúde Mental429473877"/>
    <x v="5"/>
  </r>
  <r>
    <x v="1"/>
    <x v="15"/>
    <s v="Ativo"/>
    <d v="2025-11-10T00:00:00"/>
    <s v="094419071"/>
    <s v="NUBIA FERREIRA PORTO"/>
    <n v="27125302840"/>
    <d v="1979-11-02T00:00:00"/>
    <n v="46"/>
    <m/>
    <x v="0"/>
    <s v="SAO PAULO"/>
    <m/>
    <n v="580"/>
    <n v="11986387789"/>
    <s v="Sem Navegação"/>
    <s v="N/A"/>
    <m/>
    <m/>
    <m/>
    <x v="35"/>
    <d v="2025-10-17T00:00:00"/>
    <x v="0"/>
    <s v="Saúde Mental094419071"/>
    <x v="1"/>
  </r>
  <r>
    <x v="1"/>
    <x v="15"/>
    <s v="Ativo"/>
    <d v="2026-01-26T00:00:00"/>
    <s v="096186449"/>
    <s v="VANDO BESERRA PEREIRA"/>
    <n v="41441689800"/>
    <d v="1992-07-12T00:00:00"/>
    <n v="33"/>
    <s v="M"/>
    <x v="0"/>
    <s v="SAO BERNARDO DO CAMPO"/>
    <m/>
    <n v="110"/>
    <n v="11986407732"/>
    <s v="Sem Navegação"/>
    <s v="N/A"/>
    <m/>
    <m/>
    <m/>
    <x v="126"/>
    <d v="2026-01-23T00:00:00"/>
    <x v="0"/>
    <s v="Saúde Mental096186449"/>
    <x v="4"/>
  </r>
  <r>
    <x v="1"/>
    <x v="15"/>
    <s v="Ativo"/>
    <d v="2025-11-10T00:00:00"/>
    <s v="079763078"/>
    <s v="Larissa Spada Durante Herzl"/>
    <n v="46960373808"/>
    <d v="1997-07-30T00:00:00"/>
    <n v="28"/>
    <m/>
    <x v="0"/>
    <s v="SAO PAULO"/>
    <m/>
    <n v="750"/>
    <n v="11986490784"/>
    <s v="Sem Navegação"/>
    <s v="N/A"/>
    <m/>
    <m/>
    <m/>
    <x v="134"/>
    <d v="2025-10-17T00:00:00"/>
    <x v="1"/>
    <s v="Saúde Mental079763078"/>
    <x v="1"/>
  </r>
  <r>
    <x v="1"/>
    <x v="15"/>
    <s v="Ativo"/>
    <d v="2026-01-29T00:00:00"/>
    <s v="811651797"/>
    <s v="MATHEUS MORAIS CASTRO"/>
    <n v="46390636873"/>
    <d v="1996-11-05T00:00:00"/>
    <n v="29"/>
    <s v="M"/>
    <x v="0"/>
    <s v="SAO PAULO"/>
    <m/>
    <n v="100"/>
    <n v="11987109976"/>
    <s v="Sem Navegação"/>
    <s v="N/A"/>
    <m/>
    <m/>
    <m/>
    <x v="133"/>
    <d v="2026-01-30T00:00:00"/>
    <x v="0"/>
    <s v="Saúde Mental811651797"/>
    <x v="4"/>
  </r>
  <r>
    <x v="1"/>
    <x v="15"/>
    <s v="Ativo"/>
    <d v="2026-05-14T00:00:00"/>
    <s v="095584368"/>
    <s v="ELLIOTT PABLO LOPES SENHORETTI"/>
    <n v="41619372886"/>
    <d v="1996-04-16T00:00:00"/>
    <n v="30"/>
    <s v="M"/>
    <x v="0"/>
    <s v="TABOAO DA SERRA"/>
    <s v="PARQUE PINHEIROS"/>
    <n v="60"/>
    <n v="11987150085"/>
    <s v="Sem Navegação"/>
    <m/>
    <m/>
    <m/>
    <m/>
    <x v="79"/>
    <d v="2026-05-16T00:00:00"/>
    <x v="0"/>
    <s v="Saúde Mental095584368"/>
    <x v="5"/>
  </r>
  <r>
    <x v="1"/>
    <x v="15"/>
    <s v="Ativo"/>
    <d v="2025-11-10T00:00:00"/>
    <s v="094034468"/>
    <s v="LUCAS MARTINS KIKUTHI"/>
    <n v="43111045889"/>
    <d v="2008-05-27T00:00:00"/>
    <n v="18"/>
    <m/>
    <x v="0"/>
    <s v="SAO PAULO"/>
    <m/>
    <n v="60"/>
    <n v="11987223521"/>
    <s v="Sem Navegação"/>
    <s v="N/A"/>
    <m/>
    <m/>
    <m/>
    <x v="156"/>
    <d v="2025-10-09T00:00:00"/>
    <x v="0"/>
    <s v="Saúde Mental094034468"/>
    <x v="1"/>
  </r>
  <r>
    <x v="1"/>
    <x v="15"/>
    <s v="Ativo"/>
    <d v="2025-11-19T00:00:00"/>
    <s v="092637930"/>
    <s v="Alexandre Pereira de Almeida"/>
    <n v="25447863880"/>
    <d v="1977-08-19T00:00:00"/>
    <n v="48"/>
    <m/>
    <x v="0"/>
    <s v="SAO PAULO"/>
    <m/>
    <n v="500"/>
    <n v="11987240253"/>
    <s v="Sem Navegação"/>
    <s v="N/A"/>
    <m/>
    <m/>
    <m/>
    <x v="50"/>
    <d v="2025-11-19T00:00:00"/>
    <x v="0"/>
    <s v="Saúde Mental092637930"/>
    <x v="1"/>
  </r>
  <r>
    <x v="1"/>
    <x v="15"/>
    <s v="Ativo"/>
    <d v="2025-12-29T00:00:00"/>
    <s v="810882078"/>
    <s v="VICTORIA DA SILVA DEROBIO ANDRADE"/>
    <n v="44704596826"/>
    <d v="2008-06-19T00:00:00"/>
    <n v="17"/>
    <s v="F"/>
    <x v="0"/>
    <s v="SAO PAULO"/>
    <m/>
    <n v="100"/>
    <n v="11987320330"/>
    <s v="Sem Navegação"/>
    <s v="N/A"/>
    <m/>
    <m/>
    <m/>
    <x v="31"/>
    <d v="2001-01-01T00:00:00"/>
    <x v="0"/>
    <s v="Saúde Mental810882078"/>
    <x v="1"/>
  </r>
  <r>
    <x v="1"/>
    <x v="15"/>
    <s v="Ativo"/>
    <d v="2025-11-10T00:00:00"/>
    <s v="086873910"/>
    <s v="CARLA DE SOUZA GUTIERRES"/>
    <n v="26299711809"/>
    <d v="1979-04-10T00:00:00"/>
    <n v="47"/>
    <m/>
    <x v="0"/>
    <s v="SAO PAULO"/>
    <m/>
    <n v="60"/>
    <n v="11987382479"/>
    <s v="Sem Navegação"/>
    <s v="N/A"/>
    <m/>
    <m/>
    <m/>
    <x v="173"/>
    <d v="2025-10-31T00:00:00"/>
    <x v="0"/>
    <s v="Saúde Mental086873910"/>
    <x v="1"/>
  </r>
  <r>
    <x v="1"/>
    <x v="15"/>
    <s v="Ativo"/>
    <d v="2026-03-26T00:00:00"/>
    <s v="076470543"/>
    <s v="RAIZA DE LIMA GOUVEIA"/>
    <n v="40081628870"/>
    <d v="1989-10-24T00:00:00"/>
    <n v="36"/>
    <s v="F"/>
    <x v="0"/>
    <s v="SAO PAULO"/>
    <s v="JARDIM FANGANIELLO"/>
    <n v="600"/>
    <n v="11987621481"/>
    <s v="Sem Navegação"/>
    <s v="N/A"/>
    <d v="2026-03-23T00:00:00"/>
    <m/>
    <m/>
    <x v="96"/>
    <d v="2026-06-04T00:00:00"/>
    <x v="0"/>
    <s v="Saúde Mental076470543"/>
    <x v="2"/>
  </r>
  <r>
    <x v="1"/>
    <x v="15"/>
    <s v="Ativo"/>
    <d v="2025-11-18T00:00:00"/>
    <s v="087352967"/>
    <s v="Aline Coatto Mantellatto"/>
    <n v="35059285855"/>
    <d v="1987-09-29T00:00:00"/>
    <n v="38"/>
    <m/>
    <x v="0"/>
    <s v="JUNDIAI"/>
    <m/>
    <n v="580"/>
    <n v="11987771457"/>
    <s v="Sem Navegação"/>
    <s v="N/A"/>
    <m/>
    <m/>
    <m/>
    <x v="15"/>
    <d v="2025-12-04T00:00:00"/>
    <x v="0"/>
    <s v="Saúde Mental087352967"/>
    <x v="1"/>
  </r>
  <r>
    <x v="1"/>
    <x v="15"/>
    <s v="Ativo"/>
    <d v="2025-11-26T00:00:00"/>
    <s v="093791053"/>
    <s v="KATHARINE ARAUJO NOGUEIRA"/>
    <n v="24171447860"/>
    <d v="2010-06-29T00:00:00"/>
    <n v="15"/>
    <m/>
    <x v="0"/>
    <s v="SAO PAULO"/>
    <m/>
    <n v="60"/>
    <n v="11987782743"/>
    <s v="Sem Navegação"/>
    <s v="N/A"/>
    <m/>
    <m/>
    <m/>
    <x v="19"/>
    <d v="2025-11-27T00:00:00"/>
    <x v="0"/>
    <s v="Saúde Mental093791053"/>
    <x v="1"/>
  </r>
  <r>
    <x v="1"/>
    <x v="15"/>
    <s v="Ativo"/>
    <d v="2026-01-06T00:00:00"/>
    <s v="092983074"/>
    <s v="CAROLINA CONRADO ALAMBERT"/>
    <n v="47418072821"/>
    <d v="1999-03-26T00:00:00"/>
    <n v="27"/>
    <s v="F"/>
    <x v="0"/>
    <s v="SAO PAULO"/>
    <m/>
    <n v="400"/>
    <n v="11987804970"/>
    <s v="Sem Navegação"/>
    <s v="N/A"/>
    <m/>
    <m/>
    <m/>
    <x v="45"/>
    <d v="2026-01-06T00:00:00"/>
    <x v="0"/>
    <s v="Saúde Mental092983074"/>
    <x v="4"/>
  </r>
  <r>
    <x v="1"/>
    <x v="15"/>
    <s v="Ativo"/>
    <d v="2025-11-10T00:00:00"/>
    <s v="452076650"/>
    <s v="MARCELO TADASHI ITO"/>
    <n v="25473866824"/>
    <d v="1976-09-30T00:00:00"/>
    <n v="49"/>
    <m/>
    <x v="0"/>
    <s v="EMBU DAS ARTES"/>
    <m/>
    <n v="300"/>
    <n v="11987872879"/>
    <s v="Sem Navegação"/>
    <s v="N/A"/>
    <m/>
    <m/>
    <m/>
    <x v="59"/>
    <d v="2025-10-14T00:00:00"/>
    <x v="1"/>
    <s v="Saúde Mental452076650"/>
    <x v="1"/>
  </r>
  <r>
    <x v="1"/>
    <x v="15"/>
    <s v="Ativo"/>
    <d v="2026-01-20T00:00:00"/>
    <s v="451661915"/>
    <s v="MARIA LUIZA CONCEICAO PINTO"/>
    <n v="91797683853"/>
    <d v="1949-07-17T00:00:00"/>
    <n v="76"/>
    <s v="F"/>
    <x v="0"/>
    <s v="SAO PAULO"/>
    <m/>
    <n v="400"/>
    <n v="11987895932"/>
    <s v="Sem Navegação"/>
    <s v="N/A"/>
    <m/>
    <m/>
    <m/>
    <x v="64"/>
    <d v="2026-01-23T00:00:00"/>
    <x v="0"/>
    <s v="Saúde Mental451661915"/>
    <x v="4"/>
  </r>
  <r>
    <x v="1"/>
    <x v="15"/>
    <s v="Ativo"/>
    <d v="2026-02-05T00:00:00"/>
    <s v="093850918"/>
    <s v="SULAMITA XAVIER DE OLIVEIRA"/>
    <n v="19350220830"/>
    <d v="1974-09-27T00:00:00"/>
    <n v="51"/>
    <s v="F"/>
    <x v="0"/>
    <s v="SAO PAULO"/>
    <m/>
    <n v="60"/>
    <n v="11987909378"/>
    <s v="Sem Navegação"/>
    <s v="N/A"/>
    <m/>
    <m/>
    <m/>
    <x v="85"/>
    <d v="2026-02-09T00:00:00"/>
    <x v="0"/>
    <s v="Saúde Mental093850918"/>
    <x v="3"/>
  </r>
  <r>
    <x v="1"/>
    <x v="15"/>
    <s v="Ativo"/>
    <d v="2026-01-05T00:00:00"/>
    <s v="088121499"/>
    <s v="RINALDO PEREIRA DE ALMEIDA"/>
    <n v="10154112828"/>
    <d v="1971-04-13T00:00:00"/>
    <n v="55"/>
    <s v="M"/>
    <x v="0"/>
    <s v="GUARULHOS"/>
    <m/>
    <n v="450"/>
    <n v="11987915968"/>
    <s v="Sem Navegação"/>
    <s v="N/A"/>
    <m/>
    <m/>
    <m/>
    <x v="102"/>
    <d v="2026-01-09T00:00:00"/>
    <x v="0"/>
    <s v="Saúde Mental088121499"/>
    <x v="4"/>
  </r>
  <r>
    <x v="1"/>
    <x v="15"/>
    <s v="Ativo"/>
    <d v="2026-03-11T00:00:00"/>
    <s v="081229065"/>
    <s v="SANDRA FERREIRA DA CRUZ"/>
    <n v="27487205800"/>
    <d v="1978-01-10T00:00:00"/>
    <n v="48"/>
    <s v="F"/>
    <x v="0"/>
    <s v="GUARULHOS"/>
    <m/>
    <n v="40"/>
    <n v="11987973429"/>
    <s v="Sem Navegação"/>
    <s v="N/A"/>
    <m/>
    <m/>
    <m/>
    <x v="88"/>
    <d v="2026-03-11T00:00:00"/>
    <x v="0"/>
    <s v="Saúde Mental081229065"/>
    <x v="2"/>
  </r>
  <r>
    <x v="1"/>
    <x v="15"/>
    <s v="Ativo"/>
    <d v="2025-12-18T00:00:00"/>
    <s v="081711636"/>
    <s v="ANDRESSA CRISTINA DOS REIS SILVA ELEOTERIO"/>
    <n v="34605805850"/>
    <d v="1986-10-23T00:00:00"/>
    <n v="39"/>
    <s v="F"/>
    <x v="0"/>
    <s v="MOGI DAS CRUZES"/>
    <m/>
    <n v="40"/>
    <n v="11988047698"/>
    <s v="Sem Navegação"/>
    <s v="N/A"/>
    <m/>
    <m/>
    <m/>
    <x v="1"/>
    <d v="2025-12-17T00:00:00"/>
    <x v="0"/>
    <s v="Saúde Mental081711636"/>
    <x v="1"/>
  </r>
  <r>
    <x v="1"/>
    <x v="15"/>
    <s v="Ativo"/>
    <d v="2025-11-10T00:00:00"/>
    <s v="095312219"/>
    <s v="Ewerton de Sousa Rezaghi"/>
    <n v="26936572880"/>
    <d v="1978-09-27T00:00:00"/>
    <n v="47"/>
    <m/>
    <x v="0"/>
    <s v="CAJAMAR"/>
    <m/>
    <n v="60"/>
    <n v="11988057861"/>
    <s v="Sem Navegação"/>
    <s v="N/A"/>
    <m/>
    <m/>
    <m/>
    <x v="86"/>
    <d v="2025-10-31T00:00:00"/>
    <x v="0"/>
    <s v="Saúde Mental095312219"/>
    <x v="1"/>
  </r>
  <r>
    <x v="1"/>
    <x v="15"/>
    <s v="Ativo"/>
    <d v="2026-04-15T00:00:00"/>
    <s v="087377663"/>
    <s v="AMANDA APARECIDA LONGO"/>
    <n v="38990950813"/>
    <d v="1990-10-03T00:00:00"/>
    <n v="35"/>
    <s v="F"/>
    <x v="0"/>
    <s v="SAO PAULO"/>
    <s v="VILA EMA"/>
    <n v="110"/>
    <n v="11988255707"/>
    <s v="Sem Navegação"/>
    <m/>
    <m/>
    <m/>
    <m/>
    <x v="103"/>
    <d v="2026-04-16T00:00:00"/>
    <x v="0"/>
    <s v="Saúde Mental087377663"/>
    <x v="0"/>
  </r>
  <r>
    <x v="1"/>
    <x v="15"/>
    <s v="Ativo"/>
    <d v="2025-11-10T00:00:00"/>
    <s v="094170026"/>
    <s v="Dayane de Jesus Paulo"/>
    <n v="39604642820"/>
    <d v="1989-06-28T00:00:00"/>
    <n v="36"/>
    <m/>
    <x v="0"/>
    <s v="SAO PAULO"/>
    <m/>
    <n v="110"/>
    <n v="11988296469"/>
    <s v="Sem Navegação"/>
    <s v="N/A"/>
    <m/>
    <m/>
    <m/>
    <x v="158"/>
    <d v="2025-10-27T00:00:00"/>
    <x v="0"/>
    <s v="Saúde Mental094170026"/>
    <x v="1"/>
  </r>
  <r>
    <x v="1"/>
    <x v="15"/>
    <s v="Ativo"/>
    <d v="2026-02-05T00:00:00"/>
    <s v="079853900"/>
    <s v="RAIANE MENDES TORRES LIMA"/>
    <n v="52390471897"/>
    <d v="2006-01-26T00:00:00"/>
    <n v="20"/>
    <s v="F"/>
    <x v="0"/>
    <s v="MAIRIPORA"/>
    <m/>
    <n v="60"/>
    <n v="11988298803"/>
    <s v="Sem Navegação"/>
    <s v="N/A"/>
    <m/>
    <m/>
    <m/>
    <x v="12"/>
    <d v="2001-01-01T00:00:00"/>
    <x v="0"/>
    <s v="Saúde Mental079853900"/>
    <x v="3"/>
  </r>
  <r>
    <x v="1"/>
    <x v="15"/>
    <s v="Ativo"/>
    <d v="2026-01-29T00:00:00"/>
    <s v="084197380"/>
    <s v="LUISA NOGUEIRA DE ALMEIDA"/>
    <n v="10867409711"/>
    <d v="1984-09-24T00:00:00"/>
    <n v="41"/>
    <s v="F"/>
    <x v="3"/>
    <s v="RIO DE JANEIRO"/>
    <m/>
    <n v="60"/>
    <n v="11988450156"/>
    <s v="Sem Navegação"/>
    <s v="N/A"/>
    <m/>
    <m/>
    <m/>
    <x v="140"/>
    <d v="2026-02-02T00:00:00"/>
    <x v="0"/>
    <s v="Saúde Mental084197380"/>
    <x v="4"/>
  </r>
  <r>
    <x v="1"/>
    <x v="15"/>
    <s v="Ativo"/>
    <d v="2026-02-12T00:00:00"/>
    <s v="087182956"/>
    <s v="KARINE RODRIGUES DA SILVA"/>
    <n v="47373443893"/>
    <d v="1999-01-02T00:00:00"/>
    <n v="27"/>
    <s v="F"/>
    <x v="0"/>
    <s v="SAO BERNARDO DO CAMPO"/>
    <m/>
    <n v="380"/>
    <n v="11988514764"/>
    <s v="Sem Navegação"/>
    <s v="N/A"/>
    <m/>
    <m/>
    <m/>
    <x v="77"/>
    <d v="2026-02-11T00:00:00"/>
    <x v="0"/>
    <s v="Saúde Mental087182956"/>
    <x v="3"/>
  </r>
  <r>
    <x v="1"/>
    <x v="15"/>
    <s v="Ativo"/>
    <d v="2026-04-15T00:00:00"/>
    <s v="096295023"/>
    <s v="CLEO ACERBI DAURICIO"/>
    <n v="54480551840"/>
    <d v="2012-07-18T00:00:00"/>
    <n v="13"/>
    <s v="F"/>
    <x v="0"/>
    <s v="SAO PAULO"/>
    <s v="VILA ROMANA "/>
    <n v="450"/>
    <n v="11988652753"/>
    <s v="Sem Navegação"/>
    <m/>
    <m/>
    <m/>
    <m/>
    <x v="103"/>
    <d v="2026-04-16T00:00:00"/>
    <x v="0"/>
    <s v="Saúde Mental096295023"/>
    <x v="0"/>
  </r>
  <r>
    <x v="1"/>
    <x v="15"/>
    <s v="Ativo"/>
    <d v="2026-04-22T00:00:00"/>
    <s v="094301799"/>
    <s v="TAWANY SOUSA DA SILVA"/>
    <n v="49395788879"/>
    <d v="1998-09-29T00:00:00"/>
    <n v="27"/>
    <s v="F"/>
    <x v="0"/>
    <s v="SUZANO"/>
    <s v="VILA URUPES"/>
    <n v="380"/>
    <n v="11988657744"/>
    <s v="Sem Navegação"/>
    <m/>
    <m/>
    <m/>
    <m/>
    <x v="127"/>
    <d v="2026-04-24T00:00:00"/>
    <x v="0"/>
    <s v="Saúde Mental094301799"/>
    <x v="0"/>
  </r>
  <r>
    <x v="1"/>
    <x v="15"/>
    <s v="Ativo"/>
    <d v="2026-03-25T00:00:00"/>
    <s v="095341490"/>
    <s v="BIANCA MAIA GARCIA"/>
    <n v="47575435816"/>
    <d v="1998-06-18T00:00:00"/>
    <n v="27"/>
    <s v="F"/>
    <x v="0"/>
    <s v="SAO PAULO"/>
    <s v="JARDIM BOA VISTA (ZONA OESTE)"/>
    <n v="80"/>
    <n v="11988797872"/>
    <s v="Sem Navegação"/>
    <s v="N/A"/>
    <d v="2026-03-23T00:00:00"/>
    <m/>
    <m/>
    <x v="89"/>
    <d v="2026-03-25T00:00:00"/>
    <x v="0"/>
    <s v="Saúde Mental095341490"/>
    <x v="2"/>
  </r>
  <r>
    <x v="1"/>
    <x v="15"/>
    <s v="Ativo"/>
    <d v="2026-01-05T00:00:00"/>
    <s v="075121525"/>
    <s v="CLAUDIA VAZ UMEMURA"/>
    <n v="2845241747"/>
    <d v="1976-04-04T00:00:00"/>
    <n v="50"/>
    <s v="F"/>
    <x v="0"/>
    <s v="SAO PAULO"/>
    <m/>
    <n v="400"/>
    <n v="11988881022"/>
    <s v="Sem Navegação"/>
    <s v="N/A"/>
    <m/>
    <m/>
    <m/>
    <x v="142"/>
    <d v="2026-01-02T00:00:00"/>
    <x v="0"/>
    <s v="Saúde Mental075121525"/>
    <x v="1"/>
  </r>
  <r>
    <x v="1"/>
    <x v="15"/>
    <s v="Ativo"/>
    <d v="2026-04-13T00:00:00"/>
    <s v="094701442"/>
    <s v="EDNEIA ALVES DA SILVA"/>
    <n v="24769944802"/>
    <d v="1977-05-30T00:00:00"/>
    <n v="49"/>
    <s v="F"/>
    <x v="0"/>
    <s v="SAO PAULO"/>
    <s v="VILA DAS BELEZAS"/>
    <n v="400"/>
    <n v="11989080490"/>
    <s v="Sem Navegação"/>
    <m/>
    <m/>
    <m/>
    <m/>
    <x v="65"/>
    <d v="2026-04-13T00:00:00"/>
    <x v="0"/>
    <s v="Saúde Mental094701442"/>
    <x v="0"/>
  </r>
  <r>
    <x v="1"/>
    <x v="15"/>
    <s v="Ativo"/>
    <d v="2026-04-13T00:00:00"/>
    <s v="094701443"/>
    <s v="THALISSA ALVES DA SILVA"/>
    <n v="55926174880"/>
    <d v="2012-09-08T00:00:00"/>
    <n v="13"/>
    <s v="F"/>
    <x v="0"/>
    <s v="SAO PAULO"/>
    <s v="VILA DAS BELEZAS"/>
    <n v="400"/>
    <n v="11989080490"/>
    <s v="Sem Navegação"/>
    <m/>
    <m/>
    <m/>
    <m/>
    <x v="65"/>
    <d v="2026-04-17T00:00:00"/>
    <x v="0"/>
    <s v="Saúde Mental094701443"/>
    <x v="0"/>
  </r>
  <r>
    <x v="1"/>
    <x v="15"/>
    <s v="Ativo"/>
    <d v="2026-01-22T00:00:00"/>
    <s v="089901479"/>
    <s v="GIOVANNA LETICIA DA SILVA FURLANI"/>
    <n v="43641593875"/>
    <d v="1997-09-14T00:00:00"/>
    <n v="28"/>
    <s v="F"/>
    <x v="0"/>
    <s v="GUARULHOS"/>
    <m/>
    <n v="380"/>
    <n v="11989087292"/>
    <s v="Sem Navegação"/>
    <s v="N/A"/>
    <m/>
    <m/>
    <m/>
    <x v="10"/>
    <d v="2026-01-27T00:00:00"/>
    <x v="0"/>
    <s v="Saúde Mental089901479"/>
    <x v="4"/>
  </r>
  <r>
    <x v="1"/>
    <x v="15"/>
    <s v="Ativo"/>
    <d v="2025-11-10T00:00:00"/>
    <s v="095209839"/>
    <s v="BRUNA PAVANI PACHECO"/>
    <n v="30545831806"/>
    <d v="1982-08-20T00:00:00"/>
    <n v="43"/>
    <m/>
    <x v="0"/>
    <s v="SAO BERNARDO DO CAMPO"/>
    <m/>
    <n v="60"/>
    <n v="11989329045"/>
    <s v="Sem Navegação"/>
    <s v="N/A"/>
    <m/>
    <m/>
    <m/>
    <x v="173"/>
    <m/>
    <x v="0"/>
    <s v="Saúde Mental095209839"/>
    <x v="1"/>
  </r>
  <r>
    <x v="1"/>
    <x v="15"/>
    <s v="Ativo"/>
    <d v="2025-11-19T00:00:00"/>
    <s v="089994679"/>
    <s v="Mariana dos Reis murgia Ijano"/>
    <n v="40695511823"/>
    <d v="1990-09-02T00:00:00"/>
    <n v="35"/>
    <m/>
    <x v="0"/>
    <s v="SANTO ANDRE"/>
    <m/>
    <n v="60"/>
    <n v="11989474703"/>
    <s v="Sem Navegação"/>
    <s v="N/A"/>
    <m/>
    <m/>
    <m/>
    <x v="50"/>
    <d v="2025-11-24T00:00:00"/>
    <x v="0"/>
    <s v="Saúde Mental089994679"/>
    <x v="1"/>
  </r>
  <r>
    <x v="1"/>
    <x v="15"/>
    <s v="Ativo"/>
    <d v="2025-11-10T00:00:00"/>
    <s v="093785491"/>
    <s v="ISABELLE AYALA DE PAULA"/>
    <n v="47342661821"/>
    <d v="1999-06-26T00:00:00"/>
    <n v="26"/>
    <m/>
    <x v="0"/>
    <s v="SAO PAULO"/>
    <m/>
    <n v="380"/>
    <n v="11989587600"/>
    <s v="Sem Navegação"/>
    <s v="N/A"/>
    <m/>
    <m/>
    <m/>
    <x v="128"/>
    <d v="2025-10-08T00:00:00"/>
    <x v="0"/>
    <s v="Saúde Mental093785491"/>
    <x v="1"/>
  </r>
  <r>
    <x v="1"/>
    <x v="15"/>
    <s v="Ativo"/>
    <d v="2026-02-05T00:00:00"/>
    <s v="811651789"/>
    <s v="VENILCE APARECIDA DE MORAIS"/>
    <n v="26165932894"/>
    <d v="1969-03-01T00:00:00"/>
    <n v="57"/>
    <s v="F"/>
    <x v="0"/>
    <s v="SAO PAULO"/>
    <m/>
    <n v="100"/>
    <n v="11989607917"/>
    <s v="Sem Navegação"/>
    <s v="N/A"/>
    <m/>
    <m/>
    <m/>
    <x v="12"/>
    <d v="2026-02-07T00:00:00"/>
    <x v="0"/>
    <s v="Saúde Mental811651789"/>
    <x v="3"/>
  </r>
  <r>
    <x v="1"/>
    <x v="15"/>
    <s v="Ativo"/>
    <d v="2025-11-10T00:00:00"/>
    <s v="081402296"/>
    <s v="Aparecida de Almeida Pinto"/>
    <n v="24987373831"/>
    <d v="1977-06-25T00:00:00"/>
    <n v="48"/>
    <m/>
    <x v="0"/>
    <s v="SAO PAULO"/>
    <m/>
    <n v="380"/>
    <n v="11989655453"/>
    <s v="Sem Navegação"/>
    <s v="N/A"/>
    <m/>
    <m/>
    <m/>
    <x v="147"/>
    <d v="2025-10-18T00:00:00"/>
    <x v="0"/>
    <s v="Saúde Mental081402296"/>
    <x v="1"/>
  </r>
  <r>
    <x v="1"/>
    <x v="15"/>
    <s v="Ativo"/>
    <d v="2026-02-26T00:00:00"/>
    <s v="632446277"/>
    <s v="MARIA ANGELICA SIMOES GARCIA COSTA"/>
    <n v="3220759807"/>
    <d v="1960-09-04T00:00:00"/>
    <n v="65"/>
    <s v="F"/>
    <x v="0"/>
    <s v="SAO PAULO"/>
    <m/>
    <n v="500"/>
    <n v="11989753255"/>
    <s v="Sem Navegação"/>
    <s v="N/A"/>
    <m/>
    <m/>
    <m/>
    <x v="60"/>
    <d v="2026-03-04T00:00:00"/>
    <x v="0"/>
    <s v="Saúde Mental632446277"/>
    <x v="3"/>
  </r>
  <r>
    <x v="1"/>
    <x v="15"/>
    <s v="Ativo"/>
    <d v="2026-05-20T00:00:00"/>
    <s v="092699805"/>
    <s v="MAYRA DE OLIVEIRA RAZO"/>
    <n v="51458043851"/>
    <d v="2003-10-16T00:00:00"/>
    <n v="22"/>
    <s v="F"/>
    <x v="0"/>
    <s v="FRANCISCO MORATO"/>
    <s v="JARDIM LUIZA"/>
    <e v="#N/A"/>
    <n v="11989778677"/>
    <s v="Sem Navegação"/>
    <m/>
    <m/>
    <m/>
    <m/>
    <x v="22"/>
    <d v="2026-05-19T00:00:00"/>
    <x v="0"/>
    <s v="Saúde Mental092699805"/>
    <x v="5"/>
  </r>
  <r>
    <x v="1"/>
    <x v="15"/>
    <s v="Ativo"/>
    <d v="2025-12-17T00:00:00"/>
    <s v="094336750"/>
    <s v="THAIS COUTINHO DE SOUZA"/>
    <n v="35461040802"/>
    <d v="1986-12-22T00:00:00"/>
    <n v="39"/>
    <s v="F"/>
    <x v="0"/>
    <s v="SAO PAULO"/>
    <m/>
    <n v="110"/>
    <n v="11989785765"/>
    <s v="Sem Navegação"/>
    <s v="N/A"/>
    <m/>
    <m/>
    <m/>
    <x v="23"/>
    <d v="2025-12-15T00:00:00"/>
    <x v="0"/>
    <s v="Saúde Mental094336750"/>
    <x v="1"/>
  </r>
  <r>
    <x v="1"/>
    <x v="15"/>
    <s v="Ativo"/>
    <d v="2026-01-22T00:00:00"/>
    <s v="088218377"/>
    <s v="NEIVA VIEIRA CHAVES"/>
    <n v="43277319865"/>
    <d v="1993-09-08T00:00:00"/>
    <n v="32"/>
    <s v="F"/>
    <x v="0"/>
    <s v="SAO PAULO"/>
    <m/>
    <n v="80"/>
    <n v="11989813663"/>
    <s v="Sem Navegação"/>
    <s v="N/A"/>
    <m/>
    <m/>
    <m/>
    <x v="10"/>
    <d v="2026-01-26T00:00:00"/>
    <x v="0"/>
    <s v="Saúde Mental088218377"/>
    <x v="4"/>
  </r>
  <r>
    <x v="1"/>
    <x v="15"/>
    <s v="Ativo"/>
    <d v="2026-02-02T00:00:00"/>
    <s v="451863208"/>
    <s v="MEIRE APARECIDA SANTOS SOUZA"/>
    <n v="10101766840"/>
    <d v="1959-05-24T00:00:00"/>
    <n v="67"/>
    <s v="F"/>
    <x v="0"/>
    <s v="SAO PAULO"/>
    <m/>
    <n v="300"/>
    <n v="11990016000"/>
    <s v="Sem Navegação"/>
    <s v="N/A"/>
    <m/>
    <m/>
    <m/>
    <x v="49"/>
    <d v="2026-02-20T00:00:00"/>
    <x v="7"/>
    <s v="Saúde Mental451863208"/>
    <x v="4"/>
  </r>
  <r>
    <x v="1"/>
    <x v="15"/>
    <s v="Ativo"/>
    <d v="2026-05-14T00:00:00"/>
    <s v="093808453"/>
    <s v="DAVI LOURENCO DA SILVA BOLFARINI"/>
    <n v="51827372893"/>
    <d v="2001-09-28T00:00:00"/>
    <n v="24"/>
    <s v="M"/>
    <x v="0"/>
    <s v="SAO PAULO"/>
    <m/>
    <n v="60"/>
    <n v="11990022490"/>
    <s v="Sem Navegação"/>
    <m/>
    <m/>
    <m/>
    <m/>
    <x v="79"/>
    <d v="2026-05-18T00:00:00"/>
    <x v="0"/>
    <s v="Saúde Mental093808453"/>
    <x v="5"/>
  </r>
  <r>
    <x v="1"/>
    <x v="15"/>
    <s v="Ativo"/>
    <d v="2026-03-05T00:00:00"/>
    <s v="094080039"/>
    <s v="YARA AMANCIO RAMOS"/>
    <n v="51900385805"/>
    <d v="2011-02-26T00:00:00"/>
    <n v="15"/>
    <s v="F"/>
    <x v="0"/>
    <s v="SAO PAULO"/>
    <m/>
    <n v="110"/>
    <n v="11990040302"/>
    <s v="Sem Navegação"/>
    <s v="N/A"/>
    <m/>
    <m/>
    <m/>
    <x v="3"/>
    <d v="2026-03-07T00:00:00"/>
    <x v="0"/>
    <s v="Saúde Mental094080039"/>
    <x v="2"/>
  </r>
  <r>
    <x v="1"/>
    <x v="15"/>
    <s v="Ativo"/>
    <d v="2026-01-29T00:00:00"/>
    <s v="094489505"/>
    <s v="ALEXANDRO CERQUEIRA FERREIRA"/>
    <n v="30729144860"/>
    <d v="1982-10-28T00:00:00"/>
    <n v="43"/>
    <s v="M"/>
    <x v="0"/>
    <s v="GUARULHOS"/>
    <m/>
    <n v="400"/>
    <n v="11990101223"/>
    <s v="Sem Navegação"/>
    <s v="N/A"/>
    <m/>
    <m/>
    <m/>
    <x v="38"/>
    <d v="2001-01-01T00:00:00"/>
    <x v="0"/>
    <s v="Saúde Mental094489505"/>
    <x v="4"/>
  </r>
  <r>
    <x v="1"/>
    <x v="15"/>
    <s v="Ativo"/>
    <d v="2026-05-18T00:00:00"/>
    <s v="095579165"/>
    <s v="JESSICA GOMES PEREIRA"/>
    <n v="36341244827"/>
    <d v="1988-08-21T00:00:00"/>
    <n v="37"/>
    <s v="F"/>
    <x v="0"/>
    <s v="SAO PAULO"/>
    <s v="JARDIM CIDADE PIRITUBA"/>
    <n v="450"/>
    <n v="11990170709"/>
    <s v="Sem Navegação"/>
    <m/>
    <m/>
    <m/>
    <m/>
    <x v="113"/>
    <d v="2026-05-19T00:00:00"/>
    <x v="0"/>
    <s v="Saúde Mental095579165"/>
    <x v="5"/>
  </r>
  <r>
    <x v="1"/>
    <x v="15"/>
    <s v="Ativo"/>
    <d v="2025-11-19T00:00:00"/>
    <s v="095874388"/>
    <s v="JULIA GIBIN PETRECA"/>
    <n v="51846248809"/>
    <d v="2005-02-08T00:00:00"/>
    <n v="21"/>
    <m/>
    <x v="0"/>
    <s v="SAO PAULO"/>
    <m/>
    <n v="60"/>
    <n v="11990236550"/>
    <s v="Sem Navegação"/>
    <s v="N/A"/>
    <m/>
    <m/>
    <m/>
    <x v="50"/>
    <d v="2025-11-25T00:00:00"/>
    <x v="0"/>
    <s v="Saúde Mental095874388"/>
    <x v="1"/>
  </r>
  <r>
    <x v="1"/>
    <x v="15"/>
    <s v="Ativo"/>
    <d v="2026-02-02T00:00:00"/>
    <s v="086140825"/>
    <s v="GIOVANNA GRATAGLIANO DE OLIVEIRA SILVESTRE"/>
    <n v="43858934895"/>
    <d v="2005-05-05T00:00:00"/>
    <n v="21"/>
    <s v="F"/>
    <x v="0"/>
    <s v="GUARULHOS"/>
    <m/>
    <n v="380"/>
    <n v="11990246162"/>
    <s v="Sem Navegação"/>
    <s v="N/A"/>
    <m/>
    <m/>
    <m/>
    <x v="34"/>
    <d v="2026-02-03T00:00:00"/>
    <x v="0"/>
    <s v="Saúde Mental086140825"/>
    <x v="4"/>
  </r>
  <r>
    <x v="1"/>
    <x v="15"/>
    <s v="Ativo"/>
    <d v="2026-02-26T00:00:00"/>
    <s v="088341756"/>
    <s v="LENILEY MORALES SILVA EMILIANO"/>
    <n v="26607970800"/>
    <d v="1978-02-14T00:00:00"/>
    <n v="48"/>
    <s v="F"/>
    <x v="0"/>
    <s v="SAO BERNARDO DO CAMPO"/>
    <m/>
    <n v="60"/>
    <n v="11991088378"/>
    <s v="Sem Navegação"/>
    <s v="N/A"/>
    <m/>
    <m/>
    <m/>
    <x v="72"/>
    <d v="2026-02-23T00:00:00"/>
    <x v="0"/>
    <s v="Saúde Mental088341756"/>
    <x v="3"/>
  </r>
  <r>
    <x v="1"/>
    <x v="15"/>
    <s v="Ativo"/>
    <d v="2025-11-10T00:00:00"/>
    <s v="093861244"/>
    <s v="MARIA SONIA DIAS DA GAMA"/>
    <n v="33327179875"/>
    <d v="1976-07-26T00:00:00"/>
    <n v="49"/>
    <m/>
    <x v="0"/>
    <s v="JANDIRA"/>
    <m/>
    <n v="60"/>
    <n v="11991121045"/>
    <s v="Sem Navegação"/>
    <s v="N/A"/>
    <m/>
    <m/>
    <m/>
    <x v="131"/>
    <d v="2025-11-10T00:00:00"/>
    <x v="1"/>
    <s v="Saúde Mental093861244"/>
    <x v="1"/>
  </r>
  <r>
    <x v="1"/>
    <x v="15"/>
    <s v="Ativo"/>
    <d v="2026-05-06T00:00:00"/>
    <s v="089651840"/>
    <s v="ELLEN DA SILVA SANTOS"/>
    <n v="39795743856"/>
    <d v="1990-07-29T00:00:00"/>
    <n v="35"/>
    <s v="F"/>
    <x v="0"/>
    <s v="JUNDIAI"/>
    <s v="JARDIM NOVO HORIZONTE"/>
    <n v="60"/>
    <n v="11991319945"/>
    <s v="Sem Navegação"/>
    <m/>
    <m/>
    <m/>
    <m/>
    <x v="123"/>
    <d v="2026-05-13T00:00:00"/>
    <x v="0"/>
    <s v="Saúde Mental089651840"/>
    <x v="5"/>
  </r>
  <r>
    <x v="1"/>
    <x v="15"/>
    <s v="Ativo"/>
    <d v="2026-01-12T00:00:00"/>
    <s v="021411468"/>
    <s v="BENEDITO VANDERLEI GOLCALVES SIQUEIRA"/>
    <n v="40244229872"/>
    <d v="1948-08-19T00:00:00"/>
    <n v="77"/>
    <s v="M"/>
    <x v="0"/>
    <s v="SAO PAULO"/>
    <m/>
    <n v="400"/>
    <n v="11991498594"/>
    <s v="Sem Navegação"/>
    <s v="N/A"/>
    <m/>
    <m/>
    <m/>
    <x v="46"/>
    <d v="2026-01-12T00:00:00"/>
    <x v="0"/>
    <s v="Saúde Mental021411468"/>
    <x v="4"/>
  </r>
  <r>
    <x v="1"/>
    <x v="15"/>
    <s v="Ativo"/>
    <d v="2026-01-05T00:00:00"/>
    <s v="451359941"/>
    <s v="MELISSA DOS SANTOS FERREIRA RIBEIRO"/>
    <n v="50227818830"/>
    <d v="1999-03-29T00:00:00"/>
    <n v="27"/>
    <s v="F"/>
    <x v="0"/>
    <s v="SAO PAULO"/>
    <m/>
    <n v="300"/>
    <n v="11991664530"/>
    <s v="Sem Navegação"/>
    <s v="N/A"/>
    <m/>
    <m/>
    <m/>
    <x v="102"/>
    <d v="2026-01-05T00:00:00"/>
    <x v="0"/>
    <s v="Saúde Mental451359941"/>
    <x v="4"/>
  </r>
  <r>
    <x v="1"/>
    <x v="15"/>
    <s v="Ativo"/>
    <d v="2026-01-29T00:00:00"/>
    <s v="094851368"/>
    <s v="JAQUELINE HENRIQUE DE SOUZA"/>
    <n v="38457256807"/>
    <d v="1989-06-19T00:00:00"/>
    <n v="36"/>
    <s v="F"/>
    <x v="0"/>
    <s v="SAO PAULO"/>
    <m/>
    <n v="80"/>
    <n v="11991725573"/>
    <s v="Sem Navegação"/>
    <s v="N/A"/>
    <m/>
    <m/>
    <m/>
    <x v="38"/>
    <d v="2026-02-03T00:00:00"/>
    <x v="0"/>
    <s v="Saúde Mental094851368"/>
    <x v="4"/>
  </r>
  <r>
    <x v="1"/>
    <x v="15"/>
    <s v="Ativo"/>
    <d v="2026-01-06T00:00:00"/>
    <s v="092737076"/>
    <s v="JANINE ROCHA SOUZA GOMES"/>
    <n v="3336608546"/>
    <d v="1986-11-15T00:00:00"/>
    <n v="39"/>
    <s v="F"/>
    <x v="0"/>
    <s v="SAO PAULO"/>
    <m/>
    <n v="60"/>
    <n v="11991751229"/>
    <s v="Sem Navegação"/>
    <s v="N/A"/>
    <m/>
    <m/>
    <m/>
    <x v="45"/>
    <d v="2026-01-08T00:00:00"/>
    <x v="0"/>
    <s v="Saúde Mental092737076"/>
    <x v="4"/>
  </r>
  <r>
    <x v="1"/>
    <x v="15"/>
    <s v="Ativo"/>
    <d v="2026-05-11T00:00:00"/>
    <s v="097112595"/>
    <s v="JORGE ANDRE SANDOVAL BELMAR"/>
    <n v="36921158810"/>
    <d v="1989-08-17T00:00:00"/>
    <n v="36"/>
    <s v="M"/>
    <x v="0"/>
    <s v="SAO PAULO"/>
    <m/>
    <n v="750"/>
    <n v="11991871159"/>
    <s v="Sem Navegação"/>
    <m/>
    <m/>
    <m/>
    <m/>
    <x v="82"/>
    <d v="2026-05-15T00:00:00"/>
    <x v="0"/>
    <s v="Saúde Mental097112595"/>
    <x v="5"/>
  </r>
  <r>
    <x v="1"/>
    <x v="15"/>
    <s v="Ativo"/>
    <d v="2025-11-10T00:00:00"/>
    <s v="093782156"/>
    <s v="Michele Palmeira Costa"/>
    <n v="32574749880"/>
    <d v="1982-07-12T00:00:00"/>
    <n v="43"/>
    <m/>
    <x v="0"/>
    <s v="ITAQUAQUECETUBA"/>
    <m/>
    <n v="60"/>
    <n v="11992022813"/>
    <s v="Sem Navegação"/>
    <s v="N/A"/>
    <m/>
    <m/>
    <m/>
    <x v="145"/>
    <d v="2025-10-15T00:00:00"/>
    <x v="0"/>
    <s v="Saúde Mental093782156"/>
    <x v="1"/>
  </r>
  <r>
    <x v="1"/>
    <x v="15"/>
    <s v="Ativo"/>
    <d v="2026-04-29T00:00:00"/>
    <s v="453968970"/>
    <s v="KAIO APOLINARIO OLIVEIRA"/>
    <n v="53084849889"/>
    <d v="2004-03-04T00:00:00"/>
    <n v="22"/>
    <s v="M"/>
    <x v="0"/>
    <s v="SAO PAULO"/>
    <m/>
    <n v="400"/>
    <n v="11992023775"/>
    <s v="Sem Navegação"/>
    <m/>
    <m/>
    <m/>
    <m/>
    <x v="87"/>
    <d v="2026-05-05T00:00:00"/>
    <x v="0"/>
    <s v="Saúde Mental453968970"/>
    <x v="0"/>
  </r>
  <r>
    <x v="1"/>
    <x v="15"/>
    <s v="Ativo"/>
    <d v="2026-02-19T00:00:00"/>
    <s v="094909847"/>
    <s v="REBECA BORGES DE MIRANDA"/>
    <n v="23914182806"/>
    <d v="2003-01-08T00:00:00"/>
    <n v="23"/>
    <s v="F"/>
    <x v="0"/>
    <s v="CARAPICUIBA"/>
    <m/>
    <n v="400"/>
    <n v="11992082243"/>
    <s v="Sem Navegação"/>
    <s v="N/A"/>
    <m/>
    <m/>
    <m/>
    <x v="73"/>
    <d v="2026-02-16T00:00:00"/>
    <x v="0"/>
    <s v="Saúde Mental094909847"/>
    <x v="3"/>
  </r>
  <r>
    <x v="1"/>
    <x v="15"/>
    <s v="Ativo"/>
    <d v="2025-11-10T00:00:00"/>
    <s v="095411564"/>
    <s v="NATHALIA TINTI MUNHOZ"/>
    <n v="40579795810"/>
    <d v="1992-03-23T00:00:00"/>
    <n v="34"/>
    <m/>
    <x v="0"/>
    <s v="SAO PAULO"/>
    <m/>
    <n v="400"/>
    <n v="11992084354"/>
    <s v="Sem Navegação"/>
    <s v="N/A"/>
    <m/>
    <m/>
    <m/>
    <x v="146"/>
    <d v="2025-10-17T00:00:00"/>
    <x v="0"/>
    <s v="Saúde Mental095411564"/>
    <x v="1"/>
  </r>
  <r>
    <x v="1"/>
    <x v="15"/>
    <s v="Ativo"/>
    <d v="2025-11-10T00:00:00"/>
    <s v="791486273"/>
    <s v="EDUARDO ROCHA NASCENTE"/>
    <n v="18036256860"/>
    <d v="1975-08-03T00:00:00"/>
    <n v="50"/>
    <m/>
    <x v="0"/>
    <s v="SAO PAULO"/>
    <m/>
    <n v="100"/>
    <n v="11992103040"/>
    <s v="Sem Navegação"/>
    <s v="N/A"/>
    <m/>
    <m/>
    <m/>
    <x v="156"/>
    <d v="2025-10-09T00:00:00"/>
    <x v="27"/>
    <s v="Saúde Mental791486273"/>
    <x v="1"/>
  </r>
  <r>
    <x v="1"/>
    <x v="15"/>
    <s v="Ativo"/>
    <d v="2026-04-16T00:00:00"/>
    <s v="096134936"/>
    <s v="MOISES MATOS CAVALCANTE"/>
    <n v="36913859821"/>
    <d v="1987-06-15T00:00:00"/>
    <n v="38"/>
    <s v="M"/>
    <x v="0"/>
    <s v="SAO PAULO"/>
    <s v="CHACARA NOSSA SENHORA DO BOM CONSELHO"/>
    <n v="60"/>
    <n v="11992217172"/>
    <s v="Sem Navegação"/>
    <m/>
    <m/>
    <m/>
    <m/>
    <x v="74"/>
    <d v="2026-04-16T00:00:00"/>
    <x v="0"/>
    <s v="Saúde Mental096134936"/>
    <x v="0"/>
  </r>
  <r>
    <x v="1"/>
    <x v="15"/>
    <s v="Ativo"/>
    <d v="2026-04-14T00:00:00"/>
    <s v="093817512"/>
    <s v="KAUANE DA SILVA COSTA"/>
    <n v="51671872819"/>
    <d v="2002-07-09T00:00:00"/>
    <n v="23"/>
    <s v="F"/>
    <x v="0"/>
    <s v="SAO PAULO"/>
    <s v="JARDIM HELIAN"/>
    <n v="60"/>
    <n v="11992241176"/>
    <s v="Sem Navegação"/>
    <m/>
    <m/>
    <m/>
    <m/>
    <x v="0"/>
    <d v="2026-04-18T00:00:00"/>
    <x v="0"/>
    <s v="Saúde Mental093817512"/>
    <x v="0"/>
  </r>
  <r>
    <x v="1"/>
    <x v="15"/>
    <s v="Ativo"/>
    <d v="2026-04-14T00:00:00"/>
    <s v="096645032"/>
    <s v="ISABELA DOS SANTOS LIMA"/>
    <n v="47852646832"/>
    <d v="2001-10-26T00:00:00"/>
    <n v="24"/>
    <s v="F"/>
    <x v="0"/>
    <s v="SAO PAULO"/>
    <s v="VILA PONTE RASA"/>
    <n v="380"/>
    <n v="11992386583"/>
    <s v="Sem Navegação"/>
    <m/>
    <m/>
    <m/>
    <m/>
    <x v="0"/>
    <d v="2026-04-16T00:00:00"/>
    <x v="0"/>
    <s v="Saúde Mental096645032"/>
    <x v="0"/>
  </r>
  <r>
    <x v="1"/>
    <x v="15"/>
    <s v="Ativo"/>
    <d v="2026-03-05T00:00:00"/>
    <s v="087893852"/>
    <s v="VANESSA CERQUEIRA RIBEIRO"/>
    <n v="35582773843"/>
    <d v="1988-03-05T00:00:00"/>
    <n v="38"/>
    <s v="F"/>
    <x v="0"/>
    <s v="SAO PAULO"/>
    <m/>
    <n v="380"/>
    <n v="11992495831"/>
    <s v="Sem Navegação"/>
    <s v="N/A"/>
    <m/>
    <m/>
    <m/>
    <x v="63"/>
    <d v="2026-03-03T00:00:00"/>
    <x v="0"/>
    <s v="Saúde Mental087893852"/>
    <x v="3"/>
  </r>
  <r>
    <x v="1"/>
    <x v="15"/>
    <s v="Ativo"/>
    <d v="2025-11-10T00:00:00"/>
    <s v="089350449"/>
    <s v="Rochelle Sousa Oliveira"/>
    <n v="38049549879"/>
    <d v="2001-02-22T00:00:00"/>
    <n v="25"/>
    <m/>
    <x v="0"/>
    <s v="SAO PAULO"/>
    <m/>
    <n v="60"/>
    <n v="11992783499"/>
    <s v="Sem Navegação"/>
    <s v="N/A"/>
    <m/>
    <m/>
    <m/>
    <x v="156"/>
    <d v="2025-10-12T00:00:00"/>
    <x v="0"/>
    <s v="Saúde Mental089350449"/>
    <x v="1"/>
  </r>
  <r>
    <x v="1"/>
    <x v="15"/>
    <s v="Ativo"/>
    <d v="2026-04-13T00:00:00"/>
    <s v="451550846"/>
    <s v="LIGIA AMELIA BONFANTI DE SOUZA"/>
    <n v="35147985832"/>
    <d v="1984-10-17T00:00:00"/>
    <n v="41"/>
    <s v="F"/>
    <x v="0"/>
    <s v="SAO PAULO"/>
    <s v="AGUA BRANCA"/>
    <n v="300"/>
    <n v="11992837253"/>
    <s v="Sem Navegação"/>
    <m/>
    <m/>
    <m/>
    <m/>
    <x v="47"/>
    <d v="2026-09-04T00:00:00"/>
    <x v="0"/>
    <s v="Saúde Mental451550846"/>
    <x v="0"/>
  </r>
  <r>
    <x v="1"/>
    <x v="15"/>
    <s v="Ativo"/>
    <d v="2025-11-11T00:00:00"/>
    <s v="093783104"/>
    <s v="CRISTIANE ARAUJO PAULINO DE ASSIS"/>
    <n v="27648078805"/>
    <d v="1980-06-06T00:00:00"/>
    <n v="45"/>
    <m/>
    <x v="0"/>
    <s v="SANTO ANDRE"/>
    <m/>
    <n v="380"/>
    <n v="11993016218"/>
    <s v="Sem Navegação"/>
    <s v="N/A"/>
    <m/>
    <m/>
    <m/>
    <x v="7"/>
    <d v="2025-11-10T00:00:00"/>
    <x v="0"/>
    <s v="Saúde Mental093783104"/>
    <x v="1"/>
  </r>
  <r>
    <x v="1"/>
    <x v="15"/>
    <s v="Ativo"/>
    <d v="2026-02-12T00:00:00"/>
    <s v="083777627"/>
    <s v="VALERIA COSTA DA SILVA"/>
    <n v="32718198826"/>
    <d v="1985-04-15T00:00:00"/>
    <n v="41"/>
    <s v="F"/>
    <x v="0"/>
    <s v="SAO PAULO"/>
    <m/>
    <n v="700"/>
    <n v="11993049644"/>
    <s v="Sem Navegação"/>
    <s v="N/A"/>
    <m/>
    <m/>
    <m/>
    <x v="44"/>
    <d v="2001-01-01T00:00:00"/>
    <x v="0"/>
    <s v="Saúde Mental083777627"/>
    <x v="3"/>
  </r>
  <r>
    <x v="1"/>
    <x v="15"/>
    <s v="Ativo"/>
    <d v="2026-01-29T00:00:00"/>
    <s v="089385947"/>
    <s v="PATRICIA MACHADO FERNANDES"/>
    <n v="40537655875"/>
    <d v="1992-01-06T00:00:00"/>
    <n v="34"/>
    <s v="F"/>
    <x v="0"/>
    <s v="SAO PAULO"/>
    <m/>
    <n v="450"/>
    <n v="11993067031"/>
    <s v="Sem Navegação"/>
    <s v="N/A"/>
    <m/>
    <m/>
    <m/>
    <x v="140"/>
    <d v="2026-02-03T00:00:00"/>
    <x v="0"/>
    <s v="Saúde Mental089385947"/>
    <x v="4"/>
  </r>
  <r>
    <x v="1"/>
    <x v="15"/>
    <s v="Ativo"/>
    <d v="2026-05-25T00:00:00"/>
    <s v="093443403"/>
    <s v="TALITA SANTANA DE PAIVA"/>
    <n v="33960964870"/>
    <d v="1985-08-29T00:00:00"/>
    <n v="40"/>
    <s v="M"/>
    <x v="0"/>
    <s v="SAO PAULO"/>
    <s v="JARDIM MONTE KEMEL"/>
    <e v="#N/A"/>
    <n v="11993444994"/>
    <s v="Sem Navegação"/>
    <m/>
    <m/>
    <m/>
    <m/>
    <x v="101"/>
    <d v="2026-05-28T00:00:00"/>
    <x v="0"/>
    <s v="Saúde Mental093443403"/>
    <x v="5"/>
  </r>
  <r>
    <x v="1"/>
    <x v="15"/>
    <s v="Ativo"/>
    <d v="2025-12-09T00:00:00"/>
    <s v="094390424"/>
    <s v="ANTONIO MARCOS FRANCA SILVA"/>
    <n v="37408495843"/>
    <d v="1995-08-21T00:00:00"/>
    <n v="30"/>
    <s v="M"/>
    <x v="0"/>
    <s v="SAO PAULO"/>
    <m/>
    <n v="450"/>
    <n v="11993624295"/>
    <s v="Sem Navegação"/>
    <s v="N/A"/>
    <m/>
    <m/>
    <m/>
    <x v="167"/>
    <d v="2025-12-09T00:00:00"/>
    <x v="0"/>
    <s v="Saúde Mental094390424"/>
    <x v="1"/>
  </r>
  <r>
    <x v="1"/>
    <x v="15"/>
    <s v="Ativo"/>
    <d v="2025-11-10T00:00:00"/>
    <s v="095283301"/>
    <s v="Jessica Ariane Barbosa Freitas Cherão"/>
    <n v="42618001877"/>
    <d v="1993-02-15T00:00:00"/>
    <n v="33"/>
    <m/>
    <x v="0"/>
    <s v="SAO PAULO"/>
    <m/>
    <n v="800"/>
    <n v="11993687419"/>
    <s v="Sem Navegação"/>
    <s v="N/A"/>
    <m/>
    <m/>
    <m/>
    <x v="131"/>
    <d v="2025-11-17T00:00:00"/>
    <x v="0"/>
    <s v="Saúde Mental095283301"/>
    <x v="1"/>
  </r>
  <r>
    <x v="1"/>
    <x v="15"/>
    <s v="Ativo"/>
    <d v="2026-01-12T00:00:00"/>
    <s v="451844319"/>
    <s v="DANIELA SANTOS MOREIRA"/>
    <n v="30225379805"/>
    <d v="1979-11-01T00:00:00"/>
    <n v="46"/>
    <s v="F"/>
    <x v="0"/>
    <s v="SAO PAULO"/>
    <m/>
    <n v="400"/>
    <n v="11993695733"/>
    <s v="Sem Navegação"/>
    <s v="N/A"/>
    <m/>
    <m/>
    <m/>
    <x v="46"/>
    <d v="2026-01-19T00:00:00"/>
    <x v="0"/>
    <s v="Saúde Mental451844319"/>
    <x v="4"/>
  </r>
  <r>
    <x v="1"/>
    <x v="15"/>
    <s v="Ativo"/>
    <d v="2025-11-10T00:00:00"/>
    <s v="089900255"/>
    <s v="KEMELYN LIMA DE ALMEIDA"/>
    <n v="49822201826"/>
    <d v="1999-12-26T00:00:00"/>
    <n v="26"/>
    <m/>
    <x v="0"/>
    <s v="GUARULHOS"/>
    <m/>
    <n v="380"/>
    <n v="11993751462"/>
    <s v="Sem Navegação"/>
    <s v="N/A"/>
    <m/>
    <m/>
    <m/>
    <x v="146"/>
    <d v="2025-10-14T00:00:00"/>
    <x v="27"/>
    <s v="Saúde Mental089900255"/>
    <x v="1"/>
  </r>
  <r>
    <x v="1"/>
    <x v="15"/>
    <s v="Ativo"/>
    <d v="2025-11-10T00:00:00"/>
    <s v="089075155"/>
    <s v="ELIANA VIANA BASILIO"/>
    <n v="35633382803"/>
    <d v="1987-07-06T00:00:00"/>
    <n v="38"/>
    <m/>
    <x v="0"/>
    <s v="SAO PAULO"/>
    <m/>
    <n v="450"/>
    <n v="11993817168"/>
    <s v="Sem Navegação"/>
    <s v="N/A"/>
    <m/>
    <m/>
    <m/>
    <x v="166"/>
    <d v="2025-10-13T00:00:00"/>
    <x v="1"/>
    <s v="Saúde Mental089075155"/>
    <x v="1"/>
  </r>
  <r>
    <x v="1"/>
    <x v="15"/>
    <s v="Ativo"/>
    <d v="2026-02-02T00:00:00"/>
    <s v="800031334"/>
    <s v="SINVAL MENDES MATOSO"/>
    <n v="89947711820"/>
    <d v="1951-09-11T00:00:00"/>
    <n v="74"/>
    <s v="M"/>
    <x v="0"/>
    <s v="SAO PAULO"/>
    <m/>
    <n v="200"/>
    <n v="11993985595"/>
    <s v="Sem Navegação"/>
    <s v="N/A"/>
    <m/>
    <m/>
    <m/>
    <x v="49"/>
    <d v="2001-01-01T00:00:00"/>
    <x v="0"/>
    <s v="Saúde Mental800031334"/>
    <x v="4"/>
  </r>
  <r>
    <x v="1"/>
    <x v="15"/>
    <s v="Ativo"/>
    <d v="2026-02-02T00:00:00"/>
    <s v="808282573"/>
    <s v="MARISTELA APARECIDA DE MAGALHAES"/>
    <n v="653122870"/>
    <d v="1959-04-09T00:00:00"/>
    <n v="67"/>
    <s v="F"/>
    <x v="0"/>
    <s v="SAO PAULO"/>
    <m/>
    <n v="100"/>
    <n v="11994015157"/>
    <s v="Sem Navegação"/>
    <s v="N/A"/>
    <m/>
    <m/>
    <m/>
    <x v="49"/>
    <d v="2001-01-01T00:00:00"/>
    <x v="1"/>
    <s v="Saúde Mental808282573"/>
    <x v="4"/>
  </r>
  <r>
    <x v="1"/>
    <x v="15"/>
    <s v="Ativo"/>
    <d v="2025-11-10T00:00:00"/>
    <s v="082549366"/>
    <s v="MARIA CLARA CARLOS MAGNO CABIANCA"/>
    <n v="42213413860"/>
    <d v="1993-08-24T00:00:00"/>
    <n v="32"/>
    <m/>
    <x v="2"/>
    <s v="CURITIBA"/>
    <m/>
    <n v="750"/>
    <n v="11994043042"/>
    <s v="Sem Navegação"/>
    <s v="N/A"/>
    <m/>
    <m/>
    <m/>
    <x v="59"/>
    <d v="2025-10-15T00:00:00"/>
    <x v="0"/>
    <s v="Saúde Mental082549366"/>
    <x v="1"/>
  </r>
  <r>
    <x v="1"/>
    <x v="15"/>
    <s v="Ativo"/>
    <d v="2025-11-26T00:00:00"/>
    <s v="094759019"/>
    <s v="Leonardo Bueno da Silva Barbosa"/>
    <n v="43411985801"/>
    <d v="1994-12-19T00:00:00"/>
    <n v="31"/>
    <m/>
    <x v="0"/>
    <s v="SAO PAULO"/>
    <m/>
    <n v="450"/>
    <n v="11994114405"/>
    <s v="Sem Navegação"/>
    <s v="N/A"/>
    <m/>
    <m/>
    <m/>
    <x v="19"/>
    <d v="2025-11-26T00:00:00"/>
    <x v="0"/>
    <s v="Saúde Mental094759019"/>
    <x v="1"/>
  </r>
  <r>
    <x v="1"/>
    <x v="15"/>
    <s v="Ativo"/>
    <d v="2026-05-21T00:00:00"/>
    <s v="094456399"/>
    <s v="CLARICE OLIVEIRA PINTO RAMALHO"/>
    <n v="53498770896"/>
    <d v="2013-12-28T00:00:00"/>
    <n v="12"/>
    <s v="F"/>
    <x v="6"/>
    <m/>
    <m/>
    <m/>
    <n v="11994276268"/>
    <s v="Sem Navegação"/>
    <s v="Sim"/>
    <d v="2026-05-21T00:00:00"/>
    <m/>
    <m/>
    <x v="111"/>
    <d v="2026-05-23T00:00:00"/>
    <x v="0"/>
    <s v="Saúde Mental094456399"/>
    <x v="5"/>
  </r>
  <r>
    <x v="1"/>
    <x v="15"/>
    <s v="Ativo"/>
    <d v="2026-02-26T00:00:00"/>
    <s v="093794155"/>
    <s v="QUESIA MODESTO DA SILVA"/>
    <n v="33431139809"/>
    <d v="1980-08-22T00:00:00"/>
    <n v="45"/>
    <s v="F"/>
    <x v="0"/>
    <s v="SAO PAULO"/>
    <m/>
    <n v="60"/>
    <n v="11994652822"/>
    <s v="Sem Navegação"/>
    <s v="N/A"/>
    <m/>
    <m/>
    <m/>
    <x v="75"/>
    <d v="2026-03-04T00:00:00"/>
    <x v="0"/>
    <s v="Saúde Mental093794155"/>
    <x v="3"/>
  </r>
  <r>
    <x v="1"/>
    <x v="15"/>
    <s v="Ativo"/>
    <d v="2025-11-26T00:00:00"/>
    <s v="784052697"/>
    <s v="Giovanna Salvador Reis Santos"/>
    <n v="53721458893"/>
    <d v="2003-04-09T00:00:00"/>
    <n v="23"/>
    <m/>
    <x v="0"/>
    <s v="SUZANO"/>
    <m/>
    <n v="100"/>
    <n v="11994680795"/>
    <s v="Sem Navegação"/>
    <s v="N/A"/>
    <m/>
    <m/>
    <m/>
    <x v="19"/>
    <d v="2025-12-01T00:00:00"/>
    <x v="0"/>
    <s v="Saúde Mental784052697"/>
    <x v="1"/>
  </r>
  <r>
    <x v="1"/>
    <x v="15"/>
    <s v="Ativo"/>
    <d v="2025-11-10T00:00:00"/>
    <s v="075126266"/>
    <s v="GUILHERME SANDOLI"/>
    <n v="42421509890"/>
    <d v="2005-06-09T00:00:00"/>
    <n v="20"/>
    <m/>
    <x v="0"/>
    <s v="SAO PAULO"/>
    <m/>
    <n v="400"/>
    <n v="11994733813"/>
    <s v="Sem Navegação"/>
    <s v="N/A"/>
    <m/>
    <m/>
    <m/>
    <x v="128"/>
    <m/>
    <x v="27"/>
    <s v="Saúde Mental075126266"/>
    <x v="1"/>
  </r>
  <r>
    <x v="1"/>
    <x v="15"/>
    <s v="Ativo"/>
    <d v="2025-11-10T00:00:00"/>
    <s v="451729285"/>
    <s v="ERIK THOFADOCH ZUCCHELLI"/>
    <n v="28266282838"/>
    <d v="1979-09-22T00:00:00"/>
    <n v="46"/>
    <m/>
    <x v="0"/>
    <s v="CAMPO LIMPO PAULISTA"/>
    <m/>
    <n v="500"/>
    <n v="11994804884"/>
    <s v="Sem Navegação"/>
    <s v="N/A"/>
    <m/>
    <m/>
    <m/>
    <x v="166"/>
    <d v="2025-10-12T00:00:00"/>
    <x v="0"/>
    <s v="Saúde Mental451729285"/>
    <x v="1"/>
  </r>
  <r>
    <x v="1"/>
    <x v="15"/>
    <s v="Ativo"/>
    <d v="2026-03-23T00:00:00"/>
    <s v="095457616"/>
    <s v="MELISSA DA SILVA ROSSI"/>
    <n v="49053550879"/>
    <d v="1998-09-11T00:00:00"/>
    <n v="27"/>
    <s v="F"/>
    <x v="0"/>
    <s v="SAO PAULO"/>
    <m/>
    <n v="60"/>
    <n v="11994876155"/>
    <s v="Sem Navegação"/>
    <s v="N/A"/>
    <d v="2026-01-23T00:00:00"/>
    <m/>
    <m/>
    <x v="3"/>
    <d v="2026-03-14T00:00:00"/>
    <x v="0"/>
    <s v="Saúde Mental095457616"/>
    <x v="2"/>
  </r>
  <r>
    <x v="1"/>
    <x v="15"/>
    <s v="Ativo"/>
    <d v="2026-02-26T00:00:00"/>
    <s v="093510658"/>
    <s v="KETLYN CRISTINA BENEDICTO PAULA"/>
    <n v="50676599800"/>
    <d v="2001-09-12T00:00:00"/>
    <n v="24"/>
    <s v="F"/>
    <x v="0"/>
    <s v="TABOAO DA SERRA"/>
    <m/>
    <n v="60"/>
    <n v="11994902967"/>
    <s v="Sem Navegação"/>
    <s v="N/A"/>
    <m/>
    <m/>
    <m/>
    <x v="29"/>
    <d v="2026-03-02T00:00:00"/>
    <x v="0"/>
    <s v="Saúde Mental093510658"/>
    <x v="3"/>
  </r>
  <r>
    <x v="1"/>
    <x v="15"/>
    <s v="Ativo"/>
    <d v="2026-03-05T00:00:00"/>
    <s v="093510436"/>
    <s v="KELLY MARQUES FERREIRA"/>
    <n v="38721206899"/>
    <d v="1990-04-04T00:00:00"/>
    <n v="36"/>
    <s v="F"/>
    <x v="0"/>
    <s v="SAO PAULO"/>
    <m/>
    <n v="60"/>
    <n v="11994973232"/>
    <s v="Sem Navegação"/>
    <s v="N/A"/>
    <m/>
    <m/>
    <m/>
    <x v="36"/>
    <d v="2026-02-03T00:00:00"/>
    <x v="0"/>
    <s v="Saúde Mental093510436"/>
    <x v="3"/>
  </r>
  <r>
    <x v="1"/>
    <x v="15"/>
    <s v="Ativo"/>
    <d v="2025-11-10T00:00:00"/>
    <s v="441100880"/>
    <s v="Maria Lúcia Meira de oliveira"/>
    <n v="1000662594"/>
    <d v="1980-05-03T00:00:00"/>
    <n v="46"/>
    <m/>
    <x v="0"/>
    <s v="SAO PAULO"/>
    <m/>
    <n v="400"/>
    <n v="11995017322"/>
    <s v="Sem Navegação"/>
    <s v="N/A"/>
    <m/>
    <m/>
    <m/>
    <x v="86"/>
    <d v="2025-11-03T00:00:00"/>
    <x v="0"/>
    <s v="Saúde Mental441100880"/>
    <x v="1"/>
  </r>
  <r>
    <x v="1"/>
    <x v="15"/>
    <s v="Ativo"/>
    <d v="2026-03-24T00:00:00"/>
    <s v="079213742"/>
    <s v="MAIRA CEI CORREA"/>
    <n v="12613399830"/>
    <d v="1970-07-30T00:00:00"/>
    <n v="55"/>
    <s v="F"/>
    <x v="0"/>
    <s v="SAO PAULO"/>
    <s v="PARQUE TIETE"/>
    <n v="80"/>
    <n v="11995086805"/>
    <s v="Sem Navegação"/>
    <s v="N/A"/>
    <d v="2026-03-23T00:00:00"/>
    <m/>
    <m/>
    <x v="106"/>
    <d v="2026-03-26T00:00:00"/>
    <x v="0"/>
    <s v="Saúde Mental079213742"/>
    <x v="2"/>
  </r>
  <r>
    <x v="1"/>
    <x v="15"/>
    <s v="Ativo"/>
    <d v="2026-01-29T00:00:00"/>
    <s v="451915267"/>
    <s v="ELISABETH MARIA PERRONI NOCITO"/>
    <n v="12610069847"/>
    <d v="1957-08-01T00:00:00"/>
    <n v="68"/>
    <s v="F"/>
    <x v="0"/>
    <s v="SAO PAULO"/>
    <m/>
    <n v="400"/>
    <n v="11995186614"/>
    <s v="Sem Navegação"/>
    <s v="N/A"/>
    <m/>
    <m/>
    <m/>
    <x v="140"/>
    <d v="2026-02-04T00:00:00"/>
    <x v="0"/>
    <s v="Saúde Mental451915267"/>
    <x v="4"/>
  </r>
  <r>
    <x v="1"/>
    <x v="15"/>
    <s v="Ativo"/>
    <d v="2026-05-07T00:00:00"/>
    <s v="094896616"/>
    <s v="LUCAS MAXIMO SANTOS"/>
    <n v="46934620801"/>
    <d v="2000-03-13T00:00:00"/>
    <n v="26"/>
    <s v="M"/>
    <x v="0"/>
    <s v="DIADEMA"/>
    <s v="CONCEIÇAO"/>
    <n v="80"/>
    <n v="11995194247"/>
    <s v="Sem Navegação"/>
    <m/>
    <m/>
    <m/>
    <m/>
    <x v="56"/>
    <d v="2026-08-05T00:00:00"/>
    <x v="0"/>
    <s v="Saúde Mental094896616"/>
    <x v="5"/>
  </r>
  <r>
    <x v="1"/>
    <x v="15"/>
    <s v="Ativo"/>
    <d v="2025-11-10T00:00:00"/>
    <s v="093796870"/>
    <s v="VALQUIRIA OLIVEIRA DA CRUZ"/>
    <n v="37323789850"/>
    <d v="1987-08-18T00:00:00"/>
    <n v="38"/>
    <m/>
    <x v="0"/>
    <s v="COTIA"/>
    <m/>
    <n v="60"/>
    <n v="11995376187"/>
    <s v="Sem Navegação"/>
    <s v="N/A"/>
    <m/>
    <m/>
    <m/>
    <x v="166"/>
    <d v="2025-10-15T00:00:00"/>
    <x v="0"/>
    <s v="Saúde Mental093796870"/>
    <x v="1"/>
  </r>
  <r>
    <x v="1"/>
    <x v="15"/>
    <s v="Ativo"/>
    <d v="2025-11-19T00:00:00"/>
    <s v="078384496"/>
    <s v="GISELE PINHEIRO SANTIAGO"/>
    <n v="34112216823"/>
    <d v="1986-02-05T00:00:00"/>
    <n v="40"/>
    <m/>
    <x v="0"/>
    <s v="SAO PAULO"/>
    <m/>
    <n v="750"/>
    <n v="11995623079"/>
    <s v="Sem Navegação"/>
    <s v="N/A"/>
    <m/>
    <m/>
    <m/>
    <x v="50"/>
    <m/>
    <x v="1"/>
    <s v="Saúde Mental078384496"/>
    <x v="1"/>
  </r>
  <r>
    <x v="1"/>
    <x v="15"/>
    <s v="Ativo"/>
    <d v="2026-02-05T00:00:00"/>
    <s v="079060483"/>
    <s v="CRISTIANE APARECIDA LOPES"/>
    <n v="13689974810"/>
    <d v="1975-05-13T00:00:00"/>
    <n v="51"/>
    <s v="F"/>
    <x v="0"/>
    <s v="SAO PAULO"/>
    <m/>
    <n v="450"/>
    <n v="11996107575"/>
    <s v="Sem Navegação"/>
    <s v="N/A"/>
    <m/>
    <m/>
    <m/>
    <x v="61"/>
    <d v="2026-02-05T00:00:00"/>
    <x v="0"/>
    <s v="Saúde Mental079060483"/>
    <x v="3"/>
  </r>
  <r>
    <x v="1"/>
    <x v="15"/>
    <s v="Ativo"/>
    <d v="2026-03-11T00:00:00"/>
    <s v="096220448"/>
    <s v="SOPHIA MONTEIRO MARQUES DOS SANTOS"/>
    <n v="53196054802"/>
    <d v="2010-10-06T00:00:00"/>
    <n v="15"/>
    <s v="F"/>
    <x v="0"/>
    <s v="SAO PAULO"/>
    <m/>
    <n v="750"/>
    <n v="11996255268"/>
    <s v="Sem Navegação"/>
    <s v="N/A"/>
    <m/>
    <m/>
    <m/>
    <x v="92"/>
    <d v="2026-03-13T00:00:00"/>
    <x v="0"/>
    <s v="Saúde Mental096220448"/>
    <x v="2"/>
  </r>
  <r>
    <x v="1"/>
    <x v="15"/>
    <s v="Ativo"/>
    <d v="2025-11-17T00:00:00"/>
    <s v="089187210"/>
    <s v="RAFAELA CRISTINA DE OLIVEIRA"/>
    <n v="3712437935"/>
    <d v="1980-10-02T00:00:00"/>
    <n v="45"/>
    <m/>
    <x v="0"/>
    <s v="SAO PAULO"/>
    <m/>
    <n v="380"/>
    <n v="11996420384"/>
    <s v="Sem Navegação"/>
    <s v="N/A"/>
    <m/>
    <m/>
    <m/>
    <x v="159"/>
    <d v="2025-11-14T00:00:00"/>
    <x v="0"/>
    <s v="Saúde Mental089187210"/>
    <x v="1"/>
  </r>
  <r>
    <x v="1"/>
    <x v="15"/>
    <s v="Ativo"/>
    <d v="2026-01-20T00:00:00"/>
    <s v="450726380"/>
    <s v="JOSE EDNALDO DE ARAUJO"/>
    <n v="2334435848"/>
    <d v="1964-05-11T00:00:00"/>
    <n v="62"/>
    <s v="M"/>
    <x v="0"/>
    <s v="SAO PAULO"/>
    <m/>
    <n v="300"/>
    <n v="11996556774"/>
    <s v="Sem Navegação"/>
    <s v="N/A"/>
    <m/>
    <m/>
    <m/>
    <x v="64"/>
    <d v="2026-01-20T00:00:00"/>
    <x v="0"/>
    <s v="Saúde Mental450726380"/>
    <x v="4"/>
  </r>
  <r>
    <x v="1"/>
    <x v="15"/>
    <s v="Ativo"/>
    <d v="2025-12-10T00:00:00"/>
    <s v="094859998"/>
    <s v="GISELE FLORES TORRES BRAVO"/>
    <n v="33891263848"/>
    <d v="1986-05-26T00:00:00"/>
    <n v="40"/>
    <s v="F"/>
    <x v="0"/>
    <s v="ITAPECERICA DA SERRA"/>
    <m/>
    <n v="60"/>
    <n v="11996769669"/>
    <s v="Sem Navegação"/>
    <s v="N/A"/>
    <m/>
    <m/>
    <m/>
    <x v="11"/>
    <d v="2025-12-19T00:00:00"/>
    <x v="0"/>
    <s v="Saúde Mental094859998"/>
    <x v="1"/>
  </r>
  <r>
    <x v="1"/>
    <x v="15"/>
    <s v="Ativo"/>
    <d v="2026-01-15T00:00:00"/>
    <s v="864031912"/>
    <s v="SUELY APARECIDA DE CARVALHO"/>
    <n v="13685550802"/>
    <d v="1963-12-06T00:00:00"/>
    <n v="62"/>
    <s v="F"/>
    <x v="0"/>
    <s v="SAO PAULO"/>
    <m/>
    <n v="100"/>
    <n v="11996871263"/>
    <s v="Sem Navegação"/>
    <s v="N/A"/>
    <m/>
    <m/>
    <m/>
    <x v="108"/>
    <d v="2026-01-16T00:00:00"/>
    <x v="0"/>
    <s v="Saúde Mental864031912"/>
    <x v="4"/>
  </r>
  <r>
    <x v="1"/>
    <x v="15"/>
    <s v="Ativo"/>
    <d v="2025-12-11T00:00:00"/>
    <s v="095040417"/>
    <s v="KARLA AQUINO DA SILVA"/>
    <n v="34711296859"/>
    <d v="1987-05-20T00:00:00"/>
    <n v="39"/>
    <s v="F"/>
    <x v="0"/>
    <s v="SAO PAULO"/>
    <m/>
    <n v="110"/>
    <n v="11996879739"/>
    <s v="Sem Navegação"/>
    <s v="N/A"/>
    <m/>
    <m/>
    <m/>
    <x v="2"/>
    <d v="2025-12-10T00:00:00"/>
    <x v="0"/>
    <s v="Saúde Mental095040417"/>
    <x v="1"/>
  </r>
  <r>
    <x v="1"/>
    <x v="15"/>
    <s v="Ativo"/>
    <d v="2026-02-02T00:00:00"/>
    <s v="094091360"/>
    <s v="CRISTIANO CESAR BEZERRA DA SILVA"/>
    <n v="15145434863"/>
    <d v="1977-03-26T00:00:00"/>
    <n v="49"/>
    <s v="M"/>
    <x v="0"/>
    <s v="SAO PAULO"/>
    <m/>
    <n v="450"/>
    <n v="11996918867"/>
    <s v="Sem Navegação"/>
    <s v="N/A"/>
    <m/>
    <m/>
    <m/>
    <x v="34"/>
    <d v="2026-02-05T00:00:00"/>
    <x v="0"/>
    <s v="Saúde Mental094091360"/>
    <x v="4"/>
  </r>
  <r>
    <x v="1"/>
    <x v="15"/>
    <s v="Ativo"/>
    <d v="2026-01-20T00:00:00"/>
    <s v="786913606"/>
    <s v="LUCIANA VALENTIM DA SILVA MACHADO"/>
    <n v="13198534801"/>
    <d v="1970-07-14T00:00:00"/>
    <n v="55"/>
    <s v="F"/>
    <x v="0"/>
    <s v="SAO PAULO"/>
    <m/>
    <n v="400"/>
    <n v="11997215531"/>
    <s v="Sem Navegação"/>
    <s v="N/A"/>
    <m/>
    <m/>
    <m/>
    <x v="64"/>
    <d v="2026-01-23T00:00:00"/>
    <x v="0"/>
    <s v="Saúde Mental786913606"/>
    <x v="4"/>
  </r>
  <r>
    <x v="1"/>
    <x v="15"/>
    <s v="Ativo"/>
    <d v="2026-02-02T00:00:00"/>
    <s v="301161313"/>
    <s v="VERA CECILIA ANTONIO BORGES"/>
    <n v="69255148834"/>
    <d v="1954-07-21T00:00:00"/>
    <n v="71"/>
    <s v="F"/>
    <x v="0"/>
    <s v="SAO PAULO"/>
    <m/>
    <n v="600"/>
    <n v="11997367897"/>
    <s v="Sem Navegação"/>
    <s v="N/A"/>
    <m/>
    <m/>
    <m/>
    <x v="49"/>
    <d v="2026-02-04T00:00:00"/>
    <x v="0"/>
    <s v="Saúde Mental301161313"/>
    <x v="4"/>
  </r>
  <r>
    <x v="1"/>
    <x v="15"/>
    <s v="Ativo"/>
    <d v="2026-03-23T00:00:00"/>
    <s v="089657982"/>
    <s v="SILVIA HELENA MUNIZ"/>
    <n v="24974702866"/>
    <d v="1976-02-29T00:00:00"/>
    <n v="50"/>
    <s v="F"/>
    <x v="0"/>
    <s v="SAO PAULO"/>
    <m/>
    <n v="60"/>
    <n v="11997524737"/>
    <s v="Sem Navegação"/>
    <s v="N/A"/>
    <d v="2026-03-23T00:00:00"/>
    <m/>
    <m/>
    <x v="32"/>
    <d v="2026-03-24T00:00:00"/>
    <x v="0"/>
    <s v="Saúde Mental089657982"/>
    <x v="2"/>
  </r>
  <r>
    <x v="1"/>
    <x v="15"/>
    <s v="Ativo"/>
    <d v="2026-03-25T00:00:00"/>
    <s v="086664141"/>
    <s v="LUCIANA ANDRADE SANTANA"/>
    <n v="5654056590"/>
    <d v="1990-07-14T00:00:00"/>
    <n v="35"/>
    <s v="F"/>
    <x v="0"/>
    <s v="SAO PAULO"/>
    <s v="JARDIM JAPAO"/>
    <n v="580"/>
    <n v="11998052779"/>
    <s v="Sem Navegação"/>
    <s v="N/A"/>
    <d v="2026-03-23T00:00:00"/>
    <m/>
    <m/>
    <x v="89"/>
    <d v="2026-03-25T00:00:00"/>
    <x v="0"/>
    <s v="Saúde Mental086664141"/>
    <x v="2"/>
  </r>
  <r>
    <x v="1"/>
    <x v="15"/>
    <s v="Ativo"/>
    <d v="2026-01-12T00:00:00"/>
    <s v="300965664"/>
    <s v="ELIANA MARIA MAGALHAES ALMEIDA DE OLIVEIRA"/>
    <n v="1284218864"/>
    <d v="1957-06-05T00:00:00"/>
    <n v="68"/>
    <s v="F"/>
    <x v="0"/>
    <s v="SAO PAULO"/>
    <m/>
    <n v="400"/>
    <n v="11998127559"/>
    <s v="Sem Navegação"/>
    <s v="N/A"/>
    <m/>
    <m/>
    <m/>
    <x v="46"/>
    <d v="2026-01-19T00:00:00"/>
    <x v="0"/>
    <s v="Saúde Mental300965664"/>
    <x v="4"/>
  </r>
  <r>
    <x v="1"/>
    <x v="15"/>
    <s v="Ativo"/>
    <d v="2026-01-15T00:00:00"/>
    <s v="800026080"/>
    <s v="CLAUDIA MARIA DA SILVA AMORIM"/>
    <n v="93841710859"/>
    <d v="1961-02-14T00:00:00"/>
    <n v="65"/>
    <s v="F"/>
    <x v="0"/>
    <s v="SAO PAULO"/>
    <m/>
    <n v="200"/>
    <n v="11998543942"/>
    <s v="Sem Navegação"/>
    <s v="N/A"/>
    <m/>
    <m/>
    <m/>
    <x v="108"/>
    <d v="2026-01-19T00:00:00"/>
    <x v="0"/>
    <s v="Saúde Mental800026080"/>
    <x v="4"/>
  </r>
  <r>
    <x v="1"/>
    <x v="15"/>
    <s v="Ativo"/>
    <d v="2026-03-11T00:00:00"/>
    <s v="809593335"/>
    <s v="SANDRA MARIA CLEMENTE DA ROCHA"/>
    <n v="17520586820"/>
    <d v="1972-08-12T00:00:00"/>
    <n v="53"/>
    <s v="F"/>
    <x v="0"/>
    <s v="SAO PAULO"/>
    <m/>
    <n v="200"/>
    <n v="11998550578"/>
    <s v="Sem Navegação"/>
    <s v="N/A"/>
    <m/>
    <m/>
    <m/>
    <x v="88"/>
    <d v="2026-03-09T00:00:00"/>
    <x v="0"/>
    <s v="Saúde Mental809593335"/>
    <x v="2"/>
  </r>
  <r>
    <x v="1"/>
    <x v="15"/>
    <s v="Ativo"/>
    <d v="2026-03-26T00:00:00"/>
    <s v="082034983"/>
    <s v="EVELYN BIGHETTI"/>
    <n v="99605171872"/>
    <d v="1956-03-29T00:00:00"/>
    <n v="70"/>
    <s v="F"/>
    <x v="0"/>
    <s v="SAO PAULO"/>
    <s v="VILA MARIANA"/>
    <n v="60"/>
    <n v="11998719050"/>
    <s v="Sem Navegação"/>
    <s v="N/A"/>
    <d v="2026-03-23T00:00:00"/>
    <m/>
    <m/>
    <x v="96"/>
    <d v="2026-08-04T00:00:00"/>
    <x v="0"/>
    <s v="Saúde Mental082034983"/>
    <x v="2"/>
  </r>
  <r>
    <x v="1"/>
    <x v="15"/>
    <s v="Ativo"/>
    <d v="2026-03-23T00:00:00"/>
    <s v="451812107"/>
    <s v="PAULA CRISTINA DOS SANTOS"/>
    <n v="28586304883"/>
    <d v="1976-09-28T00:00:00"/>
    <n v="49"/>
    <s v="F"/>
    <x v="0"/>
    <s v="SAO PAULO"/>
    <m/>
    <n v="400"/>
    <n v="11998867404"/>
    <s v="Sem Navegação"/>
    <s v="N/A"/>
    <d v="2026-01-23T00:00:00"/>
    <m/>
    <m/>
    <x v="89"/>
    <d v="2026-03-24T00:00:00"/>
    <x v="0"/>
    <s v="Saúde Mental451812107"/>
    <x v="2"/>
  </r>
  <r>
    <x v="1"/>
    <x v="15"/>
    <s v="Ativo"/>
    <d v="2026-05-05T00:00:00"/>
    <s v="074530590"/>
    <s v="HENRIQUE RIOS GALLI"/>
    <n v="41771513861"/>
    <d v="1994-10-01T00:00:00"/>
    <n v="31"/>
    <s v="M"/>
    <x v="0"/>
    <s v="SAO PAULO"/>
    <m/>
    <n v="50"/>
    <n v="11998925227"/>
    <s v="Sem Navegação"/>
    <m/>
    <m/>
    <m/>
    <m/>
    <x v="107"/>
    <d v="2026-05-05T00:00:00"/>
    <x v="0"/>
    <s v="Saúde Mental074530590"/>
    <x v="5"/>
  </r>
  <r>
    <x v="1"/>
    <x v="15"/>
    <s v="Ativo"/>
    <d v="2026-01-29T00:00:00"/>
    <s v="791790819"/>
    <s v="ISLAINE FERNANDES IZIDRO"/>
    <n v="41587089823"/>
    <d v="1999-01-07T00:00:00"/>
    <n v="27"/>
    <s v="F"/>
    <x v="0"/>
    <s v="SAO PAULO"/>
    <m/>
    <n v="100"/>
    <n v="11998939761"/>
    <s v="Sem Navegação"/>
    <s v="N/A"/>
    <m/>
    <m/>
    <m/>
    <x v="38"/>
    <d v="2026-02-03T00:00:00"/>
    <x v="0"/>
    <s v="Saúde Mental791790819"/>
    <x v="4"/>
  </r>
  <r>
    <x v="1"/>
    <x v="15"/>
    <s v="Ativo"/>
    <d v="2026-04-13T00:00:00"/>
    <s v="089123921"/>
    <s v="FERNANDO ZORIO"/>
    <n v="12553017839"/>
    <d v="1968-07-25T00:00:00"/>
    <n v="57"/>
    <s v="M"/>
    <x v="0"/>
    <s v="SAO PAULO"/>
    <s v="VILA MARIANA"/>
    <n v="750"/>
    <n v="11999049005"/>
    <s v="Sem Navegação"/>
    <m/>
    <m/>
    <m/>
    <m/>
    <x v="69"/>
    <d v="2026-04-13T00:00:00"/>
    <x v="0"/>
    <s v="Saúde Mental089123921"/>
    <x v="0"/>
  </r>
  <r>
    <x v="1"/>
    <x v="15"/>
    <s v="Ativo"/>
    <d v="2026-01-13T00:00:00"/>
    <s v="129675547"/>
    <s v="JANETE DIAS TEIXEIRA"/>
    <n v="2858764735"/>
    <d v="1951-10-31T00:00:00"/>
    <n v="74"/>
    <s v="F"/>
    <x v="0"/>
    <s v="SAO PAULO"/>
    <m/>
    <n v="600"/>
    <n v="11999049567"/>
    <s v="Sem Navegação"/>
    <s v="N/A"/>
    <m/>
    <m/>
    <m/>
    <x v="18"/>
    <d v="2026-01-15T00:00:00"/>
    <x v="17"/>
    <s v="Saúde Mental129675547"/>
    <x v="4"/>
  </r>
  <r>
    <x v="1"/>
    <x v="15"/>
    <s v="Ativo"/>
    <d v="2026-04-29T00:00:00"/>
    <s v="095990389"/>
    <s v="ARLETE NEPOMUCENO"/>
    <n v="94098077868"/>
    <d v="1945-12-16T00:00:00"/>
    <n v="80"/>
    <s v="F"/>
    <x v="0"/>
    <s v="GUARULHOS"/>
    <s v="CAMARGOS GUARULHOS"/>
    <n v="6500"/>
    <n v="11999106071"/>
    <s v="Sem Navegação"/>
    <m/>
    <m/>
    <m/>
    <m/>
    <x v="87"/>
    <d v="2026-04-05T00:00:00"/>
    <x v="0"/>
    <s v="Saúde Mental095990389"/>
    <x v="0"/>
  </r>
  <r>
    <x v="1"/>
    <x v="15"/>
    <s v="Ativo"/>
    <d v="2025-12-15T00:00:00"/>
    <s v="094577115"/>
    <s v="JAIRA CRISTINA DA CUNHA"/>
    <n v="34280666857"/>
    <d v="1985-07-08T00:00:00"/>
    <n v="40"/>
    <s v="F"/>
    <x v="0"/>
    <s v="ATIBAIA"/>
    <m/>
    <n v="80"/>
    <n v="11999184785"/>
    <s v="Sem Navegação"/>
    <s v="N/A"/>
    <m/>
    <m/>
    <m/>
    <x v="122"/>
    <d v="2025-12-13T00:00:00"/>
    <x v="0"/>
    <s v="Saúde Mental094577115"/>
    <x v="1"/>
  </r>
  <r>
    <x v="1"/>
    <x v="15"/>
    <s v="Ativo"/>
    <d v="2025-11-13T00:00:00"/>
    <s v="088359032"/>
    <s v="Thiago Roncolati Trolize"/>
    <n v="47412775855"/>
    <d v="1997-10-17T00:00:00"/>
    <n v="28"/>
    <m/>
    <x v="0"/>
    <s v="SAO PAULO"/>
    <m/>
    <n v="60"/>
    <n v="11999186005"/>
    <s v="Sem Navegação"/>
    <s v="N/A"/>
    <m/>
    <m/>
    <m/>
    <x v="28"/>
    <d v="2025-11-17T00:00:00"/>
    <x v="0"/>
    <s v="Saúde Mental088359032"/>
    <x v="1"/>
  </r>
  <r>
    <x v="1"/>
    <x v="15"/>
    <s v="Ativo"/>
    <d v="2026-03-24T00:00:00"/>
    <s v="081470237"/>
    <s v="LUCIA CONSOLETI"/>
    <n v="17127321884"/>
    <d v="1974-10-06T00:00:00"/>
    <n v="51"/>
    <s v="F"/>
    <x v="0"/>
    <s v="SAO PAULO"/>
    <s v="CIDADE CONTINENTAL"/>
    <n v="60"/>
    <n v="11999337577"/>
    <s v="Sem Navegação"/>
    <s v="N/A"/>
    <d v="2026-03-23T00:00:00"/>
    <m/>
    <m/>
    <x v="106"/>
    <d v="2026-03-24T00:00:00"/>
    <x v="0"/>
    <s v="Saúde Mental081470237"/>
    <x v="2"/>
  </r>
  <r>
    <x v="1"/>
    <x v="15"/>
    <s v="Ativo"/>
    <d v="2026-04-14T00:00:00"/>
    <s v="092632221"/>
    <s v="FABIANA FERREIRA MOURA"/>
    <n v="20035368845"/>
    <d v="1975-02-24T00:00:00"/>
    <n v="51"/>
    <s v="F"/>
    <x v="0"/>
    <s v="SAO PAULO"/>
    <s v="JARDIM BOA VISTA (ZONA OESTE)"/>
    <n v="500"/>
    <n v="11999411581"/>
    <s v="Sem Navegação"/>
    <m/>
    <m/>
    <m/>
    <m/>
    <x v="0"/>
    <d v="2026-04-17T00:00:00"/>
    <x v="0"/>
    <s v="Saúde Mental092632221"/>
    <x v="0"/>
  </r>
  <r>
    <x v="1"/>
    <x v="15"/>
    <s v="Ativo"/>
    <d v="2026-01-12T00:00:00"/>
    <s v="025789368"/>
    <s v="MARIO DE VINCENZO JUNIOR"/>
    <n v="1279917865"/>
    <d v="1959-07-26T00:00:00"/>
    <n v="66"/>
    <s v="M"/>
    <x v="0"/>
    <s v="SAO PAULO"/>
    <m/>
    <n v="600"/>
    <n v="11999433030"/>
    <s v="Sem Navegação"/>
    <s v="N/A"/>
    <m/>
    <m/>
    <m/>
    <x v="46"/>
    <d v="2026-01-13T00:00:00"/>
    <x v="0"/>
    <s v="Saúde Mental025789368"/>
    <x v="4"/>
  </r>
  <r>
    <x v="1"/>
    <x v="15"/>
    <s v="Ativo"/>
    <d v="2025-12-29T00:00:00"/>
    <s v="093136280"/>
    <s v="JULIANA REGINA DE AZEVEDO"/>
    <n v="33185588851"/>
    <d v="1986-01-01T00:00:00"/>
    <n v="40"/>
    <s v="F"/>
    <x v="0"/>
    <s v="COTIA"/>
    <m/>
    <n v="380"/>
    <n v="11999473968"/>
    <s v="Sem Navegação"/>
    <s v="N/A"/>
    <m/>
    <m/>
    <m/>
    <x v="31"/>
    <d v="2001-01-01T00:00:00"/>
    <x v="0"/>
    <s v="Saúde Mental093136280"/>
    <x v="1"/>
  </r>
  <r>
    <x v="1"/>
    <x v="15"/>
    <s v="Ativo"/>
    <d v="2026-01-15T00:00:00"/>
    <s v="451569660"/>
    <s v="MARIA APARECIDA ESPESANI"/>
    <n v="95073973887"/>
    <d v="1958-03-17T00:00:00"/>
    <n v="68"/>
    <s v="F"/>
    <x v="0"/>
    <s v="SAO PAULO"/>
    <m/>
    <n v="500"/>
    <n v="11999480043"/>
    <s v="Sem Navegação"/>
    <s v="N/A"/>
    <m/>
    <m/>
    <m/>
    <x v="108"/>
    <d v="2026-01-20T00:00:00"/>
    <x v="0"/>
    <s v="Saúde Mental451569660"/>
    <x v="4"/>
  </r>
  <r>
    <x v="1"/>
    <x v="15"/>
    <s v="Ativo"/>
    <d v="2026-04-29T00:00:00"/>
    <s v="095060559"/>
    <s v="JOAO VITOR DELGADO LEME MOREIRA DE VASCONCELLOS"/>
    <n v="43229940830"/>
    <d v="1996-12-19T00:00:00"/>
    <n v="29"/>
    <s v="M"/>
    <x v="0"/>
    <s v="SAO PAULO"/>
    <s v="VILA MONUMENTO"/>
    <n v="400"/>
    <n v="11999508180"/>
    <s v="Sem Navegação"/>
    <m/>
    <m/>
    <m/>
    <m/>
    <x v="87"/>
    <d v="2026-04-05T00:00:00"/>
    <x v="0"/>
    <s v="Saúde Mental095060559"/>
    <x v="0"/>
  </r>
  <r>
    <x v="1"/>
    <x v="15"/>
    <s v="Ativo"/>
    <d v="2025-12-17T00:00:00"/>
    <s v="450046966"/>
    <s v="GISELLE FURLANETTI"/>
    <n v="32659383871"/>
    <d v="1984-09-13T00:00:00"/>
    <n v="41"/>
    <s v="F"/>
    <x v="0"/>
    <s v="SAO PAULO"/>
    <m/>
    <n v="500"/>
    <n v="11999514801"/>
    <s v="Sem Navegação"/>
    <s v="N/A"/>
    <m/>
    <m/>
    <m/>
    <x v="165"/>
    <d v="2025-12-16T00:00:00"/>
    <x v="0"/>
    <s v="Saúde Mental450046966"/>
    <x v="1"/>
  </r>
  <r>
    <x v="1"/>
    <x v="15"/>
    <s v="Ativo"/>
    <d v="2026-01-20T00:00:00"/>
    <s v="094893601"/>
    <s v="GABRIEL DA SILVA PEREIRA"/>
    <n v="55170305800"/>
    <d v="2003-09-05T00:00:00"/>
    <n v="22"/>
    <s v="M"/>
    <x v="0"/>
    <s v="CAMPO LIMPO PAULISTA"/>
    <m/>
    <n v="110"/>
    <n v="11999686445"/>
    <s v="Sem Navegação"/>
    <s v="N/A"/>
    <m/>
    <m/>
    <m/>
    <x v="104"/>
    <d v="2026-01-16T00:00:00"/>
    <x v="0"/>
    <s v="Saúde Mental094893601"/>
    <x v="4"/>
  </r>
  <r>
    <x v="1"/>
    <x v="15"/>
    <s v="Ativo"/>
    <d v="2026-04-13T00:00:00"/>
    <s v="083990757"/>
    <s v="SANDRA BARBOSA MORAES DE ALMEIDA"/>
    <n v="81991070659"/>
    <d v="1972-01-17T00:00:00"/>
    <n v="54"/>
    <s v="F"/>
    <x v="0"/>
    <s v="SAO PAULO"/>
    <s v="PERDIZES"/>
    <n v="600"/>
    <n v="11999801801"/>
    <s v="Sem Navegação"/>
    <m/>
    <m/>
    <m/>
    <m/>
    <x v="47"/>
    <d v="2026-04-13T00:00:00"/>
    <x v="0"/>
    <s v="Saúde Mental083990757"/>
    <x v="0"/>
  </r>
  <r>
    <x v="1"/>
    <x v="15"/>
    <s v="Ativo"/>
    <d v="2025-11-10T00:00:00"/>
    <s v="094653825"/>
    <s v="RAQUEL SOEIRO DE FARIA"/>
    <n v="41144167817"/>
    <d v="1992-03-29T00:00:00"/>
    <n v="34"/>
    <m/>
    <x v="0"/>
    <s v="SAO PAULO"/>
    <m/>
    <n v="60"/>
    <n v="11999837340"/>
    <s v="Sem Navegação"/>
    <s v="N/A"/>
    <m/>
    <m/>
    <m/>
    <x v="5"/>
    <d v="2025-11-07T00:00:00"/>
    <x v="0"/>
    <s v="Saúde Mental094653825"/>
    <x v="1"/>
  </r>
  <r>
    <x v="1"/>
    <x v="15"/>
    <s v="Ativo"/>
    <d v="2025-11-10T00:00:00"/>
    <s v="094109742"/>
    <s v="ANDREA APARECIDA FERNANDES DOS SANTOS"/>
    <n v="27713732896"/>
    <d v="1979-12-26T00:00:00"/>
    <n v="46"/>
    <m/>
    <x v="0"/>
    <s v="SAO PAULO"/>
    <m/>
    <n v="80"/>
    <n v="11999957792"/>
    <s v="Sem Navegação"/>
    <s v="N/A"/>
    <m/>
    <m/>
    <m/>
    <x v="146"/>
    <d v="2025-10-14T00:00:00"/>
    <x v="0"/>
    <s v="Saúde Mental094109742"/>
    <x v="1"/>
  </r>
  <r>
    <x v="1"/>
    <x v="15"/>
    <s v="Ativo"/>
    <d v="2026-01-05T00:00:00"/>
    <s v="095554896"/>
    <s v="JULIANA OLIVEIRA ROCHA"/>
    <n v="44944106831"/>
    <d v="1998-06-08T00:00:00"/>
    <n v="27"/>
    <s v="F"/>
    <x v="0"/>
    <s v="SAO JOSE DOS CAMPOS"/>
    <m/>
    <n v="450"/>
    <n v="12981321411"/>
    <s v="Sem Navegação"/>
    <s v="N/A"/>
    <m/>
    <m/>
    <m/>
    <x v="98"/>
    <d v="2025-12-30T00:00:00"/>
    <x v="0"/>
    <s v="Saúde Mental095554896"/>
    <x v="1"/>
  </r>
  <r>
    <x v="1"/>
    <x v="15"/>
    <s v="Ativo"/>
    <d v="2026-05-25T00:00:00"/>
    <s v="094047005"/>
    <s v="CESAR ANTONIO MITLETON"/>
    <n v="49530285892"/>
    <d v="1999-12-22T00:00:00"/>
    <n v="26"/>
    <s v="M"/>
    <x v="6"/>
    <m/>
    <m/>
    <m/>
    <n v="12982876000"/>
    <s v="Sem Navegação"/>
    <m/>
    <m/>
    <m/>
    <m/>
    <x v="99"/>
    <d v="2026-01-06T00:00:00"/>
    <x v="0"/>
    <s v="Saúde Mental094047005"/>
    <x v="5"/>
  </r>
  <r>
    <x v="1"/>
    <x v="15"/>
    <s v="Ativo"/>
    <d v="2025-11-10T00:00:00"/>
    <s v="094818816"/>
    <s v="BEATRIZ CRISTINA MARQUES"/>
    <n v="44039192869"/>
    <d v="1995-03-15T00:00:00"/>
    <n v="31"/>
    <m/>
    <x v="0"/>
    <s v="CARAGUATATUBA"/>
    <m/>
    <n v="400"/>
    <n v="12991875138"/>
    <s v="Sem Navegação"/>
    <s v="N/A"/>
    <m/>
    <m/>
    <m/>
    <x v="157"/>
    <d v="2025-10-25T00:00:00"/>
    <x v="0"/>
    <s v="Saúde Mental094818816"/>
    <x v="1"/>
  </r>
  <r>
    <x v="1"/>
    <x v="15"/>
    <s v="Ativo"/>
    <d v="2026-02-19T00:00:00"/>
    <s v="095499896"/>
    <s v="VERONICA LETICIA DE JESUS"/>
    <n v="33094433880"/>
    <d v="1985-02-24T00:00:00"/>
    <n v="41"/>
    <s v="F"/>
    <x v="0"/>
    <s v="SAO PAULO"/>
    <m/>
    <n v="75"/>
    <n v="12991889669"/>
    <s v="Sem Navegação"/>
    <s v="N/A"/>
    <m/>
    <m/>
    <m/>
    <x v="117"/>
    <d v="2026-02-18T00:00:00"/>
    <x v="0"/>
    <s v="Saúde Mental095499896"/>
    <x v="3"/>
  </r>
  <r>
    <x v="1"/>
    <x v="15"/>
    <s v="Ativo"/>
    <d v="2025-12-29T00:00:00"/>
    <s v="095787553"/>
    <s v="JULIA MARCONDES FIGUEIREDO"/>
    <n v="44738599836"/>
    <d v="1997-01-16T00:00:00"/>
    <n v="29"/>
    <s v="F"/>
    <x v="0"/>
    <s v="TAUBATE"/>
    <m/>
    <n v="1500"/>
    <n v="12996052687"/>
    <s v="Sem Navegação"/>
    <s v="N/A"/>
    <m/>
    <m/>
    <m/>
    <x v="31"/>
    <d v="2026-01-05T00:00:00"/>
    <x v="0"/>
    <s v="Saúde Mental095787553"/>
    <x v="1"/>
  </r>
  <r>
    <x v="1"/>
    <x v="15"/>
    <s v="Ativo"/>
    <d v="2025-11-10T00:00:00"/>
    <s v="088958321"/>
    <s v="VANESSA DOS SANTOS"/>
    <n v="32687928801"/>
    <d v="1984-04-20T00:00:00"/>
    <n v="42"/>
    <m/>
    <x v="0"/>
    <s v="SAO VICENTE"/>
    <m/>
    <n v="60"/>
    <n v="13974156709"/>
    <s v="Sem Navegação"/>
    <s v="N/A"/>
    <m/>
    <m/>
    <m/>
    <x v="157"/>
    <d v="2025-10-27T00:00:00"/>
    <x v="0"/>
    <s v="Saúde Mental088958321"/>
    <x v="1"/>
  </r>
  <r>
    <x v="1"/>
    <x v="15"/>
    <s v="Ativo"/>
    <d v="2025-11-10T00:00:00"/>
    <s v="088961748"/>
    <s v="NANCEN ALMEIDA GAMA MARINHO"/>
    <n v="36785037808"/>
    <d v="1989-03-27T00:00:00"/>
    <n v="37"/>
    <m/>
    <x v="0"/>
    <s v="SAO VICENTE"/>
    <m/>
    <n v="60"/>
    <n v="13974238517"/>
    <s v="Sem Navegação"/>
    <s v="N/A"/>
    <m/>
    <m/>
    <m/>
    <x v="184"/>
    <d v="2025-10-21T00:00:00"/>
    <x v="0"/>
    <s v="Saúde Mental088961748"/>
    <x v="1"/>
  </r>
  <r>
    <x v="1"/>
    <x v="15"/>
    <s v="Ativo"/>
    <d v="2026-02-05T00:00:00"/>
    <s v="084425617"/>
    <s v="ARIANA MARIA SILVA DOS SANTOS"/>
    <n v="3702604570"/>
    <d v="1992-04-08T00:00:00"/>
    <n v="34"/>
    <s v="F"/>
    <x v="0"/>
    <s v="SAO VICENTE"/>
    <m/>
    <n v="60"/>
    <n v="13981592846"/>
    <s v="Sem Navegação"/>
    <s v="N/A"/>
    <m/>
    <m/>
    <m/>
    <x v="12"/>
    <d v="2001-01-01T00:00:00"/>
    <x v="0"/>
    <s v="Saúde Mental084425617"/>
    <x v="3"/>
  </r>
  <r>
    <x v="1"/>
    <x v="15"/>
    <s v="Ativo"/>
    <d v="2026-04-27T00:00:00"/>
    <s v="094022934"/>
    <s v="VANESSA MARIA NASCIMENTO DOS SANTOS"/>
    <n v="47433934855"/>
    <d v="1994-11-05T00:00:00"/>
    <n v="31"/>
    <s v="F"/>
    <x v="0"/>
    <s v="SAO VICENTE"/>
    <m/>
    <n v="110"/>
    <n v="13982186355"/>
    <s v="Sem Navegação"/>
    <m/>
    <m/>
    <m/>
    <m/>
    <x v="118"/>
    <d v="2026-04-24T00:00:00"/>
    <x v="0"/>
    <s v="Saúde Mental094022934"/>
    <x v="0"/>
  </r>
  <r>
    <x v="1"/>
    <x v="15"/>
    <s v="Ativo"/>
    <d v="2026-04-28T00:00:00"/>
    <s v="094046981"/>
    <s v="LAIS CRAVO ROXO FORCINITI"/>
    <n v="39339650808"/>
    <d v="1991-03-16T00:00:00"/>
    <n v="35"/>
    <s v="F"/>
    <x v="0"/>
    <s v="SANTOS"/>
    <s v="CAMPO GRANDE"/>
    <n v="380"/>
    <n v="13991394660"/>
    <s v="Sem Navegação"/>
    <m/>
    <m/>
    <m/>
    <m/>
    <x v="121"/>
    <d v="2026-04-28T00:00:00"/>
    <x v="0"/>
    <s v="Saúde Mental094046981"/>
    <x v="0"/>
  </r>
  <r>
    <x v="1"/>
    <x v="15"/>
    <s v="Ativo"/>
    <d v="2025-11-10T00:00:00"/>
    <s v="094327547"/>
    <s v="Gabryelle Dos Santos Silva de Jesus"/>
    <n v="52081515881"/>
    <d v="2007-04-22T00:00:00"/>
    <n v="19"/>
    <m/>
    <x v="0"/>
    <s v="SAO VICENTE"/>
    <m/>
    <n v="80"/>
    <n v="13991488512"/>
    <s v="Sem Navegação"/>
    <s v="N/A"/>
    <m/>
    <m/>
    <m/>
    <x v="157"/>
    <d v="2025-10-25T00:00:00"/>
    <x v="1"/>
    <s v="Saúde Mental094327547"/>
    <x v="1"/>
  </r>
  <r>
    <x v="1"/>
    <x v="15"/>
    <s v="Ativo"/>
    <d v="2026-01-13T00:00:00"/>
    <s v="093782628"/>
    <s v="THIAGO BIASOTTO MORAIS"/>
    <n v="32261943806"/>
    <d v="1985-10-17T00:00:00"/>
    <n v="40"/>
    <s v="M"/>
    <x v="5"/>
    <s v="BRASILIA"/>
    <m/>
    <n v="380"/>
    <n v="15991135284"/>
    <s v="Sem Navegação"/>
    <s v="N/A"/>
    <m/>
    <m/>
    <m/>
    <x v="18"/>
    <d v="2026-01-19T00:00:00"/>
    <x v="0"/>
    <s v="Saúde Mental093782628"/>
    <x v="4"/>
  </r>
  <r>
    <x v="1"/>
    <x v="15"/>
    <s v="Ativo"/>
    <d v="2026-02-02T00:00:00"/>
    <s v="094484316"/>
    <s v="JEAN CARLO NAVARRO"/>
    <n v="33192652888"/>
    <d v="1985-08-13T00:00:00"/>
    <n v="40"/>
    <s v="M"/>
    <x v="0"/>
    <s v="SOROCABA"/>
    <m/>
    <n v="380"/>
    <n v="15991283467"/>
    <s v="Sem Navegação"/>
    <s v="N/A"/>
    <m/>
    <m/>
    <m/>
    <x v="34"/>
    <d v="2026-02-03T00:00:00"/>
    <x v="0"/>
    <s v="Saúde Mental094484316"/>
    <x v="4"/>
  </r>
  <r>
    <x v="1"/>
    <x v="15"/>
    <s v="Ativo"/>
    <d v="2025-11-25T00:00:00"/>
    <s v="094718401"/>
    <s v="ANDRESSA MUNIQUE FERREIRA LARA SILVEIRA"/>
    <n v="42430393808"/>
    <d v="2005-04-11T00:00:00"/>
    <n v="21"/>
    <m/>
    <x v="0"/>
    <s v="SAO PAULO"/>
    <m/>
    <n v="60"/>
    <n v="15996028831"/>
    <s v="Sem Navegação"/>
    <s v="N/A"/>
    <m/>
    <m/>
    <m/>
    <x v="25"/>
    <d v="2025-11-26T00:00:00"/>
    <x v="0"/>
    <s v="Saúde Mental094718401"/>
    <x v="1"/>
  </r>
  <r>
    <x v="1"/>
    <x v="15"/>
    <s v="Ativo"/>
    <d v="2025-11-10T00:00:00"/>
    <s v="083127472"/>
    <s v="Sara Oliveira Vincoletto"/>
    <n v="45511792802"/>
    <d v="2001-10-22T00:00:00"/>
    <n v="24"/>
    <m/>
    <x v="0"/>
    <s v="SOROCABA"/>
    <m/>
    <n v="200"/>
    <n v="15998234296"/>
    <s v="Sem Navegação"/>
    <s v="N/A"/>
    <m/>
    <m/>
    <m/>
    <x v="147"/>
    <d v="2025-11-10T00:00:00"/>
    <x v="0"/>
    <s v="Saúde Mental083127472"/>
    <x v="1"/>
  </r>
  <r>
    <x v="1"/>
    <x v="15"/>
    <s v="Ativo"/>
    <d v="2026-01-13T00:00:00"/>
    <s v="094293889"/>
    <s v="DANIELLE VALERIA DIAS DE OLIVEIRA"/>
    <n v="37341503882"/>
    <d v="1989-10-01T00:00:00"/>
    <n v="36"/>
    <s v="F"/>
    <x v="0"/>
    <s v="ITAPEVA"/>
    <m/>
    <n v="380"/>
    <n v="15998712723"/>
    <s v="Sem Navegação"/>
    <s v="N/A"/>
    <m/>
    <m/>
    <m/>
    <x v="18"/>
    <d v="2026-01-12T00:00:00"/>
    <x v="0"/>
    <s v="Saúde Mental094293889"/>
    <x v="4"/>
  </r>
  <r>
    <x v="1"/>
    <x v="15"/>
    <s v="Ativo"/>
    <d v="2026-05-21T00:00:00"/>
    <s v="095315113"/>
    <s v="PAULA COLTURATO GOES WANDERLEY"/>
    <n v="39314394883"/>
    <d v="1997-09-08T00:00:00"/>
    <n v="28"/>
    <s v="F"/>
    <x v="0"/>
    <s v="SAO PAULO"/>
    <s v="QUINTA DA PAINEIRA"/>
    <e v="#N/A"/>
    <n v="16981691206"/>
    <s v="Sem Navegação"/>
    <s v="Sim"/>
    <d v="2026-05-21T00:00:00"/>
    <m/>
    <m/>
    <x v="111"/>
    <d v="2026-05-25T00:00:00"/>
    <x v="0"/>
    <s v="Saúde Mental095315113"/>
    <x v="5"/>
  </r>
  <r>
    <x v="1"/>
    <x v="15"/>
    <s v="Ativo"/>
    <d v="2026-02-12T00:00:00"/>
    <s v="096006970"/>
    <s v="MATEUS HENRIQUE FERREIRA DA CRUZ"/>
    <n v="33290189848"/>
    <d v="1984-09-09T00:00:00"/>
    <n v="41"/>
    <s v="M"/>
    <x v="0"/>
    <s v="RIBEIRAO PRETO"/>
    <m/>
    <n v="380"/>
    <n v="16993344030"/>
    <s v="Sem Navegação"/>
    <s v="N/A"/>
    <m/>
    <m/>
    <m/>
    <x v="77"/>
    <d v="2026-02-16T00:00:00"/>
    <x v="0"/>
    <s v="Saúde Mental096006970"/>
    <x v="3"/>
  </r>
  <r>
    <x v="1"/>
    <x v="15"/>
    <s v="Ativo"/>
    <d v="2025-11-10T00:00:00"/>
    <s v="082659238"/>
    <s v="CLEITON SILVA DOS REIS"/>
    <n v="22618760840"/>
    <d v="1981-03-26T00:00:00"/>
    <n v="45"/>
    <m/>
    <x v="0"/>
    <s v="MIRASSOL"/>
    <m/>
    <n v="300"/>
    <n v="17996185595"/>
    <s v="Sem Navegação"/>
    <s v="N/A"/>
    <m/>
    <m/>
    <m/>
    <x v="131"/>
    <m/>
    <x v="0"/>
    <s v="Saúde Mental082659238"/>
    <x v="1"/>
  </r>
  <r>
    <x v="1"/>
    <x v="15"/>
    <s v="Ativo"/>
    <d v="2025-11-26T00:00:00"/>
    <s v="095104211"/>
    <s v="SELMA DE CAMARGO CAMARA"/>
    <n v="14347668880"/>
    <d v="1974-12-09T00:00:00"/>
    <n v="51"/>
    <m/>
    <x v="0"/>
    <s v="CARAPICUIBA"/>
    <m/>
    <n v="60"/>
    <n v="17996525600"/>
    <s v="Sem Navegação"/>
    <s v="N/A"/>
    <m/>
    <m/>
    <m/>
    <x v="19"/>
    <d v="2025-11-14T00:00:00"/>
    <x v="0"/>
    <s v="Saúde Mental095104211"/>
    <x v="1"/>
  </r>
  <r>
    <x v="1"/>
    <x v="15"/>
    <s v="Ativo"/>
    <d v="2026-02-19T00:00:00"/>
    <s v="095435577"/>
    <s v="ANA CLARA LUCENA DOS SANTOS"/>
    <n v="54684879852"/>
    <d v="2008-05-01T00:00:00"/>
    <n v="18"/>
    <s v="F"/>
    <x v="0"/>
    <s v="CAIEIRAS"/>
    <m/>
    <n v="400"/>
    <n v="18991621625"/>
    <s v="Sem Navegação"/>
    <s v="N/A"/>
    <m/>
    <m/>
    <m/>
    <x v="6"/>
    <d v="2026-02-16T00:00:00"/>
    <x v="0"/>
    <s v="Saúde Mental095435577"/>
    <x v="3"/>
  </r>
  <r>
    <x v="1"/>
    <x v="15"/>
    <s v="Ativo"/>
    <d v="2025-12-11T00:00:00"/>
    <s v="093714708"/>
    <s v="VANESSA APARECIDA DALLACQUA"/>
    <n v="35795213810"/>
    <d v="1989-02-09T00:00:00"/>
    <n v="37"/>
    <s v="F"/>
    <x v="0"/>
    <s v="CAMPINAS"/>
    <m/>
    <n v="200"/>
    <n v="19953319002"/>
    <s v="Sem Navegação"/>
    <s v="N/A"/>
    <m/>
    <m/>
    <m/>
    <x v="2"/>
    <d v="2025-12-10T00:00:00"/>
    <x v="0"/>
    <s v="Saúde Mental093714708"/>
    <x v="1"/>
  </r>
  <r>
    <x v="1"/>
    <x v="15"/>
    <s v="Ativo"/>
    <d v="2025-11-10T00:00:00"/>
    <s v="095177821"/>
    <s v="GUSTAVO HENRIQUE AUGUSTO"/>
    <n v="31768667802"/>
    <d v="1987-04-13T00:00:00"/>
    <n v="39"/>
    <m/>
    <x v="0"/>
    <s v="CAMPINAS"/>
    <m/>
    <n v="60"/>
    <n v="19981126280"/>
    <s v="Sem Navegação"/>
    <s v="N/A"/>
    <m/>
    <m/>
    <m/>
    <x v="145"/>
    <d v="2025-10-15T00:00:00"/>
    <x v="0"/>
    <s v="Saúde Mental095177821"/>
    <x v="1"/>
  </r>
  <r>
    <x v="1"/>
    <x v="15"/>
    <s v="Ativo"/>
    <d v="2026-03-11T00:00:00"/>
    <s v="093000870"/>
    <s v="ISABELLA VICTORIA MANFRIM TEIXEIRA"/>
    <n v="44824617847"/>
    <d v="1999-09-29T00:00:00"/>
    <n v="26"/>
    <s v="F"/>
    <x v="0"/>
    <s v="CAMPINAS"/>
    <m/>
    <n v="380"/>
    <n v="19981581977"/>
    <s v="Sem Navegação"/>
    <s v="N/A"/>
    <m/>
    <m/>
    <m/>
    <x v="54"/>
    <d v="2026-03-14T00:00:00"/>
    <x v="0"/>
    <s v="Saúde Mental093000870"/>
    <x v="2"/>
  </r>
  <r>
    <x v="1"/>
    <x v="15"/>
    <s v="Ativo"/>
    <d v="2026-01-22T00:00:00"/>
    <s v="093635230"/>
    <s v="PRISCILA MARIA DE LIMA RIBEIRO MANZOLI"/>
    <n v="29645707870"/>
    <d v="1981-05-01T00:00:00"/>
    <n v="45"/>
    <s v="F"/>
    <x v="0"/>
    <s v="CAMPINAS"/>
    <m/>
    <n v="60"/>
    <n v="19982371910"/>
    <s v="Sem Navegação"/>
    <s v="N/A"/>
    <m/>
    <m/>
    <m/>
    <x v="26"/>
    <d v="2026-01-23T00:00:00"/>
    <x v="0"/>
    <s v="Saúde Mental093635230"/>
    <x v="4"/>
  </r>
  <r>
    <x v="1"/>
    <x v="15"/>
    <s v="Ativo"/>
    <d v="2026-01-05T00:00:00"/>
    <s v="093860300"/>
    <s v="TATIANE SANTIMARIA"/>
    <n v="35402551847"/>
    <d v="1993-04-25T00:00:00"/>
    <n v="33"/>
    <s v="F"/>
    <x v="3"/>
    <s v="RIO DE JANEIRO"/>
    <m/>
    <n v="380"/>
    <n v="19982549821"/>
    <s v="Sem Navegação"/>
    <s v="N/A"/>
    <m/>
    <m/>
    <m/>
    <x v="142"/>
    <d v="2026-01-02T00:00:00"/>
    <x v="0"/>
    <s v="Saúde Mental093860300"/>
    <x v="1"/>
  </r>
  <r>
    <x v="1"/>
    <x v="15"/>
    <s v="Ativo"/>
    <d v="2026-02-12T00:00:00"/>
    <s v="095369916"/>
    <s v="THAIANE ARAUJO LIMA"/>
    <n v="7478480500"/>
    <d v="1997-09-11T00:00:00"/>
    <n v="28"/>
    <s v="F"/>
    <x v="13"/>
    <s v="BELO HORIZONTE"/>
    <m/>
    <n v="400"/>
    <n v="19988305079"/>
    <s v="Sem Navegação"/>
    <s v="N/A"/>
    <m/>
    <m/>
    <m/>
    <x v="9"/>
    <d v="2026-02-10T00:00:00"/>
    <x v="0"/>
    <s v="Saúde Mental095369916"/>
    <x v="3"/>
  </r>
  <r>
    <x v="1"/>
    <x v="15"/>
    <s v="Ativo"/>
    <d v="2026-01-22T00:00:00"/>
    <s v="088461226"/>
    <s v="SOPHIA MEDINA JERONYMO"/>
    <n v="54895542823"/>
    <d v="2009-10-20T00:00:00"/>
    <n v="16"/>
    <s v="F"/>
    <x v="0"/>
    <s v="CAMPINAS"/>
    <m/>
    <n v="450"/>
    <n v="19989247337"/>
    <s v="Sem Navegação"/>
    <s v="N/A"/>
    <m/>
    <m/>
    <m/>
    <x v="26"/>
    <d v="2026-01-26T00:00:00"/>
    <x v="0"/>
    <s v="Saúde Mental088461226"/>
    <x v="4"/>
  </r>
  <r>
    <x v="1"/>
    <x v="15"/>
    <s v="Ativo"/>
    <d v="2026-01-20T00:00:00"/>
    <s v="096098222"/>
    <s v="LETICIA CUBINES NUNES DE OLIVEIRA"/>
    <n v="41355912806"/>
    <d v="1992-12-26T00:00:00"/>
    <n v="33"/>
    <s v="F"/>
    <x v="0"/>
    <s v="CAMPINAS"/>
    <m/>
    <n v="60"/>
    <n v="19991993419"/>
    <s v="Sem Navegação"/>
    <s v="N/A"/>
    <m/>
    <m/>
    <m/>
    <x v="57"/>
    <d v="2026-01-23T00:00:00"/>
    <x v="0"/>
    <s v="Saúde Mental096098222"/>
    <x v="4"/>
  </r>
  <r>
    <x v="1"/>
    <x v="15"/>
    <s v="Ativo"/>
    <d v="2026-05-04T00:00:00"/>
    <s v="084843167"/>
    <s v="NATHALIA CRISTINA VALIERO"/>
    <n v="40962605840"/>
    <d v="1991-11-15T00:00:00"/>
    <n v="34"/>
    <s v="F"/>
    <x v="0"/>
    <s v="SAO PAULO"/>
    <s v="VILA MARARI"/>
    <n v="750"/>
    <n v="19992573234"/>
    <s v="Sem Navegação"/>
    <m/>
    <m/>
    <m/>
    <m/>
    <x v="97"/>
    <d v="2026-06-05T00:00:00"/>
    <x v="0"/>
    <s v="Saúde Mental084843167"/>
    <x v="0"/>
  </r>
  <r>
    <x v="1"/>
    <x v="15"/>
    <s v="Ativo"/>
    <d v="2025-11-13T00:00:00"/>
    <s v="087377806"/>
    <s v="VIVIANE SILVA DE MORAES BORGES"/>
    <n v="21973428865"/>
    <d v="1980-04-20T00:00:00"/>
    <n v="46"/>
    <m/>
    <x v="0"/>
    <s v="CAMPINAS"/>
    <m/>
    <n v="380"/>
    <n v="19996041742"/>
    <s v="Sem Navegação"/>
    <s v="N/A"/>
    <m/>
    <m/>
    <m/>
    <x v="28"/>
    <d v="2025-11-12T00:00:00"/>
    <x v="0"/>
    <s v="Saúde Mental087377806"/>
    <x v="1"/>
  </r>
  <r>
    <x v="1"/>
    <x v="15"/>
    <s v="Ativo"/>
    <d v="2025-11-10T00:00:00"/>
    <s v="087232571"/>
    <s v="Carlos Augusto pinto Moreira"/>
    <n v="5092372826"/>
    <d v="1963-05-21T00:00:00"/>
    <n v="63"/>
    <m/>
    <x v="0"/>
    <s v="PAULINIA"/>
    <m/>
    <n v="700"/>
    <n v="19997269557"/>
    <s v="Sem Navegação"/>
    <s v="N/A"/>
    <m/>
    <m/>
    <m/>
    <x v="134"/>
    <m/>
    <x v="0"/>
    <s v="Saúde Mental087232571"/>
    <x v="1"/>
  </r>
  <r>
    <x v="1"/>
    <x v="15"/>
    <s v="Ativo"/>
    <d v="2025-11-10T00:00:00"/>
    <s v="094715009"/>
    <s v="Breno Rodrigues De Lana"/>
    <n v="59162453866"/>
    <d v="2013-07-11T00:00:00"/>
    <n v="12"/>
    <m/>
    <x v="0"/>
    <s v="CAMPINAS"/>
    <m/>
    <n v="60"/>
    <n v="19997713973"/>
    <s v="Sem Navegação"/>
    <s v="N/A"/>
    <m/>
    <m/>
    <m/>
    <x v="157"/>
    <d v="2025-10-25T00:00:00"/>
    <x v="0"/>
    <s v="Saúde Mental094715009"/>
    <x v="1"/>
  </r>
  <r>
    <x v="1"/>
    <x v="15"/>
    <s v="Ativo"/>
    <d v="2025-11-10T00:00:00"/>
    <s v="093860498"/>
    <s v="NILZA MARA DE LIMA SANTOS"/>
    <n v="9805251799"/>
    <d v="1982-11-17T00:00:00"/>
    <n v="43"/>
    <m/>
    <x v="3"/>
    <s v="BELFORD ROXO"/>
    <m/>
    <n v="75"/>
    <n v="21093860498"/>
    <s v="Sem Navegação"/>
    <s v="N/A"/>
    <m/>
    <m/>
    <m/>
    <x v="119"/>
    <d v="2025-10-08T00:00:00"/>
    <x v="27"/>
    <s v="Saúde Mental093860498"/>
    <x v="1"/>
  </r>
  <r>
    <x v="1"/>
    <x v="15"/>
    <s v="Ativo"/>
    <d v="2026-03-05T00:00:00"/>
    <s v="093154283"/>
    <s v="RAFAELA MATTOS DA SILVA"/>
    <n v="14592243706"/>
    <d v="1992-07-14T00:00:00"/>
    <n v="33"/>
    <s v="F"/>
    <x v="3"/>
    <s v="RIO DE JANEIRO"/>
    <m/>
    <n v="75"/>
    <n v="21959355328"/>
    <s v="Sem Navegação"/>
    <s v="N/A"/>
    <m/>
    <m/>
    <m/>
    <x v="81"/>
    <d v="2026-03-09T00:00:00"/>
    <x v="0"/>
    <s v="Saúde Mental093154283"/>
    <x v="2"/>
  </r>
  <r>
    <x v="1"/>
    <x v="15"/>
    <s v="Ativo"/>
    <d v="2026-03-23T00:00:00"/>
    <s v="095570053"/>
    <s v="GYSELLE CARVALHO ANDRADE PINTO"/>
    <n v="9808242650"/>
    <d v="1992-10-28T00:00:00"/>
    <n v="33"/>
    <s v="F"/>
    <x v="3"/>
    <s v="DUQUE DE CAXIAS"/>
    <m/>
    <n v="120"/>
    <n v="21959475001"/>
    <s v="Sem Navegação"/>
    <s v="N/A"/>
    <d v="2026-01-23T00:00:00"/>
    <m/>
    <m/>
    <x v="51"/>
    <d v="2026-03-23T00:00:00"/>
    <x v="0"/>
    <s v="Saúde Mental095570053"/>
    <x v="2"/>
  </r>
  <r>
    <x v="1"/>
    <x v="15"/>
    <s v="Ativo"/>
    <d v="2025-12-15T00:00:00"/>
    <s v="095780342"/>
    <s v="KARINE CRISTINE VIEIRA NOVAES MARQUES"/>
    <n v="10174534701"/>
    <d v="1989-01-01T00:00:00"/>
    <n v="37"/>
    <s v="F"/>
    <x v="3"/>
    <s v="QUEIMADOS"/>
    <m/>
    <n v="380"/>
    <n v="21964017725"/>
    <s v="Sem Navegação"/>
    <s v="N/A"/>
    <m/>
    <m/>
    <m/>
    <x v="122"/>
    <d v="2025-12-17T00:00:00"/>
    <x v="0"/>
    <s v="Saúde Mental095780342"/>
    <x v="1"/>
  </r>
  <r>
    <x v="1"/>
    <x v="15"/>
    <s v="Ativo"/>
    <d v="2025-12-09T00:00:00"/>
    <s v="092641180"/>
    <s v="MARGARETE DE OLIVEIRA ARAUJO"/>
    <n v="4773585781"/>
    <d v="1975-06-19T00:00:00"/>
    <n v="50"/>
    <s v="F"/>
    <x v="3"/>
    <s v="RIO DE JANEIRO"/>
    <m/>
    <n v="500"/>
    <n v="21964067883"/>
    <s v="Sem Navegação"/>
    <s v="N/A"/>
    <m/>
    <m/>
    <m/>
    <x v="37"/>
    <d v="2025-12-02T00:00:00"/>
    <x v="0"/>
    <s v="Saúde Mental092641180"/>
    <x v="1"/>
  </r>
  <r>
    <x v="1"/>
    <x v="15"/>
    <s v="Ativo"/>
    <d v="2025-12-09T00:00:00"/>
    <s v="094649229"/>
    <s v="LIVIA GABRY DE BARROS"/>
    <n v="12413772782"/>
    <d v="1987-02-21T00:00:00"/>
    <n v="39"/>
    <s v="F"/>
    <x v="3"/>
    <s v="RIO DE JANEIRO"/>
    <m/>
    <n v="500"/>
    <n v="21964113336"/>
    <s v="Sem Navegação"/>
    <s v="N/A"/>
    <m/>
    <m/>
    <m/>
    <x v="167"/>
    <d v="2025-12-16T00:00:00"/>
    <x v="0"/>
    <s v="Saúde Mental094649229"/>
    <x v="1"/>
  </r>
  <r>
    <x v="1"/>
    <x v="15"/>
    <s v="Ativo"/>
    <d v="2025-12-09T00:00:00"/>
    <s v="089736502"/>
    <s v="BEATRIZ DE SOUZA COELHO"/>
    <n v="13576308750"/>
    <d v="1994-07-19T00:00:00"/>
    <n v="31"/>
    <s v="F"/>
    <x v="3"/>
    <s v="NILOPOLIS"/>
    <m/>
    <n v="380"/>
    <n v="21964152007"/>
    <s v="Sem Navegação"/>
    <s v="N/A"/>
    <m/>
    <m/>
    <m/>
    <x v="37"/>
    <d v="2025-12-03T00:00:00"/>
    <x v="0"/>
    <s v="Saúde Mental089736502"/>
    <x v="1"/>
  </r>
  <r>
    <x v="1"/>
    <x v="15"/>
    <s v="Ativo"/>
    <d v="2025-11-10T00:00:00"/>
    <s v="093290464"/>
    <s v="Winny Ramos Felix Medeiros"/>
    <n v="14110095760"/>
    <d v="1991-07-09T00:00:00"/>
    <n v="34"/>
    <m/>
    <x v="3"/>
    <s v="RIO DE JANEIRO"/>
    <m/>
    <n v="380"/>
    <n v="21964367020"/>
    <s v="Sem Navegação"/>
    <s v="N/A"/>
    <m/>
    <m/>
    <m/>
    <x v="119"/>
    <d v="2025-10-07T00:00:00"/>
    <x v="0"/>
    <s v="Saúde Mental093290464"/>
    <x v="1"/>
  </r>
  <r>
    <x v="1"/>
    <x v="15"/>
    <s v="Ativo"/>
    <d v="2026-01-29T00:00:00"/>
    <s v="095209218"/>
    <s v="DIOGO DE SOUZA OLIVEIRA"/>
    <n v="12734856700"/>
    <d v="1988-05-19T00:00:00"/>
    <n v="38"/>
    <s v="M"/>
    <x v="3"/>
    <s v="BELFORD ROXO"/>
    <m/>
    <n v="500"/>
    <n v="21964400913"/>
    <s v="Sem Navegação"/>
    <s v="N/A"/>
    <m/>
    <m/>
    <m/>
    <x v="140"/>
    <d v="2026-02-02T00:00:00"/>
    <x v="0"/>
    <s v="Saúde Mental095209218"/>
    <x v="4"/>
  </r>
  <r>
    <x v="1"/>
    <x v="15"/>
    <s v="Ativo"/>
    <d v="2025-11-10T00:00:00"/>
    <s v="093973647"/>
    <s v="ANA LUCIA TAVARES TEIXEIRA"/>
    <n v="95939547753"/>
    <d v="1968-07-27T00:00:00"/>
    <n v="57"/>
    <m/>
    <x v="3"/>
    <s v="RIO DE JANEIRO"/>
    <m/>
    <n v="750"/>
    <n v="21964407795"/>
    <s v="Sem Navegação"/>
    <s v="N/A"/>
    <m/>
    <m/>
    <m/>
    <x v="174"/>
    <d v="2025-11-06T00:00:00"/>
    <x v="0"/>
    <s v="Saúde Mental093973647"/>
    <x v="1"/>
  </r>
  <r>
    <x v="1"/>
    <x v="15"/>
    <s v="Ativo"/>
    <d v="2025-12-15T00:00:00"/>
    <s v="078113580"/>
    <s v="MARILUCE MENDES REZENDE"/>
    <n v="8628146776"/>
    <d v="1979-08-20T00:00:00"/>
    <n v="46"/>
    <s v="F"/>
    <x v="3"/>
    <s v="DUQUE DE CAXIAS"/>
    <m/>
    <n v="60"/>
    <n v="21964440071"/>
    <s v="Sem Navegação"/>
    <s v="N/A"/>
    <m/>
    <m/>
    <m/>
    <x v="122"/>
    <d v="2025-12-13T00:00:00"/>
    <x v="0"/>
    <s v="Saúde Mental078113580"/>
    <x v="1"/>
  </r>
  <r>
    <x v="1"/>
    <x v="15"/>
    <s v="Ativo"/>
    <d v="2026-01-22T00:00:00"/>
    <s v="079412331"/>
    <s v="DIEGO MATTOS DA SILVA"/>
    <n v="12218086727"/>
    <d v="1987-03-28T00:00:00"/>
    <n v="39"/>
    <s v="M"/>
    <x v="3"/>
    <s v="NOVA IGUAÇU"/>
    <m/>
    <n v="60"/>
    <n v="21964480511"/>
    <s v="Sem Navegação"/>
    <s v="N/A"/>
    <m/>
    <m/>
    <m/>
    <x v="26"/>
    <d v="2001-01-01T00:00:00"/>
    <x v="0"/>
    <s v="Saúde Mental079412331"/>
    <x v="4"/>
  </r>
  <r>
    <x v="1"/>
    <x v="15"/>
    <s v="Ativo"/>
    <d v="2025-11-10T00:00:00"/>
    <s v="093784655"/>
    <s v="MARINA MOTTA MELLO"/>
    <n v="5536737775"/>
    <d v="1984-06-23T00:00:00"/>
    <n v="41"/>
    <m/>
    <x v="3"/>
    <s v="MARICA"/>
    <m/>
    <n v="75"/>
    <n v="21964501542"/>
    <s v="Sem Navegação"/>
    <s v="N/A"/>
    <m/>
    <m/>
    <m/>
    <x v="86"/>
    <d v="2025-10-30T00:00:00"/>
    <x v="0"/>
    <s v="Saúde Mental093784655"/>
    <x v="1"/>
  </r>
  <r>
    <x v="1"/>
    <x v="15"/>
    <s v="Ativo"/>
    <d v="2025-11-10T00:00:00"/>
    <s v="093798746"/>
    <s v="JOSE MARCOS DA SILVA MARQUES"/>
    <n v="5263168705"/>
    <d v="1978-03-25T00:00:00"/>
    <n v="48"/>
    <m/>
    <x v="3"/>
    <s v="RIO DE JANEIRO"/>
    <m/>
    <n v="75"/>
    <n v="21964528409"/>
    <s v="Sem Navegação"/>
    <s v="N/A"/>
    <m/>
    <m/>
    <m/>
    <x v="173"/>
    <d v="2025-10-30T00:00:00"/>
    <x v="0"/>
    <s v="Saúde Mental093798746"/>
    <x v="1"/>
  </r>
  <r>
    <x v="1"/>
    <x v="15"/>
    <s v="Ativo"/>
    <d v="2025-11-10T00:00:00"/>
    <s v="082825265"/>
    <s v="Nivia Cristina Barboza Nascimento"/>
    <n v="11519161700"/>
    <d v="1986-06-14T00:00:00"/>
    <n v="39"/>
    <m/>
    <x v="3"/>
    <s v="BELFORD ROXO"/>
    <m/>
    <n v="380"/>
    <n v="21964539920"/>
    <s v="Sem Navegação"/>
    <s v="N/A"/>
    <m/>
    <m/>
    <m/>
    <x v="86"/>
    <d v="2025-10-29T00:00:00"/>
    <x v="0"/>
    <s v="Saúde Mental082825265"/>
    <x v="1"/>
  </r>
  <r>
    <x v="1"/>
    <x v="15"/>
    <s v="Ativo"/>
    <d v="2025-11-26T00:00:00"/>
    <s v="094909522"/>
    <s v="JULYANA BORTONE MARQUIORI"/>
    <n v="16020310701"/>
    <d v="2000-05-11T00:00:00"/>
    <n v="26"/>
    <m/>
    <x v="3"/>
    <s v="SAO GONÇALO"/>
    <m/>
    <n v="75"/>
    <n v="21964555810"/>
    <s v="Sem Navegação"/>
    <s v="N/A"/>
    <m/>
    <m/>
    <m/>
    <x v="19"/>
    <d v="2025-12-02T00:00:00"/>
    <x v="0"/>
    <s v="Saúde Mental094909522"/>
    <x v="1"/>
  </r>
  <r>
    <x v="1"/>
    <x v="15"/>
    <s v="Ativo"/>
    <d v="2025-11-10T00:00:00"/>
    <s v="093781442"/>
    <s v="CAMILA DE ANDRADE LIMA"/>
    <n v="10299243761"/>
    <d v="1984-09-03T00:00:00"/>
    <n v="41"/>
    <m/>
    <x v="3"/>
    <s v="RIO DE JANEIRO"/>
    <m/>
    <n v="75"/>
    <n v="21964622733"/>
    <s v="Sem Navegação"/>
    <s v="N/A"/>
    <m/>
    <m/>
    <m/>
    <x v="151"/>
    <d v="2025-10-02T00:00:00"/>
    <x v="27"/>
    <s v="Saúde Mental093781442"/>
    <x v="1"/>
  </r>
  <r>
    <x v="1"/>
    <x v="15"/>
    <s v="Ativo"/>
    <d v="2025-11-10T00:00:00"/>
    <s v="093794444"/>
    <s v="LAIS HORRANA AGENOR BERTHO"/>
    <n v="10935781730"/>
    <d v="1988-09-01T00:00:00"/>
    <n v="37"/>
    <m/>
    <x v="3"/>
    <s v="NILOPOLIS"/>
    <m/>
    <n v="75"/>
    <n v="21964723766"/>
    <s v="Sem Navegação"/>
    <s v="N/A"/>
    <m/>
    <m/>
    <m/>
    <x v="158"/>
    <d v="2025-10-29T00:00:00"/>
    <x v="0"/>
    <s v="Saúde Mental093794444"/>
    <x v="1"/>
  </r>
  <r>
    <x v="1"/>
    <x v="15"/>
    <s v="Ativo"/>
    <d v="2025-11-13T00:00:00"/>
    <s v="093785478"/>
    <s v="DENILSON ROBERTO SILVA DA CONCEICAO"/>
    <n v="8082213701"/>
    <d v="1979-05-22T00:00:00"/>
    <n v="47"/>
    <m/>
    <x v="3"/>
    <s v="SAO GONÇALO"/>
    <m/>
    <n v="75"/>
    <n v="21964731526"/>
    <s v="Sem Navegação"/>
    <s v="N/A"/>
    <m/>
    <m/>
    <m/>
    <x v="28"/>
    <d v="2025-11-17T00:00:00"/>
    <x v="0"/>
    <s v="Saúde Mental093785478"/>
    <x v="1"/>
  </r>
  <r>
    <x v="1"/>
    <x v="15"/>
    <s v="Ativo"/>
    <d v="2026-01-07T00:00:00"/>
    <s v="089454187"/>
    <s v="ROULIEN SEGUNDO PINTO CAMILLO"/>
    <n v="5614649794"/>
    <d v="1979-03-01T00:00:00"/>
    <n v="47"/>
    <s v="M"/>
    <x v="3"/>
    <s v="NITEROI"/>
    <m/>
    <n v="450"/>
    <n v="21964755996"/>
    <s v="Sem Navegação"/>
    <s v="N/A"/>
    <m/>
    <m/>
    <m/>
    <x v="109"/>
    <d v="2026-01-07T00:00:00"/>
    <x v="0"/>
    <s v="Saúde Mental089454187"/>
    <x v="4"/>
  </r>
  <r>
    <x v="1"/>
    <x v="15"/>
    <s v="Ativo"/>
    <d v="2026-05-12T00:00:00"/>
    <s v="093784743"/>
    <s v="FERNANDA DA CONCEICAO COSTA"/>
    <n v="5576017706"/>
    <d v="1982-05-23T00:00:00"/>
    <m/>
    <s v="F"/>
    <x v="3"/>
    <s v="SAO GONÇALO"/>
    <s v="LAGOINHA"/>
    <n v="75"/>
    <n v="21964804246"/>
    <s v="Sem Navegação"/>
    <m/>
    <m/>
    <m/>
    <m/>
    <x v="42"/>
    <d v="2026-05-16T00:00:00"/>
    <x v="0"/>
    <s v="Saúde Mental093784743"/>
    <x v="5"/>
  </r>
  <r>
    <x v="1"/>
    <x v="15"/>
    <s v="Ativo"/>
    <d v="2025-11-10T00:00:00"/>
    <s v="093861188"/>
    <s v="GLAUCIA MARIA DOS SANTOS ESTEVES"/>
    <n v="9976650760"/>
    <d v="1983-06-19T00:00:00"/>
    <n v="42"/>
    <m/>
    <x v="3"/>
    <s v="NOVA IGUAÇU"/>
    <m/>
    <n v="75"/>
    <n v="21964858816"/>
    <s v="Sem Navegação"/>
    <s v="N/A"/>
    <m/>
    <m/>
    <m/>
    <x v="35"/>
    <d v="2025-10-15T00:00:00"/>
    <x v="0"/>
    <s v="Saúde Mental093861188"/>
    <x v="1"/>
  </r>
  <r>
    <x v="1"/>
    <x v="15"/>
    <s v="Ativo"/>
    <d v="2025-11-25T00:00:00"/>
    <s v="094565024"/>
    <s v="TEREZINHA DE FATIMA LINO"/>
    <n v="1046478761"/>
    <d v="1967-06-15T00:00:00"/>
    <n v="58"/>
    <m/>
    <x v="3"/>
    <s v="RIO DE JANEIRO"/>
    <m/>
    <n v="380"/>
    <n v="21964872736"/>
    <s v="Sem Navegação"/>
    <s v="N/A"/>
    <m/>
    <m/>
    <m/>
    <x v="25"/>
    <d v="2025-12-01T00:00:00"/>
    <x v="0"/>
    <s v="Saúde Mental094565024"/>
    <x v="1"/>
  </r>
  <r>
    <x v="1"/>
    <x v="15"/>
    <s v="Ativo"/>
    <d v="2026-01-12T00:00:00"/>
    <s v="082599324"/>
    <s v="ELAINE SILVA SILVEIRA MONTEIRO SOUZA"/>
    <n v="5181905790"/>
    <d v="1981-02-03T00:00:00"/>
    <n v="45"/>
    <s v="F"/>
    <x v="3"/>
    <s v="RIO DE JANEIRO"/>
    <m/>
    <n v="450"/>
    <n v="21964958494"/>
    <s v="Sem Navegação"/>
    <s v="N/A"/>
    <m/>
    <m/>
    <m/>
    <x v="120"/>
    <d v="2026-01-09T00:00:00"/>
    <x v="0"/>
    <s v="Saúde Mental082599324"/>
    <x v="4"/>
  </r>
  <r>
    <x v="1"/>
    <x v="15"/>
    <s v="Ativo"/>
    <d v="2025-11-10T00:00:00"/>
    <s v="081423423"/>
    <s v="Marianne da Silva Rocha"/>
    <n v="14718953782"/>
    <d v="1992-12-13T00:00:00"/>
    <n v="33"/>
    <m/>
    <x v="3"/>
    <s v="RIO DE JANEIRO"/>
    <m/>
    <n v="60"/>
    <n v="21965237790"/>
    <s v="Sem Navegação"/>
    <s v="N/A"/>
    <m/>
    <m/>
    <m/>
    <x v="144"/>
    <d v="2025-11-03T00:00:00"/>
    <x v="4"/>
    <s v="Saúde Mental081423423"/>
    <x v="1"/>
  </r>
  <r>
    <x v="1"/>
    <x v="15"/>
    <s v="Ativo"/>
    <d v="2026-02-26T00:00:00"/>
    <s v="093792313"/>
    <s v="ANA ELISA ALMEIDA DA SILVA"/>
    <n v="17283077758"/>
    <d v="2000-05-23T00:00:00"/>
    <n v="26"/>
    <s v="F"/>
    <x v="3"/>
    <s v="SAO GONÇALO"/>
    <m/>
    <n v="75"/>
    <n v="21965512047"/>
    <s v="Sem Navegação"/>
    <s v="N/A"/>
    <m/>
    <m/>
    <m/>
    <x v="75"/>
    <d v="2026-03-05T00:00:00"/>
    <x v="0"/>
    <s v="Saúde Mental093792313"/>
    <x v="3"/>
  </r>
  <r>
    <x v="1"/>
    <x v="15"/>
    <s v="Ativo"/>
    <d v="2025-11-17T00:00:00"/>
    <s v="087460314"/>
    <s v="MICHELI SOARES ANDRADA"/>
    <n v="622373579"/>
    <d v="1981-08-27T00:00:00"/>
    <n v="44"/>
    <m/>
    <x v="3"/>
    <s v="RIO DE JANEIRO"/>
    <m/>
    <n v="380"/>
    <n v="21965790129"/>
    <s v="Sem Navegação"/>
    <s v="N/A"/>
    <m/>
    <m/>
    <m/>
    <x v="159"/>
    <d v="2025-11-13T00:00:00"/>
    <x v="0"/>
    <s v="Saúde Mental087460314"/>
    <x v="1"/>
  </r>
  <r>
    <x v="1"/>
    <x v="15"/>
    <s v="Ativo"/>
    <d v="2025-11-10T00:00:00"/>
    <s v="093619936"/>
    <s v="Gabriela Genaro Antunes ramalhete"/>
    <n v="14688305702"/>
    <d v="1992-10-23T00:00:00"/>
    <n v="33"/>
    <m/>
    <x v="3"/>
    <s v="SAO JOAO DE MERITI"/>
    <m/>
    <n v="120"/>
    <n v="21965801937"/>
    <s v="Sem Navegação"/>
    <s v="N/A"/>
    <m/>
    <m/>
    <m/>
    <x v="86"/>
    <d v="2025-10-29T00:00:00"/>
    <x v="1"/>
    <s v="Saúde Mental093619936"/>
    <x v="1"/>
  </r>
  <r>
    <x v="1"/>
    <x v="15"/>
    <s v="Ativo"/>
    <d v="2026-02-12T00:00:00"/>
    <s v="093797386"/>
    <s v="LUCIANA SILVERIO DE OLIVEIRA"/>
    <n v="14705232720"/>
    <d v="1992-12-07T00:00:00"/>
    <n v="33"/>
    <s v="F"/>
    <x v="3"/>
    <s v="DUQUE DE CAXIAS"/>
    <m/>
    <n v="75"/>
    <n v="21965801993"/>
    <s v="Sem Navegação"/>
    <s v="N/A"/>
    <m/>
    <m/>
    <m/>
    <x v="77"/>
    <d v="2026-02-12T00:00:00"/>
    <x v="0"/>
    <s v="Saúde Mental093797386"/>
    <x v="3"/>
  </r>
  <r>
    <x v="1"/>
    <x v="15"/>
    <s v="Ativo"/>
    <d v="2026-02-12T00:00:00"/>
    <s v="094350706"/>
    <s v="SANDRO PEREIRA SANT ANNA"/>
    <n v="14390144774"/>
    <d v="1990-02-18T00:00:00"/>
    <n v="36"/>
    <s v="M"/>
    <x v="3"/>
    <s v="SAO GONÇALO"/>
    <m/>
    <n v="75"/>
    <n v="21965813868"/>
    <s v="Sem Navegação"/>
    <s v="N/A"/>
    <m/>
    <m/>
    <m/>
    <x v="66"/>
    <d v="2026-02-09T00:00:00"/>
    <x v="0"/>
    <s v="Saúde Mental094350706"/>
    <x v="3"/>
  </r>
  <r>
    <x v="1"/>
    <x v="15"/>
    <s v="Ativo"/>
    <d v="2025-11-25T00:00:00"/>
    <s v="081041583"/>
    <s v="CIDILENE ALVES DE SOUZA DOS SANTOS"/>
    <n v="12067670735"/>
    <d v="1992-11-25T00:00:00"/>
    <n v="33"/>
    <m/>
    <x v="3"/>
    <s v="DUQUE DE CAXIAS"/>
    <m/>
    <n v="60"/>
    <n v="21965966256"/>
    <s v="Sem Navegação"/>
    <s v="N/A"/>
    <m/>
    <m/>
    <m/>
    <x v="25"/>
    <d v="2025-11-25T00:00:00"/>
    <x v="0"/>
    <s v="Saúde Mental081041583"/>
    <x v="1"/>
  </r>
  <r>
    <x v="1"/>
    <x v="15"/>
    <s v="Ativo"/>
    <d v="2026-04-22T00:00:00"/>
    <s v="095833357"/>
    <s v="MARIA CLARA SILVA BRETAS"/>
    <n v="21699572780"/>
    <d v="2008-06-04T00:00:00"/>
    <n v="17"/>
    <s v="F"/>
    <x v="3"/>
    <s v="RIO DE JANEIRO"/>
    <m/>
    <n v="60"/>
    <n v="21966076253"/>
    <s v="Sem Navegação"/>
    <m/>
    <m/>
    <m/>
    <m/>
    <x v="127"/>
    <d v="2026-04-20T00:00:00"/>
    <x v="0"/>
    <s v="Saúde Mental095833357"/>
    <x v="0"/>
  </r>
  <r>
    <x v="1"/>
    <x v="15"/>
    <s v="Ativo"/>
    <d v="2025-11-10T00:00:00"/>
    <s v="094349936"/>
    <s v="Maria Auricelia Camelo da Silva"/>
    <n v="8794319707"/>
    <d v="1978-05-01T00:00:00"/>
    <n v="48"/>
    <m/>
    <x v="3"/>
    <s v="RIO DE JANEIRO"/>
    <m/>
    <n v="75"/>
    <n v="21966239578"/>
    <s v="Sem Navegação"/>
    <s v="N/A"/>
    <m/>
    <m/>
    <m/>
    <x v="35"/>
    <d v="2025-10-20T00:00:00"/>
    <x v="0"/>
    <s v="Saúde Mental094349936"/>
    <x v="1"/>
  </r>
  <r>
    <x v="1"/>
    <x v="15"/>
    <s v="Ativo"/>
    <d v="2026-05-18T00:00:00"/>
    <s v="085603852"/>
    <s v="ARLETE FABIANA ROCHA DOS SANTOS"/>
    <n v="5221717700"/>
    <d v="1980-07-03T00:00:00"/>
    <n v="45"/>
    <s v="F"/>
    <x v="3"/>
    <s v="RIO DE JANEIRO"/>
    <s v="BOTAFOGO"/>
    <n v="75"/>
    <n v="21966433980"/>
    <s v="Sem Navegação"/>
    <m/>
    <m/>
    <m/>
    <m/>
    <x v="113"/>
    <d v="2026-05-15T00:00:00"/>
    <x v="0"/>
    <s v="Saúde Mental085603852"/>
    <x v="5"/>
  </r>
  <r>
    <x v="1"/>
    <x v="15"/>
    <s v="Ativo"/>
    <d v="2026-03-23T00:00:00"/>
    <s v="096356694"/>
    <s v="THIAGO PIMENTA RODRIGUES"/>
    <n v="12906091790"/>
    <d v="1987-10-29T00:00:00"/>
    <n v="38"/>
    <s v="M"/>
    <x v="3"/>
    <s v="DUQUE DE CAXIAS"/>
    <m/>
    <n v="380"/>
    <n v="21966548121"/>
    <s v="Sem Navegação"/>
    <s v="N/A"/>
    <d v="2026-03-12T00:00:00"/>
    <m/>
    <m/>
    <x v="62"/>
    <d v="2026-03-19T00:00:00"/>
    <x v="0"/>
    <s v="Saúde Mental096356694"/>
    <x v="2"/>
  </r>
  <r>
    <x v="1"/>
    <x v="15"/>
    <s v="Ativo"/>
    <d v="2026-02-12T00:00:00"/>
    <s v="093781055"/>
    <s v="JOYCE MARINHO LOPES"/>
    <n v="15593545774"/>
    <d v="1995-11-04T00:00:00"/>
    <n v="30"/>
    <s v="F"/>
    <x v="3"/>
    <s v="RIO DE JANEIRO"/>
    <m/>
    <n v="75"/>
    <n v="21966648383"/>
    <s v="Sem Navegação"/>
    <s v="N/A"/>
    <m/>
    <m/>
    <m/>
    <x v="110"/>
    <d v="2026-02-12T00:00:00"/>
    <x v="0"/>
    <s v="Saúde Mental093781055"/>
    <x v="3"/>
  </r>
  <r>
    <x v="1"/>
    <x v="15"/>
    <s v="Ativo"/>
    <d v="2026-03-12T00:00:00"/>
    <s v="092641919"/>
    <s v="LUAN ALMEIDA DE OLIVEIRA"/>
    <n v="13087161764"/>
    <d v="1991-10-21T00:00:00"/>
    <n v="34"/>
    <s v="M"/>
    <x v="3"/>
    <s v="RIO DE JANEIRO"/>
    <m/>
    <n v="380"/>
    <n v="21966704684"/>
    <s v="Sem Navegação"/>
    <s v="N/A"/>
    <m/>
    <m/>
    <m/>
    <x v="13"/>
    <d v="2026-03-19T00:00:00"/>
    <x v="0"/>
    <s v="Saúde Mental092641919"/>
    <x v="2"/>
  </r>
  <r>
    <x v="1"/>
    <x v="15"/>
    <s v="Ativo"/>
    <d v="2026-05-04T00:00:00"/>
    <s v="093793168"/>
    <s v="RAQUEL CARDOSO LIMA"/>
    <n v="9642422735"/>
    <d v="1983-08-25T00:00:00"/>
    <n v="42"/>
    <s v="F"/>
    <x v="3"/>
    <s v="RIO DE JANEIRO"/>
    <s v="TIJUCA"/>
    <n v="75"/>
    <n v="21966760776"/>
    <s v="Sem Navegação"/>
    <m/>
    <m/>
    <m/>
    <m/>
    <x v="97"/>
    <d v="2026-05-05T00:00:00"/>
    <x v="0"/>
    <s v="Saúde Mental093793168"/>
    <x v="0"/>
  </r>
  <r>
    <x v="1"/>
    <x v="15"/>
    <s v="Ativo"/>
    <d v="2025-11-10T00:00:00"/>
    <s v="093797484"/>
    <s v="DENISE MENDES DA SILVA"/>
    <n v="15971057758"/>
    <d v="1997-09-22T00:00:00"/>
    <n v="28"/>
    <m/>
    <x v="3"/>
    <s v="RIO DE JANEIRO"/>
    <m/>
    <n v="75"/>
    <n v="21966812004"/>
    <s v="Sem Navegação"/>
    <s v="N/A"/>
    <m/>
    <m/>
    <m/>
    <x v="161"/>
    <d v="2025-10-03T00:00:00"/>
    <x v="1"/>
    <s v="Saúde Mental093797484"/>
    <x v="1"/>
  </r>
  <r>
    <x v="1"/>
    <x v="15"/>
    <s v="Ativo"/>
    <d v="2025-11-18T00:00:00"/>
    <s v="093787213"/>
    <s v="Ruan Kenedy Braga Peçanha Junior"/>
    <n v="13370424711"/>
    <d v="1988-12-10T00:00:00"/>
    <n v="37"/>
    <m/>
    <x v="3"/>
    <s v="MAGE"/>
    <m/>
    <n v="75"/>
    <n v="21967008265"/>
    <s v="Sem Navegação"/>
    <s v="N/A"/>
    <m/>
    <m/>
    <m/>
    <x v="15"/>
    <d v="2025-11-22T00:00:00"/>
    <x v="0"/>
    <s v="Saúde Mental093787213"/>
    <x v="1"/>
  </r>
  <r>
    <x v="1"/>
    <x v="15"/>
    <s v="Ativo"/>
    <d v="2025-12-18T00:00:00"/>
    <s v="093437473"/>
    <s v="MILLENA SOARES RODRIGUES DA SILVA"/>
    <n v="17507158721"/>
    <d v="1995-04-09T00:00:00"/>
    <n v="31"/>
    <s v="F"/>
    <x v="0"/>
    <s v="SAO PAULO"/>
    <m/>
    <n v="380"/>
    <n v="21967179541"/>
    <s v="Sem Navegação"/>
    <s v="N/A"/>
    <m/>
    <m/>
    <m/>
    <x v="1"/>
    <d v="2025-12-18T00:00:00"/>
    <x v="0"/>
    <s v="Saúde Mental093437473"/>
    <x v="1"/>
  </r>
  <r>
    <x v="1"/>
    <x v="15"/>
    <s v="Ativo"/>
    <d v="2026-04-30T00:00:00"/>
    <s v="094287537"/>
    <s v="MANUELA CAVALIERI DE OLIVEIRA"/>
    <n v="21316293700"/>
    <d v="2008-07-07T00:00:00"/>
    <n v="17"/>
    <s v="F"/>
    <x v="3"/>
    <s v="RIO DE JANEIRO"/>
    <m/>
    <n v="400"/>
    <n v="21968172047"/>
    <s v="Sem Navegação"/>
    <m/>
    <m/>
    <m/>
    <m/>
    <x v="95"/>
    <d v="2026-04-05T00:00:00"/>
    <x v="0"/>
    <s v="Saúde Mental094287537"/>
    <x v="0"/>
  </r>
  <r>
    <x v="1"/>
    <x v="15"/>
    <s v="Ativo"/>
    <d v="2025-11-12T00:00:00"/>
    <s v="093238361"/>
    <s v="Filipe Theodoro Souza da Silva"/>
    <n v="15538215725"/>
    <d v="1991-01-29T00:00:00"/>
    <n v="35"/>
    <m/>
    <x v="3"/>
    <s v="ITAGUAI"/>
    <m/>
    <n v="450"/>
    <n v="21968429535"/>
    <s v="Sem Navegação"/>
    <s v="N/A"/>
    <m/>
    <m/>
    <m/>
    <x v="130"/>
    <d v="2025-11-13T00:00:00"/>
    <x v="0"/>
    <s v="Saúde Mental093238361"/>
    <x v="1"/>
  </r>
  <r>
    <x v="1"/>
    <x v="15"/>
    <s v="Ativo"/>
    <d v="2026-04-13T00:00:00"/>
    <s v="746562055"/>
    <s v="MAYARA LOPES DE MELO"/>
    <n v="15350300709"/>
    <d v="2004-05-31T00:00:00"/>
    <n v="22"/>
    <s v="F"/>
    <x v="3"/>
    <s v="SAO JOAO DE MERITI"/>
    <s v="JARDIM MERITI"/>
    <n v="100"/>
    <n v="21968476342"/>
    <s v="Sem Navegação"/>
    <m/>
    <m/>
    <m/>
    <m/>
    <x v="69"/>
    <d v="2026-04-15T00:00:00"/>
    <x v="0"/>
    <s v="Saúde Mental746562055"/>
    <x v="0"/>
  </r>
  <r>
    <x v="1"/>
    <x v="15"/>
    <s v="Ativo"/>
    <d v="2025-11-10T00:00:00"/>
    <s v="093792686"/>
    <s v="CRISTIANE FARIA CAMARGO"/>
    <n v="8700243701"/>
    <d v="1980-02-04T00:00:00"/>
    <n v="46"/>
    <m/>
    <x v="3"/>
    <s v="RIO DE JANEIRO"/>
    <m/>
    <n v="75"/>
    <n v="21968814946"/>
    <s v="Sem Navegação"/>
    <s v="N/A"/>
    <m/>
    <m/>
    <m/>
    <x v="131"/>
    <d v="2025-11-06T00:00:00"/>
    <x v="1"/>
    <s v="Saúde Mental093792686"/>
    <x v="1"/>
  </r>
  <r>
    <x v="1"/>
    <x v="15"/>
    <s v="Ativo"/>
    <d v="2026-03-05T00:00:00"/>
    <s v="095570406"/>
    <s v="AMANDA MORAES PINHEIRO DE OLIVEIRA"/>
    <n v="16448078746"/>
    <d v="1996-07-30T00:00:00"/>
    <n v="29"/>
    <s v="F"/>
    <x v="3"/>
    <s v="DUQUE DE CAXIAS"/>
    <m/>
    <n v="120"/>
    <n v="21969245754"/>
    <s v="Sem Navegação"/>
    <s v="N/A"/>
    <m/>
    <m/>
    <m/>
    <x v="36"/>
    <d v="2026-03-06T00:00:00"/>
    <x v="0"/>
    <s v="Saúde Mental095570406"/>
    <x v="3"/>
  </r>
  <r>
    <x v="1"/>
    <x v="15"/>
    <s v="Ativo"/>
    <d v="2026-03-05T00:00:00"/>
    <s v="095570407"/>
    <s v="MARIA LUIZA MORAES DE OLIVEIRA"/>
    <n v="20430650760"/>
    <d v="2014-02-24T00:00:00"/>
    <n v="12"/>
    <s v="F"/>
    <x v="3"/>
    <s v="DUQUE DE CAXIAS"/>
    <m/>
    <n v="120"/>
    <n v="21969245754"/>
    <s v="Sem Navegação"/>
    <s v="N/A"/>
    <m/>
    <m/>
    <m/>
    <x v="81"/>
    <d v="2026-03-10T00:00:00"/>
    <x v="0"/>
    <s v="Saúde Mental095570407"/>
    <x v="2"/>
  </r>
  <r>
    <x v="1"/>
    <x v="15"/>
    <s v="Ativo"/>
    <d v="2025-11-19T00:00:00"/>
    <s v="087554199"/>
    <s v="ANA PAULA SILVA DE LIMA"/>
    <n v="8364453769"/>
    <d v="1979-09-12T00:00:00"/>
    <n v="46"/>
    <m/>
    <x v="3"/>
    <s v="RIO DE JANEIRO"/>
    <m/>
    <n v="580"/>
    <n v="21969268856"/>
    <s v="Sem Navegação"/>
    <s v="N/A"/>
    <m/>
    <m/>
    <m/>
    <x v="50"/>
    <d v="2025-11-07T00:00:00"/>
    <x v="0"/>
    <s v="Saúde Mental087554199"/>
    <x v="1"/>
  </r>
  <r>
    <x v="1"/>
    <x v="15"/>
    <s v="Ativo"/>
    <d v="2025-11-26T00:00:00"/>
    <s v="094340214"/>
    <s v="ANA PAULA ARCHANJO DA SILVA LEAL"/>
    <n v="7340771735"/>
    <d v="1975-12-26T00:00:00"/>
    <n v="50"/>
    <m/>
    <x v="3"/>
    <s v="RIO DE JANEIRO"/>
    <m/>
    <n v="500"/>
    <n v="21969474134"/>
    <s v="Sem Navegação"/>
    <s v="N/A"/>
    <m/>
    <m/>
    <m/>
    <x v="19"/>
    <d v="2025-12-01T00:00:00"/>
    <x v="0"/>
    <s v="Saúde Mental094340214"/>
    <x v="1"/>
  </r>
  <r>
    <x v="1"/>
    <x v="15"/>
    <s v="Ativo"/>
    <d v="2026-04-16T00:00:00"/>
    <s v="086194748"/>
    <s v="LAURA DE ANDRADE SILVA OLIVEIRA"/>
    <n v="18195426700"/>
    <d v="1999-09-06T00:00:00"/>
    <n v="26"/>
    <s v="F"/>
    <x v="3"/>
    <s v="RIO DE JANEIRO"/>
    <s v="COELHO NETO"/>
    <n v="380"/>
    <n v="21969479978"/>
    <s v="Sem Navegação"/>
    <m/>
    <m/>
    <m/>
    <m/>
    <x v="74"/>
    <d v="2026-04-21T00:00:00"/>
    <x v="0"/>
    <s v="Saúde Mental086194748"/>
    <x v="0"/>
  </r>
  <r>
    <x v="1"/>
    <x v="15"/>
    <s v="Ativo"/>
    <d v="2026-04-22T00:00:00"/>
    <s v="095949691"/>
    <s v="LETICIA CANUTO DA SILVA"/>
    <n v="16049508704"/>
    <d v="1996-10-03T00:00:00"/>
    <n v="29"/>
    <s v="F"/>
    <x v="3"/>
    <s v="RIO DE JANEIRO"/>
    <s v="CAMPO GRANDE"/>
    <n v="200"/>
    <n v="21969542858"/>
    <s v="Sem Navegação"/>
    <m/>
    <m/>
    <m/>
    <m/>
    <x v="127"/>
    <d v="2026-04-21T00:00:00"/>
    <x v="0"/>
    <s v="Saúde Mental095949691"/>
    <x v="0"/>
  </r>
  <r>
    <x v="1"/>
    <x v="15"/>
    <s v="Ativo"/>
    <d v="2025-11-10T00:00:00"/>
    <s v="089455575"/>
    <s v="Lucio Batista Sampaio Neto"/>
    <n v="10556315774"/>
    <d v="1984-06-20T00:00:00"/>
    <n v="41"/>
    <m/>
    <x v="3"/>
    <s v="DUQUE DE CAXIAS"/>
    <m/>
    <n v="380"/>
    <n v="21969625162"/>
    <s v="Sem Navegação"/>
    <s v="N/A"/>
    <m/>
    <m/>
    <m/>
    <x v="158"/>
    <m/>
    <x v="0"/>
    <s v="Saúde Mental089455575"/>
    <x v="1"/>
  </r>
  <r>
    <x v="1"/>
    <x v="15"/>
    <s v="Ativo"/>
    <d v="2026-01-26T00:00:00"/>
    <s v="093111656"/>
    <s v="IZABELLA SOUZA DA SILVA"/>
    <n v="11056810769"/>
    <d v="1986-09-16T00:00:00"/>
    <n v="39"/>
    <s v="F"/>
    <x v="3"/>
    <s v="RIO DE JANEIRO"/>
    <m/>
    <n v="750"/>
    <n v="21969915585"/>
    <s v="Sem Navegação"/>
    <s v="N/A"/>
    <m/>
    <m/>
    <m/>
    <x v="129"/>
    <d v="2026-01-26T00:00:00"/>
    <x v="0"/>
    <s v="Saúde Mental093111656"/>
    <x v="4"/>
  </r>
  <r>
    <x v="1"/>
    <x v="15"/>
    <s v="Ativo"/>
    <d v="2026-02-26T00:00:00"/>
    <s v="094521374"/>
    <s v="WANESSA SANTOS DA CUNHA"/>
    <n v="12394472723"/>
    <d v="1986-12-19T00:00:00"/>
    <n v="39"/>
    <s v="F"/>
    <x v="3"/>
    <s v="RIO DE JANEIRO"/>
    <m/>
    <n v="75"/>
    <n v="21969946089"/>
    <s v="Sem Navegação"/>
    <s v="N/A"/>
    <m/>
    <m/>
    <m/>
    <x v="29"/>
    <d v="2026-02-24T00:00:00"/>
    <x v="0"/>
    <s v="Saúde Mental094521374"/>
    <x v="3"/>
  </r>
  <r>
    <x v="1"/>
    <x v="15"/>
    <s v="Ativo"/>
    <d v="2026-02-02T00:00:00"/>
    <s v="078357906"/>
    <s v="SANDRA FATIMA DA SILVA CALDAS"/>
    <n v="858796732"/>
    <d v="1972-12-27T00:00:00"/>
    <n v="53"/>
    <s v="F"/>
    <x v="3"/>
    <s v="RIO DE JANEIRO"/>
    <m/>
    <n v="380"/>
    <n v="21970086553"/>
    <s v="Sem Navegação"/>
    <s v="N/A"/>
    <m/>
    <m/>
    <m/>
    <x v="49"/>
    <d v="2026-02-04T00:00:00"/>
    <x v="0"/>
    <s v="Saúde Mental078357906"/>
    <x v="4"/>
  </r>
  <r>
    <x v="1"/>
    <x v="15"/>
    <s v="Ativo"/>
    <d v="2026-02-02T00:00:00"/>
    <s v="087709419"/>
    <s v="MARTA CRISTINA NUNES DE ALMEIDA"/>
    <n v="1136171789"/>
    <d v="1970-01-15T00:00:00"/>
    <n v="56"/>
    <s v="F"/>
    <x v="3"/>
    <s v="RIO DE JANEIRO"/>
    <m/>
    <n v="450"/>
    <n v="21970090471"/>
    <s v="Sem Navegação"/>
    <s v="N/A"/>
    <m/>
    <m/>
    <m/>
    <x v="49"/>
    <d v="2026-02-06T00:00:00"/>
    <x v="0"/>
    <s v="Saúde Mental087709419"/>
    <x v="4"/>
  </r>
  <r>
    <x v="1"/>
    <x v="15"/>
    <s v="Ativo"/>
    <d v="2025-12-09T00:00:00"/>
    <s v="095439293"/>
    <s v="DAYANE GOMES BELLATO SOARES"/>
    <n v="9429199714"/>
    <d v="1982-10-29T00:00:00"/>
    <n v="43"/>
    <s v="F"/>
    <x v="3"/>
    <s v="RIO DE JANEIRO"/>
    <m/>
    <n v="75"/>
    <n v="21970176202"/>
    <s v="Sem Navegação"/>
    <s v="N/A"/>
    <m/>
    <m/>
    <m/>
    <x v="139"/>
    <d v="2025-12-01T00:00:00"/>
    <x v="0"/>
    <s v="Saúde Mental095439293"/>
    <x v="1"/>
  </r>
  <r>
    <x v="1"/>
    <x v="15"/>
    <s v="Ativo"/>
    <d v="2025-11-24T00:00:00"/>
    <s v="095750837"/>
    <s v="ARTHUR RODRIGUES ALVES"/>
    <n v="20767428757"/>
    <d v="2018-04-26T00:00:00"/>
    <n v="8"/>
    <m/>
    <x v="3"/>
    <s v="RIO DE JANEIRO"/>
    <m/>
    <n v="380"/>
    <n v="21970192041"/>
    <s v="Sem Navegação"/>
    <s v="N/A"/>
    <m/>
    <m/>
    <m/>
    <x v="132"/>
    <s v="11/25/2025"/>
    <x v="0"/>
    <s v="Saúde Mental095750837"/>
    <x v="1"/>
  </r>
  <r>
    <x v="1"/>
    <x v="15"/>
    <s v="Ativo"/>
    <d v="2025-11-27T00:00:00"/>
    <s v="095750836"/>
    <s v="VALDOMIRA OLIVA RODRIGUES"/>
    <n v="82945292904"/>
    <d v="1972-10-19T00:00:00"/>
    <n v="53"/>
    <m/>
    <x v="3"/>
    <s v="RIO DE JANEIRO"/>
    <m/>
    <n v="380"/>
    <n v="21970192041"/>
    <s v="Sem Navegação"/>
    <s v="N/A"/>
    <m/>
    <m/>
    <m/>
    <x v="30"/>
    <m/>
    <x v="1"/>
    <s v="Saúde Mental095750836"/>
    <x v="1"/>
  </r>
  <r>
    <x v="1"/>
    <x v="15"/>
    <s v="Ativo"/>
    <d v="2026-01-29T00:00:00"/>
    <s v="759951802"/>
    <s v="NATHALIA DE FIGUEIREDO OLIVEIRA COSTA"/>
    <n v="11577542797"/>
    <d v="1986-09-24T00:00:00"/>
    <n v="39"/>
    <s v="F"/>
    <x v="3"/>
    <s v="RIO DE JANEIRO"/>
    <m/>
    <n v="100"/>
    <n v="21970251022"/>
    <s v="Sem Navegação"/>
    <s v="N/A"/>
    <m/>
    <m/>
    <m/>
    <x v="38"/>
    <d v="2026-02-03T00:00:00"/>
    <x v="0"/>
    <s v="Saúde Mental759951802"/>
    <x v="4"/>
  </r>
  <r>
    <x v="1"/>
    <x v="15"/>
    <s v="Ativo"/>
    <d v="2025-11-18T00:00:00"/>
    <s v="093490566"/>
    <s v="Jaqueline Da Silva Dos Santos"/>
    <n v="5674706794"/>
    <d v="1978-01-26T00:00:00"/>
    <n v="48"/>
    <m/>
    <x v="3"/>
    <s v="QUEIMADOS"/>
    <m/>
    <n v="120"/>
    <n v="21970454580"/>
    <s v="Sem Navegação"/>
    <s v="N/A"/>
    <m/>
    <m/>
    <m/>
    <x v="15"/>
    <d v="2025-11-21T00:00:00"/>
    <x v="0"/>
    <s v="Saúde Mental093490566"/>
    <x v="1"/>
  </r>
  <r>
    <x v="1"/>
    <x v="15"/>
    <s v="Ativo"/>
    <d v="2025-11-27T00:00:00"/>
    <s v="095013712"/>
    <s v="ASHLEY SANTOS DA SILVA"/>
    <n v="16585662709"/>
    <d v="2003-06-04T00:00:00"/>
    <n v="22"/>
    <m/>
    <x v="3"/>
    <s v="DUQUE DE CAXIAS"/>
    <m/>
    <n v="60"/>
    <n v="21970541885"/>
    <s v="Sem Navegação"/>
    <s v="N/A"/>
    <m/>
    <m/>
    <m/>
    <x v="30"/>
    <d v="2025-11-27T00:00:00"/>
    <x v="33"/>
    <s v="Saúde Mental095013712"/>
    <x v="1"/>
  </r>
  <r>
    <x v="1"/>
    <x v="15"/>
    <s v="Ativo"/>
    <d v="2025-12-01T00:00:00"/>
    <s v="078368487"/>
    <s v="RENATA AZEREDO DE OLIVEIRA"/>
    <n v="5663279709"/>
    <d v="1984-05-21T00:00:00"/>
    <n v="42"/>
    <m/>
    <x v="3"/>
    <s v="RIO DE JANEIRO"/>
    <m/>
    <n v="400"/>
    <n v="21970647437"/>
    <s v="Sem Navegação"/>
    <s v="N/A"/>
    <m/>
    <m/>
    <m/>
    <x v="83"/>
    <d v="2025-11-29T00:00:00"/>
    <x v="0"/>
    <s v="Saúde Mental078368487"/>
    <x v="1"/>
  </r>
  <r>
    <x v="1"/>
    <x v="15"/>
    <s v="Ativo"/>
    <d v="2025-11-10T00:00:00"/>
    <s v="883604345"/>
    <s v="PAOLA GOMES DA SILVA"/>
    <n v="13036339736"/>
    <d v="1987-03-17T00:00:00"/>
    <n v="39"/>
    <m/>
    <x v="3"/>
    <s v="RIO DE JANEIRO"/>
    <m/>
    <n v="400"/>
    <n v="21970786491"/>
    <s v="Sem Navegação"/>
    <s v="N/A"/>
    <m/>
    <m/>
    <m/>
    <x v="134"/>
    <m/>
    <x v="27"/>
    <s v="Saúde Mental883604345"/>
    <x v="1"/>
  </r>
  <r>
    <x v="1"/>
    <x v="15"/>
    <s v="Ativo"/>
    <d v="2025-11-10T00:00:00"/>
    <s v="093786409"/>
    <s v="SOFIA GABRIELE PACHECO DA SILVA"/>
    <n v="19607631722"/>
    <d v="2016-11-15T00:00:00"/>
    <n v="9"/>
    <m/>
    <x v="3"/>
    <s v="RIO DE JANEIRO"/>
    <m/>
    <n v="75"/>
    <n v="21970839159"/>
    <s v="Sem Navegação"/>
    <s v="N/A"/>
    <m/>
    <m/>
    <m/>
    <x v="158"/>
    <d v="2025-10-30T00:00:00"/>
    <x v="27"/>
    <s v="Saúde Mental093786409"/>
    <x v="1"/>
  </r>
  <r>
    <x v="1"/>
    <x v="15"/>
    <s v="Ativo"/>
    <d v="2026-01-26T00:00:00"/>
    <s v="078357250"/>
    <s v="DANIELLE PARADELAS FEITOSA"/>
    <n v="10101054777"/>
    <d v="1983-03-21T00:00:00"/>
    <n v="43"/>
    <s v="F"/>
    <x v="3"/>
    <s v="NITEROI"/>
    <m/>
    <n v="500"/>
    <n v="21971111451"/>
    <s v="Sem Navegação"/>
    <s v="N/A"/>
    <m/>
    <m/>
    <m/>
    <x v="126"/>
    <d v="2026-01-27T00:00:00"/>
    <x v="0"/>
    <s v="Saúde Mental078357250"/>
    <x v="4"/>
  </r>
  <r>
    <x v="1"/>
    <x v="15"/>
    <s v="Ativo"/>
    <d v="2025-11-10T00:00:00"/>
    <s v="095500260"/>
    <s v="ELVIRA SODRE DA CUNHA BRANCO"/>
    <n v="10096708751"/>
    <d v="1982-12-02T00:00:00"/>
    <n v="43"/>
    <m/>
    <x v="3"/>
    <s v="RIO DE JANEIRO"/>
    <m/>
    <n v="120"/>
    <n v="21971126902"/>
    <s v="Sem Navegação"/>
    <s v="N/A"/>
    <m/>
    <m/>
    <m/>
    <x v="145"/>
    <d v="2025-10-14T00:00:00"/>
    <x v="0"/>
    <s v="Saúde Mental095500260"/>
    <x v="1"/>
  </r>
  <r>
    <x v="1"/>
    <x v="15"/>
    <s v="Ativo"/>
    <d v="2025-11-10T00:00:00"/>
    <s v="094333870"/>
    <s v="LETICIA ANDRYELE DE SOUZA FERNANDES DA SILVA"/>
    <n v="17656600760"/>
    <d v="2008-09-12T00:00:00"/>
    <n v="17"/>
    <m/>
    <x v="3"/>
    <s v="SAO GONÇALO"/>
    <m/>
    <n v="120"/>
    <n v="21971158050"/>
    <s v="Sem Navegação"/>
    <s v="N/A"/>
    <m/>
    <m/>
    <m/>
    <x v="174"/>
    <d v="2025-11-06T00:00:00"/>
    <x v="0"/>
    <s v="Saúde Mental094333870"/>
    <x v="1"/>
  </r>
  <r>
    <x v="1"/>
    <x v="15"/>
    <s v="Ativo"/>
    <d v="2026-04-29T00:00:00"/>
    <s v="093794442"/>
    <s v="MARCELO AUGUSTO BARBOSA LIMA"/>
    <n v="18036322757"/>
    <d v="2000-03-16T00:00:00"/>
    <n v="26"/>
    <s v="M"/>
    <x v="3"/>
    <s v="SAO GONÇALO"/>
    <s v="ANAIA PEQUENO"/>
    <n v="75"/>
    <n v="21971481011"/>
    <s v="Sem Navegação"/>
    <m/>
    <m/>
    <m/>
    <m/>
    <x v="87"/>
    <d v="2026-04-05T00:00:00"/>
    <x v="0"/>
    <s v="Saúde Mental093794442"/>
    <x v="0"/>
  </r>
  <r>
    <x v="1"/>
    <x v="15"/>
    <s v="Ativo"/>
    <d v="2025-12-22T00:00:00"/>
    <s v="093792388"/>
    <s v="LARISSA GUERREIRO DE SOUZA"/>
    <n v="17213383736"/>
    <d v="1999-08-26T00:00:00"/>
    <n v="26"/>
    <s v="F"/>
    <x v="3"/>
    <s v="ITABORAI"/>
    <m/>
    <n v="75"/>
    <n v="21971483283"/>
    <s v="Sem Navegação"/>
    <s v="N/A"/>
    <m/>
    <m/>
    <m/>
    <x v="76"/>
    <d v="2025-12-23T00:00:00"/>
    <x v="0"/>
    <s v="Saúde Mental093792388"/>
    <x v="1"/>
  </r>
  <r>
    <x v="1"/>
    <x v="15"/>
    <s v="Ativo"/>
    <d v="2026-01-08T00:00:00"/>
    <s v="093863284"/>
    <s v="JOSANE DE ARAUJO REGINALDO"/>
    <n v="11431315761"/>
    <d v="1979-06-04T00:00:00"/>
    <n v="46"/>
    <s v="F"/>
    <x v="3"/>
    <s v="DUQUE DE CAXIAS"/>
    <m/>
    <n v="75"/>
    <n v="21971626599"/>
    <s v="Sem Navegação"/>
    <s v="N/A"/>
    <m/>
    <m/>
    <m/>
    <x v="105"/>
    <d v="2026-01-08T00:00:00"/>
    <x v="0"/>
    <s v="Saúde Mental093863284"/>
    <x v="4"/>
  </r>
  <r>
    <x v="1"/>
    <x v="15"/>
    <s v="Ativo"/>
    <d v="2026-01-07T00:00:00"/>
    <s v="093863836"/>
    <s v="MIKAELLI FERNANDO DE ARAUJO"/>
    <n v="18485738713"/>
    <d v="2011-12-13T00:00:00"/>
    <n v="14"/>
    <s v="F"/>
    <x v="3"/>
    <s v="DUQUE DE CAXIAS"/>
    <m/>
    <n v="75"/>
    <n v="21971626599"/>
    <s v="Sem Navegação"/>
    <s v="N/A"/>
    <m/>
    <m/>
    <m/>
    <x v="109"/>
    <d v="2026-01-09T00:00:00"/>
    <x v="0"/>
    <s v="Saúde Mental093863836"/>
    <x v="4"/>
  </r>
  <r>
    <x v="1"/>
    <x v="15"/>
    <s v="Ativo"/>
    <d v="2026-01-20T00:00:00"/>
    <s v="093781772"/>
    <s v="MARIANE FERREIRA DA SILVA CRUZ"/>
    <n v="11404788778"/>
    <d v="1987-08-07T00:00:00"/>
    <n v="38"/>
    <s v="F"/>
    <x v="3"/>
    <s v="SAO GONÇALO"/>
    <m/>
    <n v="75"/>
    <n v="21971733521"/>
    <s v="Sem Navegação"/>
    <s v="N/A"/>
    <m/>
    <m/>
    <m/>
    <x v="57"/>
    <d v="2026-01-24T00:00:00"/>
    <x v="0"/>
    <s v="Saúde Mental093781772"/>
    <x v="4"/>
  </r>
  <r>
    <x v="1"/>
    <x v="15"/>
    <s v="Ativo"/>
    <d v="2026-01-07T00:00:00"/>
    <s v="094691137"/>
    <s v="LEONARDO MUNIZ ARAUJO"/>
    <n v="9700620794"/>
    <d v="1981-11-30T00:00:00"/>
    <n v="44"/>
    <s v="M"/>
    <x v="3"/>
    <s v="RIO DE JANEIRO"/>
    <m/>
    <n v="450"/>
    <n v="21971958783"/>
    <s v="Sem Navegação"/>
    <s v="N/A"/>
    <m/>
    <m/>
    <m/>
    <x v="109"/>
    <d v="2001-01-01T00:00:00"/>
    <x v="0"/>
    <s v="Saúde Mental094691137"/>
    <x v="4"/>
  </r>
  <r>
    <x v="1"/>
    <x v="15"/>
    <s v="Ativo"/>
    <d v="2025-11-10T00:00:00"/>
    <s v="093782064"/>
    <s v="Marta felix dos Santos"/>
    <n v="9567697728"/>
    <d v="1980-12-21T00:00:00"/>
    <n v="45"/>
    <m/>
    <x v="3"/>
    <s v="SAO GONÇALO"/>
    <m/>
    <n v="75"/>
    <n v="21971977936"/>
    <s v="Sem Navegação"/>
    <s v="N/A"/>
    <m/>
    <m/>
    <m/>
    <x v="154"/>
    <d v="2025-10-23T00:00:00"/>
    <x v="27"/>
    <s v="Saúde Mental093782064"/>
    <x v="1"/>
  </r>
  <r>
    <x v="1"/>
    <x v="15"/>
    <s v="Ativo"/>
    <d v="2025-11-10T00:00:00"/>
    <s v="093796473"/>
    <s v="YONE MATIAS DE MELO"/>
    <n v="17333878708"/>
    <d v="1996-11-30T00:00:00"/>
    <n v="29"/>
    <m/>
    <x v="3"/>
    <s v="NITEROI"/>
    <m/>
    <n v="75"/>
    <n v="21972004167"/>
    <s v="Sem Navegação"/>
    <s v="N/A"/>
    <m/>
    <m/>
    <m/>
    <x v="59"/>
    <d v="2025-10-13T00:00:00"/>
    <x v="0"/>
    <s v="Saúde Mental093796473"/>
    <x v="1"/>
  </r>
  <r>
    <x v="1"/>
    <x v="15"/>
    <s v="Ativo"/>
    <d v="2026-02-05T00:00:00"/>
    <s v="088430872"/>
    <s v="RAFAELA GARCIA ZANGRANDO"/>
    <n v="11625154739"/>
    <d v="1987-09-24T00:00:00"/>
    <n v="38"/>
    <s v="F"/>
    <x v="3"/>
    <s v="RIO DE JANEIRO"/>
    <m/>
    <n v="75"/>
    <n v="21972080319"/>
    <s v="Sem Navegação"/>
    <s v="N/A"/>
    <m/>
    <m/>
    <m/>
    <x v="61"/>
    <d v="2026-02-09T00:00:00"/>
    <x v="0"/>
    <s v="Saúde Mental088430872"/>
    <x v="3"/>
  </r>
  <r>
    <x v="1"/>
    <x v="15"/>
    <s v="Ativo"/>
    <d v="2025-11-10T00:00:00"/>
    <s v="089214534"/>
    <s v="LUCIENE CRUZEIRO FILARD DE SOUZA"/>
    <n v="902706730"/>
    <d v="1971-01-27T00:00:00"/>
    <n v="55"/>
    <m/>
    <x v="3"/>
    <s v="RIO DE JANEIRO"/>
    <m/>
    <n v="2500"/>
    <n v="21972153055"/>
    <s v="Sem Navegação"/>
    <s v="N/A"/>
    <m/>
    <m/>
    <m/>
    <x v="119"/>
    <d v="2025-10-12T00:00:00"/>
    <x v="27"/>
    <s v="Saúde Mental089214534"/>
    <x v="1"/>
  </r>
  <r>
    <x v="1"/>
    <x v="15"/>
    <s v="Ativo"/>
    <d v="2025-11-10T00:00:00"/>
    <s v="092638232"/>
    <s v="Simone de Fátima Amaral Alves"/>
    <n v="2075526737"/>
    <d v="1971-03-03T00:00:00"/>
    <n v="55"/>
    <m/>
    <x v="3"/>
    <s v="DUQUE DE CAXIAS"/>
    <m/>
    <n v="380"/>
    <n v="21972210537"/>
    <s v="Sem Navegação"/>
    <s v="N/A"/>
    <m/>
    <m/>
    <m/>
    <x v="86"/>
    <d v="2025-10-30T00:00:00"/>
    <x v="1"/>
    <s v="Saúde Mental092638232"/>
    <x v="1"/>
  </r>
  <r>
    <x v="1"/>
    <x v="15"/>
    <s v="Ativo"/>
    <d v="2025-11-10T00:00:00"/>
    <s v="073207895"/>
    <s v="Cezar Lima da Silva"/>
    <n v="2836951702"/>
    <d v="1972-07-09T00:00:00"/>
    <n v="53"/>
    <m/>
    <x v="3"/>
    <s v="RIO DE JANEIRO"/>
    <m/>
    <n v="50"/>
    <n v="21972226023"/>
    <s v="Sem Navegação"/>
    <s v="N/A"/>
    <m/>
    <m/>
    <m/>
    <x v="154"/>
    <d v="2025-10-23T00:00:00"/>
    <x v="0"/>
    <s v="Saúde Mental073207895"/>
    <x v="1"/>
  </r>
  <r>
    <x v="1"/>
    <x v="15"/>
    <s v="Ativo"/>
    <d v="2026-04-20T00:00:00"/>
    <s v="089987403"/>
    <s v="TATIANA PINTO CHAVES"/>
    <n v="93174640768"/>
    <d v="1979-07-19T00:00:00"/>
    <n v="46"/>
    <s v="F"/>
    <x v="3"/>
    <s v="RIO DE JANEIRO"/>
    <s v="TODOS OS SANTOS"/>
    <n v="120"/>
    <n v="21972662030"/>
    <s v="Sem Navegação"/>
    <m/>
    <m/>
    <m/>
    <m/>
    <x v="24"/>
    <d v="2026-04-22T00:00:00"/>
    <x v="0"/>
    <s v="Saúde Mental089987403"/>
    <x v="0"/>
  </r>
  <r>
    <x v="1"/>
    <x v="15"/>
    <s v="Ativo"/>
    <d v="2025-11-10T00:00:00"/>
    <s v="079150311"/>
    <s v="amanda provenzano de souza"/>
    <n v="7435844730"/>
    <d v="1977-12-01T00:00:00"/>
    <n v="48"/>
    <m/>
    <x v="3"/>
    <s v="DUQUE DE CAXIAS"/>
    <m/>
    <n v="60"/>
    <n v="21972663807"/>
    <s v="Sem Navegação"/>
    <s v="N/A"/>
    <m/>
    <m/>
    <m/>
    <x v="146"/>
    <d v="2025-10-17T00:00:00"/>
    <x v="27"/>
    <s v="Saúde Mental079150311"/>
    <x v="1"/>
  </r>
  <r>
    <x v="1"/>
    <x v="15"/>
    <s v="Ativo"/>
    <d v="2026-01-07T00:00:00"/>
    <s v="094078573"/>
    <s v="ALICE NOE DE OLIVEIRA SANTOS"/>
    <n v="17168999745"/>
    <d v="1998-02-26T00:00:00"/>
    <n v="28"/>
    <s v="F"/>
    <x v="3"/>
    <s v="RIO DE JANEIRO"/>
    <m/>
    <n v="75"/>
    <n v="21972822751"/>
    <s v="Sem Navegação"/>
    <s v="N/A"/>
    <m/>
    <m/>
    <m/>
    <x v="109"/>
    <d v="2026-01-07T00:00:00"/>
    <x v="0"/>
    <s v="Saúde Mental094078573"/>
    <x v="4"/>
  </r>
  <r>
    <x v="1"/>
    <x v="15"/>
    <s v="Ativo"/>
    <d v="2025-11-25T00:00:00"/>
    <s v="093792703"/>
    <s v="Monalysa Marques De-Filippi Nascimento"/>
    <n v="17776160776"/>
    <d v="1997-10-27T00:00:00"/>
    <n v="28"/>
    <m/>
    <x v="3"/>
    <s v="SAO GONÇALO"/>
    <m/>
    <n v="75"/>
    <n v="21972841987"/>
    <s v="Sem Navegação"/>
    <s v="N/A"/>
    <m/>
    <m/>
    <m/>
    <x v="25"/>
    <d v="2025-11-10T00:00:00"/>
    <x v="0"/>
    <s v="Saúde Mental093792703"/>
    <x v="1"/>
  </r>
  <r>
    <x v="1"/>
    <x v="15"/>
    <s v="Ativo"/>
    <d v="2025-11-10T00:00:00"/>
    <s v="085926392"/>
    <s v="BRUNO COARACY DUARTE"/>
    <n v="10282219757"/>
    <d v="1982-01-11T00:00:00"/>
    <n v="44"/>
    <m/>
    <x v="3"/>
    <s v="RIO DE JANEIRO"/>
    <m/>
    <n v="750"/>
    <n v="21972861101"/>
    <s v="Sem Navegação"/>
    <s v="N/A"/>
    <m/>
    <m/>
    <m/>
    <x v="131"/>
    <d v="2025-11-06T00:00:00"/>
    <x v="0"/>
    <s v="Saúde Mental085926392"/>
    <x v="1"/>
  </r>
  <r>
    <x v="1"/>
    <x v="15"/>
    <s v="Ativo"/>
    <d v="2025-11-27T00:00:00"/>
    <s v="093785476"/>
    <s v="Renata De Oliveira Da Silva"/>
    <n v="8016338771"/>
    <d v="1976-03-09T00:00:00"/>
    <n v="50"/>
    <m/>
    <x v="3"/>
    <s v="SAO GONÇALO"/>
    <m/>
    <n v="75"/>
    <n v="21972866982"/>
    <s v="Sem Navegação"/>
    <s v="N/A"/>
    <m/>
    <m/>
    <m/>
    <x v="30"/>
    <d v="2025-11-06T00:00:00"/>
    <x v="0"/>
    <s v="Saúde Mental093785476"/>
    <x v="1"/>
  </r>
  <r>
    <x v="1"/>
    <x v="15"/>
    <s v="Ativo"/>
    <d v="2025-11-10T00:00:00"/>
    <s v="093797423"/>
    <s v="SABRINA RIBEIRO VIEIRA DOS SANTOS"/>
    <n v="12573074790"/>
    <d v="1990-06-08T00:00:00"/>
    <n v="35"/>
    <m/>
    <x v="3"/>
    <s v="NITEROI"/>
    <m/>
    <n v="75"/>
    <n v="21973168748"/>
    <s v="Sem Navegação"/>
    <s v="N/A"/>
    <m/>
    <m/>
    <m/>
    <x v="145"/>
    <d v="2025-10-17T00:00:00"/>
    <x v="0"/>
    <s v="Saúde Mental093797423"/>
    <x v="1"/>
  </r>
  <r>
    <x v="1"/>
    <x v="15"/>
    <s v="Ativo"/>
    <d v="2026-02-12T00:00:00"/>
    <s v="096155032"/>
    <s v="ESTER BARBOSA DE CARVALHO"/>
    <n v="17470499725"/>
    <d v="1998-10-17T00:00:00"/>
    <n v="27"/>
    <s v="F"/>
    <x v="3"/>
    <s v="RIO DE JANEIRO"/>
    <m/>
    <n v="75"/>
    <n v="21973443964"/>
    <s v="Sem Navegação"/>
    <s v="N/A"/>
    <m/>
    <m/>
    <m/>
    <x v="66"/>
    <d v="2026-02-10T00:00:00"/>
    <x v="0"/>
    <s v="Saúde Mental096155032"/>
    <x v="3"/>
  </r>
  <r>
    <x v="1"/>
    <x v="15"/>
    <s v="Ativo"/>
    <d v="2025-12-22T00:00:00"/>
    <s v="093793445"/>
    <s v="WEMERSON ARAUJO MARTINS"/>
    <n v="18152951714"/>
    <d v="2001-07-21T00:00:00"/>
    <n v="24"/>
    <s v="M"/>
    <x v="3"/>
    <s v="NITEROI"/>
    <m/>
    <n v="75"/>
    <n v="21973519606"/>
    <s v="Sem Navegação"/>
    <s v="N/A"/>
    <m/>
    <m/>
    <m/>
    <x v="76"/>
    <d v="2025-12-19T00:00:00"/>
    <x v="0"/>
    <s v="Saúde Mental093793445"/>
    <x v="1"/>
  </r>
  <r>
    <x v="1"/>
    <x v="15"/>
    <s v="Ativo"/>
    <d v="2025-11-10T00:00:00"/>
    <s v="093793418"/>
    <s v="MAYARA ROSA SANTOS"/>
    <n v="12679153740"/>
    <d v="2000-07-18T00:00:00"/>
    <n v="25"/>
    <m/>
    <x v="3"/>
    <s v="SAO GONÇALO"/>
    <m/>
    <n v="75"/>
    <n v="21973842192"/>
    <s v="Sem Navegação"/>
    <s v="N/A"/>
    <m/>
    <m/>
    <m/>
    <x v="134"/>
    <d v="2025-10-24T00:00:00"/>
    <x v="0"/>
    <s v="Saúde Mental093793418"/>
    <x v="1"/>
  </r>
  <r>
    <x v="1"/>
    <x v="15"/>
    <s v="Ativo"/>
    <d v="2025-11-10T00:00:00"/>
    <s v="093781567"/>
    <s v="NATASSIA RODRIGUES MENEGHTTI OLIVEIRA"/>
    <n v="14298763790"/>
    <d v="1994-04-13T00:00:00"/>
    <n v="32"/>
    <m/>
    <x v="3"/>
    <s v="SAO GONÇALO"/>
    <m/>
    <n v="380"/>
    <n v="21974106286"/>
    <s v="Sem Navegação"/>
    <s v="N/A"/>
    <m/>
    <m/>
    <m/>
    <x v="144"/>
    <d v="2025-10-29T00:00:00"/>
    <x v="0"/>
    <s v="Saúde Mental093781567"/>
    <x v="1"/>
  </r>
  <r>
    <x v="1"/>
    <x v="15"/>
    <s v="Ativo"/>
    <d v="2025-11-24T00:00:00"/>
    <s v="093857372"/>
    <s v="ANA DA SILVA COSTA"/>
    <n v="8241500742"/>
    <d v="1974-10-06T00:00:00"/>
    <n v="51"/>
    <m/>
    <x v="3"/>
    <s v="JAPERI"/>
    <m/>
    <n v="75"/>
    <n v="21974304326"/>
    <s v="Sem Navegação"/>
    <s v="N/A"/>
    <m/>
    <m/>
    <m/>
    <x v="132"/>
    <s v="11/22/2025"/>
    <x v="0"/>
    <s v="Saúde Mental093857372"/>
    <x v="1"/>
  </r>
  <r>
    <x v="1"/>
    <x v="15"/>
    <s v="Ativo"/>
    <d v="2026-04-20T00:00:00"/>
    <s v="095282222"/>
    <s v="LEONARDO ALMEIDA DA SILVA"/>
    <n v="12724964730"/>
    <d v="1989-04-20T00:00:00"/>
    <n v="37"/>
    <s v="M"/>
    <x v="3"/>
    <s v="RIO DE JANEIRO"/>
    <s v="REALENGO"/>
    <n v="120"/>
    <n v="21974442983"/>
    <s v="Sem Navegação"/>
    <m/>
    <m/>
    <m/>
    <m/>
    <x v="80"/>
    <d v="2026-04-17T00:00:00"/>
    <x v="0"/>
    <s v="Saúde Mental095282222"/>
    <x v="0"/>
  </r>
  <r>
    <x v="1"/>
    <x v="15"/>
    <s v="Ativo"/>
    <d v="2026-03-25T00:00:00"/>
    <s v="093154667"/>
    <s v="WALLACE NOVAES ALVES"/>
    <n v="15775561783"/>
    <d v="1993-05-30T00:00:00"/>
    <n v="33"/>
    <s v="M"/>
    <x v="3"/>
    <s v="NOVA IGUAÇU"/>
    <s v="AUSTIN"/>
    <n v="75"/>
    <n v="21974449328"/>
    <s v="Sem Navegação"/>
    <s v="N/A"/>
    <d v="2026-03-23T00:00:00"/>
    <m/>
    <m/>
    <x v="89"/>
    <d v="2026-01-04T00:00:00"/>
    <x v="34"/>
    <s v="Saúde Mental093154667"/>
    <x v="2"/>
  </r>
  <r>
    <x v="1"/>
    <x v="15"/>
    <s v="Ativo"/>
    <d v="2026-03-23T00:00:00"/>
    <s v="093795170"/>
    <s v="FRANCINNE FERREIRA THOMPSON"/>
    <n v="16177724701"/>
    <d v="1990-06-29T00:00:00"/>
    <n v="35"/>
    <s v="F"/>
    <x v="3"/>
    <s v="SAO GONÇALO"/>
    <m/>
    <n v="75"/>
    <n v="21974830805"/>
    <s v="Sem Navegação"/>
    <s v="N/A"/>
    <d v="2026-02-02T00:00:00"/>
    <m/>
    <m/>
    <x v="3"/>
    <d v="2026-03-17T00:00:00"/>
    <x v="0"/>
    <s v="Saúde Mental093795170"/>
    <x v="2"/>
  </r>
  <r>
    <x v="1"/>
    <x v="15"/>
    <s v="Ativo"/>
    <d v="2026-05-11T00:00:00"/>
    <s v="093807492"/>
    <s v="JANE DO AMOR DIVINO MACHADO"/>
    <n v="952625717"/>
    <d v="1969-09-01T00:00:00"/>
    <n v="56"/>
    <s v="F"/>
    <x v="3"/>
    <s v="RIO DE JANEIRO"/>
    <s v="VILA DA PENHA"/>
    <n v="75"/>
    <n v="21974963636"/>
    <s v="Sem Navegação"/>
    <m/>
    <m/>
    <m/>
    <m/>
    <x v="71"/>
    <d v="2026-11-05T00:00:00"/>
    <x v="0"/>
    <s v="Saúde Mental093807492"/>
    <x v="5"/>
  </r>
  <r>
    <x v="1"/>
    <x v="15"/>
    <s v="Ativo"/>
    <d v="2025-11-12T00:00:00"/>
    <s v="094064864"/>
    <s v="Camila Perez Aguiar"/>
    <n v="10571568769"/>
    <d v="1996-10-18T00:00:00"/>
    <n v="29"/>
    <m/>
    <x v="3"/>
    <s v="RIO DE JANEIRO"/>
    <m/>
    <n v="450"/>
    <n v="21974995300"/>
    <s v="Sem Navegação"/>
    <s v="N/A"/>
    <m/>
    <m/>
    <m/>
    <x v="130"/>
    <d v="2025-11-12T00:00:00"/>
    <x v="0"/>
    <s v="Saúde Mental094064864"/>
    <x v="1"/>
  </r>
  <r>
    <x v="1"/>
    <x v="15"/>
    <s v="Ativo"/>
    <d v="2025-12-15T00:00:00"/>
    <s v="089287053"/>
    <s v="TACIO LOPES ZAVA"/>
    <n v="13569991741"/>
    <d v="1998-05-25T00:00:00"/>
    <n v="28"/>
    <s v="M"/>
    <x v="3"/>
    <s v="RIO DE JANEIRO"/>
    <m/>
    <n v="700"/>
    <n v="21975125399"/>
    <s v="Sem Navegação"/>
    <s v="N/A"/>
    <m/>
    <m/>
    <m/>
    <x v="122"/>
    <d v="2025-12-22T00:00:00"/>
    <x v="0"/>
    <s v="Saúde Mental089287053"/>
    <x v="1"/>
  </r>
  <r>
    <x v="1"/>
    <x v="15"/>
    <s v="Ativo"/>
    <d v="2025-11-10T00:00:00"/>
    <s v="085482110"/>
    <s v="Raphaela dos Reis"/>
    <n v="14382639700"/>
    <d v="1991-10-03T00:00:00"/>
    <n v="34"/>
    <m/>
    <x v="3"/>
    <s v="RIO DE JANEIRO"/>
    <m/>
    <n v="400"/>
    <n v="21975135071"/>
    <s v="Sem Navegação"/>
    <s v="N/A"/>
    <m/>
    <m/>
    <m/>
    <x v="35"/>
    <d v="2025-10-16T00:00:00"/>
    <x v="1"/>
    <s v="Saúde Mental085482110"/>
    <x v="1"/>
  </r>
  <r>
    <x v="1"/>
    <x v="15"/>
    <s v="Ativo"/>
    <d v="2025-11-10T00:00:00"/>
    <s v="093839969"/>
    <s v="MARCOS PAULO REIS SILVA"/>
    <n v="930204573"/>
    <d v="1982-12-20T00:00:00"/>
    <n v="43"/>
    <m/>
    <x v="0"/>
    <s v="SAO PAULO"/>
    <m/>
    <n v="75"/>
    <n v="21975365775"/>
    <s v="Sem Navegação"/>
    <s v="N/A"/>
    <m/>
    <m/>
    <m/>
    <x v="59"/>
    <d v="2025-10-13T00:00:00"/>
    <x v="0"/>
    <s v="Saúde Mental093839969"/>
    <x v="1"/>
  </r>
  <r>
    <x v="1"/>
    <x v="15"/>
    <s v="Ativo"/>
    <d v="2025-11-10T00:00:00"/>
    <s v="092640635"/>
    <s v="Caroline Pereira Silva"/>
    <n v="18913691728"/>
    <d v="2000-08-20T00:00:00"/>
    <n v="25"/>
    <m/>
    <x v="3"/>
    <s v="SAO JOAO DE MERITI"/>
    <m/>
    <n v="380"/>
    <n v="21975544010"/>
    <s v="Sem Navegação"/>
    <s v="N/A"/>
    <m/>
    <m/>
    <m/>
    <x v="157"/>
    <d v="2025-10-24T00:00:00"/>
    <x v="0"/>
    <s v="Saúde Mental092640635"/>
    <x v="1"/>
  </r>
  <r>
    <x v="1"/>
    <x v="15"/>
    <s v="Ativo"/>
    <d v="2025-11-27T00:00:00"/>
    <s v="093791400"/>
    <s v="Maria Eduarda Machado Monteiro"/>
    <n v="20488786797"/>
    <d v="2004-07-23T00:00:00"/>
    <n v="21"/>
    <m/>
    <x v="3"/>
    <s v="RIO DE JANEIRO"/>
    <m/>
    <n v="75"/>
    <n v="21975563794"/>
    <s v="Sem Navegação"/>
    <s v="N/A"/>
    <m/>
    <m/>
    <m/>
    <x v="30"/>
    <d v="2025-11-10T00:00:00"/>
    <x v="0"/>
    <s v="Saúde Mental093791400"/>
    <x v="1"/>
  </r>
  <r>
    <x v="1"/>
    <x v="15"/>
    <s v="Ativo"/>
    <d v="2025-11-12T00:00:00"/>
    <s v="093238360"/>
    <s v="Dayane Muniz de Sousa Silva Theodoro"/>
    <n v="15212237777"/>
    <d v="1994-06-30T00:00:00"/>
    <n v="31"/>
    <m/>
    <x v="3"/>
    <s v="ITAGUAI"/>
    <m/>
    <n v="450"/>
    <n v="21975734790"/>
    <s v="Sem Navegação"/>
    <s v="N/A"/>
    <m/>
    <m/>
    <m/>
    <x v="130"/>
    <d v="2025-11-13T00:00:00"/>
    <x v="0"/>
    <s v="Saúde Mental093238360"/>
    <x v="1"/>
  </r>
  <r>
    <x v="1"/>
    <x v="15"/>
    <s v="Ativo"/>
    <d v="2025-11-10T00:00:00"/>
    <s v="089343170"/>
    <s v="EMILLY DOCA FERNANDES BARROS"/>
    <n v="18266885796"/>
    <d v="2000-03-20T00:00:00"/>
    <n v="26"/>
    <m/>
    <x v="3"/>
    <s v="ITAGUAI"/>
    <m/>
    <n v="200"/>
    <n v="21975749007"/>
    <s v="Sem Navegação"/>
    <s v="N/A"/>
    <m/>
    <m/>
    <m/>
    <x v="128"/>
    <d v="2025-10-08T00:00:00"/>
    <x v="5"/>
    <s v="Saúde Mental089343170"/>
    <x v="1"/>
  </r>
  <r>
    <x v="1"/>
    <x v="15"/>
    <s v="Ativo"/>
    <d v="2026-05-07T00:00:00"/>
    <s v="093655554"/>
    <s v="NICOLE VASCONCELOS BEZERRA"/>
    <n v="16107338780"/>
    <d v="2000-10-06T00:00:00"/>
    <n v="25"/>
    <s v="F"/>
    <x v="3"/>
    <s v="RIO DE JANEIRO"/>
    <m/>
    <n v="750"/>
    <n v="21975831663"/>
    <s v="Sem Navegação"/>
    <m/>
    <m/>
    <m/>
    <m/>
    <x v="56"/>
    <d v="2026-11-05T00:00:00"/>
    <x v="0"/>
    <s v="Saúde Mental093655554"/>
    <x v="5"/>
  </r>
  <r>
    <x v="1"/>
    <x v="15"/>
    <s v="Ativo"/>
    <d v="2026-05-11T00:00:00"/>
    <s v="095727318"/>
    <s v="NATHAN BRAGA ALVES"/>
    <n v="6648859776"/>
    <d v="1998-12-28T00:00:00"/>
    <n v="27"/>
    <s v="M"/>
    <x v="3"/>
    <s v="RIO DE JANEIRO"/>
    <s v="REALENGO"/>
    <n v="80"/>
    <n v="21975879325"/>
    <s v="Sem Navegação"/>
    <m/>
    <m/>
    <m/>
    <m/>
    <x v="71"/>
    <d v="2026-05-15T00:00:00"/>
    <x v="0"/>
    <s v="Saúde Mental095727318"/>
    <x v="5"/>
  </r>
  <r>
    <x v="1"/>
    <x v="15"/>
    <s v="Ativo"/>
    <d v="2026-01-05T00:00:00"/>
    <s v="089791206"/>
    <s v="GILSON BAFFA"/>
    <n v="4643788771"/>
    <d v="1977-02-07T00:00:00"/>
    <n v="49"/>
    <s v="M"/>
    <x v="3"/>
    <s v="RIO DE JANEIRO"/>
    <m/>
    <n v="75"/>
    <n v="21976041744"/>
    <s v="Sem Navegação"/>
    <s v="N/A"/>
    <m/>
    <m/>
    <m/>
    <x v="102"/>
    <d v="2026-01-08T00:00:00"/>
    <x v="0"/>
    <s v="Saúde Mental089791206"/>
    <x v="4"/>
  </r>
  <r>
    <x v="1"/>
    <x v="15"/>
    <s v="Ativo"/>
    <d v="2026-01-12T00:00:00"/>
    <s v="093781443"/>
    <s v="SHIRLENE MACHADO REZENDE MONTEIRO"/>
    <n v="10299879712"/>
    <d v="1984-12-10T00:00:00"/>
    <n v="41"/>
    <s v="F"/>
    <x v="3"/>
    <s v="SAO GONÇALO"/>
    <m/>
    <n v="75"/>
    <n v="21976910465"/>
    <s v="Sem Navegação"/>
    <s v="N/A"/>
    <m/>
    <m/>
    <m/>
    <x v="46"/>
    <d v="2026-01-15T00:00:00"/>
    <x v="0"/>
    <s v="Saúde Mental093781443"/>
    <x v="4"/>
  </r>
  <r>
    <x v="1"/>
    <x v="15"/>
    <s v="Ativo"/>
    <d v="2025-11-10T00:00:00"/>
    <s v="093784846"/>
    <s v="Jussara de Souza Albuquerque Bastos"/>
    <n v="7087094785"/>
    <d v="1976-08-19T00:00:00"/>
    <n v="49"/>
    <m/>
    <x v="3"/>
    <s v="SAO GONÇALO"/>
    <m/>
    <n v="75"/>
    <n v="21977201118"/>
    <s v="Sem Navegação"/>
    <s v="N/A"/>
    <m/>
    <m/>
    <m/>
    <x v="158"/>
    <d v="2025-10-27T00:00:00"/>
    <x v="0"/>
    <s v="Saúde Mental093784846"/>
    <x v="1"/>
  </r>
  <r>
    <x v="1"/>
    <x v="15"/>
    <s v="Ativo"/>
    <d v="2025-11-10T00:00:00"/>
    <s v="095314129"/>
    <s v="Gabriel Barreto da Silva"/>
    <n v="14293703780"/>
    <d v="2004-09-30T00:00:00"/>
    <n v="21"/>
    <m/>
    <x v="3"/>
    <s v="RIO DE JANEIRO"/>
    <m/>
    <n v="75"/>
    <n v="21977258911"/>
    <s v="Sem Navegação"/>
    <s v="N/A"/>
    <m/>
    <m/>
    <m/>
    <x v="145"/>
    <d v="2025-10-18T00:00:00"/>
    <x v="27"/>
    <s v="Saúde Mental095314129"/>
    <x v="1"/>
  </r>
  <r>
    <x v="1"/>
    <x v="15"/>
    <s v="Ativo"/>
    <d v="2025-12-11T00:00:00"/>
    <s v="095499901"/>
    <s v="ESTHEFANE DA SILVA LIMA"/>
    <n v="18486431794"/>
    <d v="2002-01-30T00:00:00"/>
    <n v="24"/>
    <s v="F"/>
    <x v="0"/>
    <s v="SAO PAULO"/>
    <m/>
    <n v="75"/>
    <n v="21978773311"/>
    <s v="Sem Navegação"/>
    <s v="N/A"/>
    <m/>
    <m/>
    <m/>
    <x v="2"/>
    <m/>
    <x v="0"/>
    <s v="Saúde Mental095499901"/>
    <x v="1"/>
  </r>
  <r>
    <x v="1"/>
    <x v="15"/>
    <s v="Ativo"/>
    <d v="2025-11-24T00:00:00"/>
    <s v="087776490"/>
    <s v="Alexandre Francisco do Nascimento"/>
    <n v="17232938730"/>
    <d v="1998-01-17T00:00:00"/>
    <n v="28"/>
    <m/>
    <x v="3"/>
    <s v="DUQUE DE CAXIAS"/>
    <m/>
    <n v="450"/>
    <n v="21978887972"/>
    <s v="Sem Navegação"/>
    <s v="N/A"/>
    <m/>
    <m/>
    <m/>
    <x v="43"/>
    <s v="11/17/2025"/>
    <x v="1"/>
    <s v="Saúde Mental087776490"/>
    <x v="1"/>
  </r>
  <r>
    <x v="1"/>
    <x v="15"/>
    <s v="Ativo"/>
    <d v="2026-05-11T00:00:00"/>
    <s v="093795068"/>
    <s v="MARINA MAGALHAES ESQUERDO BARROS"/>
    <n v="11131036719"/>
    <d v="2000-03-18T00:00:00"/>
    <n v="26"/>
    <s v="F"/>
    <x v="3"/>
    <s v="RIO DE JANEIRO"/>
    <s v="BENFICA"/>
    <n v="75"/>
    <n v="21979578549"/>
    <s v="Sem Navegação"/>
    <m/>
    <m/>
    <m/>
    <m/>
    <x v="82"/>
    <d v="2026-05-13T00:00:00"/>
    <x v="0"/>
    <s v="Saúde Mental093795068"/>
    <x v="5"/>
  </r>
  <r>
    <x v="1"/>
    <x v="15"/>
    <s v="Ativo"/>
    <d v="2025-11-10T00:00:00"/>
    <s v="084374547"/>
    <s v="Ana Beatriz Maria da Silva"/>
    <n v="13265575721"/>
    <d v="1991-04-27T00:00:00"/>
    <n v="35"/>
    <m/>
    <x v="3"/>
    <s v="RIO DE JANEIRO"/>
    <m/>
    <n v="60"/>
    <n v="21979613719"/>
    <s v="Sem Navegação"/>
    <s v="N/A"/>
    <m/>
    <m/>
    <m/>
    <x v="119"/>
    <d v="2025-10-08T00:00:00"/>
    <x v="0"/>
    <s v="Saúde Mental084374547"/>
    <x v="1"/>
  </r>
  <r>
    <x v="1"/>
    <x v="15"/>
    <s v="Ativo"/>
    <d v="2025-12-09T00:00:00"/>
    <s v="093785281"/>
    <s v="FLAVIA RENATA DE VASCONCELLOS PEREIRA"/>
    <n v="3387491794"/>
    <d v="1974-10-19T00:00:00"/>
    <n v="51"/>
    <s v="F"/>
    <x v="3"/>
    <s v="SAO JOAO DE MERITI"/>
    <m/>
    <n v="75"/>
    <n v="21979677439"/>
    <s v="Sem Navegação"/>
    <s v="N/A"/>
    <m/>
    <m/>
    <m/>
    <x v="14"/>
    <d v="2025-12-04T00:00:00"/>
    <x v="0"/>
    <s v="Saúde Mental093785281"/>
    <x v="1"/>
  </r>
  <r>
    <x v="1"/>
    <x v="15"/>
    <s v="Ativo"/>
    <d v="2025-11-10T00:00:00"/>
    <s v="095104486"/>
    <s v="AMANDA MORAIS DA SILVA"/>
    <n v="8084140469"/>
    <d v="1994-06-27T00:00:00"/>
    <n v="31"/>
    <m/>
    <x v="3"/>
    <s v="RIO DE JANEIRO"/>
    <m/>
    <n v="750"/>
    <n v="21979757564"/>
    <s v="Sem Navegação"/>
    <s v="N/A"/>
    <m/>
    <m/>
    <m/>
    <x v="173"/>
    <m/>
    <x v="0"/>
    <s v="Saúde Mental095104486"/>
    <x v="1"/>
  </r>
  <r>
    <x v="1"/>
    <x v="15"/>
    <s v="Ativo"/>
    <d v="2025-11-10T00:00:00"/>
    <s v="094969416"/>
    <s v="MILTA BOTELHO DE OLIVEIRA"/>
    <n v="3603026705"/>
    <d v="1972-01-04T00:00:00"/>
    <n v="54"/>
    <m/>
    <x v="3"/>
    <s v="RIO DE JANEIRO"/>
    <m/>
    <n v="75"/>
    <n v="21979787102"/>
    <s v="Sem Navegação"/>
    <s v="N/A"/>
    <m/>
    <m/>
    <m/>
    <x v="59"/>
    <d v="2025-10-11T00:00:00"/>
    <x v="0"/>
    <s v="Saúde Mental094969416"/>
    <x v="1"/>
  </r>
  <r>
    <x v="1"/>
    <x v="15"/>
    <s v="Ativo"/>
    <d v="2025-11-27T00:00:00"/>
    <s v="093798777"/>
    <s v="GABRIELLA BARROSO DA SILVA SANTOS"/>
    <n v="17773769710"/>
    <d v="2010-04-17T00:00:00"/>
    <n v="16"/>
    <m/>
    <x v="3"/>
    <s v="RIO DE JANEIRO"/>
    <m/>
    <n v="75"/>
    <n v="21979974866"/>
    <s v="Sem Navegação"/>
    <s v="N/A"/>
    <m/>
    <m/>
    <m/>
    <x v="30"/>
    <d v="2025-11-29T00:00:00"/>
    <x v="0"/>
    <s v="Saúde Mental093798777"/>
    <x v="1"/>
  </r>
  <r>
    <x v="1"/>
    <x v="15"/>
    <s v="Ativo"/>
    <d v="2026-01-15T00:00:00"/>
    <s v="093784630"/>
    <s v="CLAUDIA MARCELLE DE OLIVEIRA CARDOSO"/>
    <n v="3654348769"/>
    <d v="1972-11-29T00:00:00"/>
    <n v="53"/>
    <s v="F"/>
    <x v="3"/>
    <s v="DUQUE DE CAXIAS"/>
    <m/>
    <n v="75"/>
    <n v="21980022473"/>
    <s v="Sem Navegação"/>
    <s v="N/A"/>
    <m/>
    <m/>
    <m/>
    <x v="108"/>
    <d v="2026-01-21T00:00:00"/>
    <x v="0"/>
    <s v="Saúde Mental093784630"/>
    <x v="4"/>
  </r>
  <r>
    <x v="1"/>
    <x v="15"/>
    <s v="Ativo"/>
    <d v="2026-03-25T00:00:00"/>
    <s v="094706383"/>
    <s v="JULIANA MARTINS DE MOURA"/>
    <n v="16832265778"/>
    <d v="2000-02-25T00:00:00"/>
    <n v="26"/>
    <s v="F"/>
    <x v="3"/>
    <s v="NOVA IGUAÇU"/>
    <s v="CABUCU"/>
    <n v="75"/>
    <n v="21980114640"/>
    <s v="Sem Navegação"/>
    <s v="N/A"/>
    <d v="2026-03-23T00:00:00"/>
    <m/>
    <m/>
    <x v="89"/>
    <d v="2026-04-04T00:00:00"/>
    <x v="0"/>
    <s v="Saúde Mental094706383"/>
    <x v="2"/>
  </r>
  <r>
    <x v="1"/>
    <x v="15"/>
    <s v="Ativo"/>
    <d v="2025-11-10T00:00:00"/>
    <s v="093798747"/>
    <s v="JOSE PEDRO SARINHO MARQUES"/>
    <n v="21354994710"/>
    <d v="2008-03-30T00:00:00"/>
    <n v="18"/>
    <m/>
    <x v="3"/>
    <s v="RIO DE JANEIRO"/>
    <m/>
    <n v="75"/>
    <n v="21980203928"/>
    <s v="Sem Navegação"/>
    <s v="N/A"/>
    <m/>
    <m/>
    <m/>
    <x v="158"/>
    <d v="2025-10-28T00:00:00"/>
    <x v="0"/>
    <s v="Saúde Mental093798747"/>
    <x v="1"/>
  </r>
  <r>
    <x v="1"/>
    <x v="15"/>
    <s v="Ativo"/>
    <d v="2025-11-10T00:00:00"/>
    <s v="093781807"/>
    <s v="VITOR ALEXANDRE CAMPO"/>
    <n v="14904015711"/>
    <d v="1994-10-14T00:00:00"/>
    <n v="31"/>
    <m/>
    <x v="3"/>
    <s v="RIO DE JANEIRO"/>
    <m/>
    <n v="75"/>
    <n v="21980299175"/>
    <s v="Sem Navegação"/>
    <s v="N/A"/>
    <m/>
    <m/>
    <m/>
    <x v="35"/>
    <d v="2025-10-23T00:00:00"/>
    <x v="0"/>
    <s v="Saúde Mental093781807"/>
    <x v="1"/>
  </r>
  <r>
    <x v="1"/>
    <x v="15"/>
    <s v="Ativo"/>
    <d v="2025-11-10T00:00:00"/>
    <s v="093794429"/>
    <s v="OZILENE SOARES DA SILVA GONCALVES"/>
    <n v="4701494429"/>
    <d v="1981-06-02T00:00:00"/>
    <n v="44"/>
    <m/>
    <x v="3"/>
    <s v="NITEROI"/>
    <m/>
    <n v="75"/>
    <n v="21980458398"/>
    <s v="Sem Navegação"/>
    <s v="N/A"/>
    <m/>
    <m/>
    <m/>
    <x v="184"/>
    <d v="2025-10-30T00:00:00"/>
    <x v="27"/>
    <s v="Saúde Mental093794429"/>
    <x v="1"/>
  </r>
  <r>
    <x v="1"/>
    <x v="15"/>
    <s v="Ativo"/>
    <d v="2025-11-10T00:00:00"/>
    <s v="082969422"/>
    <s v="ANITA SAMARA BASILIO QUEIROZ"/>
    <n v="15672482767"/>
    <d v="1994-07-21T00:00:00"/>
    <n v="31"/>
    <m/>
    <x v="3"/>
    <s v="RIO DE JANEIRO"/>
    <m/>
    <n v="80"/>
    <n v="21980508474"/>
    <s v="Sem Navegação"/>
    <s v="N/A"/>
    <m/>
    <m/>
    <m/>
    <x v="157"/>
    <d v="2025-10-29T00:00:00"/>
    <x v="0"/>
    <s v="Saúde Mental082969422"/>
    <x v="1"/>
  </r>
  <r>
    <x v="1"/>
    <x v="15"/>
    <s v="Ativo"/>
    <d v="2025-11-10T00:00:00"/>
    <s v="093793699"/>
    <s v="ROSIANE DE LOURDES FERREIRA"/>
    <n v="5254706708"/>
    <d v="1978-10-17T00:00:00"/>
    <n v="47"/>
    <m/>
    <x v="3"/>
    <s v="RIO DE JANEIRO"/>
    <m/>
    <n v="75"/>
    <n v="21980628745"/>
    <s v="Sem Navegação"/>
    <s v="N/A"/>
    <m/>
    <m/>
    <m/>
    <x v="131"/>
    <d v="2025-11-05T00:00:00"/>
    <x v="0"/>
    <s v="Saúde Mental093793699"/>
    <x v="1"/>
  </r>
  <r>
    <x v="1"/>
    <x v="15"/>
    <s v="Ativo"/>
    <d v="2025-11-10T00:00:00"/>
    <s v="092857826"/>
    <s v="JOAO VICTOR SILVA ZAINO"/>
    <n v="22004717777"/>
    <d v="2002-05-25T00:00:00"/>
    <n v="24"/>
    <m/>
    <x v="3"/>
    <s v="MESQUITA"/>
    <m/>
    <n v="120"/>
    <n v="21980659695"/>
    <s v="Sem Navegação"/>
    <s v="N/A"/>
    <m/>
    <m/>
    <m/>
    <x v="146"/>
    <d v="2025-10-18T00:00:00"/>
    <x v="27"/>
    <s v="Saúde Mental092857826"/>
    <x v="1"/>
  </r>
  <r>
    <x v="1"/>
    <x v="15"/>
    <s v="Ativo"/>
    <d v="2025-11-11T00:00:00"/>
    <s v="081892607"/>
    <s v="Roberto Leandro de Souza"/>
    <n v="8071973422"/>
    <d v="1989-07-06T00:00:00"/>
    <n v="36"/>
    <m/>
    <x v="3"/>
    <s v="RIO DE JANEIRO"/>
    <m/>
    <n v="330"/>
    <n v="21980682203"/>
    <s v="Sem Navegação"/>
    <s v="N/A"/>
    <m/>
    <m/>
    <m/>
    <x v="7"/>
    <d v="2025-11-11T00:00:00"/>
    <x v="0"/>
    <s v="Saúde Mental081892607"/>
    <x v="1"/>
  </r>
  <r>
    <x v="1"/>
    <x v="15"/>
    <s v="Ativo"/>
    <d v="2025-12-22T00:00:00"/>
    <s v="095180825"/>
    <s v="JESSICA RIBEIRO FERNANDES"/>
    <n v="14272788736"/>
    <d v="1993-04-24T00:00:00"/>
    <n v="33"/>
    <s v="F"/>
    <x v="3"/>
    <s v="RIO DE JANEIRO"/>
    <m/>
    <n v="700"/>
    <n v="21980830181"/>
    <s v="Sem Navegação"/>
    <s v="N/A"/>
    <m/>
    <m/>
    <m/>
    <x v="76"/>
    <d v="2001-01-01T00:00:00"/>
    <x v="0"/>
    <s v="Saúde Mental095180825"/>
    <x v="1"/>
  </r>
  <r>
    <x v="1"/>
    <x v="15"/>
    <s v="Ativo"/>
    <d v="2025-11-10T00:00:00"/>
    <s v="093794945"/>
    <s v="DANIELLE HENRIQUES VAIRO"/>
    <n v="13169822705"/>
    <d v="1992-01-08T00:00:00"/>
    <n v="34"/>
    <m/>
    <x v="3"/>
    <s v="RIO DE JANEIRO"/>
    <m/>
    <n v="380"/>
    <n v="21980872019"/>
    <s v="Sem Navegação"/>
    <s v="N/A"/>
    <m/>
    <m/>
    <m/>
    <x v="128"/>
    <d v="2025-10-09T00:00:00"/>
    <x v="0"/>
    <s v="Saúde Mental093794945"/>
    <x v="1"/>
  </r>
  <r>
    <x v="1"/>
    <x v="15"/>
    <s v="Ativo"/>
    <d v="2026-03-23T00:00:00"/>
    <s v="094781919"/>
    <s v="MARY HELEN SENNA DE PONTES"/>
    <n v="9170419760"/>
    <d v="1981-11-02T00:00:00"/>
    <n v="44"/>
    <s v="F"/>
    <x v="3"/>
    <s v="RIO DAS OSTRAS"/>
    <m/>
    <n v="75"/>
    <n v="21981107474"/>
    <s v="Sem Navegação"/>
    <s v="N/A"/>
    <d v="2026-03-18T00:00:00"/>
    <m/>
    <m/>
    <x v="40"/>
    <d v="2026-03-19T00:00:00"/>
    <x v="0"/>
    <s v="Saúde Mental094781919"/>
    <x v="2"/>
  </r>
  <r>
    <x v="1"/>
    <x v="15"/>
    <s v="Ativo"/>
    <d v="2026-03-23T00:00:00"/>
    <s v="086602272"/>
    <s v="TAIZA REZENDE DE SOUZA"/>
    <n v="2908962748"/>
    <d v="1976-04-29T00:00:00"/>
    <n v="50"/>
    <s v="F"/>
    <x v="3"/>
    <s v="RIO DE JANEIRO"/>
    <m/>
    <n v="750"/>
    <n v="21981216131"/>
    <s v="Sem Navegação"/>
    <s v="N/A"/>
    <d v="2026-02-23T00:00:00"/>
    <m/>
    <m/>
    <x v="36"/>
    <d v="2026-03-17T00:00:00"/>
    <x v="0"/>
    <s v="Saúde Mental086602272"/>
    <x v="3"/>
  </r>
  <r>
    <x v="1"/>
    <x v="15"/>
    <s v="Ativo"/>
    <d v="2025-12-10T00:00:00"/>
    <s v="094113956"/>
    <s v="DANIELA LINS FLORES"/>
    <n v="11136730796"/>
    <d v="1985-03-26T00:00:00"/>
    <n v="41"/>
    <s v="F"/>
    <x v="3"/>
    <s v="RIO DE JANEIRO"/>
    <m/>
    <n v="450"/>
    <n v="21981233317"/>
    <s v="Sem Navegação"/>
    <s v="N/A"/>
    <m/>
    <m/>
    <m/>
    <x v="11"/>
    <d v="2025-12-10T00:00:00"/>
    <x v="0"/>
    <s v="Saúde Mental094113956"/>
    <x v="1"/>
  </r>
  <r>
    <x v="1"/>
    <x v="15"/>
    <s v="Ativo"/>
    <d v="2026-04-16T00:00:00"/>
    <s v="096146973"/>
    <s v="KAREN CRISTINA GOMES BARBOZA"/>
    <n v="17180825760"/>
    <d v="2009-06-20T00:00:00"/>
    <n v="16"/>
    <s v="F"/>
    <x v="3"/>
    <s v="DUQUE DE CAXIAS "/>
    <s v="OLAVO BILAC "/>
    <n v="580"/>
    <n v="21981478262"/>
    <s v="Sem Navegação"/>
    <m/>
    <m/>
    <m/>
    <m/>
    <x v="74"/>
    <d v="2026-04-23T00:00:00"/>
    <x v="0"/>
    <s v="Saúde Mental096146973"/>
    <x v="0"/>
  </r>
  <r>
    <x v="1"/>
    <x v="15"/>
    <s v="Ativo"/>
    <d v="2025-11-10T00:00:00"/>
    <s v="092833335"/>
    <s v="JULIA SOUZA TEIXEIRA"/>
    <n v="17059000704"/>
    <d v="2004-01-08T00:00:00"/>
    <n v="22"/>
    <m/>
    <x v="3"/>
    <s v="RIO DE JANEIRO"/>
    <m/>
    <n v="80"/>
    <n v="21981646269"/>
    <s v="Sem Navegação"/>
    <s v="N/A"/>
    <m/>
    <m/>
    <m/>
    <x v="156"/>
    <d v="2025-10-09T00:00:00"/>
    <x v="27"/>
    <s v="Saúde Mental092833335"/>
    <x v="1"/>
  </r>
  <r>
    <x v="1"/>
    <x v="15"/>
    <s v="Ativo"/>
    <d v="2025-11-17T00:00:00"/>
    <s v="093795411"/>
    <s v="VANDA SANTOS DE CARVALHO"/>
    <n v="2988821755"/>
    <d v="1975-04-28T00:00:00"/>
    <n v="51"/>
    <m/>
    <x v="3"/>
    <s v="NITEROI"/>
    <m/>
    <n v="380"/>
    <n v="21981782653"/>
    <s v="Sem Navegação"/>
    <s v="N/A"/>
    <m/>
    <m/>
    <m/>
    <x v="100"/>
    <d v="2025-11-20T00:00:00"/>
    <x v="0"/>
    <s v="Saúde Mental093795411"/>
    <x v="1"/>
  </r>
  <r>
    <x v="1"/>
    <x v="15"/>
    <s v="Ativo"/>
    <d v="2026-03-12T00:00:00"/>
    <s v="093865452"/>
    <s v="ISABELLA VITORIA DE SOUZA NUNES"/>
    <n v="15644981746"/>
    <d v="2010-09-29T00:00:00"/>
    <n v="15"/>
    <s v="F"/>
    <x v="3"/>
    <s v="NOVA IGUAÇU"/>
    <m/>
    <n v="75"/>
    <n v="21981784473"/>
    <s v="Sem Navegação"/>
    <s v="N/A"/>
    <m/>
    <m/>
    <m/>
    <x v="13"/>
    <d v="2026-03-13T00:00:00"/>
    <x v="0"/>
    <s v="Saúde Mental093865452"/>
    <x v="2"/>
  </r>
  <r>
    <x v="1"/>
    <x v="15"/>
    <s v="Ativo"/>
    <d v="2025-12-22T00:00:00"/>
    <s v="094453102"/>
    <s v="FERNANDA TAVARES PELUSO"/>
    <n v="13599176752"/>
    <d v="1989-03-14T00:00:00"/>
    <n v="37"/>
    <s v="F"/>
    <x v="3"/>
    <s v="RIO DE JANEIRO"/>
    <m/>
    <n v="450"/>
    <n v="21981801086"/>
    <s v="Sem Navegação"/>
    <s v="N/A"/>
    <m/>
    <m/>
    <m/>
    <x v="76"/>
    <d v="2025-12-19T00:00:00"/>
    <x v="0"/>
    <s v="Saúde Mental094453102"/>
    <x v="1"/>
  </r>
  <r>
    <x v="1"/>
    <x v="15"/>
    <s v="Ativo"/>
    <d v="2026-05-18T00:00:00"/>
    <s v="075146196"/>
    <s v="LUIZ EDUARDO DALBUQUERQUE BERTOLETTI BECHO"/>
    <n v="5822473733"/>
    <d v="1984-06-27T00:00:00"/>
    <n v="41"/>
    <s v="M"/>
    <x v="3"/>
    <s v="RIO DE JANEIRO"/>
    <s v="VARGEM PEQUENA"/>
    <n v="400"/>
    <n v="21981817706"/>
    <s v="Sem Navegação"/>
    <m/>
    <m/>
    <m/>
    <m/>
    <x v="113"/>
    <d v="2026-05-18T00:00:00"/>
    <x v="0"/>
    <s v="Saúde Mental075146196"/>
    <x v="5"/>
  </r>
  <r>
    <x v="1"/>
    <x v="15"/>
    <s v="Ativo"/>
    <d v="2025-11-10T00:00:00"/>
    <s v="089903183"/>
    <s v="Eliane da Silva Cortes Nunes"/>
    <n v="10043229760"/>
    <d v="1983-11-28T00:00:00"/>
    <n v="42"/>
    <m/>
    <x v="3"/>
    <s v="DUQUE DE CAXIAS"/>
    <m/>
    <n v="380"/>
    <n v="21981872044"/>
    <s v="Sem Navegação"/>
    <s v="N/A"/>
    <m/>
    <m/>
    <m/>
    <x v="86"/>
    <d v="2025-10-30T00:00:00"/>
    <x v="0"/>
    <s v="Saúde Mental089903183"/>
    <x v="1"/>
  </r>
  <r>
    <x v="1"/>
    <x v="15"/>
    <s v="Ativo"/>
    <d v="2026-02-05T00:00:00"/>
    <s v="093794747"/>
    <s v="CAMMYLLA STEFANNY SOUZA DA SILVA"/>
    <n v="16188611741"/>
    <d v="1996-09-04T00:00:00"/>
    <n v="29"/>
    <s v="F"/>
    <x v="3"/>
    <s v="SAO GONÇALO"/>
    <m/>
    <n v="75"/>
    <n v="21981897099"/>
    <s v="Sem Navegação"/>
    <s v="N/A"/>
    <m/>
    <m/>
    <m/>
    <x v="12"/>
    <d v="2026-02-05T00:00:00"/>
    <x v="0"/>
    <s v="Saúde Mental093794747"/>
    <x v="3"/>
  </r>
  <r>
    <x v="1"/>
    <x v="15"/>
    <s v="Ativo"/>
    <d v="2025-12-11T00:00:00"/>
    <s v="083055557"/>
    <s v="ANDREA DE MENDONCA SOARES"/>
    <n v="4108808762"/>
    <d v="1975-11-12T00:00:00"/>
    <n v="50"/>
    <s v="F"/>
    <x v="3"/>
    <s v="RIO DE JANEIRO"/>
    <m/>
    <n v="600"/>
    <n v="21981925846"/>
    <s v="Sem Navegação"/>
    <s v="N/A"/>
    <m/>
    <m/>
    <m/>
    <x v="2"/>
    <d v="2025-12-16T00:00:00"/>
    <x v="0"/>
    <s v="Saúde Mental083055557"/>
    <x v="1"/>
  </r>
  <r>
    <x v="1"/>
    <x v="15"/>
    <s v="Ativo"/>
    <d v="2025-11-12T00:00:00"/>
    <s v="745142966"/>
    <s v="Fernanda Meneses Rodrigues Da Costa"/>
    <n v="15077769770"/>
    <d v="1993-11-06T00:00:00"/>
    <n v="32"/>
    <m/>
    <x v="3"/>
    <s v="RIO DE JANEIRO"/>
    <m/>
    <n v="200"/>
    <n v="21981929074"/>
    <s v="Sem Navegação"/>
    <s v="N/A"/>
    <m/>
    <m/>
    <m/>
    <x v="130"/>
    <d v="2025-12-19T00:00:00"/>
    <x v="0"/>
    <s v="Saúde Mental745142966"/>
    <x v="1"/>
  </r>
  <r>
    <x v="1"/>
    <x v="15"/>
    <s v="Ativo"/>
    <d v="2026-01-20T00:00:00"/>
    <s v="880226498"/>
    <s v="MELISSA GARCIA MACHADO"/>
    <n v="8236309789"/>
    <d v="1982-06-23T00:00:00"/>
    <n v="43"/>
    <s v="F"/>
    <x v="3"/>
    <s v="NITEROI"/>
    <m/>
    <n v="400"/>
    <n v="21982126401"/>
    <s v="Sem Navegação"/>
    <s v="N/A"/>
    <m/>
    <m/>
    <m/>
    <x v="64"/>
    <d v="2026-01-21T00:00:00"/>
    <x v="0"/>
    <s v="Saúde Mental880226498"/>
    <x v="4"/>
  </r>
  <r>
    <x v="1"/>
    <x v="15"/>
    <s v="Ativo"/>
    <d v="2025-12-09T00:00:00"/>
    <s v="093781414"/>
    <s v="RAFAELA CONCEICAO AMORIM CRUZ"/>
    <n v="15804106775"/>
    <d v="1997-07-14T00:00:00"/>
    <n v="28"/>
    <s v="F"/>
    <x v="3"/>
    <s v="SAO GONÇALO"/>
    <m/>
    <n v="75"/>
    <n v="21982159110"/>
    <s v="Sem Navegação"/>
    <s v="N/A"/>
    <m/>
    <m/>
    <m/>
    <x v="139"/>
    <d v="2025-12-06T00:00:00"/>
    <x v="0"/>
    <s v="Saúde Mental093781414"/>
    <x v="1"/>
  </r>
  <r>
    <x v="1"/>
    <x v="15"/>
    <s v="Ativo"/>
    <d v="2026-01-13T00:00:00"/>
    <s v="093157664"/>
    <s v="MARIA SOCORRO DE JESUS SILVA"/>
    <n v="1503737756"/>
    <d v="1962-05-01T00:00:00"/>
    <n v="64"/>
    <s v="F"/>
    <x v="3"/>
    <s v="SAO GONÇALO"/>
    <m/>
    <n v="75"/>
    <n v="21982198287"/>
    <s v="Sem Navegação"/>
    <s v="N/A"/>
    <m/>
    <m/>
    <m/>
    <x v="18"/>
    <d v="2026-01-13T00:00:00"/>
    <x v="1"/>
    <s v="Saúde Mental093157664"/>
    <x v="4"/>
  </r>
  <r>
    <x v="1"/>
    <x v="15"/>
    <s v="Ativo"/>
    <d v="2026-03-11T00:00:00"/>
    <s v="095700278"/>
    <s v="LEONARDO PEREIRA SOUZA"/>
    <n v="13761724705"/>
    <d v="2001-10-08T00:00:00"/>
    <n v="24"/>
    <s v="M"/>
    <x v="3"/>
    <s v="BELFORD ROXO"/>
    <m/>
    <n v="400"/>
    <n v="21982289026"/>
    <s v="Sem Navegação"/>
    <s v="N/A"/>
    <m/>
    <m/>
    <m/>
    <x v="92"/>
    <d v="2026-03-10T00:00:00"/>
    <x v="0"/>
    <s v="Saúde Mental095700278"/>
    <x v="2"/>
  </r>
  <r>
    <x v="1"/>
    <x v="15"/>
    <s v="Ativo"/>
    <d v="2025-11-10T00:00:00"/>
    <s v="093792000"/>
    <s v="TAIANE DA SILVA SALOMAO"/>
    <n v="15107551793"/>
    <d v="1992-05-27T00:00:00"/>
    <n v="34"/>
    <m/>
    <x v="3"/>
    <s v="RIO DE JANEIRO"/>
    <m/>
    <n v="75"/>
    <n v="21982565680"/>
    <s v="Sem Navegação"/>
    <s v="N/A"/>
    <m/>
    <m/>
    <m/>
    <x v="163"/>
    <d v="2025-11-03T00:00:00"/>
    <x v="0"/>
    <s v="Saúde Mental093792000"/>
    <x v="1"/>
  </r>
  <r>
    <x v="1"/>
    <x v="15"/>
    <s v="Ativo"/>
    <d v="2025-11-17T00:00:00"/>
    <s v="093796830"/>
    <s v="TATIANE DOS SANTOS LEITAO"/>
    <n v="9013011756"/>
    <d v="1982-08-04T00:00:00"/>
    <n v="43"/>
    <m/>
    <x v="3"/>
    <s v="RIO DE JANEIRO"/>
    <m/>
    <n v="75"/>
    <n v="21982683168"/>
    <s v="Sem Navegação"/>
    <s v="N/A"/>
    <m/>
    <m/>
    <m/>
    <x v="100"/>
    <d v="2025-11-21T00:00:00"/>
    <x v="0"/>
    <s v="Saúde Mental093796830"/>
    <x v="1"/>
  </r>
  <r>
    <x v="1"/>
    <x v="15"/>
    <s v="Ativo"/>
    <d v="2025-11-10T00:00:00"/>
    <s v="094981268"/>
    <s v="Beatriz Caramuru Barreiros"/>
    <n v="15918715738"/>
    <d v="1997-01-12T00:00:00"/>
    <n v="29"/>
    <m/>
    <x v="3"/>
    <s v="RIO DE JANEIRO"/>
    <m/>
    <n v="380"/>
    <n v="21982858838"/>
    <s v="Sem Navegação"/>
    <s v="N/A"/>
    <m/>
    <m/>
    <m/>
    <x v="146"/>
    <d v="2025-10-13T00:00:00"/>
    <x v="0"/>
    <s v="Saúde Mental094981268"/>
    <x v="1"/>
  </r>
  <r>
    <x v="1"/>
    <x v="15"/>
    <s v="Ativo"/>
    <d v="2025-11-10T00:00:00"/>
    <s v="094691133"/>
    <s v="Larissa Detogne de Oliveira"/>
    <n v="15579675712"/>
    <d v="1993-08-21T00:00:00"/>
    <n v="32"/>
    <m/>
    <x v="3"/>
    <s v="NOVA IGUAÇU"/>
    <m/>
    <n v="450"/>
    <n v="21982978978"/>
    <s v="Sem Navegação"/>
    <s v="N/A"/>
    <m/>
    <m/>
    <m/>
    <x v="156"/>
    <m/>
    <x v="0"/>
    <s v="Saúde Mental094691133"/>
    <x v="1"/>
  </r>
  <r>
    <x v="1"/>
    <x v="15"/>
    <s v="Ativo"/>
    <d v="2026-01-12T00:00:00"/>
    <s v="092636507"/>
    <s v="ALESSANDRA MARIA CAPIBARIBE GONCALVES NOGUEIRA"/>
    <n v="2241245798"/>
    <d v="1972-05-28T00:00:00"/>
    <n v="54"/>
    <s v="F"/>
    <x v="3"/>
    <s v="NITEROI"/>
    <m/>
    <n v="500"/>
    <n v="21983015301"/>
    <s v="Sem Navegação"/>
    <s v="N/A"/>
    <m/>
    <m/>
    <m/>
    <x v="46"/>
    <d v="2001-01-01T00:00:00"/>
    <x v="1"/>
    <s v="Saúde Mental092636507"/>
    <x v="4"/>
  </r>
  <r>
    <x v="1"/>
    <x v="15"/>
    <s v="Ativo"/>
    <d v="2025-11-10T00:00:00"/>
    <s v="094593980"/>
    <s v="CLARISSA CALEIA DE SOUZA DE PAULA"/>
    <n v="14089501709"/>
    <d v="1993-05-03T00:00:00"/>
    <n v="33"/>
    <m/>
    <x v="3"/>
    <s v="SAO GONÇALO"/>
    <m/>
    <n v="380"/>
    <n v="21983196456"/>
    <s v="Sem Navegação"/>
    <s v="N/A"/>
    <m/>
    <m/>
    <m/>
    <x v="154"/>
    <d v="2025-11-19T00:00:00"/>
    <x v="0"/>
    <s v="Saúde Mental094593980"/>
    <x v="1"/>
  </r>
  <r>
    <x v="1"/>
    <x v="15"/>
    <s v="Ativo"/>
    <d v="2025-11-10T00:00:00"/>
    <s v="438900537"/>
    <s v="LUCIANA MARIA DE SA PEREIRA"/>
    <n v="3605654762"/>
    <d v="1975-06-21T00:00:00"/>
    <n v="50"/>
    <m/>
    <x v="3"/>
    <s v="DUQUE DE CAXIAS"/>
    <m/>
    <n v="300"/>
    <n v="21983225738"/>
    <s v="Sem Navegação"/>
    <s v="N/A"/>
    <m/>
    <m/>
    <m/>
    <x v="134"/>
    <m/>
    <x v="27"/>
    <s v="Saúde Mental438900537"/>
    <x v="1"/>
  </r>
  <r>
    <x v="1"/>
    <x v="15"/>
    <s v="Ativo"/>
    <d v="2025-11-10T00:00:00"/>
    <s v="093796410"/>
    <s v="JACQUELINE VAZ ARAUJO"/>
    <n v="8586671770"/>
    <d v="1977-04-10T00:00:00"/>
    <n v="49"/>
    <m/>
    <x v="3"/>
    <s v="NILOPOLIS"/>
    <m/>
    <n v="75"/>
    <n v="21983545110"/>
    <s v="Sem Navegação"/>
    <s v="N/A"/>
    <m/>
    <m/>
    <m/>
    <x v="145"/>
    <m/>
    <x v="0"/>
    <s v="Saúde Mental093796410"/>
    <x v="1"/>
  </r>
  <r>
    <x v="1"/>
    <x v="15"/>
    <s v="Ativo"/>
    <d v="2025-11-10T00:00:00"/>
    <s v="093801504"/>
    <s v="Sophia Araujo Tavares Silva"/>
    <n v="15345654778"/>
    <d v="2010-03-17T00:00:00"/>
    <n v="16"/>
    <m/>
    <x v="3"/>
    <s v="NILOPOLIS"/>
    <m/>
    <n v="75"/>
    <n v="21983545110"/>
    <s v="Sem Navegação"/>
    <s v="N/A"/>
    <m/>
    <m/>
    <m/>
    <x v="145"/>
    <m/>
    <x v="0"/>
    <s v="Saúde Mental093801504"/>
    <x v="1"/>
  </r>
  <r>
    <x v="1"/>
    <x v="15"/>
    <s v="Ativo"/>
    <d v="2025-12-17T00:00:00"/>
    <s v="093795358"/>
    <s v="MARIA FABIANA NUNES PEREIRA"/>
    <n v="4332143337"/>
    <d v="1988-08-22T00:00:00"/>
    <n v="37"/>
    <s v="F"/>
    <x v="3"/>
    <s v="NITEROI"/>
    <m/>
    <n v="75"/>
    <n v="21983559438"/>
    <s v="Sem Navegação"/>
    <s v="N/A"/>
    <m/>
    <m/>
    <m/>
    <x v="165"/>
    <d v="2001-01-01T00:00:00"/>
    <x v="29"/>
    <s v="Saúde Mental093795358"/>
    <x v="1"/>
  </r>
  <r>
    <x v="1"/>
    <x v="15"/>
    <s v="Ativo"/>
    <d v="2025-11-10T00:00:00"/>
    <s v="093782236"/>
    <s v="Géssica Nascimento Silva"/>
    <n v="12645256724"/>
    <d v="1993-02-01T00:00:00"/>
    <n v="33"/>
    <m/>
    <x v="3"/>
    <s v="ITABORAI"/>
    <m/>
    <n v="75"/>
    <n v="21983881584"/>
    <s v="Sem Navegação"/>
    <s v="N/A"/>
    <m/>
    <m/>
    <m/>
    <x v="145"/>
    <d v="2025-10-16T00:00:00"/>
    <x v="0"/>
    <s v="Saúde Mental093782236"/>
    <x v="1"/>
  </r>
  <r>
    <x v="1"/>
    <x v="15"/>
    <s v="Ativo"/>
    <d v="2025-11-10T00:00:00"/>
    <s v="094078561"/>
    <s v="Ana Clara Batista da Silva"/>
    <n v="18415609795"/>
    <d v="2005-02-10T00:00:00"/>
    <n v="21"/>
    <m/>
    <x v="3"/>
    <s v="NITEROI"/>
    <m/>
    <n v="75"/>
    <n v="21984281570"/>
    <s v="Sem Navegação"/>
    <s v="N/A"/>
    <m/>
    <m/>
    <m/>
    <x v="86"/>
    <d v="2025-10-31T00:00:00"/>
    <x v="0"/>
    <s v="Saúde Mental094078561"/>
    <x v="1"/>
  </r>
  <r>
    <x v="1"/>
    <x v="15"/>
    <s v="Ativo"/>
    <d v="2025-11-10T00:00:00"/>
    <s v="071621264"/>
    <s v="PRICILA DA SILVA SATURNINO"/>
    <n v="9561746719"/>
    <d v="1983-02-17T00:00:00"/>
    <n v="43"/>
    <m/>
    <x v="3"/>
    <s v="SAO JOAO DE MERITI"/>
    <m/>
    <n v="400"/>
    <n v="21984599857"/>
    <s v="Sem Navegação"/>
    <s v="N/A"/>
    <m/>
    <m/>
    <m/>
    <x v="168"/>
    <d v="2025-10-30T00:00:00"/>
    <x v="0"/>
    <s v="Saúde Mental071621264"/>
    <x v="1"/>
  </r>
  <r>
    <x v="1"/>
    <x v="15"/>
    <s v="Ativo"/>
    <d v="2026-03-11T00:00:00"/>
    <s v="096397447"/>
    <s v="CLAUDIO CINCINATO CARVALHO"/>
    <n v="12965849769"/>
    <d v="1990-04-25T00:00:00"/>
    <n v="36"/>
    <s v="M"/>
    <x v="3"/>
    <s v="RIO DE JANEIRO"/>
    <m/>
    <n v="50"/>
    <n v="21984877664"/>
    <s v="Sem Navegação"/>
    <s v="N/A"/>
    <m/>
    <m/>
    <m/>
    <x v="93"/>
    <d v="2026-03-11T00:00:00"/>
    <x v="0"/>
    <s v="Saúde Mental096397447"/>
    <x v="2"/>
  </r>
  <r>
    <x v="1"/>
    <x v="15"/>
    <s v="Ativo"/>
    <d v="2025-11-18T00:00:00"/>
    <s v="095515454"/>
    <s v="Jonas Claudio Modesto"/>
    <n v="18979734764"/>
    <d v="2007-08-27T00:00:00"/>
    <n v="18"/>
    <m/>
    <x v="3"/>
    <s v="DUQUE DE CAXIAS"/>
    <m/>
    <n v="380"/>
    <n v="21985091107"/>
    <s v="Sem Navegação"/>
    <s v="N/A"/>
    <m/>
    <m/>
    <m/>
    <x v="15"/>
    <d v="2025-11-20T00:00:00"/>
    <x v="0"/>
    <s v="Saúde Mental095515454"/>
    <x v="1"/>
  </r>
  <r>
    <x v="1"/>
    <x v="15"/>
    <s v="Ativo"/>
    <d v="2026-05-12T00:00:00"/>
    <s v="093412446"/>
    <s v="WESLEY ALMEIDA CAETANO DA SILVA"/>
    <n v="16180241759"/>
    <d v="1997-08-01T00:00:00"/>
    <m/>
    <s v="M"/>
    <x v="3"/>
    <s v="RIO DE JANEIRO"/>
    <s v="PIEDADE"/>
    <n v="80"/>
    <n v="21985192432"/>
    <s v="Sem Navegação"/>
    <m/>
    <m/>
    <m/>
    <m/>
    <x v="42"/>
    <d v="2026-05-15T00:00:00"/>
    <x v="0"/>
    <s v="Saúde Mental093412446"/>
    <x v="5"/>
  </r>
  <r>
    <x v="1"/>
    <x v="15"/>
    <s v="Ativo"/>
    <d v="2026-01-15T00:00:00"/>
    <s v="210272490"/>
    <s v="MARIANNA MIRANDA RODRIGUES VIDAL"/>
    <n v="15816792709"/>
    <d v="1997-02-23T00:00:00"/>
    <n v="29"/>
    <s v="F"/>
    <x v="3"/>
    <s v="RIO DE JANEIRO"/>
    <m/>
    <n v="400"/>
    <n v="21985303168"/>
    <s v="Sem Navegação"/>
    <s v="N/A"/>
    <m/>
    <m/>
    <m/>
    <x v="108"/>
    <d v="2026-01-21T00:00:00"/>
    <x v="0"/>
    <s v="Saúde Mental210272490"/>
    <x v="4"/>
  </r>
  <r>
    <x v="1"/>
    <x v="15"/>
    <s v="Ativo"/>
    <d v="2026-02-12T00:00:00"/>
    <s v="094078527"/>
    <s v="CARLA NUNES TROVAO"/>
    <n v="7532248798"/>
    <d v="1977-03-17T00:00:00"/>
    <n v="49"/>
    <s v="F"/>
    <x v="3"/>
    <s v="SAO GONÇALO"/>
    <m/>
    <n v="75"/>
    <n v="21985322105"/>
    <s v="Sem Navegação"/>
    <s v="N/A"/>
    <m/>
    <m/>
    <m/>
    <x v="9"/>
    <d v="2026-02-17T00:00:00"/>
    <x v="0"/>
    <s v="Saúde Mental094078527"/>
    <x v="3"/>
  </r>
  <r>
    <x v="1"/>
    <x v="15"/>
    <s v="Ativo"/>
    <d v="2026-02-26T00:00:00"/>
    <s v="096453530"/>
    <s v="LUIZ FELIPE VIANNA DA SILVA"/>
    <n v="12591706751"/>
    <d v="1989-09-23T00:00:00"/>
    <n v="36"/>
    <s v="M"/>
    <x v="3"/>
    <s v="RIO DE JANEIRO"/>
    <m/>
    <n v="700"/>
    <n v="21985504103"/>
    <s v="Sem Navegação"/>
    <s v="N/A"/>
    <m/>
    <m/>
    <m/>
    <x v="29"/>
    <d v="2026-02-28T00:00:00"/>
    <x v="0"/>
    <s v="Saúde Mental096453530"/>
    <x v="3"/>
  </r>
  <r>
    <x v="1"/>
    <x v="15"/>
    <s v="Ativo"/>
    <d v="2025-11-10T00:00:00"/>
    <s v="093924761"/>
    <s v="Mônica Cristina do Nascimento Andrade dos Santos"/>
    <n v="8386859784"/>
    <d v="1980-02-18T00:00:00"/>
    <n v="46"/>
    <m/>
    <x v="3"/>
    <s v="RIO DE JANEIRO"/>
    <m/>
    <n v="75"/>
    <n v="21985695329"/>
    <s v="Sem Navegação"/>
    <s v="N/A"/>
    <m/>
    <m/>
    <m/>
    <x v="156"/>
    <d v="2025-10-14T00:00:00"/>
    <x v="1"/>
    <s v="Saúde Mental093924761"/>
    <x v="1"/>
  </r>
  <r>
    <x v="1"/>
    <x v="15"/>
    <s v="Ativo"/>
    <d v="2025-11-10T00:00:00"/>
    <s v="093859703"/>
    <s v="NILMA PEREIRA RODRIGUES"/>
    <n v="3310224600"/>
    <d v="1977-07-24T00:00:00"/>
    <n v="48"/>
    <m/>
    <x v="3"/>
    <s v="RIO DE JANEIRO"/>
    <m/>
    <n v="75"/>
    <n v="21985887257"/>
    <s v="Sem Navegação"/>
    <s v="N/A"/>
    <m/>
    <m/>
    <m/>
    <x v="158"/>
    <d v="2025-10-29T00:00:00"/>
    <x v="27"/>
    <s v="Saúde Mental093859703"/>
    <x v="1"/>
  </r>
  <r>
    <x v="1"/>
    <x v="15"/>
    <s v="Ativo"/>
    <d v="2025-11-10T00:00:00"/>
    <s v="093853410"/>
    <s v="GABRIEL PEREIRA DA SILVA"/>
    <n v="7384115744"/>
    <d v="1977-06-28T00:00:00"/>
    <n v="48"/>
    <m/>
    <x v="3"/>
    <s v="DUQUE DE CAXIAS"/>
    <m/>
    <n v="75"/>
    <n v="21986164311"/>
    <s v="Sem Navegação"/>
    <s v="N/A"/>
    <m/>
    <m/>
    <m/>
    <x v="128"/>
    <d v="2025-10-11T00:00:00"/>
    <x v="27"/>
    <s v="Saúde Mental093853410"/>
    <x v="1"/>
  </r>
  <r>
    <x v="1"/>
    <x v="15"/>
    <s v="Ativo"/>
    <d v="2025-11-10T00:00:00"/>
    <s v="093853409"/>
    <s v="ANNY GABRIELA SILVA DA COSTA PEREIRA"/>
    <n v="14889693700"/>
    <d v="2007-05-21T00:00:00"/>
    <n v="19"/>
    <m/>
    <x v="0"/>
    <s v="SAO PAULO"/>
    <m/>
    <n v="75"/>
    <n v="21986164311"/>
    <s v="Sem Navegação"/>
    <s v="N/A"/>
    <m/>
    <m/>
    <m/>
    <x v="128"/>
    <d v="2025-10-08T00:00:00"/>
    <x v="27"/>
    <s v="Saúde Mental093853409"/>
    <x v="1"/>
  </r>
  <r>
    <x v="1"/>
    <x v="15"/>
    <s v="Ativo"/>
    <d v="2025-11-26T00:00:00"/>
    <s v="093792690"/>
    <s v="BRENDA SANTOS DE OLIVEIRA"/>
    <n v="17949666765"/>
    <d v="2001-06-04T00:00:00"/>
    <n v="24"/>
    <m/>
    <x v="3"/>
    <s v="SAO GONÇALO"/>
    <m/>
    <n v="75"/>
    <n v="21986252030"/>
    <s v="Sem Navegação"/>
    <s v="N/A"/>
    <m/>
    <m/>
    <m/>
    <x v="19"/>
    <d v="2025-11-29T00:00:00"/>
    <x v="0"/>
    <s v="Saúde Mental093792690"/>
    <x v="1"/>
  </r>
  <r>
    <x v="1"/>
    <x v="15"/>
    <s v="Ativo"/>
    <d v="2025-11-24T00:00:00"/>
    <s v="084586161"/>
    <s v="SIDNEI COIMBRA DOS SANTOS"/>
    <n v="1604556773"/>
    <d v="1970-09-24T00:00:00"/>
    <n v="55"/>
    <m/>
    <x v="3"/>
    <s v="RIO DE JANEIRO"/>
    <m/>
    <n v="450"/>
    <n v="21986321202"/>
    <s v="Sem Navegação"/>
    <s v="N/A"/>
    <m/>
    <m/>
    <m/>
    <x v="43"/>
    <m/>
    <x v="1"/>
    <s v="Saúde Mental084586161"/>
    <x v="1"/>
  </r>
  <r>
    <x v="1"/>
    <x v="15"/>
    <s v="Ativo"/>
    <d v="2026-04-20T00:00:00"/>
    <s v="093841942"/>
    <s v="NEIDEMAR CUNHA PEREIRA RODRIGUES"/>
    <n v="11018554793"/>
    <d v="1980-07-24T00:00:00"/>
    <n v="45"/>
    <s v="F"/>
    <x v="3"/>
    <s v="DUQUE DE CAXIAS"/>
    <s v="OLAVO BILAC"/>
    <n v="75"/>
    <n v="21986516143"/>
    <s v="Sem Navegação"/>
    <m/>
    <m/>
    <m/>
    <m/>
    <x v="24"/>
    <d v="2026-04-30T00:00:00"/>
    <x v="0"/>
    <s v="Saúde Mental093841942"/>
    <x v="0"/>
  </r>
  <r>
    <x v="1"/>
    <x v="15"/>
    <s v="Ativo"/>
    <d v="2026-03-23T00:00:00"/>
    <s v="078353945"/>
    <s v="ERIKA LUZIA ARCHANGELO MOURAO BREVES"/>
    <n v="9240091793"/>
    <d v="1979-12-13T00:00:00"/>
    <n v="46"/>
    <s v="F"/>
    <x v="3"/>
    <s v="RIO DE JANEIRO"/>
    <m/>
    <n v="500"/>
    <n v="21986592314"/>
    <s v="Sem Navegação"/>
    <s v="N/A"/>
    <d v="2026-01-23T00:00:00"/>
    <m/>
    <m/>
    <x v="89"/>
    <d v="2026-03-20T00:00:00"/>
    <x v="0"/>
    <s v="Saúde Mental078353945"/>
    <x v="2"/>
  </r>
  <r>
    <x v="1"/>
    <x v="15"/>
    <s v="Ativo"/>
    <d v="2025-11-10T00:00:00"/>
    <s v="094667221"/>
    <s v="EDUARDO BOTELHO SANTOS"/>
    <n v="8441319707"/>
    <d v="1979-07-12T00:00:00"/>
    <n v="46"/>
    <m/>
    <x v="3"/>
    <s v="NITEROI"/>
    <m/>
    <n v="450"/>
    <n v="21986632248"/>
    <s v="Sem Navegação"/>
    <s v="N/A"/>
    <m/>
    <m/>
    <m/>
    <x v="144"/>
    <d v="2025-10-24T00:00:00"/>
    <x v="27"/>
    <s v="Saúde Mental094667221"/>
    <x v="1"/>
  </r>
  <r>
    <x v="1"/>
    <x v="15"/>
    <s v="Ativo"/>
    <d v="2025-12-17T00:00:00"/>
    <s v="095139048"/>
    <s v="ROMENICK RODRIGUES DE ALMEIDA"/>
    <n v="14106716747"/>
    <d v="1994-01-18T00:00:00"/>
    <n v="32"/>
    <s v="M"/>
    <x v="3"/>
    <s v="RIO DE JANEIRO"/>
    <m/>
    <n v="450"/>
    <n v="21986756996"/>
    <s v="Sem Navegação"/>
    <s v="N/A"/>
    <m/>
    <m/>
    <m/>
    <x v="165"/>
    <d v="2025-12-17T00:00:00"/>
    <x v="0"/>
    <s v="Saúde Mental095139048"/>
    <x v="1"/>
  </r>
  <r>
    <x v="1"/>
    <x v="15"/>
    <s v="Ativo"/>
    <d v="2026-05-18T00:00:00"/>
    <s v="093789682"/>
    <s v="PATRICK HENRIQUE SANTOS CIPRIANO"/>
    <n v="12176714717"/>
    <d v="1996-03-24T00:00:00"/>
    <n v="30"/>
    <s v="M"/>
    <x v="3"/>
    <s v="SAO JOAO DE MERITI"/>
    <s v="VILA ZULMIRA"/>
    <n v="75"/>
    <n v="21986898304"/>
    <s v="Sem Navegação"/>
    <m/>
    <m/>
    <m/>
    <m/>
    <x v="116"/>
    <d v="2026-08-06T00:00:00"/>
    <x v="0"/>
    <s v="Saúde Mental093789682"/>
    <x v="5"/>
  </r>
  <r>
    <x v="1"/>
    <x v="15"/>
    <s v="Ativo"/>
    <d v="2025-11-10T00:00:00"/>
    <s v="093792789"/>
    <s v="MONICA DA SILVA PIZZOTTI"/>
    <n v="3742931717"/>
    <d v="1976-04-14T00:00:00"/>
    <n v="50"/>
    <m/>
    <x v="3"/>
    <s v="NITEROI"/>
    <m/>
    <n v="75"/>
    <n v="21986930785"/>
    <s v="Sem Navegação"/>
    <s v="N/A"/>
    <m/>
    <m/>
    <m/>
    <x v="119"/>
    <d v="2025-10-07T00:00:00"/>
    <x v="0"/>
    <s v="Saúde Mental093792789"/>
    <x v="1"/>
  </r>
  <r>
    <x v="1"/>
    <x v="15"/>
    <s v="Ativo"/>
    <d v="2026-02-19T00:00:00"/>
    <s v="075180539"/>
    <s v="ANA CLAUDIA PINHO SOUZA"/>
    <n v="3537339704"/>
    <d v="1972-11-28T00:00:00"/>
    <n v="53"/>
    <s v="F"/>
    <x v="3"/>
    <s v="RIO DE JANEIRO"/>
    <m/>
    <n v="50"/>
    <n v="21987343223"/>
    <s v="Sem Navegação"/>
    <s v="N/A"/>
    <m/>
    <m/>
    <m/>
    <x v="78"/>
    <d v="2026-02-19T00:00:00"/>
    <x v="0"/>
    <s v="Saúde Mental075180539"/>
    <x v="3"/>
  </r>
  <r>
    <x v="1"/>
    <x v="15"/>
    <s v="Ativo"/>
    <d v="2025-11-10T00:00:00"/>
    <s v="093229047"/>
    <s v="ISABELLY NEVES FILGUEIRAS"/>
    <n v="16037765758"/>
    <d v="1995-06-14T00:00:00"/>
    <n v="30"/>
    <m/>
    <x v="3"/>
    <s v="SAO GONÇALO"/>
    <m/>
    <n v="450"/>
    <n v="21987637658"/>
    <s v="Sem Navegação"/>
    <s v="N/A"/>
    <m/>
    <m/>
    <m/>
    <x v="128"/>
    <m/>
    <x v="5"/>
    <s v="Saúde Mental093229047"/>
    <x v="1"/>
  </r>
  <r>
    <x v="1"/>
    <x v="15"/>
    <s v="Ativo"/>
    <d v="2026-01-14T00:00:00"/>
    <s v="093796618"/>
    <s v="HELLEN DA SILVA DE BRITO DE MENEZES"/>
    <n v="11997306700"/>
    <d v="1989-02-26T00:00:00"/>
    <n v="37"/>
    <s v="F"/>
    <x v="3"/>
    <s v="RIO DE JANEIRO"/>
    <m/>
    <n v="75"/>
    <n v="21987704235"/>
    <s v="Sem Navegação"/>
    <s v="N/A"/>
    <m/>
    <m/>
    <m/>
    <x v="33"/>
    <d v="2026-01-21T00:00:00"/>
    <x v="0"/>
    <s v="Saúde Mental093796618"/>
    <x v="4"/>
  </r>
  <r>
    <x v="1"/>
    <x v="15"/>
    <s v="Ativo"/>
    <d v="2025-12-09T00:00:00"/>
    <s v="093800812"/>
    <s v="MARIA EDUARDA BRITO DA SILVA"/>
    <n v="21255070722"/>
    <d v="2010-05-02T00:00:00"/>
    <n v="16"/>
    <s v="F"/>
    <x v="3"/>
    <s v="RIO DE JANEIRO"/>
    <m/>
    <n v="75"/>
    <n v="21987704235"/>
    <s v="Sem Navegação"/>
    <s v="N/A"/>
    <m/>
    <m/>
    <m/>
    <x v="37"/>
    <d v="2025-12-04T00:00:00"/>
    <x v="0"/>
    <s v="Saúde Mental093800812"/>
    <x v="1"/>
  </r>
  <r>
    <x v="1"/>
    <x v="15"/>
    <s v="Ativo"/>
    <d v="2025-11-10T00:00:00"/>
    <s v="089036381"/>
    <s v="KATIA PEREIRA CALDAS SERRANO"/>
    <n v="7877526733"/>
    <d v="1978-02-08T00:00:00"/>
    <n v="48"/>
    <m/>
    <x v="3"/>
    <s v="SAO JOAO DE MERITI"/>
    <m/>
    <n v="120"/>
    <n v="21987792788"/>
    <s v="Sem Navegação"/>
    <s v="N/A"/>
    <m/>
    <m/>
    <m/>
    <x v="35"/>
    <d v="2025-10-15T00:00:00"/>
    <x v="0"/>
    <s v="Saúde Mental089036381"/>
    <x v="1"/>
  </r>
  <r>
    <x v="1"/>
    <x v="15"/>
    <s v="Ativo"/>
    <d v="2025-11-11T00:00:00"/>
    <s v="093796793"/>
    <s v="ERICA TAVARES DOS SANTOS"/>
    <n v="10153544759"/>
    <d v="1990-12-21T00:00:00"/>
    <n v="35"/>
    <m/>
    <x v="3"/>
    <s v="NITEROI"/>
    <m/>
    <n v="380"/>
    <n v="21988220813"/>
    <s v="Sem Navegação"/>
    <s v="N/A"/>
    <m/>
    <m/>
    <m/>
    <x v="17"/>
    <d v="2025-11-15T00:00:00"/>
    <x v="0"/>
    <s v="Saúde Mental093796793"/>
    <x v="1"/>
  </r>
  <r>
    <x v="1"/>
    <x v="15"/>
    <s v="Ativo"/>
    <d v="2026-05-06T00:00:00"/>
    <s v="318196310"/>
    <s v="GEOVANA MARIA DA SILVA DOMINGUES"/>
    <n v="12893991742"/>
    <d v="2004-10-29T00:00:00"/>
    <n v="21"/>
    <s v="F"/>
    <x v="3"/>
    <s v="NOVA IGUAÇU"/>
    <s v="KM 32 SAO FRANCISCO"/>
    <n v="400"/>
    <n v="21988233203"/>
    <s v="Sem Navegação"/>
    <m/>
    <m/>
    <m/>
    <m/>
    <x v="123"/>
    <d v="2026-06-05T00:00:00"/>
    <x v="9"/>
    <s v="Saúde Mental318196310"/>
    <x v="5"/>
  </r>
  <r>
    <x v="1"/>
    <x v="15"/>
    <s v="Ativo"/>
    <d v="2025-11-10T00:00:00"/>
    <s v="433376988"/>
    <s v="Celia Maria da Silva Batista"/>
    <n v="66481058791"/>
    <d v="1959-09-21T00:00:00"/>
    <n v="66"/>
    <m/>
    <x v="3"/>
    <s v="RIO DE JANEIRO"/>
    <m/>
    <n v="400"/>
    <n v="21988429607"/>
    <s v="Sem Navegação"/>
    <s v="N/A"/>
    <m/>
    <m/>
    <m/>
    <x v="152"/>
    <d v="2025-10-14T00:00:00"/>
    <x v="1"/>
    <s v="Saúde Mental433376988"/>
    <x v="1"/>
  </r>
  <r>
    <x v="1"/>
    <x v="15"/>
    <s v="Ativo"/>
    <d v="2025-11-12T00:00:00"/>
    <s v="093694031"/>
    <s v="PAULA VANESSA LOPES DE ABREU DO NASCIMENTO"/>
    <n v="9956326771"/>
    <d v="1982-11-05T00:00:00"/>
    <n v="43"/>
    <m/>
    <x v="3"/>
    <s v="RIO DE JANEIRO"/>
    <m/>
    <n v="750"/>
    <n v="21988696384"/>
    <s v="Sem Navegação"/>
    <s v="N/A"/>
    <m/>
    <m/>
    <m/>
    <x v="130"/>
    <d v="2025-11-12T00:00:00"/>
    <x v="0"/>
    <s v="Saúde Mental093694031"/>
    <x v="1"/>
  </r>
  <r>
    <x v="1"/>
    <x v="15"/>
    <s v="Ativo"/>
    <d v="2025-11-13T00:00:00"/>
    <s v="093794031"/>
    <s v="ERLAINE VANUZA DOS SANTOS BASTOS"/>
    <n v="12220393704"/>
    <d v="1980-09-16T00:00:00"/>
    <n v="45"/>
    <m/>
    <x v="3"/>
    <s v="RIO DE JANEIRO"/>
    <m/>
    <n v="75"/>
    <n v="21988696384"/>
    <s v="Sem Navegação"/>
    <s v="N/A"/>
    <m/>
    <m/>
    <m/>
    <x v="28"/>
    <d v="2025-11-12T00:00:00"/>
    <x v="0"/>
    <s v="Saúde Mental093794031"/>
    <x v="1"/>
  </r>
  <r>
    <x v="1"/>
    <x v="15"/>
    <s v="Ativo"/>
    <d v="2026-01-05T00:00:00"/>
    <s v="092774698"/>
    <s v="MARCOS SILVA LENGRUBER"/>
    <n v="2130087779"/>
    <d v="1971-10-04T00:00:00"/>
    <n v="54"/>
    <s v="M"/>
    <x v="3"/>
    <s v="VOLTA REDONDA"/>
    <m/>
    <n v="75"/>
    <n v="21988845895"/>
    <s v="Sem Navegação"/>
    <s v="N/A"/>
    <m/>
    <m/>
    <m/>
    <x v="98"/>
    <d v="2026-12-30T00:00:00"/>
    <x v="0"/>
    <s v="Saúde Mental092774698"/>
    <x v="1"/>
  </r>
  <r>
    <x v="1"/>
    <x v="15"/>
    <s v="Ativo"/>
    <d v="2025-12-15T00:00:00"/>
    <s v="094000569"/>
    <s v="DIONE JOAQUIM DA SILVA"/>
    <n v="9389246725"/>
    <d v="1980-02-05T00:00:00"/>
    <n v="46"/>
    <s v="F"/>
    <x v="3"/>
    <s v="SAO JOAO DE MERITI"/>
    <m/>
    <n v="120"/>
    <n v="21989164838"/>
    <s v="Sem Navegação"/>
    <s v="N/A"/>
    <m/>
    <m/>
    <m/>
    <x v="122"/>
    <d v="2025-12-17T00:00:00"/>
    <x v="0"/>
    <s v="Saúde Mental094000569"/>
    <x v="1"/>
  </r>
  <r>
    <x v="1"/>
    <x v="15"/>
    <s v="Ativo"/>
    <d v="2025-12-01T00:00:00"/>
    <s v="078353587"/>
    <s v="MARCIO ANDRE DUTRA DO NASCIMENTO"/>
    <n v="5146961760"/>
    <d v="1978-03-10T00:00:00"/>
    <n v="48"/>
    <m/>
    <x v="3"/>
    <s v="RIO DE JANEIRO"/>
    <m/>
    <n v="380"/>
    <n v="21989714357"/>
    <s v="Sem Navegação"/>
    <s v="N/A"/>
    <m/>
    <m/>
    <m/>
    <x v="83"/>
    <d v="2025-11-28T00:00:00"/>
    <x v="0"/>
    <s v="Saúde Mental078353587"/>
    <x v="1"/>
  </r>
  <r>
    <x v="1"/>
    <x v="15"/>
    <s v="Ativo"/>
    <d v="2025-11-10T00:00:00"/>
    <s v="093794484"/>
    <s v="BEATRIZ VIANA COSTA PAIVA"/>
    <n v="13837200701"/>
    <d v="1998-09-14T00:00:00"/>
    <n v="27"/>
    <m/>
    <x v="3"/>
    <s v="SAO GONÇALO"/>
    <m/>
    <n v="75"/>
    <n v="21989966401"/>
    <s v="Sem Navegação"/>
    <s v="N/A"/>
    <m/>
    <m/>
    <m/>
    <x v="4"/>
    <d v="2025-11-10T00:00:00"/>
    <x v="0"/>
    <s v="Saúde Mental093794484"/>
    <x v="1"/>
  </r>
  <r>
    <x v="1"/>
    <x v="15"/>
    <s v="Ativo"/>
    <d v="2025-11-10T00:00:00"/>
    <s v="093793593"/>
    <s v="Laryssa de Oliveira Torres"/>
    <n v="17463819736"/>
    <d v="2001-02-22T00:00:00"/>
    <n v="25"/>
    <m/>
    <x v="3"/>
    <s v="ITABORAI"/>
    <m/>
    <n v="75"/>
    <n v="21990226242"/>
    <s v="Sem Navegação"/>
    <s v="N/A"/>
    <m/>
    <m/>
    <m/>
    <x v="157"/>
    <d v="2025-10-28T00:00:00"/>
    <x v="27"/>
    <s v="Saúde Mental093793593"/>
    <x v="1"/>
  </r>
  <r>
    <x v="1"/>
    <x v="15"/>
    <s v="Ativo"/>
    <d v="2025-11-10T00:00:00"/>
    <s v="093784244"/>
    <s v="LUCIANA DE FATIMA CARDOSO MAIA"/>
    <n v="5146899789"/>
    <d v="1975-02-28T00:00:00"/>
    <n v="51"/>
    <m/>
    <x v="3"/>
    <s v="RIO DE JANEIRO"/>
    <m/>
    <n v="75"/>
    <n v="21990420636"/>
    <s v="Sem Navegação"/>
    <s v="N/A"/>
    <m/>
    <m/>
    <m/>
    <x v="134"/>
    <d v="2025-10-17T00:00:00"/>
    <x v="0"/>
    <s v="Saúde Mental093784244"/>
    <x v="1"/>
  </r>
  <r>
    <x v="1"/>
    <x v="15"/>
    <s v="Ativo"/>
    <d v="2026-01-06T00:00:00"/>
    <s v="093657528"/>
    <s v="IVES AUGUSTO LOPES PINHEIRO"/>
    <n v="12300148706"/>
    <d v="1989-07-26T00:00:00"/>
    <n v="36"/>
    <s v="F"/>
    <x v="3"/>
    <s v="PARACAMBI"/>
    <m/>
    <n v="75"/>
    <n v="21990467385"/>
    <s v="Sem Navegação"/>
    <s v="N/A"/>
    <m/>
    <m/>
    <m/>
    <x v="45"/>
    <d v="2026-01-08T00:00:00"/>
    <x v="0"/>
    <s v="Saúde Mental093657528"/>
    <x v="4"/>
  </r>
  <r>
    <x v="1"/>
    <x v="15"/>
    <s v="Ativo"/>
    <d v="2025-11-10T00:00:00"/>
    <s v="087789122"/>
    <s v="Isaura de souza Cardoso da Silva"/>
    <n v="9894666710"/>
    <d v="1982-03-30T00:00:00"/>
    <n v="44"/>
    <m/>
    <x v="3"/>
    <s v="NOVA IGUAÇU"/>
    <m/>
    <n v="75"/>
    <n v="21990789547"/>
    <s v="Sem Navegação"/>
    <s v="N/A"/>
    <m/>
    <m/>
    <m/>
    <x v="147"/>
    <d v="2025-10-23T00:00:00"/>
    <x v="27"/>
    <s v="Saúde Mental087789122"/>
    <x v="1"/>
  </r>
  <r>
    <x v="1"/>
    <x v="15"/>
    <s v="Ativo"/>
    <d v="2025-12-10T00:00:00"/>
    <s v="095505962"/>
    <s v="GABRIELA RAQUEL DA SILVA"/>
    <n v="19369692703"/>
    <d v="2001-03-14T00:00:00"/>
    <n v="25"/>
    <s v="F"/>
    <x v="3"/>
    <s v="DUQUE DE CAXIAS"/>
    <m/>
    <n v="120"/>
    <n v="21990807775"/>
    <s v="Sem Navegação"/>
    <s v="N/A"/>
    <m/>
    <m/>
    <m/>
    <x v="11"/>
    <d v="2025-12-09T00:00:00"/>
    <x v="1"/>
    <s v="Saúde Mental095505962"/>
    <x v="1"/>
  </r>
  <r>
    <x v="1"/>
    <x v="15"/>
    <s v="Ativo"/>
    <d v="2025-11-13T00:00:00"/>
    <s v="089293703"/>
    <s v="Leon Vinícius Moreti da Costa"/>
    <n v="17728881760"/>
    <d v="1997-11-05T00:00:00"/>
    <n v="28"/>
    <m/>
    <x v="3"/>
    <s v="RIO DE JANEIRO"/>
    <m/>
    <n v="500"/>
    <n v="21990959075"/>
    <s v="Sem Navegação"/>
    <s v="N/A"/>
    <m/>
    <m/>
    <m/>
    <x v="28"/>
    <d v="2025-11-17T00:00:00"/>
    <x v="0"/>
    <s v="Saúde Mental089293703"/>
    <x v="1"/>
  </r>
  <r>
    <x v="1"/>
    <x v="15"/>
    <s v="Ativo"/>
    <d v="2025-11-10T00:00:00"/>
    <s v="093796834"/>
    <s v="TESSIA PEREIRA DE LIMA"/>
    <n v="9291045799"/>
    <d v="1981-05-17T00:00:00"/>
    <n v="45"/>
    <m/>
    <x v="3"/>
    <s v="RIO DE JANEIRO"/>
    <m/>
    <n v="75"/>
    <n v="21991034954"/>
    <s v="Sem Navegação"/>
    <s v="N/A"/>
    <m/>
    <m/>
    <m/>
    <x v="161"/>
    <d v="2025-10-07T00:00:00"/>
    <x v="27"/>
    <s v="Saúde Mental093796834"/>
    <x v="1"/>
  </r>
  <r>
    <x v="1"/>
    <x v="15"/>
    <s v="Ativo"/>
    <d v="2025-11-10T00:00:00"/>
    <s v="093792914"/>
    <s v="GEANE SILVA LOPES"/>
    <n v="7663148711"/>
    <d v="1977-10-06T00:00:00"/>
    <n v="48"/>
    <m/>
    <x v="3"/>
    <s v="MAGE"/>
    <m/>
    <n v="75"/>
    <n v="21991076661"/>
    <s v="Sem Navegação"/>
    <s v="N/A"/>
    <m/>
    <m/>
    <m/>
    <x v="184"/>
    <d v="2025-10-23T00:00:00"/>
    <x v="0"/>
    <s v="Saúde Mental093792914"/>
    <x v="1"/>
  </r>
  <r>
    <x v="1"/>
    <x v="15"/>
    <s v="Ativo"/>
    <d v="2026-03-11T00:00:00"/>
    <s v="093797026"/>
    <s v="MONIQUE ALVES PEIXOTO"/>
    <n v="16140628709"/>
    <d v="1995-06-11T00:00:00"/>
    <n v="30"/>
    <s v="F"/>
    <x v="3"/>
    <s v="SAO JOAO DE MERITI"/>
    <m/>
    <n v="75"/>
    <n v="21991107424"/>
    <s v="Sem Navegação"/>
    <s v="N/A"/>
    <m/>
    <m/>
    <m/>
    <x v="54"/>
    <d v="2026-03-13T00:00:00"/>
    <x v="0"/>
    <s v="Saúde Mental093797026"/>
    <x v="2"/>
  </r>
  <r>
    <x v="1"/>
    <x v="15"/>
    <s v="Ativo"/>
    <d v="2025-11-10T00:00:00"/>
    <s v="093284443"/>
    <s v="RHAYSA FERREIRA LIMA FRAGA"/>
    <n v="9956691631"/>
    <d v="1992-09-09T00:00:00"/>
    <n v="33"/>
    <m/>
    <x v="3"/>
    <s v="NITEROI"/>
    <m/>
    <n v="450"/>
    <n v="21991112938"/>
    <s v="Sem Navegação"/>
    <s v="N/A"/>
    <m/>
    <m/>
    <m/>
    <x v="35"/>
    <d v="2025-10-15T00:00:00"/>
    <x v="0"/>
    <s v="Saúde Mental093284443"/>
    <x v="1"/>
  </r>
  <r>
    <x v="1"/>
    <x v="15"/>
    <s v="Ativo"/>
    <d v="2025-12-09T00:00:00"/>
    <s v="085607728"/>
    <s v="ANA PAULA VIEIRA DE MELO COSTA"/>
    <n v="10378046780"/>
    <d v="1984-12-23T00:00:00"/>
    <n v="41"/>
    <s v="F"/>
    <x v="3"/>
    <s v="NOVA IGUAÇU"/>
    <m/>
    <n v="380"/>
    <n v="21991235626"/>
    <s v="Sem Navegação"/>
    <s v="N/A"/>
    <m/>
    <m/>
    <m/>
    <x v="37"/>
    <d v="2025-12-02T00:00:00"/>
    <x v="0"/>
    <s v="Saúde Mental085607728"/>
    <x v="1"/>
  </r>
  <r>
    <x v="1"/>
    <x v="15"/>
    <s v="Ativo"/>
    <d v="2025-11-10T00:00:00"/>
    <s v="095301278"/>
    <s v="RAFAEL COLATO CALIMAN"/>
    <n v="28722769803"/>
    <d v="1980-01-09T00:00:00"/>
    <n v="46"/>
    <m/>
    <x v="3"/>
    <s v="RIO DE JANEIRO"/>
    <m/>
    <n v="120"/>
    <n v="21991248008"/>
    <s v="Sem Navegação"/>
    <s v="N/A"/>
    <m/>
    <m/>
    <m/>
    <x v="168"/>
    <d v="2025-10-30T00:00:00"/>
    <x v="0"/>
    <s v="Saúde Mental095301278"/>
    <x v="1"/>
  </r>
  <r>
    <x v="1"/>
    <x v="15"/>
    <s v="Ativo"/>
    <d v="2025-11-10T00:00:00"/>
    <s v="093944164"/>
    <s v="Jéssica Loureiro e Castro"/>
    <n v="14701393754"/>
    <d v="1994-10-07T00:00:00"/>
    <n v="31"/>
    <m/>
    <x v="0"/>
    <s v="SAO PAULO"/>
    <m/>
    <n v="750"/>
    <n v="21991339356"/>
    <s v="Sem Navegação"/>
    <s v="N/A"/>
    <m/>
    <m/>
    <m/>
    <x v="154"/>
    <d v="2025-10-23T00:00:00"/>
    <x v="0"/>
    <s v="Saúde Mental093944164"/>
    <x v="1"/>
  </r>
  <r>
    <x v="1"/>
    <x v="15"/>
    <s v="Ativo"/>
    <d v="2026-04-28T00:00:00"/>
    <s v="092663246"/>
    <s v="OLAVO LEONARDO PACHECO MOREIRA"/>
    <n v="2442739798"/>
    <d v="1974-04-05T00:00:00"/>
    <n v="52"/>
    <s v="M"/>
    <x v="3"/>
    <s v="RIO DE JANEIRO"/>
    <m/>
    <n v="750"/>
    <n v="21991469070"/>
    <s v="Sem Navegação"/>
    <m/>
    <m/>
    <m/>
    <m/>
    <x v="121"/>
    <d v="2026-04-28T00:00:00"/>
    <x v="0"/>
    <s v="Saúde Mental092663246"/>
    <x v="0"/>
  </r>
  <r>
    <x v="1"/>
    <x v="15"/>
    <s v="Ativo"/>
    <d v="2026-02-02T00:00:00"/>
    <s v="094349959"/>
    <s v="MARCIO AURELIO ALVES DA SILVA"/>
    <n v="7016396797"/>
    <d v="1973-06-22T00:00:00"/>
    <n v="52"/>
    <s v="M"/>
    <x v="3"/>
    <s v="RIO DE JANEIRO"/>
    <m/>
    <n v="75"/>
    <n v="21991662996"/>
    <s v="Sem Navegação"/>
    <s v="N/A"/>
    <m/>
    <m/>
    <m/>
    <x v="34"/>
    <d v="2026-01-30T00:00:00"/>
    <x v="0"/>
    <s v="Saúde Mental094349959"/>
    <x v="4"/>
  </r>
  <r>
    <x v="1"/>
    <x v="15"/>
    <s v="Ativo"/>
    <d v="2026-02-05T00:00:00"/>
    <s v="083559827"/>
    <s v="SIMONE CARVALHO DE SOUZA"/>
    <n v="9419736709"/>
    <d v="1975-03-14T00:00:00"/>
    <n v="51"/>
    <s v="F"/>
    <x v="3"/>
    <s v="RIO DE JANEIRO"/>
    <m/>
    <n v="60"/>
    <n v="21991724668"/>
    <s v="Sem Navegação"/>
    <s v="N/A"/>
    <m/>
    <m/>
    <m/>
    <x v="61"/>
    <d v="2026-02-05T00:00:00"/>
    <x v="0"/>
    <s v="Saúde Mental083559827"/>
    <x v="3"/>
  </r>
  <r>
    <x v="1"/>
    <x v="15"/>
    <s v="Ativo"/>
    <d v="2026-01-13T00:00:00"/>
    <s v="093781244"/>
    <s v="NATALIA BASTOS PEREIRA"/>
    <n v="10292753780"/>
    <d v="1984-11-02T00:00:00"/>
    <n v="41"/>
    <s v="F"/>
    <x v="3"/>
    <s v="QUEIMADOS"/>
    <m/>
    <n v="75"/>
    <n v="21991761022"/>
    <s v="Sem Navegação"/>
    <s v="N/A"/>
    <m/>
    <m/>
    <m/>
    <x v="18"/>
    <d v="2026-01-15T00:00:00"/>
    <x v="0"/>
    <s v="Saúde Mental093781244"/>
    <x v="4"/>
  </r>
  <r>
    <x v="1"/>
    <x v="15"/>
    <s v="Ativo"/>
    <d v="2025-11-10T00:00:00"/>
    <s v="093792888"/>
    <s v="MARCOS FILIPE DE SOUZA RIBEIRO"/>
    <n v="15783828742"/>
    <d v="2005-06-04T00:00:00"/>
    <n v="20"/>
    <m/>
    <x v="3"/>
    <s v="ITABORAI"/>
    <m/>
    <n v="75"/>
    <n v="21991972879"/>
    <s v="Sem Navegação"/>
    <s v="N/A"/>
    <m/>
    <m/>
    <m/>
    <x v="119"/>
    <d v="2025-10-07T00:00:00"/>
    <x v="27"/>
    <s v="Saúde Mental093792888"/>
    <x v="1"/>
  </r>
  <r>
    <x v="1"/>
    <x v="15"/>
    <s v="Ativo"/>
    <d v="2026-04-20T00:00:00"/>
    <s v="093742159"/>
    <s v="PEDRO HENRIQUE RIBEIRO DA CAMARA RODRIGUES"/>
    <n v="18858022777"/>
    <d v="1998-03-19T00:00:00"/>
    <n v="28"/>
    <s v="M"/>
    <x v="0"/>
    <s v="SAO PAULO"/>
    <s v="VILA NOVA CONCEIÇAO"/>
    <n v="200"/>
    <n v="21991989495"/>
    <s v="Sem Navegação"/>
    <m/>
    <m/>
    <m/>
    <m/>
    <x v="80"/>
    <d v="2026-04-16T00:00:00"/>
    <x v="0"/>
    <s v="Saúde Mental093742159"/>
    <x v="0"/>
  </r>
  <r>
    <x v="1"/>
    <x v="15"/>
    <s v="Ativo"/>
    <d v="2026-02-12T00:00:00"/>
    <s v="093791446"/>
    <s v="GLORIA DE MELO PESSANHA"/>
    <n v="13923592795"/>
    <d v="1994-10-18T00:00:00"/>
    <n v="31"/>
    <s v="F"/>
    <x v="3"/>
    <s v="SAO GONÇALO"/>
    <m/>
    <n v="75"/>
    <n v="21992012379"/>
    <s v="Sem Navegação"/>
    <s v="N/A"/>
    <m/>
    <m/>
    <m/>
    <x v="9"/>
    <d v="2026-02-18T00:00:00"/>
    <x v="0"/>
    <s v="Saúde Mental093791446"/>
    <x v="3"/>
  </r>
  <r>
    <x v="1"/>
    <x v="15"/>
    <s v="Ativo"/>
    <d v="2026-02-05T00:00:00"/>
    <s v="088162548"/>
    <s v="MARIA LUCIA MACIEIRA DE MELLO"/>
    <n v="84762055700"/>
    <d v="1965-12-08T00:00:00"/>
    <n v="60"/>
    <s v="F"/>
    <x v="3"/>
    <s v="RIO DE JANEIRO"/>
    <m/>
    <n v="700"/>
    <n v="21992221226"/>
    <s v="Sem Navegação"/>
    <s v="N/A"/>
    <m/>
    <m/>
    <m/>
    <x v="12"/>
    <d v="2001-01-01T00:00:00"/>
    <x v="0"/>
    <s v="Saúde Mental088162548"/>
    <x v="3"/>
  </r>
  <r>
    <x v="1"/>
    <x v="15"/>
    <s v="Ativo"/>
    <d v="2025-11-10T00:00:00"/>
    <s v="088394785"/>
    <s v="BEATRIZ BELCHOT VILLELA MARCONDES"/>
    <n v="13340694761"/>
    <d v="1996-03-21T00:00:00"/>
    <n v="30"/>
    <m/>
    <x v="3"/>
    <s v="RIO DE JANEIRO"/>
    <m/>
    <n v="450"/>
    <n v="21992407743"/>
    <s v="Sem Navegação"/>
    <s v="N/A"/>
    <m/>
    <m/>
    <m/>
    <x v="154"/>
    <d v="2025-10-20T00:00:00"/>
    <x v="0"/>
    <s v="Saúde Mental088394785"/>
    <x v="1"/>
  </r>
  <r>
    <x v="1"/>
    <x v="15"/>
    <s v="Ativo"/>
    <d v="2025-11-17T00:00:00"/>
    <s v="093095558"/>
    <s v="Gyovanna Tolentino"/>
    <n v="2104698707"/>
    <d v="1972-04-02T00:00:00"/>
    <n v="54"/>
    <m/>
    <x v="3"/>
    <s v="RIO DE JANEIRO"/>
    <m/>
    <n v="120"/>
    <n v="21992427299"/>
    <s v="Sem Navegação"/>
    <s v="N/A"/>
    <m/>
    <m/>
    <m/>
    <x v="159"/>
    <d v="2025-11-17T00:00:00"/>
    <x v="0"/>
    <s v="Saúde Mental093095558"/>
    <x v="1"/>
  </r>
  <r>
    <x v="1"/>
    <x v="15"/>
    <s v="Ativo"/>
    <d v="2025-11-10T00:00:00"/>
    <s v="093796405"/>
    <s v="GABRIELA SOUZA RODRIGUES RAMOS"/>
    <n v="10788917706"/>
    <d v="1985-09-22T00:00:00"/>
    <n v="40"/>
    <m/>
    <x v="3"/>
    <s v="SAO GONÇALO"/>
    <m/>
    <n v="75"/>
    <n v="21992542343"/>
    <s v="Sem Navegação"/>
    <s v="N/A"/>
    <m/>
    <m/>
    <m/>
    <x v="146"/>
    <d v="2025-10-14T00:00:00"/>
    <x v="0"/>
    <s v="Saúde Mental093796405"/>
    <x v="1"/>
  </r>
  <r>
    <x v="1"/>
    <x v="15"/>
    <s v="Ativo"/>
    <d v="2025-11-17T00:00:00"/>
    <s v="084327429"/>
    <s v="Gabriele Guimarães De Campos"/>
    <n v="17619264701"/>
    <d v="2000-09-17T00:00:00"/>
    <n v="25"/>
    <m/>
    <x v="3"/>
    <s v="NOVA IGUAÇU"/>
    <m/>
    <n v="60"/>
    <n v="21992609286"/>
    <s v="Sem Navegação"/>
    <s v="N/A"/>
    <m/>
    <m/>
    <m/>
    <x v="100"/>
    <d v="2025-11-19T00:00:00"/>
    <x v="0"/>
    <s v="Saúde Mental084327429"/>
    <x v="1"/>
  </r>
  <r>
    <x v="1"/>
    <x v="15"/>
    <s v="Ativo"/>
    <d v="2025-11-27T00:00:00"/>
    <s v="092591748"/>
    <s v="Andrezza Ornelas Teixeira Lima"/>
    <n v="5830159724"/>
    <d v="1994-11-30T00:00:00"/>
    <n v="31"/>
    <m/>
    <x v="3"/>
    <s v="RIO DE JANEIRO"/>
    <m/>
    <n v="750"/>
    <n v="21992709931"/>
    <s v="Sem Navegação"/>
    <s v="N/A"/>
    <m/>
    <m/>
    <m/>
    <x v="30"/>
    <d v="2025-11-07T00:00:00"/>
    <x v="0"/>
    <s v="Saúde Mental092591748"/>
    <x v="1"/>
  </r>
  <r>
    <x v="1"/>
    <x v="15"/>
    <s v="Ativo"/>
    <d v="2025-11-10T00:00:00"/>
    <s v="093791396"/>
    <s v="MARIANNE TABORDA VANNA"/>
    <n v="14796625771"/>
    <d v="1992-04-24T00:00:00"/>
    <n v="34"/>
    <m/>
    <x v="3"/>
    <s v="SAO GONÇALO"/>
    <m/>
    <n v="75"/>
    <n v="21992710365"/>
    <s v="Sem Navegação"/>
    <s v="N/A"/>
    <m/>
    <m/>
    <m/>
    <x v="35"/>
    <d v="2025-10-18T00:00:00"/>
    <x v="0"/>
    <s v="Saúde Mental093791396"/>
    <x v="1"/>
  </r>
  <r>
    <x v="1"/>
    <x v="15"/>
    <s v="Ativo"/>
    <d v="2026-02-19T00:00:00"/>
    <s v="082905539"/>
    <s v="JONATHAN DA SILVA VALENTE CORREIA"/>
    <n v="17650590704"/>
    <d v="1997-10-22T00:00:00"/>
    <n v="28"/>
    <s v="M"/>
    <x v="3"/>
    <s v="RIO DE JANEIRO"/>
    <m/>
    <n v="400"/>
    <n v="21992749313"/>
    <s v="Sem Navegação"/>
    <s v="N/A"/>
    <m/>
    <m/>
    <m/>
    <x v="78"/>
    <d v="2026-02-24T00:00:00"/>
    <x v="0"/>
    <s v="Saúde Mental082905539"/>
    <x v="3"/>
  </r>
  <r>
    <x v="1"/>
    <x v="15"/>
    <s v="Ativo"/>
    <d v="2026-01-22T00:00:00"/>
    <s v="078384754"/>
    <s v="NATALIA GUIMARAES EVARISTO"/>
    <n v="13540163786"/>
    <d v="1989-10-26T00:00:00"/>
    <n v="36"/>
    <s v="F"/>
    <x v="3"/>
    <s v="NITEROI"/>
    <m/>
    <n v="750"/>
    <n v="21993187091"/>
    <s v="Sem Navegação"/>
    <s v="N/A"/>
    <m/>
    <m/>
    <m/>
    <x v="26"/>
    <d v="2026-02-02T00:00:00"/>
    <x v="0"/>
    <s v="Saúde Mental078384754"/>
    <x v="4"/>
  </r>
  <r>
    <x v="1"/>
    <x v="15"/>
    <s v="Ativo"/>
    <d v="2025-11-10T00:00:00"/>
    <s v="086576889"/>
    <s v="KIMBERLLY DO ESPIRITO SANTO RIBEIRO"/>
    <n v="14500837736"/>
    <d v="1995-08-15T00:00:00"/>
    <n v="30"/>
    <m/>
    <x v="3"/>
    <s v="RIO DE JANEIRO"/>
    <m/>
    <n v="450"/>
    <n v="21993274581"/>
    <s v="Sem Navegação"/>
    <s v="N/A"/>
    <m/>
    <m/>
    <m/>
    <x v="128"/>
    <d v="2025-10-08T00:00:00"/>
    <x v="0"/>
    <s v="Saúde Mental086576889"/>
    <x v="1"/>
  </r>
  <r>
    <x v="1"/>
    <x v="15"/>
    <s v="Ativo"/>
    <d v="2025-11-10T00:00:00"/>
    <s v="089926215"/>
    <s v="ERIKA RANY SOARES DE AZEVEDO"/>
    <n v="9852955705"/>
    <d v="1984-08-03T00:00:00"/>
    <n v="41"/>
    <m/>
    <x v="3"/>
    <s v="RIO DE JANEIRO"/>
    <m/>
    <n v="500"/>
    <n v="21993368606"/>
    <s v="Sem Navegação"/>
    <s v="N/A"/>
    <m/>
    <m/>
    <m/>
    <x v="156"/>
    <d v="2025-10-09T00:00:00"/>
    <x v="0"/>
    <s v="Saúde Mental089926215"/>
    <x v="1"/>
  </r>
  <r>
    <x v="1"/>
    <x v="15"/>
    <s v="Ativo"/>
    <d v="2025-11-10T00:00:00"/>
    <s v="089903069"/>
    <s v="girlaine rodrigues de melo silva dutrain"/>
    <n v="11609364716"/>
    <d v="1985-07-30T00:00:00"/>
    <n v="40"/>
    <m/>
    <x v="3"/>
    <s v="SAO JOAO DE MERITI"/>
    <m/>
    <n v="500"/>
    <n v="21993594812"/>
    <s v="Sem Navegação"/>
    <s v="N/A"/>
    <m/>
    <m/>
    <m/>
    <x v="35"/>
    <d v="2025-10-16T00:00:00"/>
    <x v="0"/>
    <s v="Saúde Mental089903069"/>
    <x v="1"/>
  </r>
  <r>
    <x v="1"/>
    <x v="15"/>
    <s v="Ativo"/>
    <d v="2026-01-07T00:00:00"/>
    <s v="077074894"/>
    <s v="RENATO DE ARAUJO DUTRA"/>
    <n v="3610388790"/>
    <d v="1974-03-07T00:00:00"/>
    <n v="52"/>
    <s v="M"/>
    <x v="3"/>
    <s v="MAGE"/>
    <m/>
    <n v="200"/>
    <n v="21993659807"/>
    <s v="Sem Navegação"/>
    <s v="N/A"/>
    <m/>
    <m/>
    <m/>
    <x v="109"/>
    <d v="2026-01-12T00:00:00"/>
    <x v="0"/>
    <s v="Saúde Mental077074894"/>
    <x v="4"/>
  </r>
  <r>
    <x v="1"/>
    <x v="15"/>
    <s v="Ativo"/>
    <d v="2025-11-10T00:00:00"/>
    <s v="092751861"/>
    <s v="LIVIA CHARLES GODINHO"/>
    <n v="10645679755"/>
    <d v="1985-01-08T00:00:00"/>
    <n v="41"/>
    <m/>
    <x v="3"/>
    <s v="RIO DE JANEIRO"/>
    <m/>
    <n v="120"/>
    <n v="21993692817"/>
    <s v="Sem Navegação"/>
    <s v="N/A"/>
    <m/>
    <m/>
    <m/>
    <x v="150"/>
    <d v="2025-11-04T00:00:00"/>
    <x v="0"/>
    <s v="Saúde Mental092751861"/>
    <x v="1"/>
  </r>
  <r>
    <x v="1"/>
    <x v="15"/>
    <s v="Ativo"/>
    <d v="2026-02-05T00:00:00"/>
    <s v="419949984"/>
    <s v="BARBARA SEGADAS VIANNA CARVALHO MENDONCA"/>
    <n v="4275703790"/>
    <d v="1975-03-04T00:00:00"/>
    <n v="51"/>
    <s v="F"/>
    <x v="3"/>
    <s v="RIO DE JANEIRO"/>
    <m/>
    <n v="600"/>
    <n v="21993760617"/>
    <s v="Sem Navegação"/>
    <s v="N/A"/>
    <m/>
    <m/>
    <m/>
    <x v="61"/>
    <d v="2026-02-04T00:00:00"/>
    <x v="0"/>
    <s v="Saúde Mental419949984"/>
    <x v="3"/>
  </r>
  <r>
    <x v="1"/>
    <x v="15"/>
    <s v="Ativo"/>
    <d v="2025-11-17T00:00:00"/>
    <s v="093791348"/>
    <s v="Gizelia Tavares Pereira"/>
    <n v="10770405711"/>
    <d v="1985-12-10T00:00:00"/>
    <n v="40"/>
    <m/>
    <x v="3"/>
    <s v="SAO GONÇALO"/>
    <m/>
    <n v="75"/>
    <n v="21993865145"/>
    <s v="Sem Navegação"/>
    <s v="N/A"/>
    <m/>
    <m/>
    <m/>
    <x v="159"/>
    <d v="2025-11-17T00:00:00"/>
    <x v="0"/>
    <s v="Saúde Mental093791348"/>
    <x v="1"/>
  </r>
  <r>
    <x v="1"/>
    <x v="15"/>
    <s v="Ativo"/>
    <d v="2026-02-12T00:00:00"/>
    <s v="093792067"/>
    <s v="TATIANE SILVA SOUZA"/>
    <n v="15119012760"/>
    <d v="1991-11-29T00:00:00"/>
    <n v="34"/>
    <s v="F"/>
    <x v="3"/>
    <s v="SAO GONÇALO"/>
    <m/>
    <n v="75"/>
    <n v="21994220317"/>
    <s v="Sem Navegação"/>
    <s v="N/A"/>
    <m/>
    <m/>
    <m/>
    <x v="66"/>
    <d v="2001-01-01T00:00:00"/>
    <x v="0"/>
    <s v="Saúde Mental093792067"/>
    <x v="3"/>
  </r>
  <r>
    <x v="1"/>
    <x v="15"/>
    <s v="Ativo"/>
    <d v="2025-11-10T00:00:00"/>
    <s v="092634999"/>
    <s v="Glaucia Cristina Costa Pinheiro dos Santos"/>
    <n v="9110481702"/>
    <d v="1980-05-30T00:00:00"/>
    <n v="46"/>
    <m/>
    <x v="3"/>
    <s v="RIO DE JANEIRO"/>
    <m/>
    <n v="500"/>
    <n v="21994229344"/>
    <s v="Sem Navegação"/>
    <s v="N/A"/>
    <m/>
    <m/>
    <m/>
    <x v="173"/>
    <d v="2025-11-03T00:00:00"/>
    <x v="1"/>
    <s v="Saúde Mental092634999"/>
    <x v="1"/>
  </r>
  <r>
    <x v="1"/>
    <x v="15"/>
    <s v="Ativo"/>
    <d v="2025-11-27T00:00:00"/>
    <s v="094640143"/>
    <s v="Rayanne Nunes de Souza"/>
    <n v="17623516760"/>
    <d v="2000-06-01T00:00:00"/>
    <n v="25"/>
    <m/>
    <x v="3"/>
    <s v="SAO GONÇALO"/>
    <m/>
    <n v="75"/>
    <n v="21994292911"/>
    <s v="Sem Navegação"/>
    <s v="N/A"/>
    <m/>
    <m/>
    <m/>
    <x v="30"/>
    <d v="2025-11-06T00:00:00"/>
    <x v="0"/>
    <s v="Saúde Mental094640143"/>
    <x v="1"/>
  </r>
  <r>
    <x v="1"/>
    <x v="15"/>
    <s v="Ativo"/>
    <d v="2026-02-05T00:00:00"/>
    <s v="096049588"/>
    <s v="JOAO MARCOS RAMOS MARIA"/>
    <n v="840359780"/>
    <d v="1970-03-06T00:00:00"/>
    <n v="56"/>
    <s v="M"/>
    <x v="3"/>
    <s v="RIO DE JANEIRO"/>
    <m/>
    <n v="500"/>
    <n v="21994459205"/>
    <s v="Sem Navegação"/>
    <s v="N/A"/>
    <m/>
    <m/>
    <m/>
    <x v="85"/>
    <d v="2001-01-01T00:00:00"/>
    <x v="0"/>
    <s v="Saúde Mental096049588"/>
    <x v="3"/>
  </r>
  <r>
    <x v="1"/>
    <x v="15"/>
    <s v="Ativo"/>
    <d v="2025-12-09T00:00:00"/>
    <s v="093781343"/>
    <s v="ISABELLI ANDRADE DO CARMO"/>
    <n v="11992121729"/>
    <d v="1997-04-26T00:00:00"/>
    <n v="29"/>
    <s v="F"/>
    <x v="3"/>
    <s v="RIO DE JANEIRO"/>
    <m/>
    <n v="75"/>
    <n v="21994954366"/>
    <s v="Sem Navegação"/>
    <s v="N/A"/>
    <m/>
    <m/>
    <m/>
    <x v="167"/>
    <d v="2025-12-12T00:00:00"/>
    <x v="0"/>
    <s v="Saúde Mental093781343"/>
    <x v="1"/>
  </r>
  <r>
    <x v="1"/>
    <x v="15"/>
    <s v="Ativo"/>
    <d v="2026-03-23T00:00:00"/>
    <s v="089621314"/>
    <s v="BRUNA VICTORIA CONCEICAO DOS SANTOS FREIRE"/>
    <n v="12720991724"/>
    <d v="2006-05-15T00:00:00"/>
    <n v="20"/>
    <s v="F"/>
    <x v="3"/>
    <s v="RIO DE JANEIRO"/>
    <m/>
    <n v="75"/>
    <n v="21995045146"/>
    <s v="Sem Navegação"/>
    <s v="N/A"/>
    <d v="2026-01-23T00:00:00"/>
    <m/>
    <m/>
    <x v="60"/>
    <d v="2026-03-13T00:00:00"/>
    <x v="0"/>
    <s v="Saúde Mental089621314"/>
    <x v="3"/>
  </r>
  <r>
    <x v="1"/>
    <x v="15"/>
    <s v="Ativo"/>
    <d v="2026-01-29T00:00:00"/>
    <s v="093430926"/>
    <s v="MAISE MARQUES FERNANDES FRANCO"/>
    <n v="38934003898"/>
    <d v="1990-10-12T00:00:00"/>
    <n v="35"/>
    <s v="F"/>
    <x v="0"/>
    <s v="SAO PAULO"/>
    <m/>
    <n v="80"/>
    <n v="21995131887"/>
    <s v="Sem Navegação"/>
    <s v="N/A"/>
    <m/>
    <m/>
    <m/>
    <x v="38"/>
    <d v="2026-01-28T00:00:00"/>
    <x v="1"/>
    <s v="Saúde Mental093430926"/>
    <x v="4"/>
  </r>
  <r>
    <x v="1"/>
    <x v="15"/>
    <s v="Ativo"/>
    <d v="2025-11-10T00:00:00"/>
    <s v="093784561"/>
    <s v="RAIMUNDO NONATO SABINO"/>
    <n v="3227167727"/>
    <d v="1974-09-27T00:00:00"/>
    <n v="51"/>
    <m/>
    <x v="3"/>
    <s v="SAO GONÇALO"/>
    <m/>
    <n v="75"/>
    <n v="21995135966"/>
    <s v="Sem Navegação"/>
    <s v="N/A"/>
    <m/>
    <m/>
    <m/>
    <x v="35"/>
    <d v="2025-10-16T00:00:00"/>
    <x v="0"/>
    <s v="Saúde Mental093784561"/>
    <x v="1"/>
  </r>
  <r>
    <x v="1"/>
    <x v="15"/>
    <s v="Ativo"/>
    <d v="2025-11-10T00:00:00"/>
    <s v="093789813"/>
    <s v="RAQUEL MARIANA PAZ SABINO"/>
    <n v="16882097780"/>
    <d v="2010-06-29T00:00:00"/>
    <n v="15"/>
    <m/>
    <x v="3"/>
    <s v="NITEROI"/>
    <m/>
    <n v="75"/>
    <n v="21995135966"/>
    <s v="Sem Navegação"/>
    <s v="N/A"/>
    <m/>
    <m/>
    <m/>
    <x v="35"/>
    <m/>
    <x v="0"/>
    <s v="Saúde Mental093789813"/>
    <x v="1"/>
  </r>
  <r>
    <x v="1"/>
    <x v="15"/>
    <s v="Ativo"/>
    <d v="2026-01-26T00:00:00"/>
    <s v="094025212"/>
    <s v="AMANDA FRANCISCO VIANNA"/>
    <n v="11203372752"/>
    <d v="1985-10-26T00:00:00"/>
    <n v="40"/>
    <s v="F"/>
    <x v="3"/>
    <s v="ITABORAI"/>
    <m/>
    <n v="120"/>
    <n v="21995154943"/>
    <s v="Sem Navegação"/>
    <s v="N/A"/>
    <m/>
    <m/>
    <m/>
    <x v="126"/>
    <d v="2026-01-28T00:00:00"/>
    <x v="0"/>
    <s v="Saúde Mental094025212"/>
    <x v="4"/>
  </r>
  <r>
    <x v="1"/>
    <x v="15"/>
    <s v="Ativo"/>
    <d v="2026-05-13T00:00:00"/>
    <s v="882086120"/>
    <s v="FABIO BASTOS DE LUCA"/>
    <n v="8941155703"/>
    <d v="1980-03-20T00:00:00"/>
    <n v="46"/>
    <s v="M"/>
    <x v="3"/>
    <s v="MIGUEL PEREIRA"/>
    <m/>
    <n v="600"/>
    <n v="21995218556"/>
    <s v="Sem Navegação"/>
    <m/>
    <m/>
    <m/>
    <m/>
    <x v="84"/>
    <d v="2026-05-18T00:00:00"/>
    <x v="11"/>
    <s v="Saúde Mental882086120"/>
    <x v="5"/>
  </r>
  <r>
    <x v="1"/>
    <x v="15"/>
    <s v="Ativo"/>
    <d v="2026-01-20T00:00:00"/>
    <s v="094640131"/>
    <s v="ROSICLEIA DE OLIVEIRA GODINHO"/>
    <n v="10726451738"/>
    <d v="1982-07-24T00:00:00"/>
    <n v="43"/>
    <s v="F"/>
    <x v="3"/>
    <s v="ITABORAI"/>
    <m/>
    <n v="75"/>
    <n v="21995379983"/>
    <s v="Sem Navegação"/>
    <s v="N/A"/>
    <m/>
    <m/>
    <m/>
    <x v="64"/>
    <d v="2026-01-20T00:00:00"/>
    <x v="0"/>
    <s v="Saúde Mental094640131"/>
    <x v="4"/>
  </r>
  <r>
    <x v="1"/>
    <x v="15"/>
    <s v="Ativo"/>
    <d v="2025-11-24T00:00:00"/>
    <s v="093327191"/>
    <s v="Fernanda Nunes Machado"/>
    <n v="20250242745"/>
    <d v="2012-10-09T00:00:00"/>
    <n v="13"/>
    <m/>
    <x v="3"/>
    <s v="RIO DE JANEIRO"/>
    <m/>
    <n v="450"/>
    <n v="21995427404"/>
    <s v="Sem Navegação"/>
    <s v="N/A"/>
    <m/>
    <m/>
    <m/>
    <x v="132"/>
    <s v="11/26/2025"/>
    <x v="0"/>
    <s v="Saúde Mental093327191"/>
    <x v="1"/>
  </r>
  <r>
    <x v="1"/>
    <x v="15"/>
    <s v="Ativo"/>
    <d v="2026-02-19T00:00:00"/>
    <s v="093790717"/>
    <s v="SAMANTHA JACOB MAIA"/>
    <n v="16125516709"/>
    <d v="2004-01-26T00:00:00"/>
    <n v="22"/>
    <s v="F"/>
    <x v="3"/>
    <s v="RIO DE JANEIRO"/>
    <m/>
    <n v="75"/>
    <n v="21995706925"/>
    <s v="Sem Navegação"/>
    <s v="N/A"/>
    <m/>
    <m/>
    <m/>
    <x v="6"/>
    <d v="2026-02-20T00:00:00"/>
    <x v="0"/>
    <s v="Saúde Mental093790717"/>
    <x v="3"/>
  </r>
  <r>
    <x v="1"/>
    <x v="15"/>
    <s v="Ativo"/>
    <d v="2025-11-27T00:00:00"/>
    <s v="093784796"/>
    <s v="Sérgio Luís Silva de Mendonça"/>
    <n v="1907430776"/>
    <d v="1975-04-24T00:00:00"/>
    <n v="51"/>
    <m/>
    <x v="3"/>
    <s v="ITABORAI"/>
    <m/>
    <n v="75"/>
    <n v="21995736699"/>
    <s v="Sem Navegação"/>
    <s v="N/A"/>
    <m/>
    <m/>
    <m/>
    <x v="30"/>
    <d v="2025-11-12T00:00:00"/>
    <x v="0"/>
    <s v="Saúde Mental093784796"/>
    <x v="1"/>
  </r>
  <r>
    <x v="1"/>
    <x v="15"/>
    <s v="Ativo"/>
    <d v="2025-12-09T00:00:00"/>
    <s v="095616605"/>
    <s v="LARISSA LECHAR DE CARVALHO"/>
    <n v="16767566713"/>
    <d v="1996-01-02T00:00:00"/>
    <n v="30"/>
    <s v="F"/>
    <x v="3"/>
    <s v="RIO DE JANEIRO"/>
    <m/>
    <n v="400"/>
    <n v="21995768095"/>
    <s v="Sem Navegação"/>
    <s v="N/A"/>
    <m/>
    <m/>
    <m/>
    <x v="14"/>
    <d v="2025-12-05T00:00:00"/>
    <x v="0"/>
    <s v="Saúde Mental095616605"/>
    <x v="1"/>
  </r>
  <r>
    <x v="1"/>
    <x v="15"/>
    <s v="Ativo"/>
    <d v="2026-03-11T00:00:00"/>
    <s v="095499892"/>
    <s v="RAQUEL PEREIRA DA SILVA NASCIMENTO"/>
    <n v="6310023756"/>
    <d v="1998-02-20T00:00:00"/>
    <n v="28"/>
    <s v="F"/>
    <x v="3"/>
    <s v="MAGE"/>
    <m/>
    <n v="75"/>
    <n v="21995836235"/>
    <s v="Sem Navegação"/>
    <s v="N/A"/>
    <m/>
    <m/>
    <m/>
    <x v="93"/>
    <d v="2026-03-13T00:00:00"/>
    <x v="0"/>
    <s v="Saúde Mental095499892"/>
    <x v="2"/>
  </r>
  <r>
    <x v="1"/>
    <x v="15"/>
    <s v="Ativo"/>
    <d v="2026-03-23T00:00:00"/>
    <s v="096155029"/>
    <s v="ELISANDRA CASTELAR DOS SANTOS"/>
    <n v="3512782493"/>
    <d v="1978-12-25T00:00:00"/>
    <n v="47"/>
    <s v="F"/>
    <x v="0"/>
    <s v="SAO PAULO"/>
    <m/>
    <n v="75"/>
    <n v="21995865374"/>
    <s v="Sem Navegação"/>
    <s v="N/A"/>
    <d v="2026-01-23T00:00:00"/>
    <m/>
    <m/>
    <x v="89"/>
    <d v="2026-03-23T00:00:00"/>
    <x v="0"/>
    <s v="Saúde Mental096155029"/>
    <x v="2"/>
  </r>
  <r>
    <x v="1"/>
    <x v="15"/>
    <s v="Ativo"/>
    <d v="2026-04-13T00:00:00"/>
    <s v="095388006"/>
    <s v="ADELMAR DOS SANTOS LIMA"/>
    <n v="2903298769"/>
    <d v="1976-04-23T00:00:00"/>
    <n v="50"/>
    <s v="M"/>
    <x v="0"/>
    <s v="SAO PAULO"/>
    <s v="BELA VISTA"/>
    <n v="380"/>
    <n v="21995940662"/>
    <s v="Sem Navegação"/>
    <m/>
    <m/>
    <m/>
    <m/>
    <x v="47"/>
    <d v="2026-10-04T00:00:00"/>
    <x v="0"/>
    <s v="Saúde Mental095388006"/>
    <x v="0"/>
  </r>
  <r>
    <x v="1"/>
    <x v="15"/>
    <s v="Ativo"/>
    <d v="2026-03-05T00:00:00"/>
    <s v="095209692"/>
    <s v="THAIS PEREIRA LEITE DANTAS"/>
    <n v="13693314799"/>
    <d v="1997-08-20T00:00:00"/>
    <n v="28"/>
    <s v="F"/>
    <x v="3"/>
    <s v="RIO DE JANEIRO"/>
    <m/>
    <n v="75"/>
    <n v="21996087524"/>
    <s v="Sem Navegação"/>
    <s v="N/A"/>
    <m/>
    <m/>
    <m/>
    <x v="20"/>
    <d v="2026-03-09T00:00:00"/>
    <x v="0"/>
    <s v="Saúde Mental095209692"/>
    <x v="2"/>
  </r>
  <r>
    <x v="1"/>
    <x v="15"/>
    <s v="Ativo"/>
    <d v="2026-02-12T00:00:00"/>
    <s v="092640128"/>
    <s v="AMANDA MOURA DOS SANTOS"/>
    <n v="12518542736"/>
    <d v="1990-02-28T00:00:00"/>
    <n v="36"/>
    <s v="F"/>
    <x v="3"/>
    <s v="RIO DE JANEIRO"/>
    <m/>
    <n v="380"/>
    <n v="21996092782"/>
    <s v="Sem Navegação"/>
    <s v="N/A"/>
    <m/>
    <m/>
    <m/>
    <x v="77"/>
    <d v="2026-02-13T00:00:00"/>
    <x v="0"/>
    <s v="Saúde Mental092640128"/>
    <x v="3"/>
  </r>
  <r>
    <x v="1"/>
    <x v="15"/>
    <s v="Ativo"/>
    <d v="2026-01-08T00:00:00"/>
    <s v="089598975"/>
    <s v="GABRIEL POLITANO CASTRO"/>
    <n v="14581967716"/>
    <d v="2009-02-20T00:00:00"/>
    <n v="17"/>
    <s v="M"/>
    <x v="13"/>
    <s v="BELO HORIZONTE"/>
    <m/>
    <n v="750"/>
    <n v="21996254447"/>
    <s v="Sem Navegação"/>
    <s v="N/A"/>
    <m/>
    <m/>
    <m/>
    <x v="105"/>
    <d v="2026-01-14T00:00:00"/>
    <x v="0"/>
    <s v="Saúde Mental089598975"/>
    <x v="4"/>
  </r>
  <r>
    <x v="1"/>
    <x v="15"/>
    <s v="Ativo"/>
    <d v="2026-01-05T00:00:00"/>
    <s v="096129682"/>
    <s v="MARIO ALBERTO MARAPODI GUSMAO BRANDAO"/>
    <n v="15554509703"/>
    <d v="2005-06-17T00:00:00"/>
    <n v="20"/>
    <s v="M"/>
    <x v="3"/>
    <s v="RIO DE JANEIRO"/>
    <m/>
    <n v="750"/>
    <n v="21996255572"/>
    <s v="Sem Navegação"/>
    <s v="N/A"/>
    <m/>
    <m/>
    <m/>
    <x v="98"/>
    <d v="2026-01-07T00:00:00"/>
    <x v="0"/>
    <s v="Saúde Mental096129682"/>
    <x v="1"/>
  </r>
  <r>
    <x v="1"/>
    <x v="15"/>
    <s v="Ativo"/>
    <d v="2025-11-18T00:00:00"/>
    <s v="093785440"/>
    <s v="Evaneide dos Santos Tavares"/>
    <n v="4395472532"/>
    <d v="1990-10-14T00:00:00"/>
    <n v="35"/>
    <m/>
    <x v="3"/>
    <s v="SAO GONÇALO"/>
    <m/>
    <n v="75"/>
    <n v="21996297652"/>
    <s v="Sem Navegação"/>
    <s v="N/A"/>
    <m/>
    <m/>
    <m/>
    <x v="15"/>
    <d v="2025-11-20T00:00:00"/>
    <x v="0"/>
    <s v="Saúde Mental093785440"/>
    <x v="1"/>
  </r>
  <r>
    <x v="1"/>
    <x v="15"/>
    <s v="Ativo"/>
    <d v="2026-01-29T00:00:00"/>
    <s v="093924982"/>
    <s v="TAMIRES CARVALHO DOS SANTOS"/>
    <n v="3082531598"/>
    <d v="1987-05-31T00:00:00"/>
    <n v="39"/>
    <s v="M"/>
    <x v="3"/>
    <s v="RIO DE JANEIRO"/>
    <m/>
    <n v="750"/>
    <n v="21996591689"/>
    <s v="Sem Navegação"/>
    <s v="N/A"/>
    <m/>
    <m/>
    <m/>
    <x v="140"/>
    <d v="2026-02-04T00:00:00"/>
    <x v="0"/>
    <s v="Saúde Mental093924982"/>
    <x v="4"/>
  </r>
  <r>
    <x v="1"/>
    <x v="15"/>
    <s v="Ativo"/>
    <d v="2025-11-13T00:00:00"/>
    <s v="095515533"/>
    <s v="THAIS DA ROCHA MARINHO GIFONI"/>
    <n v="14545182780"/>
    <d v="1994-04-02T00:00:00"/>
    <n v="32"/>
    <m/>
    <x v="0"/>
    <s v="SAO PAULO"/>
    <m/>
    <n v="75"/>
    <n v="21996593652"/>
    <s v="Sem Navegação"/>
    <s v="N/A"/>
    <m/>
    <m/>
    <m/>
    <x v="28"/>
    <d v="2025-11-15T00:00:00"/>
    <x v="0"/>
    <s v="Saúde Mental095515533"/>
    <x v="1"/>
  </r>
  <r>
    <x v="1"/>
    <x v="15"/>
    <s v="Ativo"/>
    <d v="2025-11-13T00:00:00"/>
    <s v="095696369"/>
    <s v="DEBORA DA ROCHA RANGEL"/>
    <n v="18538913719"/>
    <d v="2013-04-09T00:00:00"/>
    <n v="13"/>
    <m/>
    <x v="0"/>
    <s v="SAO PAULO"/>
    <m/>
    <n v="75"/>
    <n v="21996593652"/>
    <s v="Sem Navegação"/>
    <s v="N/A"/>
    <m/>
    <m/>
    <m/>
    <x v="28"/>
    <d v="2025-11-15T00:00:00"/>
    <x v="0"/>
    <s v="Saúde Mental095696369"/>
    <x v="1"/>
  </r>
  <r>
    <x v="1"/>
    <x v="15"/>
    <s v="Ativo"/>
    <d v="2025-11-25T00:00:00"/>
    <s v="094452431"/>
    <s v="Flávia Mara Lazzarini de Oliveira"/>
    <n v="7196086783"/>
    <d v="1975-04-28T00:00:00"/>
    <n v="51"/>
    <m/>
    <x v="3"/>
    <s v="RIO DE JANEIRO"/>
    <m/>
    <n v="450"/>
    <n v="21996911934"/>
    <s v="Sem Navegação"/>
    <s v="N/A"/>
    <m/>
    <m/>
    <m/>
    <x v="25"/>
    <d v="2025-12-03T00:00:00"/>
    <x v="0"/>
    <s v="Saúde Mental094452431"/>
    <x v="1"/>
  </r>
  <r>
    <x v="1"/>
    <x v="15"/>
    <s v="Ativo"/>
    <d v="2026-02-12T00:00:00"/>
    <s v="072059450"/>
    <s v="BEATRIZ COSTA LINHARES NOGUEIRA"/>
    <n v="13072475717"/>
    <d v="1996-02-17T00:00:00"/>
    <n v="30"/>
    <s v="F"/>
    <x v="3"/>
    <s v="RIO DE JANEIRO"/>
    <m/>
    <n v="400"/>
    <n v="21996955930"/>
    <s v="Sem Navegação"/>
    <s v="N/A"/>
    <m/>
    <m/>
    <m/>
    <x v="110"/>
    <d v="2026-02-18T00:00:00"/>
    <x v="0"/>
    <s v="Saúde Mental072059450"/>
    <x v="3"/>
  </r>
  <r>
    <x v="1"/>
    <x v="15"/>
    <s v="Ativo"/>
    <d v="2025-12-17T00:00:00"/>
    <s v="094684585"/>
    <s v="JULIANA DE AZEVEDO MIRANDA BATISTA"/>
    <n v="5909951700"/>
    <d v="1989-12-21T00:00:00"/>
    <n v="36"/>
    <s v="F"/>
    <x v="3"/>
    <s v="RIO DE JANEIRO"/>
    <m/>
    <n v="120"/>
    <n v="21997186332"/>
    <s v="Sem Navegação"/>
    <s v="N/A"/>
    <m/>
    <m/>
    <m/>
    <x v="165"/>
    <d v="2026-01-12T00:00:00"/>
    <x v="0"/>
    <s v="Saúde Mental094684585"/>
    <x v="1"/>
  </r>
  <r>
    <x v="1"/>
    <x v="15"/>
    <s v="Ativo"/>
    <d v="2026-01-08T00:00:00"/>
    <s v="093252866"/>
    <s v="THIAGO PEREIRA DE ABREU"/>
    <n v="16450681705"/>
    <d v="1996-10-22T00:00:00"/>
    <n v="29"/>
    <s v="M"/>
    <x v="3"/>
    <s v="RIO DE JANEIRO"/>
    <m/>
    <n v="450"/>
    <n v="21997252839"/>
    <s v="Sem Navegação"/>
    <s v="N/A"/>
    <m/>
    <m/>
    <m/>
    <x v="105"/>
    <d v="2026-01-13T00:00:00"/>
    <x v="0"/>
    <s v="Saúde Mental093252866"/>
    <x v="4"/>
  </r>
  <r>
    <x v="1"/>
    <x v="15"/>
    <s v="Ativo"/>
    <d v="2025-11-10T00:00:00"/>
    <s v="092635475"/>
    <s v="Danielle Dias da Cruz Martins"/>
    <n v="10721970737"/>
    <d v="1983-06-08T00:00:00"/>
    <n v="42"/>
    <m/>
    <x v="3"/>
    <s v="RIO DE JANEIRO"/>
    <m/>
    <n v="380"/>
    <n v="21997385651"/>
    <s v="Sem Navegação"/>
    <s v="N/A"/>
    <m/>
    <m/>
    <m/>
    <x v="157"/>
    <d v="2025-10-29T00:00:00"/>
    <x v="1"/>
    <s v="Saúde Mental092635475"/>
    <x v="1"/>
  </r>
  <r>
    <x v="1"/>
    <x v="15"/>
    <s v="Ativo"/>
    <d v="2026-01-20T00:00:00"/>
    <s v="092874649"/>
    <s v="IRACEMA RIBEIRO GONCALVES RAMOS"/>
    <n v="15557744746"/>
    <d v="1997-01-23T00:00:00"/>
    <n v="29"/>
    <s v="F"/>
    <x v="3"/>
    <s v="RIO DE JANEIRO"/>
    <m/>
    <n v="120"/>
    <n v="21997457644"/>
    <s v="Sem Navegação"/>
    <s v="N/A"/>
    <m/>
    <m/>
    <m/>
    <x v="64"/>
    <d v="2026-01-23T00:00:00"/>
    <x v="0"/>
    <s v="Saúde Mental092874649"/>
    <x v="4"/>
  </r>
  <r>
    <x v="1"/>
    <x v="15"/>
    <s v="Ativo"/>
    <d v="2025-11-10T00:00:00"/>
    <s v="093794148"/>
    <s v="FRANCIELE PANIZZI"/>
    <n v="99572311034"/>
    <d v="1983-05-30T00:00:00"/>
    <n v="43"/>
    <m/>
    <x v="3"/>
    <s v="RIO DE JANEIRO"/>
    <m/>
    <n v="450"/>
    <n v="21997479837"/>
    <s v="Sem Navegação"/>
    <s v="N/A"/>
    <m/>
    <m/>
    <m/>
    <x v="158"/>
    <d v="2025-10-27T00:00:00"/>
    <x v="27"/>
    <s v="Saúde Mental093794148"/>
    <x v="1"/>
  </r>
  <r>
    <x v="1"/>
    <x v="15"/>
    <s v="Ativo"/>
    <d v="2026-01-14T00:00:00"/>
    <s v="094474336"/>
    <s v="LUCAS DE ALMEIDA SILVA SIGOLO FERNANDES"/>
    <n v="15774387798"/>
    <d v="2004-05-03T00:00:00"/>
    <n v="22"/>
    <s v="M"/>
    <x v="3"/>
    <s v="NOVA IGUAÇU"/>
    <m/>
    <n v="120"/>
    <n v="21997601389"/>
    <s v="Sem Navegação"/>
    <s v="N/A"/>
    <m/>
    <m/>
    <m/>
    <x v="33"/>
    <d v="2026-01-16T00:00:00"/>
    <x v="0"/>
    <s v="Saúde Mental094474336"/>
    <x v="4"/>
  </r>
  <r>
    <x v="1"/>
    <x v="15"/>
    <s v="Ativo"/>
    <d v="2025-11-10T00:00:00"/>
    <s v="093785916"/>
    <s v="SONIA MARCIA MACEDO SEABRA"/>
    <n v="8648405785"/>
    <d v="1980-07-06T00:00:00"/>
    <n v="45"/>
    <m/>
    <x v="3"/>
    <s v="ITABORAI"/>
    <m/>
    <n v="75"/>
    <n v="21997669625"/>
    <s v="Sem Navegação"/>
    <s v="N/A"/>
    <m/>
    <m/>
    <m/>
    <x v="166"/>
    <d v="2025-10-11T00:00:00"/>
    <x v="0"/>
    <s v="Saúde Mental093785916"/>
    <x v="1"/>
  </r>
  <r>
    <x v="1"/>
    <x v="15"/>
    <s v="Ativo"/>
    <d v="2025-11-10T00:00:00"/>
    <s v="077388956"/>
    <s v="LUCI DA SILVA CANDIDO"/>
    <n v="2222908701"/>
    <d v="1974-02-05T00:00:00"/>
    <n v="52"/>
    <m/>
    <x v="3"/>
    <s v="NITEROI"/>
    <m/>
    <n v="400"/>
    <n v="21997714310"/>
    <s v="Sem Navegação"/>
    <s v="N/A"/>
    <m/>
    <m/>
    <m/>
    <x v="174"/>
    <d v="2025-10-02T00:00:00"/>
    <x v="27"/>
    <s v="Saúde Mental077388956"/>
    <x v="1"/>
  </r>
  <r>
    <x v="1"/>
    <x v="15"/>
    <s v="Ativo"/>
    <d v="2025-11-10T00:00:00"/>
    <s v="089848497"/>
    <s v="Jasmin Valicelle Dassa"/>
    <n v="12322193712"/>
    <d v="1997-09-25T00:00:00"/>
    <n v="28"/>
    <m/>
    <x v="3"/>
    <s v="RIO DE JANEIRO"/>
    <m/>
    <n v="380"/>
    <n v="21997771958"/>
    <s v="Sem Navegação"/>
    <s v="N/A"/>
    <m/>
    <m/>
    <m/>
    <x v="145"/>
    <d v="2025-10-15T00:00:00"/>
    <x v="1"/>
    <s v="Saúde Mental089848497"/>
    <x v="1"/>
  </r>
  <r>
    <x v="1"/>
    <x v="15"/>
    <s v="Ativo"/>
    <d v="2026-04-16T00:00:00"/>
    <s v="089099566"/>
    <s v="EDLAINE DE ALMEIDA MORAES"/>
    <n v="10699744717"/>
    <d v="1987-03-06T00:00:00"/>
    <n v="39"/>
    <s v="F"/>
    <x v="3"/>
    <s v="RIO DE JANEIRO"/>
    <s v="COPACABANA"/>
    <n v="500"/>
    <n v="21997949918"/>
    <s v="Sem Navegação"/>
    <m/>
    <m/>
    <m/>
    <m/>
    <x v="74"/>
    <d v="2026-04-17T00:00:00"/>
    <x v="0"/>
    <s v="Saúde Mental089099566"/>
    <x v="0"/>
  </r>
  <r>
    <x v="1"/>
    <x v="15"/>
    <s v="Ativo"/>
    <d v="2026-03-23T00:00:00"/>
    <s v="095244725"/>
    <s v="JASMINE DOS SANTOS PEREIRA"/>
    <n v="6402693707"/>
    <d v="2008-12-12T00:00:00"/>
    <n v="17"/>
    <s v="F"/>
    <x v="3"/>
    <s v="SAO GONÇALO"/>
    <m/>
    <n v="75"/>
    <n v="21998021873"/>
    <s v="Sem Navegação"/>
    <s v="N/A"/>
    <d v="2026-03-23T00:00:00"/>
    <m/>
    <m/>
    <x v="40"/>
    <d v="2026-03-20T00:00:00"/>
    <x v="0"/>
    <s v="Saúde Mental095244725"/>
    <x v="2"/>
  </r>
  <r>
    <x v="1"/>
    <x v="15"/>
    <s v="Ativo"/>
    <d v="2025-11-10T00:00:00"/>
    <s v="081917535"/>
    <s v="FERNANDO AMERICO FERNANDEZ DE SOUZA"/>
    <n v="86671111715"/>
    <d v="1967-06-22T00:00:00"/>
    <n v="58"/>
    <m/>
    <x v="3"/>
    <s v="RIO DE JANEIRO"/>
    <m/>
    <n v="60"/>
    <n v="21998232959"/>
    <s v="Sem Navegação"/>
    <s v="N/A"/>
    <m/>
    <m/>
    <m/>
    <x v="134"/>
    <d v="2025-10-16T00:00:00"/>
    <x v="1"/>
    <s v="Saúde Mental081917535"/>
    <x v="1"/>
  </r>
  <r>
    <x v="1"/>
    <x v="15"/>
    <s v="Ativo"/>
    <d v="2026-03-05T00:00:00"/>
    <s v="978651146"/>
    <s v="ANNA CLARA MIRANDA SOARES"/>
    <n v="13278587707"/>
    <d v="1991-07-20T00:00:00"/>
    <n v="34"/>
    <s v="F"/>
    <x v="3"/>
    <s v="RIO DE JANEIRO"/>
    <m/>
    <n v="400"/>
    <n v="21998233662"/>
    <s v="Sem Navegação"/>
    <s v="N/A"/>
    <m/>
    <m/>
    <m/>
    <x v="3"/>
    <d v="2026-03-03T00:00:00"/>
    <x v="0"/>
    <s v="Saúde Mental978651146"/>
    <x v="2"/>
  </r>
  <r>
    <x v="1"/>
    <x v="15"/>
    <s v="Ativo"/>
    <d v="2026-03-12T00:00:00"/>
    <s v="094154941"/>
    <s v="RAFFAELA VENTURA CHINELLI"/>
    <n v="11959717707"/>
    <d v="1988-06-12T00:00:00"/>
    <n v="37"/>
    <s v="F"/>
    <x v="3"/>
    <s v="RIO DE JANEIRO"/>
    <m/>
    <n v="450"/>
    <n v="21998271099"/>
    <s v="Sem Navegação"/>
    <s v="N/A"/>
    <m/>
    <m/>
    <m/>
    <x v="13"/>
    <d v="2026-03-17T00:00:00"/>
    <x v="0"/>
    <s v="Saúde Mental094154941"/>
    <x v="2"/>
  </r>
  <r>
    <x v="1"/>
    <x v="15"/>
    <s v="Ativo"/>
    <d v="2026-01-05T00:00:00"/>
    <s v="096110668"/>
    <s v="THAISA PEREIRA FERNANDES"/>
    <n v="12211701710"/>
    <d v="1989-01-03T00:00:00"/>
    <n v="37"/>
    <s v="F"/>
    <x v="3"/>
    <s v="RIO DE JANEIRO"/>
    <m/>
    <n v="500"/>
    <n v="21998389929"/>
    <s v="Sem Navegação"/>
    <s v="N/A"/>
    <m/>
    <m/>
    <m/>
    <x v="98"/>
    <d v="2026-01-08T00:00:00"/>
    <x v="0"/>
    <s v="Saúde Mental096110668"/>
    <x v="1"/>
  </r>
  <r>
    <x v="1"/>
    <x v="15"/>
    <s v="Ativo"/>
    <d v="2025-11-10T00:00:00"/>
    <s v="093781601"/>
    <s v="HENAILE SILVA DE SOUZA FREITAS"/>
    <n v="12222002796"/>
    <d v="1989-04-21T00:00:00"/>
    <n v="37"/>
    <m/>
    <x v="3"/>
    <s v="ITABORAI"/>
    <m/>
    <n v="75"/>
    <n v="21998803252"/>
    <s v="Sem Navegação"/>
    <s v="N/A"/>
    <m/>
    <m/>
    <m/>
    <x v="161"/>
    <d v="2025-10-07T00:00:00"/>
    <x v="1"/>
    <s v="Saúde Mental093781601"/>
    <x v="1"/>
  </r>
  <r>
    <x v="1"/>
    <x v="15"/>
    <s v="Ativo"/>
    <d v="2025-11-10T00:00:00"/>
    <s v="073207896"/>
    <s v="Leonor Lopes dos Santos Lima"/>
    <n v="448343738"/>
    <d v="1969-01-11T00:00:00"/>
    <n v="57"/>
    <m/>
    <x v="3"/>
    <s v="RIO DE JANEIRO"/>
    <m/>
    <n v="50"/>
    <n v="21998941802"/>
    <s v="Sem Navegação"/>
    <s v="N/A"/>
    <m/>
    <m/>
    <m/>
    <x v="154"/>
    <d v="2025-10-22T00:00:00"/>
    <x v="0"/>
    <s v="Saúde Mental073207896"/>
    <x v="1"/>
  </r>
  <r>
    <x v="1"/>
    <x v="15"/>
    <s v="Ativo"/>
    <d v="2026-03-05T00:00:00"/>
    <s v="112708994"/>
    <s v="JOYCE DINIZ DE ABREU TEIXEIRA"/>
    <n v="55016413720"/>
    <d v="1958-09-06T00:00:00"/>
    <n v="67"/>
    <s v="F"/>
    <x v="3"/>
    <s v="RIO DE JANEIRO"/>
    <m/>
    <n v="600"/>
    <n v="21999221432"/>
    <s v="Sem Navegação"/>
    <s v="N/A"/>
    <m/>
    <m/>
    <m/>
    <x v="63"/>
    <d v="2026-03-02T00:00:00"/>
    <x v="0"/>
    <s v="Saúde Mental112708994"/>
    <x v="3"/>
  </r>
  <r>
    <x v="1"/>
    <x v="15"/>
    <s v="Ativo"/>
    <d v="2026-02-26T00:00:00"/>
    <s v="084938316"/>
    <s v="DANIELA ROMANELO ZANOTELI"/>
    <n v="7899561795"/>
    <d v="1978-01-20T00:00:00"/>
    <n v="48"/>
    <s v="F"/>
    <x v="3"/>
    <s v="RIO DE JANEIRO"/>
    <m/>
    <n v="750"/>
    <n v="21999252433"/>
    <s v="Sem Navegação"/>
    <s v="N/A"/>
    <m/>
    <m/>
    <m/>
    <x v="75"/>
    <d v="2026-03-02T00:00:00"/>
    <x v="0"/>
    <s v="Saúde Mental084938316"/>
    <x v="3"/>
  </r>
  <r>
    <x v="1"/>
    <x v="15"/>
    <s v="Ativo"/>
    <d v="2025-11-10T00:00:00"/>
    <s v="093852704"/>
    <s v="Aline Mathias Alves"/>
    <n v="5450168780"/>
    <d v="1982-08-01T00:00:00"/>
    <n v="43"/>
    <m/>
    <x v="3"/>
    <s v="RIO DE JANEIRO"/>
    <m/>
    <n v="75"/>
    <n v="21999275657"/>
    <s v="Sem Navegação"/>
    <s v="N/A"/>
    <m/>
    <m/>
    <m/>
    <x v="156"/>
    <d v="2025-10-09T00:00:00"/>
    <x v="0"/>
    <s v="Saúde Mental093852704"/>
    <x v="1"/>
  </r>
  <r>
    <x v="1"/>
    <x v="15"/>
    <s v="Ativo"/>
    <d v="2026-01-20T00:00:00"/>
    <s v="093928218"/>
    <s v="AMANDA DE MORAES CRUZ PRATA"/>
    <n v="10800470770"/>
    <d v="1987-01-17T00:00:00"/>
    <n v="39"/>
    <s v="F"/>
    <x v="3"/>
    <s v="RIO DE JANEIRO"/>
    <m/>
    <n v="120"/>
    <n v="21999451637"/>
    <s v="Sem Navegação"/>
    <s v="N/A"/>
    <m/>
    <m/>
    <m/>
    <x v="57"/>
    <d v="2026-01-16T00:00:00"/>
    <x v="0"/>
    <s v="Saúde Mental093928218"/>
    <x v="4"/>
  </r>
  <r>
    <x v="1"/>
    <x v="15"/>
    <s v="Ativo"/>
    <d v="2026-05-18T00:00:00"/>
    <s v="083797000"/>
    <s v="CRISTHIANE GUIMARAES LOPES"/>
    <n v="5337078704"/>
    <d v="1978-12-14T00:00:00"/>
    <n v="47"/>
    <s v="F"/>
    <x v="3"/>
    <s v="RIO DE JANEIRO"/>
    <s v="PILARES"/>
    <n v="450"/>
    <n v="21999467410"/>
    <s v="Sem Navegação"/>
    <m/>
    <m/>
    <m/>
    <m/>
    <x v="116"/>
    <d v="2026-05-18T00:00:00"/>
    <x v="0"/>
    <s v="Saúde Mental083797000"/>
    <x v="5"/>
  </r>
  <r>
    <x v="1"/>
    <x v="15"/>
    <s v="Ativo"/>
    <d v="2026-03-12T00:00:00"/>
    <s v="078391929"/>
    <s v="VALERIA VECCHI BORDALLO"/>
    <n v="1052912770"/>
    <d v="1960-08-25T00:00:00"/>
    <n v="65"/>
    <s v="F"/>
    <x v="3"/>
    <s v="RIO DE JANEIRO"/>
    <m/>
    <n v="500"/>
    <n v="21999526154"/>
    <s v="Sem Navegação"/>
    <s v="N/A"/>
    <m/>
    <m/>
    <m/>
    <x v="13"/>
    <d v="2026-03-16T00:00:00"/>
    <x v="0"/>
    <s v="Saúde Mental078391929"/>
    <x v="2"/>
  </r>
  <r>
    <x v="1"/>
    <x v="15"/>
    <s v="Ativo"/>
    <d v="2026-01-20T00:00:00"/>
    <s v="092673105"/>
    <s v="PABLO DE ALMEIDA MONTEIRO"/>
    <n v="8060237756"/>
    <d v="1980-01-08T00:00:00"/>
    <n v="46"/>
    <s v="M"/>
    <x v="3"/>
    <s v="SAO GONÇALO"/>
    <m/>
    <n v="750"/>
    <n v="21999754008"/>
    <s v="Sem Navegação"/>
    <s v="N/A"/>
    <m/>
    <m/>
    <m/>
    <x v="104"/>
    <d v="2026-01-15T00:00:00"/>
    <x v="0"/>
    <s v="Saúde Mental092673105"/>
    <x v="4"/>
  </r>
  <r>
    <x v="1"/>
    <x v="15"/>
    <s v="Ativo"/>
    <d v="2026-02-19T00:00:00"/>
    <s v="085235844"/>
    <s v="ESTHER REGINA LEVIS"/>
    <n v="78981492700"/>
    <d v="1960-04-02T00:00:00"/>
    <n v="66"/>
    <s v="F"/>
    <x v="0"/>
    <s v="SAO PAULO"/>
    <m/>
    <n v="750"/>
    <n v="21999797429"/>
    <s v="Sem Navegação"/>
    <s v="N/A"/>
    <m/>
    <m/>
    <m/>
    <x v="6"/>
    <d v="2026-02-13T00:00:00"/>
    <x v="0"/>
    <s v="Saúde Mental085235844"/>
    <x v="3"/>
  </r>
  <r>
    <x v="1"/>
    <x v="15"/>
    <s v="Ativo"/>
    <d v="2026-02-26T00:00:00"/>
    <s v="093392950"/>
    <s v="JULIA DE SOUZA SENNAS DAVID"/>
    <n v="17113232760"/>
    <d v="2002-03-18T00:00:00"/>
    <n v="24"/>
    <s v="F"/>
    <x v="3"/>
    <s v="RIO DE JANEIRO"/>
    <m/>
    <n v="750"/>
    <n v="21999827115"/>
    <s v="Sem Navegação"/>
    <s v="N/A"/>
    <m/>
    <m/>
    <m/>
    <x v="60"/>
    <d v="2026-02-25T00:00:00"/>
    <x v="0"/>
    <s v="Saúde Mental093392950"/>
    <x v="3"/>
  </r>
  <r>
    <x v="1"/>
    <x v="15"/>
    <s v="Ativo"/>
    <d v="2026-03-26T00:00:00"/>
    <s v="190243732"/>
    <s v="ANNA MARIA VODOPIVIC"/>
    <n v="86488651749"/>
    <d v="1965-06-11T00:00:00"/>
    <n v="60"/>
    <s v="F"/>
    <x v="3"/>
    <s v="RIO DE JANEIRO"/>
    <s v="ANIL"/>
    <n v="600"/>
    <n v="21999854694"/>
    <s v="Sem Navegação"/>
    <s v="N/A"/>
    <d v="2026-03-23T00:00:00"/>
    <m/>
    <m/>
    <x v="96"/>
    <d v="2026-03-31T00:00:00"/>
    <x v="0"/>
    <s v="Saúde Mental190243732"/>
    <x v="2"/>
  </r>
  <r>
    <x v="1"/>
    <x v="15"/>
    <s v="Ativo"/>
    <d v="2025-11-10T00:00:00"/>
    <s v="093796878"/>
    <s v="FABIANA SANTOS DE SOUZA"/>
    <n v="16575366708"/>
    <d v="1997-06-10T00:00:00"/>
    <n v="28"/>
    <m/>
    <x v="0"/>
    <s v="SAO PAULO"/>
    <m/>
    <n v="75"/>
    <n v="21999915898"/>
    <s v="Sem Navegação"/>
    <s v="N/A"/>
    <m/>
    <m/>
    <m/>
    <x v="174"/>
    <d v="2025-11-04T00:00:00"/>
    <x v="1"/>
    <s v="Saúde Mental093796878"/>
    <x v="1"/>
  </r>
  <r>
    <x v="1"/>
    <x v="15"/>
    <s v="Ativo"/>
    <d v="2026-02-19T00:00:00"/>
    <s v="093636443"/>
    <s v="MATHEUS MANTOVANI MARQUES DE ALMEIDA"/>
    <n v="18143193799"/>
    <d v="2006-02-13T00:00:00"/>
    <n v="20"/>
    <s v="M"/>
    <x v="3"/>
    <s v="RIO DE JANEIRO"/>
    <m/>
    <n v="120"/>
    <n v="22974068951"/>
    <s v="Sem Navegação"/>
    <s v="N/A"/>
    <m/>
    <m/>
    <m/>
    <x v="78"/>
    <d v="2026-02-20T00:00:00"/>
    <x v="0"/>
    <s v="Saúde Mental093636443"/>
    <x v="3"/>
  </r>
  <r>
    <x v="1"/>
    <x v="15"/>
    <s v="Ativo"/>
    <d v="2026-05-06T00:00:00"/>
    <s v="087183691"/>
    <s v="MARINA MORAES CATALDO SILVA"/>
    <n v="15001422639"/>
    <d v="2001-04-04T00:00:00"/>
    <n v="25"/>
    <s v="F"/>
    <x v="3"/>
    <s v="MACAE"/>
    <m/>
    <n v="580"/>
    <n v="22981160100"/>
    <s v="Sem Navegação"/>
    <m/>
    <m/>
    <m/>
    <m/>
    <x v="123"/>
    <d v="2026-11-05T00:00:00"/>
    <x v="0"/>
    <s v="Saúde Mental087183691"/>
    <x v="5"/>
  </r>
  <r>
    <x v="1"/>
    <x v="15"/>
    <s v="Ativo"/>
    <d v="2025-11-10T00:00:00"/>
    <s v="089839541"/>
    <s v="NAYARA ROSA VIEIRA"/>
    <n v="16450934760"/>
    <d v="1995-04-17T00:00:00"/>
    <n v="31"/>
    <m/>
    <x v="3"/>
    <s v="RIO DE JANEIRO"/>
    <m/>
    <n v="120"/>
    <n v="22981193732"/>
    <s v="Sem Navegação"/>
    <s v="N/A"/>
    <m/>
    <m/>
    <m/>
    <x v="145"/>
    <d v="2025-10-14T00:00:00"/>
    <x v="0"/>
    <s v="Saúde Mental089839541"/>
    <x v="1"/>
  </r>
  <r>
    <x v="1"/>
    <x v="15"/>
    <s v="Ativo"/>
    <d v="2026-01-22T00:00:00"/>
    <s v="095994673"/>
    <s v="KAATHLLEEM MARINS DE SOUZA"/>
    <n v="18152416754"/>
    <d v="1999-08-10T00:00:00"/>
    <n v="26"/>
    <s v="F"/>
    <x v="3"/>
    <s v="ARARUAMA"/>
    <m/>
    <n v="450"/>
    <n v="22999492666"/>
    <s v="Sem Navegação"/>
    <s v="N/A"/>
    <m/>
    <m/>
    <m/>
    <x v="26"/>
    <d v="2026-01-28T00:00:00"/>
    <x v="0"/>
    <s v="Saúde Mental095994673"/>
    <x v="4"/>
  </r>
  <r>
    <x v="1"/>
    <x v="15"/>
    <s v="Ativo"/>
    <d v="2026-03-05T00:00:00"/>
    <s v="096433470"/>
    <s v="ALISON LORENA ARAUJO"/>
    <n v="17838670780"/>
    <d v="2001-06-08T00:00:00"/>
    <n v="24"/>
    <s v="M"/>
    <x v="3"/>
    <s v="VOLTA REDONDA"/>
    <m/>
    <n v="750"/>
    <n v="24981571093"/>
    <s v="Sem Navegação"/>
    <s v="N/A"/>
    <m/>
    <m/>
    <m/>
    <x v="81"/>
    <d v="2026-03-09T00:00:00"/>
    <x v="0"/>
    <s v="Saúde Mental096433470"/>
    <x v="2"/>
  </r>
  <r>
    <x v="1"/>
    <x v="15"/>
    <s v="Ativo"/>
    <d v="2026-05-25T00:00:00"/>
    <s v="093365556"/>
    <s v="MARCIO GUIMARAES MARUJO"/>
    <n v="9505374704"/>
    <d v="1983-09-25T00:00:00"/>
    <n v="42"/>
    <s v="M"/>
    <x v="6"/>
    <m/>
    <m/>
    <m/>
    <n v="24988583529"/>
    <s v="Sem Navegação"/>
    <m/>
    <m/>
    <m/>
    <m/>
    <x v="99"/>
    <d v="2026-05-29T00:00:00"/>
    <x v="0"/>
    <s v="Saúde Mental093365556"/>
    <x v="5"/>
  </r>
  <r>
    <x v="1"/>
    <x v="15"/>
    <s v="Ativo"/>
    <d v="2026-01-08T00:00:00"/>
    <s v="096064511"/>
    <s v="MARIA DE LOURDES PINTO DA COSTA"/>
    <n v="84238038720"/>
    <d v="1965-03-15T00:00:00"/>
    <n v="61"/>
    <s v="F"/>
    <x v="3"/>
    <s v="ANGRA DOS REIS"/>
    <m/>
    <n v="380"/>
    <n v="24998283245"/>
    <s v="Sem Navegação"/>
    <s v="N/A"/>
    <m/>
    <m/>
    <m/>
    <x v="105"/>
    <d v="2026-01-08T00:00:00"/>
    <x v="0"/>
    <s v="Saúde Mental096064511"/>
    <x v="4"/>
  </r>
  <r>
    <x v="1"/>
    <x v="15"/>
    <s v="Ativo"/>
    <d v="2026-02-12T00:00:00"/>
    <s v="092842050"/>
    <s v="JESSICA CARDOSO RODRIGUES VIEIRA"/>
    <n v="11308489730"/>
    <d v="1988-03-27T00:00:00"/>
    <n v="38"/>
    <s v="F"/>
    <x v="12"/>
    <s v="VITORIA"/>
    <m/>
    <n v="380"/>
    <n v="27995311334"/>
    <s v="Sem Navegação"/>
    <s v="N/A"/>
    <m/>
    <m/>
    <m/>
    <x v="77"/>
    <d v="2026-02-20T00:00:00"/>
    <x v="0"/>
    <s v="Saúde Mental092842050"/>
    <x v="3"/>
  </r>
  <r>
    <x v="1"/>
    <x v="15"/>
    <s v="Ativo"/>
    <d v="2026-05-18T00:00:00"/>
    <s v="092786660"/>
    <s v="NAILSON ROCHA CHAGAS"/>
    <n v="14793262759"/>
    <d v="1991-11-22T00:00:00"/>
    <n v="34"/>
    <s v="M"/>
    <x v="12"/>
    <s v="VILA VELHA"/>
    <s v="RESIDENCIAL COQUEIRAL"/>
    <n v="450"/>
    <n v="27999303965"/>
    <s v="Sem Navegação"/>
    <m/>
    <m/>
    <m/>
    <m/>
    <x v="113"/>
    <d v="2026-05-19T00:00:00"/>
    <x v="0"/>
    <s v="Saúde Mental092786660"/>
    <x v="5"/>
  </r>
  <r>
    <x v="1"/>
    <x v="15"/>
    <s v="Ativo"/>
    <d v="2025-11-10T00:00:00"/>
    <s v="093793633"/>
    <s v="CAROLINE DOS SANTOS NUNES"/>
    <n v="17115498784"/>
    <d v="1996-09-28T00:00:00"/>
    <n v="29"/>
    <m/>
    <x v="3"/>
    <s v="MESQUITA"/>
    <m/>
    <n v="75"/>
    <n v="28999500902"/>
    <s v="Sem Navegação"/>
    <s v="N/A"/>
    <m/>
    <m/>
    <m/>
    <x v="158"/>
    <d v="2025-10-25T00:00:00"/>
    <x v="0"/>
    <s v="Saúde Mental093793633"/>
    <x v="1"/>
  </r>
  <r>
    <x v="1"/>
    <x v="15"/>
    <s v="Ativo"/>
    <d v="2026-03-25T00:00:00"/>
    <s v="410987670"/>
    <s v="MARIANA PARRINI FERREIRA"/>
    <n v="16642832779"/>
    <d v="1996-03-08T00:00:00"/>
    <n v="30"/>
    <s v="F"/>
    <x v="3"/>
    <s v="NITEROI"/>
    <m/>
    <n v="400"/>
    <n v="31975606333"/>
    <s v="Sem Navegação"/>
    <s v="N/A"/>
    <d v="2026-03-23T00:00:00"/>
    <m/>
    <m/>
    <x v="89"/>
    <d v="2026-03-30T00:00:00"/>
    <x v="0"/>
    <s v="Saúde Mental410987670"/>
    <x v="2"/>
  </r>
  <r>
    <x v="1"/>
    <x v="15"/>
    <s v="Ativo"/>
    <d v="2026-05-13T00:00:00"/>
    <s v="095910503"/>
    <s v="MELISSA LARA MURTA JACOBIS"/>
    <n v="13755913631"/>
    <d v="2002-04-14T00:00:00"/>
    <n v="24"/>
    <s v="F"/>
    <x v="13"/>
    <s v="BELO HORIZONTE"/>
    <s v="MARAJO"/>
    <n v="380"/>
    <n v="31982151672"/>
    <s v="Sem Navegação"/>
    <m/>
    <m/>
    <m/>
    <m/>
    <x v="84"/>
    <d v="2026-05-16T00:00:00"/>
    <x v="0"/>
    <s v="Saúde Mental095910503"/>
    <x v="5"/>
  </r>
  <r>
    <x v="1"/>
    <x v="15"/>
    <s v="Ativo"/>
    <d v="2026-04-14T00:00:00"/>
    <s v="089432501"/>
    <s v="KAROLAINE DA SILVA MATOS"/>
    <n v="15641966665"/>
    <d v="2001-08-23T00:00:00"/>
    <n v="24"/>
    <s v="F"/>
    <x v="13"/>
    <s v="JOAO MONLEVADE"/>
    <s v="NOSSA SENHORA DA CONCEIÇAO"/>
    <n v="380"/>
    <n v="31982787645"/>
    <s v="Sem Navegação"/>
    <m/>
    <m/>
    <m/>
    <m/>
    <x v="0"/>
    <d v="2026-04-15T00:00:00"/>
    <x v="0"/>
    <s v="Saúde Mental089432501"/>
    <x v="0"/>
  </r>
  <r>
    <x v="1"/>
    <x v="15"/>
    <s v="Ativo"/>
    <d v="2025-11-10T00:00:00"/>
    <s v="095087505"/>
    <s v="GIOVANNA SILVA MAGALHAES"/>
    <n v="15407857693"/>
    <d v="2001-12-28T00:00:00"/>
    <n v="24"/>
    <m/>
    <x v="2"/>
    <s v="SAO JOSE DOS PINHAIS"/>
    <m/>
    <n v="80"/>
    <n v="31984912963"/>
    <s v="Sem Navegação"/>
    <s v="N/A"/>
    <m/>
    <m/>
    <m/>
    <x v="146"/>
    <d v="2025-10-18T00:00:00"/>
    <x v="0"/>
    <s v="Saúde Mental095087505"/>
    <x v="1"/>
  </r>
  <r>
    <x v="1"/>
    <x v="15"/>
    <s v="Ativo"/>
    <d v="2026-02-02T00:00:00"/>
    <s v="095570034"/>
    <s v="NATHALIA AMANCIO DA SILVA NOGUEIRA"/>
    <n v="15453250739"/>
    <d v="1997-12-09T00:00:00"/>
    <n v="28"/>
    <s v="F"/>
    <x v="3"/>
    <s v="DUQUE DE CAXIAS"/>
    <m/>
    <n v="120"/>
    <n v="31987067182"/>
    <s v="Sem Navegação"/>
    <s v="N/A"/>
    <m/>
    <m/>
    <m/>
    <x v="34"/>
    <d v="2026-01-30T00:00:00"/>
    <x v="0"/>
    <s v="Saúde Mental095570034"/>
    <x v="4"/>
  </r>
  <r>
    <x v="1"/>
    <x v="15"/>
    <s v="Ativo"/>
    <d v="2025-11-10T00:00:00"/>
    <s v="088005068"/>
    <s v="Maria Eduarda Fialho Silva"/>
    <n v="2091303690"/>
    <d v="2012-02-17T00:00:00"/>
    <n v="14"/>
    <m/>
    <x v="13"/>
    <s v="CONTAGEM"/>
    <m/>
    <n v="380"/>
    <n v="31992340550"/>
    <s v="Sem Navegação"/>
    <s v="N/A"/>
    <m/>
    <m/>
    <m/>
    <x v="163"/>
    <d v="2025-11-03T00:00:00"/>
    <x v="1"/>
    <s v="Saúde Mental088005068"/>
    <x v="1"/>
  </r>
  <r>
    <x v="1"/>
    <x v="15"/>
    <s v="Ativo"/>
    <d v="2026-02-02T00:00:00"/>
    <s v="084426455"/>
    <s v="ADRIANA LOBATO DA SILVA"/>
    <n v="51090236204"/>
    <d v="1975-11-27T00:00:00"/>
    <n v="50"/>
    <s v="F"/>
    <x v="0"/>
    <s v="SAO PAULO"/>
    <m/>
    <n v="60"/>
    <n v="31992340550"/>
    <s v="Sem Navegação"/>
    <s v="N/A"/>
    <m/>
    <m/>
    <m/>
    <x v="34"/>
    <d v="2001-01-01T00:00:00"/>
    <x v="0"/>
    <s v="Saúde Mental084426455"/>
    <x v="4"/>
  </r>
  <r>
    <x v="1"/>
    <x v="15"/>
    <s v="Ativo"/>
    <d v="2025-11-10T00:00:00"/>
    <s v="088005067"/>
    <s v="JORGE EDUARDO FERREIRA DA SILVA"/>
    <n v="55093159620"/>
    <d v="1967-02-10T00:00:00"/>
    <n v="59"/>
    <m/>
    <x v="13"/>
    <s v="CONTAGEM"/>
    <m/>
    <n v="380"/>
    <n v="31992340550"/>
    <s v="Sem Navegação"/>
    <s v="N/A"/>
    <m/>
    <m/>
    <m/>
    <x v="168"/>
    <d v="2025-10-29T00:00:00"/>
    <x v="0"/>
    <s v="Saúde Mental088005067"/>
    <x v="1"/>
  </r>
  <r>
    <x v="1"/>
    <x v="15"/>
    <s v="Ativo"/>
    <d v="2025-12-29T00:00:00"/>
    <s v="093675429"/>
    <s v="RAFAEL LUCAS SANTOS DE FREITAS"/>
    <n v="13834268640"/>
    <d v="1999-10-23T00:00:00"/>
    <n v="26"/>
    <s v="M"/>
    <x v="13"/>
    <s v="BELO HORIZONTE"/>
    <m/>
    <n v="380"/>
    <n v="31999344656"/>
    <s v="Sem Navegação"/>
    <s v="N/A"/>
    <m/>
    <m/>
    <m/>
    <x v="48"/>
    <d v="2026-01-05T00:00:00"/>
    <x v="0"/>
    <s v="Saúde Mental093675429"/>
    <x v="1"/>
  </r>
  <r>
    <x v="1"/>
    <x v="15"/>
    <s v="Ativo"/>
    <d v="2025-11-10T00:00:00"/>
    <s v="094741612"/>
    <s v="Rodrigo Vitor Dias Ferreira"/>
    <n v="13059102651"/>
    <d v="2001-02-18T00:00:00"/>
    <n v="25"/>
    <m/>
    <x v="13"/>
    <s v="UBERLANDIA"/>
    <m/>
    <n v="380"/>
    <n v="34988007427"/>
    <s v="Sem Navegação"/>
    <s v="N/A"/>
    <m/>
    <m/>
    <m/>
    <x v="144"/>
    <d v="2025-10-30T00:00:00"/>
    <x v="0"/>
    <s v="Saúde Mental094741612"/>
    <x v="1"/>
  </r>
  <r>
    <x v="1"/>
    <x v="15"/>
    <s v="Ativo"/>
    <d v="2026-04-14T00:00:00"/>
    <s v="095311207"/>
    <s v="LAURA PEREIRA MARTINS"/>
    <n v="11194497667"/>
    <d v="2008-04-17T00:00:00"/>
    <n v="18"/>
    <s v="F"/>
    <x v="13"/>
    <s v="UBERLANDIA "/>
    <s v="ALTO UMUARAMA "/>
    <n v="380"/>
    <n v="34997218110"/>
    <s v="Sem Navegação"/>
    <m/>
    <m/>
    <m/>
    <m/>
    <x v="0"/>
    <d v="2026-04-14T00:00:00"/>
    <x v="0"/>
    <s v="Saúde Mental095311207"/>
    <x v="0"/>
  </r>
  <r>
    <x v="1"/>
    <x v="15"/>
    <s v="Ativo"/>
    <d v="2025-11-10T00:00:00"/>
    <s v="093881629"/>
    <s v="KASSIA SOUZA MARTINS REZENDE"/>
    <n v="11622839633"/>
    <d v="1996-04-12T00:00:00"/>
    <n v="30"/>
    <m/>
    <x v="13"/>
    <s v="UBERLANDIA"/>
    <m/>
    <n v="450"/>
    <n v="34997770117"/>
    <s v="Sem Navegação"/>
    <s v="N/A"/>
    <m/>
    <m/>
    <m/>
    <x v="119"/>
    <m/>
    <x v="0"/>
    <s v="Saúde Mental093881629"/>
    <x v="1"/>
  </r>
  <r>
    <x v="1"/>
    <x v="15"/>
    <s v="Ativo"/>
    <d v="2026-05-14T00:00:00"/>
    <s v="092704771"/>
    <s v="ANA CAROLINA ROCHA FERNANDES"/>
    <n v="11899810684"/>
    <d v="1995-01-23T00:00:00"/>
    <n v="31"/>
    <s v="F"/>
    <x v="13"/>
    <s v="UBERLANDIA"/>
    <m/>
    <n v="380"/>
    <n v="34997892201"/>
    <s v="Sem Navegação"/>
    <m/>
    <m/>
    <m/>
    <m/>
    <x v="79"/>
    <d v="2026-05-19T00:00:00"/>
    <x v="0"/>
    <s v="Saúde Mental092704771"/>
    <x v="5"/>
  </r>
  <r>
    <x v="1"/>
    <x v="15"/>
    <s v="Ativo"/>
    <d v="2025-11-26T00:00:00"/>
    <s v="088009709"/>
    <s v="Jessica Aparecida Glória Nogueira"/>
    <n v="9616065688"/>
    <d v="1991-01-21T00:00:00"/>
    <n v="35"/>
    <m/>
    <x v="13"/>
    <s v="CAMANDUCAIA"/>
    <m/>
    <n v="450"/>
    <n v="35984378018"/>
    <s v="Sem Navegação"/>
    <s v="N/A"/>
    <m/>
    <m/>
    <m/>
    <x v="19"/>
    <d v="2025-11-26T00:00:00"/>
    <x v="0"/>
    <s v="Saúde Mental088009709"/>
    <x v="1"/>
  </r>
  <r>
    <x v="1"/>
    <x v="15"/>
    <s v="Ativo"/>
    <d v="2026-04-27T00:00:00"/>
    <s v="095269879"/>
    <s v="CRIS LORRANY DA SILVA DOS SANTOS"/>
    <n v="16183421421"/>
    <d v="2005-02-22T00:00:00"/>
    <n v="21"/>
    <s v="F"/>
    <x v="13"/>
    <s v="EXTREMA"/>
    <s v="PIRES"/>
    <n v="450"/>
    <n v="35997703773"/>
    <s v="Sem Navegação"/>
    <m/>
    <m/>
    <m/>
    <m/>
    <x v="118"/>
    <d v="2026-05-20T00:00:00"/>
    <x v="0"/>
    <s v="Saúde Mental095269879"/>
    <x v="0"/>
  </r>
  <r>
    <x v="1"/>
    <x v="15"/>
    <s v="Ativo"/>
    <d v="2026-01-22T00:00:00"/>
    <s v="095073054"/>
    <s v="JESSICA CRISTINA DE SOUZA LOURENCO CRUZ"/>
    <n v="40136377823"/>
    <d v="1991-03-04T00:00:00"/>
    <n v="35"/>
    <s v="F"/>
    <x v="0"/>
    <s v="RIBEIRAO PIRES"/>
    <m/>
    <n v="200"/>
    <n v="35998430877"/>
    <s v="Sem Navegação"/>
    <s v="N/A"/>
    <m/>
    <m/>
    <m/>
    <x v="26"/>
    <d v="2026-01-23T00:00:00"/>
    <x v="0"/>
    <s v="Saúde Mental095073054"/>
    <x v="4"/>
  </r>
  <r>
    <x v="1"/>
    <x v="15"/>
    <s v="Ativo"/>
    <d v="2026-02-26T00:00:00"/>
    <s v="084873806"/>
    <s v="RODRIGO ROSA TORQUATO"/>
    <n v="12729851992"/>
    <d v="2012-09-08T00:00:00"/>
    <n v="13"/>
    <s v="M"/>
    <x v="2"/>
    <s v="CURITIBA"/>
    <m/>
    <n v="500"/>
    <n v="41984314373"/>
    <s v="Sem Navegação"/>
    <s v="N/A"/>
    <m/>
    <m/>
    <m/>
    <x v="72"/>
    <d v="2026-02-26T00:00:00"/>
    <x v="0"/>
    <s v="Saúde Mental084873806"/>
    <x v="3"/>
  </r>
  <r>
    <x v="1"/>
    <x v="15"/>
    <s v="Ativo"/>
    <d v="2026-04-29T00:00:00"/>
    <s v="096398730"/>
    <s v="JOANA PAULA TOMACZSKI"/>
    <n v="7765243993"/>
    <d v="1991-06-24T00:00:00"/>
    <n v="34"/>
    <s v="F"/>
    <x v="17"/>
    <s v="FORTALEZA"/>
    <s v="AUTRAN NUNES"/>
    <n v="600"/>
    <n v="41987263276"/>
    <s v="Sem Navegação"/>
    <m/>
    <m/>
    <m/>
    <m/>
    <x v="87"/>
    <d v="2026-04-29T00:00:00"/>
    <x v="0"/>
    <s v="Saúde Mental096398730"/>
    <x v="0"/>
  </r>
  <r>
    <x v="1"/>
    <x v="15"/>
    <s v="Ativo"/>
    <d v="2025-11-10T00:00:00"/>
    <s v="089992699"/>
    <s v="Adriano de Oliveira Ribeiro"/>
    <n v="1017329290"/>
    <d v="1991-05-08T00:00:00"/>
    <n v="35"/>
    <m/>
    <x v="2"/>
    <s v="CURITIBA"/>
    <m/>
    <n v="380"/>
    <n v="41988313277"/>
    <s v="Sem Navegação"/>
    <s v="N/A"/>
    <m/>
    <m/>
    <m/>
    <x v="157"/>
    <d v="2025-10-23T00:00:00"/>
    <x v="0"/>
    <s v="Saúde Mental089992699"/>
    <x v="1"/>
  </r>
  <r>
    <x v="1"/>
    <x v="15"/>
    <s v="Ativo"/>
    <d v="2025-11-19T00:00:00"/>
    <s v="056210639"/>
    <s v="Fernanda Prestes"/>
    <n v="5077529965"/>
    <d v="1985-02-22T00:00:00"/>
    <n v="41"/>
    <m/>
    <x v="2"/>
    <s v="CURITIBA"/>
    <m/>
    <n v="400"/>
    <n v="41988401168"/>
    <s v="Sem Navegação"/>
    <s v="N/A"/>
    <m/>
    <m/>
    <m/>
    <x v="50"/>
    <d v="2025-11-05T00:00:00"/>
    <x v="0"/>
    <s v="Saúde Mental056210639"/>
    <x v="1"/>
  </r>
  <r>
    <x v="1"/>
    <x v="15"/>
    <s v="Ativo"/>
    <d v="2025-11-12T00:00:00"/>
    <s v="057559996"/>
    <s v="JOAO VICTOR GABAN"/>
    <n v="10069840970"/>
    <d v="2010-09-15T00:00:00"/>
    <n v="15"/>
    <m/>
    <x v="2"/>
    <s v="CURITIBA"/>
    <m/>
    <n v="300"/>
    <n v="41988608989"/>
    <s v="Sem Navegação"/>
    <s v="N/A"/>
    <m/>
    <m/>
    <m/>
    <x v="130"/>
    <d v="2025-11-13T00:00:00"/>
    <x v="0"/>
    <s v="Saúde Mental057559996"/>
    <x v="1"/>
  </r>
  <r>
    <x v="1"/>
    <x v="15"/>
    <s v="Ativo"/>
    <d v="2025-11-10T00:00:00"/>
    <s v="078191769"/>
    <s v="HALINE MOURA RIBEIRO"/>
    <n v="41865263893"/>
    <d v="1993-09-08T00:00:00"/>
    <n v="32"/>
    <m/>
    <x v="2"/>
    <s v="CURITIBA"/>
    <m/>
    <n v="400"/>
    <n v="41991322493"/>
    <s v="Sem Navegação"/>
    <s v="N/A"/>
    <m/>
    <m/>
    <m/>
    <x v="119"/>
    <d v="2025-10-08T00:00:00"/>
    <x v="0"/>
    <s v="Saúde Mental078191769"/>
    <x v="1"/>
  </r>
  <r>
    <x v="1"/>
    <x v="15"/>
    <s v="Ativo"/>
    <d v="2026-01-20T00:00:00"/>
    <s v="089359513"/>
    <s v="ADEMAR SKRZYPNIK"/>
    <n v="6401826908"/>
    <d v="1986-02-13T00:00:00"/>
    <n v="40"/>
    <s v="M"/>
    <x v="2"/>
    <s v="CURITIBA"/>
    <m/>
    <n v="80"/>
    <n v="41995075500"/>
    <s v="Sem Navegação"/>
    <s v="N/A"/>
    <m/>
    <m/>
    <m/>
    <x v="64"/>
    <d v="2026-01-20T00:00:00"/>
    <x v="0"/>
    <s v="Saúde Mental089359513"/>
    <x v="4"/>
  </r>
  <r>
    <x v="1"/>
    <x v="15"/>
    <s v="Ativo"/>
    <d v="2026-05-18T00:00:00"/>
    <s v="094818303"/>
    <s v="ISABELA CZAJKOWSKI RODOVANSKI"/>
    <n v="11067570926"/>
    <d v="2007-06-05T00:00:00"/>
    <n v="18"/>
    <s v="F"/>
    <x v="2"/>
    <s v="CURITIBA"/>
    <s v="SANTA FELICIDADE"/>
    <n v="380"/>
    <n v="41995292218"/>
    <s v="Sem Navegação"/>
    <m/>
    <m/>
    <m/>
    <m/>
    <x v="113"/>
    <d v="2026-05-21T00:00:00"/>
    <x v="0"/>
    <s v="Saúde Mental094818303"/>
    <x v="5"/>
  </r>
  <r>
    <x v="1"/>
    <x v="15"/>
    <s v="Ativo"/>
    <d v="2026-01-26T00:00:00"/>
    <s v="094404373"/>
    <s v="ALEXIA BERNACKI DE SOUZA"/>
    <n v="10088593975"/>
    <d v="2002-05-12T00:00:00"/>
    <n v="24"/>
    <s v="F"/>
    <x v="2"/>
    <s v="CURITIBA"/>
    <m/>
    <n v="80"/>
    <n v="41995478763"/>
    <s v="Sem Navegação"/>
    <s v="N/A"/>
    <m/>
    <m/>
    <m/>
    <x v="126"/>
    <d v="2026-01-28T00:00:00"/>
    <x v="0"/>
    <s v="Saúde Mental094404373"/>
    <x v="4"/>
  </r>
  <r>
    <x v="1"/>
    <x v="15"/>
    <s v="Ativo"/>
    <d v="2025-11-24T00:00:00"/>
    <s v="085008722"/>
    <s v="Tatiane Ferreira Soares"/>
    <n v="42309856819"/>
    <d v="1992-12-06T00:00:00"/>
    <n v="33"/>
    <m/>
    <x v="2"/>
    <s v="CURITIBA"/>
    <m/>
    <n v="380"/>
    <n v="41995501030"/>
    <s v="Sem Navegação"/>
    <s v="N/A"/>
    <m/>
    <m/>
    <m/>
    <x v="43"/>
    <s v="11/18/2025"/>
    <x v="0"/>
    <s v="Saúde Mental085008722"/>
    <x v="1"/>
  </r>
  <r>
    <x v="1"/>
    <x v="15"/>
    <s v="Ativo"/>
    <d v="2025-11-10T00:00:00"/>
    <s v="095073977"/>
    <s v="Thalyta Torno Grellmann"/>
    <n v="401691618"/>
    <d v="1996-11-17T00:00:00"/>
    <n v="29"/>
    <m/>
    <x v="2"/>
    <s v="CURITIBA"/>
    <m/>
    <n v="400"/>
    <n v="41996753624"/>
    <s v="Sem Navegação"/>
    <s v="N/A"/>
    <m/>
    <m/>
    <m/>
    <x v="151"/>
    <d v="2025-10-08T00:00:00"/>
    <x v="27"/>
    <s v="Saúde Mental095073977"/>
    <x v="1"/>
  </r>
  <r>
    <x v="1"/>
    <x v="15"/>
    <s v="Ativo"/>
    <d v="2026-02-12T00:00:00"/>
    <s v="553079581"/>
    <s v="EVA ROSA DA SILVA"/>
    <n v="85916455968"/>
    <d v="1973-03-12T00:00:00"/>
    <n v="53"/>
    <s v="F"/>
    <x v="2"/>
    <s v="CURITIBA"/>
    <m/>
    <n v="200"/>
    <n v="41997214900"/>
    <s v="Sem Navegação"/>
    <s v="N/A"/>
    <m/>
    <m/>
    <m/>
    <x v="110"/>
    <d v="2001-01-01T00:00:00"/>
    <x v="0"/>
    <s v="Saúde Mental553079581"/>
    <x v="3"/>
  </r>
  <r>
    <x v="1"/>
    <x v="15"/>
    <s v="Ativo"/>
    <d v="2026-05-19T00:00:00"/>
    <s v="096590033"/>
    <s v="IZADORA MESSIAS MOREIRA"/>
    <n v="2102626563"/>
    <d v="1984-10-20T00:00:00"/>
    <n v="41"/>
    <s v="F"/>
    <x v="0"/>
    <s v="SAO PAULO"/>
    <m/>
    <n v="380"/>
    <n v="41997226511"/>
    <s v="Sem Navegação"/>
    <s v="Não"/>
    <m/>
    <m/>
    <m/>
    <x v="67"/>
    <d v="2026-05-21T00:00:00"/>
    <x v="0"/>
    <s v="Saúde Mental096590033"/>
    <x v="5"/>
  </r>
  <r>
    <x v="1"/>
    <x v="15"/>
    <s v="Ativo"/>
    <d v="2026-01-29T00:00:00"/>
    <s v="093435854"/>
    <s v="ADRIANA CAROLINA AMARAL DOS SANTOS"/>
    <n v="6944534983"/>
    <d v="1990-02-10T00:00:00"/>
    <n v="36"/>
    <s v="F"/>
    <x v="2"/>
    <s v="COLOMBO"/>
    <m/>
    <n v="380"/>
    <n v="41997691257"/>
    <s v="Sem Navegação"/>
    <s v="N/A"/>
    <m/>
    <m/>
    <m/>
    <x v="38"/>
    <d v="2026-02-03T00:00:00"/>
    <x v="0"/>
    <s v="Saúde Mental093435854"/>
    <x v="4"/>
  </r>
  <r>
    <x v="1"/>
    <x v="15"/>
    <s v="Ativo"/>
    <d v="2025-12-11T00:00:00"/>
    <s v="093961977"/>
    <s v="GREICIANE SANTOS DA SILVA"/>
    <n v="2500938042"/>
    <d v="1990-10-27T00:00:00"/>
    <n v="35"/>
    <s v="F"/>
    <x v="2"/>
    <s v="CURITIBA"/>
    <m/>
    <n v="380"/>
    <n v="41999222527"/>
    <s v="Sem Navegação"/>
    <s v="N/A"/>
    <m/>
    <m/>
    <m/>
    <x v="2"/>
    <d v="2025-12-13T00:00:00"/>
    <x v="0"/>
    <s v="Saúde Mental093961977"/>
    <x v="1"/>
  </r>
  <r>
    <x v="1"/>
    <x v="15"/>
    <s v="Ativo"/>
    <d v="2026-05-14T00:00:00"/>
    <s v="077503736"/>
    <s v="JANAINA DIAS BELON"/>
    <n v="2656179955"/>
    <d v="1979-03-21T00:00:00"/>
    <n v="47"/>
    <s v="F"/>
    <x v="2"/>
    <s v="CURITIBA"/>
    <m/>
    <n v="400"/>
    <n v="41999697719"/>
    <s v="Sem Navegação"/>
    <m/>
    <m/>
    <m/>
    <m/>
    <x v="79"/>
    <d v="2026-05-18T00:00:00"/>
    <x v="0"/>
    <s v="Saúde Mental077503736"/>
    <x v="5"/>
  </r>
  <r>
    <x v="1"/>
    <x v="15"/>
    <s v="Ativo"/>
    <d v="2026-05-25T00:00:00"/>
    <s v="096388851"/>
    <s v="CAMILA DE FATIMA CUSTODIO DA SILVA"/>
    <n v="6070243994"/>
    <d v="1988-01-19T00:00:00"/>
    <n v="38"/>
    <s v="F"/>
    <x v="0"/>
    <s v="SAO PAULO"/>
    <s v="VILA JACUI"/>
    <e v="#N/A"/>
    <n v="41999890126"/>
    <s v="Sem Navegação"/>
    <m/>
    <m/>
    <m/>
    <m/>
    <x v="99"/>
    <d v="2026-05-28T00:00:00"/>
    <x v="0"/>
    <s v="Saúde Mental096388851"/>
    <x v="5"/>
  </r>
  <r>
    <x v="1"/>
    <x v="15"/>
    <s v="Ativo"/>
    <d v="2026-04-15T00:00:00"/>
    <s v="093601288"/>
    <s v="KASSIA AKEMI DE SOUZA YAMASHITA"/>
    <n v="6930801917"/>
    <d v="1988-09-29T00:00:00"/>
    <n v="37"/>
    <s v="F"/>
    <x v="2"/>
    <s v="CURITIBA"/>
    <s v="ATUBA"/>
    <n v="80"/>
    <n v="41999965420"/>
    <s v="Sem Navegação"/>
    <m/>
    <m/>
    <m/>
    <m/>
    <x v="103"/>
    <d v="2026-04-15T00:00:00"/>
    <x v="0"/>
    <s v="Saúde Mental093601288"/>
    <x v="0"/>
  </r>
  <r>
    <x v="1"/>
    <x v="15"/>
    <s v="Ativo"/>
    <d v="2026-03-11T00:00:00"/>
    <s v="095941898"/>
    <s v="TAINA JOSEFINA FERREIRA ROMAO"/>
    <n v="38039953880"/>
    <d v="1989-12-08T00:00:00"/>
    <n v="36"/>
    <s v="F"/>
    <x v="0"/>
    <s v="DIADEMA"/>
    <m/>
    <n v="450"/>
    <n v="47984611861"/>
    <s v="Sem Navegação"/>
    <s v="N/A"/>
    <m/>
    <m/>
    <m/>
    <x v="54"/>
    <d v="2026-03-10T00:00:00"/>
    <x v="0"/>
    <s v="Saúde Mental095941898"/>
    <x v="2"/>
  </r>
  <r>
    <x v="1"/>
    <x v="15"/>
    <s v="Ativo"/>
    <d v="2026-02-12T00:00:00"/>
    <s v="087269128"/>
    <s v="GIOVANA BORGES DA SILVA AMARAL"/>
    <n v="12840435926"/>
    <d v="2004-04-06T00:00:00"/>
    <n v="22"/>
    <s v="F"/>
    <x v="4"/>
    <s v="JOINVILLE"/>
    <m/>
    <n v="350"/>
    <n v="47984834525"/>
    <s v="Sem Navegação"/>
    <s v="N/A"/>
    <m/>
    <m/>
    <m/>
    <x v="77"/>
    <d v="2026-02-16T00:00:00"/>
    <x v="0"/>
    <s v="Saúde Mental087269128"/>
    <x v="3"/>
  </r>
  <r>
    <x v="1"/>
    <x v="15"/>
    <s v="Ativo"/>
    <d v="2026-02-19T00:00:00"/>
    <s v="093734678"/>
    <s v="MARIA EDUARDA HARNISCH"/>
    <n v="9980335963"/>
    <d v="1999-03-23T00:00:00"/>
    <n v="27"/>
    <s v="F"/>
    <x v="0"/>
    <s v="SAO PAULO"/>
    <m/>
    <n v="80"/>
    <n v="47991822131"/>
    <s v="Sem Navegação"/>
    <s v="N/A"/>
    <m/>
    <m/>
    <m/>
    <x v="73"/>
    <d v="2026-02-16T00:00:00"/>
    <x v="0"/>
    <s v="Saúde Mental093734678"/>
    <x v="3"/>
  </r>
  <r>
    <x v="1"/>
    <x v="15"/>
    <s v="Ativo"/>
    <d v="2026-02-02T00:00:00"/>
    <s v="086493521"/>
    <s v="LUSIA APARECIDA ISRAEL GONCALVES"/>
    <n v="91845904915"/>
    <d v="1972-07-31T00:00:00"/>
    <n v="53"/>
    <s v="F"/>
    <x v="4"/>
    <s v="ARAQUARI"/>
    <m/>
    <n v="380"/>
    <n v="47997369896"/>
    <s v="Sem Navegação"/>
    <s v="N/A"/>
    <m/>
    <m/>
    <m/>
    <x v="34"/>
    <d v="2026-02-07T00:00:00"/>
    <x v="0"/>
    <s v="Saúde Mental086493521"/>
    <x v="4"/>
  </r>
  <r>
    <x v="1"/>
    <x v="15"/>
    <s v="Ativo"/>
    <d v="2026-03-26T00:00:00"/>
    <s v="087266659"/>
    <s v="MAYARA HANNEMANN OBA"/>
    <n v="7263954982"/>
    <d v="1989-07-28T00:00:00"/>
    <n v="36"/>
    <s v="F"/>
    <x v="4"/>
    <s v="JOINVILLE"/>
    <m/>
    <n v="350"/>
    <n v="47999668333"/>
    <s v="Sem Navegação"/>
    <s v="N/A"/>
    <d v="2026-03-23T00:00:00"/>
    <m/>
    <m/>
    <x v="96"/>
    <d v="2026-03-27T00:00:00"/>
    <x v="0"/>
    <s v="Saúde Mental087266659"/>
    <x v="2"/>
  </r>
  <r>
    <x v="1"/>
    <x v="15"/>
    <s v="Ativo"/>
    <d v="2026-02-12T00:00:00"/>
    <s v="089990471"/>
    <s v="DANIELI DA SILVEIRA"/>
    <n v="15038690912"/>
    <d v="2005-03-17T00:00:00"/>
    <n v="21"/>
    <s v="F"/>
    <x v="4"/>
    <s v="JOINVILLE"/>
    <m/>
    <n v="350"/>
    <n v="48992009389"/>
    <s v="Sem Navegação"/>
    <s v="N/A"/>
    <m/>
    <m/>
    <m/>
    <x v="9"/>
    <d v="2026-02-12T00:00:00"/>
    <x v="0"/>
    <s v="Saúde Mental089990471"/>
    <x v="3"/>
  </r>
  <r>
    <x v="1"/>
    <x v="15"/>
    <s v="Ativo"/>
    <d v="2026-03-23T00:00:00"/>
    <s v="086291052"/>
    <s v="GABRIELA DA SILVA ROSA SOTTE"/>
    <n v="9263832994"/>
    <d v="1993-02-25T00:00:00"/>
    <n v="33"/>
    <s v="F"/>
    <x v="4"/>
    <s v="FLORIANOPOLIS"/>
    <m/>
    <n v="310"/>
    <n v="48999084903"/>
    <s v="Sem Navegação"/>
    <s v="N/A"/>
    <d v="2026-02-02T00:00:00"/>
    <m/>
    <m/>
    <x v="3"/>
    <d v="2026-03-17T00:00:00"/>
    <x v="0"/>
    <s v="Saúde Mental086291052"/>
    <x v="2"/>
  </r>
  <r>
    <x v="1"/>
    <x v="15"/>
    <s v="Ativo"/>
    <d v="2026-01-13T00:00:00"/>
    <s v="095868548"/>
    <s v="GECIELE RODRIGUES TEIXEIRA"/>
    <n v="3638992004"/>
    <d v="1993-08-21T00:00:00"/>
    <n v="32"/>
    <s v="F"/>
    <x v="19"/>
    <s v="CANOAS"/>
    <m/>
    <n v="380"/>
    <n v="51980384474"/>
    <s v="Sem Navegação"/>
    <s v="N/A"/>
    <m/>
    <m/>
    <m/>
    <x v="18"/>
    <d v="2026-01-17T00:00:00"/>
    <x v="0"/>
    <s v="Saúde Mental095868548"/>
    <x v="4"/>
  </r>
  <r>
    <x v="1"/>
    <x v="15"/>
    <s v="Ativo"/>
    <d v="2026-01-14T00:00:00"/>
    <s v="094768333"/>
    <s v="NATALIA HEDLUND JARDIM"/>
    <n v="2959522028"/>
    <d v="1996-12-17T00:00:00"/>
    <n v="29"/>
    <s v="F"/>
    <x v="0"/>
    <s v="SAO PAULO"/>
    <m/>
    <n v="110"/>
    <n v="51985458927"/>
    <s v="Sem Navegação"/>
    <s v="N/A"/>
    <m/>
    <m/>
    <m/>
    <x v="33"/>
    <d v="2025-01-14T00:00:00"/>
    <x v="0"/>
    <s v="Saúde Mental094768333"/>
    <x v="4"/>
  </r>
  <r>
    <x v="1"/>
    <x v="15"/>
    <s v="Ativo"/>
    <d v="2026-05-12T00:00:00"/>
    <s v="094007794"/>
    <s v="JADE GOMES RODRIGUES"/>
    <n v="4623569063"/>
    <d v="1999-09-22T00:00:00"/>
    <m/>
    <s v="F"/>
    <x v="19"/>
    <s v="PORTO ALEGRE"/>
    <s v="PARTENON"/>
    <n v="450"/>
    <n v="51989157079"/>
    <s v="Sem Navegação"/>
    <m/>
    <m/>
    <m/>
    <m/>
    <x v="42"/>
    <d v="2026-06-15T00:00:00"/>
    <x v="0"/>
    <s v="Saúde Mental094007794"/>
    <x v="5"/>
  </r>
  <r>
    <x v="1"/>
    <x v="15"/>
    <s v="Ativo"/>
    <d v="2026-01-22T00:00:00"/>
    <s v="094077559"/>
    <s v="ANNA LUIZA MAICA DE OLIVEIRA CONSTANTE"/>
    <n v="60224661051"/>
    <d v="2004-10-29T00:00:00"/>
    <n v="21"/>
    <s v="F"/>
    <x v="19"/>
    <s v="CACHOEIRINHA"/>
    <m/>
    <n v="380"/>
    <n v="51989611051"/>
    <s v="Sem Navegação"/>
    <s v="N/A"/>
    <m/>
    <m/>
    <m/>
    <x v="26"/>
    <d v="2026-01-24T00:00:00"/>
    <x v="0"/>
    <s v="Saúde Mental094077559"/>
    <x v="4"/>
  </r>
  <r>
    <x v="1"/>
    <x v="15"/>
    <s v="Ativo"/>
    <d v="2026-01-29T00:00:00"/>
    <s v="087890434"/>
    <s v="RICARDO INACIO FERREIRA"/>
    <n v="944158030"/>
    <d v="1993-02-03T00:00:00"/>
    <n v="33"/>
    <s v="M"/>
    <x v="19"/>
    <s v="PORTO ALEGRE"/>
    <m/>
    <n v="380"/>
    <n v="51995706744"/>
    <s v="Sem Navegação"/>
    <s v="N/A"/>
    <m/>
    <m/>
    <m/>
    <x v="140"/>
    <d v="2026-02-02T00:00:00"/>
    <x v="0"/>
    <s v="Saúde Mental087890434"/>
    <x v="4"/>
  </r>
  <r>
    <x v="1"/>
    <x v="15"/>
    <s v="Ativo"/>
    <d v="2025-11-10T00:00:00"/>
    <s v="088430438"/>
    <s v="Eduardo sommer bertao"/>
    <n v="518775038"/>
    <d v="1982-09-17T00:00:00"/>
    <n v="43"/>
    <m/>
    <x v="19"/>
    <s v="PORTO ALEGRE"/>
    <m/>
    <n v="380"/>
    <n v="51995887437"/>
    <s v="Sem Navegação"/>
    <s v="N/A"/>
    <m/>
    <m/>
    <m/>
    <x v="134"/>
    <d v="2025-10-20T00:00:00"/>
    <x v="1"/>
    <s v="Saúde Mental088430438"/>
    <x v="1"/>
  </r>
  <r>
    <x v="1"/>
    <x v="15"/>
    <s v="Ativo"/>
    <d v="2026-02-05T00:00:00"/>
    <s v="092645914"/>
    <s v="PEDRO IVO NASCIMENTO LIMA"/>
    <n v="7490370752"/>
    <d v="1978-01-25T00:00:00"/>
    <n v="48"/>
    <s v="M"/>
    <x v="3"/>
    <s v="RIO DE JANEIRO"/>
    <m/>
    <n v="75"/>
    <n v="51997610604"/>
    <s v="Sem Navegação"/>
    <s v="N/A"/>
    <m/>
    <m/>
    <m/>
    <x v="61"/>
    <d v="2026-02-03T00:00:00"/>
    <x v="1"/>
    <s v="Saúde Mental092645914"/>
    <x v="3"/>
  </r>
  <r>
    <x v="1"/>
    <x v="15"/>
    <s v="Ativo"/>
    <d v="2026-01-22T00:00:00"/>
    <s v="483620173"/>
    <s v="DYANNA KARLA PINHEIRO TAVARES DE LIMA"/>
    <n v="93337027415"/>
    <d v="1978-05-04T00:00:00"/>
    <n v="48"/>
    <s v="F"/>
    <x v="5"/>
    <s v="BRASILIA"/>
    <m/>
    <n v="600"/>
    <n v="61981275767"/>
    <s v="Sem Navegação"/>
    <s v="N/A"/>
    <m/>
    <m/>
    <m/>
    <x v="26"/>
    <d v="2026-01-26T00:00:00"/>
    <x v="0"/>
    <s v="Saúde Mental483620173"/>
    <x v="4"/>
  </r>
  <r>
    <x v="1"/>
    <x v="15"/>
    <s v="Ativo"/>
    <d v="2025-11-10T00:00:00"/>
    <s v="047051744"/>
    <s v="ADRIANA ANDRADE DE LACERDA"/>
    <n v="71810471168"/>
    <d v="1974-09-04T00:00:00"/>
    <n v="51"/>
    <m/>
    <x v="5"/>
    <s v="BRASILIA"/>
    <m/>
    <n v="600"/>
    <n v="61981379325"/>
    <s v="Sem Navegação"/>
    <s v="N/A"/>
    <m/>
    <m/>
    <m/>
    <x v="151"/>
    <d v="2025-10-02T00:00:00"/>
    <x v="1"/>
    <s v="Saúde Mental047051744"/>
    <x v="1"/>
  </r>
  <r>
    <x v="1"/>
    <x v="15"/>
    <s v="Ativo"/>
    <d v="2025-11-10T00:00:00"/>
    <s v="916900657"/>
    <s v="LUCIANA ALMEIDA DOS SANTOS"/>
    <n v="90335317120"/>
    <d v="1980-12-19T00:00:00"/>
    <n v="45"/>
    <m/>
    <x v="5"/>
    <s v="BRASILIA"/>
    <m/>
    <n v="600"/>
    <n v="61981567288"/>
    <s v="Sem Navegação"/>
    <s v="N/A"/>
    <m/>
    <m/>
    <m/>
    <x v="59"/>
    <d v="2025-10-22T00:00:00"/>
    <x v="0"/>
    <s v="Saúde Mental916900657"/>
    <x v="1"/>
  </r>
  <r>
    <x v="1"/>
    <x v="15"/>
    <s v="Ativo"/>
    <d v="2026-01-29T00:00:00"/>
    <s v="093797522"/>
    <s v="MEIRIAM LOPES DO NASCIMENTO CAMARGO"/>
    <n v="3986086447"/>
    <d v="1979-07-30T00:00:00"/>
    <n v="46"/>
    <s v="F"/>
    <x v="5"/>
    <s v="BRASILIA"/>
    <m/>
    <n v="80"/>
    <n v="61981638905"/>
    <s v="Sem Navegação"/>
    <s v="N/A"/>
    <m/>
    <m/>
    <m/>
    <x v="140"/>
    <d v="2026-02-05T00:00:00"/>
    <x v="0"/>
    <s v="Saúde Mental093797522"/>
    <x v="4"/>
  </r>
  <r>
    <x v="1"/>
    <x v="15"/>
    <s v="Ativo"/>
    <d v="2026-04-30T00:00:00"/>
    <s v="096833105"/>
    <s v="BRYAN LINICKER DE CAVALHO PAES"/>
    <n v="6709622100"/>
    <d v="1996-01-12T00:00:00"/>
    <n v="30"/>
    <s v="M"/>
    <x v="5"/>
    <s v="BRASILIA"/>
    <m/>
    <n v="450"/>
    <n v="61981794864"/>
    <s v="Sem Navegação"/>
    <m/>
    <m/>
    <m/>
    <m/>
    <x v="95"/>
    <d v="2026-09-05T00:00:00"/>
    <x v="0"/>
    <s v="Saúde Mental096833105"/>
    <x v="0"/>
  </r>
  <r>
    <x v="1"/>
    <x v="15"/>
    <s v="Ativo"/>
    <d v="2025-11-10T00:00:00"/>
    <s v="093796078"/>
    <s v="FÁBIO CARVALHO SILVA"/>
    <n v="286055198"/>
    <d v="1983-10-27T00:00:00"/>
    <n v="42"/>
    <m/>
    <x v="5"/>
    <s v="BRASILIA"/>
    <m/>
    <n v="80"/>
    <n v="61982129340"/>
    <s v="Sem Navegação"/>
    <s v="N/A"/>
    <m/>
    <m/>
    <m/>
    <x v="86"/>
    <d v="2025-10-29T00:00:00"/>
    <x v="0"/>
    <s v="Saúde Mental093796078"/>
    <x v="1"/>
  </r>
  <r>
    <x v="1"/>
    <x v="15"/>
    <s v="Ativo"/>
    <d v="2026-02-02T00:00:00"/>
    <s v="082605779"/>
    <s v="RAISSA GUERREIRO BONFIM"/>
    <n v="4995572392"/>
    <d v="1991-11-06T00:00:00"/>
    <n v="34"/>
    <s v="F"/>
    <x v="5"/>
    <s v="BRASILIA"/>
    <m/>
    <n v="600"/>
    <n v="61982201331"/>
    <s v="Sem Navegação"/>
    <s v="N/A"/>
    <m/>
    <m/>
    <m/>
    <x v="34"/>
    <d v="2026-01-31T00:00:00"/>
    <x v="0"/>
    <s v="Saúde Mental082605779"/>
    <x v="4"/>
  </r>
  <r>
    <x v="1"/>
    <x v="15"/>
    <s v="Ativo"/>
    <d v="2025-11-18T00:00:00"/>
    <s v="093791276"/>
    <s v="Camila Faria Aleixo Brum"/>
    <n v="5578737706"/>
    <d v="1982-08-28T00:00:00"/>
    <n v="43"/>
    <m/>
    <x v="5"/>
    <s v="BRASILIA"/>
    <m/>
    <n v="80"/>
    <n v="61982288717"/>
    <s v="Sem Navegação"/>
    <s v="N/A"/>
    <m/>
    <m/>
    <m/>
    <x v="15"/>
    <d v="2025-11-18T00:00:00"/>
    <x v="0"/>
    <s v="Saúde Mental093791276"/>
    <x v="1"/>
  </r>
  <r>
    <x v="1"/>
    <x v="15"/>
    <s v="Ativo"/>
    <d v="2025-11-10T00:00:00"/>
    <s v="093765697"/>
    <s v="GABRIEL VELOSO DA SILVA"/>
    <n v="5117796152"/>
    <m/>
    <n v="126"/>
    <m/>
    <x v="6"/>
    <m/>
    <m/>
    <m/>
    <n v="61982651438"/>
    <s v="Sem Navegação"/>
    <s v="N/A"/>
    <m/>
    <m/>
    <m/>
    <x v="184"/>
    <d v="2025-10-23T00:00:00"/>
    <x v="27"/>
    <s v="Saúde Mental093765697"/>
    <x v="1"/>
  </r>
  <r>
    <x v="1"/>
    <x v="15"/>
    <s v="Ativo"/>
    <d v="2025-11-10T00:00:00"/>
    <s v="093784145"/>
    <s v="Neuza da Penha Euri de Souza"/>
    <n v="57891710104"/>
    <d v="1974-05-27T00:00:00"/>
    <n v="52"/>
    <m/>
    <x v="5"/>
    <s v="BRASILIA"/>
    <m/>
    <n v="380"/>
    <n v="61982942113"/>
    <s v="Sem Navegação"/>
    <s v="N/A"/>
    <m/>
    <m/>
    <m/>
    <x v="163"/>
    <d v="2025-11-05T00:00:00"/>
    <x v="1"/>
    <s v="Saúde Mental093784145"/>
    <x v="1"/>
  </r>
  <r>
    <x v="1"/>
    <x v="15"/>
    <s v="Ativo"/>
    <d v="2025-12-09T00:00:00"/>
    <s v="095501024"/>
    <s v="MARCOS VINICIOS ALVES DE OLIVEIRA"/>
    <n v="7045597142"/>
    <d v="2000-08-16T00:00:00"/>
    <n v="25"/>
    <s v="M"/>
    <x v="0"/>
    <s v="SAO PAULO"/>
    <m/>
    <n v="80"/>
    <n v="61983053525"/>
    <s v="Sem Navegação"/>
    <s v="N/A"/>
    <m/>
    <m/>
    <m/>
    <x v="167"/>
    <d v="2025-12-10T00:00:00"/>
    <x v="0"/>
    <s v="Saúde Mental095501024"/>
    <x v="1"/>
  </r>
  <r>
    <x v="1"/>
    <x v="15"/>
    <s v="Ativo"/>
    <d v="2025-11-10T00:00:00"/>
    <s v="093792406"/>
    <s v="Rute Viana Nunes Barbosa"/>
    <n v="7682250194"/>
    <d v="2004-12-27T00:00:00"/>
    <n v="21"/>
    <m/>
    <x v="5"/>
    <s v="BRASILIA"/>
    <m/>
    <n v="80"/>
    <n v="61983391036"/>
    <s v="Sem Navegação"/>
    <s v="N/A"/>
    <m/>
    <m/>
    <m/>
    <x v="174"/>
    <d v="2025-11-04T00:00:00"/>
    <x v="1"/>
    <s v="Saúde Mental093792406"/>
    <x v="1"/>
  </r>
  <r>
    <x v="1"/>
    <x v="15"/>
    <s v="Ativo"/>
    <d v="2026-04-14T00:00:00"/>
    <s v="095788547"/>
    <s v="GIOVANA LETICIA ALVES MENDES"/>
    <n v="8439957181"/>
    <d v="2006-03-04T00:00:00"/>
    <n v="20"/>
    <s v="F"/>
    <x v="5"/>
    <s v="BRASILIA"/>
    <s v="ITAPOA I"/>
    <n v="80"/>
    <n v="61984272584"/>
    <s v="Sem Navegação"/>
    <m/>
    <m/>
    <m/>
    <m/>
    <x v="0"/>
    <d v="2026-04-14T00:00:00"/>
    <x v="0"/>
    <s v="Saúde Mental095788547"/>
    <x v="0"/>
  </r>
  <r>
    <x v="1"/>
    <x v="15"/>
    <s v="Ativo"/>
    <d v="2025-12-17T00:00:00"/>
    <s v="093796406"/>
    <s v="FRANCISCA CONCEICAO DE SOUSA"/>
    <n v="3225582123"/>
    <d v="1989-06-08T00:00:00"/>
    <n v="36"/>
    <s v="F"/>
    <x v="11"/>
    <s v="VALPARAISO DE GOIAS"/>
    <m/>
    <n v="80"/>
    <n v="61984377003"/>
    <s v="Sem Navegação"/>
    <s v="N/A"/>
    <m/>
    <m/>
    <m/>
    <x v="23"/>
    <d v="2025-12-15T00:00:00"/>
    <x v="0"/>
    <s v="Saúde Mental093796406"/>
    <x v="1"/>
  </r>
  <r>
    <x v="1"/>
    <x v="15"/>
    <s v="Ativo"/>
    <d v="2025-11-10T00:00:00"/>
    <s v="093783264"/>
    <s v="NIVEA MOREIRA OLIVEIRA"/>
    <n v="69897395172"/>
    <d v="1981-09-12T00:00:00"/>
    <n v="44"/>
    <m/>
    <x v="5"/>
    <s v="BRASILIA"/>
    <m/>
    <n v="80"/>
    <n v="61985370084"/>
    <s v="Sem Navegação"/>
    <s v="N/A"/>
    <m/>
    <m/>
    <m/>
    <x v="59"/>
    <d v="2025-10-14T00:00:00"/>
    <x v="0"/>
    <s v="Saúde Mental093783264"/>
    <x v="1"/>
  </r>
  <r>
    <x v="1"/>
    <x v="15"/>
    <s v="Ativo"/>
    <d v="2026-03-05T00:00:00"/>
    <s v="093785521"/>
    <s v="KARINA REJANE DE SOUSA ARAUJO"/>
    <n v="1790236169"/>
    <d v="1988-04-11T00:00:00"/>
    <n v="38"/>
    <s v="F"/>
    <x v="5"/>
    <s v="BRASILIA"/>
    <m/>
    <n v="80"/>
    <n v="61985505103"/>
    <s v="Sem Navegação"/>
    <s v="N/A"/>
    <m/>
    <m/>
    <m/>
    <x v="81"/>
    <d v="2026-03-10T00:00:00"/>
    <x v="0"/>
    <s v="Saúde Mental093785521"/>
    <x v="2"/>
  </r>
  <r>
    <x v="1"/>
    <x v="15"/>
    <s v="Ativo"/>
    <d v="2025-11-10T00:00:00"/>
    <s v="093795870"/>
    <s v="EDINEUSA MARIA DA SILVA"/>
    <n v="87092417104"/>
    <d v="1979-02-01T00:00:00"/>
    <n v="47"/>
    <m/>
    <x v="5"/>
    <s v="BRASILIA"/>
    <m/>
    <n v="80"/>
    <n v="61986016502"/>
    <s v="Sem Navegação"/>
    <s v="N/A"/>
    <m/>
    <m/>
    <m/>
    <x v="147"/>
    <d v="2025-10-21T00:00:00"/>
    <x v="0"/>
    <s v="Saúde Mental093795870"/>
    <x v="1"/>
  </r>
  <r>
    <x v="1"/>
    <x v="15"/>
    <s v="Ativo"/>
    <d v="2025-11-10T00:00:00"/>
    <s v="093793064"/>
    <s v="DANIELLE LIMA DE JESUS"/>
    <n v="60011227338"/>
    <d v="1988-02-14T00:00:00"/>
    <n v="38"/>
    <m/>
    <x v="11"/>
    <s v="VALPARAISO DE GOIAS"/>
    <m/>
    <n v="80"/>
    <n v="61986272240"/>
    <s v="Sem Navegação"/>
    <s v="N/A"/>
    <m/>
    <m/>
    <m/>
    <x v="145"/>
    <d v="2025-10-14T00:00:00"/>
    <x v="0"/>
    <s v="Saúde Mental093793064"/>
    <x v="1"/>
  </r>
  <r>
    <x v="1"/>
    <x v="15"/>
    <s v="Ativo"/>
    <d v="2026-01-06T00:00:00"/>
    <s v="093791327"/>
    <s v="BARBARA MARIA FONTENELES LUCENA"/>
    <n v="6261964181"/>
    <d v="1998-03-07T00:00:00"/>
    <n v="28"/>
    <s v="F"/>
    <x v="5"/>
    <s v="BRASILIA"/>
    <m/>
    <n v="380"/>
    <n v="61986622794"/>
    <s v="Sem Navegação"/>
    <s v="N/A"/>
    <m/>
    <m/>
    <m/>
    <x v="45"/>
    <d v="2026-01-07T00:00:00"/>
    <x v="0"/>
    <s v="Saúde Mental093791327"/>
    <x v="4"/>
  </r>
  <r>
    <x v="1"/>
    <x v="15"/>
    <s v="Ativo"/>
    <d v="2025-11-10T00:00:00"/>
    <s v="093792726"/>
    <s v="LETICIA SERRA DA SILVA"/>
    <n v="3597777163"/>
    <d v="1992-01-03T00:00:00"/>
    <n v="34"/>
    <m/>
    <x v="0"/>
    <s v="SAO PAULO"/>
    <m/>
    <n v="80"/>
    <n v="61986730320"/>
    <s v="Sem Navegação"/>
    <s v="N/A"/>
    <m/>
    <m/>
    <m/>
    <x v="5"/>
    <d v="2025-11-06T00:00:00"/>
    <x v="0"/>
    <s v="Saúde Mental093792726"/>
    <x v="1"/>
  </r>
  <r>
    <x v="1"/>
    <x v="15"/>
    <s v="Ativo"/>
    <d v="2025-11-11T00:00:00"/>
    <s v="093883094"/>
    <s v="Ana Paula Alves Da Silva Novais"/>
    <n v="73216305104"/>
    <d v="1986-05-19T00:00:00"/>
    <n v="40"/>
    <m/>
    <x v="5"/>
    <s v="BRASILIA"/>
    <m/>
    <n v="80"/>
    <n v="61991419126"/>
    <s v="Sem Navegação"/>
    <s v="N/A"/>
    <m/>
    <m/>
    <m/>
    <x v="17"/>
    <d v="2025-11-11T00:00:00"/>
    <x v="0"/>
    <s v="Saúde Mental093883094"/>
    <x v="1"/>
  </r>
  <r>
    <x v="1"/>
    <x v="15"/>
    <s v="Ativo"/>
    <d v="2025-12-09T00:00:00"/>
    <s v="093792800"/>
    <s v="KAROLINE ALVES LOPES"/>
    <n v="6864553124"/>
    <d v="2002-07-31T00:00:00"/>
    <n v="23"/>
    <s v="F"/>
    <x v="5"/>
    <s v="BRASILIA"/>
    <m/>
    <n v="80"/>
    <n v="61991425200"/>
    <s v="Sem Navegação"/>
    <s v="N/A"/>
    <m/>
    <m/>
    <m/>
    <x v="41"/>
    <d v="2025-12-17T00:00:00"/>
    <x v="0"/>
    <s v="Saúde Mental093792800"/>
    <x v="1"/>
  </r>
  <r>
    <x v="1"/>
    <x v="15"/>
    <s v="Ativo"/>
    <d v="2026-05-12T00:00:00"/>
    <s v="095292186"/>
    <s v="GEAN LUCAS MESQUITA ALMEIDA BARBOSA"/>
    <n v="6277935178"/>
    <d v="2002-02-02T00:00:00"/>
    <m/>
    <s v="M"/>
    <x v="5"/>
    <s v="BRASILIA"/>
    <s v="SETOR RESIDENCIAL LESTE (PLANALTINA)"/>
    <n v="80"/>
    <n v="61991731915"/>
    <s v="Sem Navegação"/>
    <m/>
    <m/>
    <m/>
    <m/>
    <x v="42"/>
    <d v="2026-11-05T00:00:00"/>
    <x v="0"/>
    <s v="Saúde Mental095292186"/>
    <x v="5"/>
  </r>
  <r>
    <x v="1"/>
    <x v="15"/>
    <s v="Ativo"/>
    <d v="2025-12-09T00:00:00"/>
    <s v="092950104"/>
    <s v="KEITH LUANA CORREA PEREIRA VIEIRA"/>
    <n v="203987195"/>
    <d v="1985-11-29T00:00:00"/>
    <n v="40"/>
    <s v="F"/>
    <x v="5"/>
    <s v="BRASILIA"/>
    <m/>
    <n v="450"/>
    <n v="61991857461"/>
    <s v="Sem Navegação"/>
    <s v="N/A"/>
    <m/>
    <m/>
    <m/>
    <x v="167"/>
    <d v="2025-12-05T00:00:00"/>
    <x v="1"/>
    <s v="Saúde Mental092950104"/>
    <x v="1"/>
  </r>
  <r>
    <x v="1"/>
    <x v="15"/>
    <s v="Ativo"/>
    <d v="2026-01-05T00:00:00"/>
    <s v="095935800"/>
    <s v="IARA RODRIGUES SOARES"/>
    <n v="10327106166"/>
    <d v="2005-03-16T00:00:00"/>
    <n v="21"/>
    <s v="F"/>
    <x v="5"/>
    <s v="BRASILIA"/>
    <m/>
    <n v="80"/>
    <n v="61992256519"/>
    <s v="Sem Navegação"/>
    <s v="N/A"/>
    <m/>
    <m/>
    <m/>
    <x v="98"/>
    <d v="2026-01-03T00:00:00"/>
    <x v="0"/>
    <s v="Saúde Mental095935800"/>
    <x v="1"/>
  </r>
  <r>
    <x v="1"/>
    <x v="15"/>
    <s v="Ativo"/>
    <d v="2025-11-10T00:00:00"/>
    <s v="093795800"/>
    <s v="ANA CAROLINE ALVES DOS SANTOS"/>
    <n v="70783774192"/>
    <d v="2000-09-09T00:00:00"/>
    <n v="25"/>
    <m/>
    <x v="11"/>
    <s v="AGUAS LINDAS DE GOIAS"/>
    <m/>
    <n v="80"/>
    <n v="61992264293"/>
    <s v="Sem Navegação"/>
    <s v="N/A"/>
    <m/>
    <m/>
    <m/>
    <x v="174"/>
    <d v="2025-11-04T00:00:00"/>
    <x v="27"/>
    <s v="Saúde Mental093795800"/>
    <x v="1"/>
  </r>
  <r>
    <x v="1"/>
    <x v="15"/>
    <s v="Ativo"/>
    <d v="2025-11-19T00:00:00"/>
    <s v="081967039"/>
    <s v="Thereza Torres de araujo"/>
    <n v="27939529153"/>
    <d v="1942-07-07T00:00:00"/>
    <n v="83"/>
    <m/>
    <x v="5"/>
    <s v="BRASILIA"/>
    <m/>
    <n v="700"/>
    <n v="61992343927"/>
    <s v="Sem Navegação"/>
    <s v="N/A"/>
    <m/>
    <m/>
    <m/>
    <x v="50"/>
    <d v="2025-11-22T00:00:00"/>
    <x v="0"/>
    <s v="Saúde Mental081967039"/>
    <x v="1"/>
  </r>
  <r>
    <x v="1"/>
    <x v="15"/>
    <s v="Ativo"/>
    <d v="2026-02-26T00:00:00"/>
    <s v="094353767"/>
    <s v="ATANIANE VIEIRA DE SOUSA"/>
    <n v="6915297103"/>
    <d v="1996-11-07T00:00:00"/>
    <n v="29"/>
    <s v="F"/>
    <x v="5"/>
    <s v="BRASILIA"/>
    <m/>
    <n v="80"/>
    <n v="61992415708"/>
    <s v="Sem Navegação"/>
    <s v="N/A"/>
    <m/>
    <m/>
    <m/>
    <x v="60"/>
    <d v="2026-02-27T00:00:00"/>
    <x v="0"/>
    <s v="Saúde Mental094353767"/>
    <x v="3"/>
  </r>
  <r>
    <x v="1"/>
    <x v="15"/>
    <s v="Ativo"/>
    <d v="2025-11-10T00:00:00"/>
    <s v="094078469"/>
    <s v="MARIA DA CONCEICAO DA SILVA DE LIMA"/>
    <n v="3448328308"/>
    <d v="1988-01-14T00:00:00"/>
    <n v="38"/>
    <m/>
    <x v="5"/>
    <s v="BRASILIA"/>
    <m/>
    <n v="80"/>
    <n v="61992638930"/>
    <s v="Sem Navegação"/>
    <s v="N/A"/>
    <m/>
    <m/>
    <m/>
    <x v="145"/>
    <d v="2025-10-14T00:00:00"/>
    <x v="0"/>
    <s v="Saúde Mental094078469"/>
    <x v="1"/>
  </r>
  <r>
    <x v="1"/>
    <x v="15"/>
    <s v="Ativo"/>
    <d v="2025-11-11T00:00:00"/>
    <s v="089485116"/>
    <s v="FABIANO FERNANDES ROCHA"/>
    <n v="4252606667"/>
    <d v="1979-11-03T00:00:00"/>
    <n v="46"/>
    <m/>
    <x v="5"/>
    <s v="BRASILIA"/>
    <m/>
    <n v="500"/>
    <n v="61992742511"/>
    <s v="Sem Navegação"/>
    <s v="N/A"/>
    <m/>
    <m/>
    <m/>
    <x v="17"/>
    <d v="2025-11-12T00:00:00"/>
    <x v="0"/>
    <s v="Saúde Mental089485116"/>
    <x v="1"/>
  </r>
  <r>
    <x v="1"/>
    <x v="15"/>
    <s v="Ativo"/>
    <d v="2025-11-10T00:00:00"/>
    <s v="094909694"/>
    <s v="MARIA EDUARDA BARROS DE ALMEIDA"/>
    <n v="5971456105"/>
    <d v="1999-06-09T00:00:00"/>
    <n v="26"/>
    <m/>
    <x v="11"/>
    <s v="AGUAS LINDAS DE GOIAS"/>
    <m/>
    <n v="80"/>
    <n v="61992911923"/>
    <s v="Sem Navegação"/>
    <s v="N/A"/>
    <m/>
    <m/>
    <m/>
    <x v="86"/>
    <d v="2025-10-31T00:00:00"/>
    <x v="0"/>
    <s v="Saúde Mental094909694"/>
    <x v="1"/>
  </r>
  <r>
    <x v="1"/>
    <x v="15"/>
    <s v="Ativo"/>
    <d v="2026-01-22T00:00:00"/>
    <s v="093792569"/>
    <s v="LAIS HELENA DA SILVA AGUIAR"/>
    <n v="70623217104"/>
    <d v="2000-12-07T00:00:00"/>
    <n v="25"/>
    <s v="F"/>
    <x v="5"/>
    <s v="BRASILIA"/>
    <m/>
    <n v="80"/>
    <n v="61992933355"/>
    <s v="Sem Navegação"/>
    <s v="N/A"/>
    <m/>
    <m/>
    <m/>
    <x v="10"/>
    <d v="2026-01-26T00:00:00"/>
    <x v="0"/>
    <s v="Saúde Mental093792569"/>
    <x v="4"/>
  </r>
  <r>
    <x v="1"/>
    <x v="15"/>
    <s v="Ativo"/>
    <d v="2025-11-10T00:00:00"/>
    <s v="093795782"/>
    <s v="FABIANNE MOREIRA OLIVEIRA"/>
    <n v="70559988168"/>
    <d v="1983-01-26T00:00:00"/>
    <n v="43"/>
    <m/>
    <x v="5"/>
    <s v="BRASILIA"/>
    <m/>
    <n v="80"/>
    <n v="61993045895"/>
    <s v="Sem Navegação"/>
    <s v="N/A"/>
    <m/>
    <m/>
    <m/>
    <x v="59"/>
    <d v="2025-10-13T00:00:00"/>
    <x v="0"/>
    <s v="Saúde Mental093795782"/>
    <x v="1"/>
  </r>
  <r>
    <x v="1"/>
    <x v="15"/>
    <s v="Ativo"/>
    <d v="2026-01-15T00:00:00"/>
    <s v="095697961"/>
    <s v="ENGEL CRISTINA VITORIA DE ALMEIDA"/>
    <n v="5279019119"/>
    <d v="1994-08-13T00:00:00"/>
    <n v="31"/>
    <s v="F"/>
    <x v="11"/>
    <s v="AGUAS LINDAS DE GOIAS"/>
    <m/>
    <n v="80"/>
    <n v="61993142312"/>
    <s v="Sem Navegação"/>
    <s v="N/A"/>
    <m/>
    <m/>
    <m/>
    <x v="108"/>
    <d v="2026-01-19T00:00:00"/>
    <x v="0"/>
    <s v="Saúde Mental095697961"/>
    <x v="4"/>
  </r>
  <r>
    <x v="1"/>
    <x v="15"/>
    <s v="Ativo"/>
    <d v="2025-12-29T00:00:00"/>
    <s v="095341995"/>
    <s v="NATHAN LUCAS ARAUJO PIRES"/>
    <n v="4290974171"/>
    <d v="2006-09-18T00:00:00"/>
    <n v="19"/>
    <s v="M"/>
    <x v="0"/>
    <s v="SAO PAULO"/>
    <m/>
    <n v="80"/>
    <n v="61993232806"/>
    <s v="Sem Navegação"/>
    <s v="N/A"/>
    <m/>
    <m/>
    <m/>
    <x v="48"/>
    <d v="2025-12-23T00:00:00"/>
    <x v="0"/>
    <s v="Saúde Mental095341995"/>
    <x v="1"/>
  </r>
  <r>
    <x v="1"/>
    <x v="15"/>
    <s v="Ativo"/>
    <d v="2026-02-26T00:00:00"/>
    <s v="093792665"/>
    <s v="JANNIFER MOREIRA PIRES"/>
    <n v="74102451153"/>
    <d v="1991-06-26T00:00:00"/>
    <n v="34"/>
    <s v="F"/>
    <x v="11"/>
    <s v="VALPARAISO DE GOIAS"/>
    <m/>
    <n v="80"/>
    <n v="61993289891"/>
    <s v="Sem Navegação"/>
    <s v="N/A"/>
    <m/>
    <m/>
    <m/>
    <x v="75"/>
    <d v="2026-03-02T00:00:00"/>
    <x v="0"/>
    <s v="Saúde Mental093792665"/>
    <x v="3"/>
  </r>
  <r>
    <x v="1"/>
    <x v="15"/>
    <s v="Ativo"/>
    <d v="2025-12-10T00:00:00"/>
    <s v="093792501"/>
    <s v="STEPHANY MONTICELLI BRITO LISBOA"/>
    <n v="7211358114"/>
    <d v="1997-12-27T00:00:00"/>
    <n v="28"/>
    <s v="F"/>
    <x v="5"/>
    <s v="BRASILIA"/>
    <m/>
    <n v="80"/>
    <n v="61993368290"/>
    <s v="Sem Navegação"/>
    <s v="N/A"/>
    <m/>
    <m/>
    <m/>
    <x v="11"/>
    <d v="2025-12-11T00:00:00"/>
    <x v="0"/>
    <s v="Saúde Mental093792501"/>
    <x v="1"/>
  </r>
  <r>
    <x v="1"/>
    <x v="15"/>
    <s v="Ativo"/>
    <d v="2025-11-10T00:00:00"/>
    <s v="094274077"/>
    <s v="NATHALIA OLIVEIRA DE SOUZA"/>
    <n v="2363753186"/>
    <d v="1995-11-25T00:00:00"/>
    <n v="30"/>
    <m/>
    <x v="5"/>
    <s v="BRASILIA"/>
    <m/>
    <n v="80"/>
    <n v="61993573051"/>
    <s v="Sem Navegação"/>
    <s v="N/A"/>
    <m/>
    <m/>
    <m/>
    <x v="168"/>
    <d v="2025-11-07T00:00:00"/>
    <x v="0"/>
    <s v="Saúde Mental094274077"/>
    <x v="1"/>
  </r>
  <r>
    <x v="1"/>
    <x v="15"/>
    <s v="Ativo"/>
    <d v="2025-11-10T00:00:00"/>
    <s v="095209873"/>
    <s v="MAIRA VALADARES SANTANA"/>
    <n v="5613529175"/>
    <d v="1995-11-21T00:00:00"/>
    <n v="30"/>
    <m/>
    <x v="5"/>
    <s v="BRASILIA"/>
    <m/>
    <n v="80"/>
    <n v="61993830634"/>
    <s v="Sem Navegação"/>
    <s v="N/A"/>
    <m/>
    <m/>
    <m/>
    <x v="59"/>
    <d v="2025-10-09T00:00:00"/>
    <x v="0"/>
    <s v="Saúde Mental095209873"/>
    <x v="1"/>
  </r>
  <r>
    <x v="1"/>
    <x v="15"/>
    <s v="Ativo"/>
    <d v="2025-11-10T00:00:00"/>
    <s v="095501014"/>
    <s v="CAIO EDUARDO RABELO MARTINS"/>
    <n v="6363155177"/>
    <d v="1999-10-07T00:00:00"/>
    <n v="26"/>
    <m/>
    <x v="5"/>
    <s v="BRASILIA"/>
    <m/>
    <n v="80"/>
    <n v="61993911651"/>
    <s v="Sem Navegação"/>
    <s v="N/A"/>
    <m/>
    <m/>
    <m/>
    <x v="168"/>
    <d v="2025-11-10T00:00:00"/>
    <x v="27"/>
    <s v="Saúde Mental095501014"/>
    <x v="1"/>
  </r>
  <r>
    <x v="1"/>
    <x v="15"/>
    <s v="Ativo"/>
    <d v="2025-12-09T00:00:00"/>
    <s v="093784791"/>
    <s v="KARLA DE OLIVEIRA DOS SANTOS"/>
    <n v="1609436121"/>
    <d v="1987-07-11T00:00:00"/>
    <n v="38"/>
    <s v="F"/>
    <x v="5"/>
    <s v="BRASILIA"/>
    <m/>
    <n v="80"/>
    <n v="61994109393"/>
    <s v="Sem Navegação"/>
    <s v="N/A"/>
    <m/>
    <m/>
    <m/>
    <x v="180"/>
    <d v="2025-12-08T00:00:00"/>
    <x v="0"/>
    <s v="Saúde Mental093784791"/>
    <x v="1"/>
  </r>
  <r>
    <x v="1"/>
    <x v="15"/>
    <s v="Ativo"/>
    <d v="2026-02-05T00:00:00"/>
    <s v="081162809"/>
    <s v="PRISCILLA MENDES DOS SANTOS MORENO"/>
    <n v="2783343185"/>
    <d v="1990-06-27T00:00:00"/>
    <n v="35"/>
    <s v="F"/>
    <x v="5"/>
    <s v="BRASILIA"/>
    <m/>
    <n v="400"/>
    <n v="61994584144"/>
    <s v="Sem Navegação"/>
    <s v="N/A"/>
    <m/>
    <m/>
    <m/>
    <x v="12"/>
    <d v="2026-02-12T00:00:00"/>
    <x v="0"/>
    <s v="Saúde Mental081162809"/>
    <x v="3"/>
  </r>
  <r>
    <x v="1"/>
    <x v="15"/>
    <s v="Ativo"/>
    <d v="2026-01-29T00:00:00"/>
    <s v="093794628"/>
    <s v="MARIANA ALVES DA SILVA"/>
    <n v="6987395152"/>
    <d v="1999-08-01T00:00:00"/>
    <n v="26"/>
    <s v="F"/>
    <x v="5"/>
    <s v="BRASILIA"/>
    <m/>
    <n v="80"/>
    <n v="61995550582"/>
    <s v="Sem Navegação"/>
    <s v="N/A"/>
    <m/>
    <m/>
    <m/>
    <x v="38"/>
    <d v="2026-02-03T00:00:00"/>
    <x v="0"/>
    <s v="Saúde Mental093794628"/>
    <x v="4"/>
  </r>
  <r>
    <x v="1"/>
    <x v="15"/>
    <s v="Ativo"/>
    <d v="2026-02-05T00:00:00"/>
    <s v="093785429"/>
    <s v="KETLEN SOUZA DE LIMA"/>
    <n v="3712557167"/>
    <d v="1989-01-23T00:00:00"/>
    <n v="37"/>
    <s v="F"/>
    <x v="5"/>
    <s v="BRASILIA"/>
    <m/>
    <n v="80"/>
    <n v="61995646071"/>
    <s v="Sem Navegação"/>
    <s v="N/A"/>
    <m/>
    <m/>
    <m/>
    <x v="61"/>
    <d v="2026-02-04T00:00:00"/>
    <x v="0"/>
    <s v="Saúde Mental093785429"/>
    <x v="3"/>
  </r>
  <r>
    <x v="1"/>
    <x v="15"/>
    <s v="Ativo"/>
    <d v="2026-01-05T00:00:00"/>
    <s v="093792012"/>
    <s v="ISAQUE VERAS SOARES"/>
    <n v="864460104"/>
    <d v="1999-05-04T00:00:00"/>
    <n v="27"/>
    <s v="M"/>
    <x v="5"/>
    <s v="BRASILIA"/>
    <m/>
    <n v="80"/>
    <n v="61995809362"/>
    <s v="Sem Navegação"/>
    <s v="N/A"/>
    <m/>
    <m/>
    <m/>
    <x v="142"/>
    <d v="2026-01-03T00:00:00"/>
    <x v="0"/>
    <s v="Saúde Mental093792012"/>
    <x v="1"/>
  </r>
  <r>
    <x v="1"/>
    <x v="15"/>
    <s v="Ativo"/>
    <d v="2025-11-10T00:00:00"/>
    <s v="094909986"/>
    <s v="NADIELLY MAGALHAES DA SILVA"/>
    <n v="71155209176"/>
    <d v="2004-10-24T00:00:00"/>
    <n v="21"/>
    <m/>
    <x v="11"/>
    <s v="SANTO ANTONIO DO DESCOBERTO"/>
    <m/>
    <n v="80"/>
    <n v="61996452775"/>
    <s v="Sem Navegação"/>
    <s v="N/A"/>
    <m/>
    <m/>
    <m/>
    <x v="158"/>
    <d v="2025-10-28T00:00:00"/>
    <x v="0"/>
    <s v="Saúde Mental094909986"/>
    <x v="1"/>
  </r>
  <r>
    <x v="1"/>
    <x v="15"/>
    <s v="Ativo"/>
    <d v="2025-11-10T00:00:00"/>
    <s v="093783980"/>
    <s v="ELAINE CRISTINA DE ANDRADE GABRIEL"/>
    <n v="61959588168"/>
    <d v="1976-12-02T00:00:00"/>
    <n v="49"/>
    <m/>
    <x v="5"/>
    <s v="BRASILIA"/>
    <m/>
    <n v="80"/>
    <n v="61996888104"/>
    <s v="Sem Navegação"/>
    <s v="N/A"/>
    <m/>
    <m/>
    <m/>
    <x v="163"/>
    <d v="2025-11-07T00:00:00"/>
    <x v="0"/>
    <s v="Saúde Mental093783980"/>
    <x v="1"/>
  </r>
  <r>
    <x v="1"/>
    <x v="15"/>
    <s v="Ativo"/>
    <d v="2025-11-17T00:00:00"/>
    <s v="094909708"/>
    <s v="KEMYLLE EDUARDA SILVA BRAGA"/>
    <n v="7051458167"/>
    <d v="2004-11-07T00:00:00"/>
    <n v="21"/>
    <m/>
    <x v="5"/>
    <s v="BRASILIA"/>
    <m/>
    <n v="80"/>
    <n v="61998053050"/>
    <s v="Sem Navegação"/>
    <s v="N/A"/>
    <m/>
    <m/>
    <m/>
    <x v="159"/>
    <d v="2025-11-13T00:00:00"/>
    <x v="0"/>
    <s v="Saúde Mental094909708"/>
    <x v="1"/>
  </r>
  <r>
    <x v="1"/>
    <x v="15"/>
    <s v="Ativo"/>
    <d v="2026-01-12T00:00:00"/>
    <s v="094353740"/>
    <s v="BIANKA HELOIZA SILVA ARAUJO"/>
    <n v="7227106152"/>
    <d v="1999-10-27T00:00:00"/>
    <n v="26"/>
    <s v="F"/>
    <x v="5"/>
    <s v="BRASILIA"/>
    <m/>
    <n v="80"/>
    <n v="61998655215"/>
    <s v="Sem Navegação"/>
    <s v="N/A"/>
    <m/>
    <m/>
    <m/>
    <x v="120"/>
    <d v="2026-01-14T00:00:00"/>
    <x v="0"/>
    <s v="Saúde Mental094353740"/>
    <x v="4"/>
  </r>
  <r>
    <x v="1"/>
    <x v="15"/>
    <s v="Ativo"/>
    <d v="2025-12-01T00:00:00"/>
    <s v="093784671"/>
    <s v="KATARINA DIAS BARRETO"/>
    <n v="6859717165"/>
    <d v="1997-10-21T00:00:00"/>
    <n v="28"/>
    <m/>
    <x v="5"/>
    <s v="BRASILIA"/>
    <m/>
    <n v="380"/>
    <n v="61998882956"/>
    <s v="Sem Navegação"/>
    <s v="N/A"/>
    <m/>
    <m/>
    <m/>
    <x v="83"/>
    <d v="2025-11-28T00:00:00"/>
    <x v="0"/>
    <s v="Saúde Mental093784671"/>
    <x v="1"/>
  </r>
  <r>
    <x v="1"/>
    <x v="15"/>
    <s v="Ativo"/>
    <d v="2026-02-12T00:00:00"/>
    <s v="094042968"/>
    <s v="GEVANNA CHRISTINA SOUZA DOS SANTOS"/>
    <n v="3437437100"/>
    <d v="1989-10-08T00:00:00"/>
    <n v="36"/>
    <s v="F"/>
    <x v="5"/>
    <s v="BRASILIA"/>
    <m/>
    <n v="80"/>
    <n v="61999122004"/>
    <s v="Sem Navegação"/>
    <s v="N/A"/>
    <m/>
    <m/>
    <m/>
    <x v="9"/>
    <d v="2026-02-17T00:00:00"/>
    <x v="0"/>
    <s v="Saúde Mental094042968"/>
    <x v="3"/>
  </r>
  <r>
    <x v="1"/>
    <x v="15"/>
    <s v="Ativo"/>
    <d v="2026-02-05T00:00:00"/>
    <s v="096253068"/>
    <s v="OTACILIO RIBEIRO DO AMARAL NETO"/>
    <n v="29285286879"/>
    <d v="1978-09-10T00:00:00"/>
    <n v="47"/>
    <s v="M"/>
    <x v="5"/>
    <s v="BRASILIA"/>
    <m/>
    <n v="600"/>
    <n v="61999187368"/>
    <s v="Sem Navegação"/>
    <s v="N/A"/>
    <m/>
    <m/>
    <m/>
    <x v="85"/>
    <d v="2026-02-06T00:00:00"/>
    <x v="0"/>
    <s v="Saúde Mental096253068"/>
    <x v="3"/>
  </r>
  <r>
    <x v="1"/>
    <x v="15"/>
    <s v="Ativo"/>
    <d v="2026-03-05T00:00:00"/>
    <s v="093793488"/>
    <s v="FERNANDA DE OLIVEIRA MARTINS"/>
    <n v="2938739176"/>
    <d v="1990-12-03T00:00:00"/>
    <n v="35"/>
    <s v="F"/>
    <x v="5"/>
    <s v="BRASILIA"/>
    <m/>
    <n v="80"/>
    <n v="61999495044"/>
    <s v="Sem Navegação"/>
    <s v="N/A"/>
    <m/>
    <m/>
    <m/>
    <x v="81"/>
    <d v="2026-03-04T00:00:00"/>
    <x v="0"/>
    <s v="Saúde Mental093793488"/>
    <x v="2"/>
  </r>
  <r>
    <x v="1"/>
    <x v="15"/>
    <s v="Ativo"/>
    <d v="2026-03-05T00:00:00"/>
    <s v="083175057"/>
    <s v="JAIR PEDRO DE OLIVEIRA JUNIOR"/>
    <n v="97499030130"/>
    <d v="1982-06-09T00:00:00"/>
    <n v="43"/>
    <s v="M"/>
    <x v="5"/>
    <s v="BRASILIA"/>
    <m/>
    <n v="450"/>
    <n v="61999890878"/>
    <s v="Sem Navegação"/>
    <s v="N/A"/>
    <m/>
    <m/>
    <m/>
    <x v="20"/>
    <d v="2026-03-09T00:00:00"/>
    <x v="0"/>
    <s v="Saúde Mental083175057"/>
    <x v="2"/>
  </r>
  <r>
    <x v="1"/>
    <x v="15"/>
    <s v="Ativo"/>
    <d v="2026-01-20T00:00:00"/>
    <s v="422969028"/>
    <s v="HERMENSON LIMA DOS SANTOS"/>
    <n v="2461767769"/>
    <d v="1975-02-26T00:00:00"/>
    <n v="51"/>
    <s v="M"/>
    <x v="11"/>
    <s v="GOIANIA"/>
    <m/>
    <n v="400"/>
    <n v="62984487200"/>
    <s v="Sem Navegação"/>
    <s v="N/A"/>
    <m/>
    <m/>
    <m/>
    <x v="104"/>
    <d v="2026-01-19T00:00:00"/>
    <x v="0"/>
    <s v="Saúde Mental422969028"/>
    <x v="4"/>
  </r>
  <r>
    <x v="1"/>
    <x v="15"/>
    <s v="Ativo"/>
    <d v="2026-02-02T00:00:00"/>
    <s v="440459370"/>
    <s v="ISABELLA PALMEIRA DOS SANTOS"/>
    <n v="5308910189"/>
    <d v="1998-06-30T00:00:00"/>
    <n v="27"/>
    <s v="F"/>
    <x v="0"/>
    <s v="BARUERI"/>
    <m/>
    <n v="900"/>
    <n v="62993124931"/>
    <s v="Sem Navegação"/>
    <s v="N/A"/>
    <m/>
    <m/>
    <m/>
    <x v="34"/>
    <d v="2026-02-07T00:00:00"/>
    <x v="0"/>
    <s v="Saúde Mental440459370"/>
    <x v="4"/>
  </r>
  <r>
    <x v="1"/>
    <x v="15"/>
    <s v="Ativo"/>
    <d v="2025-12-01T00:00:00"/>
    <s v="094207047"/>
    <s v="CHRISTHMAN PHILIP SILVA"/>
    <n v="3394299178"/>
    <d v="1996-07-21T00:00:00"/>
    <n v="29"/>
    <m/>
    <x v="11"/>
    <s v="GOIANIA"/>
    <m/>
    <n v="380"/>
    <n v="62994919335"/>
    <s v="Sem Navegação"/>
    <s v="N/A"/>
    <m/>
    <m/>
    <m/>
    <x v="83"/>
    <d v="2025-11-29T00:00:00"/>
    <x v="0"/>
    <s v="Saúde Mental094207047"/>
    <x v="1"/>
  </r>
  <r>
    <x v="1"/>
    <x v="15"/>
    <s v="Ativo"/>
    <d v="2026-03-05T00:00:00"/>
    <s v="093837470"/>
    <s v="LAIANA DOS SANTOS GOMES"/>
    <n v="5841414593"/>
    <d v="2002-10-13T00:00:00"/>
    <n v="23"/>
    <s v="F"/>
    <x v="14"/>
    <s v="SALVADOR"/>
    <m/>
    <n v="380"/>
    <n v="71981504913"/>
    <s v="Sem Navegação"/>
    <s v="N/A"/>
    <m/>
    <m/>
    <m/>
    <x v="81"/>
    <d v="2026-03-13T00:00:00"/>
    <x v="0"/>
    <s v="Saúde Mental093837470"/>
    <x v="2"/>
  </r>
  <r>
    <x v="1"/>
    <x v="15"/>
    <s v="Ativo"/>
    <d v="2025-11-10T00:00:00"/>
    <s v="093837287"/>
    <s v="CAROLINE MARTINS DE SANTANA"/>
    <n v="5999515599"/>
    <d v="1995-06-27T00:00:00"/>
    <n v="30"/>
    <m/>
    <x v="14"/>
    <s v="SALVADOR"/>
    <m/>
    <n v="380"/>
    <n v="71981572694"/>
    <s v="Sem Navegação"/>
    <s v="N/A"/>
    <m/>
    <m/>
    <m/>
    <x v="119"/>
    <d v="2025-10-09T00:00:00"/>
    <x v="27"/>
    <s v="Saúde Mental093837287"/>
    <x v="1"/>
  </r>
  <r>
    <x v="1"/>
    <x v="15"/>
    <s v="Ativo"/>
    <d v="2026-04-23T00:00:00"/>
    <s v="093837634"/>
    <s v="SHEILA SILVA DIAS DE PAULA"/>
    <n v="4114492577"/>
    <d v="1994-05-23T00:00:00"/>
    <n v="32"/>
    <s v="F"/>
    <x v="14"/>
    <s v="SALVADOR"/>
    <s v="IAPI"/>
    <n v="380"/>
    <n v="71982224001"/>
    <s v="Sem Navegação"/>
    <m/>
    <m/>
    <m/>
    <m/>
    <x v="21"/>
    <d v="2026-04-23T00:00:00"/>
    <x v="0"/>
    <s v="Saúde Mental093837634"/>
    <x v="0"/>
  </r>
  <r>
    <x v="1"/>
    <x v="15"/>
    <s v="Ativo"/>
    <d v="2026-03-23T00:00:00"/>
    <s v="095816159"/>
    <s v="DAVI MOREIRA MARTINS"/>
    <n v="7698298566"/>
    <d v="2000-01-11T00:00:00"/>
    <n v="26"/>
    <s v="M"/>
    <x v="14"/>
    <s v="SALVADOR"/>
    <m/>
    <n v="400"/>
    <n v="71982632785"/>
    <s v="Sem Navegação"/>
    <s v="N/A"/>
    <d v="2026-02-10T00:00:00"/>
    <m/>
    <m/>
    <x v="90"/>
    <d v="2026-03-18T00:00:00"/>
    <x v="0"/>
    <s v="Saúde Mental095816159"/>
    <x v="2"/>
  </r>
  <r>
    <x v="1"/>
    <x v="15"/>
    <s v="Ativo"/>
    <d v="2026-03-05T00:00:00"/>
    <s v="093837569"/>
    <s v="NEIDE JANE PINHEIRO FERREIRA"/>
    <n v="5935335506"/>
    <d v="1990-10-19T00:00:00"/>
    <n v="35"/>
    <s v="F"/>
    <x v="14"/>
    <s v="SALVADOR"/>
    <m/>
    <n v="380"/>
    <n v="71983265383"/>
    <s v="Sem Navegação"/>
    <s v="N/A"/>
    <m/>
    <m/>
    <m/>
    <x v="81"/>
    <d v="2026-03-04T00:00:00"/>
    <x v="0"/>
    <s v="Saúde Mental093837569"/>
    <x v="2"/>
  </r>
  <r>
    <x v="1"/>
    <x v="15"/>
    <s v="Ativo"/>
    <d v="2026-05-13T00:00:00"/>
    <s v="093838006"/>
    <s v="ESTER BASTOS REIS DA SILVA"/>
    <n v="4797988509"/>
    <d v="2005-07-06T00:00:00"/>
    <n v="20"/>
    <s v="F"/>
    <x v="14"/>
    <s v="LAURO DE FREITAS"/>
    <s v="BURAQUINHO"/>
    <n v="380"/>
    <n v="71983918254"/>
    <s v="Sem Navegação"/>
    <m/>
    <m/>
    <m/>
    <m/>
    <x v="84"/>
    <d v="2026-05-13T00:00:00"/>
    <x v="0"/>
    <s v="Saúde Mental093838006"/>
    <x v="5"/>
  </r>
  <r>
    <x v="1"/>
    <x v="15"/>
    <s v="Ativo"/>
    <d v="2026-03-23T00:00:00"/>
    <s v="094136505"/>
    <s v="ALLAN AUGUSTO PEREIRA CARDOSO"/>
    <n v="95593454515"/>
    <d v="1980-02-02T00:00:00"/>
    <n v="46"/>
    <s v="M"/>
    <x v="14"/>
    <s v="SALVADOR"/>
    <m/>
    <n v="380"/>
    <n v="71985330003"/>
    <s v="Sem Navegação"/>
    <s v="N/A"/>
    <d v="2026-02-10T00:00:00"/>
    <m/>
    <m/>
    <x v="90"/>
    <d v="2026-03-18T00:00:00"/>
    <x v="0"/>
    <s v="Saúde Mental094136505"/>
    <x v="2"/>
  </r>
  <r>
    <x v="1"/>
    <x v="15"/>
    <s v="Ativo"/>
    <d v="2025-11-24T00:00:00"/>
    <s v="093837451"/>
    <s v="Camila Santos do Rosário"/>
    <n v="29085133823"/>
    <d v="1977-10-09T00:00:00"/>
    <n v="48"/>
    <m/>
    <x v="14"/>
    <s v="SALVADOR"/>
    <m/>
    <n v="380"/>
    <n v="71987456386"/>
    <s v="Sem Navegação"/>
    <s v="N/A"/>
    <m/>
    <m/>
    <m/>
    <x v="43"/>
    <s v="11/20/2025"/>
    <x v="0"/>
    <s v="Saúde Mental093837451"/>
    <x v="1"/>
  </r>
  <r>
    <x v="1"/>
    <x v="15"/>
    <s v="Ativo"/>
    <d v="2026-04-13T00:00:00"/>
    <s v="093837752"/>
    <s v="ANA CRISPINA DAMASCENO DA SILVA"/>
    <n v="2053046562"/>
    <d v="1987-12-14T00:00:00"/>
    <n v="38"/>
    <s v="F"/>
    <x v="14"/>
    <s v="SALVADOR"/>
    <s v="TANCREDO NEVES"/>
    <n v="380"/>
    <n v="71988849575"/>
    <s v="Sem Navegação"/>
    <m/>
    <m/>
    <m/>
    <m/>
    <x v="65"/>
    <d v="2026-04-20T00:00:00"/>
    <x v="0"/>
    <s v="Saúde Mental093837752"/>
    <x v="0"/>
  </r>
  <r>
    <x v="1"/>
    <x v="15"/>
    <s v="Ativo"/>
    <d v="2026-03-05T00:00:00"/>
    <s v="093837425"/>
    <s v="ANA RITA DIAS MACEDO"/>
    <n v="8297198570"/>
    <d v="1996-05-22T00:00:00"/>
    <n v="30"/>
    <s v="F"/>
    <x v="14"/>
    <s v="SALVADOR"/>
    <m/>
    <n v="380"/>
    <n v="71991259106"/>
    <s v="Sem Navegação"/>
    <s v="N/A"/>
    <m/>
    <m/>
    <m/>
    <x v="20"/>
    <d v="2026-03-09T00:00:00"/>
    <x v="0"/>
    <s v="Saúde Mental093837425"/>
    <x v="2"/>
  </r>
  <r>
    <x v="1"/>
    <x v="15"/>
    <s v="Ativo"/>
    <d v="2025-11-10T00:00:00"/>
    <s v="093883268"/>
    <s v="VANESSA SILVA FRANCO BISPO"/>
    <n v="71991286280"/>
    <d v="1990-11-24T00:00:00"/>
    <n v="35"/>
    <m/>
    <x v="14"/>
    <s v="SALVADOR"/>
    <m/>
    <n v="380"/>
    <n v="71991286280"/>
    <s v="Sem Navegação"/>
    <s v="N/A"/>
    <m/>
    <m/>
    <m/>
    <x v="168"/>
    <m/>
    <x v="1"/>
    <s v="Saúde Mental093883268"/>
    <x v="1"/>
  </r>
  <r>
    <x v="1"/>
    <x v="15"/>
    <s v="Ativo"/>
    <d v="2026-02-02T00:00:00"/>
    <s v="093837687"/>
    <s v="VINICIUS REINEL ELIAS"/>
    <n v="85901043545"/>
    <d v="1993-08-11T00:00:00"/>
    <n v="32"/>
    <s v="M"/>
    <x v="14"/>
    <s v="SALVADOR"/>
    <m/>
    <n v="380"/>
    <n v="71991511155"/>
    <s v="Sem Navegação"/>
    <s v="N/A"/>
    <m/>
    <m/>
    <m/>
    <x v="34"/>
    <d v="2026-02-06T00:00:00"/>
    <x v="0"/>
    <s v="Saúde Mental093837687"/>
    <x v="4"/>
  </r>
  <r>
    <x v="1"/>
    <x v="15"/>
    <s v="Ativo"/>
    <d v="2025-11-24T00:00:00"/>
    <s v="093837502"/>
    <s v="CLAUDIA HAFNER MARTINS"/>
    <n v="1341727521"/>
    <d v="2000-04-08T00:00:00"/>
    <n v="26"/>
    <m/>
    <x v="14"/>
    <s v="SALVADOR"/>
    <m/>
    <n v="380"/>
    <n v="71991980409"/>
    <s v="Sem Navegação"/>
    <s v="N/A"/>
    <m/>
    <m/>
    <m/>
    <x v="43"/>
    <s v="11/21/2025"/>
    <x v="0"/>
    <s v="Saúde Mental093837502"/>
    <x v="1"/>
  </r>
  <r>
    <x v="1"/>
    <x v="15"/>
    <s v="Ativo"/>
    <d v="2026-03-05T00:00:00"/>
    <s v="089511114"/>
    <s v="MARINA PEREIRA FONSECA CRISPINIANO"/>
    <n v="7243248527"/>
    <d v="2010-03-18T00:00:00"/>
    <n v="16"/>
    <s v="F"/>
    <x v="14"/>
    <s v="SALVADOR"/>
    <m/>
    <n v="750"/>
    <n v="71992750323"/>
    <s v="Sem Navegação"/>
    <s v="N/A"/>
    <m/>
    <m/>
    <m/>
    <x v="81"/>
    <d v="2026-03-13T00:00:00"/>
    <x v="0"/>
    <s v="Saúde Mental089511114"/>
    <x v="2"/>
  </r>
  <r>
    <x v="1"/>
    <x v="15"/>
    <s v="Ativo"/>
    <d v="2026-01-22T00:00:00"/>
    <s v="094606938"/>
    <s v="LUIZA LIMA BOULLOSA"/>
    <n v="85942836523"/>
    <d v="2003-05-26T00:00:00"/>
    <n v="23"/>
    <s v="F"/>
    <x v="14"/>
    <s v="SALVADOR"/>
    <m/>
    <n v="450"/>
    <n v="71999232605"/>
    <s v="Sem Navegação"/>
    <s v="N/A"/>
    <m/>
    <m/>
    <m/>
    <x v="26"/>
    <d v="2026-01-28T00:00:00"/>
    <x v="0"/>
    <s v="Saúde Mental094606938"/>
    <x v="4"/>
  </r>
  <r>
    <x v="1"/>
    <x v="15"/>
    <s v="Ativo"/>
    <d v="2025-11-10T00:00:00"/>
    <s v="093837737"/>
    <s v="YASMIN NOIA BARBOSA DO CARMO"/>
    <n v="6824938564"/>
    <d v="1995-10-05T00:00:00"/>
    <n v="30"/>
    <m/>
    <x v="14"/>
    <s v="SALVADOR"/>
    <m/>
    <n v="380"/>
    <n v="71999287042"/>
    <s v="Sem Navegação"/>
    <s v="N/A"/>
    <m/>
    <m/>
    <m/>
    <x v="128"/>
    <d v="2025-10-09T00:00:00"/>
    <x v="5"/>
    <s v="Saúde Mental093837737"/>
    <x v="1"/>
  </r>
  <r>
    <x v="1"/>
    <x v="15"/>
    <s v="Ativo"/>
    <d v="2026-01-22T00:00:00"/>
    <s v="093837778"/>
    <s v="AGDA MARIANA ROSA DE ANDRADE"/>
    <n v="2151054519"/>
    <d v="1990-09-03T00:00:00"/>
    <n v="35"/>
    <s v="F"/>
    <x v="14"/>
    <s v="SALVADOR"/>
    <m/>
    <n v="380"/>
    <n v="71999864539"/>
    <s v="Sem Navegação"/>
    <s v="N/A"/>
    <m/>
    <m/>
    <m/>
    <x v="10"/>
    <d v="2026-01-29T00:00:00"/>
    <x v="0"/>
    <s v="Saúde Mental093837778"/>
    <x v="4"/>
  </r>
  <r>
    <x v="1"/>
    <x v="15"/>
    <s v="Ativo"/>
    <d v="2025-12-09T00:00:00"/>
    <s v="095137049"/>
    <s v="ELIANE LIMA VIANA"/>
    <n v="83318178500"/>
    <d v="1979-04-15T00:00:00"/>
    <n v="47"/>
    <s v="F"/>
    <x v="14"/>
    <s v="EUNAPOLIS"/>
    <m/>
    <n v="380"/>
    <n v="73981902743"/>
    <s v="Sem Navegação"/>
    <s v="N/A"/>
    <m/>
    <m/>
    <m/>
    <x v="139"/>
    <d v="2025-12-04T00:00:00"/>
    <x v="0"/>
    <s v="Saúde Mental095137049"/>
    <x v="1"/>
  </r>
  <r>
    <x v="1"/>
    <x v="15"/>
    <s v="Ativo"/>
    <d v="2026-01-26T00:00:00"/>
    <s v="088529871"/>
    <s v="ALBERT BATISTA DE OLIVEIRA FILHO"/>
    <n v="1248997573"/>
    <d v="1992-12-10T00:00:00"/>
    <n v="33"/>
    <s v="M"/>
    <x v="14"/>
    <s v="VITORIA DA CONQUISTA"/>
    <m/>
    <n v="400"/>
    <n v="73988495576"/>
    <s v="Sem Navegação"/>
    <s v="N/A"/>
    <m/>
    <m/>
    <m/>
    <x v="129"/>
    <d v="2026-01-27T00:00:00"/>
    <x v="0"/>
    <s v="Saúde Mental088529871"/>
    <x v="4"/>
  </r>
  <r>
    <x v="1"/>
    <x v="15"/>
    <s v="Ativo"/>
    <d v="2025-11-10T00:00:00"/>
    <s v="093837586"/>
    <s v="MILA DE ARAUJO OLIVEIRA FREITAS"/>
    <n v="1788979575"/>
    <d v="1991-08-15T00:00:00"/>
    <n v="34"/>
    <m/>
    <x v="14"/>
    <s v="SALVADOR"/>
    <m/>
    <n v="380"/>
    <n v="75991564090"/>
    <s v="Sem Navegação"/>
    <s v="N/A"/>
    <m/>
    <m/>
    <m/>
    <x v="59"/>
    <d v="2025-10-14T00:00:00"/>
    <x v="0"/>
    <s v="Saúde Mental093837586"/>
    <x v="1"/>
  </r>
  <r>
    <x v="1"/>
    <x v="15"/>
    <s v="Ativo"/>
    <d v="2025-11-10T00:00:00"/>
    <s v="093837398"/>
    <s v="Juliana Santos Cristo"/>
    <n v="4383316565"/>
    <d v="1989-07-29T00:00:00"/>
    <n v="36"/>
    <m/>
    <x v="14"/>
    <s v="ALAGOINHAS"/>
    <m/>
    <n v="380"/>
    <n v="75998542021"/>
    <s v="Sem Navegação"/>
    <s v="N/A"/>
    <m/>
    <m/>
    <m/>
    <x v="145"/>
    <d v="2025-10-14T00:00:00"/>
    <x v="0"/>
    <s v="Saúde Mental093837398"/>
    <x v="1"/>
  </r>
  <r>
    <x v="1"/>
    <x v="15"/>
    <s v="Ativo"/>
    <d v="2025-11-10T00:00:00"/>
    <s v="842994858"/>
    <s v="Kathia Maria De Mendonça"/>
    <n v="23408537453"/>
    <d v="1961-08-24T00:00:00"/>
    <n v="64"/>
    <m/>
    <x v="7"/>
    <s v="RECIFE"/>
    <m/>
    <n v="200"/>
    <n v="81981657164"/>
    <s v="Sem Navegação"/>
    <s v="N/A"/>
    <m/>
    <m/>
    <m/>
    <x v="4"/>
    <d v="2025-11-10T00:00:00"/>
    <x v="0"/>
    <s v="Saúde Mental842994858"/>
    <x v="1"/>
  </r>
  <r>
    <x v="1"/>
    <x v="15"/>
    <s v="Ativo"/>
    <d v="2026-05-14T00:00:00"/>
    <s v="095126267"/>
    <s v="ANA CLEIDE SILVA DO NASCIMENTO"/>
    <n v="5858656471"/>
    <d v="1976-12-18T00:00:00"/>
    <n v="49"/>
    <s v="F"/>
    <x v="7"/>
    <s v="OLINDA"/>
    <s v="JARDIM ATLANTICO"/>
    <n v="380"/>
    <n v="81982013442"/>
    <s v="Sem Navegação"/>
    <m/>
    <m/>
    <m/>
    <m/>
    <x v="79"/>
    <d v="2026-05-14T00:00:00"/>
    <x v="0"/>
    <s v="Saúde Mental095126267"/>
    <x v="5"/>
  </r>
  <r>
    <x v="1"/>
    <x v="15"/>
    <s v="Ativo"/>
    <d v="2025-11-10T00:00:00"/>
    <s v="093851202"/>
    <s v="Anatália Lemos de Jesus Freitas"/>
    <n v="4599479403"/>
    <d v="1984-08-08T00:00:00"/>
    <n v="41"/>
    <m/>
    <x v="7"/>
    <s v="RECIFE"/>
    <m/>
    <n v="380"/>
    <n v="81985300255"/>
    <s v="Sem Navegação"/>
    <s v="N/A"/>
    <m/>
    <m/>
    <m/>
    <x v="5"/>
    <d v="2025-11-05T00:00:00"/>
    <x v="0"/>
    <s v="Saúde Mental093851202"/>
    <x v="1"/>
  </r>
  <r>
    <x v="1"/>
    <x v="15"/>
    <s v="Ativo"/>
    <d v="2025-11-10T00:00:00"/>
    <s v="093840232"/>
    <s v="Rafaela Henrique da Silva"/>
    <n v="5500037463"/>
    <d v="1990-07-27T00:00:00"/>
    <n v="35"/>
    <m/>
    <x v="7"/>
    <s v="RECIFE"/>
    <m/>
    <n v="380"/>
    <n v="81986009087"/>
    <s v="Sem Navegação"/>
    <s v="N/A"/>
    <m/>
    <m/>
    <m/>
    <x v="166"/>
    <d v="2025-10-11T00:00:00"/>
    <x v="27"/>
    <s v="Saúde Mental093840232"/>
    <x v="1"/>
  </r>
  <r>
    <x v="1"/>
    <x v="15"/>
    <s v="Ativo"/>
    <d v="2025-11-10T00:00:00"/>
    <s v="094608918"/>
    <s v="BRENO ALEXANDRE SANTIAGO DE ALBUQUERQUE"/>
    <n v="8832391406"/>
    <d v="1989-03-04T00:00:00"/>
    <n v="37"/>
    <m/>
    <x v="7"/>
    <s v="RECIFE"/>
    <m/>
    <n v="450"/>
    <n v="81986083407"/>
    <s v="Sem Navegação"/>
    <s v="N/A"/>
    <m/>
    <m/>
    <m/>
    <x v="146"/>
    <d v="2025-10-15T00:00:00"/>
    <x v="0"/>
    <s v="Saúde Mental094608918"/>
    <x v="1"/>
  </r>
  <r>
    <x v="1"/>
    <x v="15"/>
    <s v="Ativo"/>
    <d v="2026-05-12T00:00:00"/>
    <s v="842310029"/>
    <s v="JOAO PEDRO LEMOS BARBOSA SANTOS"/>
    <n v="25373102415"/>
    <d v="2006-11-21T00:00:00"/>
    <m/>
    <s v="M"/>
    <x v="7"/>
    <s v="RECIFE"/>
    <s v="IPUTINGA"/>
    <n v="200"/>
    <n v="81986781834"/>
    <s v="Sem Navegação"/>
    <m/>
    <m/>
    <m/>
    <m/>
    <x v="42"/>
    <d v="2026-11-05T00:00:00"/>
    <x v="0"/>
    <s v="Saúde Mental842310029"/>
    <x v="5"/>
  </r>
  <r>
    <x v="1"/>
    <x v="15"/>
    <s v="Ativo"/>
    <d v="2025-11-10T00:00:00"/>
    <s v="074876517"/>
    <s v="ILUSKA DE FATIMA TAVARES FREITAS BASTOS"/>
    <n v="87984334404"/>
    <d v="1979-10-01T00:00:00"/>
    <n v="46"/>
    <m/>
    <x v="0"/>
    <s v="DIADEMA"/>
    <m/>
    <n v="400"/>
    <n v="81988090200"/>
    <s v="Sem Navegação"/>
    <s v="N/A"/>
    <m/>
    <m/>
    <m/>
    <x v="158"/>
    <d v="2025-10-21T00:00:00"/>
    <x v="1"/>
    <s v="Saúde Mental074876517"/>
    <x v="1"/>
  </r>
  <r>
    <x v="1"/>
    <x v="15"/>
    <s v="Ativo"/>
    <d v="2025-11-10T00:00:00"/>
    <s v="093682869"/>
    <s v="JOAO VICTOR DE MELO BEZERRA"/>
    <n v="9876015478"/>
    <d v="2002-02-13T00:00:00"/>
    <n v="24"/>
    <m/>
    <x v="7"/>
    <s v="RECIFE"/>
    <m/>
    <n v="400"/>
    <n v="81988237472"/>
    <s v="Sem Navegação"/>
    <s v="N/A"/>
    <m/>
    <m/>
    <m/>
    <x v="151"/>
    <d v="2025-10-13T00:00:00"/>
    <x v="27"/>
    <s v="Saúde Mental093682869"/>
    <x v="1"/>
  </r>
  <r>
    <x v="1"/>
    <x v="15"/>
    <s v="Ativo"/>
    <d v="2025-11-10T00:00:00"/>
    <s v="094617020"/>
    <s v="LETICIA ANDRADE DA SILVA"/>
    <n v="12474873422"/>
    <d v="1999-07-04T00:00:00"/>
    <n v="26"/>
    <m/>
    <x v="7"/>
    <s v="IGARASSU"/>
    <m/>
    <n v="380"/>
    <n v="81993950077"/>
    <s v="Sem Navegação"/>
    <s v="N/A"/>
    <m/>
    <m/>
    <m/>
    <x v="166"/>
    <d v="2025-10-11T00:00:00"/>
    <x v="0"/>
    <s v="Saúde Mental094617020"/>
    <x v="1"/>
  </r>
  <r>
    <x v="1"/>
    <x v="15"/>
    <s v="Ativo"/>
    <d v="2026-01-07T00:00:00"/>
    <s v="078830136"/>
    <s v="LARISSA EVILYN FRANCISCA DA FONSECA"/>
    <n v="12746373416"/>
    <d v="2004-10-26T00:00:00"/>
    <n v="21"/>
    <s v="F"/>
    <x v="7"/>
    <s v="PAULISTA"/>
    <m/>
    <n v="200"/>
    <n v="81994527441"/>
    <s v="Sem Navegação"/>
    <s v="N/A"/>
    <m/>
    <m/>
    <m/>
    <x v="109"/>
    <d v="2026-01-13T00:00:00"/>
    <x v="0"/>
    <s v="Saúde Mental078830136"/>
    <x v="4"/>
  </r>
  <r>
    <x v="1"/>
    <x v="15"/>
    <s v="Ativo"/>
    <d v="2025-11-10T00:00:00"/>
    <s v="095675996"/>
    <s v="GABRIEL SILVA DA ROCHA"/>
    <n v="10038858533"/>
    <d v="2004-06-12T00:00:00"/>
    <n v="21"/>
    <m/>
    <x v="7"/>
    <s v="PAULISTA"/>
    <m/>
    <n v="80"/>
    <n v="81996031192"/>
    <s v="Sem Navegação"/>
    <s v="N/A"/>
    <m/>
    <m/>
    <m/>
    <x v="163"/>
    <d v="2025-11-05T00:00:00"/>
    <x v="0"/>
    <s v="Saúde Mental095675996"/>
    <x v="1"/>
  </r>
  <r>
    <x v="1"/>
    <x v="15"/>
    <s v="Ativo"/>
    <d v="2025-11-10T00:00:00"/>
    <s v="087409954"/>
    <s v="DAYSE WANDERLEY LINS"/>
    <n v="59401605491"/>
    <d v="1970-02-23T00:00:00"/>
    <n v="56"/>
    <m/>
    <x v="7"/>
    <s v="RECIFE"/>
    <m/>
    <n v="380"/>
    <n v="81996832990"/>
    <s v="Sem Navegação"/>
    <s v="N/A"/>
    <m/>
    <m/>
    <m/>
    <x v="152"/>
    <d v="2025-10-03T00:00:00"/>
    <x v="0"/>
    <s v="Saúde Mental087409954"/>
    <x v="1"/>
  </r>
  <r>
    <x v="1"/>
    <x v="15"/>
    <s v="Ativo"/>
    <d v="2026-04-13T00:00:00"/>
    <s v="077519646"/>
    <s v="KALINA GOMES FERREIRA DIAS"/>
    <n v="7148591414"/>
    <d v="1991-01-03T00:00:00"/>
    <n v="35"/>
    <s v="F"/>
    <x v="7"/>
    <s v="RECIFE"/>
    <s v="BOA VIAGEM"/>
    <n v="300"/>
    <n v="81997124555"/>
    <s v="Sem Navegação"/>
    <m/>
    <m/>
    <m/>
    <m/>
    <x v="47"/>
    <d v="2026-04-13T00:00:00"/>
    <x v="0"/>
    <s v="Saúde Mental077519646"/>
    <x v="0"/>
  </r>
  <r>
    <x v="1"/>
    <x v="15"/>
    <s v="Ativo"/>
    <d v="2026-05-12T00:00:00"/>
    <s v="096982447"/>
    <s v="JEFFERSON JOSE DA SILVA"/>
    <n v="1782883495"/>
    <d v="1991-10-29T00:00:00"/>
    <m/>
    <s v="M"/>
    <x v="7"/>
    <s v="RECIFE"/>
    <s v="COHAB"/>
    <n v="380"/>
    <n v="81997214748"/>
    <s v="Sem Navegação"/>
    <m/>
    <m/>
    <m/>
    <m/>
    <x v="42"/>
    <d v="2026-05-14T00:00:00"/>
    <x v="0"/>
    <s v="Saúde Mental096982447"/>
    <x v="5"/>
  </r>
  <r>
    <x v="1"/>
    <x v="15"/>
    <s v="Ativo"/>
    <d v="2025-11-12T00:00:00"/>
    <s v="522104924"/>
    <s v="EDLEIDE AMORIM DOS SANTOS MACEDO"/>
    <n v="43578004472"/>
    <d v="1963-02-01T00:00:00"/>
    <n v="63"/>
    <m/>
    <x v="7"/>
    <s v="RECIFE"/>
    <m/>
    <n v="300"/>
    <n v="81998625615"/>
    <s v="Sem Navegação"/>
    <s v="N/A"/>
    <m/>
    <m/>
    <m/>
    <x v="130"/>
    <d v="2025-11-13T00:00:00"/>
    <x v="0"/>
    <s v="Saúde Mental522104924"/>
    <x v="1"/>
  </r>
  <r>
    <x v="1"/>
    <x v="15"/>
    <s v="Ativo"/>
    <d v="2025-11-19T00:00:00"/>
    <s v="521617464"/>
    <s v="Ingrid Vieira Silva"/>
    <n v="5016442452"/>
    <d v="1983-10-11T00:00:00"/>
    <n v="42"/>
    <m/>
    <x v="7"/>
    <s v="CAMARAGIBE"/>
    <m/>
    <n v="300"/>
    <n v="81999604172"/>
    <s v="Sem Navegação"/>
    <s v="N/A"/>
    <m/>
    <m/>
    <m/>
    <x v="50"/>
    <d v="2025-11-11T00:00:00"/>
    <x v="0"/>
    <s v="Saúde Mental521617464"/>
    <x v="1"/>
  </r>
  <r>
    <x v="1"/>
    <x v="15"/>
    <s v="Ativo"/>
    <d v="2025-11-10T00:00:00"/>
    <s v="843673087"/>
    <s v="Leandro de Araújo Guerra"/>
    <n v="6002108475"/>
    <d v="1985-05-15T00:00:00"/>
    <n v="41"/>
    <m/>
    <x v="7"/>
    <s v="OLINDA"/>
    <m/>
    <n v="200"/>
    <n v="81999858780"/>
    <s v="Sem Navegação"/>
    <s v="N/A"/>
    <m/>
    <m/>
    <m/>
    <x v="144"/>
    <d v="2025-10-23T00:00:00"/>
    <x v="0"/>
    <s v="Saúde Mental843673087"/>
    <x v="1"/>
  </r>
  <r>
    <x v="1"/>
    <x v="15"/>
    <s v="Ativo"/>
    <d v="2025-11-10T00:00:00"/>
    <s v="843107006"/>
    <s v="TAUA MIGUEL SILVA TENORIO"/>
    <n v="10485601478"/>
    <d v="2003-09-10T00:00:00"/>
    <n v="22"/>
    <m/>
    <x v="18"/>
    <s v="BARRA DE SAO MIGUEL"/>
    <m/>
    <n v="300"/>
    <n v="82920018278"/>
    <s v="Sem Navegação"/>
    <s v="N/A"/>
    <m/>
    <m/>
    <m/>
    <x v="4"/>
    <d v="2025-11-07T00:00:00"/>
    <x v="0"/>
    <s v="Saúde Mental843107006"/>
    <x v="1"/>
  </r>
  <r>
    <x v="1"/>
    <x v="15"/>
    <s v="Ativo"/>
    <d v="2025-11-10T00:00:00"/>
    <s v="095292224"/>
    <s v="ANA BEATRIZ PINHEIRO DE ARAUJO"/>
    <n v="12831134498"/>
    <d v="1999-03-10T00:00:00"/>
    <n v="27"/>
    <m/>
    <x v="23"/>
    <s v="JOAO PESSOA"/>
    <m/>
    <n v="380"/>
    <n v="82981796146"/>
    <s v="Sem Navegação"/>
    <s v="N/A"/>
    <m/>
    <m/>
    <m/>
    <x v="174"/>
    <d v="2025-11-05T00:00:00"/>
    <x v="0"/>
    <s v="Saúde Mental095292224"/>
    <x v="1"/>
  </r>
  <r>
    <x v="1"/>
    <x v="15"/>
    <s v="Ativo"/>
    <d v="2025-11-10T00:00:00"/>
    <s v="843811927"/>
    <s v="ANA PAULA FERREIRA DA SILVA"/>
    <n v="6128004407"/>
    <d v="1986-10-07T00:00:00"/>
    <n v="39"/>
    <m/>
    <x v="18"/>
    <s v="MACEIO"/>
    <m/>
    <n v="300"/>
    <n v="82988067720"/>
    <s v="Sem Navegação"/>
    <s v="N/A"/>
    <m/>
    <m/>
    <m/>
    <x v="119"/>
    <d v="2025-10-07T00:00:00"/>
    <x v="5"/>
    <s v="Saúde Mental843811927"/>
    <x v="1"/>
  </r>
  <r>
    <x v="1"/>
    <x v="15"/>
    <s v="Ativo"/>
    <d v="2025-11-10T00:00:00"/>
    <s v="842358935"/>
    <s v="JOSE ALOISIO GOMES DA SILVA NETO"/>
    <n v="12152445414"/>
    <d v="1997-05-28T00:00:00"/>
    <n v="29"/>
    <m/>
    <x v="18"/>
    <s v="MACEIO"/>
    <m/>
    <n v="200"/>
    <n v="82991056965"/>
    <s v="Sem Navegação"/>
    <s v="N/A"/>
    <m/>
    <m/>
    <m/>
    <x v="161"/>
    <d v="2025-10-03T00:00:00"/>
    <x v="27"/>
    <s v="Saúde Mental842358935"/>
    <x v="1"/>
  </r>
  <r>
    <x v="1"/>
    <x v="15"/>
    <s v="Ativo"/>
    <d v="2025-11-10T00:00:00"/>
    <s v="095041139"/>
    <s v="ERICK WHEVERTTON DE ANDRADE CABRAL"/>
    <n v="12150413493"/>
    <d v="1996-10-29T00:00:00"/>
    <n v="29"/>
    <m/>
    <x v="0"/>
    <s v="SAO PAULO"/>
    <m/>
    <n v="380"/>
    <n v="82996006900"/>
    <s v="Sem Navegação"/>
    <s v="N/A"/>
    <m/>
    <m/>
    <m/>
    <x v="145"/>
    <d v="2025-10-15T00:00:00"/>
    <x v="0"/>
    <s v="Saúde Mental095041139"/>
    <x v="1"/>
  </r>
  <r>
    <x v="1"/>
    <x v="15"/>
    <s v="Ativo"/>
    <d v="2025-11-17T00:00:00"/>
    <s v="094487151"/>
    <s v="MAYARA BARBOSA LIMA"/>
    <n v="5620837157"/>
    <d v="1997-03-25T00:00:00"/>
    <n v="29"/>
    <m/>
    <x v="5"/>
    <s v="BRASILIA"/>
    <m/>
    <n v="400"/>
    <n v="83996928123"/>
    <s v="Sem Navegação"/>
    <s v="N/A"/>
    <m/>
    <m/>
    <m/>
    <x v="159"/>
    <d v="2025-11-14T00:00:00"/>
    <x v="0"/>
    <s v="Saúde Mental094487151"/>
    <x v="1"/>
  </r>
  <r>
    <x v="1"/>
    <x v="15"/>
    <s v="Ativo"/>
    <d v="2025-11-11T00:00:00"/>
    <s v="131441922"/>
    <s v="Marcus Vinicius Ramos Silveira"/>
    <n v="14489229410"/>
    <d v="2003-04-22T00:00:00"/>
    <n v="23"/>
    <m/>
    <x v="16"/>
    <s v="PARNAMIRIM"/>
    <m/>
    <n v="200"/>
    <n v="84996201400"/>
    <s v="Sem Navegação"/>
    <s v="N/A"/>
    <m/>
    <m/>
    <m/>
    <x v="17"/>
    <d v="2025-11-11T00:00:00"/>
    <x v="0"/>
    <s v="Saúde Mental131441922"/>
    <x v="1"/>
  </r>
  <r>
    <x v="1"/>
    <x v="15"/>
    <s v="Ativo"/>
    <d v="2026-05-20T00:00:00"/>
    <s v="093488297"/>
    <s v="MIGUEL ANGELO NOGUEIRA FERNANDES PRAXEDES"/>
    <n v="959743421"/>
    <d v="1980-11-09T00:00:00"/>
    <n v="45"/>
    <s v="M"/>
    <x v="17"/>
    <s v="FORTALEZA"/>
    <s v="PAPICU"/>
    <e v="#N/A"/>
    <n v="85985900990"/>
    <s v="Sem Navegação"/>
    <m/>
    <m/>
    <m/>
    <m/>
    <x v="22"/>
    <d v="2026-05-26T00:00:00"/>
    <x v="0"/>
    <s v="Saúde Mental093488297"/>
    <x v="5"/>
  </r>
  <r>
    <x v="1"/>
    <x v="15"/>
    <s v="Ativo"/>
    <d v="2026-01-20T00:00:00"/>
    <s v="092739471"/>
    <s v="ALICE AGUIAR HOLANDA"/>
    <n v="4804936343"/>
    <d v="2007-11-23T00:00:00"/>
    <n v="18"/>
    <s v="F"/>
    <x v="17"/>
    <s v="FORTALEZA"/>
    <m/>
    <n v="750"/>
    <n v="85988633530"/>
    <s v="Sem Navegação"/>
    <s v="N/A"/>
    <m/>
    <m/>
    <m/>
    <x v="104"/>
    <d v="2026-01-24T00:00:00"/>
    <x v="0"/>
    <s v="Saúde Mental092739471"/>
    <x v="4"/>
  </r>
  <r>
    <x v="1"/>
    <x v="15"/>
    <s v="Ativo"/>
    <d v="2025-11-10T00:00:00"/>
    <s v="086655691"/>
    <s v="Tamires Fernandes Dutra Gonçalves"/>
    <n v="3998374345"/>
    <d v="1990-11-25T00:00:00"/>
    <n v="35"/>
    <m/>
    <x v="17"/>
    <s v="FORTALEZA"/>
    <m/>
    <n v="380"/>
    <n v="85988830113"/>
    <s v="Sem Navegação"/>
    <s v="N/A"/>
    <m/>
    <m/>
    <m/>
    <x v="128"/>
    <d v="2025-10-13T00:00:00"/>
    <x v="0"/>
    <s v="Saúde Mental086655691"/>
    <x v="1"/>
  </r>
  <r>
    <x v="1"/>
    <x v="15"/>
    <s v="Ativo"/>
    <d v="2026-01-29T00:00:00"/>
    <s v="092637035"/>
    <s v="PATRICIA SUELEM MAIA DA SILVA"/>
    <n v="92121365320"/>
    <d v="1983-05-15T00:00:00"/>
    <n v="43"/>
    <s v="F"/>
    <x v="17"/>
    <s v="FORTALEZA"/>
    <m/>
    <n v="380"/>
    <n v="85991213576"/>
    <s v="Sem Navegação"/>
    <s v="N/A"/>
    <m/>
    <m/>
    <m/>
    <x v="38"/>
    <d v="2001-01-01T00:00:00"/>
    <x v="1"/>
    <s v="Saúde Mental092637035"/>
    <x v="4"/>
  </r>
  <r>
    <x v="1"/>
    <x v="15"/>
    <s v="Ativo"/>
    <d v="2025-11-18T00:00:00"/>
    <s v="086096529"/>
    <s v="Ana Maria Braga Barros de Sousa Carvalho Solbakk"/>
    <n v="60002439360"/>
    <d v="1972-05-06T00:00:00"/>
    <n v="54"/>
    <m/>
    <x v="17"/>
    <s v="EUSEBIO"/>
    <m/>
    <n v="380"/>
    <n v="85991626856"/>
    <s v="Sem Navegação"/>
    <s v="N/A"/>
    <m/>
    <m/>
    <m/>
    <x v="15"/>
    <d v="2025-11-18T00:00:00"/>
    <x v="0"/>
    <s v="Saúde Mental086096529"/>
    <x v="1"/>
  </r>
  <r>
    <x v="1"/>
    <x v="15"/>
    <s v="Ativo"/>
    <d v="2025-11-17T00:00:00"/>
    <s v="086929470"/>
    <s v="Hilda Mariana Fernandes Rocha Oliveira"/>
    <n v="3668926301"/>
    <d v="1991-09-24T00:00:00"/>
    <n v="34"/>
    <m/>
    <x v="17"/>
    <s v="FORTALEZA"/>
    <m/>
    <n v="450"/>
    <n v="85991682244"/>
    <s v="Sem Navegação"/>
    <s v="N/A"/>
    <m/>
    <m/>
    <m/>
    <x v="159"/>
    <d v="2025-11-17T00:00:00"/>
    <x v="0"/>
    <s v="Saúde Mental086929470"/>
    <x v="1"/>
  </r>
  <r>
    <x v="1"/>
    <x v="15"/>
    <s v="Ativo"/>
    <d v="2025-11-10T00:00:00"/>
    <s v="088894196"/>
    <s v="LILIANA BATISTA DA CUNHA"/>
    <n v="5922532367"/>
    <d v="1994-10-10T00:00:00"/>
    <n v="31"/>
    <m/>
    <x v="17"/>
    <s v="FORTALEZA"/>
    <m/>
    <n v="380"/>
    <n v="85996082809"/>
    <s v="Sem Navegação"/>
    <s v="N/A"/>
    <m/>
    <m/>
    <m/>
    <x v="119"/>
    <d v="2025-10-07T00:00:00"/>
    <x v="1"/>
    <s v="Saúde Mental088894196"/>
    <x v="1"/>
  </r>
  <r>
    <x v="1"/>
    <x v="15"/>
    <s v="Ativo"/>
    <d v="2025-12-17T00:00:00"/>
    <s v="088913481"/>
    <s v="GABRIELA RAMOS DA SILVA OLIVEIRA"/>
    <n v="4524016317"/>
    <d v="1991-08-30T00:00:00"/>
    <n v="34"/>
    <s v="F"/>
    <x v="17"/>
    <s v="FORTALEZA"/>
    <m/>
    <n v="450"/>
    <n v="85997454206"/>
    <s v="Sem Navegação"/>
    <s v="N/A"/>
    <m/>
    <m/>
    <m/>
    <x v="23"/>
    <d v="2025-12-19T00:00:00"/>
    <x v="0"/>
    <s v="Saúde Mental088913481"/>
    <x v="1"/>
  </r>
  <r>
    <x v="1"/>
    <x v="15"/>
    <s v="Ativo"/>
    <d v="2026-05-13T00:00:00"/>
    <s v="095494114"/>
    <s v="MARIA GECILANE OLIVEIRA MAGALHAES"/>
    <n v="60399046313"/>
    <d v="1992-11-19T00:00:00"/>
    <n v="33"/>
    <s v="F"/>
    <x v="17"/>
    <s v="CAUCAIA"/>
    <m/>
    <n v="380"/>
    <n v="85999886523"/>
    <s v="Sem Navegação"/>
    <m/>
    <m/>
    <m/>
    <m/>
    <x v="84"/>
    <d v="2026-05-18T00:00:00"/>
    <x v="0"/>
    <s v="Saúde Mental095494114"/>
    <x v="5"/>
  </r>
  <r>
    <x v="1"/>
    <x v="15"/>
    <s v="Ativo"/>
    <d v="2026-05-21T00:00:00"/>
    <s v="094662296"/>
    <s v="ANDERSON KLAYTON MATOS MENDES"/>
    <n v="1246169339"/>
    <d v="1987-04-06T00:00:00"/>
    <n v="39"/>
    <s v="M"/>
    <x v="24"/>
    <s v="BACABAL"/>
    <s v="CENTRO"/>
    <e v="#N/A"/>
    <n v="99981306256"/>
    <s v="Sem Navegação"/>
    <s v="Sim"/>
    <d v="2026-05-21T00:00:00"/>
    <m/>
    <m/>
    <x v="111"/>
    <d v="2026-05-28T00:00:00"/>
    <x v="0"/>
    <s v="Saúde Mental094662296"/>
    <x v="5"/>
  </r>
  <r>
    <x v="1"/>
    <x v="15"/>
    <s v="Ativo"/>
    <d v="2025-12-11T00:00:00"/>
    <s v="094969306"/>
    <s v="ERICA FERNANDA GOMES DE SOUSA"/>
    <n v="4469847364"/>
    <d v="1998-08-08T00:00:00"/>
    <n v="27"/>
    <s v="F"/>
    <x v="5"/>
    <s v="BRASILIA"/>
    <m/>
    <n v="80"/>
    <n v="99984708050"/>
    <s v="Sem Navegação"/>
    <s v="N/A"/>
    <m/>
    <m/>
    <m/>
    <x v="2"/>
    <d v="2025-12-15T00:00:00"/>
    <x v="0"/>
    <s v="Saúde Mental094969306"/>
    <x v="1"/>
  </r>
  <r>
    <x v="1"/>
    <x v="15"/>
    <s v="Ativo"/>
    <d v="2025-11-18T00:00:00"/>
    <s v="093369952"/>
    <s v="Viviane Alegreti Gomes Ferreira"/>
    <n v="27874523881"/>
    <d v="1981-02-01T00:00:00"/>
    <n v="45"/>
    <m/>
    <x v="0"/>
    <s v="SAO PAULO"/>
    <m/>
    <n v="110"/>
    <n v="119842000000"/>
    <s v="Sem Navegação"/>
    <s v="N/A"/>
    <m/>
    <m/>
    <m/>
    <x v="15"/>
    <d v="2025-11-17T00:00:00"/>
    <x v="0"/>
    <s v="Saúde Mental093369952"/>
    <x v="1"/>
  </r>
  <r>
    <x v="1"/>
    <x v="15"/>
    <s v="Ativo"/>
    <d v="2025-11-10T00:00:00"/>
    <s v="093794219"/>
    <s v="Felipe Pereira dos Santos"/>
    <n v="15481822733"/>
    <d v="1993-12-21T00:00:00"/>
    <n v="32"/>
    <m/>
    <x v="3"/>
    <s v="NITEROI"/>
    <m/>
    <n v="75"/>
    <s v="*21987160596"/>
    <s v="Sem Navegação"/>
    <s v="N/A"/>
    <m/>
    <m/>
    <m/>
    <x v="147"/>
    <d v="2025-10-20T00:00:00"/>
    <x v="1"/>
    <s v="Saúde Mental093794219"/>
    <x v="1"/>
  </r>
  <r>
    <x v="1"/>
    <x v="15"/>
    <s v="Ativo"/>
    <d v="2026-02-26T00:00:00"/>
    <s v="089852538"/>
    <s v="VICTOR ALFREDO MARQUES"/>
    <n v="44156389880"/>
    <d v="1995-10-15T00:00:00"/>
    <n v="30"/>
    <s v="M"/>
    <x v="0"/>
    <s v="SAO PAULO"/>
    <m/>
    <n v="380"/>
    <s v="1120262316 11948752348 11948752348 11948752348"/>
    <s v="Sem Navegação"/>
    <s v="N/A"/>
    <m/>
    <m/>
    <m/>
    <x v="29"/>
    <d v="2026-02-24T00:00:00"/>
    <x v="0"/>
    <s v="Saúde Mental089852538"/>
    <x v="3"/>
  </r>
  <r>
    <x v="1"/>
    <x v="15"/>
    <s v="Ativo"/>
    <d v="2026-05-11T00:00:00"/>
    <s v="795358806"/>
    <s v="ROSELI APARECIDA ROMAO"/>
    <n v="10182680819"/>
    <d v="1969-11-19T00:00:00"/>
    <n v="56"/>
    <s v="F"/>
    <x v="0"/>
    <s v="SAO PAULO"/>
    <s v="VILA VERDE"/>
    <n v="100"/>
    <s v="1120535014 1132841921 11998342758"/>
    <s v="Sem Navegação"/>
    <m/>
    <m/>
    <m/>
    <m/>
    <x v="82"/>
    <d v="2026-05-16T00:00:00"/>
    <x v="0"/>
    <s v="Saúde Mental795358806"/>
    <x v="5"/>
  </r>
  <r>
    <x v="1"/>
    <x v="15"/>
    <s v="Ativo"/>
    <d v="2026-03-05T00:00:00"/>
    <s v="074966029"/>
    <s v="SAMANTHA MARQUES DA COSTA"/>
    <n v="2945099764"/>
    <d v="1973-12-27T00:00:00"/>
    <n v="52"/>
    <s v="F"/>
    <x v="0"/>
    <s v="SAO PAULO"/>
    <m/>
    <n v="550"/>
    <s v="1121051222 11984355119"/>
    <s v="Sem Navegação"/>
    <s v="N/A"/>
    <m/>
    <m/>
    <m/>
    <x v="63"/>
    <d v="2026-03-19T00:00:00"/>
    <x v="0"/>
    <s v="Saúde Mental074966029"/>
    <x v="3"/>
  </r>
  <r>
    <x v="1"/>
    <x v="15"/>
    <s v="Ativo"/>
    <d v="2026-05-11T00:00:00"/>
    <s v="806115831"/>
    <s v="MARILENE CARVALHO DE MEDEIROS"/>
    <n v="93433026815"/>
    <d v="1956-09-25T00:00:00"/>
    <n v="69"/>
    <s v="F"/>
    <x v="0"/>
    <s v="SAO PAULO"/>
    <s v="VILA SAO JOSE (IPIRANGA)"/>
    <n v="100"/>
    <s v="1122143325 11981545917"/>
    <s v="Sem Navegação"/>
    <m/>
    <m/>
    <m/>
    <m/>
    <x v="71"/>
    <d v="2026-11-05T00:00:00"/>
    <x v="0"/>
    <s v="Saúde Mental806115831"/>
    <x v="5"/>
  </r>
  <r>
    <x v="1"/>
    <x v="15"/>
    <s v="Ativo"/>
    <d v="2026-03-23T00:00:00"/>
    <s v="089498643"/>
    <s v="RAIANE GONCALVES DA SILVA"/>
    <n v="24234502812"/>
    <d v="2002-03-14T00:00:00"/>
    <n v="24"/>
    <s v="F"/>
    <x v="0"/>
    <s v="GUARULHOS"/>
    <m/>
    <n v="50"/>
    <s v="1124695091 11976772627 1124130575"/>
    <s v="Sem Navegação"/>
    <s v="N/A"/>
    <d v="2026-03-23T00:00:00"/>
    <m/>
    <m/>
    <x v="32"/>
    <s v="NaN-NaN-NaNTNaN:NaN:NaN.000+0000"/>
    <x v="0"/>
    <s v="Saúde Mental089498643"/>
    <x v="2"/>
  </r>
  <r>
    <x v="1"/>
    <x v="15"/>
    <s v="Ativo"/>
    <d v="2025-11-10T00:00:00"/>
    <s v="089055692"/>
    <s v="BRUNO MEDEIROS DE SANTANA"/>
    <n v="35535565873"/>
    <d v="1988-11-13T00:00:00"/>
    <n v="37"/>
    <m/>
    <x v="0"/>
    <s v="SAO PAULO"/>
    <m/>
    <n v="450"/>
    <s v="1129957251;11974676473"/>
    <s v="Sem Navegação"/>
    <s v="N/A"/>
    <m/>
    <m/>
    <m/>
    <x v="156"/>
    <d v="2025-10-16T00:00:00"/>
    <x v="1"/>
    <s v="Saúde Mental089055692"/>
    <x v="1"/>
  </r>
  <r>
    <x v="1"/>
    <x v="15"/>
    <s v="Ativo"/>
    <d v="2026-04-22T00:00:00"/>
    <s v="095368107"/>
    <s v="GERVALDO DE SOUSA JUNIOR"/>
    <n v="26202202890"/>
    <d v="1975-06-15T00:00:00"/>
    <n v="50"/>
    <s v="M"/>
    <x v="0"/>
    <s v="SAO PAULO"/>
    <s v="JARDIM AMPLIAÇAO"/>
    <n v="750"/>
    <s v="1132661115 11932195151 11932195151 11932195151"/>
    <s v="Sem Navegação"/>
    <m/>
    <m/>
    <m/>
    <m/>
    <x v="127"/>
    <d v="2026-04-22T00:00:00"/>
    <x v="0"/>
    <s v="Saúde Mental095368107"/>
    <x v="0"/>
  </r>
  <r>
    <x v="1"/>
    <x v="15"/>
    <s v="Ativo"/>
    <d v="2026-03-11T00:00:00"/>
    <s v="904715256"/>
    <s v="LUIZ CARLOS RIBEIRO MARTINS"/>
    <n v="10741908824"/>
    <d v="1965-08-28T00:00:00"/>
    <n v="60"/>
    <s v="M"/>
    <x v="0"/>
    <s v="SAO PAULO"/>
    <m/>
    <n v="800"/>
    <s v="1139891761 11945285235"/>
    <s v="Sem Navegação"/>
    <s v="N/A"/>
    <m/>
    <m/>
    <m/>
    <x v="54"/>
    <d v="2026-03-10T00:00:00"/>
    <x v="0"/>
    <s v="Saúde Mental904715256"/>
    <x v="2"/>
  </r>
  <r>
    <x v="1"/>
    <x v="15"/>
    <s v="Ativo"/>
    <d v="2026-03-11T00:00:00"/>
    <s v="088218418"/>
    <s v="FLAVIA DA SILVA PEREIRA"/>
    <n v="44495814826"/>
    <d v="1998-04-04T00:00:00"/>
    <n v="28"/>
    <s v="F"/>
    <x v="0"/>
    <s v="ITAPECERICA DA SERRA"/>
    <m/>
    <n v="60"/>
    <s v="1140044400 11949436040 11949436040"/>
    <s v="Sem Navegação"/>
    <s v="N/A"/>
    <m/>
    <m/>
    <m/>
    <x v="54"/>
    <d v="2026-03-12T00:00:00"/>
    <x v="0"/>
    <s v="Saúde Mental088218418"/>
    <x v="2"/>
  </r>
  <r>
    <x v="1"/>
    <x v="15"/>
    <s v="Ativo"/>
    <d v="2026-02-12T00:00:00"/>
    <s v="093793815"/>
    <s v="CARLA SERAFIM DE SOUZA"/>
    <n v="36221451884"/>
    <d v="1986-07-07T00:00:00"/>
    <n v="39"/>
    <s v="F"/>
    <x v="0"/>
    <s v="BARUERI"/>
    <m/>
    <n v="60"/>
    <s v="1141991600 11969005602"/>
    <s v="Sem Navegação"/>
    <s v="N/A"/>
    <m/>
    <m/>
    <m/>
    <x v="44"/>
    <d v="2001-01-01T00:00:00"/>
    <x v="1"/>
    <s v="Saúde Mental093793815"/>
    <x v="3"/>
  </r>
  <r>
    <x v="1"/>
    <x v="15"/>
    <s v="Ativo"/>
    <d v="2026-04-30T00:00:00"/>
    <s v="094287520"/>
    <s v="ANA ALVES DE MATOS PAULINO"/>
    <n v="94443424849"/>
    <d v="1959-11-17T00:00:00"/>
    <n v="66"/>
    <s v="F"/>
    <x v="0"/>
    <s v="SANTO ANDRE"/>
    <m/>
    <n v="400"/>
    <s v="1144722475 11961791557 11961791557 11913184310"/>
    <s v="Sem Navegação"/>
    <m/>
    <m/>
    <m/>
    <m/>
    <x v="95"/>
    <d v="2026-04-05T00:00:00"/>
    <x v="0"/>
    <s v="Saúde Mental094287520"/>
    <x v="0"/>
  </r>
  <r>
    <x v="1"/>
    <x v="15"/>
    <s v="Ativo"/>
    <d v="2026-05-19T00:00:00"/>
    <s v="085116066"/>
    <s v="CARLOS ALBERTO DOS SANTOS JUNIOR"/>
    <n v="42024680828"/>
    <d v="1992-07-01T00:00:00"/>
    <n v="33"/>
    <s v="M"/>
    <x v="0"/>
    <s v="ARUJA"/>
    <s v="RECANTO PRIMAVERA"/>
    <n v="60"/>
    <s v="1146521498 11918941456"/>
    <s v="Sem Navegação"/>
    <s v="Não"/>
    <m/>
    <m/>
    <m/>
    <x v="67"/>
    <d v="2026-05-20T00:00:00"/>
    <x v="0"/>
    <s v="Saúde Mental085116066"/>
    <x v="5"/>
  </r>
  <r>
    <x v="1"/>
    <x v="15"/>
    <s v="Ativo"/>
    <d v="2026-05-21T00:00:00"/>
    <s v="097476159"/>
    <s v="TAMIRES APARECIDA DA SILVA"/>
    <n v="37056013856"/>
    <d v="1989-04-07T00:00:00"/>
    <n v="37"/>
    <s v="F"/>
    <x v="0"/>
    <s v="SAO BERNARDO DO CAMPO"/>
    <s v="BATISTINI"/>
    <e v="#N/A"/>
    <s v="1150411180 11950411800 11950411800 11950411800"/>
    <s v="Sem Navegação"/>
    <s v="Sim"/>
    <d v="2026-05-21T00:00:00"/>
    <m/>
    <m/>
    <x v="111"/>
    <d v="2026-05-27T00:00:00"/>
    <x v="0"/>
    <s v="Saúde Mental097476159"/>
    <x v="5"/>
  </r>
  <r>
    <x v="1"/>
    <x v="15"/>
    <s v="Ativo"/>
    <d v="2026-02-12T00:00:00"/>
    <s v="222617748"/>
    <s v="CARLOS ALBERTO FIGUEIREDO"/>
    <n v="2746786834"/>
    <d v="1940-01-20T00:00:00"/>
    <n v="86"/>
    <s v="M"/>
    <x v="0"/>
    <s v="SAO PAULO"/>
    <m/>
    <n v="600"/>
    <s v="1150417084 11972465306"/>
    <s v="Sem Navegação"/>
    <s v="N/A"/>
    <m/>
    <m/>
    <m/>
    <x v="77"/>
    <d v="2026-02-16T00:00:00"/>
    <x v="0"/>
    <s v="Saúde Mental222617748"/>
    <x v="3"/>
  </r>
  <r>
    <x v="1"/>
    <x v="15"/>
    <s v="Ativo"/>
    <d v="2026-04-13T00:00:00"/>
    <s v="094688326"/>
    <s v="PATRICIA DE SOUZA BARROS"/>
    <n v="17005139828"/>
    <d v="1973-03-25T00:00:00"/>
    <n v="53"/>
    <s v="F"/>
    <x v="0"/>
    <s v="SAO PAULO"/>
    <s v="CAMPININHA"/>
    <n v="110"/>
    <s v="1155213519 11982035679 11982035679 11982035679 11982035679"/>
    <s v="Sem Navegação"/>
    <m/>
    <m/>
    <m/>
    <m/>
    <x v="47"/>
    <d v="2026-04-16T00:00:00"/>
    <x v="0"/>
    <s v="Saúde Mental094688326"/>
    <x v="0"/>
  </r>
  <r>
    <x v="1"/>
    <x v="15"/>
    <s v="Ativo"/>
    <d v="2026-02-26T00:00:00"/>
    <s v="095430111"/>
    <s v="TALITA LIARTE DE MEO"/>
    <n v="29268504847"/>
    <d v="1982-05-06T00:00:00"/>
    <n v="44"/>
    <s v="F"/>
    <x v="0"/>
    <s v="SAO PAULO"/>
    <m/>
    <n v="450"/>
    <s v="1155752885 1138314856 11992000187 11998599937 11992000187 1192000187 11992000187"/>
    <s v="Sem Navegação"/>
    <s v="N/A"/>
    <m/>
    <m/>
    <m/>
    <x v="52"/>
    <d v="2026-03-03T00:00:00"/>
    <x v="0"/>
    <s v="Saúde Mental095430111"/>
    <x v="3"/>
  </r>
  <r>
    <x v="1"/>
    <x v="15"/>
    <s v="Ativo"/>
    <d v="2026-03-05T00:00:00"/>
    <s v="301332045"/>
    <s v="JOSE ADELMARIO FERREIRA MUNIZ DE SOUZA"/>
    <n v="3652272854"/>
    <d v="1962-11-24T00:00:00"/>
    <n v="63"/>
    <s v="M"/>
    <x v="0"/>
    <s v="SAO PAULO"/>
    <m/>
    <n v="600"/>
    <s v="1156771649 1150559992 11991042945 11991842118"/>
    <s v="Sem Navegação"/>
    <s v="N/A"/>
    <m/>
    <m/>
    <m/>
    <x v="20"/>
    <d v="2026-03-09T00:00:00"/>
    <x v="0"/>
    <s v="Saúde Mental301332045"/>
    <x v="2"/>
  </r>
  <r>
    <x v="1"/>
    <x v="15"/>
    <s v="Ativo"/>
    <d v="2026-02-26T00:00:00"/>
    <s v="451636678"/>
    <s v="MARIA EUNICE RIBEIRO DE SANTANA NUNES"/>
    <n v="5293371851"/>
    <d v="1967-05-23T00:00:00"/>
    <n v="59"/>
    <s v="F"/>
    <x v="0"/>
    <s v="SAO PAULO"/>
    <m/>
    <n v="400"/>
    <s v="1158915767 11983828886 11983062334"/>
    <s v="Sem Navegação"/>
    <s v="N/A"/>
    <m/>
    <m/>
    <m/>
    <x v="75"/>
    <d v="2026-03-05T00:00:00"/>
    <x v="0"/>
    <s v="Saúde Mental451636678"/>
    <x v="3"/>
  </r>
  <r>
    <x v="1"/>
    <x v="15"/>
    <s v="Ativo"/>
    <d v="2026-04-10T00:00:00"/>
    <s v="087404151"/>
    <s v="CARLOS ROBERTO FRANCO POLACCO"/>
    <s v="17145459892"/>
    <d v="1973-10-31T00:00:00"/>
    <n v="52"/>
    <s v="M"/>
    <x v="17"/>
    <s v="FORTALEZA"/>
    <m/>
    <s v="NÍVEL 750"/>
    <s v="11910301331"/>
    <s v="Conexa"/>
    <s v="Sim"/>
    <m/>
    <m/>
    <m/>
    <x v="70"/>
    <m/>
    <x v="5"/>
    <s v="Saúde Mental087404151"/>
    <x v="2"/>
  </r>
  <r>
    <x v="1"/>
    <x v="15"/>
    <s v="Ativo"/>
    <d v="2026-04-10T00:00:00"/>
    <s v="093819264"/>
    <s v="EDUARDA CRISTINA MONTEIRO"/>
    <s v="47923174873"/>
    <d v="1997-11-28T00:00:00"/>
    <n v="28"/>
    <s v="F"/>
    <x v="0"/>
    <s v="MAUA"/>
    <m/>
    <s v="NÍVEL 60"/>
    <s v="11910881410"/>
    <s v="Conexa"/>
    <s v="Sim"/>
    <m/>
    <m/>
    <m/>
    <x v="68"/>
    <m/>
    <x v="5"/>
    <s v="Saúde Mental093819264"/>
    <x v="2"/>
  </r>
  <r>
    <x v="1"/>
    <x v="15"/>
    <s v="Ativo"/>
    <d v="2026-04-14T00:00:00"/>
    <s v="085595859"/>
    <s v="JULIA FERNANDES QUEIROZ"/>
    <n v="42278803867"/>
    <d v="1996-05-17T00:00:00"/>
    <n v="30"/>
    <s v="F"/>
    <x v="0"/>
    <s v="SAO PAULO"/>
    <s v="BELA VISTA"/>
    <n v="60"/>
    <s v="11911076784 11911076784"/>
    <s v="Sem Navegação"/>
    <m/>
    <m/>
    <m/>
    <m/>
    <x v="0"/>
    <d v="2026-04-18T00:00:00"/>
    <x v="0"/>
    <s v="Saúde Mental085595859"/>
    <x v="0"/>
  </r>
  <r>
    <x v="1"/>
    <x v="15"/>
    <s v="Ativo"/>
    <d v="2026-02-12T00:00:00"/>
    <s v="089910765"/>
    <s v="ANA PAULA DO NASCIMENTO SILVA"/>
    <n v="39123585838"/>
    <d v="1995-09-22T00:00:00"/>
    <n v="30"/>
    <s v="F"/>
    <x v="0"/>
    <s v="SAO PAULO"/>
    <m/>
    <n v="60"/>
    <s v="1191241025 11991241025 11912410259"/>
    <s v="Sem Navegação"/>
    <s v="N/A"/>
    <m/>
    <m/>
    <m/>
    <x v="66"/>
    <d v="2026-02-10T00:00:00"/>
    <x v="0"/>
    <s v="Saúde Mental089910765"/>
    <x v="3"/>
  </r>
  <r>
    <x v="1"/>
    <x v="15"/>
    <s v="Ativo"/>
    <d v="2026-03-11T00:00:00"/>
    <s v="094918896"/>
    <s v="MARLENE CRISTINA SILVA VIEIRA"/>
    <n v="48166152886"/>
    <d v="1998-03-15T00:00:00"/>
    <n v="28"/>
    <s v="F"/>
    <x v="0"/>
    <s v="OSASCO"/>
    <m/>
    <n v="60"/>
    <s v="11915155149 11915155149"/>
    <s v="Sem Navegação"/>
    <s v="N/A"/>
    <m/>
    <m/>
    <m/>
    <x v="54"/>
    <d v="2026-03-11T00:00:00"/>
    <x v="0"/>
    <s v="Saúde Mental094918896"/>
    <x v="2"/>
  </r>
  <r>
    <x v="1"/>
    <x v="15"/>
    <s v="Ativo"/>
    <d v="2026-05-18T00:00:00"/>
    <s v="093146448"/>
    <s v="LIVIA NATHALLY SOARES DE PAULA"/>
    <n v="51237147824"/>
    <d v="2001-04-11T00:00:00"/>
    <n v="25"/>
    <s v="F"/>
    <x v="0"/>
    <s v="SANTO ANDRE"/>
    <s v="JARDIM LAS VEGAS"/>
    <n v="60"/>
    <s v="11930294202 11930294202"/>
    <s v="Sem Navegação"/>
    <m/>
    <m/>
    <m/>
    <m/>
    <x v="116"/>
    <d v="2026-05-23T00:00:00"/>
    <x v="0"/>
    <s v="Saúde Mental093146448"/>
    <x v="5"/>
  </r>
  <r>
    <x v="1"/>
    <x v="15"/>
    <s v="Ativo"/>
    <d v="2026-03-23T00:00:00"/>
    <s v="093815071"/>
    <s v="LETICIA FELICIO DE LIMA"/>
    <n v="52707929824"/>
    <d v="2005-02-24T00:00:00"/>
    <n v="21"/>
    <s v="F"/>
    <x v="0"/>
    <s v="SAO PAULO"/>
    <m/>
    <n v="60"/>
    <s v="11930394143 11932558078"/>
    <s v="Sem Navegação"/>
    <s v="N/A"/>
    <d v="2026-03-04T00:00:00"/>
    <m/>
    <m/>
    <x v="89"/>
    <d v="2026-03-23T00:00:00"/>
    <x v="14"/>
    <s v="Saúde Mental093815071"/>
    <x v="2"/>
  </r>
  <r>
    <x v="1"/>
    <x v="15"/>
    <s v="Ativo"/>
    <d v="2026-04-13T00:00:00"/>
    <s v="094011114"/>
    <s v="EDILENE LAU GOMES"/>
    <n v="36570551850"/>
    <d v="1993-06-20T00:00:00"/>
    <n v="32"/>
    <s v="F"/>
    <x v="0"/>
    <s v="FRANCO DA ROCHA"/>
    <s v="VILA DOS COMERCIARIOS"/>
    <n v="60"/>
    <s v="11930684805 11930684805"/>
    <s v="Sem Navegação"/>
    <m/>
    <m/>
    <m/>
    <m/>
    <x v="69"/>
    <s v="NaN-NaN-NaNTNaN:NaN:NaN.000+0000"/>
    <x v="0"/>
    <s v="Saúde Mental094011114"/>
    <x v="0"/>
  </r>
  <r>
    <x v="1"/>
    <x v="15"/>
    <s v="Ativo"/>
    <d v="2026-04-10T00:00:00"/>
    <s v="085602429"/>
    <s v="VANESSA FARIAS DA SILVA"/>
    <s v="31691620807"/>
    <d v="1984-01-28T00:00:00"/>
    <n v="42"/>
    <s v="F"/>
    <x v="0"/>
    <s v="SAO PAULO"/>
    <m/>
    <s v="NÍVEL 80"/>
    <s v="11932026663"/>
    <s v="Conexa"/>
    <s v="Sim"/>
    <m/>
    <m/>
    <m/>
    <x v="68"/>
    <m/>
    <x v="5"/>
    <s v="Saúde Mental085602429"/>
    <x v="2"/>
  </r>
  <r>
    <x v="1"/>
    <x v="15"/>
    <s v="Ativo"/>
    <d v="2026-05-18T00:00:00"/>
    <s v="089673827"/>
    <s v="NATHALIA DO VALE FERREIRA SANTOS"/>
    <n v="47785036861"/>
    <d v="2009-10-01T00:00:00"/>
    <n v="16"/>
    <s v="F"/>
    <x v="0"/>
    <s v="SAO PAULO"/>
    <s v="CITY AMERICA"/>
    <n v="380"/>
    <s v="11933901212 11933901212 11997978677"/>
    <s v="Sem Navegação"/>
    <m/>
    <m/>
    <m/>
    <m/>
    <x v="116"/>
    <d v="2026-05-19T00:00:00"/>
    <x v="0"/>
    <s v="Saúde Mental089673827"/>
    <x v="5"/>
  </r>
  <r>
    <x v="1"/>
    <x v="15"/>
    <s v="Ativo"/>
    <d v="2026-03-25T00:00:00"/>
    <s v="096894091"/>
    <s v="JONATHAN JUARES BEBER"/>
    <n v="7251977907"/>
    <d v="1995-10-02T00:00:00"/>
    <n v="30"/>
    <s v="M"/>
    <x v="0"/>
    <s v="JUNDIAI"/>
    <s v="TRAVIU"/>
    <n v="750"/>
    <s v="11934048587 11934048587 11934048587 11987518533"/>
    <s v="Sem Navegação"/>
    <s v="N/A"/>
    <d v="2026-03-23T00:00:00"/>
    <m/>
    <m/>
    <x v="89"/>
    <d v="2026-03-25T00:00:00"/>
    <x v="0"/>
    <s v="Saúde Mental096894091"/>
    <x v="2"/>
  </r>
  <r>
    <x v="1"/>
    <x v="15"/>
    <s v="Ativo"/>
    <d v="2026-03-05T00:00:00"/>
    <s v="089782992"/>
    <s v="EDUARDO FERREIRA DE OLIVEIRA"/>
    <n v="4045239510"/>
    <d v="1983-08-21T00:00:00"/>
    <n v="42"/>
    <s v="M"/>
    <x v="0"/>
    <s v="SAO PAULO"/>
    <m/>
    <n v="60"/>
    <s v="11937797394 1159323111"/>
    <s v="Sem Navegação"/>
    <s v="N/A"/>
    <m/>
    <m/>
    <m/>
    <x v="36"/>
    <d v="2026-03-07T00:00:00"/>
    <x v="0"/>
    <s v="Saúde Mental089782992"/>
    <x v="3"/>
  </r>
  <r>
    <x v="1"/>
    <x v="15"/>
    <s v="Ativo"/>
    <d v="2026-04-10T00:00:00"/>
    <s v="300060556"/>
    <s v="LUCILENE APARECIDA CELESTINO"/>
    <s v="12587640830"/>
    <d v="1970-04-13T00:00:00"/>
    <n v="55"/>
    <s v="F"/>
    <x v="0"/>
    <s v="SAO PAULO"/>
    <m/>
    <s v="NÍVEL 600"/>
    <s v="11939021518"/>
    <s v="Conexa"/>
    <s v="Sim"/>
    <m/>
    <m/>
    <m/>
    <x v="16"/>
    <m/>
    <x v="5"/>
    <s v="Saúde Mental300060556"/>
    <x v="0"/>
  </r>
  <r>
    <x v="1"/>
    <x v="15"/>
    <s v="Ativo"/>
    <d v="2026-04-29T00:00:00"/>
    <s v="075133074"/>
    <s v="RENATO JOSE MATOS VITERBO"/>
    <n v="39968103500"/>
    <d v="1967-08-03T00:00:00"/>
    <n v="58"/>
    <s v="M"/>
    <x v="0"/>
    <s v="SAO PAULO"/>
    <m/>
    <n v="600"/>
    <s v="11939384415 11986326716"/>
    <s v="Sem Navegação"/>
    <m/>
    <m/>
    <m/>
    <m/>
    <x v="87"/>
    <d v="2026-01-05T00:00:00"/>
    <x v="0"/>
    <s v="Saúde Mental075133074"/>
    <x v="0"/>
  </r>
  <r>
    <x v="1"/>
    <x v="15"/>
    <s v="Ativo"/>
    <d v="2026-04-28T00:00:00"/>
    <s v="093402809"/>
    <s v="CARLOS MAGNO PEREIRA FERNANDES"/>
    <n v="16322445863"/>
    <d v="1973-01-17T00:00:00"/>
    <n v="53"/>
    <s v="M"/>
    <x v="0"/>
    <s v="SAO PAULO"/>
    <s v="CIDADE MAE DO CEU"/>
    <n v="60"/>
    <s v="11940045156 1129625435 11940045156"/>
    <s v="Sem Navegação"/>
    <m/>
    <m/>
    <m/>
    <m/>
    <x v="121"/>
    <d v="2026-04-28T00:00:00"/>
    <x v="0"/>
    <s v="Saúde Mental093402809"/>
    <x v="0"/>
  </r>
  <r>
    <x v="1"/>
    <x v="15"/>
    <s v="Ativo"/>
    <d v="2026-03-11T00:00:00"/>
    <s v="095259314"/>
    <s v="ROSANA GENIZE SEGATO"/>
    <n v="23090476860"/>
    <d v="1988-03-21T00:00:00"/>
    <n v="38"/>
    <s v="F"/>
    <x v="0"/>
    <s v="SAO PAULO"/>
    <m/>
    <n v="110"/>
    <s v="11940121529 11940121529 11940121529"/>
    <s v="Sem Navegação"/>
    <s v="N/A"/>
    <m/>
    <m/>
    <m/>
    <x v="54"/>
    <d v="2026-03-14T00:00:00"/>
    <x v="0"/>
    <s v="Saúde Mental095259314"/>
    <x v="2"/>
  </r>
  <r>
    <x v="1"/>
    <x v="15"/>
    <s v="Ativo"/>
    <d v="2026-04-10T00:00:00"/>
    <s v="086421520"/>
    <s v="MARCIA CICIAN"/>
    <s v="08684895819"/>
    <d v="1966-12-05T00:00:00"/>
    <n v="59"/>
    <s v="F"/>
    <x v="0"/>
    <s v="SAO PAULO"/>
    <m/>
    <s v="NÍVEL 380"/>
    <s v="11940367091"/>
    <s v="Conexa"/>
    <s v="Sim"/>
    <m/>
    <m/>
    <m/>
    <x v="115"/>
    <m/>
    <x v="5"/>
    <s v="Saúde Mental086421520"/>
    <x v="0"/>
  </r>
  <r>
    <x v="1"/>
    <x v="15"/>
    <s v="Ativo"/>
    <d v="2026-04-30T00:00:00"/>
    <s v="094517576"/>
    <s v="VICTOR DANIEL BORUSZEWSKI"/>
    <n v="40123575818"/>
    <d v="1991-06-15T00:00:00"/>
    <n v="34"/>
    <s v="M"/>
    <x v="0"/>
    <s v="SAO PAULO"/>
    <m/>
    <n v="300"/>
    <s v="11940452221 11940452221"/>
    <s v="Sem Navegação"/>
    <m/>
    <m/>
    <m/>
    <m/>
    <x v="95"/>
    <d v="2026-04-05T00:00:00"/>
    <x v="16"/>
    <s v="Saúde Mental094517576"/>
    <x v="0"/>
  </r>
  <r>
    <x v="1"/>
    <x v="15"/>
    <s v="Ativo"/>
    <d v="2026-05-18T00:00:00"/>
    <s v="096176791"/>
    <s v="RAQUEL DOMINGOS ALEXANDRE"/>
    <n v="48901621860"/>
    <d v="2000-04-26T00:00:00"/>
    <n v="26"/>
    <s v="F"/>
    <x v="0"/>
    <s v="VOTORANTIM"/>
    <s v="NOVA VOTORANTIM"/>
    <n v="380"/>
    <s v="11940465131 11940465131"/>
    <s v="Sem Navegação"/>
    <m/>
    <m/>
    <m/>
    <m/>
    <x v="116"/>
    <d v="2026-05-22T00:00:00"/>
    <x v="0"/>
    <s v="Saúde Mental096176791"/>
    <x v="5"/>
  </r>
  <r>
    <x v="1"/>
    <x v="15"/>
    <s v="Ativo"/>
    <d v="2026-04-10T00:00:00"/>
    <s v="081354209"/>
    <s v="ANA LUCIA BARBOSA BOMFIM"/>
    <s v="53748654553"/>
    <d v="1972-05-18T00:00:00"/>
    <n v="53"/>
    <s v="F"/>
    <x v="0"/>
    <s v="SAO PAULO"/>
    <m/>
    <s v="NÍVEL 380"/>
    <s v="11940545540"/>
    <s v="Conexa"/>
    <s v="Sim"/>
    <m/>
    <m/>
    <m/>
    <x v="70"/>
    <m/>
    <x v="5"/>
    <s v="Saúde Mental081354209"/>
    <x v="2"/>
  </r>
  <r>
    <x v="1"/>
    <x v="15"/>
    <s v="Ativo"/>
    <d v="2026-04-10T00:00:00"/>
    <s v="076269945"/>
    <s v="HELENA FERREIRA LEITE"/>
    <s v="57118335886"/>
    <d v="2019-05-01T00:00:00"/>
    <n v="6"/>
    <s v="F"/>
    <x v="6"/>
    <m/>
    <m/>
    <m/>
    <s v="11941515079"/>
    <s v="Conexa"/>
    <s v="Sim"/>
    <m/>
    <m/>
    <m/>
    <x v="70"/>
    <m/>
    <x v="5"/>
    <s v="Saúde Mental076269945"/>
    <x v="2"/>
  </r>
  <r>
    <x v="1"/>
    <x v="15"/>
    <s v="Ativo"/>
    <d v="2026-05-25T00:00:00"/>
    <s v="092634168"/>
    <s v="KARYNE OLIVEIRA GONCALVES"/>
    <n v="36291760894"/>
    <d v="1995-05-03T00:00:00"/>
    <n v="31"/>
    <s v="F"/>
    <x v="0"/>
    <s v="SANTANA DE PARNAIBA"/>
    <s v="PARQUE DOS EUCALIPTOS (FAZENDINHA)"/>
    <e v="#N/A"/>
    <s v="11942211339 1147053366"/>
    <s v="Sem Navegação"/>
    <m/>
    <m/>
    <m/>
    <m/>
    <x v="99"/>
    <d v="2026-05-26T00:00:00"/>
    <x v="0"/>
    <s v="Saúde Mental092634168"/>
    <x v="5"/>
  </r>
  <r>
    <x v="1"/>
    <x v="15"/>
    <s v="Ativo"/>
    <d v="2026-04-23T00:00:00"/>
    <s v="093744806"/>
    <s v="NAYARA HENRIQUE DE LIMA"/>
    <n v="42272065880"/>
    <d v="1994-07-22T00:00:00"/>
    <n v="31"/>
    <s v="F"/>
    <x v="0"/>
    <s v="SAO PAULO"/>
    <s v="BELA VISTA"/>
    <n v="110"/>
    <s v="11943521598 11943521598 11943521598"/>
    <s v="Sem Navegação"/>
    <m/>
    <m/>
    <m/>
    <m/>
    <x v="21"/>
    <d v="2026-04-28T00:00:00"/>
    <x v="0"/>
    <s v="Saúde Mental093744806"/>
    <x v="0"/>
  </r>
  <r>
    <x v="1"/>
    <x v="15"/>
    <s v="Ativo"/>
    <d v="2026-02-19T00:00:00"/>
    <s v="094334712"/>
    <s v="MISLEIDE DE ALMEIDA COSTA"/>
    <n v="3424582301"/>
    <d v="1988-07-01T00:00:00"/>
    <n v="37"/>
    <s v="F"/>
    <x v="0"/>
    <s v="OSASCO"/>
    <m/>
    <n v="110"/>
    <s v="11944250525 11944250525"/>
    <s v="Sem Navegação"/>
    <s v="N/A"/>
    <m/>
    <m/>
    <m/>
    <x v="78"/>
    <d v="2026-02-23T00:00:00"/>
    <x v="0"/>
    <s v="Saúde Mental094334712"/>
    <x v="3"/>
  </r>
  <r>
    <x v="1"/>
    <x v="15"/>
    <s v="Ativo"/>
    <d v="2026-02-26T00:00:00"/>
    <s v="079978037"/>
    <s v="IVANETE PIRES PAIVA"/>
    <n v="34583082886"/>
    <d v="1977-10-27T00:00:00"/>
    <n v="48"/>
    <s v="F"/>
    <x v="0"/>
    <s v="SAO PAULO"/>
    <m/>
    <n v="450"/>
    <s v="11944406175 11954653818 1185571858"/>
    <s v="Sem Navegação"/>
    <s v="N/A"/>
    <m/>
    <m/>
    <m/>
    <x v="72"/>
    <d v="2026-02-24T00:00:00"/>
    <x v="0"/>
    <s v="Saúde Mental079978037"/>
    <x v="3"/>
  </r>
  <r>
    <x v="1"/>
    <x v="15"/>
    <s v="Ativo"/>
    <d v="2026-02-26T00:00:00"/>
    <s v="095798930"/>
    <s v="MARIA APARECIDA SOARES SARMENTO"/>
    <n v="21626495866"/>
    <d v="1979-12-08T00:00:00"/>
    <n v="46"/>
    <s v="F"/>
    <x v="0"/>
    <s v="SANTO ANDRE"/>
    <m/>
    <n v="110"/>
    <s v="11944634062 11944634062"/>
    <s v="Sem Navegação"/>
    <s v="N/A"/>
    <m/>
    <m/>
    <m/>
    <x v="29"/>
    <d v="2026-02-24T00:00:00"/>
    <x v="0"/>
    <s v="Saúde Mental095798930"/>
    <x v="3"/>
  </r>
  <r>
    <x v="1"/>
    <x v="15"/>
    <s v="Ativo"/>
    <d v="2026-04-10T00:00:00"/>
    <s v="078386237"/>
    <s v="MELISSA NUKUI VIEIRA LIMA"/>
    <s v="45290774890"/>
    <d v="1995-06-19T00:00:00"/>
    <n v="30"/>
    <s v="F"/>
    <x v="0"/>
    <s v="SAO PAULO"/>
    <m/>
    <s v="NÍVEL 500"/>
    <s v="11945915328"/>
    <s v="Conexa"/>
    <s v="Sim"/>
    <m/>
    <m/>
    <m/>
    <x v="70"/>
    <m/>
    <x v="5"/>
    <s v="Saúde Mental078386237"/>
    <x v="2"/>
  </r>
  <r>
    <x v="1"/>
    <x v="15"/>
    <s v="Ativo"/>
    <d v="2026-04-10T00:00:00"/>
    <s v="086176953"/>
    <s v="GEORGIA CAROLINE CAMARGOS DA SILVA"/>
    <s v="40716348802"/>
    <d v="1992-09-30T00:00:00"/>
    <n v="33"/>
    <s v="F"/>
    <x v="0"/>
    <s v="SAO PAULO"/>
    <m/>
    <s v="NÍVEL 60"/>
    <s v="11946305161"/>
    <s v="Conexa"/>
    <s v="Sim"/>
    <m/>
    <m/>
    <m/>
    <x v="112"/>
    <m/>
    <x v="5"/>
    <s v="Saúde Mental086176953"/>
    <x v="0"/>
  </r>
  <r>
    <x v="1"/>
    <x v="15"/>
    <s v="Ativo"/>
    <d v="2026-04-23T00:00:00"/>
    <s v="593911601"/>
    <s v="MARLENE ANTONIETA COLANTUANO"/>
    <n v="11619446804"/>
    <d v="1965-06-19T00:00:00"/>
    <n v="60"/>
    <s v="F"/>
    <x v="0"/>
    <s v="GUARULHOS"/>
    <s v="MACEDO"/>
    <n v="50"/>
    <s v="11946348697 11981407558 11992024153 11974775970"/>
    <s v="Sem Navegação"/>
    <m/>
    <m/>
    <m/>
    <m/>
    <x v="21"/>
    <d v="2026-10-06T00:00:00"/>
    <x v="20"/>
    <s v="Saúde Mental593911601"/>
    <x v="0"/>
  </r>
  <r>
    <x v="1"/>
    <x v="15"/>
    <s v="Ativo"/>
    <d v="2026-03-11T00:00:00"/>
    <s v="093817556"/>
    <s v="VALERIA DE CARVALHO COSTA"/>
    <n v="29938127851"/>
    <d v="1981-07-14T00:00:00"/>
    <n v="44"/>
    <s v="F"/>
    <x v="0"/>
    <s v="SAO PAULO"/>
    <m/>
    <n v="60"/>
    <s v="11946365161 11946365161"/>
    <s v="Sem Navegação"/>
    <s v="N/A"/>
    <m/>
    <m/>
    <m/>
    <x v="93"/>
    <d v="2026-03-13T00:00:00"/>
    <x v="0"/>
    <s v="Saúde Mental093817556"/>
    <x v="2"/>
  </r>
  <r>
    <x v="1"/>
    <x v="15"/>
    <s v="Ativo"/>
    <d v="2026-04-10T00:00:00"/>
    <s v="072033495"/>
    <s v="SIDNEIA FERNANDES DA SILVA"/>
    <s v="13590358858"/>
    <d v="1975-01-23T00:00:00"/>
    <n v="51"/>
    <s v="F"/>
    <x v="0"/>
    <s v="SAO PAULO"/>
    <s v="NÍVEL 50"/>
    <n v="50"/>
    <s v="11946457729"/>
    <s v="Conexa"/>
    <s v="Sim"/>
    <m/>
    <m/>
    <m/>
    <x v="114"/>
    <m/>
    <x v="5"/>
    <s v="Saúde Mental072033495"/>
    <x v="0"/>
  </r>
  <r>
    <x v="1"/>
    <x v="15"/>
    <s v="Ativo"/>
    <d v="2026-03-23T00:00:00"/>
    <s v="074316613"/>
    <s v="JOICE NICOLE PEDROSO SILVA"/>
    <n v="40148529895"/>
    <d v="1994-06-26T00:00:00"/>
    <n v="31"/>
    <s v="F"/>
    <x v="0"/>
    <s v="GUARULHOS"/>
    <m/>
    <n v="50"/>
    <s v="11946744996 1124130575 11964744996 11962080046"/>
    <s v="Sem Navegação"/>
    <s v="N/A"/>
    <d v="2026-03-23T00:00:00"/>
    <m/>
    <m/>
    <x v="32"/>
    <d v="2026-03-26T00:00:00"/>
    <x v="0"/>
    <s v="Saúde Mental074316613"/>
    <x v="2"/>
  </r>
  <r>
    <x v="1"/>
    <x v="15"/>
    <s v="Ativo"/>
    <d v="2026-04-10T00:00:00"/>
    <s v="092603575"/>
    <s v="JULIA MACHADO SIMONI"/>
    <s v="54780695821"/>
    <d v="2006-10-07T00:00:00"/>
    <n v="19"/>
    <s v="F"/>
    <x v="0"/>
    <s v="SAO PAULO"/>
    <m/>
    <s v="NÍVEL 300"/>
    <s v="11946754532"/>
    <s v="Conexa"/>
    <s v="Sim"/>
    <m/>
    <m/>
    <m/>
    <x v="176"/>
    <m/>
    <x v="5"/>
    <s v="Saúde Mental092603575"/>
    <x v="2"/>
  </r>
  <r>
    <x v="1"/>
    <x v="15"/>
    <s v="Ativo"/>
    <d v="2026-04-10T00:00:00"/>
    <s v="095206584"/>
    <s v="YASMIM MARIA SOUZA SILVA"/>
    <s v="50877055882"/>
    <d v="2005-10-17T00:00:00"/>
    <n v="20"/>
    <s v="F"/>
    <x v="0"/>
    <s v="GUARULHOS"/>
    <m/>
    <s v="NÍVEL 380"/>
    <s v="11946994296"/>
    <s v="Conexa"/>
    <s v="Sim"/>
    <m/>
    <m/>
    <m/>
    <x v="70"/>
    <m/>
    <x v="5"/>
    <s v="Saúde Mental095206584"/>
    <x v="2"/>
  </r>
  <r>
    <x v="1"/>
    <x v="15"/>
    <s v="Ativo"/>
    <d v="2026-04-20T00:00:00"/>
    <s v="096290422"/>
    <s v="RAFAEL SOUZA SETTI"/>
    <n v="28686148840"/>
    <d v="1980-07-18T00:00:00"/>
    <n v="45"/>
    <s v="M"/>
    <x v="0"/>
    <s v="SAO PAULO"/>
    <s v="VILA SUZANA"/>
    <n v="110"/>
    <s v="11947213804 11947213804"/>
    <s v="Sem Navegação"/>
    <m/>
    <m/>
    <m/>
    <m/>
    <x v="80"/>
    <d v="2026-04-17T00:00:00"/>
    <x v="0"/>
    <s v="Saúde Mental096290422"/>
    <x v="0"/>
  </r>
  <r>
    <x v="1"/>
    <x v="15"/>
    <s v="Ativo"/>
    <d v="2026-05-04T00:00:00"/>
    <s v="096179773"/>
    <s v="ANA CLAUDIA SANTOS VIOTTO FERNANDES"/>
    <n v="41811800858"/>
    <d v="1994-10-29T00:00:00"/>
    <n v="31"/>
    <s v="F"/>
    <x v="0"/>
    <s v="SAO PAULO"/>
    <m/>
    <n v="60"/>
    <s v="11947274562 11947274562"/>
    <s v="Sem Navegação"/>
    <m/>
    <m/>
    <m/>
    <m/>
    <x v="97"/>
    <d v="2026-05-05T00:00:00"/>
    <x v="0"/>
    <s v="Saúde Mental096179773"/>
    <x v="0"/>
  </r>
  <r>
    <x v="1"/>
    <x v="15"/>
    <s v="Ativo"/>
    <d v="2026-03-26T00:00:00"/>
    <s v="077947131"/>
    <s v="SABRINA BORGES VIDAK CAPEL"/>
    <n v="26954495859"/>
    <d v="1978-01-26T00:00:00"/>
    <n v="48"/>
    <s v="F"/>
    <x v="0"/>
    <s v="SAO PAULO"/>
    <m/>
    <n v="60"/>
    <s v="11947832577 11963442700"/>
    <s v="Sem Navegação"/>
    <s v="N/A"/>
    <d v="2026-03-23T00:00:00"/>
    <m/>
    <m/>
    <x v="96"/>
    <d v="2026-03-26T00:00:00"/>
    <x v="0"/>
    <s v="Saúde Mental077947131"/>
    <x v="2"/>
  </r>
  <r>
    <x v="1"/>
    <x v="15"/>
    <s v="Ativo"/>
    <d v="2026-04-10T00:00:00"/>
    <s v="092638472"/>
    <s v="WILMA LIMA DE OLIVEIRA"/>
    <s v="29204646802"/>
    <d v="1981-03-21T00:00:00"/>
    <n v="45"/>
    <s v="F"/>
    <x v="0"/>
    <s v="SAO PAULO"/>
    <m/>
    <s v="NÍVEL 380"/>
    <s v="11948578388"/>
    <s v="Conexa"/>
    <s v="Sim"/>
    <m/>
    <m/>
    <m/>
    <x v="70"/>
    <m/>
    <x v="5"/>
    <s v="Saúde Mental092638472"/>
    <x v="2"/>
  </r>
  <r>
    <x v="1"/>
    <x v="15"/>
    <s v="Ativo"/>
    <d v="2026-02-26T00:00:00"/>
    <s v="089081199"/>
    <s v="DAVI SATHLER SILVA"/>
    <n v="63044720303"/>
    <d v="2002-05-27T00:00:00"/>
    <n v="24"/>
    <s v="M"/>
    <x v="0"/>
    <s v="SAO PAULO"/>
    <m/>
    <n v="60"/>
    <s v="11949278174 11949278174"/>
    <s v="Sem Navegação"/>
    <s v="N/A"/>
    <m/>
    <m/>
    <m/>
    <x v="52"/>
    <d v="2026-02-21T00:00:00"/>
    <x v="0"/>
    <s v="Saúde Mental089081199"/>
    <x v="3"/>
  </r>
  <r>
    <x v="1"/>
    <x v="15"/>
    <s v="Ativo"/>
    <d v="2026-04-10T00:00:00"/>
    <s v="095877072"/>
    <s v="RAFAELLE RIBEIRO DE ASSIS"/>
    <s v="31746453877"/>
    <d v="1983-09-30T00:00:00"/>
    <n v="42"/>
    <s v="F"/>
    <x v="0"/>
    <s v="SAO PAULO"/>
    <m/>
    <s v="NÍVEL 400"/>
    <s v="11949563868"/>
    <s v="Conexa"/>
    <s v="Sim"/>
    <m/>
    <m/>
    <m/>
    <x v="40"/>
    <m/>
    <x v="5"/>
    <s v="Saúde Mental095877072"/>
    <x v="2"/>
  </r>
  <r>
    <x v="1"/>
    <x v="15"/>
    <s v="Ativo"/>
    <d v="2026-02-26T00:00:00"/>
    <s v="096061401"/>
    <s v="MICHELLE DE FATIMA BATISTA TAVARES"/>
    <n v="31899831860"/>
    <d v="1985-01-01T00:00:00"/>
    <n v="41"/>
    <s v="F"/>
    <x v="0"/>
    <s v="COTIA"/>
    <m/>
    <n v="60"/>
    <s v="11949905690 11949905690"/>
    <s v="Sem Navegação"/>
    <s v="N/A"/>
    <m/>
    <m/>
    <m/>
    <x v="60"/>
    <d v="2026-03-02T00:00:00"/>
    <x v="0"/>
    <s v="Saúde Mental096061401"/>
    <x v="3"/>
  </r>
  <r>
    <x v="1"/>
    <x v="15"/>
    <s v="Ativo"/>
    <d v="2026-04-27T00:00:00"/>
    <s v="094268729"/>
    <s v="ERIKA FERREIRA LIMA"/>
    <n v="38182268818"/>
    <d v="1990-05-08T00:00:00"/>
    <n v="36"/>
    <s v="F"/>
    <x v="0"/>
    <s v="SAO PAULO"/>
    <s v="VILA MARIANA"/>
    <n v="750"/>
    <s v="11950487271 11950487271"/>
    <s v="Sem Navegação"/>
    <m/>
    <m/>
    <m/>
    <m/>
    <x v="118"/>
    <d v="2026-04-24T00:00:00"/>
    <x v="0"/>
    <s v="Saúde Mental094268729"/>
    <x v="0"/>
  </r>
  <r>
    <x v="1"/>
    <x v="15"/>
    <s v="Ativo"/>
    <d v="2026-02-19T00:00:00"/>
    <s v="087434449"/>
    <s v="RAFAEL SANTOS SALES"/>
    <n v="50451961897"/>
    <d v="2004-04-23T00:00:00"/>
    <n v="22"/>
    <s v="M"/>
    <x v="0"/>
    <s v="GUARULHOS"/>
    <m/>
    <n v="60"/>
    <s v="11950537903 11950237903"/>
    <s v="Sem Navegação"/>
    <s v="N/A"/>
    <m/>
    <m/>
    <m/>
    <x v="78"/>
    <d v="2026-02-19T00:00:00"/>
    <x v="0"/>
    <s v="Saúde Mental087434449"/>
    <x v="3"/>
  </r>
  <r>
    <x v="1"/>
    <x v="15"/>
    <s v="Ativo"/>
    <d v="2026-05-19T00:00:00"/>
    <s v="094474871"/>
    <s v="OSMAR VINICIUS GOUVEIA DA COSTA"/>
    <n v="33210375801"/>
    <d v="1985-05-21T00:00:00"/>
    <n v="41"/>
    <s v="M"/>
    <x v="0"/>
    <s v="SAO PAULO"/>
    <s v="JARDIM DONA SINHA"/>
    <n v="110"/>
    <s v="11950840147 1158277538 11947611239"/>
    <s v="Sem Navegação"/>
    <m/>
    <m/>
    <m/>
    <m/>
    <x v="67"/>
    <d v="2026-05-19T00:00:00"/>
    <x v="0"/>
    <s v="Saúde Mental094474871"/>
    <x v="5"/>
  </r>
  <r>
    <x v="1"/>
    <x v="15"/>
    <s v="Ativo"/>
    <d v="2026-03-11T00:00:00"/>
    <s v="084837849"/>
    <s v="JANAINA FRANCISCO GOMES"/>
    <n v="37611225863"/>
    <d v="1993-09-14T00:00:00"/>
    <n v="32"/>
    <s v="F"/>
    <x v="0"/>
    <s v="SAO PAULO"/>
    <m/>
    <n v="60"/>
    <s v="11951143214 1137842220 11960738418 1138730366 01138730366"/>
    <s v="Sem Navegação"/>
    <s v="N/A"/>
    <m/>
    <m/>
    <m/>
    <x v="88"/>
    <d v="2026-03-09T00:00:00"/>
    <x v="0"/>
    <s v="Saúde Mental084837849"/>
    <x v="2"/>
  </r>
  <r>
    <x v="1"/>
    <x v="15"/>
    <s v="Ativo"/>
    <d v="2026-05-25T00:00:00"/>
    <s v="097562263"/>
    <s v="MARIA FERNANDA CAMPOS BARROS"/>
    <n v="34248061880"/>
    <d v="1983-05-28T00:00:00"/>
    <n v="43"/>
    <s v="F"/>
    <x v="0"/>
    <s v="ITAPEVI"/>
    <s v="JARDIM RUTH"/>
    <e v="#N/A"/>
    <s v="11951182737 11951182737"/>
    <s v="Sem Navegação"/>
    <m/>
    <m/>
    <m/>
    <m/>
    <x v="99"/>
    <d v="2026-05-23T00:00:00"/>
    <x v="0"/>
    <s v="Saúde Mental097562263"/>
    <x v="5"/>
  </r>
  <r>
    <x v="1"/>
    <x v="15"/>
    <s v="Ativo"/>
    <d v="2026-03-23T00:00:00"/>
    <s v="095569352"/>
    <s v="KAYLLAINE YSLLAINE SANTOS SILVA"/>
    <n v="55694495829"/>
    <d v="2005-08-16T00:00:00"/>
    <n v="20"/>
    <s v="F"/>
    <x v="0"/>
    <s v="GUARULHOS"/>
    <m/>
    <n v="50"/>
    <s v="11951211501 11951211501"/>
    <s v="Sem Navegação"/>
    <s v="N/A"/>
    <d v="2026-03-23T00:00:00"/>
    <m/>
    <m/>
    <x v="40"/>
    <d v="2026-03-23T00:00:00"/>
    <x v="0"/>
    <s v="Saúde Mental095569352"/>
    <x v="2"/>
  </r>
  <r>
    <x v="1"/>
    <x v="15"/>
    <s v="Ativo"/>
    <d v="2026-03-23T00:00:00"/>
    <s v="088941885"/>
    <s v="EDUARDO APARECIDO SILVA DE LIMA"/>
    <n v="37115454833"/>
    <d v="1990-03-22T00:00:00"/>
    <n v="36"/>
    <s v="M"/>
    <x v="0"/>
    <s v="SAO PAULO"/>
    <m/>
    <n v="110"/>
    <s v="11951220801 11951220801 11951220801 1151220801"/>
    <s v="Sem Navegação"/>
    <s v="N/A"/>
    <d v="2026-01-27T00:00:00"/>
    <m/>
    <m/>
    <x v="36"/>
    <d v="2026-03-14T00:00:00"/>
    <x v="0"/>
    <s v="Saúde Mental088941885"/>
    <x v="3"/>
  </r>
  <r>
    <x v="1"/>
    <x v="15"/>
    <s v="Ativo"/>
    <d v="2026-04-10T00:00:00"/>
    <s v="096409237"/>
    <s v="MELISSA PINHEIRO RIBEIRO"/>
    <s v="52163752879"/>
    <d v="2003-01-07T00:00:00"/>
    <n v="23"/>
    <s v="F"/>
    <x v="0"/>
    <s v="SAO PAULO"/>
    <m/>
    <s v="NÍVEL 110"/>
    <s v="11951740194"/>
    <s v="Conexa"/>
    <s v="Sim"/>
    <m/>
    <m/>
    <m/>
    <x v="112"/>
    <m/>
    <x v="5"/>
    <s v="Saúde Mental096409237"/>
    <x v="0"/>
  </r>
  <r>
    <x v="1"/>
    <x v="15"/>
    <s v="Ativo"/>
    <d v="2026-04-10T00:00:00"/>
    <s v="451776640"/>
    <s v="VANESSA MARTINS DA SILVA"/>
    <s v="30900372893"/>
    <d v="1982-10-14T00:00:00"/>
    <n v="43"/>
    <s v="F"/>
    <x v="0"/>
    <s v="SAO PAULO"/>
    <s v="NÍVEL 400"/>
    <n v="400"/>
    <s v="11952165345"/>
    <s v="Conexa"/>
    <s v="Sim"/>
    <m/>
    <m/>
    <m/>
    <x v="88"/>
    <m/>
    <x v="5"/>
    <s v="Saúde Mental451776640"/>
    <x v="2"/>
  </r>
  <r>
    <x v="1"/>
    <x v="15"/>
    <s v="Ativo"/>
    <d v="2026-03-11T00:00:00"/>
    <s v="095258066"/>
    <s v="CINTIA LACERDA DE SOUSA DIAS"/>
    <n v="31614350876"/>
    <d v="1983-02-09T00:00:00"/>
    <n v="43"/>
    <s v="F"/>
    <x v="0"/>
    <s v="SAO PAULO"/>
    <m/>
    <n v="60"/>
    <s v="11953472428 11996805203 11996805203 11996805203 11996805203"/>
    <s v="Sem Navegação"/>
    <s v="N/A"/>
    <m/>
    <m/>
    <m/>
    <x v="54"/>
    <d v="2026-03-13T00:00:00"/>
    <x v="0"/>
    <s v="Saúde Mental095258066"/>
    <x v="2"/>
  </r>
  <r>
    <x v="1"/>
    <x v="15"/>
    <s v="Ativo"/>
    <d v="2026-04-10T00:00:00"/>
    <s v="079484866"/>
    <s v="LUANA CRISTINA SILVA DE MELO"/>
    <s v="32058353870"/>
    <d v="1984-03-15T00:00:00"/>
    <n v="42"/>
    <s v="F"/>
    <x v="0"/>
    <s v="SAO PAULO"/>
    <m/>
    <s v="NÍVEL 40"/>
    <s v="11953694955"/>
    <s v="Conexa"/>
    <s v="Sim"/>
    <m/>
    <m/>
    <m/>
    <x v="112"/>
    <m/>
    <x v="5"/>
    <s v="Saúde Mental079484866"/>
    <x v="0"/>
  </r>
  <r>
    <x v="1"/>
    <x v="15"/>
    <s v="Ativo"/>
    <d v="2026-03-05T00:00:00"/>
    <s v="094934877"/>
    <s v="IGOR ROBERTO DE OLIVEIRA CONCEICAO"/>
    <n v="38287255899"/>
    <d v="1993-09-15T00:00:00"/>
    <n v="32"/>
    <s v="M"/>
    <x v="0"/>
    <s v="SAO PAULO"/>
    <m/>
    <n v="110"/>
    <s v="11953867390 11953867390"/>
    <s v="Sem Navegação"/>
    <s v="N/A"/>
    <m/>
    <m/>
    <m/>
    <x v="81"/>
    <d v="2026-03-05T00:00:00"/>
    <x v="0"/>
    <s v="Saúde Mental094934877"/>
    <x v="2"/>
  </r>
  <r>
    <x v="1"/>
    <x v="15"/>
    <s v="Ativo"/>
    <d v="2026-04-14T00:00:00"/>
    <s v="096683488"/>
    <s v="LUIZ HENRIQUE DAMASCENO DOS SANTOS"/>
    <n v="44251008839"/>
    <d v="1996-05-22T00:00:00"/>
    <n v="30"/>
    <s v="M"/>
    <x v="0"/>
    <s v="SAO PAULO"/>
    <s v="PIRITUBA"/>
    <n v="110"/>
    <s v="11954153823 11954153823 11983912058 11954153823"/>
    <s v="Sem Navegação"/>
    <m/>
    <m/>
    <m/>
    <m/>
    <x v="0"/>
    <d v="2026-04-15T00:00:00"/>
    <x v="0"/>
    <s v="Saúde Mental096683488"/>
    <x v="0"/>
  </r>
  <r>
    <x v="1"/>
    <x v="15"/>
    <s v="Ativo"/>
    <d v="2026-04-16T00:00:00"/>
    <s v="093543796"/>
    <s v="MARIA CLARA FERREIRA SILVA"/>
    <n v="42212364857"/>
    <d v="2002-09-19T00:00:00"/>
    <n v="23"/>
    <s v="F"/>
    <x v="0"/>
    <s v="SAO PAULO"/>
    <s v="BELA VISTA"/>
    <n v="750"/>
    <s v="11954393484 1195439348 11954393484 11954393484 11950290101"/>
    <s v="Sem Navegação"/>
    <m/>
    <m/>
    <m/>
    <m/>
    <x v="74"/>
    <d v="2026-04-20T00:00:00"/>
    <x v="0"/>
    <s v="Saúde Mental093543796"/>
    <x v="0"/>
  </r>
  <r>
    <x v="1"/>
    <x v="15"/>
    <s v="Ativo"/>
    <d v="2026-02-26T00:00:00"/>
    <s v="094937016"/>
    <s v="ERICK VINICIUS CARDOSO"/>
    <n v="30416707807"/>
    <d v="1981-03-28T00:00:00"/>
    <n v="45"/>
    <s v="M"/>
    <x v="0"/>
    <s v="SAO PAULO"/>
    <m/>
    <n v="60"/>
    <s v="11954461463 11954461463"/>
    <s v="Sem Navegação"/>
    <s v="N/A"/>
    <m/>
    <m/>
    <m/>
    <x v="29"/>
    <d v="2026-03-02T00:00:00"/>
    <x v="0"/>
    <s v="Saúde Mental094937016"/>
    <x v="3"/>
  </r>
  <r>
    <x v="1"/>
    <x v="15"/>
    <s v="Ativo"/>
    <d v="2026-02-19T00:00:00"/>
    <s v="093784041"/>
    <s v="THAINA CRISTINA DOS SANTOS"/>
    <n v="43561971865"/>
    <d v="1997-01-15T00:00:00"/>
    <n v="29"/>
    <s v="F"/>
    <x v="0"/>
    <s v="SAO PAULO"/>
    <m/>
    <n v="60"/>
    <s v="11954509087 1195450908"/>
    <s v="Sem Navegação"/>
    <s v="N/A"/>
    <m/>
    <m/>
    <m/>
    <x v="78"/>
    <d v="2026-02-20T00:00:00"/>
    <x v="0"/>
    <s v="Saúde Mental093784041"/>
    <x v="3"/>
  </r>
  <r>
    <x v="1"/>
    <x v="15"/>
    <s v="Ativo"/>
    <d v="2026-03-24T00:00:00"/>
    <s v="081448398"/>
    <s v="CINTYA MARTINS"/>
    <n v="27059341897"/>
    <d v="1977-06-19T00:00:00"/>
    <n v="48"/>
    <s v="F"/>
    <x v="0"/>
    <s v="SAO PAULO"/>
    <s v="VILA PARANAGUA"/>
    <n v="40"/>
    <s v="1195452820 11954528207 11954528207"/>
    <s v="Sem Navegação"/>
    <s v="N/A"/>
    <d v="2026-03-23T00:00:00"/>
    <m/>
    <m/>
    <x v="106"/>
    <d v="2026-03-23T00:00:00"/>
    <x v="0"/>
    <s v="Saúde Mental081448398"/>
    <x v="2"/>
  </r>
  <r>
    <x v="1"/>
    <x v="15"/>
    <s v="Ativo"/>
    <d v="2026-02-12T00:00:00"/>
    <s v="076644432"/>
    <s v="GESSICA PAULA PEREIRA DA SILVA"/>
    <n v="39495831814"/>
    <d v="1991-12-15T00:00:00"/>
    <n v="34"/>
    <s v="F"/>
    <x v="0"/>
    <s v="SAO PAULO"/>
    <m/>
    <n v="400"/>
    <s v="11954534577 11954534577"/>
    <s v="Sem Navegação"/>
    <s v="N/A"/>
    <m/>
    <m/>
    <m/>
    <x v="110"/>
    <d v="2001-01-01T00:00:00"/>
    <x v="0"/>
    <s v="Saúde Mental076644432"/>
    <x v="3"/>
  </r>
  <r>
    <x v="1"/>
    <x v="15"/>
    <s v="Ativo"/>
    <d v="2026-02-19T00:00:00"/>
    <s v="816891923"/>
    <s v="MICHELLE CRISTINA MORAES DOS SANTOS"/>
    <n v="48368500885"/>
    <d v="1997-12-02T00:00:00"/>
    <n v="28"/>
    <s v="F"/>
    <x v="0"/>
    <s v="OSASCO"/>
    <m/>
    <n v="200"/>
    <s v="11954535439 11981232456"/>
    <s v="Sem Navegação"/>
    <s v="N/A"/>
    <m/>
    <m/>
    <m/>
    <x v="6"/>
    <d v="2026-02-17T00:00:00"/>
    <x v="0"/>
    <s v="Saúde Mental816891923"/>
    <x v="3"/>
  </r>
  <r>
    <x v="1"/>
    <x v="15"/>
    <s v="Ativo"/>
    <d v="2026-05-04T00:00:00"/>
    <s v="094832393"/>
    <s v="THAYENE MOREIRA RIBEIRO"/>
    <n v="41394222890"/>
    <d v="1994-08-12T00:00:00"/>
    <n v="31"/>
    <s v="F"/>
    <x v="0"/>
    <s v="SAO PAULO"/>
    <s v="ELDORADO"/>
    <n v="60"/>
    <s v="11955602147 11986701400"/>
    <s v="Sem Navegação"/>
    <m/>
    <m/>
    <m/>
    <m/>
    <x v="97"/>
    <d v="2026-05-05T00:00:00"/>
    <x v="0"/>
    <s v="Saúde Mental094832393"/>
    <x v="0"/>
  </r>
  <r>
    <x v="1"/>
    <x v="15"/>
    <s v="Ativo"/>
    <d v="2026-02-26T00:00:00"/>
    <s v="800462378"/>
    <s v="MARIA EDUARDA DE SOUZA GONCALVES"/>
    <n v="54201132870"/>
    <d v="2005-12-19T00:00:00"/>
    <n v="20"/>
    <s v="F"/>
    <x v="0"/>
    <s v="SAO PAULO"/>
    <m/>
    <n v="100"/>
    <s v="11956558160 11973773120 11964093351 1137834132"/>
    <s v="Sem Navegação"/>
    <s v="N/A"/>
    <m/>
    <m/>
    <m/>
    <x v="29"/>
    <d v="2026-02-28T00:00:00"/>
    <x v="0"/>
    <s v="Saúde Mental800462378"/>
    <x v="3"/>
  </r>
  <r>
    <x v="1"/>
    <x v="15"/>
    <s v="Ativo"/>
    <d v="2026-04-28T00:00:00"/>
    <s v="089299080"/>
    <s v="STEPHANIE ALVES DE AZEVEDO"/>
    <n v="45717199813"/>
    <d v="1996-10-24T00:00:00"/>
    <n v="29"/>
    <s v="F"/>
    <x v="0"/>
    <s v="SAO PAULO"/>
    <s v="JARDIM DOM JOSE"/>
    <n v="750"/>
    <s v="11956947699 11956996717"/>
    <s v="Sem Navegação"/>
    <m/>
    <m/>
    <m/>
    <m/>
    <x v="121"/>
    <d v="2026-04-29T00:00:00"/>
    <x v="0"/>
    <s v="Saúde Mental089299080"/>
    <x v="0"/>
  </r>
  <r>
    <x v="1"/>
    <x v="15"/>
    <s v="Ativo"/>
    <d v="2026-03-26T00:00:00"/>
    <s v="088917588"/>
    <s v="LARISSA BEATRIZ GOMES BUENO DA SILVA"/>
    <n v="49393428832"/>
    <d v="2001-01-03T00:00:00"/>
    <n v="25"/>
    <s v="F"/>
    <x v="0"/>
    <s v="CAIEIRAS"/>
    <s v="LARANJEIRAS"/>
    <n v="400"/>
    <s v="11957226411 11957226411"/>
    <s v="Sem Navegação"/>
    <s v="N/A"/>
    <d v="2026-03-23T00:00:00"/>
    <m/>
    <m/>
    <x v="96"/>
    <d v="2026-03-30T00:00:00"/>
    <x v="0"/>
    <s v="Saúde Mental088917588"/>
    <x v="2"/>
  </r>
  <r>
    <x v="1"/>
    <x v="15"/>
    <s v="Ativo"/>
    <d v="2026-04-13T00:00:00"/>
    <s v="094956772"/>
    <s v="ANTONIO PAULO MOURA BRITO"/>
    <n v="12398220818"/>
    <d v="1972-10-23T00:00:00"/>
    <n v="53"/>
    <s v="M"/>
    <x v="0"/>
    <s v="OSASCO"/>
    <s v="ROCHDALE"/>
    <n v="60"/>
    <s v="11957757954 11930624738"/>
    <s v="Sem Navegação"/>
    <m/>
    <m/>
    <m/>
    <m/>
    <x v="47"/>
    <d v="2026-04-14T00:00:00"/>
    <x v="0"/>
    <s v="Saúde Mental094956772"/>
    <x v="0"/>
  </r>
  <r>
    <x v="1"/>
    <x v="15"/>
    <s v="Ativo"/>
    <d v="2026-03-23T00:00:00"/>
    <s v="093784863"/>
    <s v="JESSICA MORAIS GOMES"/>
    <n v="40329538802"/>
    <d v="1993-08-25T00:00:00"/>
    <n v="32"/>
    <s v="F"/>
    <x v="0"/>
    <s v="SAO PAULO"/>
    <m/>
    <n v="380"/>
    <s v="11958477655 11965047055 1146537089"/>
    <s v="Sem Navegação"/>
    <s v="N/A"/>
    <d v="2026-02-10T00:00:00"/>
    <m/>
    <m/>
    <x v="90"/>
    <d v="2026-03-27T00:00:00"/>
    <x v="0"/>
    <s v="Saúde Mental093784863"/>
    <x v="2"/>
  </r>
  <r>
    <x v="1"/>
    <x v="15"/>
    <s v="Ativo"/>
    <d v="2026-02-19T00:00:00"/>
    <s v="089987716"/>
    <s v="JESSICA DA SILVA FERRAZ DE ABREU"/>
    <n v="23077096811"/>
    <d v="1991-04-19T00:00:00"/>
    <n v="35"/>
    <s v="F"/>
    <x v="0"/>
    <s v="SAO PAULO"/>
    <m/>
    <n v="110"/>
    <s v="11958711904 11958711904"/>
    <s v="Sem Navegação"/>
    <s v="N/A"/>
    <m/>
    <m/>
    <m/>
    <x v="6"/>
    <d v="2026-02-24T00:00:00"/>
    <x v="0"/>
    <s v="Saúde Mental089987716"/>
    <x v="3"/>
  </r>
  <r>
    <x v="1"/>
    <x v="15"/>
    <s v="Ativo"/>
    <d v="2026-04-10T00:00:00"/>
    <s v="079091233"/>
    <s v="MARLI APARECIDA GONCALVES DE SOUZA"/>
    <s v="03953919890"/>
    <d v="1964-03-12T00:00:00"/>
    <n v="62"/>
    <s v="F"/>
    <x v="0"/>
    <s v="SAO PAULO"/>
    <m/>
    <s v="NÍVEL 40"/>
    <s v="11958716491"/>
    <s v="Conexa"/>
    <s v="Sim"/>
    <m/>
    <m/>
    <m/>
    <x v="112"/>
    <m/>
    <x v="5"/>
    <s v="Saúde Mental079091233"/>
    <x v="0"/>
  </r>
  <r>
    <x v="1"/>
    <x v="15"/>
    <s v="Ativo"/>
    <d v="2026-04-15T00:00:00"/>
    <s v="092638026"/>
    <s v="GIOVANNA PEREIRA SOUSA"/>
    <n v="48010631876"/>
    <d v="2010-01-09T00:00:00"/>
    <n v="16"/>
    <s v="F"/>
    <x v="0"/>
    <s v="SAO PAULO"/>
    <s v="LAJEADO "/>
    <n v="380"/>
    <s v="11959688550 11992384028"/>
    <s v="Sem Navegação"/>
    <m/>
    <m/>
    <m/>
    <m/>
    <x v="103"/>
    <d v="2026-04-17T00:00:00"/>
    <x v="0"/>
    <s v="Saúde Mental092638026"/>
    <x v="0"/>
  </r>
  <r>
    <x v="1"/>
    <x v="15"/>
    <s v="Ativo"/>
    <d v="2026-03-26T00:00:00"/>
    <s v="086664156"/>
    <s v="MATHEUS LIBERATO LOPES FREIRE"/>
    <n v="49294025810"/>
    <d v="2000-02-19T00:00:00"/>
    <n v="26"/>
    <s v="M"/>
    <x v="0"/>
    <s v="GUARULHOS"/>
    <s v="VILA BREMEN"/>
    <n v="60"/>
    <s v="11960429698 11970561027"/>
    <s v="Sem Navegação"/>
    <s v="N/A"/>
    <d v="2026-03-23T00:00:00"/>
    <m/>
    <m/>
    <x v="96"/>
    <d v="2026-03-31T00:00:00"/>
    <x v="0"/>
    <s v="Saúde Mental086664156"/>
    <x v="2"/>
  </r>
  <r>
    <x v="1"/>
    <x v="15"/>
    <s v="Ativo"/>
    <d v="2026-04-27T00:00:00"/>
    <s v="095497686"/>
    <s v="LARISSA LOYANE DE SANTANA PEREIRA"/>
    <n v="6599861598"/>
    <d v="1996-02-27T00:00:00"/>
    <n v="30"/>
    <s v="F"/>
    <x v="0"/>
    <s v="CAJAMAR"/>
    <m/>
    <n v="60"/>
    <s v="11960487026 11978697226"/>
    <s v="Sem Navegação"/>
    <m/>
    <m/>
    <m/>
    <m/>
    <x v="118"/>
    <d v="2026-04-29T00:00:00"/>
    <x v="0"/>
    <s v="Saúde Mental095497686"/>
    <x v="0"/>
  </r>
  <r>
    <x v="1"/>
    <x v="15"/>
    <s v="Ativo"/>
    <d v="2026-05-11T00:00:00"/>
    <s v="084701483"/>
    <s v="MELYSSA FELIX SALVIANO"/>
    <n v="37987920894"/>
    <d v="1991-07-23T00:00:00"/>
    <n v="34"/>
    <s v="F"/>
    <x v="0"/>
    <s v="GUARULHOS"/>
    <s v="JARDIM PRESIDENTE DUTRA"/>
    <n v="60"/>
    <s v="11961154012 11962727163 1126119847"/>
    <s v="Sem Navegação"/>
    <m/>
    <m/>
    <m/>
    <m/>
    <x v="71"/>
    <d v="2026-05-14T00:00:00"/>
    <x v="0"/>
    <s v="Saúde Mental084701483"/>
    <x v="5"/>
  </r>
  <r>
    <x v="1"/>
    <x v="15"/>
    <s v="Ativo"/>
    <d v="2026-02-26T00:00:00"/>
    <s v="094415802"/>
    <s v="NICOLE RISSA YAZAKI"/>
    <n v="46114698835"/>
    <d v="2008-12-06T00:00:00"/>
    <n v="17"/>
    <s v="F"/>
    <x v="0"/>
    <s v="SAO PAULO"/>
    <m/>
    <n v="450"/>
    <s v="11961821962 11964767020"/>
    <s v="Sem Navegação"/>
    <s v="N/A"/>
    <m/>
    <m/>
    <m/>
    <x v="72"/>
    <d v="2026-02-24T00:00:00"/>
    <x v="0"/>
    <s v="Saúde Mental094415802"/>
    <x v="3"/>
  </r>
  <r>
    <x v="1"/>
    <x v="15"/>
    <s v="Ativo"/>
    <d v="2026-02-12T00:00:00"/>
    <s v="093795642"/>
    <s v="ALESSANDRA OLIVEIRA DA SILVA"/>
    <n v="25381724896"/>
    <d v="1977-07-13T00:00:00"/>
    <n v="48"/>
    <s v="F"/>
    <x v="0"/>
    <s v="SAO PAULO"/>
    <m/>
    <n v="60"/>
    <s v="11961881307 11961881307"/>
    <s v="Sem Navegação"/>
    <s v="N/A"/>
    <m/>
    <m/>
    <m/>
    <x v="110"/>
    <d v="2026-02-11T00:00:00"/>
    <x v="0"/>
    <s v="Saúde Mental093795642"/>
    <x v="3"/>
  </r>
  <r>
    <x v="1"/>
    <x v="15"/>
    <s v="Ativo"/>
    <d v="2026-04-30T00:00:00"/>
    <s v="092638447"/>
    <s v="MEIRE DIANA APARECIDA DA SILVA"/>
    <n v="30862105838"/>
    <d v="1983-03-13T00:00:00"/>
    <n v="43"/>
    <s v="F"/>
    <x v="0"/>
    <s v="SAO PAULO"/>
    <m/>
    <n v="380"/>
    <s v="11962260941 11962260941"/>
    <s v="Sem Navegação"/>
    <m/>
    <m/>
    <m/>
    <m/>
    <x v="95"/>
    <d v="2026-04-30T00:00:00"/>
    <x v="0"/>
    <s v="Saúde Mental092638447"/>
    <x v="0"/>
  </r>
  <r>
    <x v="1"/>
    <x v="15"/>
    <s v="Ativo"/>
    <d v="2026-04-20T00:00:00"/>
    <s v="095514631"/>
    <s v="JULIANA ROMUALDO DA SILVA"/>
    <n v="34044133859"/>
    <d v="1984-04-29T00:00:00"/>
    <n v="42"/>
    <s v="F"/>
    <x v="0"/>
    <s v="MOGI DAS CRUZES"/>
    <s v="VILA SAO PAULO"/>
    <n v="60"/>
    <s v="11962287129 1147269608"/>
    <s v="Sem Navegação"/>
    <m/>
    <m/>
    <m/>
    <m/>
    <x v="24"/>
    <d v="2026-04-22T00:00:00"/>
    <x v="0"/>
    <s v="Saúde Mental095514631"/>
    <x v="0"/>
  </r>
  <r>
    <x v="1"/>
    <x v="15"/>
    <s v="Ativo"/>
    <d v="2026-04-10T00:00:00"/>
    <s v="089233858"/>
    <s v="ALLAN COSTA PEREIRA"/>
    <s v="47109615812"/>
    <d v="1998-08-16T00:00:00"/>
    <n v="27"/>
    <s v="M"/>
    <x v="0"/>
    <s v="SAO PAULO"/>
    <m/>
    <s v="NÍVEL 110"/>
    <s v="11963030216"/>
    <s v="Conexa"/>
    <s v="Sim"/>
    <m/>
    <m/>
    <m/>
    <x v="90"/>
    <m/>
    <x v="1"/>
    <s v="Saúde Mental089233858"/>
    <x v="2"/>
  </r>
  <r>
    <x v="1"/>
    <x v="15"/>
    <s v="Ativo"/>
    <d v="2026-03-05T00:00:00"/>
    <s v="089286032"/>
    <s v="ALEXANDRE APRILE"/>
    <n v="16349467825"/>
    <d v="1976-08-31T00:00:00"/>
    <n v="49"/>
    <s v="M"/>
    <x v="0"/>
    <s v="SAO PAULO"/>
    <m/>
    <n v="400"/>
    <s v="11963373191 11963373191"/>
    <s v="Sem Navegação"/>
    <s v="N/A"/>
    <m/>
    <m/>
    <m/>
    <x v="63"/>
    <d v="2026-03-05T00:00:00"/>
    <x v="0"/>
    <s v="Saúde Mental089286032"/>
    <x v="3"/>
  </r>
  <r>
    <x v="1"/>
    <x v="15"/>
    <s v="Ativo"/>
    <d v="2026-02-12T00:00:00"/>
    <s v="095969045"/>
    <s v="RENATA PONVECHIO DESTEFANE"/>
    <n v="32510237802"/>
    <d v="1983-12-26T00:00:00"/>
    <n v="42"/>
    <s v="F"/>
    <x v="0"/>
    <s v="SAO PAULO"/>
    <m/>
    <n v="110"/>
    <s v="11963423419 11963423419"/>
    <s v="Sem Navegação"/>
    <s v="N/A"/>
    <m/>
    <m/>
    <m/>
    <x v="77"/>
    <d v="2026-02-12T00:00:00"/>
    <x v="0"/>
    <s v="Saúde Mental095969045"/>
    <x v="3"/>
  </r>
  <r>
    <x v="1"/>
    <x v="15"/>
    <s v="Ativo"/>
    <d v="2026-05-07T00:00:00"/>
    <s v="446167800"/>
    <s v="JULIA BURBA FREIRE DE SOUZA"/>
    <n v="43355389870"/>
    <d v="2003-07-17T00:00:00"/>
    <n v="22"/>
    <s v="F"/>
    <x v="0"/>
    <s v="SAO PAULO"/>
    <m/>
    <n v="400"/>
    <s v="11963602029 11954776474 1125386384"/>
    <s v="Sem Navegação"/>
    <m/>
    <m/>
    <m/>
    <m/>
    <x v="56"/>
    <d v="2026-05-14T00:00:00"/>
    <x v="0"/>
    <s v="Saúde Mental446167800"/>
    <x v="5"/>
  </r>
  <r>
    <x v="1"/>
    <x v="15"/>
    <s v="Ativo"/>
    <d v="2026-04-10T00:00:00"/>
    <s v="096546756"/>
    <s v="VINICIUS HENRIQUE SILVA DOS SANTOS"/>
    <s v="50320711889"/>
    <d v="2001-11-11T00:00:00"/>
    <n v="24"/>
    <s v="M"/>
    <x v="0"/>
    <s v="BARUERI"/>
    <m/>
    <s v="NÍVEL 450"/>
    <s v="11963773659"/>
    <s v="Conexa"/>
    <s v="Sim"/>
    <m/>
    <m/>
    <m/>
    <x v="40"/>
    <m/>
    <x v="5"/>
    <s v="Saúde Mental096546756"/>
    <x v="2"/>
  </r>
  <r>
    <x v="1"/>
    <x v="15"/>
    <s v="Ativo"/>
    <d v="2026-03-05T00:00:00"/>
    <s v="085024641"/>
    <s v="JULYA VITORIA FAGUNDES CRUZ"/>
    <n v="51970942819"/>
    <d v="2007-09-18T00:00:00"/>
    <n v="18"/>
    <s v="F"/>
    <x v="0"/>
    <s v="SAO PAULO"/>
    <m/>
    <n v="2500"/>
    <s v="11963926527 11996124135"/>
    <s v="Sem Navegação"/>
    <s v="N/A"/>
    <m/>
    <m/>
    <m/>
    <x v="81"/>
    <d v="2026-03-04T00:00:00"/>
    <x v="0"/>
    <s v="Saúde Mental085024641"/>
    <x v="2"/>
  </r>
  <r>
    <x v="1"/>
    <x v="15"/>
    <s v="Ativo"/>
    <d v="2026-03-25T00:00:00"/>
    <s v="093818976"/>
    <s v="NATHALIA TALIANI DE ALBUQUERQUE"/>
    <n v="45134479828"/>
    <d v="1996-06-17T00:00:00"/>
    <n v="29"/>
    <s v="F"/>
    <x v="0"/>
    <s v="SAO PAULO"/>
    <s v="JARDIM NORDESTE"/>
    <n v="60"/>
    <s v="11964214183 11987271001"/>
    <s v="Sem Navegação"/>
    <s v="N/A"/>
    <d v="2026-03-23T00:00:00"/>
    <m/>
    <m/>
    <x v="89"/>
    <d v="2026-03-30T00:00:00"/>
    <x v="0"/>
    <s v="Saúde Mental093818976"/>
    <x v="2"/>
  </r>
  <r>
    <x v="1"/>
    <x v="15"/>
    <s v="Ativo"/>
    <d v="2026-04-10T00:00:00"/>
    <s v="096680836"/>
    <s v="GABRIELLA ARAUJO SOUZA"/>
    <s v="38338362883"/>
    <d v="1993-03-08T00:00:00"/>
    <n v="33"/>
    <s v="F"/>
    <x v="6"/>
    <m/>
    <m/>
    <m/>
    <s v="11964406291"/>
    <s v="Conexa"/>
    <s v="Sim"/>
    <m/>
    <m/>
    <m/>
    <x v="62"/>
    <m/>
    <x v="5"/>
    <s v="Saúde Mental096680836"/>
    <x v="2"/>
  </r>
  <r>
    <x v="1"/>
    <x v="15"/>
    <s v="Ativo"/>
    <d v="2026-02-12T00:00:00"/>
    <s v="095306773"/>
    <s v="GABRIELLA ARAUJO SOUZA"/>
    <n v="38338362883"/>
    <d v="1993-03-08T00:00:00"/>
    <n v="33"/>
    <s v="F"/>
    <x v="0"/>
    <s v="SAO PAULO"/>
    <m/>
    <n v="750"/>
    <s v="11964406291 11964406291"/>
    <s v="Sem Navegação"/>
    <s v="N/A"/>
    <m/>
    <m/>
    <m/>
    <x v="77"/>
    <d v="2026-02-12T00:00:00"/>
    <x v="0"/>
    <s v="Saúde Mental095306773"/>
    <x v="3"/>
  </r>
  <r>
    <x v="1"/>
    <x v="15"/>
    <s v="Ativo"/>
    <d v="2026-02-26T00:00:00"/>
    <s v="094133905"/>
    <s v="ANDRE FELIPE GOMES DA SILVA"/>
    <n v="10445965460"/>
    <d v="1992-07-08T00:00:00"/>
    <n v="33"/>
    <s v="M"/>
    <x v="0"/>
    <s v="GUARULHOS"/>
    <m/>
    <n v="380"/>
    <s v="11964417828 11964417828"/>
    <s v="Sem Navegação"/>
    <s v="N/A"/>
    <m/>
    <m/>
    <m/>
    <x v="29"/>
    <d v="2026-02-26T00:00:00"/>
    <x v="0"/>
    <s v="Saúde Mental094133905"/>
    <x v="3"/>
  </r>
  <r>
    <x v="1"/>
    <x v="15"/>
    <s v="Ativo"/>
    <d v="2026-04-10T00:00:00"/>
    <s v="089058331"/>
    <s v="REGINA BEATRIZ RIBEIRO DE OLIVEIRA"/>
    <s v="01027910823"/>
    <d v="1960-09-13T00:00:00"/>
    <n v="65"/>
    <s v="F"/>
    <x v="0"/>
    <s v="SAO PAULO"/>
    <s v="NÍVEL 110"/>
    <n v="110"/>
    <s v="11965093047"/>
    <s v="Conexa"/>
    <s v="Sim"/>
    <m/>
    <m/>
    <m/>
    <x v="114"/>
    <m/>
    <x v="5"/>
    <s v="Saúde Mental089058331"/>
    <x v="0"/>
  </r>
  <r>
    <x v="1"/>
    <x v="15"/>
    <s v="Ativo"/>
    <d v="2026-04-28T00:00:00"/>
    <s v="094747218"/>
    <s v="MARIA CLARA FERREIRA GOMES PEREIRA"/>
    <n v="49419150895"/>
    <d v="2006-11-17T00:00:00"/>
    <n v="19"/>
    <s v="F"/>
    <x v="0"/>
    <s v="SAO PAULO"/>
    <s v="PARQUE SAO LOURENÇO"/>
    <n v="60"/>
    <s v="11965279450 11965279450"/>
    <s v="Sem Navegação"/>
    <m/>
    <m/>
    <m/>
    <m/>
    <x v="121"/>
    <d v="2026-04-29T00:00:00"/>
    <x v="0"/>
    <s v="Saúde Mental094747218"/>
    <x v="0"/>
  </r>
  <r>
    <x v="1"/>
    <x v="15"/>
    <s v="Ativo"/>
    <d v="2026-05-11T00:00:00"/>
    <s v="093204326"/>
    <s v="RENATA CARINA DE OLIVEIRA FERREIRA"/>
    <n v="26971319818"/>
    <d v="1978-02-04T00:00:00"/>
    <n v="48"/>
    <s v="F"/>
    <x v="0"/>
    <s v="SAO PAULO"/>
    <s v="JARDIM FIGUEIRA GRANDE"/>
    <n v="380"/>
    <s v="11965315891 11977109053"/>
    <s v="Sem Navegação"/>
    <m/>
    <m/>
    <m/>
    <m/>
    <x v="82"/>
    <d v="2026-11-05T00:00:00"/>
    <x v="0"/>
    <s v="Saúde Mental093204326"/>
    <x v="5"/>
  </r>
  <r>
    <x v="1"/>
    <x v="15"/>
    <s v="Ativo"/>
    <d v="2026-04-23T00:00:00"/>
    <s v="096856842"/>
    <s v="DANIELA DE OLIVEIRA FRANCO"/>
    <n v="42465391801"/>
    <d v="1992-12-26T00:00:00"/>
    <n v="33"/>
    <s v="F"/>
    <x v="0"/>
    <s v="SAO PAULO"/>
    <s v="ITAQUERA"/>
    <n v="110"/>
    <s v="11965968453 11965968453"/>
    <s v="Sem Navegação"/>
    <m/>
    <m/>
    <m/>
    <m/>
    <x v="21"/>
    <d v="2026-04-28T00:00:00"/>
    <x v="0"/>
    <s v="Saúde Mental096856842"/>
    <x v="0"/>
  </r>
  <r>
    <x v="1"/>
    <x v="15"/>
    <s v="Ativo"/>
    <d v="2026-05-04T00:00:00"/>
    <s v="096179771"/>
    <s v="RAFAEL MARCIO SANTOS FERNANDES"/>
    <n v="22855964806"/>
    <d v="1987-03-01T00:00:00"/>
    <n v="39"/>
    <s v="M"/>
    <x v="0"/>
    <s v="SAO PAULO"/>
    <s v="JARDIM SAO PEDRO"/>
    <n v="60"/>
    <s v="11966439220 11966439220 11966439220"/>
    <s v="Sem Navegação"/>
    <m/>
    <m/>
    <m/>
    <m/>
    <x v="97"/>
    <d v="2026-06-05T00:00:00"/>
    <x v="0"/>
    <s v="Saúde Mental096179771"/>
    <x v="0"/>
  </r>
  <r>
    <x v="1"/>
    <x v="15"/>
    <s v="Ativo"/>
    <d v="2026-05-20T00:00:00"/>
    <s v="097107735"/>
    <s v="TATIANE GOMES DE CARVALHO"/>
    <n v="44847269802"/>
    <d v="1995-11-20T00:00:00"/>
    <n v="30"/>
    <s v="F"/>
    <x v="0"/>
    <s v="MAUA"/>
    <s v="JARDIM ZAIRA"/>
    <e v="#N/A"/>
    <s v="11966468100 11912071682"/>
    <s v="Sem Navegação"/>
    <m/>
    <m/>
    <m/>
    <m/>
    <x v="22"/>
    <d v="2026-05-25T00:00:00"/>
    <x v="0"/>
    <s v="Saúde Mental097107735"/>
    <x v="5"/>
  </r>
  <r>
    <x v="1"/>
    <x v="15"/>
    <s v="Ativo"/>
    <d v="2026-03-23T00:00:00"/>
    <s v="095698514"/>
    <s v="ANNA CLARA DO CARMO ALMEIDA"/>
    <n v="55974129814"/>
    <d v="2006-05-23T00:00:00"/>
    <n v="20"/>
    <s v="F"/>
    <x v="0"/>
    <s v="SAO PAULO"/>
    <m/>
    <n v="300"/>
    <s v="11966534991 11966534991"/>
    <s v="Sem Navegação"/>
    <s v="N/A"/>
    <d v="2026-01-23T00:00:00"/>
    <m/>
    <m/>
    <x v="89"/>
    <d v="2026-03-18T00:00:00"/>
    <x v="0"/>
    <s v="Saúde Mental095698514"/>
    <x v="2"/>
  </r>
  <r>
    <x v="1"/>
    <x v="15"/>
    <s v="Ativo"/>
    <d v="2026-03-05T00:00:00"/>
    <s v="095025840"/>
    <s v="FABIOLLA RODRIGUES ANGELINO"/>
    <n v="35541191807"/>
    <d v="2000-04-27T00:00:00"/>
    <n v="26"/>
    <s v="F"/>
    <x v="0"/>
    <s v="SAO PAULO"/>
    <m/>
    <n v="380"/>
    <s v="11966569615 11996481287"/>
    <s v="Sem Navegação"/>
    <s v="N/A"/>
    <m/>
    <m/>
    <m/>
    <x v="63"/>
    <d v="2026-02-27T00:00:00"/>
    <x v="0"/>
    <s v="Saúde Mental095025840"/>
    <x v="3"/>
  </r>
  <r>
    <x v="1"/>
    <x v="15"/>
    <s v="Ativo"/>
    <d v="2026-03-23T00:00:00"/>
    <s v="079853827"/>
    <s v="APARECIDA REGINA FELIPE DE LIMA"/>
    <n v="12945252805"/>
    <d v="1966-03-28T00:00:00"/>
    <n v="60"/>
    <s v="F"/>
    <x v="0"/>
    <s v="SAO PAULO"/>
    <m/>
    <n v="60"/>
    <s v="11967928859 11967928859"/>
    <s v="Sem Navegação"/>
    <s v="N/A"/>
    <d v="2026-01-27T00:00:00"/>
    <m/>
    <m/>
    <x v="44"/>
    <d v="2026-03-16T00:00:00"/>
    <x v="0"/>
    <s v="Saúde Mental079853827"/>
    <x v="3"/>
  </r>
  <r>
    <x v="1"/>
    <x v="15"/>
    <s v="Ativo"/>
    <d v="2026-04-10T00:00:00"/>
    <s v="803426950"/>
    <s v="ERIKA JULIANA ALVES DA SILVA"/>
    <s v="37957326897"/>
    <d v="1990-01-16T00:00:00"/>
    <n v="36"/>
    <s v="F"/>
    <x v="0"/>
    <s v="SAO PAULO"/>
    <m/>
    <s v="NÍVEL 100"/>
    <s v="11967971695"/>
    <s v="Conexa"/>
    <s v="Sim"/>
    <m/>
    <m/>
    <m/>
    <x v="90"/>
    <m/>
    <x v="1"/>
    <s v="Saúde Mental803426950"/>
    <x v="2"/>
  </r>
  <r>
    <x v="1"/>
    <x v="15"/>
    <s v="Ativo"/>
    <d v="2026-02-26T00:00:00"/>
    <s v="093824874"/>
    <s v="LAIS SANTOS DE MORAIS"/>
    <n v="46622121893"/>
    <d v="2007-03-12T00:00:00"/>
    <n v="19"/>
    <s v="F"/>
    <x v="0"/>
    <s v="ITAQUAQUECETUBA"/>
    <m/>
    <n v="60"/>
    <s v="11968330422 11968330422"/>
    <s v="Sem Navegação"/>
    <s v="N/A"/>
    <m/>
    <m/>
    <m/>
    <x v="29"/>
    <d v="2026-02-25T00:00:00"/>
    <x v="0"/>
    <s v="Saúde Mental093824874"/>
    <x v="3"/>
  </r>
  <r>
    <x v="1"/>
    <x v="15"/>
    <s v="Ativo"/>
    <d v="2026-04-10T00:00:00"/>
    <s v="093851889"/>
    <s v="MARCELO LUIZ BRAGA"/>
    <s v="11480038865"/>
    <d v="1973-01-20T00:00:00"/>
    <n v="53"/>
    <s v="M"/>
    <x v="0"/>
    <s v="SAO PAULO"/>
    <m/>
    <s v="NÍVEL 60"/>
    <s v="11969275179"/>
    <s v="Conexa"/>
    <s v="Sim"/>
    <m/>
    <m/>
    <m/>
    <x v="68"/>
    <m/>
    <x v="5"/>
    <s v="Saúde Mental093851889"/>
    <x v="2"/>
  </r>
  <r>
    <x v="1"/>
    <x v="15"/>
    <s v="Ativo"/>
    <d v="2026-04-10T00:00:00"/>
    <s v="594002745"/>
    <s v="LUCIANA DOS SANTOS"/>
    <s v="13603390865"/>
    <d v="1974-03-17T00:00:00"/>
    <n v="52"/>
    <s v="F"/>
    <x v="0"/>
    <s v="GUARULHOS"/>
    <m/>
    <s v="NÍVEL 50"/>
    <s v="11969507789"/>
    <s v="Conexa"/>
    <s v="Sim"/>
    <m/>
    <m/>
    <m/>
    <x v="112"/>
    <m/>
    <x v="20"/>
    <s v="Saúde Mental594002745"/>
    <x v="0"/>
  </r>
  <r>
    <x v="1"/>
    <x v="15"/>
    <s v="Ativo"/>
    <d v="2026-02-19T00:00:00"/>
    <s v="789353466"/>
    <s v="THAMIRES RIBEIRO CUNHA"/>
    <n v="50067950850"/>
    <d v="2002-12-09T00:00:00"/>
    <n v="23"/>
    <s v="F"/>
    <x v="0"/>
    <s v="DIADEMA"/>
    <m/>
    <n v="100"/>
    <s v="11969576322 11959114035"/>
    <s v="Sem Navegação"/>
    <s v="N/A"/>
    <m/>
    <m/>
    <m/>
    <x v="6"/>
    <d v="2026-02-13T00:00:00"/>
    <x v="0"/>
    <s v="Saúde Mental789353466"/>
    <x v="3"/>
  </r>
  <r>
    <x v="1"/>
    <x v="15"/>
    <s v="Ativo"/>
    <d v="2026-05-20T00:00:00"/>
    <s v="094585979"/>
    <s v="LAISE FERREIRA DE SOUSA ROCHA"/>
    <n v="4021810501"/>
    <d v="1989-04-30T00:00:00"/>
    <n v="37"/>
    <s v="F"/>
    <x v="0"/>
    <s v="SAO PAULO"/>
    <s v="JARDIM DO TIRO"/>
    <e v="#N/A"/>
    <s v="11969584183 11969584183"/>
    <s v="Sem Navegação"/>
    <m/>
    <m/>
    <m/>
    <m/>
    <x v="22"/>
    <d v="2026-05-23T00:00:00"/>
    <x v="0"/>
    <s v="Saúde Mental094585979"/>
    <x v="5"/>
  </r>
  <r>
    <x v="1"/>
    <x v="15"/>
    <s v="Ativo"/>
    <d v="2026-05-06T00:00:00"/>
    <s v="093757171"/>
    <s v="JULIA CANESIN SILVA"/>
    <n v="37009999848"/>
    <d v="2002-04-06T00:00:00"/>
    <n v="24"/>
    <s v="F"/>
    <x v="0"/>
    <s v="GUARULHOS"/>
    <s v="VILA SAO GABRIEL"/>
    <n v="200"/>
    <s v="11969983877 11969983877"/>
    <s v="Sem Navegação"/>
    <m/>
    <m/>
    <m/>
    <m/>
    <x v="123"/>
    <d v="2026-05-16T00:00:00"/>
    <x v="0"/>
    <s v="Saúde Mental093757171"/>
    <x v="5"/>
  </r>
  <r>
    <x v="1"/>
    <x v="15"/>
    <s v="Ativo"/>
    <d v="2026-04-10T00:00:00"/>
    <s v="094076711"/>
    <s v="LORENA GIANINI DOS SANTOS"/>
    <s v="46381873825"/>
    <d v="2010-02-26T00:00:00"/>
    <n v="16"/>
    <s v="F"/>
    <x v="0"/>
    <s v="ITAPECERICA DA SERRA"/>
    <s v="NÍVEL 60"/>
    <n v="60"/>
    <s v="11970718867"/>
    <s v="Conexa"/>
    <s v="Sim"/>
    <m/>
    <m/>
    <m/>
    <x v="114"/>
    <m/>
    <x v="5"/>
    <s v="Saúde Mental094076711"/>
    <x v="0"/>
  </r>
  <r>
    <x v="1"/>
    <x v="15"/>
    <s v="Ativo"/>
    <d v="2026-02-19T00:00:00"/>
    <s v="079151193"/>
    <s v="LUCIANO PEREIRA"/>
    <n v="29957082841"/>
    <d v="1979-12-02T00:00:00"/>
    <n v="46"/>
    <s v="M"/>
    <x v="0"/>
    <s v="SAO PAULO"/>
    <m/>
    <n v="40"/>
    <s v="11970740626 11970740626"/>
    <s v="Sem Navegação"/>
    <s v="N/A"/>
    <m/>
    <m/>
    <m/>
    <x v="78"/>
    <d v="2026-02-23T00:00:00"/>
    <x v="0"/>
    <s v="Saúde Mental079151193"/>
    <x v="3"/>
  </r>
  <r>
    <x v="1"/>
    <x v="15"/>
    <s v="Ativo"/>
    <d v="2026-02-12T00:00:00"/>
    <s v="094949480"/>
    <s v="SEMAIAS DE OLIVEIRA LIMA"/>
    <n v="47583451809"/>
    <d v="1999-10-23T00:00:00"/>
    <n v="26"/>
    <s v="M"/>
    <x v="0"/>
    <s v="SAO PAULO"/>
    <m/>
    <n v="750"/>
    <s v="11971001999 11971001999"/>
    <s v="Sem Navegação"/>
    <s v="N/A"/>
    <m/>
    <m/>
    <m/>
    <x v="9"/>
    <d v="2026-02-11T00:00:00"/>
    <x v="0"/>
    <s v="Saúde Mental094949480"/>
    <x v="3"/>
  </r>
  <r>
    <x v="1"/>
    <x v="15"/>
    <s v="Ativo"/>
    <d v="2026-04-27T00:00:00"/>
    <s v="082938743"/>
    <s v="BERNARD NOVAES JECKEL"/>
    <n v="34003603842"/>
    <d v="1986-03-05T00:00:00"/>
    <n v="40"/>
    <s v="M"/>
    <x v="0"/>
    <s v="VARZEA PAULISTA"/>
    <s v="JARDIM MARIA DE FATIMA"/>
    <n v="60"/>
    <s v="11971291860 11973265679"/>
    <s v="Sem Navegação"/>
    <m/>
    <m/>
    <m/>
    <m/>
    <x v="118"/>
    <d v="2026-04-27T00:00:00"/>
    <x v="0"/>
    <s v="Saúde Mental082938743"/>
    <x v="0"/>
  </r>
  <r>
    <x v="1"/>
    <x v="15"/>
    <s v="Ativo"/>
    <d v="2026-03-23T00:00:00"/>
    <s v="089296888"/>
    <s v="KELLY DA ROCHA LIMA"/>
    <n v="22501102800"/>
    <d v="1983-11-28T00:00:00"/>
    <n v="42"/>
    <s v="F"/>
    <x v="0"/>
    <s v="SAO PAULO"/>
    <m/>
    <n v="750"/>
    <s v="11971324778 1150741951"/>
    <s v="Sem Navegação"/>
    <s v="N/A"/>
    <d v="2026-03-23T00:00:00"/>
    <m/>
    <m/>
    <x v="40"/>
    <d v="2026-03-23T00:00:00"/>
    <x v="0"/>
    <s v="Saúde Mental089296888"/>
    <x v="2"/>
  </r>
  <r>
    <x v="1"/>
    <x v="15"/>
    <s v="Ativo"/>
    <d v="2026-04-13T00:00:00"/>
    <s v="594029279"/>
    <s v="MATEUS HIROSHI VICENTE PAULA"/>
    <n v="37895256858"/>
    <d v="2000-05-04T00:00:00"/>
    <n v="26"/>
    <s v="M"/>
    <x v="0"/>
    <s v="GUARULHOS"/>
    <s v="CONJUNTO RESIDENCIAL PAES DE BARROS"/>
    <n v="50"/>
    <s v="11971357840 1124885680"/>
    <s v="Sem Navegação"/>
    <m/>
    <m/>
    <m/>
    <m/>
    <x v="65"/>
    <d v="2026-05-28T00:00:00"/>
    <x v="20"/>
    <s v="Saúde Mental594029279"/>
    <x v="0"/>
  </r>
  <r>
    <x v="1"/>
    <x v="15"/>
    <s v="Ativo"/>
    <d v="2026-02-26T00:00:00"/>
    <s v="095271386"/>
    <s v="CLARISSA DANIELA MINIGUINI FALAGUASTA"/>
    <n v="16680842875"/>
    <d v="1975-07-14T00:00:00"/>
    <n v="50"/>
    <s v="F"/>
    <x v="0"/>
    <s v="SANTANA DE PARNAIBA"/>
    <m/>
    <n v="750"/>
    <s v="11971403986 1145543871"/>
    <s v="Sem Navegação"/>
    <s v="N/A"/>
    <m/>
    <m/>
    <m/>
    <x v="29"/>
    <d v="2026-02-27T00:00:00"/>
    <x v="0"/>
    <s v="Saúde Mental095271386"/>
    <x v="3"/>
  </r>
  <r>
    <x v="1"/>
    <x v="15"/>
    <s v="Ativo"/>
    <d v="2026-04-10T00:00:00"/>
    <s v="096963206"/>
    <s v="NATHANNA HARUMI MORIMOTO RODRIGUES DA SILVA"/>
    <s v="36653100839"/>
    <d v="1989-11-22T00:00:00"/>
    <n v="36"/>
    <s v="F"/>
    <x v="0"/>
    <s v="GUARULHOS"/>
    <s v="NÍVEL 60"/>
    <n v="60"/>
    <s v="11971413331"/>
    <s v="Conexa"/>
    <s v="Sim"/>
    <m/>
    <m/>
    <m/>
    <x v="114"/>
    <m/>
    <x v="5"/>
    <s v="Saúde Mental096963206"/>
    <x v="0"/>
  </r>
  <r>
    <x v="1"/>
    <x v="15"/>
    <s v="Ativo"/>
    <d v="2026-03-11T00:00:00"/>
    <s v="088956012"/>
    <s v="PATRICIA ANTUNES DE FARIA"/>
    <n v="33302183801"/>
    <d v="1985-08-17T00:00:00"/>
    <n v="40"/>
    <s v="F"/>
    <x v="0"/>
    <s v="SAO PAULO"/>
    <m/>
    <n v="40"/>
    <s v="11971455881 1125015062 11971455881"/>
    <s v="Sem Navegação"/>
    <s v="N/A"/>
    <m/>
    <m/>
    <m/>
    <x v="93"/>
    <d v="2026-03-13T00:00:00"/>
    <x v="0"/>
    <s v="Saúde Mental088956012"/>
    <x v="2"/>
  </r>
  <r>
    <x v="1"/>
    <x v="15"/>
    <s v="Ativo"/>
    <d v="2026-04-30T00:00:00"/>
    <s v="092694067"/>
    <s v="MARCO ANTONIO CAVANILLA"/>
    <n v="29632057830"/>
    <d v="1980-06-10T00:00:00"/>
    <n v="45"/>
    <s v="M"/>
    <x v="0"/>
    <s v="SAO PAULO"/>
    <m/>
    <n v="750"/>
    <s v="11971501049 11971501854"/>
    <s v="Sem Navegação"/>
    <m/>
    <m/>
    <m/>
    <m/>
    <x v="95"/>
    <d v="2026-01-05T00:00:00"/>
    <x v="0"/>
    <s v="Saúde Mental092694067"/>
    <x v="0"/>
  </r>
  <r>
    <x v="1"/>
    <x v="15"/>
    <s v="Ativo"/>
    <d v="2026-05-13T00:00:00"/>
    <s v="094363428"/>
    <s v="ANTONIO GOIS DE JESUS"/>
    <n v="32032458845"/>
    <d v="1984-06-13T00:00:00"/>
    <n v="41"/>
    <s v="M"/>
    <x v="0"/>
    <s v="SAO PAULO"/>
    <s v="PARQUE VITORIA"/>
    <e v="#N/A"/>
    <s v="11971701719 11971701719 11971701719"/>
    <s v="Sem Navegação"/>
    <m/>
    <m/>
    <m/>
    <m/>
    <x v="84"/>
    <d v="2026-05-15T00:00:00"/>
    <x v="0"/>
    <s v="Saúde Mental094363428"/>
    <x v="5"/>
  </r>
  <r>
    <x v="1"/>
    <x v="15"/>
    <s v="Ativo"/>
    <d v="2026-05-11T00:00:00"/>
    <s v="097071560"/>
    <s v="REGIANE JULIO BEZERRA MARTINS"/>
    <n v="31721641874"/>
    <d v="1983-08-16T00:00:00"/>
    <n v="42"/>
    <s v="F"/>
    <x v="0"/>
    <s v="SANTANA DE PARNAIBA"/>
    <s v="JARDIM ISAURA"/>
    <n v="60"/>
    <s v="11971779580 11971779580"/>
    <s v="Sem Navegação"/>
    <m/>
    <m/>
    <m/>
    <m/>
    <x v="71"/>
    <d v="2026-11-05T00:00:00"/>
    <x v="0"/>
    <s v="Saúde Mental097071560"/>
    <x v="5"/>
  </r>
  <r>
    <x v="1"/>
    <x v="15"/>
    <s v="Ativo"/>
    <d v="2026-04-20T00:00:00"/>
    <s v="096509792"/>
    <s v="MELINA BERGAMIN ROSSI"/>
    <n v="34250574806"/>
    <d v="1985-05-10T00:00:00"/>
    <n v="41"/>
    <s v="F"/>
    <x v="0"/>
    <s v="OSASCO"/>
    <s v="CONTINENTAL"/>
    <n v="60"/>
    <s v="11972605878 11972605878"/>
    <s v="Sem Navegação"/>
    <m/>
    <m/>
    <m/>
    <m/>
    <x v="24"/>
    <d v="2026-04-24T00:00:00"/>
    <x v="0"/>
    <s v="Saúde Mental096509792"/>
    <x v="0"/>
  </r>
  <r>
    <x v="1"/>
    <x v="15"/>
    <s v="Ativo"/>
    <d v="2026-04-10T00:00:00"/>
    <s v="089935438"/>
    <s v="HEVELI BRITO PAES"/>
    <s v="36045600800"/>
    <d v="1986-07-16T00:00:00"/>
    <n v="39"/>
    <s v="F"/>
    <x v="0"/>
    <s v="SAO PAULO"/>
    <m/>
    <s v="NÍVEL 60"/>
    <s v="11973337925"/>
    <s v="Conexa"/>
    <s v="Sim"/>
    <m/>
    <m/>
    <m/>
    <x v="68"/>
    <m/>
    <x v="5"/>
    <s v="Saúde Mental089935438"/>
    <x v="2"/>
  </r>
  <r>
    <x v="1"/>
    <x v="15"/>
    <s v="Ativo"/>
    <d v="2026-04-14T00:00:00"/>
    <s v="082169548"/>
    <s v="MONIQUE SANTOS SILVA"/>
    <n v="41828930857"/>
    <d v="1992-11-21T00:00:00"/>
    <n v="33"/>
    <s v="F"/>
    <x v="0"/>
    <s v="ITAQUAQUECETUBA"/>
    <s v="PARQUE PIRATININGA"/>
    <n v="380"/>
    <s v="11973728489 1146781272"/>
    <s v="Sem Navegação"/>
    <m/>
    <m/>
    <m/>
    <m/>
    <x v="0"/>
    <d v="2026-04-20T00:00:00"/>
    <x v="0"/>
    <s v="Saúde Mental082169548"/>
    <x v="0"/>
  </r>
  <r>
    <x v="1"/>
    <x v="15"/>
    <s v="Ativo"/>
    <d v="2026-04-10T00:00:00"/>
    <s v="596928106"/>
    <s v="REGINA CELIA FARIAS GONCALVES DE OLIVEIRA"/>
    <s v="16520362883"/>
    <d v="1972-02-26T00:00:00"/>
    <n v="54"/>
    <s v="F"/>
    <x v="0"/>
    <s v="GUARULHOS"/>
    <m/>
    <s v="NÍVEL 50"/>
    <s v="11973858872"/>
    <s v="Conexa"/>
    <s v="Sim"/>
    <m/>
    <m/>
    <m/>
    <x v="70"/>
    <m/>
    <x v="20"/>
    <s v="Saúde Mental596928106"/>
    <x v="2"/>
  </r>
  <r>
    <x v="1"/>
    <x v="15"/>
    <s v="Ativo"/>
    <d v="2026-04-10T00:00:00"/>
    <s v="095698667"/>
    <s v="THAINA GOMES OLIVEIRA"/>
    <s v="48297335860"/>
    <d v="2006-01-13T00:00:00"/>
    <n v="20"/>
    <s v="F"/>
    <x v="0"/>
    <s v="ITAQUAQUECETUBA"/>
    <m/>
    <s v="NÍVEL 400"/>
    <s v="11973916540"/>
    <s v="Conexa"/>
    <s v="Sim"/>
    <m/>
    <m/>
    <m/>
    <x v="70"/>
    <m/>
    <x v="5"/>
    <s v="Saúde Mental095698667"/>
    <x v="2"/>
  </r>
  <r>
    <x v="1"/>
    <x v="15"/>
    <s v="Ativo"/>
    <d v="2026-04-27T00:00:00"/>
    <s v="096310411"/>
    <s v="DIOGO DIOGENES DA SILVA"/>
    <n v="10575838477"/>
    <d v="1995-01-31T00:00:00"/>
    <n v="31"/>
    <s v="M"/>
    <x v="0"/>
    <s v="GUARULHOS"/>
    <s v="PARQUE SAO MIGUEL"/>
    <n v="380"/>
    <s v="11974276771 11974276771"/>
    <s v="Sem Navegação"/>
    <m/>
    <m/>
    <m/>
    <m/>
    <x v="27"/>
    <d v="2026-04-28T00:00:00"/>
    <x v="0"/>
    <s v="Saúde Mental096310411"/>
    <x v="0"/>
  </r>
  <r>
    <x v="1"/>
    <x v="15"/>
    <s v="Ativo"/>
    <d v="2026-02-26T00:00:00"/>
    <s v="301132801"/>
    <s v="EDSON LUIZ DE FREITAS"/>
    <n v="4790560805"/>
    <d v="1965-03-03T00:00:00"/>
    <n v="61"/>
    <s v="M"/>
    <x v="0"/>
    <s v="SAO PAULO"/>
    <m/>
    <n v="600"/>
    <s v="11974342210 1197434-2210"/>
    <s v="Sem Navegação"/>
    <s v="N/A"/>
    <m/>
    <m/>
    <m/>
    <x v="52"/>
    <d v="2026-02-27T00:00:00"/>
    <x v="0"/>
    <s v="Saúde Mental301132801"/>
    <x v="3"/>
  </r>
  <r>
    <x v="1"/>
    <x v="15"/>
    <s v="Ativo"/>
    <d v="2026-04-10T00:00:00"/>
    <s v="082779580"/>
    <s v="SIRLENE DA SILVA PEREIRA"/>
    <s v="08287495660"/>
    <d v="1987-07-30T00:00:00"/>
    <n v="38"/>
    <s v="F"/>
    <x v="0"/>
    <s v="SAO PAULO"/>
    <m/>
    <s v="NÍVEL 60"/>
    <s v="11974719526"/>
    <s v="Conexa"/>
    <s v="Sim"/>
    <m/>
    <m/>
    <m/>
    <x v="112"/>
    <m/>
    <x v="5"/>
    <s v="Saúde Mental082779580"/>
    <x v="0"/>
  </r>
  <r>
    <x v="1"/>
    <x v="15"/>
    <s v="Ativo"/>
    <d v="2026-05-06T00:00:00"/>
    <s v="096576274"/>
    <s v="SORAIA AUGUSTA DE OLIVEIRA DA SILVA"/>
    <n v="33530286842"/>
    <d v="1986-05-27T00:00:00"/>
    <n v="40"/>
    <s v="F"/>
    <x v="0"/>
    <s v="SAO PAULO"/>
    <s v="JARDIM SAO JOAO GUAIANAZES"/>
    <n v="110"/>
    <s v="11975294828 11975294828"/>
    <s v="Sem Navegação"/>
    <m/>
    <m/>
    <m/>
    <m/>
    <x v="123"/>
    <d v="2026-05-29T00:00:00"/>
    <x v="0"/>
    <s v="Saúde Mental096576274"/>
    <x v="5"/>
  </r>
  <r>
    <x v="1"/>
    <x v="15"/>
    <s v="Ativo"/>
    <d v="2026-05-11T00:00:00"/>
    <s v="225473801"/>
    <s v="INDALECIO SANTISTEBAN JUNIOR"/>
    <n v="67143024872"/>
    <d v="1948-12-24T00:00:00"/>
    <n v="77"/>
    <s v="M"/>
    <x v="0"/>
    <s v="SAO PAULO"/>
    <s v="SANTANA"/>
    <n v="600"/>
    <s v="11975479199 11975479198"/>
    <s v="Sem Navegação"/>
    <m/>
    <m/>
    <m/>
    <m/>
    <x v="82"/>
    <d v="2026-05-26T00:00:00"/>
    <x v="0"/>
    <s v="Saúde Mental225473801"/>
    <x v="5"/>
  </r>
  <r>
    <x v="1"/>
    <x v="15"/>
    <s v="Ativo"/>
    <d v="2026-02-19T00:00:00"/>
    <s v="079721322"/>
    <s v="MARTA MARIA NASCIMENTO GUIRAO DIAS"/>
    <n v="2181358826"/>
    <d v="1961-03-03T00:00:00"/>
    <n v="65"/>
    <s v="F"/>
    <x v="0"/>
    <s v="SAO PAULO"/>
    <m/>
    <n v="40"/>
    <s v="11975735255 11994855211"/>
    <s v="Sem Navegação"/>
    <s v="N/A"/>
    <m/>
    <m/>
    <m/>
    <x v="78"/>
    <d v="2026-02-24T00:00:00"/>
    <x v="0"/>
    <s v="Saúde Mental079721322"/>
    <x v="3"/>
  </r>
  <r>
    <x v="1"/>
    <x v="15"/>
    <s v="Ativo"/>
    <d v="2026-05-13T00:00:00"/>
    <s v="092640540"/>
    <s v="ISABELA ARAUJO DELLAVOLPE"/>
    <n v="54799571800"/>
    <d v="2010-12-24T00:00:00"/>
    <n v="15"/>
    <s v="F"/>
    <x v="0"/>
    <s v="SAO PAULO"/>
    <m/>
    <n v="380"/>
    <s v="11976083366 11976083366"/>
    <s v="Sem Navegação"/>
    <m/>
    <m/>
    <m/>
    <m/>
    <x v="84"/>
    <d v="2026-05-14T00:00:00"/>
    <x v="0"/>
    <s v="Saúde Mental092640540"/>
    <x v="5"/>
  </r>
  <r>
    <x v="1"/>
    <x v="15"/>
    <s v="Ativo"/>
    <d v="2026-04-15T00:00:00"/>
    <s v="094466215"/>
    <s v="JORGE GUSTAVO TAMURA"/>
    <n v="22070929841"/>
    <d v="1982-03-28T00:00:00"/>
    <n v="44"/>
    <s v="M"/>
    <x v="0"/>
    <s v="SAO PAULO"/>
    <s v="JARDIM DAS VERTENTES"/>
    <n v="450"/>
    <s v="11976186818 11976186818"/>
    <s v="Sem Navegação"/>
    <m/>
    <m/>
    <m/>
    <m/>
    <x v="103"/>
    <d v="2026-04-23T00:00:00"/>
    <x v="0"/>
    <s v="Saúde Mental094466215"/>
    <x v="0"/>
  </r>
  <r>
    <x v="1"/>
    <x v="15"/>
    <s v="Ativo"/>
    <d v="2026-04-10T00:00:00"/>
    <s v="087048234"/>
    <s v="PAMELA CAJUELA BORGES"/>
    <s v="49172536837"/>
    <d v="1998-05-03T00:00:00"/>
    <n v="27"/>
    <s v="F"/>
    <x v="0"/>
    <s v="PRAIA GRANDE"/>
    <m/>
    <s v="NÍVEL 80"/>
    <s v="11976221575"/>
    <s v="Conexa"/>
    <s v="Sim"/>
    <m/>
    <m/>
    <m/>
    <x v="16"/>
    <m/>
    <x v="5"/>
    <s v="Saúde Mental087048234"/>
    <x v="0"/>
  </r>
  <r>
    <x v="1"/>
    <x v="15"/>
    <s v="Ativo"/>
    <d v="2026-04-20T00:00:00"/>
    <s v="421667117"/>
    <s v="CLARIEZER LOPES DA SILVA"/>
    <n v="2248460864"/>
    <d v="1962-05-14T00:00:00"/>
    <n v="64"/>
    <s v="F"/>
    <x v="0"/>
    <s v="SAO PAULO"/>
    <s v="PARQUE SAO RAFAEL"/>
    <n v="400"/>
    <s v="11976319865 1129194330 1144767895"/>
    <s v="Sem Navegação"/>
    <m/>
    <m/>
    <m/>
    <m/>
    <x v="24"/>
    <d v="2026-04-21T00:00:00"/>
    <x v="0"/>
    <s v="Saúde Mental421667117"/>
    <x v="0"/>
  </r>
  <r>
    <x v="1"/>
    <x v="15"/>
    <s v="Ativo"/>
    <d v="2026-03-05T00:00:00"/>
    <s v="095410692"/>
    <s v="LUCAS DE ALMEIDA BARROS"/>
    <n v="36929079820"/>
    <d v="1987-04-30T00:00:00"/>
    <n v="39"/>
    <s v="M"/>
    <x v="0"/>
    <s v="SAO PAULO"/>
    <m/>
    <n v="450"/>
    <s v="11976461594 11976461594"/>
    <s v="Sem Navegação"/>
    <s v="N/A"/>
    <m/>
    <m/>
    <m/>
    <x v="36"/>
    <d v="2026-03-02T00:00:00"/>
    <x v="0"/>
    <s v="Saúde Mental095410692"/>
    <x v="3"/>
  </r>
  <r>
    <x v="1"/>
    <x v="15"/>
    <s v="Ativo"/>
    <d v="2026-03-05T00:00:00"/>
    <s v="093503740"/>
    <s v="LEANDRO KRYWACZ"/>
    <n v="18339196880"/>
    <d v="1978-03-15T00:00:00"/>
    <n v="48"/>
    <s v="M"/>
    <x v="0"/>
    <s v="SAO PAULO"/>
    <m/>
    <n v="110"/>
    <s v="11976616821 11976616821"/>
    <s v="Sem Navegação"/>
    <s v="N/A"/>
    <m/>
    <m/>
    <m/>
    <x v="36"/>
    <d v="2026-03-02T00:00:00"/>
    <x v="0"/>
    <s v="Saúde Mental093503740"/>
    <x v="3"/>
  </r>
  <r>
    <x v="1"/>
    <x v="15"/>
    <s v="Ativo"/>
    <d v="2026-04-10T00:00:00"/>
    <s v="094730353"/>
    <s v="MARIA MILSA MENDES MACEDO"/>
    <s v="18749556894"/>
    <d v="1966-09-20T00:00:00"/>
    <n v="59"/>
    <s v="F"/>
    <x v="0"/>
    <s v="GUARULHOS"/>
    <m/>
    <s v="NÍVEL 380"/>
    <s v="11976682577"/>
    <s v="Conexa"/>
    <s v="Sim"/>
    <m/>
    <m/>
    <m/>
    <x v="68"/>
    <m/>
    <x v="5"/>
    <s v="Saúde Mental094730353"/>
    <x v="2"/>
  </r>
  <r>
    <x v="1"/>
    <x v="15"/>
    <s v="Ativo"/>
    <d v="2026-04-10T00:00:00"/>
    <s v="095482679"/>
    <s v="JOSE ELISIO ALVES"/>
    <s v="07337822804"/>
    <d v="1965-10-29T00:00:00"/>
    <n v="60"/>
    <s v="M"/>
    <x v="0"/>
    <s v="SAO PAULO"/>
    <m/>
    <s v="NÍVEL 60"/>
    <s v="11976685474"/>
    <s v="Conexa"/>
    <s v="Sim"/>
    <m/>
    <m/>
    <m/>
    <x v="112"/>
    <m/>
    <x v="5"/>
    <s v="Saúde Mental095482679"/>
    <x v="0"/>
  </r>
  <r>
    <x v="1"/>
    <x v="15"/>
    <s v="Ativo"/>
    <d v="2026-03-26T00:00:00"/>
    <s v="085654177"/>
    <s v="ALINE TOFFOLI MARTINS"/>
    <n v="36935839866"/>
    <d v="1989-01-20T00:00:00"/>
    <n v="37"/>
    <s v="F"/>
    <x v="0"/>
    <s v="SAO PAULO"/>
    <s v="JAGUARE"/>
    <n v="60"/>
    <s v="11976931676 11976931676 11976931676"/>
    <s v="Sem Navegação"/>
    <s v="N/A"/>
    <d v="2026-03-23T00:00:00"/>
    <m/>
    <m/>
    <x v="96"/>
    <d v="2026-10-04T00:00:00"/>
    <x v="0"/>
    <s v="Saúde Mental085654177"/>
    <x v="2"/>
  </r>
  <r>
    <x v="1"/>
    <x v="15"/>
    <s v="Ativo"/>
    <d v="2026-03-05T00:00:00"/>
    <s v="084209761"/>
    <s v="LEANDRO SANTOS INACIO"/>
    <n v="49025068820"/>
    <d v="2001-02-18T00:00:00"/>
    <n v="25"/>
    <m/>
    <x v="0"/>
    <s v="ITAQUAQUECETUBA"/>
    <m/>
    <n v="60"/>
    <s v="11976968255 11976968255"/>
    <s v="Sem Navegação"/>
    <s v="N/A"/>
    <m/>
    <m/>
    <m/>
    <x v="36"/>
    <m/>
    <x v="0"/>
    <s v="Saúde Mental084209761"/>
    <x v="3"/>
  </r>
  <r>
    <x v="1"/>
    <x v="15"/>
    <s v="Ativo"/>
    <d v="2026-05-04T00:00:00"/>
    <s v="094502333"/>
    <s v="ENZO GABRIEL DOS SANTOS MOURA"/>
    <n v="54876440808"/>
    <d v="2018-04-18T00:00:00"/>
    <n v="8"/>
    <s v="M"/>
    <x v="0"/>
    <s v="CARAPICUIBA"/>
    <m/>
    <n v="380"/>
    <s v="11977074050 11977074050"/>
    <s v="Sem Navegação"/>
    <m/>
    <m/>
    <m/>
    <m/>
    <x v="97"/>
    <d v="2026-02-05T00:00:00"/>
    <x v="0"/>
    <s v="Saúde Mental094502333"/>
    <x v="0"/>
  </r>
  <r>
    <x v="1"/>
    <x v="15"/>
    <s v="Ativo"/>
    <d v="2026-02-12T00:00:00"/>
    <s v="094785396"/>
    <s v="LEILANE PEREIRA SOUSA"/>
    <n v="40717605833"/>
    <d v="1991-05-14T00:00:00"/>
    <n v="35"/>
    <s v="F"/>
    <x v="0"/>
    <s v="SAO PAULO"/>
    <m/>
    <n v="110"/>
    <s v="11977178230 11977178230"/>
    <s v="Sem Navegação"/>
    <s v="N/A"/>
    <m/>
    <m/>
    <m/>
    <x v="44"/>
    <d v="2026-02-11T00:00:00"/>
    <x v="0"/>
    <s v="Saúde Mental094785396"/>
    <x v="3"/>
  </r>
  <r>
    <x v="1"/>
    <x v="15"/>
    <s v="Ativo"/>
    <d v="2026-02-26T00:00:00"/>
    <s v="089898633"/>
    <s v="SINELHA ROSA FERREIRA"/>
    <n v="41503969819"/>
    <d v="1993-02-20T00:00:00"/>
    <n v="33"/>
    <s v="F"/>
    <x v="0"/>
    <s v="ARUJA"/>
    <m/>
    <n v="500"/>
    <s v="11977965404 11977965404 1146531916"/>
    <s v="Sem Navegação"/>
    <s v="N/A"/>
    <m/>
    <m/>
    <m/>
    <x v="75"/>
    <d v="2026-03-03T00:00:00"/>
    <x v="0"/>
    <s v="Saúde Mental089898633"/>
    <x v="3"/>
  </r>
  <r>
    <x v="1"/>
    <x v="15"/>
    <s v="Ativo"/>
    <d v="2026-04-10T00:00:00"/>
    <s v="096854699"/>
    <s v="LUCAS ANDERSON CASSIMIRO PINTO"/>
    <s v="29028766880"/>
    <d v="1980-08-31T00:00:00"/>
    <n v="45"/>
    <s v="M"/>
    <x v="0"/>
    <s v="SAO PAULO"/>
    <m/>
    <n v="50"/>
    <s v="11978066809"/>
    <s v="Conexa"/>
    <s v="Sim"/>
    <m/>
    <m/>
    <m/>
    <x v="115"/>
    <m/>
    <x v="5"/>
    <s v="Saúde Mental096854699"/>
    <x v="0"/>
  </r>
  <r>
    <x v="1"/>
    <x v="15"/>
    <s v="Ativo"/>
    <d v="2026-04-13T00:00:00"/>
    <s v="089415597"/>
    <s v="ANDRES SANTIAGO ASTORQUIZA"/>
    <n v="917036972"/>
    <d v="1989-05-23T00:00:00"/>
    <n v="37"/>
    <s v="M"/>
    <x v="0"/>
    <s v="SAO PAULO"/>
    <s v="JARDIM DAS ACACIAS"/>
    <n v="700"/>
    <s v="11978846901 11978846901"/>
    <s v="Sem Navegação"/>
    <m/>
    <m/>
    <m/>
    <m/>
    <x v="47"/>
    <d v="2026-04-13T00:00:00"/>
    <x v="0"/>
    <s v="Saúde Mental089415597"/>
    <x v="0"/>
  </r>
  <r>
    <x v="1"/>
    <x v="15"/>
    <s v="Ativo"/>
    <d v="2026-04-10T00:00:00"/>
    <s v="093635692"/>
    <s v="ELISANGELA SANTOS ALMEIDA FERREIRA"/>
    <s v="82175195368"/>
    <d v="1979-06-29T00:00:00"/>
    <n v="46"/>
    <s v="F"/>
    <x v="0"/>
    <s v="SAO PAULO"/>
    <m/>
    <s v="NÍVEL 110"/>
    <s v="11979862680"/>
    <s v="Conexa"/>
    <s v="Sim"/>
    <m/>
    <m/>
    <m/>
    <x v="68"/>
    <m/>
    <x v="5"/>
    <s v="Saúde Mental093635692"/>
    <x v="2"/>
  </r>
  <r>
    <x v="1"/>
    <x v="15"/>
    <s v="Ativo"/>
    <d v="2026-03-11T00:00:00"/>
    <s v="780421663"/>
    <s v="KARINA CRUZ DA SILVA"/>
    <n v="36869274894"/>
    <d v="1988-06-12T00:00:00"/>
    <n v="37"/>
    <s v="F"/>
    <x v="0"/>
    <s v="SAO PAULO"/>
    <m/>
    <n v="300"/>
    <s v="11979894379 1155840029 11979894379"/>
    <s v="Sem Navegação"/>
    <s v="N/A"/>
    <m/>
    <m/>
    <m/>
    <x v="54"/>
    <d v="2026-03-11T00:00:00"/>
    <x v="0"/>
    <s v="Saúde Mental780421663"/>
    <x v="2"/>
  </r>
  <r>
    <x v="1"/>
    <x v="15"/>
    <s v="Ativo"/>
    <d v="2026-03-11T00:00:00"/>
    <s v="094752326"/>
    <s v="MARCELLA RIBEIRO DA SILVA"/>
    <n v="45413786808"/>
    <d v="2004-02-13T00:00:00"/>
    <n v="22"/>
    <s v="F"/>
    <x v="0"/>
    <s v="SAO PAULO"/>
    <m/>
    <n v="380"/>
    <s v="11979936029 11979936029"/>
    <s v="Sem Navegação"/>
    <s v="N/A"/>
    <m/>
    <m/>
    <m/>
    <x v="93"/>
    <d v="2026-03-16T00:00:00"/>
    <x v="0"/>
    <s v="Saúde Mental094752326"/>
    <x v="2"/>
  </r>
  <r>
    <x v="1"/>
    <x v="15"/>
    <s v="Ativo"/>
    <d v="2026-02-12T00:00:00"/>
    <s v="081105182"/>
    <s v="EDLAYNE LEAL BORGES GONCALVES"/>
    <n v="31634315855"/>
    <d v="1984-07-14T00:00:00"/>
    <n v="41"/>
    <s v="F"/>
    <x v="0"/>
    <s v="SAO PAULO"/>
    <m/>
    <n v="60"/>
    <s v="11979950600 11979950600"/>
    <s v="Sem Navegação"/>
    <s v="N/A"/>
    <m/>
    <m/>
    <m/>
    <x v="44"/>
    <d v="2001-01-01T00:00:00"/>
    <x v="0"/>
    <s v="Saúde Mental081105182"/>
    <x v="3"/>
  </r>
  <r>
    <x v="1"/>
    <x v="15"/>
    <s v="Ativo"/>
    <d v="2026-04-20T00:00:00"/>
    <s v="087667284"/>
    <s v="THAIS ALVES LUZ"/>
    <n v="38065408885"/>
    <d v="1994-06-22T00:00:00"/>
    <n v="31"/>
    <s v="F"/>
    <x v="0"/>
    <s v="SAO PAULO"/>
    <s v="JARDIM PORTAL I E II"/>
    <n v="380"/>
    <s v="11980794848 11980794848"/>
    <s v="Sem Navegação"/>
    <m/>
    <m/>
    <m/>
    <m/>
    <x v="24"/>
    <d v="2026-04-23T00:00:00"/>
    <x v="0"/>
    <s v="Saúde Mental087667284"/>
    <x v="0"/>
  </r>
  <r>
    <x v="1"/>
    <x v="15"/>
    <s v="Ativo"/>
    <d v="2026-03-05T00:00:00"/>
    <s v="089764266"/>
    <s v="VERONICA FERREIRA DA SILVA"/>
    <n v="21391226828"/>
    <d v="1980-02-24T00:00:00"/>
    <n v="46"/>
    <s v="F"/>
    <x v="0"/>
    <s v="SAO PAULO"/>
    <m/>
    <n v="60"/>
    <s v="1198085569 11980855695 1151827701 11980855695 1155274750 11980855695 11980855695 11980855695"/>
    <s v="Sem Navegação"/>
    <s v="N/A"/>
    <m/>
    <m/>
    <m/>
    <x v="3"/>
    <d v="2026-03-10T00:00:00"/>
    <x v="0"/>
    <s v="Saúde Mental089764266"/>
    <x v="2"/>
  </r>
  <r>
    <x v="1"/>
    <x v="15"/>
    <s v="Ativo"/>
    <d v="2026-04-10T00:00:00"/>
    <s v="089181160"/>
    <s v="MARILIA MARIA MENDES QUINTAL"/>
    <s v="18853578858"/>
    <d v="1973-05-16T00:00:00"/>
    <n v="52"/>
    <s v="F"/>
    <x v="0"/>
    <s v="DIADEMA"/>
    <m/>
    <s v="NÍVEL 50"/>
    <s v="11980889917"/>
    <s v="Conexa"/>
    <s v="Sim"/>
    <m/>
    <m/>
    <m/>
    <x v="68"/>
    <m/>
    <x v="5"/>
    <s v="Saúde Mental089181160"/>
    <x v="2"/>
  </r>
  <r>
    <x v="1"/>
    <x v="15"/>
    <s v="Ativo"/>
    <d v="2026-02-19T00:00:00"/>
    <s v="082779997"/>
    <s v="ANGELA MARIA RAMOS ALVES"/>
    <n v="611490803"/>
    <d v="1959-01-10T00:00:00"/>
    <n v="67"/>
    <s v="F"/>
    <x v="0"/>
    <s v="SAO PAULO"/>
    <m/>
    <n v="40"/>
    <s v="11981088949 11947868504 11947868506 11999628436"/>
    <s v="Sem Navegação"/>
    <s v="N/A"/>
    <m/>
    <m/>
    <m/>
    <x v="78"/>
    <d v="2026-02-20T00:00:00"/>
    <x v="0"/>
    <s v="Saúde Mental082779997"/>
    <x v="3"/>
  </r>
  <r>
    <x v="1"/>
    <x v="15"/>
    <s v="Ativo"/>
    <d v="2026-02-26T00:00:00"/>
    <s v="093781794"/>
    <s v="GEOGIANE APARECIDA MACIEL"/>
    <n v="13589276851"/>
    <d v="1969-04-27T00:00:00"/>
    <n v="57"/>
    <s v="F"/>
    <x v="0"/>
    <s v="SAO PAULO"/>
    <m/>
    <n v="60"/>
    <s v="11981280152 1197628632"/>
    <s v="Sem Navegação"/>
    <s v="N/A"/>
    <m/>
    <m/>
    <m/>
    <x v="29"/>
    <d v="2026-02-25T00:00:00"/>
    <x v="0"/>
    <s v="Saúde Mental093781794"/>
    <x v="3"/>
  </r>
  <r>
    <x v="1"/>
    <x v="15"/>
    <s v="Ativo"/>
    <d v="2026-05-21T00:00:00"/>
    <s v="096112230"/>
    <s v="PRISCILA PAULA COLLETTI"/>
    <n v="29042702800"/>
    <d v="1980-06-11T00:00:00"/>
    <n v="45"/>
    <s v="F"/>
    <x v="0"/>
    <s v="BARUERI"/>
    <s v="BARUERI"/>
    <e v="#N/A"/>
    <s v="11981362843 11981362843"/>
    <s v="Sem Navegação"/>
    <s v="Sim"/>
    <d v="2026-05-21T00:00:00"/>
    <m/>
    <m/>
    <x v="111"/>
    <d v="2026-05-29T00:00:00"/>
    <x v="0"/>
    <s v="Saúde Mental096112230"/>
    <x v="5"/>
  </r>
  <r>
    <x v="1"/>
    <x v="15"/>
    <s v="Ativo"/>
    <d v="2026-05-12T00:00:00"/>
    <s v="451230060"/>
    <s v="FILOMENA GOMES"/>
    <n v="5486707819"/>
    <d v="1962-12-17T00:00:00"/>
    <m/>
    <s v="F"/>
    <x v="0"/>
    <s v="DIADEMA"/>
    <s v="ELDORADO"/>
    <n v="500"/>
    <s v="11981482393 11981489363 11981482393"/>
    <s v="Sem Navegação"/>
    <m/>
    <m/>
    <m/>
    <m/>
    <x v="42"/>
    <d v="2026-12-05T00:00:00"/>
    <x v="0"/>
    <s v="Saúde Mental451230060"/>
    <x v="5"/>
  </r>
  <r>
    <x v="1"/>
    <x v="15"/>
    <s v="Ativo"/>
    <d v="2026-04-23T00:00:00"/>
    <s v="093545125"/>
    <s v="BEATRIZ SOARES SOUZA"/>
    <n v="54123945821"/>
    <d v="2004-04-27T00:00:00"/>
    <n v="22"/>
    <s v="F"/>
    <x v="0"/>
    <s v="SAO PAULO"/>
    <s v="PARQUE GRAJAU"/>
    <n v="80"/>
    <s v="11981962195 11981962195"/>
    <s v="Sem Navegação"/>
    <m/>
    <m/>
    <m/>
    <m/>
    <x v="21"/>
    <d v="2026-04-28T00:00:00"/>
    <x v="0"/>
    <s v="Saúde Mental093545125"/>
    <x v="0"/>
  </r>
  <r>
    <x v="1"/>
    <x v="15"/>
    <s v="Ativo"/>
    <d v="2026-03-11T00:00:00"/>
    <s v="094871051"/>
    <s v="ALESSANDRA APARECIDA CAMARGO DOS SANTOS"/>
    <n v="19586556867"/>
    <d v="1978-01-05T00:00:00"/>
    <n v="48"/>
    <s v="F"/>
    <x v="0"/>
    <s v="SAO PAULO"/>
    <m/>
    <n v="60"/>
    <s v="11982132007 11982132007"/>
    <s v="Sem Navegação"/>
    <s v="N/A"/>
    <m/>
    <m/>
    <m/>
    <x v="54"/>
    <d v="2026-03-12T00:00:00"/>
    <x v="0"/>
    <s v="Saúde Mental094871051"/>
    <x v="2"/>
  </r>
  <r>
    <x v="1"/>
    <x v="15"/>
    <s v="Ativo"/>
    <d v="2026-03-24T00:00:00"/>
    <s v="084606005"/>
    <s v="RILDO DE SOUZA DOURADO"/>
    <n v="13470788863"/>
    <d v="1972-05-16T00:00:00"/>
    <n v="54"/>
    <s v="M"/>
    <x v="0"/>
    <s v="SAO PAULO"/>
    <s v="VILA CONSTANÇA"/>
    <n v="60"/>
    <s v="11982216030 11982216030 11949357760"/>
    <s v="Sem Navegação"/>
    <s v="N/A"/>
    <d v="2026-03-23T00:00:00"/>
    <m/>
    <m/>
    <x v="106"/>
    <d v="2026-03-28T00:00:00"/>
    <x v="0"/>
    <s v="Saúde Mental084606005"/>
    <x v="2"/>
  </r>
  <r>
    <x v="1"/>
    <x v="15"/>
    <s v="Ativo"/>
    <d v="2026-05-20T00:00:00"/>
    <s v="094647248"/>
    <s v="CAMILA MARTINS FERNANDES"/>
    <n v="33663546829"/>
    <d v="1986-01-22T00:00:00"/>
    <n v="40"/>
    <s v="F"/>
    <x v="0"/>
    <s v="SAO PAULO"/>
    <s v="TATUAPE"/>
    <e v="#N/A"/>
    <s v="11982362606 11982362606 1122954528 11982362606 11982362606 11982362606 11996629674"/>
    <s v="Sem Navegação"/>
    <m/>
    <m/>
    <m/>
    <m/>
    <x v="22"/>
    <d v="2026-05-28T00:00:00"/>
    <x v="0"/>
    <s v="Saúde Mental094647248"/>
    <x v="5"/>
  </r>
  <r>
    <x v="1"/>
    <x v="15"/>
    <s v="Ativo"/>
    <d v="2026-04-10T00:00:00"/>
    <s v="094682340"/>
    <s v="GLEICE DOS SANTOS SIMPLICIO LIMA"/>
    <s v="37251887851"/>
    <d v="1990-01-19T00:00:00"/>
    <n v="36"/>
    <s v="F"/>
    <x v="0"/>
    <s v="SAO PAULO"/>
    <m/>
    <s v="NÍVEL 380"/>
    <s v="11982554704"/>
    <s v="Conexa"/>
    <s v="Sim"/>
    <m/>
    <m/>
    <m/>
    <x v="40"/>
    <m/>
    <x v="2"/>
    <s v="Saúde Mental094682340"/>
    <x v="2"/>
  </r>
  <r>
    <x v="1"/>
    <x v="15"/>
    <s v="Ativo"/>
    <d v="2026-02-26T00:00:00"/>
    <s v="800025067"/>
    <s v="CELIA APARECIDA ANTONELLI"/>
    <n v="1137949830"/>
    <d v="1959-11-30T00:00:00"/>
    <n v="66"/>
    <s v="F"/>
    <x v="0"/>
    <s v="SAO PAULO"/>
    <m/>
    <n v="200"/>
    <s v="11982804665 1138316471 11991877393"/>
    <s v="Sem Navegação"/>
    <s v="N/A"/>
    <m/>
    <m/>
    <m/>
    <x v="60"/>
    <d v="2026-03-03T00:00:00"/>
    <x v="0"/>
    <s v="Saúde Mental800025067"/>
    <x v="3"/>
  </r>
  <r>
    <x v="1"/>
    <x v="15"/>
    <s v="Ativo"/>
    <d v="2026-04-10T00:00:00"/>
    <s v="087198308"/>
    <s v="LUCIENE CORREA LIMA"/>
    <s v="03362114652"/>
    <d v="1977-05-05T00:00:00"/>
    <n v="48"/>
    <s v="F"/>
    <x v="0"/>
    <s v="SAO PAULO"/>
    <m/>
    <s v="NÍVEL 80"/>
    <s v="11982936459"/>
    <s v="Conexa"/>
    <s v="Sim"/>
    <m/>
    <m/>
    <m/>
    <x v="112"/>
    <m/>
    <x v="5"/>
    <s v="Saúde Mental087198308"/>
    <x v="0"/>
  </r>
  <r>
    <x v="1"/>
    <x v="15"/>
    <s v="Ativo"/>
    <d v="2026-04-10T00:00:00"/>
    <s v="093797203"/>
    <s v="MAGNO VIEIRA RODRIGUES"/>
    <s v="35957501875"/>
    <d v="1988-01-07T00:00:00"/>
    <n v="38"/>
    <s v="M"/>
    <x v="0"/>
    <s v="GUARULHOS"/>
    <m/>
    <s v="NÍVEL 380"/>
    <s v="11983102417"/>
    <s v="Conexa"/>
    <s v="Sim"/>
    <m/>
    <m/>
    <m/>
    <x v="16"/>
    <m/>
    <x v="5"/>
    <s v="Saúde Mental093797203"/>
    <x v="0"/>
  </r>
  <r>
    <x v="1"/>
    <x v="15"/>
    <s v="Ativo"/>
    <d v="2026-03-11T00:00:00"/>
    <s v="081149606"/>
    <s v="SAMANTA REGINA DELEGA SAMPAIO LOPES"/>
    <n v="22168963819"/>
    <d v="1981-06-05T00:00:00"/>
    <n v="44"/>
    <s v="F"/>
    <x v="0"/>
    <s v="SAO PAULO"/>
    <m/>
    <n v="40"/>
    <s v="11983246866 11986500140 11983246866"/>
    <s v="Sem Navegação"/>
    <s v="N/A"/>
    <m/>
    <m/>
    <m/>
    <x v="88"/>
    <d v="2026-03-09T00:00:00"/>
    <x v="0"/>
    <s v="Saúde Mental081149606"/>
    <x v="2"/>
  </r>
  <r>
    <x v="1"/>
    <x v="15"/>
    <s v="Ativo"/>
    <d v="2026-05-20T00:00:00"/>
    <s v="775123544"/>
    <s v="ROBERTA MENDES BORGES"/>
    <n v="24926472856"/>
    <d v="1974-09-06T00:00:00"/>
    <n v="51"/>
    <s v="F"/>
    <x v="0"/>
    <s v="SAO PAULO"/>
    <s v="CASA VERDE MEDIA"/>
    <e v="#N/A"/>
    <s v="11983536598 1138580730"/>
    <s v="Sem Navegação"/>
    <m/>
    <m/>
    <m/>
    <m/>
    <x v="22"/>
    <d v="2026-05-26T00:00:00"/>
    <x v="0"/>
    <s v="Saúde Mental775123544"/>
    <x v="5"/>
  </r>
  <r>
    <x v="1"/>
    <x v="15"/>
    <s v="Ativo"/>
    <d v="2026-03-11T00:00:00"/>
    <s v="095617239"/>
    <s v="KARINA BRITO DE OLIVEIRA"/>
    <n v="36765071857"/>
    <d v="1996-04-17T00:00:00"/>
    <n v="30"/>
    <s v="F"/>
    <x v="0"/>
    <s v="SAO PAULO"/>
    <m/>
    <n v="500"/>
    <s v="11983739367 11983739367"/>
    <s v="Sem Navegação"/>
    <s v="N/A"/>
    <m/>
    <m/>
    <m/>
    <x v="54"/>
    <d v="2026-03-19T00:00:00"/>
    <x v="0"/>
    <s v="Saúde Mental095617239"/>
    <x v="2"/>
  </r>
  <r>
    <x v="1"/>
    <x v="15"/>
    <s v="Ativo"/>
    <d v="2026-02-26T00:00:00"/>
    <s v="089379211"/>
    <s v="LEANDRO CARMO DE SOUZA"/>
    <n v="39127089835"/>
    <d v="1991-11-13T00:00:00"/>
    <n v="34"/>
    <s v="M"/>
    <x v="0"/>
    <s v="SAO PAULO"/>
    <m/>
    <n v="800"/>
    <s v="11983822882 11983822882"/>
    <s v="Sem Navegação"/>
    <s v="N/A"/>
    <m/>
    <m/>
    <m/>
    <x v="52"/>
    <d v="2026-02-24T00:00:00"/>
    <x v="0"/>
    <s v="Saúde Mental089379211"/>
    <x v="3"/>
  </r>
  <r>
    <x v="1"/>
    <x v="15"/>
    <s v="Ativo"/>
    <d v="2026-02-26T00:00:00"/>
    <s v="450998959"/>
    <s v="FERNANDA RIBEIRO DE OLIVEIRA"/>
    <n v="19127958841"/>
    <d v="1977-03-16T00:00:00"/>
    <n v="49"/>
    <s v="F"/>
    <x v="0"/>
    <s v="SAO PAULO"/>
    <m/>
    <n v="300"/>
    <s v="11984081356 11993576014 11957270119"/>
    <s v="Sem Navegação"/>
    <s v="N/A"/>
    <m/>
    <m/>
    <m/>
    <x v="52"/>
    <d v="2026-02-23T00:00:00"/>
    <x v="0"/>
    <s v="Saúde Mental450998959"/>
    <x v="3"/>
  </r>
  <r>
    <x v="1"/>
    <x v="15"/>
    <s v="Ativo"/>
    <d v="2026-04-10T00:00:00"/>
    <s v="068269242"/>
    <s v="LAIS NASCIMENTO TAVATES MILANEZI"/>
    <s v="37486222876"/>
    <d v="1989-06-10T00:00:00"/>
    <n v="36"/>
    <s v="F"/>
    <x v="0"/>
    <s v="SAO PAULO"/>
    <m/>
    <s v="NÍVEL 500"/>
    <s v="11984127722"/>
    <s v="Conexa"/>
    <s v="Sim"/>
    <m/>
    <m/>
    <m/>
    <x v="40"/>
    <m/>
    <x v="5"/>
    <s v="Saúde Mental068269242"/>
    <x v="2"/>
  </r>
  <r>
    <x v="1"/>
    <x v="15"/>
    <s v="Ativo"/>
    <d v="2026-04-10T00:00:00"/>
    <s v="780769643"/>
    <s v="AIS BELTRAO RODRIGUES CASTRO"/>
    <s v="48422759870"/>
    <d v="2001-05-01T00:00:00"/>
    <n v="24"/>
    <s v="F"/>
    <x v="0"/>
    <s v="SAO PAULO"/>
    <m/>
    <s v="NÍVEL 400"/>
    <s v="11984230036"/>
    <s v="Conexa"/>
    <s v="Sim"/>
    <m/>
    <m/>
    <m/>
    <x v="115"/>
    <m/>
    <x v="5"/>
    <s v="Saúde Mental780769643"/>
    <x v="0"/>
  </r>
  <r>
    <x v="1"/>
    <x v="15"/>
    <s v="Ativo"/>
    <d v="2026-02-26T00:00:00"/>
    <s v="638453631"/>
    <s v="ROBINSON DA SILVEIRA SOUZA"/>
    <n v="14693823856"/>
    <d v="1975-09-25T00:00:00"/>
    <n v="50"/>
    <s v="M"/>
    <x v="0"/>
    <s v="SAO PAULO"/>
    <m/>
    <n v="500"/>
    <s v="11984361309 11984361309 11952032980"/>
    <s v="Sem Navegação"/>
    <s v="N/A"/>
    <m/>
    <m/>
    <m/>
    <x v="60"/>
    <d v="2026-02-27T00:00:00"/>
    <x v="0"/>
    <s v="Saúde Mental638453631"/>
    <x v="3"/>
  </r>
  <r>
    <x v="1"/>
    <x v="15"/>
    <s v="Ativo"/>
    <d v="2026-04-10T00:00:00"/>
    <s v="093813757"/>
    <s v="MAISA DE FRANCA SILVA"/>
    <s v="37635080822"/>
    <d v="2002-03-18T00:00:00"/>
    <n v="24"/>
    <s v="F"/>
    <x v="0"/>
    <s v="SAO PAULO"/>
    <s v="NÍVEL 60"/>
    <n v="60"/>
    <s v="11984411196"/>
    <s v="Conexa"/>
    <s v="Sim"/>
    <m/>
    <m/>
    <m/>
    <x v="114"/>
    <m/>
    <x v="5"/>
    <s v="Saúde Mental093813757"/>
    <x v="0"/>
  </r>
  <r>
    <x v="1"/>
    <x v="15"/>
    <s v="Ativo"/>
    <d v="2026-05-05T00:00:00"/>
    <s v="097454606"/>
    <s v="LARISSA RODRIGUES DE LIMA"/>
    <n v="47974603852"/>
    <d v="2002-07-26T00:00:00"/>
    <n v="23"/>
    <s v="F"/>
    <x v="0"/>
    <s v="SAO PAULO"/>
    <m/>
    <n v="450"/>
    <s v="11984489952 11984489952 11984489952"/>
    <s v="Sem Navegação"/>
    <m/>
    <m/>
    <m/>
    <m/>
    <x v="107"/>
    <d v="2026-09-05T00:00:00"/>
    <x v="0"/>
    <s v="Saúde Mental097454606"/>
    <x v="5"/>
  </r>
  <r>
    <x v="1"/>
    <x v="15"/>
    <s v="Ativo"/>
    <d v="2026-04-10T00:00:00"/>
    <s v="440916208"/>
    <s v="MATHEUS BARROS SILVA"/>
    <s v="23427451844"/>
    <d v="1996-02-07T00:00:00"/>
    <n v="30"/>
    <s v="M"/>
    <x v="0"/>
    <s v="SAO PAULO"/>
    <m/>
    <s v="NÍVEL 500"/>
    <s v="11984567637"/>
    <s v="Conexa"/>
    <s v="Sim"/>
    <m/>
    <m/>
    <m/>
    <x v="40"/>
    <m/>
    <x v="5"/>
    <s v="Saúde Mental440916208"/>
    <x v="2"/>
  </r>
  <r>
    <x v="1"/>
    <x v="15"/>
    <s v="Ativo"/>
    <d v="2026-05-25T00:00:00"/>
    <s v="089637427"/>
    <s v="INGRID BEATRIZ SANTIAGO"/>
    <n v="47018692873"/>
    <d v="1997-05-12T00:00:00"/>
    <n v="29"/>
    <s v="F"/>
    <x v="0"/>
    <s v="GUARULHOS"/>
    <s v="VILA NOVA BONSUCESSO"/>
    <e v="#N/A"/>
    <s v="11984937426 11984937426"/>
    <s v="Sem Navegação"/>
    <m/>
    <m/>
    <m/>
    <m/>
    <x v="101"/>
    <d v="2026-10-06T00:00:00"/>
    <x v="20"/>
    <s v="Saúde Mental089637427"/>
    <x v="5"/>
  </r>
  <r>
    <x v="1"/>
    <x v="15"/>
    <s v="Ativo"/>
    <d v="2026-04-10T00:00:00"/>
    <s v="085059867"/>
    <s v="SAMUEL FERREIRA DE MORAES"/>
    <s v="43841099890"/>
    <d v="2010-02-12T00:00:00"/>
    <n v="16"/>
    <s v="M"/>
    <x v="0"/>
    <s v="SAO PAULO"/>
    <s v="NÍVEL 380"/>
    <n v="380"/>
    <s v="11985394360"/>
    <s v="Conexa"/>
    <s v="Sim"/>
    <m/>
    <m/>
    <m/>
    <x v="114"/>
    <m/>
    <x v="5"/>
    <s v="Saúde Mental085059867"/>
    <x v="0"/>
  </r>
  <r>
    <x v="1"/>
    <x v="15"/>
    <s v="Ativo"/>
    <d v="2026-03-05T00:00:00"/>
    <s v="095612138"/>
    <s v="VANESSA ALMEIDA REIS"/>
    <n v="57177433864"/>
    <d v="2002-02-14T00:00:00"/>
    <n v="24"/>
    <s v="F"/>
    <x v="0"/>
    <s v="JUNDIAI"/>
    <m/>
    <n v="60"/>
    <s v="11985423082 11985423082"/>
    <s v="Sem Navegação"/>
    <s v="N/A"/>
    <m/>
    <m/>
    <m/>
    <x v="3"/>
    <d v="2026-03-06T00:00:00"/>
    <x v="0"/>
    <s v="Saúde Mental095612138"/>
    <x v="2"/>
  </r>
  <r>
    <x v="1"/>
    <x v="15"/>
    <s v="Ativo"/>
    <d v="2026-03-23T00:00:00"/>
    <s v="451575466"/>
    <s v="MARIA MARTA TEIXEIRA"/>
    <n v="39811952809"/>
    <d v="1938-03-10T00:00:00"/>
    <n v="88"/>
    <s v="F"/>
    <x v="0"/>
    <s v="SAO PAULO"/>
    <m/>
    <n v="500"/>
    <s v="11985786810 1156852485"/>
    <s v="Sem Navegação"/>
    <s v="N/A"/>
    <d v="2026-01-23T00:00:00"/>
    <m/>
    <m/>
    <x v="81"/>
    <d v="2026-03-21T00:00:00"/>
    <x v="0"/>
    <s v="Saúde Mental451575466"/>
    <x v="2"/>
  </r>
  <r>
    <x v="1"/>
    <x v="15"/>
    <s v="Ativo"/>
    <d v="2026-04-10T00:00:00"/>
    <s v="094535487"/>
    <s v="LUCCA ALEXANDRE DE OLIVEIRA"/>
    <s v="53816284809"/>
    <d v="2013-07-26T00:00:00"/>
    <n v="12"/>
    <s v="M"/>
    <x v="0"/>
    <s v="RIBEIRAO PRETO"/>
    <m/>
    <s v="NÍVEL 380"/>
    <s v="11985797667"/>
    <s v="Conexa"/>
    <s v="Sim"/>
    <m/>
    <m/>
    <m/>
    <x v="68"/>
    <m/>
    <x v="5"/>
    <s v="Saúde Mental094535487"/>
    <x v="2"/>
  </r>
  <r>
    <x v="1"/>
    <x v="15"/>
    <s v="Ativo"/>
    <d v="2026-04-28T00:00:00"/>
    <s v="096319105"/>
    <s v="RITA DE CASSIA DA SILVA VASCONCELOS"/>
    <n v="50906073898"/>
    <d v="1999-12-30T00:00:00"/>
    <n v="26"/>
    <s v="F"/>
    <x v="0"/>
    <s v="SAO PAULO"/>
    <s v="LUZ"/>
    <n v="60"/>
    <s v="11985822629 11985822629 11985822629"/>
    <s v="Sem Navegação"/>
    <m/>
    <m/>
    <m/>
    <m/>
    <x v="121"/>
    <d v="2026-04-29T00:00:00"/>
    <x v="0"/>
    <s v="Saúde Mental096319105"/>
    <x v="0"/>
  </r>
  <r>
    <x v="1"/>
    <x v="15"/>
    <s v="Ativo"/>
    <d v="2026-03-26T00:00:00"/>
    <s v="086298376"/>
    <s v="RENATA COSTA GOMES PEREIRA"/>
    <n v="31127470892"/>
    <d v="1981-11-28T00:00:00"/>
    <n v="44"/>
    <s v="F"/>
    <x v="0"/>
    <s v="SAO PAULO"/>
    <s v="JARDIM SAO FRANCISCO"/>
    <n v="40"/>
    <s v="11985952909 11981066082"/>
    <s v="Sem Navegação"/>
    <s v="N/A"/>
    <d v="2026-03-23T00:00:00"/>
    <m/>
    <m/>
    <x v="96"/>
    <d v="2026-04-17T00:00:00"/>
    <x v="0"/>
    <s v="Saúde Mental086298376"/>
    <x v="2"/>
  </r>
  <r>
    <x v="1"/>
    <x v="15"/>
    <s v="Ativo"/>
    <d v="2026-02-12T00:00:00"/>
    <s v="096010664"/>
    <s v="HUGO RODRIGUES DA COSTA"/>
    <n v="48629258802"/>
    <d v="2005-12-29T00:00:00"/>
    <n v="20"/>
    <s v="M"/>
    <x v="0"/>
    <s v="SAO PAULO"/>
    <m/>
    <n v="750"/>
    <s v="11985979241 11994074998"/>
    <s v="Sem Navegação"/>
    <s v="N/A"/>
    <m/>
    <m/>
    <m/>
    <x v="9"/>
    <d v="2026-02-19T00:00:00"/>
    <x v="0"/>
    <s v="Saúde Mental096010664"/>
    <x v="3"/>
  </r>
  <r>
    <x v="1"/>
    <x v="15"/>
    <s v="Ativo"/>
    <d v="2026-02-26T00:00:00"/>
    <s v="451130642"/>
    <s v="ELAINE CRISTINA DE ALMEIDA SANTOS"/>
    <n v="33868054855"/>
    <d v="1986-12-17T00:00:00"/>
    <n v="39"/>
    <s v="F"/>
    <x v="0"/>
    <s v="SANTO ANDRE"/>
    <m/>
    <n v="300"/>
    <s v="11986692764 1986692764 11986692764"/>
    <s v="Sem Navegação"/>
    <s v="N/A"/>
    <m/>
    <m/>
    <m/>
    <x v="60"/>
    <d v="2026-02-27T00:00:00"/>
    <x v="0"/>
    <s v="Saúde Mental451130642"/>
    <x v="3"/>
  </r>
  <r>
    <x v="1"/>
    <x v="15"/>
    <s v="Ativo"/>
    <d v="2026-03-05T00:00:00"/>
    <s v="089108011"/>
    <s v="REGIANE GRECCO DIAS FESTA"/>
    <n v="18729268869"/>
    <d v="1975-12-13T00:00:00"/>
    <n v="50"/>
    <s v="F"/>
    <x v="0"/>
    <s v="SAO PAULO"/>
    <m/>
    <n v="110"/>
    <s v="11986845503 11986845503"/>
    <s v="Sem Navegação"/>
    <s v="N/A"/>
    <m/>
    <m/>
    <m/>
    <x v="63"/>
    <d v="2026-03-03T00:00:00"/>
    <x v="0"/>
    <s v="Saúde Mental089108011"/>
    <x v="3"/>
  </r>
  <r>
    <x v="1"/>
    <x v="15"/>
    <s v="Ativo"/>
    <d v="2026-05-04T00:00:00"/>
    <s v="450422178"/>
    <s v="ROSANGELA DE OLIVEIRA MALAQUIAS"/>
    <n v="24972471883"/>
    <d v="1978-03-10T00:00:00"/>
    <n v="48"/>
    <s v="F"/>
    <x v="0"/>
    <s v="SAO PAULO"/>
    <s v="JARDIM MARIA RITA"/>
    <n v="300"/>
    <s v="11987183350 1133372399"/>
    <s v="Sem Navegação"/>
    <m/>
    <m/>
    <m/>
    <m/>
    <x v="97"/>
    <d v="2026-05-18T00:00:00"/>
    <x v="0"/>
    <s v="Saúde Mental450422178"/>
    <x v="0"/>
  </r>
  <r>
    <x v="1"/>
    <x v="15"/>
    <s v="Ativo"/>
    <d v="2026-04-10T00:00:00"/>
    <s v="095337543"/>
    <s v="ITALO LORRAN PORTELLA CAMPOS"/>
    <s v="50388994800"/>
    <d v="2001-02-11T00:00:00"/>
    <n v="25"/>
    <s v="M"/>
    <x v="0"/>
    <s v="SAO PAULO"/>
    <s v="NÍVEL 110"/>
    <n v="110"/>
    <s v="11987243856"/>
    <s v="Conexa"/>
    <s v="Sim"/>
    <m/>
    <m/>
    <m/>
    <x v="114"/>
    <m/>
    <x v="5"/>
    <s v="Saúde Mental095337543"/>
    <x v="0"/>
  </r>
  <r>
    <x v="1"/>
    <x v="15"/>
    <s v="Ativo"/>
    <d v="2026-03-26T00:00:00"/>
    <s v="087614670"/>
    <s v="PATRICIA VENTURELLI DOMINIQUINI"/>
    <n v="9964066899"/>
    <d v="1970-07-13T00:00:00"/>
    <n v="55"/>
    <s v="F"/>
    <x v="0"/>
    <s v="SAO PAULO"/>
    <s v="JARDIM FELICIDADE (ZONA OESTE)"/>
    <n v="110"/>
    <s v="11987336330 11987336330"/>
    <s v="Sem Navegação"/>
    <s v="N/A"/>
    <d v="2026-03-23T00:00:00"/>
    <m/>
    <m/>
    <x v="96"/>
    <d v="2026-03-26T00:00:00"/>
    <x v="4"/>
    <s v="Saúde Mental087614670"/>
    <x v="2"/>
  </r>
  <r>
    <x v="1"/>
    <x v="15"/>
    <s v="Ativo"/>
    <d v="2026-04-10T00:00:00"/>
    <s v="074997741"/>
    <s v="MARIANA SCHNEIDER"/>
    <s v="45115422875"/>
    <d v="2006-01-27T00:00:00"/>
    <n v="20"/>
    <s v="F"/>
    <x v="0"/>
    <s v="SAO PAULO"/>
    <m/>
    <s v="NÍVEL 50"/>
    <s v="11987375880"/>
    <s v="Conexa"/>
    <s v="Sim"/>
    <m/>
    <m/>
    <m/>
    <x v="115"/>
    <m/>
    <x v="5"/>
    <s v="Saúde Mental074997741"/>
    <x v="0"/>
  </r>
  <r>
    <x v="1"/>
    <x v="15"/>
    <s v="Ativo"/>
    <d v="2026-04-10T00:00:00"/>
    <s v="094893471"/>
    <s v="PATRICIA DA SILVA RODRIGUES"/>
    <s v="33633564802"/>
    <d v="1984-09-16T00:00:00"/>
    <n v="41"/>
    <s v="F"/>
    <x v="0"/>
    <s v="SAO PAULO"/>
    <s v="NÍVEL 380"/>
    <n v="380"/>
    <s v="11987641382"/>
    <s v="Conexa"/>
    <s v="Sim"/>
    <m/>
    <m/>
    <m/>
    <x v="54"/>
    <m/>
    <x v="1"/>
    <s v="Saúde Mental094893471"/>
    <x v="2"/>
  </r>
  <r>
    <x v="1"/>
    <x v="15"/>
    <s v="Ativo"/>
    <d v="2026-04-27T00:00:00"/>
    <s v="088130572"/>
    <s v="SILVIA MARIA LIMA DE ALMEIDA"/>
    <n v="26802146843"/>
    <d v="1976-12-30T00:00:00"/>
    <n v="49"/>
    <s v="F"/>
    <x v="0"/>
    <s v="SAO PAULO"/>
    <s v="VILA MATILDE"/>
    <n v="80"/>
    <s v="11987839999 11982938455 11987839999"/>
    <s v="Sem Navegação"/>
    <m/>
    <m/>
    <m/>
    <m/>
    <x v="118"/>
    <d v="2026-04-27T00:00:00"/>
    <x v="14"/>
    <s v="Saúde Mental088130572"/>
    <x v="0"/>
  </r>
  <r>
    <x v="1"/>
    <x v="15"/>
    <s v="Ativo"/>
    <d v="2026-03-11T00:00:00"/>
    <s v="095140773"/>
    <s v="MILENA SILVA DE ARAUJO"/>
    <n v="54643601825"/>
    <d v="2007-07-31T00:00:00"/>
    <n v="18"/>
    <s v="F"/>
    <x v="0"/>
    <s v="CARAPICUIBA"/>
    <m/>
    <n v="60"/>
    <s v="11988061665 11989825381"/>
    <s v="Sem Navegação"/>
    <s v="N/A"/>
    <m/>
    <m/>
    <m/>
    <x v="93"/>
    <d v="2026-03-13T00:00:00"/>
    <x v="0"/>
    <s v="Saúde Mental095140773"/>
    <x v="2"/>
  </r>
  <r>
    <x v="1"/>
    <x v="15"/>
    <s v="Ativo"/>
    <d v="2026-05-05T00:00:00"/>
    <s v="078359107"/>
    <s v="MONIKA RUIVO MARCODES"/>
    <n v="16323846802"/>
    <d v="1973-08-25T00:00:00"/>
    <n v="52"/>
    <s v="F"/>
    <x v="0"/>
    <s v="SAO PAULO"/>
    <m/>
    <n v="380"/>
    <s v="11988202269 11981946249 11958945013"/>
    <s v="Sem Navegação"/>
    <m/>
    <m/>
    <m/>
    <m/>
    <x v="107"/>
    <d v="2026-11-05T00:00:00"/>
    <x v="14"/>
    <s v="Saúde Mental078359107"/>
    <x v="5"/>
  </r>
  <r>
    <x v="1"/>
    <x v="15"/>
    <s v="Ativo"/>
    <d v="2026-03-25T00:00:00"/>
    <s v="093426121"/>
    <s v="ADILSON CONCEICAO PEREIRA"/>
    <n v="11566716802"/>
    <d v="1971-04-27T00:00:00"/>
    <n v="55"/>
    <s v="M"/>
    <x v="0"/>
    <s v="SAO PAULO"/>
    <s v="JARAGUA"/>
    <n v="380"/>
    <s v="11988487540 11989201563 11989201563 11988487540"/>
    <s v="Sem Navegação"/>
    <s v="N/A"/>
    <d v="2026-03-23T00:00:00"/>
    <m/>
    <m/>
    <x v="89"/>
    <d v="2026-03-28T00:00:00"/>
    <x v="0"/>
    <s v="Saúde Mental093426121"/>
    <x v="2"/>
  </r>
  <r>
    <x v="1"/>
    <x v="15"/>
    <s v="Ativo"/>
    <d v="2026-04-10T00:00:00"/>
    <s v="096799299"/>
    <s v="HELOIZA DAS GRACAS VITORINO"/>
    <s v="35174711861"/>
    <d v="1984-08-31T00:00:00"/>
    <n v="41"/>
    <s v="F"/>
    <x v="0"/>
    <s v="SAO PAULO"/>
    <m/>
    <s v="NÍVEL 450"/>
    <s v="11988538394"/>
    <s v="Conexa"/>
    <s v="Sim"/>
    <m/>
    <m/>
    <m/>
    <x v="176"/>
    <m/>
    <x v="5"/>
    <s v="Saúde Mental096799299"/>
    <x v="2"/>
  </r>
  <r>
    <x v="1"/>
    <x v="15"/>
    <s v="Ativo"/>
    <d v="2026-04-10T00:00:00"/>
    <s v="079062290"/>
    <s v="KAIO HENRIQUE SILVA MONTEIRO"/>
    <s v="41092087850"/>
    <d v="1993-03-20T00:00:00"/>
    <n v="33"/>
    <s v="M"/>
    <x v="0"/>
    <s v="SAO PAULO"/>
    <m/>
    <s v="NÍVEL 500"/>
    <s v="11989903412"/>
    <s v="Conexa"/>
    <s v="Sim"/>
    <m/>
    <m/>
    <m/>
    <x v="40"/>
    <m/>
    <x v="5"/>
    <s v="Saúde Mental079062290"/>
    <x v="2"/>
  </r>
  <r>
    <x v="1"/>
    <x v="15"/>
    <s v="Ativo"/>
    <d v="2026-02-12T00:00:00"/>
    <s v="074802922"/>
    <s v="CECILIA TAVARES BASTOS"/>
    <n v="56482137865"/>
    <d v="2019-01-25T00:00:00"/>
    <n v="7"/>
    <s v="F"/>
    <x v="0"/>
    <s v="SAO PAULO"/>
    <m/>
    <n v="50"/>
    <s v="11990096607 11949079213 11912089891"/>
    <s v="Sem Navegação"/>
    <s v="N/A"/>
    <m/>
    <m/>
    <m/>
    <x v="66"/>
    <d v="2026-02-07T00:00:00"/>
    <x v="0"/>
    <s v="Saúde Mental074802922"/>
    <x v="3"/>
  </r>
  <r>
    <x v="1"/>
    <x v="15"/>
    <s v="Ativo"/>
    <d v="2026-04-10T00:00:00"/>
    <s v="081917827"/>
    <s v="EDILEUZA DE MELO BRANDAO"/>
    <s v="02667520475"/>
    <d v="1979-08-14T00:00:00"/>
    <n v="46"/>
    <s v="F"/>
    <x v="0"/>
    <s v="SAO PAULO"/>
    <m/>
    <s v="NÍVEL 60"/>
    <s v="11990139421"/>
    <s v="Conexa"/>
    <s v="Sim"/>
    <m/>
    <m/>
    <m/>
    <x v="112"/>
    <m/>
    <x v="5"/>
    <s v="Saúde Mental081917827"/>
    <x v="0"/>
  </r>
  <r>
    <x v="1"/>
    <x v="15"/>
    <s v="Ativo"/>
    <d v="2026-02-12T00:00:00"/>
    <s v="089953530"/>
    <s v="JOYCE DE OLIVEIRA FERNANDES"/>
    <n v="46588901860"/>
    <d v="1995-12-03T00:00:00"/>
    <n v="30"/>
    <s v="F"/>
    <x v="0"/>
    <s v="SAO PAULO"/>
    <m/>
    <n v="60"/>
    <s v="11991145935 11991145935"/>
    <s v="Sem Navegação"/>
    <s v="N/A"/>
    <m/>
    <m/>
    <m/>
    <x v="77"/>
    <d v="2026-02-12T00:00:00"/>
    <x v="0"/>
    <s v="Saúde Mental089953530"/>
    <x v="3"/>
  </r>
  <r>
    <x v="1"/>
    <x v="15"/>
    <s v="Ativo"/>
    <d v="2026-02-26T00:00:00"/>
    <s v="222700831"/>
    <s v="JOHNNY HERSCHEL GRUNGLASSE KOPPE"/>
    <n v="68697082820"/>
    <d v="1949-09-08T00:00:00"/>
    <n v="76"/>
    <s v="M"/>
    <x v="0"/>
    <s v="SAO PAULO"/>
    <m/>
    <n v="600"/>
    <s v="1199127-2800 11991272800 11991272800"/>
    <s v="Sem Navegação"/>
    <s v="N/A"/>
    <m/>
    <m/>
    <m/>
    <x v="72"/>
    <d v="2026-02-23T00:00:00"/>
    <x v="0"/>
    <s v="Saúde Mental222700831"/>
    <x v="3"/>
  </r>
  <r>
    <x v="1"/>
    <x v="15"/>
    <s v="Ativo"/>
    <d v="2026-02-19T00:00:00"/>
    <s v="096355633"/>
    <s v="THAIS GONCALVES DE SOUZA MATOS"/>
    <n v="38729675847"/>
    <d v="1991-07-24T00:00:00"/>
    <n v="34"/>
    <s v="F"/>
    <x v="0"/>
    <s v="PIRACICABA"/>
    <m/>
    <n v="60"/>
    <s v="11991429281 11961810734 11991429281"/>
    <s v="Sem Navegação"/>
    <s v="N/A"/>
    <m/>
    <m/>
    <m/>
    <x v="78"/>
    <d v="2026-02-19T00:00:00"/>
    <x v="0"/>
    <s v="Saúde Mental096355633"/>
    <x v="3"/>
  </r>
  <r>
    <x v="1"/>
    <x v="15"/>
    <s v="Ativo"/>
    <d v="2026-05-07T00:00:00"/>
    <s v="096227101"/>
    <s v="GIOVANNA MARIA DE OLIVEIRA LIRA"/>
    <n v="42677567830"/>
    <d v="2009-09-19T00:00:00"/>
    <n v="16"/>
    <s v="F"/>
    <x v="0"/>
    <s v="DIADEMA"/>
    <s v="ELDORADO"/>
    <n v="110"/>
    <s v="11991780991 1140492692 11997190991"/>
    <s v="Sem Navegação"/>
    <m/>
    <m/>
    <m/>
    <m/>
    <x v="56"/>
    <d v="2026-06-05T00:00:00"/>
    <x v="0"/>
    <s v="Saúde Mental096227101"/>
    <x v="5"/>
  </r>
  <r>
    <x v="1"/>
    <x v="15"/>
    <s v="Ativo"/>
    <d v="2026-02-26T00:00:00"/>
    <s v="450103706"/>
    <s v="CARLOS DANIEL GONCALVES"/>
    <n v="21194157815"/>
    <d v="1946-10-20T00:00:00"/>
    <n v="79"/>
    <s v="M"/>
    <x v="0"/>
    <s v="SAO PAULO"/>
    <m/>
    <n v="100"/>
    <s v="11991838260 11993756481 1137434229 11993352534"/>
    <s v="Sem Navegação"/>
    <s v="N/A"/>
    <m/>
    <m/>
    <m/>
    <x v="72"/>
    <d v="2026-02-23T00:00:00"/>
    <x v="0"/>
    <s v="Saúde Mental450103706"/>
    <x v="3"/>
  </r>
  <r>
    <x v="1"/>
    <x v="15"/>
    <s v="Ativo"/>
    <d v="2026-02-26T00:00:00"/>
    <s v="086382293"/>
    <s v="JULIANA MARIA DOS SANTOS"/>
    <n v="41389560856"/>
    <d v="1995-05-20T00:00:00"/>
    <n v="31"/>
    <s v="F"/>
    <x v="0"/>
    <s v="SANTO ANDRE"/>
    <m/>
    <n v="60"/>
    <s v="11992038161 11992038161 11992038161"/>
    <s v="Sem Navegação"/>
    <s v="N/A"/>
    <m/>
    <m/>
    <m/>
    <x v="60"/>
    <d v="2026-03-02T00:00:00"/>
    <x v="0"/>
    <s v="Saúde Mental086382293"/>
    <x v="3"/>
  </r>
  <r>
    <x v="1"/>
    <x v="15"/>
    <s v="Ativo"/>
    <d v="2026-02-19T00:00:00"/>
    <s v="227731107"/>
    <s v="LILIAN MIRALLES CAPISTROS"/>
    <n v="76722376834"/>
    <d v="1953-07-25T00:00:00"/>
    <n v="72"/>
    <s v="F"/>
    <x v="0"/>
    <s v="SAO PAULO"/>
    <m/>
    <n v="600"/>
    <s v="11992156054 11992156054"/>
    <s v="Sem Navegação"/>
    <s v="N/A"/>
    <m/>
    <m/>
    <m/>
    <x v="78"/>
    <d v="2026-02-20T00:00:00"/>
    <x v="0"/>
    <s v="Saúde Mental227731107"/>
    <x v="3"/>
  </r>
  <r>
    <x v="1"/>
    <x v="15"/>
    <s v="Ativo"/>
    <d v="2026-04-10T00:00:00"/>
    <s v="073262227"/>
    <s v="SAMANTA CYPRIANO DOS SANTOS LIMA"/>
    <s v="35244998803"/>
    <d v="1987-11-06T00:00:00"/>
    <n v="38"/>
    <s v="F"/>
    <x v="0"/>
    <s v="SAO PAULO"/>
    <s v="NÍVEL 50"/>
    <n v="50"/>
    <s v="11992189678"/>
    <s v="Conexa"/>
    <s v="Sim"/>
    <m/>
    <m/>
    <m/>
    <x v="88"/>
    <m/>
    <x v="1"/>
    <s v="Saúde Mental073262227"/>
    <x v="2"/>
  </r>
  <r>
    <x v="1"/>
    <x v="15"/>
    <s v="Ativo"/>
    <d v="2026-04-10T00:00:00"/>
    <s v="443436410"/>
    <s v="ANA CRISTINA MASSARI"/>
    <s v="04514466824"/>
    <d v="1961-11-19T00:00:00"/>
    <n v="64"/>
    <s v="F"/>
    <x v="0"/>
    <s v="SAO PAULO"/>
    <m/>
    <s v="NÍVEL 600"/>
    <s v="11992514694"/>
    <s v="Conexa"/>
    <s v="Sim"/>
    <m/>
    <m/>
    <m/>
    <x v="70"/>
    <m/>
    <x v="5"/>
    <s v="Saúde Mental443436410"/>
    <x v="2"/>
  </r>
  <r>
    <x v="1"/>
    <x v="15"/>
    <s v="Ativo"/>
    <d v="2026-04-13T00:00:00"/>
    <s v="092898133"/>
    <s v="RODRIGO RIBEIRO CUNHA"/>
    <n v="5081663220"/>
    <d v="2010-10-23T00:00:00"/>
    <n v="15"/>
    <s v="M"/>
    <x v="0"/>
    <s v="GUARULHOS"/>
    <s v="VILA BARROS"/>
    <n v="110"/>
    <s v="11992899786 11988123630"/>
    <s v="Sem Navegação"/>
    <m/>
    <m/>
    <m/>
    <m/>
    <x v="69"/>
    <d v="2026-04-15T00:00:00"/>
    <x v="20"/>
    <s v="Saúde Mental092898133"/>
    <x v="0"/>
  </r>
  <r>
    <x v="1"/>
    <x v="15"/>
    <s v="Ativo"/>
    <d v="2026-04-30T00:00:00"/>
    <s v="096150769"/>
    <s v="BARBARA CAMARGO MARQUES"/>
    <n v="48871241800"/>
    <d v="2001-09-23T00:00:00"/>
    <n v="24"/>
    <s v="F"/>
    <x v="0"/>
    <s v="ITATIBA"/>
    <m/>
    <n v="750"/>
    <s v="11993088621 11993088621"/>
    <s v="Sem Navegação"/>
    <m/>
    <m/>
    <m/>
    <m/>
    <x v="95"/>
    <d v="2026-05-05T00:00:00"/>
    <x v="0"/>
    <s v="Saúde Mental096150769"/>
    <x v="0"/>
  </r>
  <r>
    <x v="1"/>
    <x v="15"/>
    <s v="Ativo"/>
    <d v="2026-02-12T00:00:00"/>
    <s v="089328279"/>
    <s v="KAILANY ZANCHI TANI"/>
    <n v="52526741831"/>
    <d v="2003-04-23T00:00:00"/>
    <n v="23"/>
    <s v="F"/>
    <x v="0"/>
    <s v="SAO PAULO"/>
    <m/>
    <n v="60"/>
    <s v="11993853366 11985518317"/>
    <s v="Sem Navegação"/>
    <s v="N/A"/>
    <m/>
    <m/>
    <m/>
    <x v="44"/>
    <d v="2001-01-01T00:00:00"/>
    <x v="0"/>
    <s v="Saúde Mental089328279"/>
    <x v="3"/>
  </r>
  <r>
    <x v="1"/>
    <x v="15"/>
    <s v="Ativo"/>
    <d v="2026-03-23T00:00:00"/>
    <s v="096028535"/>
    <s v="JESSICA ESTEVES RIBEIRO DE LIMA"/>
    <n v="41100730818"/>
    <d v="1991-08-09T00:00:00"/>
    <n v="34"/>
    <s v="F"/>
    <x v="0"/>
    <s v="SAO PAULO"/>
    <m/>
    <n v="400"/>
    <s v="11993926434 11993926434"/>
    <s v="Sem Navegação"/>
    <s v="N/A"/>
    <d v="2026-03-04T00:00:00"/>
    <m/>
    <m/>
    <x v="54"/>
    <d v="2026-03-18T00:00:00"/>
    <x v="0"/>
    <s v="Saúde Mental096028535"/>
    <x v="2"/>
  </r>
  <r>
    <x v="1"/>
    <x v="15"/>
    <s v="Ativo"/>
    <d v="2026-04-10T00:00:00"/>
    <s v="089145413"/>
    <s v="STHEFANY PAGANINI MEZADRI"/>
    <s v="19001260799"/>
    <d v="2003-08-14T00:00:00"/>
    <n v="22"/>
    <s v="F"/>
    <x v="0"/>
    <s v="SAO PAULO"/>
    <m/>
    <s v="NÍVEL 50"/>
    <s v="11994438422"/>
    <s v="Conexa"/>
    <s v="Sim"/>
    <m/>
    <m/>
    <m/>
    <x v="16"/>
    <m/>
    <x v="5"/>
    <s v="Saúde Mental089145413"/>
    <x v="0"/>
  </r>
  <r>
    <x v="1"/>
    <x v="15"/>
    <s v="Ativo"/>
    <d v="2026-03-23T00:00:00"/>
    <s v="088375229"/>
    <s v="FERNANDA DE SOUZA FREIRE MONACI"/>
    <n v="26581111856"/>
    <d v="1979-06-14T00:00:00"/>
    <n v="46"/>
    <s v="F"/>
    <x v="0"/>
    <s v="SAO PAULO"/>
    <m/>
    <n v="60"/>
    <s v="11994734359 11994734359 11994734359"/>
    <s v="Sem Navegação"/>
    <s v="N/A"/>
    <d v="2026-03-23T00:00:00"/>
    <m/>
    <m/>
    <x v="32"/>
    <d v="2026-03-24T00:00:00"/>
    <x v="0"/>
    <s v="Saúde Mental088375229"/>
    <x v="2"/>
  </r>
  <r>
    <x v="1"/>
    <x v="15"/>
    <s v="Ativo"/>
    <d v="2026-02-19T00:00:00"/>
    <s v="083512510"/>
    <s v="CLAUDIA SINZATO"/>
    <n v="18610949818"/>
    <d v="1973-11-25T00:00:00"/>
    <n v="52"/>
    <s v="F"/>
    <x v="0"/>
    <s v="SAO PAULO"/>
    <m/>
    <n v="80"/>
    <s v="11995130100 11-99513-0100 11956990100"/>
    <s v="Sem Navegação"/>
    <s v="N/A"/>
    <m/>
    <m/>
    <m/>
    <x v="73"/>
    <d v="2026-02-16T00:00:00"/>
    <x v="0"/>
    <s v="Saúde Mental083512510"/>
    <x v="3"/>
  </r>
  <r>
    <x v="1"/>
    <x v="15"/>
    <s v="Ativo"/>
    <d v="2026-04-10T00:00:00"/>
    <s v="443625395"/>
    <s v="LIGIA MARIA CALVI"/>
    <s v="09372558826"/>
    <d v="1962-07-01T00:00:00"/>
    <n v="63"/>
    <s v="F"/>
    <x v="0"/>
    <s v="SAO PAULO"/>
    <m/>
    <s v="NÍVEL 600"/>
    <s v="11996390018"/>
    <s v="Conexa"/>
    <s v="Sim"/>
    <m/>
    <m/>
    <m/>
    <x v="68"/>
    <m/>
    <x v="5"/>
    <s v="Saúde Mental443625395"/>
    <x v="2"/>
  </r>
  <r>
    <x v="1"/>
    <x v="15"/>
    <s v="Ativo"/>
    <d v="2026-03-05T00:00:00"/>
    <s v="096680438"/>
    <s v="KATIA SEISHI NEVES BATTISTINI"/>
    <n v="25470081818"/>
    <d v="1978-05-03T00:00:00"/>
    <n v="48"/>
    <s v="F"/>
    <x v="0"/>
    <s v="SAO BERNARDO DO CAMPO"/>
    <m/>
    <n v="380"/>
    <s v="11996739267 11996739267"/>
    <s v="Sem Navegação"/>
    <s v="N/A"/>
    <m/>
    <m/>
    <m/>
    <x v="81"/>
    <d v="2026-03-11T00:00:00"/>
    <x v="0"/>
    <s v="Saúde Mental096680438"/>
    <x v="2"/>
  </r>
  <r>
    <x v="1"/>
    <x v="15"/>
    <s v="Ativo"/>
    <d v="2026-04-10T00:00:00"/>
    <s v="093782375"/>
    <s v="CLAUDIA APARECIDA MESQUITA DE SOUZA"/>
    <s v="12475457848"/>
    <d v="1968-01-28T00:00:00"/>
    <n v="58"/>
    <s v="F"/>
    <x v="0"/>
    <s v="SAO PAULO"/>
    <m/>
    <s v="NÍVEL 380"/>
    <s v="11996827873"/>
    <s v="Conexa"/>
    <s v="Sim"/>
    <m/>
    <m/>
    <m/>
    <x v="40"/>
    <m/>
    <x v="5"/>
    <s v="Saúde Mental093782375"/>
    <x v="2"/>
  </r>
  <r>
    <x v="1"/>
    <x v="15"/>
    <s v="Ativo"/>
    <d v="2026-03-05T00:00:00"/>
    <s v="079250190"/>
    <s v="MARCIA REGINA APARECIDA SABINO"/>
    <n v="15553278856"/>
    <d v="1974-08-26T00:00:00"/>
    <n v="51"/>
    <s v="F"/>
    <x v="0"/>
    <s v="SAO PAULO"/>
    <m/>
    <n v="60"/>
    <s v="11997126719 1125792066 11997126719"/>
    <s v="Sem Navegação"/>
    <s v="N/A"/>
    <m/>
    <m/>
    <m/>
    <x v="3"/>
    <d v="2026-03-04T00:00:00"/>
    <x v="0"/>
    <s v="Saúde Mental079250190"/>
    <x v="2"/>
  </r>
  <r>
    <x v="1"/>
    <x v="15"/>
    <s v="Ativo"/>
    <d v="2026-04-10T00:00:00"/>
    <s v="078384861"/>
    <s v="JANAINA NUNES DE SOUZA"/>
    <s v="36852765814"/>
    <d v="1987-12-23T00:00:00"/>
    <n v="38"/>
    <s v="F"/>
    <x v="0"/>
    <s v="CAIEIRAS"/>
    <m/>
    <s v="NÍVEL 380"/>
    <s v="11997398181"/>
    <s v="Conexa"/>
    <s v="Sim"/>
    <m/>
    <m/>
    <m/>
    <x v="115"/>
    <m/>
    <x v="5"/>
    <s v="Saúde Mental078384861"/>
    <x v="0"/>
  </r>
  <r>
    <x v="1"/>
    <x v="15"/>
    <s v="Ativo"/>
    <d v="2026-02-26T00:00:00"/>
    <s v="094815810"/>
    <s v="THIAGO ALVES DOS REIS"/>
    <n v="50655740813"/>
    <d v="2002-02-19T00:00:00"/>
    <n v="24"/>
    <s v="M"/>
    <x v="0"/>
    <s v="GUARULHOS"/>
    <m/>
    <n v="60"/>
    <s v="11997413365 11997413365"/>
    <s v="Sem Navegação"/>
    <s v="N/A"/>
    <m/>
    <m/>
    <m/>
    <x v="72"/>
    <d v="2026-02-28T00:00:00"/>
    <x v="0"/>
    <s v="Saúde Mental094815810"/>
    <x v="3"/>
  </r>
  <r>
    <x v="1"/>
    <x v="15"/>
    <s v="Ativo"/>
    <d v="2026-04-10T00:00:00"/>
    <s v="222665343"/>
    <s v="ADELINO DIAS DA SILVA"/>
    <s v="32082274853"/>
    <d v="1937-07-10T00:00:00"/>
    <n v="88"/>
    <s v="M"/>
    <x v="0"/>
    <s v="SAO PAULO"/>
    <m/>
    <s v="NÍVEL 600"/>
    <s v="11997795615"/>
    <s v="Conexa"/>
    <s v="Sim"/>
    <m/>
    <m/>
    <m/>
    <x v="112"/>
    <m/>
    <x v="5"/>
    <s v="Saúde Mental222665343"/>
    <x v="0"/>
  </r>
  <r>
    <x v="1"/>
    <x v="15"/>
    <s v="Ativo"/>
    <d v="2026-05-25T00:00:00"/>
    <s v="093788081"/>
    <s v="ELTON VAGNER APARECIDO MACHADO"/>
    <n v="30924177802"/>
    <d v="1982-12-16T00:00:00"/>
    <n v="43"/>
    <s v="M"/>
    <x v="0"/>
    <s v="ITAQUAQUECETUBA"/>
    <s v="JARDIM MARIA ROSA"/>
    <e v="#N/A"/>
    <s v="11998275218 11998275218"/>
    <s v="Sem Navegação"/>
    <m/>
    <m/>
    <m/>
    <m/>
    <x v="99"/>
    <d v="2026-07-23T00:00:00"/>
    <x v="14"/>
    <s v="Saúde Mental093788081"/>
    <x v="5"/>
  </r>
  <r>
    <x v="1"/>
    <x v="15"/>
    <s v="Ativo"/>
    <d v="2026-02-12T00:00:00"/>
    <s v="093842012"/>
    <s v="MARIA JOSE MARCHI DA SILVA"/>
    <n v="21714560864"/>
    <d v="1978-03-24T00:00:00"/>
    <n v="48"/>
    <s v="F"/>
    <x v="0"/>
    <s v="SAO PAULO"/>
    <m/>
    <n v="60"/>
    <s v="11998538378 11981988719"/>
    <s v="Sem Navegação"/>
    <s v="N/A"/>
    <m/>
    <m/>
    <m/>
    <x v="44"/>
    <d v="2026-02-10T00:00:00"/>
    <x v="0"/>
    <s v="Saúde Mental093842012"/>
    <x v="3"/>
  </r>
  <r>
    <x v="1"/>
    <x v="15"/>
    <s v="Ativo"/>
    <d v="2026-03-26T00:00:00"/>
    <s v="089445035"/>
    <s v="VERA LUCIA BATISTA"/>
    <n v="72134208953"/>
    <d v="1968-10-16T00:00:00"/>
    <n v="57"/>
    <s v="F"/>
    <x v="0"/>
    <s v="SAO PAULO"/>
    <s v="CIDADE SAO FRANCISCO"/>
    <n v="450"/>
    <s v="11998822499 11998822499"/>
    <s v="Sem Navegação"/>
    <s v="N/A"/>
    <d v="2026-03-23T00:00:00"/>
    <m/>
    <m/>
    <x v="96"/>
    <d v="2026-01-04T00:00:00"/>
    <x v="0"/>
    <s v="Saúde Mental089445035"/>
    <x v="2"/>
  </r>
  <r>
    <x v="1"/>
    <x v="15"/>
    <s v="Ativo"/>
    <d v="2026-04-29T00:00:00"/>
    <s v="081952800"/>
    <s v="JAMILE SANTOS REIS BARBOSA"/>
    <n v="32841238814"/>
    <d v="1985-10-02T00:00:00"/>
    <n v="40"/>
    <s v="F"/>
    <x v="0"/>
    <s v="SAO BERNARDO DO CAMPO"/>
    <s v="COOPERATIVA"/>
    <n v="60"/>
    <s v="11999076160 1143363717"/>
    <s v="Sem Navegação"/>
    <m/>
    <m/>
    <m/>
    <m/>
    <x v="87"/>
    <d v="2026-04-05T00:00:00"/>
    <x v="0"/>
    <s v="Saúde Mental081952800"/>
    <x v="0"/>
  </r>
  <r>
    <x v="1"/>
    <x v="15"/>
    <s v="Ativo"/>
    <d v="2026-03-05T00:00:00"/>
    <s v="075123890"/>
    <s v="SIMONE SERAFIM DA SILVA MOREIRA"/>
    <n v="25782739878"/>
    <d v="1975-09-12T00:00:00"/>
    <n v="50"/>
    <m/>
    <x v="0"/>
    <s v="SAO PAULO"/>
    <m/>
    <n v="50"/>
    <s v="11999098594 11999098594"/>
    <s v="Sem Navegação"/>
    <s v="N/A"/>
    <m/>
    <m/>
    <m/>
    <x v="36"/>
    <d v="2026-03-05T00:00:00"/>
    <x v="0"/>
    <s v="Saúde Mental075123890"/>
    <x v="3"/>
  </r>
  <r>
    <x v="1"/>
    <x v="15"/>
    <s v="Ativo"/>
    <d v="2026-04-10T00:00:00"/>
    <s v="077596488"/>
    <s v="ADRIANA PEREIRA VILAR"/>
    <s v="14395145850"/>
    <d v="1971-10-31T00:00:00"/>
    <n v="54"/>
    <s v="F"/>
    <x v="0"/>
    <s v="SAO PAULO"/>
    <m/>
    <s v="NÍVEL 60"/>
    <s v="11999175700"/>
    <s v="Conexa"/>
    <s v="Sim"/>
    <m/>
    <m/>
    <m/>
    <x v="112"/>
    <m/>
    <x v="5"/>
    <s v="Saúde Mental077596488"/>
    <x v="0"/>
  </r>
  <r>
    <x v="1"/>
    <x v="15"/>
    <s v="Ativo"/>
    <d v="2026-04-10T00:00:00"/>
    <s v="087404150"/>
    <s v="GIOVANNA CRISTINA XAVIER SETTI"/>
    <s v="77142462000"/>
    <d v="1974-02-22T00:00:00"/>
    <n v="52"/>
    <s v="F"/>
    <x v="0"/>
    <s v="SAO PAULO"/>
    <m/>
    <s v="NÍVEL 750"/>
    <s v="11999181544"/>
    <s v="Conexa"/>
    <s v="Sim"/>
    <m/>
    <m/>
    <m/>
    <x v="70"/>
    <m/>
    <x v="5"/>
    <s v="Saúde Mental087404150"/>
    <x v="2"/>
  </r>
  <r>
    <x v="1"/>
    <x v="15"/>
    <s v="Ativo"/>
    <d v="2026-02-26T00:00:00"/>
    <s v="066142784"/>
    <s v="GEOVANNA QUEIROZ PAVANELLI"/>
    <n v="45059613895"/>
    <d v="2003-04-17T00:00:00"/>
    <n v="23"/>
    <s v="F"/>
    <x v="0"/>
    <s v="ITAPECERICA DA SERRA"/>
    <m/>
    <n v="400"/>
    <s v="11999195859 11999171966 1146676700 11941709719"/>
    <s v="Sem Navegação"/>
    <s v="N/A"/>
    <m/>
    <m/>
    <m/>
    <x v="60"/>
    <m/>
    <x v="0"/>
    <s v="Saúde Mental066142784"/>
    <x v="3"/>
  </r>
  <r>
    <x v="1"/>
    <x v="15"/>
    <s v="Ativo"/>
    <d v="2026-03-11T00:00:00"/>
    <s v="095274499"/>
    <s v="BEATRIZ PORFIRIO DOS SANTOS"/>
    <n v="46331916830"/>
    <d v="2002-04-15T00:00:00"/>
    <n v="24"/>
    <s v="F"/>
    <x v="0"/>
    <s v="SAO PAULO"/>
    <m/>
    <n v="380"/>
    <s v="11999401266 11988061869"/>
    <s v="Sem Navegação"/>
    <s v="N/A"/>
    <m/>
    <m/>
    <m/>
    <x v="93"/>
    <d v="2026-03-11T00:00:00"/>
    <x v="0"/>
    <s v="Saúde Mental095274499"/>
    <x v="2"/>
  </r>
  <r>
    <x v="1"/>
    <x v="15"/>
    <s v="Ativo"/>
    <d v="2026-05-11T00:00:00"/>
    <s v="096286761"/>
    <s v="ADRIANA CRISTINA RODRIGUES ALMEIDA"/>
    <n v="34571322836"/>
    <d v="1986-10-27T00:00:00"/>
    <n v="39"/>
    <s v="F"/>
    <x v="0"/>
    <s v="GUARULHOS"/>
    <s v="PARQUE RENATO MAIA"/>
    <n v="380"/>
    <s v="11999465936 11999465936 11999465936"/>
    <s v="Sem Navegação"/>
    <m/>
    <m/>
    <m/>
    <m/>
    <x v="82"/>
    <d v="2026-09-05T00:00:00"/>
    <x v="0"/>
    <s v="Saúde Mental096286761"/>
    <x v="5"/>
  </r>
  <r>
    <x v="1"/>
    <x v="15"/>
    <s v="Ativo"/>
    <d v="2026-04-10T00:00:00"/>
    <s v="088449395"/>
    <s v="RAQUEL MARQUES DE OLIVEIRA"/>
    <s v="45795997803"/>
    <d v="1998-09-04T00:00:00"/>
    <n v="27"/>
    <s v="F"/>
    <x v="0"/>
    <s v="SAO PAULO"/>
    <m/>
    <s v="NÍVEL 50"/>
    <s v="11999481757"/>
    <s v="Conexa"/>
    <s v="Sim"/>
    <m/>
    <m/>
    <m/>
    <x v="40"/>
    <m/>
    <x v="5"/>
    <s v="Saúde Mental088449395"/>
    <x v="2"/>
  </r>
  <r>
    <x v="1"/>
    <x v="15"/>
    <s v="Ativo"/>
    <d v="2026-02-26T00:00:00"/>
    <s v="200300555"/>
    <s v="VALDETE BARRETO DOS SANTOS"/>
    <n v="4248507889"/>
    <d v="1945-03-15T00:00:00"/>
    <n v="81"/>
    <s v="F"/>
    <x v="0"/>
    <s v="SAO PAULO"/>
    <m/>
    <n v="500"/>
    <s v="11999684078 1126416819"/>
    <s v="Sem Navegação"/>
    <s v="N/A"/>
    <m/>
    <m/>
    <m/>
    <x v="52"/>
    <d v="2026-02-24T00:00:00"/>
    <x v="0"/>
    <s v="Saúde Mental200300555"/>
    <x v="3"/>
  </r>
  <r>
    <x v="1"/>
    <x v="15"/>
    <s v="Ativo"/>
    <d v="2026-04-10T00:00:00"/>
    <s v="087226536"/>
    <s v="MONICA FELIPE JIMENEZ"/>
    <s v="19342107818"/>
    <d v="1974-08-17T00:00:00"/>
    <n v="51"/>
    <s v="F"/>
    <x v="0"/>
    <s v="SAO PAULO"/>
    <m/>
    <s v="NÍVEL 580"/>
    <s v="11999996302"/>
    <s v="Conexa"/>
    <s v="Sim"/>
    <m/>
    <m/>
    <m/>
    <x v="16"/>
    <m/>
    <x v="5"/>
    <s v="Saúde Mental087226536"/>
    <x v="0"/>
  </r>
  <r>
    <x v="1"/>
    <x v="15"/>
    <s v="Ativo"/>
    <d v="2026-03-05T00:00:00"/>
    <s v="094326019"/>
    <s v="BEATRIZ CORREIA GUIMARAES"/>
    <n v="47986664835"/>
    <d v="1999-01-04T00:00:00"/>
    <n v="27"/>
    <s v="F"/>
    <x v="0"/>
    <s v="SAO PAULO"/>
    <m/>
    <n v="380"/>
    <s v="13988103520 13996622161"/>
    <s v="Sem Navegação"/>
    <s v="N/A"/>
    <m/>
    <m/>
    <m/>
    <x v="81"/>
    <m/>
    <x v="0"/>
    <s v="Saúde Mental094326019"/>
    <x v="2"/>
  </r>
  <r>
    <x v="1"/>
    <x v="15"/>
    <s v="Ativo"/>
    <d v="2026-05-18T00:00:00"/>
    <s v="095212801"/>
    <s v="LETICIA DA SILVA OLIVEIRA DIAS"/>
    <n v="45910667890"/>
    <d v="1998-12-15T00:00:00"/>
    <n v="27"/>
    <s v="F"/>
    <x v="0"/>
    <s v="SAO VICENTE"/>
    <s v="VILA VOTURUA"/>
    <n v="60"/>
    <s v="13991112423 13991112423"/>
    <s v="Sem Navegação"/>
    <m/>
    <m/>
    <m/>
    <m/>
    <x v="116"/>
    <d v="2026-05-19T00:00:00"/>
    <x v="0"/>
    <s v="Saúde Mental095212801"/>
    <x v="5"/>
  </r>
  <r>
    <x v="1"/>
    <x v="15"/>
    <s v="Ativo"/>
    <d v="2026-02-12T00:00:00"/>
    <s v="095212800"/>
    <s v="CAIO CESAR OLIVEIRA DIAS"/>
    <n v="44688565801"/>
    <d v="1996-06-22T00:00:00"/>
    <n v="29"/>
    <s v="M"/>
    <x v="0"/>
    <s v="SAO VICENTE"/>
    <m/>
    <n v="60"/>
    <s v="13991757560 13991757560"/>
    <s v="Sem Navegação"/>
    <s v="N/A"/>
    <m/>
    <m/>
    <m/>
    <x v="77"/>
    <d v="2026-02-12T00:00:00"/>
    <x v="0"/>
    <s v="Saúde Mental095212800"/>
    <x v="3"/>
  </r>
  <r>
    <x v="1"/>
    <x v="15"/>
    <s v="Ativo"/>
    <d v="2026-04-15T00:00:00"/>
    <s v="096994681"/>
    <s v="PRISCILA GOMES CARREGOSA NAVARRO"/>
    <n v="36424564802"/>
    <d v="1989-11-11T00:00:00"/>
    <n v="36"/>
    <s v="F"/>
    <x v="0"/>
    <s v="SOROCABA"/>
    <s v="JARDIM TOPAZIO"/>
    <n v="60"/>
    <s v="15991316521 15991316521 15991316521 1599131652 15991316521"/>
    <s v="Sem Navegação"/>
    <m/>
    <m/>
    <m/>
    <m/>
    <x v="103"/>
    <d v="2026-04-21T00:00:00"/>
    <x v="0"/>
    <s v="Saúde Mental096994681"/>
    <x v="0"/>
  </r>
  <r>
    <x v="1"/>
    <x v="15"/>
    <s v="Ativo"/>
    <d v="2026-05-06T00:00:00"/>
    <s v="810560933"/>
    <s v="ANILCE DE OLIVEIRA NERY SAMARA"/>
    <n v="38184593805"/>
    <d v="1986-03-17T00:00:00"/>
    <n v="40"/>
    <s v="F"/>
    <x v="0"/>
    <s v="SAO PAULO"/>
    <s v="PINHEIROS"/>
    <n v="100"/>
    <s v="19981880626 11964426854"/>
    <s v="Sem Navegação"/>
    <m/>
    <m/>
    <m/>
    <m/>
    <x v="123"/>
    <d v="2026-12-05T00:00:00"/>
    <x v="0"/>
    <s v="Saúde Mental810560933"/>
    <x v="5"/>
  </r>
  <r>
    <x v="1"/>
    <x v="15"/>
    <s v="Ativo"/>
    <d v="2026-03-12T00:00:00"/>
    <s v="094052346"/>
    <s v="LUCAS FELLIPE DA SILVA"/>
    <n v="39849370831"/>
    <d v="1992-06-07T00:00:00"/>
    <n v="33"/>
    <s v="M"/>
    <x v="0"/>
    <s v="HORTOLANDIA"/>
    <m/>
    <n v="380"/>
    <s v="19991429384 19991429384"/>
    <s v="Sem Navegação"/>
    <s v="N/A"/>
    <m/>
    <m/>
    <m/>
    <x v="13"/>
    <d v="2026-03-20T00:00:00"/>
    <x v="0"/>
    <s v="Saúde Mental094052346"/>
    <x v="2"/>
  </r>
  <r>
    <x v="1"/>
    <x v="15"/>
    <s v="Ativo"/>
    <d v="2026-02-12T00:00:00"/>
    <s v="096400532"/>
    <s v="DANILO AUGUSTO LOPES"/>
    <n v="40239345851"/>
    <d v="1989-03-13T00:00:00"/>
    <n v="37"/>
    <s v="M"/>
    <x v="0"/>
    <s v="SUMARE"/>
    <m/>
    <n v="450"/>
    <s v="19991931315 19991931315 19991931315 19991931315"/>
    <s v="Sem Navegação"/>
    <s v="N/A"/>
    <m/>
    <m/>
    <m/>
    <x v="77"/>
    <d v="2026-02-12T00:00:00"/>
    <x v="0"/>
    <s v="Saúde Mental096400532"/>
    <x v="3"/>
  </r>
  <r>
    <x v="1"/>
    <x v="15"/>
    <s v="Ativo"/>
    <d v="2026-04-10T00:00:00"/>
    <s v="074633316"/>
    <s v="JANAINA SANTOS RODRIGUES DE MENDONCA"/>
    <s v="32488278823"/>
    <d v="1984-06-17T00:00:00"/>
    <n v="41"/>
    <s v="F"/>
    <x v="0"/>
    <s v="CAMPINAS"/>
    <m/>
    <s v="NÍVEL 600"/>
    <s v="19999076064"/>
    <s v="Conexa"/>
    <s v="Sim"/>
    <m/>
    <m/>
    <m/>
    <x v="16"/>
    <m/>
    <x v="5"/>
    <s v="Saúde Mental074633316"/>
    <x v="0"/>
  </r>
  <r>
    <x v="1"/>
    <x v="15"/>
    <s v="Ativo"/>
    <d v="2026-03-24T00:00:00"/>
    <s v="093794567"/>
    <s v="LUCIANA GUIMARAES MARTINS"/>
    <n v="11002861799"/>
    <d v="1984-02-18T00:00:00"/>
    <n v="42"/>
    <s v="F"/>
    <x v="3"/>
    <s v="SAO GONÇALO"/>
    <s v="VISTA ALEGRE"/>
    <n v="75"/>
    <s v="2122222222 21979106215 21979106215"/>
    <s v="Sem Navegação"/>
    <s v="N/A"/>
    <d v="2026-03-23T00:00:00"/>
    <m/>
    <m/>
    <x v="106"/>
    <d v="2026-03-28T00:00:00"/>
    <x v="0"/>
    <s v="Saúde Mental093794567"/>
    <x v="2"/>
  </r>
  <r>
    <x v="1"/>
    <x v="15"/>
    <s v="Ativo"/>
    <d v="2026-05-11T00:00:00"/>
    <s v="095605016"/>
    <s v="GABRIELLA CORREA DA SILVA VALENTE BARBOSA"/>
    <n v="16704041702"/>
    <d v="2012-05-03T00:00:00"/>
    <n v="14"/>
    <s v="F"/>
    <x v="3"/>
    <s v="RIO DE JANEIRO"/>
    <s v="CAVALCANTI"/>
    <n v="380"/>
    <s v="2122298731 21981494112 21972543517"/>
    <s v="Sem Navegação"/>
    <m/>
    <m/>
    <m/>
    <m/>
    <x v="82"/>
    <d v="2026-09-05T00:00:00"/>
    <x v="0"/>
    <s v="Saúde Mental095605016"/>
    <x v="5"/>
  </r>
  <r>
    <x v="1"/>
    <x v="15"/>
    <s v="Ativo"/>
    <d v="2026-02-12T00:00:00"/>
    <s v="150817339"/>
    <s v="AURELIO LANGA PEREZ"/>
    <n v="53647106704"/>
    <d v="1943-03-28T00:00:00"/>
    <n v="83"/>
    <s v="M"/>
    <x v="3"/>
    <s v="RIO DE JANEIRO"/>
    <m/>
    <n v="400"/>
    <s v="2124163244 21981479977"/>
    <s v="Sem Navegação"/>
    <s v="N/A"/>
    <m/>
    <m/>
    <m/>
    <x v="44"/>
    <d v="2026-02-11T00:00:00"/>
    <x v="0"/>
    <s v="Saúde Mental150817339"/>
    <x v="3"/>
  </r>
  <r>
    <x v="1"/>
    <x v="15"/>
    <s v="Ativo"/>
    <d v="2026-04-14T00:00:00"/>
    <s v="096688833"/>
    <s v="FERNANDA CARVALHO FORTES"/>
    <n v="14158176778"/>
    <d v="1995-09-09T00:00:00"/>
    <n v="30"/>
    <s v="F"/>
    <x v="3"/>
    <s v="SAO GONÇALO"/>
    <s v="COLUBANDE"/>
    <n v="120"/>
    <s v="2126028044 21997250821 21999725082"/>
    <s v="Sem Navegação"/>
    <m/>
    <m/>
    <m/>
    <m/>
    <x v="0"/>
    <d v="2026-04-17T00:00:00"/>
    <x v="0"/>
    <s v="Saúde Mental096688833"/>
    <x v="0"/>
  </r>
  <r>
    <x v="1"/>
    <x v="15"/>
    <s v="Ativo"/>
    <d v="2026-03-11T00:00:00"/>
    <s v="079007415"/>
    <s v="VIVIANE VIEIRA DOS SANTOS SILVA"/>
    <n v="8400483782"/>
    <d v="1980-04-22T00:00:00"/>
    <n v="46"/>
    <s v="F"/>
    <x v="3"/>
    <s v="NITEROI"/>
    <m/>
    <n v="60"/>
    <s v="2126167855 21988310947 21988310947 21988310947"/>
    <s v="Sem Navegação"/>
    <s v="N/A"/>
    <m/>
    <m/>
    <m/>
    <x v="92"/>
    <d v="2026-03-09T00:00:00"/>
    <x v="0"/>
    <s v="Saúde Mental079007415"/>
    <x v="2"/>
  </r>
  <r>
    <x v="1"/>
    <x v="15"/>
    <s v="Ativo"/>
    <d v="2026-03-23T00:00:00"/>
    <s v="093136585"/>
    <s v="DAVID SYLVIO JOSE GALOTTI PINHEIRO"/>
    <n v="13455066780"/>
    <d v="1990-10-17T00:00:00"/>
    <n v="35"/>
    <s v="M"/>
    <x v="3"/>
    <s v="RIO DE JANEIRO"/>
    <m/>
    <n v="750"/>
    <s v="2131588056 2125607741 21985419019 21985419019 2185419019 21985419019"/>
    <s v="Sem Navegação"/>
    <s v="N/A"/>
    <d v="2026-03-04T00:00:00"/>
    <m/>
    <m/>
    <x v="92"/>
    <d v="2026-03-19T00:00:00"/>
    <x v="0"/>
    <s v="Saúde Mental093136585"/>
    <x v="2"/>
  </r>
  <r>
    <x v="1"/>
    <x v="15"/>
    <s v="Ativo"/>
    <d v="2026-02-26T00:00:00"/>
    <s v="096496926"/>
    <s v="THAMIRES BRUM ALVES"/>
    <n v="13929131790"/>
    <d v="1996-08-18T00:00:00"/>
    <n v="29"/>
    <s v="F"/>
    <x v="3"/>
    <s v="RIO DE JANEIRO"/>
    <m/>
    <n v="380"/>
    <s v="2133908110 21991527364"/>
    <s v="Sem Navegação"/>
    <s v="N/A"/>
    <m/>
    <m/>
    <m/>
    <x v="75"/>
    <d v="2026-03-05T00:00:00"/>
    <x v="0"/>
    <s v="Saúde Mental096496926"/>
    <x v="3"/>
  </r>
  <r>
    <x v="1"/>
    <x v="15"/>
    <s v="Ativo"/>
    <d v="2026-03-05T00:00:00"/>
    <s v="085861388"/>
    <s v="ELAINE AFONSO DOS SANTOS"/>
    <n v="12284552790"/>
    <d v="1986-10-14T00:00:00"/>
    <n v="39"/>
    <s v="F"/>
    <x v="3"/>
    <s v="SAO JOAO DE MERITI"/>
    <m/>
    <n v="700"/>
    <s v="2192020432 21992020432"/>
    <s v="Sem Navegação"/>
    <s v="N/A"/>
    <m/>
    <m/>
    <m/>
    <x v="81"/>
    <d v="2026-03-05T00:00:00"/>
    <x v="0"/>
    <s v="Saúde Mental085861388"/>
    <x v="2"/>
  </r>
  <r>
    <x v="1"/>
    <x v="15"/>
    <s v="Ativo"/>
    <d v="2026-04-29T00:00:00"/>
    <s v="074184111"/>
    <s v="LARYSSA BERNARDES FERREIRA"/>
    <n v="15998203747"/>
    <d v="1996-06-26T00:00:00"/>
    <n v="29"/>
    <s v="F"/>
    <x v="3"/>
    <s v="SAO JOAO DE MERITI"/>
    <s v="VILA SAO JOAO"/>
    <n v="50"/>
    <s v="2195845602 21970386873"/>
    <s v="Sem Navegação"/>
    <m/>
    <m/>
    <m/>
    <m/>
    <x v="87"/>
    <d v="2026-07-14T00:00:00"/>
    <x v="33"/>
    <s v="Saúde Mental074184111"/>
    <x v="0"/>
  </r>
  <r>
    <x v="1"/>
    <x v="15"/>
    <s v="Ativo"/>
    <d v="2026-04-10T00:00:00"/>
    <s v="081691748"/>
    <s v="JORGE LEANDRO SANTANA DE SOUSA"/>
    <s v="02907952579"/>
    <d v="1985-01-22T00:00:00"/>
    <n v="41"/>
    <s v="M"/>
    <x v="3"/>
    <s v="DUQUE DE CAXIAS"/>
    <m/>
    <s v="NÍVEL 60"/>
    <s v="21959384997"/>
    <s v="Conexa"/>
    <s v="Sim"/>
    <m/>
    <m/>
    <m/>
    <x v="40"/>
    <m/>
    <x v="33"/>
    <s v="Saúde Mental081691748"/>
    <x v="2"/>
  </r>
  <r>
    <x v="1"/>
    <x v="15"/>
    <s v="Ativo"/>
    <d v="2026-02-19T00:00:00"/>
    <s v="095402612"/>
    <s v="THAMIRES MESSIAS BRITO BONIFACIO"/>
    <n v="16718304743"/>
    <d v="1997-08-12T00:00:00"/>
    <n v="28"/>
    <s v="F"/>
    <x v="3"/>
    <s v="DUQUE DE CAXIAS"/>
    <m/>
    <n v="120"/>
    <s v="21964089023 2137742684 21964089023 21964089023"/>
    <s v="Sem Navegação"/>
    <s v="N/A"/>
    <m/>
    <m/>
    <m/>
    <x v="6"/>
    <d v="2026-02-13T00:00:00"/>
    <x v="0"/>
    <s v="Saúde Mental095402612"/>
    <x v="3"/>
  </r>
  <r>
    <x v="1"/>
    <x v="15"/>
    <s v="Ativo"/>
    <d v="2026-04-10T00:00:00"/>
    <s v="746263171"/>
    <s v="NAIRA DA SILVA DUMAS"/>
    <s v="15806190706"/>
    <d v="1995-12-31T00:00:00"/>
    <n v="30"/>
    <s v="F"/>
    <x v="3"/>
    <s v="RIO DE JANEIRO"/>
    <m/>
    <s v="NÍVEL 100"/>
    <s v="21964259707"/>
    <s v="Conexa"/>
    <s v="Sim"/>
    <m/>
    <m/>
    <m/>
    <x v="40"/>
    <m/>
    <x v="5"/>
    <s v="Saúde Mental746263171"/>
    <x v="2"/>
  </r>
  <r>
    <x v="1"/>
    <x v="15"/>
    <s v="Ativo"/>
    <d v="2026-04-10T00:00:00"/>
    <s v="085377472"/>
    <s v="CLAUDIA CRISTINA SANTANA GONCALVES"/>
    <s v="03405334713"/>
    <d v="1972-09-01T00:00:00"/>
    <n v="53"/>
    <s v="F"/>
    <x v="3"/>
    <s v="RIO DE JANEIRO"/>
    <m/>
    <s v="NÍVEL 60"/>
    <s v="21964493509"/>
    <s v="Conexa"/>
    <s v="Sim"/>
    <m/>
    <m/>
    <m/>
    <x v="176"/>
    <m/>
    <x v="11"/>
    <s v="Saúde Mental085377472"/>
    <x v="2"/>
  </r>
  <r>
    <x v="1"/>
    <x v="15"/>
    <s v="Ativo"/>
    <d v="2026-03-23T00:00:00"/>
    <s v="092721651"/>
    <s v="FABIO ANTONIO DE OLIVEIRA"/>
    <n v="694230758"/>
    <d v="1972-09-06T00:00:00"/>
    <n v="53"/>
    <s v="M"/>
    <x v="3"/>
    <s v="QUEIMADOS"/>
    <m/>
    <n v="75"/>
    <s v="21964746525 21964746525"/>
    <s v="Sem Navegação"/>
    <s v="N/A"/>
    <d v="2026-02-05T00:00:00"/>
    <m/>
    <m/>
    <x v="3"/>
    <d v="2026-03-18T00:00:00"/>
    <x v="0"/>
    <s v="Saúde Mental092721651"/>
    <x v="2"/>
  </r>
  <r>
    <x v="1"/>
    <x v="15"/>
    <s v="Ativo"/>
    <d v="2026-03-05T00:00:00"/>
    <s v="093094463"/>
    <s v="CARLA DA ROCHA FERNANDEZ"/>
    <n v="10291569722"/>
    <d v="1997-11-08T00:00:00"/>
    <n v="28"/>
    <s v="F"/>
    <x v="3"/>
    <s v="RIO DE JANEIRO"/>
    <m/>
    <n v="120"/>
    <s v="21965639668 21965639668"/>
    <s v="Sem Navegação"/>
    <s v="N/A"/>
    <m/>
    <m/>
    <m/>
    <x v="20"/>
    <d v="2026-03-09T00:00:00"/>
    <x v="0"/>
    <s v="Saúde Mental093094463"/>
    <x v="2"/>
  </r>
  <r>
    <x v="1"/>
    <x v="15"/>
    <s v="Ativo"/>
    <d v="2026-02-26T00:00:00"/>
    <s v="093136586"/>
    <s v="DANIELE CRISTINA PASSOS DA ROCHA"/>
    <n v="15331249736"/>
    <d v="1995-04-06T00:00:00"/>
    <n v="31"/>
    <s v="F"/>
    <x v="3"/>
    <s v="RIO DE JANEIRO"/>
    <m/>
    <n v="750"/>
    <s v="21966175281 21966175281"/>
    <s v="Sem Navegação"/>
    <s v="N/A"/>
    <m/>
    <m/>
    <m/>
    <x v="52"/>
    <d v="2026-02-21T00:00:00"/>
    <x v="0"/>
    <s v="Saúde Mental093136586"/>
    <x v="3"/>
  </r>
  <r>
    <x v="1"/>
    <x v="15"/>
    <s v="Ativo"/>
    <d v="2026-03-05T00:00:00"/>
    <s v="079804288"/>
    <s v="EDILSON FERNANDES DE MARIA"/>
    <n v="92740740778"/>
    <d v="1967-01-07T00:00:00"/>
    <n v="59"/>
    <s v="M"/>
    <x v="3"/>
    <s v="RIO DE JANEIRO"/>
    <m/>
    <n v="60"/>
    <s v="21966941514 2124736944 21976802004"/>
    <s v="Sem Navegação"/>
    <s v="N/A"/>
    <m/>
    <m/>
    <m/>
    <x v="81"/>
    <d v="2026-03-09T00:00:00"/>
    <x v="0"/>
    <s v="Saúde Mental079804288"/>
    <x v="2"/>
  </r>
  <r>
    <x v="1"/>
    <x v="15"/>
    <s v="Ativo"/>
    <d v="2026-03-11T00:00:00"/>
    <s v="095569928"/>
    <s v="MARCIA PARANHOS DA SILVA ARAUJO"/>
    <n v="6142930739"/>
    <d v="1992-10-12T00:00:00"/>
    <n v="33"/>
    <s v="F"/>
    <x v="3"/>
    <s v="DUQUE DE CAXIAS"/>
    <m/>
    <n v="120"/>
    <s v="21968443621 21968443621"/>
    <s v="Sem Navegação"/>
    <s v="N/A"/>
    <m/>
    <m/>
    <m/>
    <x v="54"/>
    <d v="2026-03-18T00:00:00"/>
    <x v="0"/>
    <s v="Saúde Mental095569928"/>
    <x v="2"/>
  </r>
  <r>
    <x v="1"/>
    <x v="15"/>
    <s v="Ativo"/>
    <d v="2026-02-12T00:00:00"/>
    <s v="086810094"/>
    <s v="LETICIA ITHAMARA MEDEIROS DE FREITAS"/>
    <n v="17447096709"/>
    <d v="1999-08-17T00:00:00"/>
    <n v="26"/>
    <s v="F"/>
    <x v="3"/>
    <s v="DUQUE DE CAXIAS"/>
    <m/>
    <n v="580"/>
    <s v="21968595443 21968595443 21968565443 1968595443"/>
    <s v="Sem Navegação"/>
    <s v="N/A"/>
    <m/>
    <m/>
    <m/>
    <x v="44"/>
    <d v="2026-02-10T00:00:00"/>
    <x v="0"/>
    <s v="Saúde Mental086810094"/>
    <x v="3"/>
  </r>
  <r>
    <x v="1"/>
    <x v="15"/>
    <s v="Ativo"/>
    <d v="2026-04-10T00:00:00"/>
    <s v="082027497"/>
    <s v="PEDRO HENRIQUE LOPES VENTURA"/>
    <s v="15513861780"/>
    <d v="2010-05-13T00:00:00"/>
    <n v="15"/>
    <s v="M"/>
    <x v="3"/>
    <s v="RIO DE JANEIRO"/>
    <m/>
    <s v="NÍVEL 60"/>
    <s v="21969453220"/>
    <s v="Conexa"/>
    <s v="Sim"/>
    <m/>
    <m/>
    <m/>
    <x v="40"/>
    <m/>
    <x v="5"/>
    <s v="Saúde Mental082027497"/>
    <x v="2"/>
  </r>
  <r>
    <x v="1"/>
    <x v="15"/>
    <s v="Ativo"/>
    <d v="2026-05-05T00:00:00"/>
    <s v="078353753"/>
    <s v="ROBERT CASTRO DA SILVA"/>
    <n v="12064822739"/>
    <d v="1988-09-29T00:00:00"/>
    <n v="37"/>
    <s v="M"/>
    <x v="3"/>
    <s v="RIO DE JANEIRO"/>
    <m/>
    <n v="380"/>
    <s v="21969616522 21990945463"/>
    <s v="Sem Navegação"/>
    <m/>
    <m/>
    <m/>
    <m/>
    <x v="107"/>
    <d v="2026-07-05T00:00:00"/>
    <x v="0"/>
    <s v="Saúde Mental078353753"/>
    <x v="5"/>
  </r>
  <r>
    <x v="1"/>
    <x v="15"/>
    <s v="Ativo"/>
    <d v="2026-04-10T00:00:00"/>
    <s v="093782009"/>
    <s v="MARTA CAMPELO RAMOS"/>
    <s v="13699860760"/>
    <d v="1991-01-09T00:00:00"/>
    <n v="35"/>
    <s v="F"/>
    <x v="3"/>
    <s v="RIO DE JANEIRO"/>
    <s v="NÍVEL 75"/>
    <n v="75"/>
    <s v="21969910771"/>
    <s v="Conexa"/>
    <s v="Sim"/>
    <m/>
    <m/>
    <m/>
    <x v="114"/>
    <m/>
    <x v="5"/>
    <s v="Saúde Mental093782009"/>
    <x v="0"/>
  </r>
  <r>
    <x v="1"/>
    <x v="15"/>
    <s v="Ativo"/>
    <d v="2026-03-11T00:00:00"/>
    <s v="210217839"/>
    <s v="PAULO LUIZ MICHELI MOUTINHO"/>
    <n v="20458215791"/>
    <d v="1948-06-30T00:00:00"/>
    <n v="77"/>
    <s v="M"/>
    <x v="3"/>
    <s v="RIO DE JANEIRO"/>
    <m/>
    <n v="600"/>
    <s v="21970478060 2135797798"/>
    <s v="Sem Navegação"/>
    <s v="N/A"/>
    <m/>
    <m/>
    <m/>
    <x v="92"/>
    <d v="2026-03-09T00:00:00"/>
    <x v="0"/>
    <s v="Saúde Mental210217839"/>
    <x v="2"/>
  </r>
  <r>
    <x v="1"/>
    <x v="15"/>
    <s v="Ativo"/>
    <d v="2026-04-10T00:00:00"/>
    <s v="096488754"/>
    <s v="ORLANDA SOARES DA SILVA"/>
    <s v="01479722723"/>
    <d v="1970-08-04T00:00:00"/>
    <n v="55"/>
    <s v="F"/>
    <x v="3"/>
    <s v="RIO DE JANEIRO"/>
    <s v="NÍVEL 120"/>
    <n v="120"/>
    <s v="21971132611"/>
    <s v="Conexa"/>
    <s v="Sim"/>
    <m/>
    <m/>
    <m/>
    <x v="114"/>
    <m/>
    <x v="5"/>
    <s v="Saúde Mental096488754"/>
    <x v="0"/>
  </r>
  <r>
    <x v="1"/>
    <x v="15"/>
    <s v="Ativo"/>
    <d v="2026-04-10T00:00:00"/>
    <s v="087740251"/>
    <s v="ELITA GUIMARAES MASSADAS"/>
    <s v="60561840725"/>
    <d v="1960-11-12T00:00:00"/>
    <n v="65"/>
    <s v="F"/>
    <x v="3"/>
    <s v="RIO DE JANEIRO"/>
    <m/>
    <s v="NÍVEL 75"/>
    <s v="21971274039"/>
    <s v="Conexa"/>
    <s v="Sim"/>
    <m/>
    <m/>
    <m/>
    <x v="115"/>
    <m/>
    <x v="5"/>
    <s v="Saúde Mental087740251"/>
    <x v="0"/>
  </r>
  <r>
    <x v="1"/>
    <x v="15"/>
    <s v="Ativo"/>
    <d v="2026-04-14T00:00:00"/>
    <s v="093282315"/>
    <s v="IGOR ANDRADE PONTES"/>
    <n v="13019983703"/>
    <d v="1988-06-22T00:00:00"/>
    <n v="37"/>
    <s v="M"/>
    <x v="3"/>
    <s v="RIO DE JANEIRO"/>
    <s v="MARACANA"/>
    <n v="380"/>
    <s v="21972751339 21996423372"/>
    <s v="Sem Navegação"/>
    <m/>
    <m/>
    <m/>
    <m/>
    <x v="0"/>
    <d v="2026-04-16T00:00:00"/>
    <x v="0"/>
    <s v="Saúde Mental093282315"/>
    <x v="0"/>
  </r>
  <r>
    <x v="1"/>
    <x v="15"/>
    <s v="Ativo"/>
    <d v="2026-03-05T00:00:00"/>
    <s v="085062583"/>
    <s v="LUIZ ANTONIO RINALDI DUARTE"/>
    <n v="62516175787"/>
    <d v="1956-12-31T00:00:00"/>
    <n v="69"/>
    <s v="M"/>
    <x v="0"/>
    <s v="SAO PAULO"/>
    <m/>
    <n v="40"/>
    <s v="21973032311 21980559252"/>
    <s v="Sem Navegação"/>
    <s v="N/A"/>
    <m/>
    <m/>
    <m/>
    <x v="63"/>
    <d v="2026-03-09T00:00:00"/>
    <x v="0"/>
    <s v="Saúde Mental085062583"/>
    <x v="3"/>
  </r>
  <r>
    <x v="1"/>
    <x v="15"/>
    <s v="Ativo"/>
    <d v="2026-02-26T00:00:00"/>
    <s v="093784444"/>
    <s v="NADJA NAYARA ALVES DE JESUS"/>
    <n v="172810590"/>
    <d v="1979-02-15T00:00:00"/>
    <n v="47"/>
    <s v="F"/>
    <x v="3"/>
    <s v="NITEROI"/>
    <m/>
    <n v="75"/>
    <s v="2197436799 2130492798 21974367990"/>
    <s v="Sem Navegação"/>
    <s v="N/A"/>
    <m/>
    <m/>
    <m/>
    <x v="29"/>
    <d v="2026-02-28T00:00:00"/>
    <x v="0"/>
    <s v="Saúde Mental093784444"/>
    <x v="3"/>
  </r>
  <r>
    <x v="1"/>
    <x v="15"/>
    <s v="Ativo"/>
    <d v="2026-04-10T00:00:00"/>
    <s v="095569949"/>
    <s v="MARCOS PAULO SANTOS DE FIGUEIREDO"/>
    <s v="18448266781"/>
    <d v="2002-02-15T00:00:00"/>
    <n v="24"/>
    <s v="M"/>
    <x v="3"/>
    <s v="DUQUE DE CAXIAS"/>
    <s v="NÍVEL 120"/>
    <n v="120"/>
    <s v="21974439889"/>
    <s v="Conexa"/>
    <s v="Sim"/>
    <m/>
    <m/>
    <m/>
    <x v="114"/>
    <m/>
    <x v="5"/>
    <s v="Saúde Mental095569949"/>
    <x v="0"/>
  </r>
  <r>
    <x v="1"/>
    <x v="15"/>
    <s v="Ativo"/>
    <d v="2026-05-13T00:00:00"/>
    <s v="092635467"/>
    <s v="ANNA MARIA NUNES MOUTA"/>
    <n v="4280696730"/>
    <d v="1976-07-26T00:00:00"/>
    <n v="49"/>
    <s v="F"/>
    <x v="3"/>
    <s v="RIO DE JANEIRO"/>
    <s v="INHAUMA"/>
    <n v="380"/>
    <s v="21974515692 21974515692 21000000000"/>
    <s v="Sem Navegação"/>
    <m/>
    <m/>
    <m/>
    <m/>
    <x v="84"/>
    <d v="2026-05-18T00:00:00"/>
    <x v="0"/>
    <s v="Saúde Mental092635467"/>
    <x v="5"/>
  </r>
  <r>
    <x v="1"/>
    <x v="15"/>
    <s v="Ativo"/>
    <d v="2026-05-25T00:00:00"/>
    <s v="095477457"/>
    <s v="ANTONIO VANNINI DA COSTA LIMA"/>
    <n v="19273709737"/>
    <d v="2013-11-19T00:00:00"/>
    <n v="12"/>
    <s v="M"/>
    <x v="6"/>
    <m/>
    <m/>
    <m/>
    <s v="21975050909 21975050909"/>
    <s v="Sem Navegação"/>
    <m/>
    <m/>
    <m/>
    <m/>
    <x v="99"/>
    <d v="2026-05-06T00:00:00"/>
    <x v="0"/>
    <s v="Saúde Mental095477457"/>
    <x v="5"/>
  </r>
  <r>
    <x v="1"/>
    <x v="15"/>
    <s v="Ativo"/>
    <d v="2026-03-23T00:00:00"/>
    <s v="079965288"/>
    <s v="ERICA MILENA SACRAMENTO DOS SANTOS"/>
    <n v="16350094727"/>
    <d v="1998-03-02T00:00:00"/>
    <n v="28"/>
    <s v="F"/>
    <x v="3"/>
    <s v="RIO DE JANEIRO"/>
    <m/>
    <n v="80"/>
    <s v="21976097553 21976097553"/>
    <s v="Sem Navegação"/>
    <s v="N/A"/>
    <d v="2026-03-23T00:00:00"/>
    <m/>
    <m/>
    <x v="32"/>
    <d v="2026-03-23T00:00:00"/>
    <x v="5"/>
    <s v="Saúde Mental079965288"/>
    <x v="2"/>
  </r>
  <r>
    <x v="1"/>
    <x v="15"/>
    <s v="Ativo"/>
    <d v="2026-05-19T00:00:00"/>
    <s v="095678024"/>
    <s v="PALOMA DE ARAUJO ALVES"/>
    <n v="14815874719"/>
    <d v="1991-11-15T00:00:00"/>
    <n v="34"/>
    <s v="F"/>
    <x v="3"/>
    <s v="RIO DE JANEIRO"/>
    <s v="SENADOR CAMARA"/>
    <n v="380"/>
    <s v="21976586962 21990909403"/>
    <s v="Sem Navegação"/>
    <m/>
    <m/>
    <m/>
    <m/>
    <x v="67"/>
    <d v="2026-05-19T00:00:00"/>
    <x v="0"/>
    <s v="Saúde Mental095678024"/>
    <x v="5"/>
  </r>
  <r>
    <x v="1"/>
    <x v="15"/>
    <s v="Ativo"/>
    <d v="2026-04-16T00:00:00"/>
    <s v="085593045"/>
    <s v="ANA PAULA ALVES RIBEIRO LIMA"/>
    <n v="14218463735"/>
    <d v="1992-03-22T00:00:00"/>
    <n v="34"/>
    <s v="F"/>
    <x v="3"/>
    <s v="RIO DE JANEIRO "/>
    <s v="BANGU "/>
    <n v="75"/>
    <s v="21976877703 21976877703"/>
    <s v="Sem Navegação"/>
    <m/>
    <m/>
    <m/>
    <m/>
    <x v="74"/>
    <d v="2026-12-05T00:00:00"/>
    <x v="11"/>
    <s v="Saúde Mental085593045"/>
    <x v="0"/>
  </r>
  <r>
    <x v="1"/>
    <x v="15"/>
    <s v="Ativo"/>
    <d v="2026-05-20T00:00:00"/>
    <s v="085985976"/>
    <s v="NICOLAS BEZERRA DA SILVA"/>
    <n v="16467466780"/>
    <d v="2005-07-23T00:00:00"/>
    <n v="20"/>
    <s v="M"/>
    <x v="6"/>
    <m/>
    <m/>
    <m/>
    <s v="21978780808 21964527954"/>
    <s v="Sem Navegação"/>
    <m/>
    <m/>
    <m/>
    <m/>
    <x v="22"/>
    <d v="2026-05-29T00:00:00"/>
    <x v="0"/>
    <s v="Saúde Mental085985976"/>
    <x v="5"/>
  </r>
  <r>
    <x v="1"/>
    <x v="15"/>
    <s v="Ativo"/>
    <d v="2026-03-23T00:00:00"/>
    <s v="096035036"/>
    <s v="NICOLAS SANTOS DE ALMEIDA"/>
    <n v="21675199744"/>
    <d v="2005-07-12T00:00:00"/>
    <n v="20"/>
    <s v="M"/>
    <x v="3"/>
    <s v="ITATIAIA"/>
    <m/>
    <n v="450"/>
    <s v="21978903252 21978903252"/>
    <s v="Sem Navegação"/>
    <s v="N/A"/>
    <d v="2026-01-23T00:00:00"/>
    <m/>
    <m/>
    <x v="51"/>
    <d v="2026-03-17T00:00:00"/>
    <x v="0"/>
    <s v="Saúde Mental096035036"/>
    <x v="2"/>
  </r>
  <r>
    <x v="1"/>
    <x v="15"/>
    <s v="Ativo"/>
    <d v="2026-02-12T00:00:00"/>
    <s v="093105851"/>
    <s v="JACQUELINE DE SOUZA AGUIAR"/>
    <n v="10565839756"/>
    <d v="1983-09-16T00:00:00"/>
    <n v="42"/>
    <s v="F"/>
    <x v="3"/>
    <s v="DUQUE DE CAXIAS"/>
    <m/>
    <n v="380"/>
    <s v="21979156858 21979156858"/>
    <s v="Sem Navegação"/>
    <s v="N/A"/>
    <m/>
    <m/>
    <m/>
    <x v="77"/>
    <d v="2026-02-11T00:00:00"/>
    <x v="0"/>
    <s v="Saúde Mental093105851"/>
    <x v="3"/>
  </r>
  <r>
    <x v="1"/>
    <x v="15"/>
    <s v="Ativo"/>
    <d v="2026-02-12T00:00:00"/>
    <s v="094840952"/>
    <s v="IZABEL ROCHA DOS SANTOS"/>
    <n v="12581519797"/>
    <d v="1989-06-06T00:00:00"/>
    <n v="36"/>
    <s v="F"/>
    <x v="3"/>
    <s v="DUQUE DE CAXIAS"/>
    <m/>
    <n v="120"/>
    <s v="21981049895 21990357495"/>
    <s v="Sem Navegação"/>
    <s v="N/A"/>
    <m/>
    <m/>
    <m/>
    <x v="66"/>
    <d v="2026-02-11T00:00:00"/>
    <x v="0"/>
    <s v="Saúde Mental094840952"/>
    <x v="3"/>
  </r>
  <r>
    <x v="1"/>
    <x v="15"/>
    <s v="Ativo"/>
    <d v="2026-05-25T00:00:00"/>
    <s v="084008593"/>
    <s v="ANA LUCIA BENTO SANTOS"/>
    <n v="8891827444"/>
    <d v="1990-04-23T00:00:00"/>
    <n v="36"/>
    <s v="F"/>
    <x v="3"/>
    <s v="RIO DE JANEIRO"/>
    <s v="PIEDADE"/>
    <e v="#N/A"/>
    <s v="21981075887 21981075887"/>
    <s v="Sem Navegação"/>
    <m/>
    <m/>
    <m/>
    <m/>
    <x v="99"/>
    <d v="2026-12-06T00:00:00"/>
    <x v="11"/>
    <s v="Saúde Mental084008593"/>
    <x v="5"/>
  </r>
  <r>
    <x v="1"/>
    <x v="15"/>
    <s v="Ativo"/>
    <d v="2026-03-26T00:00:00"/>
    <s v="086181209"/>
    <s v="SOPHYA MARIA GOMES OLIVEIRA"/>
    <n v="15617266721"/>
    <d v="2008-03-18T00:00:00"/>
    <n v="18"/>
    <s v="F"/>
    <x v="3"/>
    <s v="RIO DE JANEIRO"/>
    <m/>
    <n v="75"/>
    <s v="21981184740 21964035259"/>
    <s v="Sem Navegação"/>
    <s v="N/A"/>
    <d v="2026-03-23T00:00:00"/>
    <m/>
    <m/>
    <x v="96"/>
    <d v="2026-09-04T00:00:00"/>
    <x v="0"/>
    <s v="Saúde Mental086181209"/>
    <x v="2"/>
  </r>
  <r>
    <x v="1"/>
    <x v="15"/>
    <s v="Ativo"/>
    <d v="2026-04-10T00:00:00"/>
    <s v="887206832"/>
    <s v="TATIANE DE AZEVEDO LIMA VENTURA"/>
    <s v="08606275786"/>
    <d v="1980-08-19T00:00:00"/>
    <n v="45"/>
    <s v="F"/>
    <x v="3"/>
    <s v="RIO DE JANEIRO"/>
    <m/>
    <s v="NÍVEL 500"/>
    <s v="21981786850"/>
    <s v="Conexa"/>
    <s v="Sim"/>
    <m/>
    <m/>
    <m/>
    <x v="115"/>
    <m/>
    <x v="5"/>
    <s v="Saúde Mental887206832"/>
    <x v="0"/>
  </r>
  <r>
    <x v="1"/>
    <x v="15"/>
    <s v="Ativo"/>
    <d v="2026-04-15T00:00:00"/>
    <s v="095570130"/>
    <s v="RAQUEL DE SOUZA"/>
    <n v="11658774736"/>
    <d v="1985-01-11T00:00:00"/>
    <n v="41"/>
    <s v="F"/>
    <x v="3"/>
    <s v="DUQUE DE CAXIAS"/>
    <s v="VILA EMA"/>
    <n v="120"/>
    <s v="21982045271 21966716720"/>
    <s v="Sem Navegação"/>
    <m/>
    <m/>
    <m/>
    <m/>
    <x v="103"/>
    <d v="2026-01-05T00:00:00"/>
    <x v="0"/>
    <s v="Saúde Mental095570130"/>
    <x v="0"/>
  </r>
  <r>
    <x v="1"/>
    <x v="15"/>
    <s v="Ativo"/>
    <d v="2026-04-29T00:00:00"/>
    <s v="094640485"/>
    <s v="ANDREA SAO JOSE LOURENCO"/>
    <n v="3395579743"/>
    <d v="1973-03-09T00:00:00"/>
    <n v="53"/>
    <s v="F"/>
    <x v="3"/>
    <s v="RIO DE JANEIRO"/>
    <s v="VILA KOSMOS"/>
    <n v="75"/>
    <s v="21982243344 21981964449"/>
    <s v="Sem Navegação"/>
    <m/>
    <m/>
    <m/>
    <m/>
    <x v="87"/>
    <d v="2026-01-05T00:00:00"/>
    <x v="0"/>
    <s v="Saúde Mental094640485"/>
    <x v="0"/>
  </r>
  <r>
    <x v="1"/>
    <x v="15"/>
    <s v="Ativo"/>
    <d v="2026-03-23T00:00:00"/>
    <s v="095262166"/>
    <s v="NATASSIA LEIPNITZ DE FREITAS"/>
    <n v="13807939717"/>
    <d v="1999-08-16T00:00:00"/>
    <n v="26"/>
    <s v="F"/>
    <x v="3"/>
    <s v="RIO DE JANEIRO"/>
    <m/>
    <n v="75"/>
    <s v="21982496500 21982496500"/>
    <s v="Sem Navegação"/>
    <s v="N/A"/>
    <d v="2026-02-23T00:00:00"/>
    <m/>
    <m/>
    <x v="36"/>
    <d v="2026-03-16T00:00:00"/>
    <x v="0"/>
    <s v="Saúde Mental095262166"/>
    <x v="3"/>
  </r>
  <r>
    <x v="1"/>
    <x v="15"/>
    <s v="Ativo"/>
    <d v="2026-04-16T00:00:00"/>
    <s v="094286267"/>
    <s v="ROSE RONDELLE LIMA BARBOSA"/>
    <n v="4152365765"/>
    <d v="1974-03-29T00:00:00"/>
    <n v="52"/>
    <s v="F"/>
    <x v="3"/>
    <s v="DUQUE DE CAXIAS"/>
    <s v="PARQUE NOVA ESPERANÇA"/>
    <n v="450"/>
    <s v="21983461967 21983461967"/>
    <s v="Sem Navegação"/>
    <m/>
    <m/>
    <m/>
    <m/>
    <x v="74"/>
    <d v="2026-04-21T00:00:00"/>
    <x v="0"/>
    <s v="Saúde Mental094286267"/>
    <x v="0"/>
  </r>
  <r>
    <x v="1"/>
    <x v="15"/>
    <s v="Ativo"/>
    <d v="2026-04-30T00:00:00"/>
    <s v="094188161"/>
    <s v="RODOLFO CHAVES GUZZO"/>
    <n v="13407304722"/>
    <d v="1990-03-08T00:00:00"/>
    <n v="36"/>
    <s v="M"/>
    <x v="3"/>
    <s v="RIO DE JANEIRO"/>
    <m/>
    <n v="120"/>
    <s v="21985035947 21985035947"/>
    <s v="Sem Navegação"/>
    <m/>
    <m/>
    <m/>
    <m/>
    <x v="95"/>
    <d v="2026-05-05T00:00:00"/>
    <x v="0"/>
    <s v="Saúde Mental094188161"/>
    <x v="0"/>
  </r>
  <r>
    <x v="1"/>
    <x v="15"/>
    <s v="Ativo"/>
    <d v="2026-02-19T00:00:00"/>
    <s v="093785349"/>
    <s v="DENIZE VARGAS RANGEL"/>
    <n v="7944855705"/>
    <d v="1978-10-04T00:00:00"/>
    <n v="47"/>
    <s v="F"/>
    <x v="3"/>
    <s v="SAO GONÇALO"/>
    <m/>
    <n v="75"/>
    <s v="21985083328 21986673046"/>
    <s v="Sem Navegação"/>
    <s v="N/A"/>
    <m/>
    <m/>
    <m/>
    <x v="6"/>
    <d v="2026-02-16T00:00:00"/>
    <x v="0"/>
    <s v="Saúde Mental093785349"/>
    <x v="3"/>
  </r>
  <r>
    <x v="1"/>
    <x v="15"/>
    <s v="Ativo"/>
    <d v="2026-03-23T00:00:00"/>
    <s v="093796218"/>
    <s v="SIMONE DA ROCHA SANTANA"/>
    <n v="9413365733"/>
    <d v="1982-12-18T00:00:00"/>
    <n v="43"/>
    <s v="F"/>
    <x v="3"/>
    <s v="MAGE"/>
    <m/>
    <n v="75"/>
    <s v="21985318414 21985318414 21985318414"/>
    <s v="Sem Navegação"/>
    <s v="N/A"/>
    <d v="2026-03-23T00:00:00"/>
    <m/>
    <m/>
    <x v="32"/>
    <d v="2026-03-23T00:00:00"/>
    <x v="0"/>
    <s v="Saúde Mental093796218"/>
    <x v="2"/>
  </r>
  <r>
    <x v="1"/>
    <x v="15"/>
    <s v="Ativo"/>
    <d v="2026-04-10T00:00:00"/>
    <s v="095434060"/>
    <s v="MARIANA BORGES DO NASCIMENTO COUTO"/>
    <s v="13094940706"/>
    <d v="2004-04-28T00:00:00"/>
    <n v="21"/>
    <s v="F"/>
    <x v="3"/>
    <s v="RIO DE JANEIRO"/>
    <m/>
    <s v="NÍVEL 75"/>
    <s v="21986029281"/>
    <s v="Conexa"/>
    <s v="Sim"/>
    <m/>
    <m/>
    <m/>
    <x v="115"/>
    <m/>
    <x v="5"/>
    <s v="Saúde Mental095434060"/>
    <x v="0"/>
  </r>
  <r>
    <x v="1"/>
    <x v="15"/>
    <s v="Ativo"/>
    <d v="2026-05-06T00:00:00"/>
    <s v="093190247"/>
    <s v="DAVID ANDERSON XAVIER DE OLIVEIRA BOMFIM"/>
    <n v="9580851700"/>
    <d v="1983-02-12T00:00:00"/>
    <n v="43"/>
    <s v="M"/>
    <x v="3"/>
    <s v="RIO DE JANEIRO"/>
    <s v="CAMPO GRANDE"/>
    <n v="380"/>
    <s v="21987255105 21981660191 21987255105 21969977884"/>
    <s v="Sem Navegação"/>
    <m/>
    <m/>
    <m/>
    <m/>
    <x v="123"/>
    <d v="2026-08-05T00:00:00"/>
    <x v="0"/>
    <s v="Saúde Mental093190247"/>
    <x v="5"/>
  </r>
  <r>
    <x v="1"/>
    <x v="15"/>
    <s v="Ativo"/>
    <d v="2026-05-20T00:00:00"/>
    <s v="094566738"/>
    <s v="BEATRIZ DE AZEVEDO PAIVA GONCALVES"/>
    <n v="17096336702"/>
    <d v="1995-03-28T00:00:00"/>
    <n v="31"/>
    <s v="F"/>
    <x v="3"/>
    <s v="JAPERI"/>
    <s v="NOVA BELEM"/>
    <e v="#N/A"/>
    <s v="21987422300 21987422300 21987422300"/>
    <s v="Sem Navegação"/>
    <m/>
    <m/>
    <m/>
    <m/>
    <x v="22"/>
    <d v="2026-05-21T00:00:00"/>
    <x v="0"/>
    <s v="Saúde Mental094566738"/>
    <x v="5"/>
  </r>
  <r>
    <x v="1"/>
    <x v="15"/>
    <s v="Ativo"/>
    <d v="2026-03-23T00:00:00"/>
    <s v="092874989"/>
    <s v="LUCIA HELENA ANDRE NICOLA"/>
    <n v="5512020765"/>
    <d v="1980-02-19T00:00:00"/>
    <n v="46"/>
    <s v="F"/>
    <x v="3"/>
    <s v="RIO DE JANEIRO"/>
    <m/>
    <n v="120"/>
    <s v="21988133214 21988133214"/>
    <s v="Sem Navegação"/>
    <s v="N/A"/>
    <d v="2026-03-18T00:00:00"/>
    <m/>
    <m/>
    <x v="40"/>
    <d v="2026-03-23T00:00:00"/>
    <x v="5"/>
    <s v="Saúde Mental092874989"/>
    <x v="2"/>
  </r>
  <r>
    <x v="1"/>
    <x v="15"/>
    <s v="Ativo"/>
    <d v="2026-04-10T00:00:00"/>
    <s v="094649224"/>
    <s v="BETSY FERREIRA CALVERT"/>
    <s v="10103479775"/>
    <d v="1983-03-08T00:00:00"/>
    <n v="43"/>
    <s v="F"/>
    <x v="3"/>
    <s v="NITEROI"/>
    <m/>
    <s v="NÍVEL 500"/>
    <s v="21988693001"/>
    <s v="Conexa"/>
    <s v="Sim"/>
    <m/>
    <m/>
    <m/>
    <x v="16"/>
    <m/>
    <x v="5"/>
    <s v="Saúde Mental094649224"/>
    <x v="0"/>
  </r>
  <r>
    <x v="1"/>
    <x v="15"/>
    <s v="Ativo"/>
    <d v="2026-04-10T00:00:00"/>
    <s v="093094075"/>
    <s v="GUILHERME LINS CUNHA"/>
    <s v="13152361769"/>
    <d v="1990-07-18T00:00:00"/>
    <n v="35"/>
    <s v="M"/>
    <x v="3"/>
    <s v="RIO DE JANEIRO"/>
    <m/>
    <s v="NÍVEL 750"/>
    <s v="21989332896"/>
    <s v="Conexa"/>
    <s v="Sim"/>
    <m/>
    <m/>
    <m/>
    <x v="115"/>
    <m/>
    <x v="5"/>
    <s v="Saúde Mental093094075"/>
    <x v="0"/>
  </r>
  <r>
    <x v="1"/>
    <x v="15"/>
    <s v="Ativo"/>
    <d v="2026-04-10T00:00:00"/>
    <s v="077960296"/>
    <s v="ANA CAROLINA QUADROS RAPOSO"/>
    <s v="13990385755"/>
    <d v="1997-05-24T00:00:00"/>
    <n v="28"/>
    <s v="F"/>
    <x v="3"/>
    <s v="MARICA"/>
    <m/>
    <s v="NÍVEL 400"/>
    <s v="21989643306"/>
    <s v="Conexa"/>
    <s v="Sim"/>
    <m/>
    <m/>
    <m/>
    <x v="68"/>
    <m/>
    <x v="5"/>
    <s v="Saúde Mental077960296"/>
    <x v="2"/>
  </r>
  <r>
    <x v="1"/>
    <x v="15"/>
    <s v="Ativo"/>
    <d v="2026-04-10T00:00:00"/>
    <s v="095500550"/>
    <s v="SERGIO RODRIGUES CHAVES"/>
    <s v="88513904791"/>
    <d v="1963-07-30T00:00:00"/>
    <n v="62"/>
    <s v="M"/>
    <x v="3"/>
    <s v="RIO DE JANEIRO"/>
    <m/>
    <s v="NÍVEL 75"/>
    <s v="21990904783"/>
    <s v="Conexa"/>
    <s v="Sim"/>
    <m/>
    <m/>
    <m/>
    <x v="68"/>
    <m/>
    <x v="5"/>
    <s v="Saúde Mental095500550"/>
    <x v="2"/>
  </r>
  <r>
    <x v="1"/>
    <x v="15"/>
    <s v="Ativo"/>
    <d v="2026-02-19T00:00:00"/>
    <s v="095066801"/>
    <s v="PRISCILA DA SILVA BARBOSA"/>
    <n v="12011494796"/>
    <d v="1989-08-22T00:00:00"/>
    <n v="36"/>
    <s v="F"/>
    <x v="3"/>
    <s v="SAO GONÇALO"/>
    <m/>
    <n v="120"/>
    <s v="21991080279 21991080279 21991080279"/>
    <s v="Sem Navegação"/>
    <s v="N/A"/>
    <m/>
    <m/>
    <m/>
    <x v="6"/>
    <d v="2026-06-20T00:00:00"/>
    <x v="0"/>
    <s v="Saúde Mental095066801"/>
    <x v="3"/>
  </r>
  <r>
    <x v="1"/>
    <x v="15"/>
    <s v="Ativo"/>
    <d v="2026-04-10T00:00:00"/>
    <s v="096650757"/>
    <s v="ANA PAULA DA FONSECA PINTO LEITE"/>
    <s v="07259261714"/>
    <d v="1977-10-07T00:00:00"/>
    <n v="48"/>
    <s v="F"/>
    <x v="3"/>
    <s v="RIO DE JANEIRO"/>
    <m/>
    <n v="500"/>
    <s v="21991082206"/>
    <s v="Conexa"/>
    <s v="Sim"/>
    <m/>
    <m/>
    <m/>
    <x v="40"/>
    <m/>
    <x v="5"/>
    <s v="Saúde Mental096650757"/>
    <x v="2"/>
  </r>
  <r>
    <x v="1"/>
    <x v="15"/>
    <s v="Ativo"/>
    <d v="2026-04-14T00:00:00"/>
    <s v="089135113"/>
    <s v="LAURINDA COELHO DOS SANTOS"/>
    <n v="3421304718"/>
    <d v="1974-04-17T00:00:00"/>
    <n v="52"/>
    <s v="F"/>
    <x v="3"/>
    <s v="RIO DE JANEIRO"/>
    <s v="TAQUARA"/>
    <n v="75"/>
    <s v="21991316551 21991316551 21991316551"/>
    <s v="Sem Navegação"/>
    <m/>
    <m/>
    <m/>
    <m/>
    <x v="0"/>
    <d v="2026-04-16T00:00:00"/>
    <x v="0"/>
    <s v="Saúde Mental089135113"/>
    <x v="0"/>
  </r>
  <r>
    <x v="1"/>
    <x v="15"/>
    <s v="Ativo"/>
    <d v="2026-05-06T00:00:00"/>
    <s v="089823723"/>
    <s v="DANIELLE FERREIRA SILVA DOS SANTOS"/>
    <n v="8700379786"/>
    <d v="1980-04-14T00:00:00"/>
    <n v="46"/>
    <s v="F"/>
    <x v="3"/>
    <s v="RIO DE JANEIRO"/>
    <s v="CAMPO GRANDE"/>
    <n v="75"/>
    <s v="21991561419 21991564719"/>
    <s v="Sem Navegação"/>
    <m/>
    <m/>
    <m/>
    <m/>
    <x v="123"/>
    <d v="2026-11-05T00:00:00"/>
    <x v="0"/>
    <s v="Saúde Mental089823723"/>
    <x v="5"/>
  </r>
  <r>
    <x v="1"/>
    <x v="15"/>
    <s v="Ativo"/>
    <d v="2026-04-16T00:00:00"/>
    <s v="093671058"/>
    <s v="MICHELLE MARTINS DOS SANTOS SILVA CAMARGO"/>
    <n v="11975839714"/>
    <d v="1988-06-25T00:00:00"/>
    <n v="37"/>
    <s v="F"/>
    <x v="3"/>
    <s v="NOVA IGUAÇU"/>
    <s v="GRAMA"/>
    <n v="120"/>
    <s v="21991568848 21991568848 21988292048"/>
    <s v="Sem Navegação"/>
    <m/>
    <m/>
    <m/>
    <m/>
    <x v="74"/>
    <d v="2026-04-16T00:00:00"/>
    <x v="0"/>
    <s v="Saúde Mental093671058"/>
    <x v="0"/>
  </r>
  <r>
    <x v="1"/>
    <x v="15"/>
    <s v="Ativo"/>
    <d v="2026-04-10T00:00:00"/>
    <s v="089921402"/>
    <s v="RAISSA LANDELL DE SOUZA"/>
    <s v="60182489051"/>
    <d v="2004-05-20T00:00:00"/>
    <n v="21"/>
    <s v="F"/>
    <x v="3"/>
    <s v="RIO DE JANEIRO"/>
    <m/>
    <s v="NÍVEL 400"/>
    <s v="21991844266"/>
    <s v="Conexa"/>
    <s v="Sim"/>
    <m/>
    <m/>
    <m/>
    <x v="40"/>
    <m/>
    <x v="5"/>
    <s v="Saúde Mental089921402"/>
    <x v="2"/>
  </r>
  <r>
    <x v="1"/>
    <x v="15"/>
    <s v="Ativo"/>
    <d v="2026-04-13T00:00:00"/>
    <s v="093070597"/>
    <s v="DAYSE MARTINS ENGEMANN"/>
    <n v="510290736"/>
    <d v="1965-12-11T00:00:00"/>
    <n v="60"/>
    <s v="F"/>
    <x v="3"/>
    <s v="RIO DE JANEIRO"/>
    <s v="LINS DE VASCONCELOS"/>
    <n v="450"/>
    <s v="21992636081 21992636081"/>
    <s v="Sem Navegação"/>
    <m/>
    <m/>
    <m/>
    <m/>
    <x v="65"/>
    <d v="2026-04-16T00:00:00"/>
    <x v="0"/>
    <s v="Saúde Mental093070597"/>
    <x v="0"/>
  </r>
  <r>
    <x v="1"/>
    <x v="15"/>
    <s v="Ativo"/>
    <d v="2026-02-26T00:00:00"/>
    <s v="096453477"/>
    <s v="JULY CRYS CLARO FERREIRA GOMES"/>
    <n v="12064550712"/>
    <d v="1991-09-19T00:00:00"/>
    <n v="34"/>
    <s v="F"/>
    <x v="3"/>
    <s v="RIO DE JANEIRO"/>
    <m/>
    <n v="700"/>
    <s v="21993749966 21993749966"/>
    <s v="Sem Navegação"/>
    <s v="N/A"/>
    <m/>
    <m/>
    <m/>
    <x v="52"/>
    <d v="2026-02-23T00:00:00"/>
    <x v="0"/>
    <s v="Saúde Mental096453477"/>
    <x v="3"/>
  </r>
  <r>
    <x v="1"/>
    <x v="15"/>
    <s v="Ativo"/>
    <d v="2026-05-21T00:00:00"/>
    <s v="096412583"/>
    <s v="THATYANA CHRISTINE DE PAULA ROSA KNEODLER"/>
    <n v="17164056706"/>
    <d v="1996-06-24T00:00:00"/>
    <n v="29"/>
    <s v="F"/>
    <x v="3"/>
    <s v="RIO DE JANEIRO"/>
    <s v="TAUA"/>
    <e v="#N/A"/>
    <s v="21994266022 21994266022"/>
    <s v="Sem Navegação"/>
    <s v="Sim"/>
    <d v="2026-05-21T00:00:00"/>
    <m/>
    <m/>
    <x v="111"/>
    <d v="2026-05-25T00:00:00"/>
    <x v="0"/>
    <s v="Saúde Mental096412583"/>
    <x v="5"/>
  </r>
  <r>
    <x v="1"/>
    <x v="15"/>
    <s v="Ativo"/>
    <d v="2026-04-10T00:00:00"/>
    <s v="754205533"/>
    <s v="SILVIA DA CRUZ FERREIRA SOBRAL"/>
    <s v="05565797713"/>
    <d v="1982-01-11T00:00:00"/>
    <n v="44"/>
    <s v="F"/>
    <x v="3"/>
    <s v="RIO DE JANEIRO"/>
    <s v="NÍVEL 200"/>
    <n v="200"/>
    <s v="21994669542"/>
    <s v="Conexa"/>
    <s v="Sim"/>
    <m/>
    <m/>
    <m/>
    <x v="114"/>
    <m/>
    <x v="5"/>
    <s v="Saúde Mental754205533"/>
    <x v="0"/>
  </r>
  <r>
    <x v="1"/>
    <x v="15"/>
    <s v="Ativo"/>
    <d v="2026-03-26T00:00:00"/>
    <s v="084599375"/>
    <s v="FERNANDO SARTO FILHO"/>
    <n v="68911912700"/>
    <d v="1958-08-12T00:00:00"/>
    <n v="67"/>
    <s v="M"/>
    <x v="3"/>
    <s v="RIO DE JANEIRO"/>
    <s v="SAO CRISTOVAO"/>
    <n v="50"/>
    <s v="21995163935 21995163935"/>
    <s v="Sem Navegação"/>
    <s v="N/A"/>
    <d v="2026-03-23T00:00:00"/>
    <m/>
    <m/>
    <x v="96"/>
    <d v="2026-10-04T00:00:00"/>
    <x v="0"/>
    <s v="Saúde Mental084599375"/>
    <x v="2"/>
  </r>
  <r>
    <x v="1"/>
    <x v="15"/>
    <s v="Ativo"/>
    <d v="2026-02-12T00:00:00"/>
    <s v="093793873"/>
    <s v="SENDY VIEIRA TAVARES DOS SANTOS"/>
    <n v="10672333775"/>
    <d v="1984-09-16T00:00:00"/>
    <n v="41"/>
    <s v="F"/>
    <x v="3"/>
    <s v="RIO DE JANEIRO"/>
    <m/>
    <n v="75"/>
    <s v="21995353156 21995353156"/>
    <s v="Sem Navegação"/>
    <s v="N/A"/>
    <m/>
    <m/>
    <m/>
    <x v="66"/>
    <d v="2026-02-10T00:00:00"/>
    <x v="0"/>
    <s v="Saúde Mental093793873"/>
    <x v="3"/>
  </r>
  <r>
    <x v="1"/>
    <x v="15"/>
    <s v="Ativo"/>
    <d v="2026-05-06T00:00:00"/>
    <s v="072370511"/>
    <s v="ELAINE FERREIRA FARIA SANTOS"/>
    <n v="10087740737"/>
    <d v="1982-02-26T00:00:00"/>
    <n v="44"/>
    <s v="F"/>
    <x v="3"/>
    <s v="BELFORD ROXO"/>
    <s v="GLAUCIA"/>
    <n v="200"/>
    <s v="21995639008 21992833197"/>
    <s v="Sem Navegação"/>
    <m/>
    <m/>
    <m/>
    <m/>
    <x v="123"/>
    <d v="2026-05-15T00:00:00"/>
    <x v="0"/>
    <s v="Saúde Mental072370511"/>
    <x v="5"/>
  </r>
  <r>
    <x v="1"/>
    <x v="15"/>
    <s v="Ativo"/>
    <d v="2026-02-26T00:00:00"/>
    <s v="095570125"/>
    <s v="LEYVISON HENRIQUE DE OLIVEIRA"/>
    <n v="14165535761"/>
    <d v="1991-09-19T00:00:00"/>
    <n v="34"/>
    <s v="M"/>
    <x v="3"/>
    <s v="DUQUE DE CAXIAS"/>
    <m/>
    <n v="120"/>
    <s v="21995677101 21995677101"/>
    <s v="Sem Navegação"/>
    <s v="N/A"/>
    <m/>
    <m/>
    <m/>
    <x v="29"/>
    <d v="2026-03-02T00:00:00"/>
    <x v="0"/>
    <s v="Saúde Mental095570125"/>
    <x v="3"/>
  </r>
  <r>
    <x v="1"/>
    <x v="15"/>
    <s v="Ativo"/>
    <d v="2026-04-22T00:00:00"/>
    <s v="096381229"/>
    <s v="EMERSON JASBINSCHEK DOS REIS PINHEIRO"/>
    <n v="3763428704"/>
    <d v="1972-09-20T00:00:00"/>
    <n v="53"/>
    <s v="M"/>
    <x v="3"/>
    <s v="RIO DE JANEIRO"/>
    <s v="BARRA OLIMPICA"/>
    <n v="600"/>
    <s v="21995707790 21995707790"/>
    <s v="Sem Navegação"/>
    <m/>
    <m/>
    <m/>
    <m/>
    <x v="127"/>
    <d v="2026-04-24T00:00:00"/>
    <x v="0"/>
    <s v="Saúde Mental096381229"/>
    <x v="0"/>
  </r>
  <r>
    <x v="1"/>
    <x v="15"/>
    <s v="Ativo"/>
    <d v="2026-05-21T00:00:00"/>
    <s v="092860354"/>
    <s v="ISABELA CURY DE CASTRO CARNEIRO"/>
    <n v="15349274767"/>
    <d v="1993-09-11T00:00:00"/>
    <n v="32"/>
    <s v="F"/>
    <x v="6"/>
    <m/>
    <m/>
    <m/>
    <s v="21995766668 21999758708"/>
    <s v="Sem Navegação"/>
    <s v="Sim"/>
    <d v="2026-05-21T00:00:00"/>
    <m/>
    <m/>
    <x v="111"/>
    <d v="2026-05-27T00:00:00"/>
    <x v="0"/>
    <s v="Saúde Mental092860354"/>
    <x v="5"/>
  </r>
  <r>
    <x v="1"/>
    <x v="15"/>
    <s v="Ativo"/>
    <d v="2026-02-26T00:00:00"/>
    <s v="096366768"/>
    <s v="THAMIRES MOTTA PORTILHO"/>
    <n v="5575546756"/>
    <d v="1991-08-11T00:00:00"/>
    <n v="34"/>
    <s v="F"/>
    <x v="3"/>
    <s v="RIO DE JANEIRO"/>
    <m/>
    <n v="380"/>
    <s v="21996021444 21985203353 21985203358"/>
    <s v="Sem Navegação"/>
    <s v="N/A"/>
    <m/>
    <m/>
    <m/>
    <x v="52"/>
    <d v="2026-02-25T00:00:00"/>
    <x v="0"/>
    <s v="Saúde Mental096366768"/>
    <x v="3"/>
  </r>
  <r>
    <x v="1"/>
    <x v="15"/>
    <s v="Ativo"/>
    <d v="2026-04-10T00:00:00"/>
    <s v="085494165"/>
    <s v="MANON CODECO BARRETO"/>
    <s v="11853839728"/>
    <d v="1987-01-26T00:00:00"/>
    <n v="39"/>
    <s v="F"/>
    <x v="3"/>
    <s v="NITEROI"/>
    <m/>
    <s v="NÍVEL 450"/>
    <s v="21996833362"/>
    <s v="Conexa"/>
    <s v="Sim"/>
    <m/>
    <m/>
    <m/>
    <x v="115"/>
    <m/>
    <x v="5"/>
    <s v="Saúde Mental085494165"/>
    <x v="0"/>
  </r>
  <r>
    <x v="1"/>
    <x v="15"/>
    <s v="Ativo"/>
    <d v="2026-04-10T00:00:00"/>
    <s v="212209000"/>
    <s v="IRMA VIVIANI DE PAULA"/>
    <s v="74474383753"/>
    <d v="1959-02-25T00:00:00"/>
    <n v="67"/>
    <s v="F"/>
    <x v="3"/>
    <s v="RIO DE JANEIRO"/>
    <m/>
    <s v="NÍVEL 600"/>
    <s v="21996835996"/>
    <s v="Conexa"/>
    <s v="Sim"/>
    <m/>
    <m/>
    <m/>
    <x v="16"/>
    <m/>
    <x v="9"/>
    <s v="Saúde Mental212209000"/>
    <x v="0"/>
  </r>
  <r>
    <x v="1"/>
    <x v="15"/>
    <s v="Ativo"/>
    <d v="2026-02-26T00:00:00"/>
    <s v="096137671"/>
    <s v="DAVI CANTANHEDE RODRIGUES"/>
    <n v="17210230700"/>
    <d v="1999-11-30T00:00:00"/>
    <n v="26"/>
    <s v="M"/>
    <x v="3"/>
    <s v="RIO DE JANEIRO"/>
    <m/>
    <n v="450"/>
    <s v="21997094335 21997094335 21980071579 21980071579"/>
    <s v="Sem Navegação"/>
    <s v="N/A"/>
    <m/>
    <m/>
    <m/>
    <x v="29"/>
    <d v="2026-03-02T00:00:00"/>
    <x v="0"/>
    <s v="Saúde Mental096137671"/>
    <x v="3"/>
  </r>
  <r>
    <x v="1"/>
    <x v="15"/>
    <s v="Ativo"/>
    <d v="2026-05-25T00:00:00"/>
    <s v="082842503"/>
    <s v="LUZIETE MACHADO FERNANDES"/>
    <n v="9307895716"/>
    <d v="1978-04-20T00:00:00"/>
    <n v="48"/>
    <s v="F"/>
    <x v="0"/>
    <s v="SAO PAULO"/>
    <s v="BELA VISTA"/>
    <e v="#N/A"/>
    <s v="21997544050 21998572349 2198572349 2198572349 21997544050"/>
    <s v="Sem Navegação"/>
    <m/>
    <m/>
    <m/>
    <m/>
    <x v="101"/>
    <d v="2026-05-26T00:00:00"/>
    <x v="9"/>
    <s v="Saúde Mental082842503"/>
    <x v="5"/>
  </r>
  <r>
    <x v="1"/>
    <x v="15"/>
    <s v="Ativo"/>
    <d v="2026-05-05T00:00:00"/>
    <s v="082350582"/>
    <s v="ANDREZA BRAGA BATISTA MESSEDER ALMEIDA"/>
    <n v="5664909781"/>
    <d v="1983-05-25T00:00:00"/>
    <n v="43"/>
    <s v="F"/>
    <x v="3"/>
    <s v="RIO DE JANEIRO"/>
    <m/>
    <n v="60"/>
    <s v="21997797541 21987624419"/>
    <s v="Sem Navegação"/>
    <m/>
    <m/>
    <m/>
    <m/>
    <x v="107"/>
    <d v="2026-05-05T00:00:00"/>
    <x v="0"/>
    <s v="Saúde Mental082350582"/>
    <x v="5"/>
  </r>
  <r>
    <x v="1"/>
    <x v="15"/>
    <s v="Ativo"/>
    <d v="2026-05-11T00:00:00"/>
    <s v="097426741"/>
    <s v="BEATRIZ FERREIRA E SILVA MEDEIROS"/>
    <n v="8872443784"/>
    <d v="1981-01-01T00:00:00"/>
    <n v="45"/>
    <s v="F"/>
    <x v="3"/>
    <s v="RIO DE JANEIRO"/>
    <s v="BARRA DA TIJUCA"/>
    <e v="#N/A"/>
    <s v="21997844700 21997844700"/>
    <s v="Sem Navegação"/>
    <m/>
    <m/>
    <m/>
    <m/>
    <x v="71"/>
    <d v="2026-05-15T00:00:00"/>
    <x v="0"/>
    <s v="Saúde Mental097426741"/>
    <x v="5"/>
  </r>
  <r>
    <x v="1"/>
    <x v="15"/>
    <s v="Ativo"/>
    <d v="2026-02-26T00:00:00"/>
    <s v="094909517"/>
    <s v="CELI TAMARA DE PINHO EVANGELISTA"/>
    <n v="12260243789"/>
    <d v="1991-02-04T00:00:00"/>
    <n v="35"/>
    <s v="F"/>
    <x v="3"/>
    <s v="ITABORAI"/>
    <m/>
    <n v="75"/>
    <s v="21998486788 21998486788"/>
    <s v="Sem Navegação"/>
    <s v="N/A"/>
    <m/>
    <m/>
    <m/>
    <x v="52"/>
    <d v="2026-02-25T00:00:00"/>
    <x v="0"/>
    <s v="Saúde Mental094909517"/>
    <x v="3"/>
  </r>
  <r>
    <x v="1"/>
    <x v="15"/>
    <s v="Ativo"/>
    <d v="2026-03-23T00:00:00"/>
    <s v="093554068"/>
    <s v="MELLINA SOUSA CAPETINGA SENDIM"/>
    <n v="4414729661"/>
    <d v="1978-11-12T00:00:00"/>
    <n v="47"/>
    <s v="F"/>
    <x v="3"/>
    <s v="RIO DE JANEIRO"/>
    <m/>
    <n v="450"/>
    <s v="21998785617 21998785617 21992738217"/>
    <s v="Sem Navegação"/>
    <s v="N/A"/>
    <d v="2026-03-04T00:00:00"/>
    <m/>
    <m/>
    <x v="54"/>
    <d v="2026-03-17T00:00:00"/>
    <x v="0"/>
    <s v="Saúde Mental093554068"/>
    <x v="2"/>
  </r>
  <r>
    <x v="1"/>
    <x v="15"/>
    <s v="Ativo"/>
    <d v="2026-03-05T00:00:00"/>
    <s v="095570075"/>
    <s v="JOSE ILLAN CAMILO DA SILVA"/>
    <n v="19791677700"/>
    <d v="2003-09-18T00:00:00"/>
    <n v="22"/>
    <s v="M"/>
    <x v="3"/>
    <s v="DUQUE DE CAXIAS"/>
    <m/>
    <n v="120"/>
    <s v="21999137160 21999137160"/>
    <s v="Sem Navegação"/>
    <s v="N/A"/>
    <m/>
    <m/>
    <m/>
    <x v="63"/>
    <d v="2026-03-05T00:00:00"/>
    <x v="0"/>
    <s v="Saúde Mental095570075"/>
    <x v="3"/>
  </r>
  <r>
    <x v="1"/>
    <x v="15"/>
    <s v="Ativo"/>
    <d v="2026-02-19T00:00:00"/>
    <s v="755335120"/>
    <s v="MICHELLE DOS SANTOS MELONI"/>
    <n v="9115087751"/>
    <d v="1981-06-13T00:00:00"/>
    <n v="44"/>
    <s v="F"/>
    <x v="3"/>
    <s v="RIO DE JANEIRO"/>
    <m/>
    <n v="100"/>
    <s v="21999232626 21996643661"/>
    <s v="Sem Navegação"/>
    <s v="N/A"/>
    <m/>
    <m/>
    <m/>
    <x v="78"/>
    <d v="2026-02-26T00:00:00"/>
    <x v="0"/>
    <s v="Saúde Mental755335120"/>
    <x v="3"/>
  </r>
  <r>
    <x v="1"/>
    <x v="15"/>
    <s v="Ativo"/>
    <d v="2026-02-26T00:00:00"/>
    <s v="095252045"/>
    <s v="CLAUDIA VIANA DA SILVA SILVA"/>
    <n v="16199277724"/>
    <d v="2001-06-06T00:00:00"/>
    <n v="24"/>
    <s v="F"/>
    <x v="3"/>
    <s v="RIO DE JANEIRO"/>
    <m/>
    <n v="380"/>
    <s v="21999450454 24999450454"/>
    <s v="Sem Navegação"/>
    <s v="N/A"/>
    <m/>
    <m/>
    <m/>
    <x v="52"/>
    <d v="2026-02-24T00:00:00"/>
    <x v="0"/>
    <s v="Saúde Mental095252045"/>
    <x v="3"/>
  </r>
  <r>
    <x v="1"/>
    <x v="15"/>
    <s v="Ativo"/>
    <d v="2026-04-10T00:00:00"/>
    <s v="093181385"/>
    <s v="MAIVA ANGELINA LIMA"/>
    <s v="70829683704"/>
    <d v="1962-05-15T00:00:00"/>
    <n v="63"/>
    <s v="F"/>
    <x v="3"/>
    <s v="RIO DE JANEIRO"/>
    <m/>
    <s v="NÍVEL 450"/>
    <s v="21999840157"/>
    <s v="Conexa"/>
    <s v="Sim"/>
    <m/>
    <m/>
    <m/>
    <x v="16"/>
    <m/>
    <x v="5"/>
    <s v="Saúde Mental093181385"/>
    <x v="0"/>
  </r>
  <r>
    <x v="1"/>
    <x v="15"/>
    <s v="Ativo"/>
    <d v="2026-02-12T00:00:00"/>
    <s v="093906758"/>
    <s v="JESSICA PEREIRA RANGEL"/>
    <n v="16666260740"/>
    <d v="1996-12-16T00:00:00"/>
    <n v="29"/>
    <s v="F"/>
    <x v="0"/>
    <s v="SAO PAULO"/>
    <m/>
    <n v="60"/>
    <s v="22992713544 22981372211 22992713544"/>
    <s v="Sem Navegação"/>
    <s v="N/A"/>
    <m/>
    <m/>
    <m/>
    <x v="110"/>
    <d v="2026-02-12T00:00:00"/>
    <x v="0"/>
    <s v="Saúde Mental093906758"/>
    <x v="3"/>
  </r>
  <r>
    <x v="1"/>
    <x v="15"/>
    <s v="Ativo"/>
    <d v="2026-02-12T00:00:00"/>
    <s v="089137238"/>
    <s v="VITOR HUGO TAVARES DE SOUZA"/>
    <n v="20794404707"/>
    <d v="2001-05-31T00:00:00"/>
    <n v="25"/>
    <s v="M"/>
    <x v="3"/>
    <s v="CAMPOS DOS GOYTACAZES"/>
    <m/>
    <n v="75"/>
    <s v="22997428545 22997428545"/>
    <s v="Sem Navegação"/>
    <s v="N/A"/>
    <m/>
    <m/>
    <m/>
    <x v="9"/>
    <d v="2026-02-13T00:00:00"/>
    <x v="0"/>
    <s v="Saúde Mental089137238"/>
    <x v="3"/>
  </r>
  <r>
    <x v="1"/>
    <x v="15"/>
    <s v="Ativo"/>
    <d v="2026-04-28T00:00:00"/>
    <s v="190527528"/>
    <s v="GUIOMAR DA SILVA BOQUIMPANI"/>
    <n v="4790571769"/>
    <d v="1938-08-30T00:00:00"/>
    <n v="87"/>
    <s v="F"/>
    <x v="3"/>
    <s v="RIO DE JANEIRO"/>
    <s v="PECHINCHA"/>
    <n v="600"/>
    <s v="24988355764 21984614088 2133921536"/>
    <s v="Sem Navegação"/>
    <m/>
    <m/>
    <m/>
    <m/>
    <x v="121"/>
    <d v="2026-04-28T00:00:00"/>
    <x v="0"/>
    <s v="Saúde Mental190527528"/>
    <x v="0"/>
  </r>
  <r>
    <x v="1"/>
    <x v="15"/>
    <s v="Ativo"/>
    <d v="2026-02-12T00:00:00"/>
    <s v="742317110"/>
    <s v="DANIEL LOPES DE SOUZA"/>
    <n v="7922971729"/>
    <d v="1980-01-15T00:00:00"/>
    <n v="46"/>
    <s v="M"/>
    <x v="3"/>
    <s v="PETROPOLIS"/>
    <m/>
    <n v="200"/>
    <s v="24988384526 2422320369"/>
    <s v="Sem Navegação"/>
    <s v="N/A"/>
    <m/>
    <m/>
    <m/>
    <x v="77"/>
    <d v="2026-01-13T00:00:00"/>
    <x v="0"/>
    <s v="Saúde Mental742317110"/>
    <x v="3"/>
  </r>
  <r>
    <x v="1"/>
    <x v="15"/>
    <s v="Ativo"/>
    <d v="2026-05-13T00:00:00"/>
    <s v="093690437"/>
    <s v="GIOVANNA FERREIRA PINHEIRO"/>
    <n v="20316201774"/>
    <d v="2008-09-22T00:00:00"/>
    <n v="17"/>
    <s v="F"/>
    <x v="3"/>
    <s v="VOLTA REDONDA"/>
    <m/>
    <n v="450"/>
    <s v="24999427112 24999427112 24993047472"/>
    <s v="Sem Navegação"/>
    <m/>
    <m/>
    <m/>
    <m/>
    <x v="84"/>
    <d v="2026-05-19T00:00:00"/>
    <x v="0"/>
    <s v="Saúde Mental093690437"/>
    <x v="5"/>
  </r>
  <r>
    <x v="1"/>
    <x v="15"/>
    <s v="Ativo"/>
    <d v="2026-02-12T00:00:00"/>
    <s v="094133587"/>
    <s v="GLENDA SANTOS BONIFACIO"/>
    <n v="12194439722"/>
    <d v="1988-10-01T00:00:00"/>
    <n v="37"/>
    <s v="F"/>
    <x v="3"/>
    <s v="BARRA MANSA"/>
    <m/>
    <n v="200"/>
    <s v="24999463280 24999463280 24999463280"/>
    <s v="Sem Navegação"/>
    <s v="N/A"/>
    <m/>
    <m/>
    <m/>
    <x v="66"/>
    <d v="2026-02-11T00:00:00"/>
    <x v="0"/>
    <s v="Saúde Mental094133587"/>
    <x v="3"/>
  </r>
  <r>
    <x v="1"/>
    <x v="15"/>
    <s v="Ativo"/>
    <d v="2026-04-10T00:00:00"/>
    <s v="093957252"/>
    <s v="THAIS FERNANDA OLIVEIRA SANTOS"/>
    <s v="16981326620"/>
    <d v="2008-03-29T00:00:00"/>
    <n v="18"/>
    <s v="F"/>
    <x v="13"/>
    <s v="ITABIRITO"/>
    <s v="NÍVEL 750"/>
    <n v="750"/>
    <s v="31988425127"/>
    <s v="Conexa"/>
    <s v="Sim"/>
    <m/>
    <m/>
    <m/>
    <x v="114"/>
    <m/>
    <x v="5"/>
    <s v="Saúde Mental093957252"/>
    <x v="0"/>
  </r>
  <r>
    <x v="1"/>
    <x v="15"/>
    <s v="Ativo"/>
    <d v="2026-04-10T00:00:00"/>
    <s v="093957251"/>
    <s v="VANIA MARIA DOS SANTOS OLIVEIRA"/>
    <s v="89084497600"/>
    <d v="1973-12-04T00:00:00"/>
    <n v="52"/>
    <s v="F"/>
    <x v="13"/>
    <s v="ITABIRITO"/>
    <m/>
    <s v="NÍVEL 750"/>
    <s v="31988509513"/>
    <s v="Conexa"/>
    <s v="Sim"/>
    <m/>
    <m/>
    <m/>
    <x v="40"/>
    <m/>
    <x v="1"/>
    <s v="Saúde Mental093957251"/>
    <x v="2"/>
  </r>
  <r>
    <x v="1"/>
    <x v="15"/>
    <s v="Ativo"/>
    <d v="2026-05-04T00:00:00"/>
    <s v="092988821"/>
    <s v="RENATA BACELAR TEIXEIRA"/>
    <n v="3232707602"/>
    <d v="1979-01-23T00:00:00"/>
    <n v="47"/>
    <s v="F"/>
    <x v="13"/>
    <s v="BELO HORIZONTE"/>
    <m/>
    <n v="750"/>
    <s v="31991087337 31991087337"/>
    <s v="Sem Navegação"/>
    <m/>
    <m/>
    <m/>
    <m/>
    <x v="97"/>
    <d v="2026-07-05T00:00:00"/>
    <x v="0"/>
    <s v="Saúde Mental092988821"/>
    <x v="0"/>
  </r>
  <r>
    <x v="1"/>
    <x v="15"/>
    <s v="Ativo"/>
    <d v="2026-05-11T00:00:00"/>
    <s v="096284145"/>
    <s v="HADJIDAKIS JUNIOR DE SOUZA"/>
    <n v="8265997612"/>
    <d v="1987-05-21T00:00:00"/>
    <n v="39"/>
    <s v="M"/>
    <x v="13"/>
    <s v="CONTAGEM"/>
    <m/>
    <n v="380"/>
    <s v="31995773401 31995773401"/>
    <s v="Sem Navegação"/>
    <m/>
    <m/>
    <m/>
    <m/>
    <x v="82"/>
    <d v="2026-05-14T00:00:00"/>
    <x v="0"/>
    <s v="Saúde Mental096284145"/>
    <x v="5"/>
  </r>
  <r>
    <x v="1"/>
    <x v="15"/>
    <s v="Ativo"/>
    <d v="2026-04-10T00:00:00"/>
    <s v="085360700"/>
    <s v="ANDRE DE ALMEIDA DOMINGOS"/>
    <s v="07339538674"/>
    <d v="1986-04-11T00:00:00"/>
    <n v="39"/>
    <s v="M"/>
    <x v="13"/>
    <s v="BELO HORIZONTE"/>
    <m/>
    <s v="NÍVEL 450"/>
    <s v="31996357544"/>
    <s v="Conexa"/>
    <s v="Sim"/>
    <m/>
    <m/>
    <m/>
    <x v="176"/>
    <m/>
    <x v="4"/>
    <s v="Saúde Mental085360700"/>
    <x v="2"/>
  </r>
  <r>
    <x v="1"/>
    <x v="15"/>
    <s v="Ativo"/>
    <d v="2026-02-26T00:00:00"/>
    <s v="088476655"/>
    <s v="FERNANDO RAMOS CARVALHO"/>
    <n v="10138904693"/>
    <d v="1994-10-10T00:00:00"/>
    <n v="31"/>
    <s v="M"/>
    <x v="13"/>
    <s v="BRUMADINHO"/>
    <m/>
    <n v="750"/>
    <s v="31997039910 31999088585"/>
    <s v="Sem Navegação"/>
    <s v="N/A"/>
    <m/>
    <m/>
    <m/>
    <x v="52"/>
    <d v="2026-02-25T00:00:00"/>
    <x v="0"/>
    <s v="Saúde Mental088476655"/>
    <x v="3"/>
  </r>
  <r>
    <x v="1"/>
    <x v="15"/>
    <s v="Ativo"/>
    <d v="2026-03-05T00:00:00"/>
    <s v="096401895"/>
    <s v="GUSTAVO BARCELOS DE SA"/>
    <n v="12626593613"/>
    <d v="1995-01-17T00:00:00"/>
    <n v="31"/>
    <s v="M"/>
    <x v="13"/>
    <s v="UBERLANDIA"/>
    <m/>
    <n v="450"/>
    <s v="34991826862 34991826862 34991826862"/>
    <s v="Sem Navegação"/>
    <s v="N/A"/>
    <m/>
    <m/>
    <m/>
    <x v="81"/>
    <d v="2026-03-09T00:00:00"/>
    <x v="0"/>
    <s v="Saúde Mental096401895"/>
    <x v="2"/>
  </r>
  <r>
    <x v="1"/>
    <x v="15"/>
    <s v="Ativo"/>
    <d v="2026-02-26T00:00:00"/>
    <s v="096005923"/>
    <s v="MARCELA MOREIRA DE OLIVEIRA"/>
    <n v="13809082643"/>
    <d v="1998-04-02T00:00:00"/>
    <n v="28"/>
    <s v="F"/>
    <x v="13"/>
    <s v="UBERLANDIA"/>
    <m/>
    <n v="380"/>
    <s v="34996385915 34996385915 34996385915"/>
    <s v="Sem Navegação"/>
    <s v="N/A"/>
    <m/>
    <m/>
    <m/>
    <x v="60"/>
    <d v="2026-02-27T00:00:00"/>
    <x v="0"/>
    <s v="Saúde Mental096005923"/>
    <x v="3"/>
  </r>
  <r>
    <x v="1"/>
    <x v="15"/>
    <s v="Ativo"/>
    <d v="2026-03-23T00:00:00"/>
    <s v="081863110"/>
    <s v="RAPHAELY LUNA SILVA"/>
    <n v="11685708676"/>
    <d v="2001-11-12T00:00:00"/>
    <n v="24"/>
    <s v="F"/>
    <x v="13"/>
    <s v="MUNHOZ"/>
    <m/>
    <n v="380"/>
    <s v="3597258846 35998260259"/>
    <s v="Sem Navegação"/>
    <s v="N/A"/>
    <d v="2026-01-23T00:00:00"/>
    <m/>
    <m/>
    <x v="51"/>
    <d v="2026-03-25T00:00:00"/>
    <x v="0"/>
    <s v="Saúde Mental081863110"/>
    <x v="2"/>
  </r>
  <r>
    <x v="1"/>
    <x v="15"/>
    <s v="Ativo"/>
    <d v="2026-04-29T00:00:00"/>
    <s v="095728866"/>
    <s v="DANIELLY GONCALVES PEREIRA GOMES"/>
    <n v="15975504694"/>
    <d v="2003-11-06T00:00:00"/>
    <n v="22"/>
    <s v="F"/>
    <x v="6"/>
    <m/>
    <m/>
    <m/>
    <s v="3899496676 38999496676"/>
    <s v="Sem Navegação"/>
    <m/>
    <m/>
    <m/>
    <m/>
    <x v="87"/>
    <d v="2026-05-05T00:00:00"/>
    <x v="0"/>
    <s v="Saúde Mental095728866"/>
    <x v="0"/>
  </r>
  <r>
    <x v="1"/>
    <x v="15"/>
    <s v="Ativo"/>
    <d v="2026-03-11T00:00:00"/>
    <s v="096029003"/>
    <s v="LETICIA DOMINGUES MOROSKI MACHADO FERREIRA"/>
    <n v="7508509900"/>
    <d v="1995-10-02T00:00:00"/>
    <n v="30"/>
    <s v="F"/>
    <x v="6"/>
    <m/>
    <m/>
    <m/>
    <s v="4196813966 41996813966"/>
    <s v="Sem Navegação"/>
    <s v="N/A"/>
    <m/>
    <m/>
    <m/>
    <x v="54"/>
    <d v="2026-03-10T00:00:00"/>
    <x v="0"/>
    <s v="Saúde Mental096029003"/>
    <x v="2"/>
  </r>
  <r>
    <x v="1"/>
    <x v="15"/>
    <s v="Ativo"/>
    <d v="2026-02-19T00:00:00"/>
    <s v="086382195"/>
    <s v="ALEXANDRE CARBONERA BETTIATO"/>
    <n v="68747861053"/>
    <d v="1974-08-28T00:00:00"/>
    <n v="51"/>
    <s v="M"/>
    <x v="2"/>
    <s v="CAMPO LARGO"/>
    <m/>
    <n v="380"/>
    <s v="41996945511 41996945511"/>
    <s v="Sem Navegação"/>
    <s v="N/A"/>
    <m/>
    <m/>
    <m/>
    <x v="6"/>
    <d v="2026-02-18T00:00:00"/>
    <x v="0"/>
    <s v="Saúde Mental086382195"/>
    <x v="3"/>
  </r>
  <r>
    <x v="1"/>
    <x v="15"/>
    <s v="Ativo"/>
    <d v="2026-02-12T00:00:00"/>
    <s v="052713202"/>
    <s v="NALINEZ ZANON"/>
    <n v="78632994972"/>
    <d v="1966-03-17T00:00:00"/>
    <n v="60"/>
    <s v="F"/>
    <x v="2"/>
    <s v="CURITIBA"/>
    <m/>
    <n v="400"/>
    <s v="41999748024 4133568024"/>
    <s v="Sem Navegação"/>
    <s v="N/A"/>
    <m/>
    <m/>
    <m/>
    <x v="110"/>
    <d v="2026-02-09T00:00:00"/>
    <x v="0"/>
    <s v="Saúde Mental052713202"/>
    <x v="3"/>
  </r>
  <r>
    <x v="1"/>
    <x v="15"/>
    <s v="Ativo"/>
    <d v="2026-04-10T00:00:00"/>
    <s v="094171261"/>
    <s v="MATEUS COSTA ALVES"/>
    <s v="01854878077"/>
    <d v="1988-04-25T00:00:00"/>
    <n v="37"/>
    <s v="M"/>
    <x v="4"/>
    <s v="ITAPEMA"/>
    <m/>
    <s v="NÍVEL 380"/>
    <s v="47989214681"/>
    <s v="Conexa"/>
    <s v="Sim"/>
    <m/>
    <m/>
    <m/>
    <x v="68"/>
    <m/>
    <x v="5"/>
    <s v="Saúde Mental094171261"/>
    <x v="2"/>
  </r>
  <r>
    <x v="1"/>
    <x v="15"/>
    <s v="Ativo"/>
    <d v="2026-02-26T00:00:00"/>
    <s v="095943439"/>
    <s v="LUCIANA CHAVES DE OLIVEIRA"/>
    <n v="3126605109"/>
    <d v="1994-08-16T00:00:00"/>
    <n v="31"/>
    <s v="F"/>
    <x v="5"/>
    <s v="BRASILIA"/>
    <m/>
    <n v="80"/>
    <s v="6133917088 61983530083"/>
    <s v="Sem Navegação"/>
    <s v="N/A"/>
    <m/>
    <m/>
    <m/>
    <x v="52"/>
    <d v="2026-02-25T00:00:00"/>
    <x v="0"/>
    <s v="Saúde Mental095943439"/>
    <x v="3"/>
  </r>
  <r>
    <x v="1"/>
    <x v="15"/>
    <s v="Ativo"/>
    <d v="2026-05-06T00:00:00"/>
    <s v="095980984"/>
    <s v="GABRIELA ALVES DE ALMEIDA"/>
    <n v="2284246150"/>
    <d v="1988-06-18T00:00:00"/>
    <n v="37"/>
    <s v="F"/>
    <x v="5"/>
    <s v="BRASILIA"/>
    <s v="SETOR SUL (GAMA)"/>
    <n v="380"/>
    <s v="6196881718 6130397400 6192299192 61996881718 61996881718"/>
    <s v="Sem Navegação"/>
    <m/>
    <m/>
    <m/>
    <m/>
    <x v="123"/>
    <d v="2026-07-05T00:00:00"/>
    <x v="0"/>
    <s v="Saúde Mental095980984"/>
    <x v="5"/>
  </r>
  <r>
    <x v="1"/>
    <x v="15"/>
    <s v="Ativo"/>
    <d v="2026-04-10T00:00:00"/>
    <s v="093795808"/>
    <s v="ELAINE ALMEIDA NUNES SANTOS"/>
    <s v="83210938172"/>
    <d v="1976-02-27T00:00:00"/>
    <n v="50"/>
    <s v="F"/>
    <x v="11"/>
    <s v="VALPARAISO DE GOIAS"/>
    <m/>
    <s v="NÍVEL 80"/>
    <s v="61981821918"/>
    <s v="Conexa"/>
    <s v="Sim"/>
    <m/>
    <m/>
    <m/>
    <x v="70"/>
    <m/>
    <x v="5"/>
    <s v="Saúde Mental093795808"/>
    <x v="2"/>
  </r>
  <r>
    <x v="1"/>
    <x v="15"/>
    <s v="Ativo"/>
    <d v="2026-03-23T00:00:00"/>
    <s v="093799853"/>
    <s v="KAROLYNE FERREIRA DANTAS"/>
    <n v="5792643199"/>
    <d v="2012-02-16T00:00:00"/>
    <n v="14"/>
    <s v="F"/>
    <x v="5"/>
    <s v="BRASILIA"/>
    <m/>
    <n v="80"/>
    <s v="61982024534 6199893-7939"/>
    <s v="Sem Navegação"/>
    <s v="N/A"/>
    <d v="2026-02-23T00:00:00"/>
    <m/>
    <m/>
    <x v="51"/>
    <d v="2026-03-21T00:00:00"/>
    <x v="0"/>
    <s v="Saúde Mental093799853"/>
    <x v="2"/>
  </r>
  <r>
    <x v="1"/>
    <x v="15"/>
    <s v="Ativo"/>
    <d v="2026-02-12T00:00:00"/>
    <s v="089234158"/>
    <s v="ADRIANA DE ANDRADE CARVALHO NAGATANI"/>
    <n v="15312959839"/>
    <d v="1973-05-10T00:00:00"/>
    <n v="53"/>
    <s v="F"/>
    <x v="0"/>
    <s v="SAO PAULO"/>
    <m/>
    <n v="450"/>
    <s v="61982029967 1140044400 61982029967"/>
    <s v="Sem Navegação"/>
    <s v="N/A"/>
    <m/>
    <m/>
    <m/>
    <x v="110"/>
    <d v="2026-02-10T00:00:00"/>
    <x v="0"/>
    <s v="Saúde Mental089234158"/>
    <x v="3"/>
  </r>
  <r>
    <x v="1"/>
    <x v="15"/>
    <s v="Ativo"/>
    <d v="2026-04-10T00:00:00"/>
    <s v="096074606"/>
    <s v="ISABELLA COLACO NUNES"/>
    <s v="08852253173"/>
    <d v="2009-04-10T00:00:00"/>
    <n v="17"/>
    <s v="F"/>
    <x v="5"/>
    <s v="BRASILIA"/>
    <m/>
    <s v="NÍVEL 80"/>
    <s v="61982577223"/>
    <s v="Conexa"/>
    <s v="Sim"/>
    <m/>
    <m/>
    <m/>
    <x v="112"/>
    <m/>
    <x v="5"/>
    <s v="Saúde Mental096074606"/>
    <x v="0"/>
  </r>
  <r>
    <x v="1"/>
    <x v="15"/>
    <s v="Ativo"/>
    <d v="2026-05-20T00:00:00"/>
    <s v="095980983"/>
    <s v="FRANCENILDO DO NASCIMENTO ROCHA"/>
    <n v="3708389395"/>
    <d v="1990-04-29T00:00:00"/>
    <n v="36"/>
    <s v="M"/>
    <x v="5"/>
    <s v="BRASILIA"/>
    <s v="TAGUATINGA NORTE"/>
    <e v="#N/A"/>
    <s v="61983535862 62981265159 62981265159"/>
    <s v="Sem Navegação"/>
    <m/>
    <m/>
    <m/>
    <m/>
    <x v="22"/>
    <d v="2026-05-25T00:00:00"/>
    <x v="0"/>
    <s v="Saúde Mental095980983"/>
    <x v="5"/>
  </r>
  <r>
    <x v="1"/>
    <x v="15"/>
    <s v="Ativo"/>
    <d v="2026-02-26T00:00:00"/>
    <s v="093785307"/>
    <s v="BRUNA DE SOUSA DA SILVA"/>
    <n v="5696840132"/>
    <d v="1997-08-15T00:00:00"/>
    <n v="28"/>
    <s v="F"/>
    <x v="5"/>
    <s v="BRASILIA"/>
    <m/>
    <n v="80"/>
    <s v="61983827750 9999999999"/>
    <s v="Sem Navegação"/>
    <s v="N/A"/>
    <m/>
    <m/>
    <m/>
    <x v="60"/>
    <d v="2026-03-03T00:00:00"/>
    <x v="0"/>
    <s v="Saúde Mental093785307"/>
    <x v="3"/>
  </r>
  <r>
    <x v="1"/>
    <x v="15"/>
    <s v="Ativo"/>
    <d v="2026-02-19T00:00:00"/>
    <s v="093784603"/>
    <s v="LUCIANA LIRA DE ABREU"/>
    <n v="256863130"/>
    <d v="1982-11-12T00:00:00"/>
    <n v="43"/>
    <s v="F"/>
    <x v="5"/>
    <s v="BRASILIA"/>
    <m/>
    <n v="80"/>
    <s v="61984219616 61991397250"/>
    <s v="Sem Navegação"/>
    <s v="N/A"/>
    <m/>
    <m/>
    <m/>
    <x v="78"/>
    <d v="2026-02-23T00:00:00"/>
    <x v="0"/>
    <s v="Saúde Mental093784603"/>
    <x v="3"/>
  </r>
  <r>
    <x v="1"/>
    <x v="15"/>
    <s v="Ativo"/>
    <d v="2026-05-07T00:00:00"/>
    <s v="085413697"/>
    <s v="MARIA LUIZA REZENDE DA SILVA"/>
    <n v="2003315314"/>
    <d v="1987-12-23T00:00:00"/>
    <n v="38"/>
    <s v="F"/>
    <x v="5"/>
    <s v="BRASILIA"/>
    <s v="RIACHO FUNDO I"/>
    <n v="80"/>
    <s v="61985598363 6185598363 61985598363"/>
    <s v="Sem Navegação"/>
    <m/>
    <m/>
    <m/>
    <m/>
    <x v="56"/>
    <d v="2026-08-05T00:00:00"/>
    <x v="0"/>
    <s v="Saúde Mental085413697"/>
    <x v="5"/>
  </r>
  <r>
    <x v="1"/>
    <x v="15"/>
    <s v="Ativo"/>
    <d v="2026-03-25T00:00:00"/>
    <s v="093785021"/>
    <s v="MARIA ROSINEIDE DE LIMA"/>
    <n v="3097530401"/>
    <d v="1977-11-06T00:00:00"/>
    <n v="48"/>
    <s v="F"/>
    <x v="5"/>
    <s v="BRASILIA"/>
    <s v="TAGUATINGA SUL"/>
    <n v="80"/>
    <s v="61985736236 61984111586"/>
    <s v="Sem Navegação"/>
    <s v="N/A"/>
    <d v="2026-03-23T00:00:00"/>
    <m/>
    <m/>
    <x v="89"/>
    <d v="2026-03-25T00:00:00"/>
    <x v="0"/>
    <s v="Saúde Mental093785021"/>
    <x v="2"/>
  </r>
  <r>
    <x v="1"/>
    <x v="15"/>
    <s v="Ativo"/>
    <d v="2026-02-12T00:00:00"/>
    <s v="093790285"/>
    <s v="WEVERTON LUIZ DA SILVA DE OLIVEIRA"/>
    <n v="2429382130"/>
    <d v="1989-07-30T00:00:00"/>
    <n v="36"/>
    <s v="M"/>
    <x v="5"/>
    <s v="BRASILIA"/>
    <m/>
    <n v="80"/>
    <s v="61991885753 6133932599"/>
    <s v="Sem Navegação"/>
    <s v="N/A"/>
    <m/>
    <m/>
    <m/>
    <x v="110"/>
    <d v="2026-02-11T00:00:00"/>
    <x v="0"/>
    <s v="Saúde Mental093790285"/>
    <x v="3"/>
  </r>
  <r>
    <x v="1"/>
    <x v="15"/>
    <s v="Ativo"/>
    <d v="2026-03-23T00:00:00"/>
    <s v="093795771"/>
    <s v="LUCIEDE SILVA DA CONCEICAO"/>
    <n v="82131414153"/>
    <d v="1975-09-10T00:00:00"/>
    <n v="50"/>
    <s v="F"/>
    <x v="5"/>
    <s v="BRASILIA"/>
    <m/>
    <n v="80"/>
    <s v="61994604584 61999834673"/>
    <s v="Sem Navegação"/>
    <s v="N/A"/>
    <d v="2026-03-04T00:00:00"/>
    <m/>
    <m/>
    <x v="54"/>
    <d v="2026-03-17T00:00:00"/>
    <x v="0"/>
    <s v="Saúde Mental093795771"/>
    <x v="2"/>
  </r>
  <r>
    <x v="1"/>
    <x v="15"/>
    <s v="Ativo"/>
    <d v="2026-05-11T00:00:00"/>
    <s v="095938772"/>
    <s v="LORENA BEATRIZ PINTO DOS SANTOS"/>
    <n v="7690081193"/>
    <d v="2002-12-29T00:00:00"/>
    <n v="23"/>
    <s v="F"/>
    <x v="5"/>
    <s v="BRASILIA"/>
    <s v="CEILANDIA NORTE"/>
    <n v="80"/>
    <s v="61996197194 61992419516"/>
    <s v="Sem Navegação"/>
    <m/>
    <m/>
    <m/>
    <m/>
    <x v="82"/>
    <d v="2026-05-14T00:00:00"/>
    <x v="0"/>
    <s v="Saúde Mental095938772"/>
    <x v="5"/>
  </r>
  <r>
    <x v="1"/>
    <x v="15"/>
    <s v="Ativo"/>
    <d v="2026-04-10T00:00:00"/>
    <s v="095788520"/>
    <s v="SOLANGE OLIVEIRA ROCHA"/>
    <s v="04470121509"/>
    <d v="1991-09-07T00:00:00"/>
    <n v="34"/>
    <s v="F"/>
    <x v="5"/>
    <s v="BRASILIA"/>
    <m/>
    <s v="NÍVEL 80"/>
    <s v="61996261805"/>
    <s v="Conexa"/>
    <s v="Sim"/>
    <m/>
    <m/>
    <m/>
    <x v="70"/>
    <m/>
    <x v="5"/>
    <s v="Saúde Mental095788520"/>
    <x v="2"/>
  </r>
  <r>
    <x v="1"/>
    <x v="15"/>
    <s v="Ativo"/>
    <d v="2026-05-06T00:00:00"/>
    <s v="095980978"/>
    <s v="CARLA OLIVEIRA SILVA"/>
    <n v="10171251636"/>
    <d v="1992-09-04T00:00:00"/>
    <n v="33"/>
    <s v="F"/>
    <x v="5"/>
    <s v="BRASILIA"/>
    <s v="SETOR HABITACIONAL VICENTE PIRES"/>
    <n v="380"/>
    <s v="61996802412 61996802412 61996802412"/>
    <s v="Sem Navegação"/>
    <m/>
    <m/>
    <m/>
    <m/>
    <x v="123"/>
    <d v="2026-05-22T00:00:00"/>
    <x v="0"/>
    <s v="Saúde Mental095980978"/>
    <x v="5"/>
  </r>
  <r>
    <x v="1"/>
    <x v="15"/>
    <s v="Ativo"/>
    <d v="2026-05-20T00:00:00"/>
    <s v="094584705"/>
    <s v="DOUGLAS DA SILVA E SOUSA"/>
    <n v="3420233140"/>
    <d v="1990-06-17T00:00:00"/>
    <n v="35"/>
    <s v="M"/>
    <x v="5"/>
    <s v="BRASILIA"/>
    <s v="SETOR HABITACIONAL ARNIQUEIRA"/>
    <e v="#N/A"/>
    <s v="61999389444 61984340881"/>
    <s v="Sem Navegação"/>
    <m/>
    <m/>
    <m/>
    <m/>
    <x v="22"/>
    <d v="2026-05-25T00:00:00"/>
    <x v="0"/>
    <s v="Saúde Mental094584705"/>
    <x v="5"/>
  </r>
  <r>
    <x v="1"/>
    <x v="15"/>
    <s v="Ativo"/>
    <d v="2026-03-05T00:00:00"/>
    <s v="094990103"/>
    <s v="ISABELA TOMAZ DO NASCIMENTO"/>
    <n v="5735893130"/>
    <d v="1998-02-18T00:00:00"/>
    <n v="28"/>
    <s v="F"/>
    <x v="0"/>
    <s v="CAMPINAS"/>
    <m/>
    <n v="450"/>
    <s v="61999656616 61999656616"/>
    <s v="Sem Navegação"/>
    <s v="N/A"/>
    <m/>
    <m/>
    <m/>
    <x v="20"/>
    <d v="2026-03-12T00:00:00"/>
    <x v="0"/>
    <s v="Saúde Mental094990103"/>
    <x v="2"/>
  </r>
  <r>
    <x v="1"/>
    <x v="15"/>
    <s v="Ativo"/>
    <d v="2026-04-10T00:00:00"/>
    <s v="101762321"/>
    <s v="LUCIANA DANTAS SOARES ALVES"/>
    <s v="01407041169"/>
    <d v="1985-12-15T00:00:00"/>
    <n v="40"/>
    <s v="F"/>
    <x v="5"/>
    <s v="BRASILIA"/>
    <m/>
    <s v="NÍVEL 500"/>
    <s v="61999696725"/>
    <s v="Conexa"/>
    <s v="Sim"/>
    <m/>
    <m/>
    <m/>
    <x v="68"/>
    <m/>
    <x v="5"/>
    <s v="Saúde Mental101762321"/>
    <x v="2"/>
  </r>
  <r>
    <x v="1"/>
    <x v="15"/>
    <s v="Ativo"/>
    <d v="2026-05-18T00:00:00"/>
    <s v="094672755"/>
    <s v="DULCINEIDE SARAIVA DE CARVALHO"/>
    <n v="31554075300"/>
    <d v="1964-03-05T00:00:00"/>
    <n v="62"/>
    <s v="F"/>
    <x v="5"/>
    <s v="BRASILIA"/>
    <s v="SAMAMBAIA NORTE"/>
    <n v="450"/>
    <s v="6235796568 61992736631"/>
    <s v="Sem Navegação"/>
    <m/>
    <m/>
    <m/>
    <m/>
    <x v="116"/>
    <d v="2026-05-18T00:00:00"/>
    <x v="0"/>
    <s v="Saúde Mental094672755"/>
    <x v="5"/>
  </r>
  <r>
    <x v="1"/>
    <x v="15"/>
    <s v="Ativo"/>
    <d v="2026-04-13T00:00:00"/>
    <s v="092739455"/>
    <s v="VILMAR ALVES TOLEDO JUNIOR"/>
    <n v="86123602187"/>
    <d v="1979-01-24T00:00:00"/>
    <n v="47"/>
    <s v="M"/>
    <x v="11"/>
    <s v="GOIANIA"/>
    <s v="SETOR BUENO"/>
    <n v="750"/>
    <s v="62981135085 6281135085"/>
    <s v="Sem Navegação"/>
    <m/>
    <m/>
    <m/>
    <m/>
    <x v="47"/>
    <d v="2026-04-13T00:00:00"/>
    <x v="0"/>
    <s v="Saúde Mental092739455"/>
    <x v="0"/>
  </r>
  <r>
    <x v="1"/>
    <x v="15"/>
    <s v="Ativo"/>
    <d v="2026-05-21T00:00:00"/>
    <s v="097149165"/>
    <s v="INGREDY PAULA DE MORAIS GARCIA"/>
    <n v="75618125153"/>
    <d v="1994-06-24T00:00:00"/>
    <n v="31"/>
    <s v="F"/>
    <x v="11"/>
    <s v="GOIANIA"/>
    <s v="VILA MONTICELLI"/>
    <e v="#N/A"/>
    <s v="62982042069 62982042069"/>
    <s v="Sem Navegação"/>
    <s v="Sim"/>
    <d v="2026-05-21T00:00:00"/>
    <m/>
    <m/>
    <x v="111"/>
    <d v="2026-06-18T00:00:00"/>
    <x v="0"/>
    <s v="Saúde Mental097149165"/>
    <x v="5"/>
  </r>
  <r>
    <x v="1"/>
    <x v="15"/>
    <s v="Ativo"/>
    <d v="2026-04-10T00:00:00"/>
    <s v="094074208"/>
    <s v="RAYENE OLIVEIRA SANTOS"/>
    <s v="70207743185"/>
    <d v="2000-11-07T00:00:00"/>
    <n v="25"/>
    <s v="F"/>
    <x v="11"/>
    <s v="GOIANIA"/>
    <m/>
    <s v="NÍVEL 380"/>
    <s v="64992183349"/>
    <s v="Conexa"/>
    <s v="Sim"/>
    <m/>
    <m/>
    <m/>
    <x v="40"/>
    <m/>
    <x v="5"/>
    <s v="Saúde Mental094074208"/>
    <x v="2"/>
  </r>
  <r>
    <x v="1"/>
    <x v="15"/>
    <s v="Ativo"/>
    <d v="2026-04-10T00:00:00"/>
    <s v="089308618"/>
    <s v="MONIELLY LIMA SOUZA"/>
    <s v="00810634236"/>
    <d v="1998-07-13T00:00:00"/>
    <n v="27"/>
    <s v="F"/>
    <x v="3"/>
    <s v="RIO DE JANEIRO"/>
    <s v="NÍVEL 120"/>
    <n v="120"/>
    <s v="69984910259"/>
    <s v="Conexa"/>
    <s v="Sim"/>
    <m/>
    <m/>
    <m/>
    <x v="54"/>
    <m/>
    <x v="1"/>
    <s v="Saúde Mental089308618"/>
    <x v="2"/>
  </r>
  <r>
    <x v="1"/>
    <x v="15"/>
    <s v="Ativo"/>
    <d v="2026-04-20T00:00:00"/>
    <s v="095697502"/>
    <s v="ANA CAROLINA COELHO QUEIROZ"/>
    <n v="1407634577"/>
    <d v="1983-05-05T00:00:00"/>
    <n v="43"/>
    <s v="F"/>
    <x v="14"/>
    <s v="SALVADOR"/>
    <s v="FEDERAÇAO"/>
    <n v="380"/>
    <s v="71981417898 71991827180"/>
    <s v="Sem Navegação"/>
    <m/>
    <m/>
    <m/>
    <m/>
    <x v="80"/>
    <d v="2026-04-20T00:00:00"/>
    <x v="0"/>
    <s v="Saúde Mental095697502"/>
    <x v="0"/>
  </r>
  <r>
    <x v="1"/>
    <x v="15"/>
    <s v="Ativo"/>
    <d v="2026-03-11T00:00:00"/>
    <s v="085294388"/>
    <s v="LAIS SANTOS MARTINS"/>
    <n v="6253447580"/>
    <d v="2000-08-18T00:00:00"/>
    <n v="25"/>
    <s v="F"/>
    <x v="14"/>
    <s v="SALVADOR"/>
    <m/>
    <n v="450"/>
    <s v="71986464291 71986462491"/>
    <s v="Sem Navegação"/>
    <s v="N/A"/>
    <m/>
    <m/>
    <m/>
    <x v="93"/>
    <d v="2026-03-18T00:00:00"/>
    <x v="0"/>
    <s v="Saúde Mental085294388"/>
    <x v="2"/>
  </r>
  <r>
    <x v="1"/>
    <x v="15"/>
    <s v="Ativo"/>
    <d v="2026-04-10T00:00:00"/>
    <s v="093103714"/>
    <s v="CRISTIANI CASTRO DO LAGO"/>
    <s v="92293786587"/>
    <d v="1973-07-16T00:00:00"/>
    <n v="52"/>
    <s v="F"/>
    <x v="3"/>
    <s v="NITEROI"/>
    <s v="NÍVEL 380"/>
    <n v="380"/>
    <s v="71987383303"/>
    <s v="Conexa"/>
    <s v="Sim"/>
    <m/>
    <m/>
    <m/>
    <x v="20"/>
    <m/>
    <x v="1"/>
    <s v="Saúde Mental093103714"/>
    <x v="2"/>
  </r>
  <r>
    <x v="1"/>
    <x v="15"/>
    <s v="Ativo"/>
    <d v="2026-02-19T00:00:00"/>
    <s v="096333839"/>
    <s v="FERNANDA BISPO DO ESPIRITO SANTO"/>
    <n v="6164708516"/>
    <d v="1992-11-30T00:00:00"/>
    <n v="33"/>
    <s v="F"/>
    <x v="14"/>
    <s v="SALVADOR"/>
    <m/>
    <n v="380"/>
    <s v="71991263040 71991263040"/>
    <s v="Sem Navegação"/>
    <s v="N/A"/>
    <m/>
    <m/>
    <m/>
    <x v="6"/>
    <d v="2026-02-16T00:00:00"/>
    <x v="0"/>
    <s v="Saúde Mental096333839"/>
    <x v="3"/>
  </r>
  <r>
    <x v="1"/>
    <x v="15"/>
    <s v="Ativo"/>
    <d v="2026-05-07T00:00:00"/>
    <s v="092705317"/>
    <s v="ADAILTON LIMA DOS SANTOS"/>
    <n v="1277964521"/>
    <d v="1983-01-11T00:00:00"/>
    <n v="43"/>
    <s v="M"/>
    <x v="14"/>
    <s v="LAURO DE FREITAS"/>
    <s v="CAJI"/>
    <n v="750"/>
    <s v="71996498878 71996498878"/>
    <s v="Sem Navegação"/>
    <m/>
    <m/>
    <m/>
    <m/>
    <x v="56"/>
    <d v="2026-12-05T00:00:00"/>
    <x v="0"/>
    <s v="Saúde Mental092705317"/>
    <x v="5"/>
  </r>
  <r>
    <x v="1"/>
    <x v="15"/>
    <s v="Ativo"/>
    <d v="2026-03-05T00:00:00"/>
    <s v="843924993"/>
    <s v="DEBORA GABRIELA DE FREITAS SILVA FALCAO"/>
    <n v="74579231449"/>
    <d v="2009-05-08T00:00:00"/>
    <n v="17"/>
    <s v="F"/>
    <x v="7"/>
    <s v="RECIFE"/>
    <m/>
    <n v="200"/>
    <s v="81987079974 81998402725"/>
    <s v="Sem Navegação"/>
    <s v="N/A"/>
    <m/>
    <m/>
    <m/>
    <x v="20"/>
    <d v="2026-03-11T00:00:00"/>
    <x v="0"/>
    <s v="Saúde Mental843924993"/>
    <x v="2"/>
  </r>
  <r>
    <x v="1"/>
    <x v="15"/>
    <s v="Ativo"/>
    <d v="2026-05-18T00:00:00"/>
    <s v="841091315"/>
    <s v="CECILIA LIMA DE SANTANA"/>
    <n v="93522495420"/>
    <d v="1976-05-27T00:00:00"/>
    <n v="50"/>
    <s v="F"/>
    <x v="7"/>
    <s v="PAULISTA"/>
    <s v="MARANGUAPE II"/>
    <n v="200"/>
    <s v="81987664226 81987664226"/>
    <s v="Sem Navegação"/>
    <m/>
    <m/>
    <m/>
    <m/>
    <x v="116"/>
    <d v="2026-05-21T00:00:00"/>
    <x v="0"/>
    <s v="Saúde Mental841091315"/>
    <x v="5"/>
  </r>
  <r>
    <x v="1"/>
    <x v="15"/>
    <s v="Ativo"/>
    <d v="2026-04-10T00:00:00"/>
    <s v="089767994"/>
    <s v="MARIA EDUARDA TENORIO VITAL NOE"/>
    <s v="12601690496"/>
    <d v="2007-07-07T00:00:00"/>
    <n v="18"/>
    <s v="F"/>
    <x v="7"/>
    <s v="RECIFE"/>
    <m/>
    <s v="NÍVEL 380"/>
    <s v="82981168156"/>
    <s v="Conexa"/>
    <s v="Sim"/>
    <m/>
    <m/>
    <m/>
    <x v="112"/>
    <m/>
    <x v="5"/>
    <s v="Saúde Mental089767994"/>
    <x v="0"/>
  </r>
  <r>
    <x v="1"/>
    <x v="15"/>
    <s v="Ativo"/>
    <d v="2026-02-12T00:00:00"/>
    <s v="132599121"/>
    <s v="ANNELY DO VALE"/>
    <n v="8669085445"/>
    <d v="1993-06-23T00:00:00"/>
    <n v="32"/>
    <s v="F"/>
    <x v="16"/>
    <s v="NOVA CRUZ"/>
    <m/>
    <n v="400"/>
    <s v="84991476144 8491476144"/>
    <s v="Sem Navegação"/>
    <s v="N/A"/>
    <m/>
    <m/>
    <m/>
    <x v="9"/>
    <d v="2026-02-11T00:00:00"/>
    <x v="0"/>
    <s v="Saúde Mental132599121"/>
    <x v="3"/>
  </r>
  <r>
    <x v="1"/>
    <x v="15"/>
    <s v="Ativo"/>
    <d v="2026-03-12T00:00:00"/>
    <s v="096792411"/>
    <s v="ADRIANA DOS SANTOS MEDEIROS"/>
    <n v="5816774476"/>
    <d v="1986-02-15T00:00:00"/>
    <n v="40"/>
    <s v="F"/>
    <x v="16"/>
    <s v="NATAL"/>
    <m/>
    <n v="380"/>
    <s v="84999126289 84999126289 84999126289 84991039776"/>
    <s v="Sem Navegação"/>
    <s v="N/A"/>
    <m/>
    <m/>
    <m/>
    <x v="13"/>
    <d v="2026-03-13T00:00:00"/>
    <x v="0"/>
    <s v="Saúde Mental096792411"/>
    <x v="2"/>
  </r>
  <r>
    <x v="1"/>
    <x v="15"/>
    <s v="Ativo"/>
    <d v="2026-05-13T00:00:00"/>
    <s v="082530620"/>
    <s v="BEATRIZ QUEIROZ"/>
    <n v="48494718894"/>
    <d v="1997-12-15T00:00:00"/>
    <n v="28"/>
    <s v="F"/>
    <x v="17"/>
    <s v="CAUCAIA"/>
    <s v="IPARANA"/>
    <n v="380"/>
    <s v="8531132137 85931132137 19982112733 8541052745 19999982112"/>
    <s v="Sem Navegação"/>
    <m/>
    <m/>
    <m/>
    <m/>
    <x v="84"/>
    <d v="2026-05-19T00:00:00"/>
    <x v="0"/>
    <s v="Saúde Mental082530620"/>
    <x v="5"/>
  </r>
  <r>
    <x v="1"/>
    <x v="15"/>
    <s v="Ativo"/>
    <d v="2026-05-13T00:00:00"/>
    <s v="086803732"/>
    <s v="MIKAEL HOLANDA RODRIGUES"/>
    <n v="1077542313"/>
    <d v="1987-08-24T00:00:00"/>
    <n v="38"/>
    <s v="M"/>
    <x v="17"/>
    <s v="CAUCAIA"/>
    <s v="IPARANA"/>
    <n v="380"/>
    <s v="8541052745 85999999667 8532264098 85931132137 85996679109"/>
    <s v="Sem Navegação"/>
    <m/>
    <m/>
    <m/>
    <m/>
    <x v="84"/>
    <d v="2026-05-16T00:00:00"/>
    <x v="0"/>
    <s v="Saúde Mental086803732"/>
    <x v="5"/>
  </r>
  <r>
    <x v="1"/>
    <x v="15"/>
    <s v="Ativo"/>
    <d v="2026-04-28T00:00:00"/>
    <s v="096456937"/>
    <s v="ANA KELLY DA SILVA DUTRA"/>
    <n v="7297121339"/>
    <d v="1998-01-16T00:00:00"/>
    <n v="28"/>
    <s v="F"/>
    <x v="17"/>
    <s v="FORTALEZA"/>
    <s v="MONDUBIM"/>
    <n v="450"/>
    <s v="85997983028 85997983028 85997983028"/>
    <s v="Sem Navegação"/>
    <m/>
    <m/>
    <m/>
    <m/>
    <x v="121"/>
    <d v="2026-06-05T00:00:00"/>
    <x v="0"/>
    <s v="Saúde Mental096456937"/>
    <x v="0"/>
  </r>
  <r>
    <x v="1"/>
    <x v="15"/>
    <s v="Ativo"/>
    <d v="2026-05-13T00:00:00"/>
    <s v="084632002"/>
    <s v="SAULO DE SOUZA CASTRO"/>
    <n v="5927638384"/>
    <d v="1994-12-20T00:00:00"/>
    <n v="31"/>
    <s v="M"/>
    <x v="17"/>
    <s v="CAUCAIA"/>
    <s v="IPARANA"/>
    <n v="380"/>
    <s v="85999073470 85984267496 8584267496"/>
    <s v="Sem Navegação"/>
    <m/>
    <m/>
    <m/>
    <m/>
    <x v="84"/>
    <d v="2026-05-13T00:00:00"/>
    <x v="0"/>
    <s v="Saúde Mental084632002"/>
    <x v="5"/>
  </r>
  <r>
    <x v="1"/>
    <x v="15"/>
    <s v="Ativo"/>
    <d v="2026-05-11T00:00:00"/>
    <s v="096608314"/>
    <s v="LUCIANE APARECIDA SIMAO LIMA"/>
    <n v="16915900888"/>
    <d v="1973-10-12T00:00:00"/>
    <n v="52"/>
    <s v="F"/>
    <x v="17"/>
    <s v="FORTALEZA"/>
    <s v="CAMBEBA"/>
    <n v="380"/>
    <s v="85999837247 85999837247 85999837247"/>
    <s v="Sem Navegação"/>
    <m/>
    <m/>
    <m/>
    <m/>
    <x v="71"/>
    <d v="2026-11-05T00:00:00"/>
    <x v="0"/>
    <s v="Saúde Mental096608314"/>
    <x v="5"/>
  </r>
  <r>
    <x v="1"/>
    <x v="15"/>
    <s v="Ativo"/>
    <d v="2026-05-13T00:00:00"/>
    <s v="097012719"/>
    <s v="JOSE MATEUS DA SILVA OLIVEIRA"/>
    <n v="9158714324"/>
    <d v="2002-02-09T00:00:00"/>
    <n v="24"/>
    <s v="M"/>
    <x v="17"/>
    <s v="MORADA NOVA"/>
    <s v="DIONISIO DE MATOS FONTES"/>
    <e v="#N/A"/>
    <s v="88992280654 88992280654"/>
    <s v="Sem Navegação"/>
    <m/>
    <m/>
    <m/>
    <m/>
    <x v="84"/>
    <d v="2026-05-19T00:00:00"/>
    <x v="0"/>
    <s v="Saúde Mental097012719"/>
    <x v="5"/>
  </r>
  <r>
    <x v="1"/>
    <x v="15"/>
    <s v="Ativo"/>
    <d v="2025-12-29T00:00:00"/>
    <s v="093793736"/>
    <s v="THAYNA QUERINO DOS SANTOS CONCEICAO"/>
    <n v="16905749761"/>
    <d v="2000-07-07T00:00:00"/>
    <n v="25"/>
    <s v="F"/>
    <x v="3"/>
    <s v="SAO GONÇALO"/>
    <m/>
    <n v="75"/>
    <n v="21993141441"/>
    <s v="Sem Navegação"/>
    <s v="N/A"/>
    <m/>
    <m/>
    <m/>
    <x v="58"/>
    <d v="2025-12-27T00:00:00"/>
    <x v="0"/>
    <s v="Saúde Mental093793736"/>
    <x v="1"/>
  </r>
  <r>
    <x v="1"/>
    <x v="15"/>
    <s v="Ativo"/>
    <d v="2025-11-10T00:00:00"/>
    <s v="093783232"/>
    <s v="CAROLINA NEVES DE BARROS MEDINA"/>
    <n v="28234832840"/>
    <d v="1981-02-07T00:00:00"/>
    <n v="45"/>
    <m/>
    <x v="0"/>
    <s v="SAO PAULO"/>
    <m/>
    <n v="60"/>
    <n v="11995943508"/>
    <s v="Sem Navegação"/>
    <s v="N/A"/>
    <m/>
    <m/>
    <m/>
    <x v="128"/>
    <d v="2025-10-13T00:00:00"/>
    <x v="27"/>
    <s v="Saúde Mental093783232"/>
    <x v="1"/>
  </r>
  <r>
    <x v="1"/>
    <x v="15"/>
    <s v="Ativo"/>
    <d v="2026-01-06T00:00:00"/>
    <s v="095499166"/>
    <s v="DEBORA SILVA DE OLIVEIRA GOMES"/>
    <n v="10715599747"/>
    <d v="1982-10-07T00:00:00"/>
    <n v="43"/>
    <s v="F"/>
    <x v="0"/>
    <s v="SAO PAULO"/>
    <m/>
    <n v="75"/>
    <n v="21992114056"/>
    <s v="Sem Navegação"/>
    <s v="N/A"/>
    <m/>
    <m/>
    <m/>
    <x v="45"/>
    <d v="2026-01-08T00:00:00"/>
    <x v="1"/>
    <s v="Saúde Mental095499166"/>
    <x v="4"/>
  </r>
  <r>
    <x v="1"/>
    <x v="15"/>
    <s v="Ativo"/>
    <d v="2025-12-18T00:00:00"/>
    <s v="084734219"/>
    <s v="MICHELE VAZ DE FRANCA LYDIO"/>
    <n v="11273421779"/>
    <d v="1985-07-03T00:00:00"/>
    <n v="40"/>
    <s v="F"/>
    <x v="3"/>
    <s v="JAPERI"/>
    <m/>
    <n v="380"/>
    <n v="21979792951"/>
    <s v="Sem Navegação"/>
    <s v="N/A"/>
    <m/>
    <m/>
    <m/>
    <x v="1"/>
    <d v="2001-01-01T00:00:00"/>
    <x v="0"/>
    <s v="Saúde Mental084734219"/>
    <x v="1"/>
  </r>
  <r>
    <x v="1"/>
    <x v="15"/>
    <s v="Ativo"/>
    <d v="2026-01-26T00:00:00"/>
    <s v="444862927"/>
    <s v="RICARDO IRAHA"/>
    <n v="11772729892"/>
    <d v="1974-04-14T00:00:00"/>
    <n v="52"/>
    <s v="M"/>
    <x v="0"/>
    <s v="SAO PAULO"/>
    <m/>
    <n v="500"/>
    <n v="11999166883"/>
    <s v="Sem Navegação"/>
    <s v="N/A"/>
    <m/>
    <m/>
    <m/>
    <x v="129"/>
    <d v="2026-01-29T00:00:00"/>
    <x v="0"/>
    <s v="Saúde Mental444862927"/>
    <x v="4"/>
  </r>
  <r>
    <x v="1"/>
    <x v="15"/>
    <s v="Ativo"/>
    <d v="2026-01-08T00:00:00"/>
    <s v="093792869"/>
    <s v="MICHAEL SANTOS DA SILVA"/>
    <n v="15165790703"/>
    <d v="2001-03-13T00:00:00"/>
    <n v="25"/>
    <s v="M"/>
    <x v="3"/>
    <s v="BELFORD ROXO"/>
    <m/>
    <n v="75"/>
    <n v="21999462090"/>
    <s v="Sem Navegação"/>
    <s v="N/A"/>
    <m/>
    <m/>
    <m/>
    <x v="105"/>
    <d v="2026-01-10T00:00:00"/>
    <x v="0"/>
    <s v="Saúde Mental093792869"/>
    <x v="4"/>
  </r>
  <r>
    <x v="1"/>
    <x v="15"/>
    <s v="Ativo"/>
    <d v="2026-01-12T00:00:00"/>
    <s v="092783126"/>
    <s v="BRENDA OLIVEIRA DE SOUZA"/>
    <n v="16111124781"/>
    <d v="1997-03-27T00:00:00"/>
    <n v="29"/>
    <s v="F"/>
    <x v="3"/>
    <s v="RIO DE JANEIRO"/>
    <m/>
    <n v="450"/>
    <m/>
    <s v="Sem Navegação"/>
    <s v="N/A"/>
    <m/>
    <m/>
    <m/>
    <x v="120"/>
    <d v="2001-01-01T00:00:00"/>
    <x v="1"/>
    <s v="Saúde Mental092783126"/>
    <x v="4"/>
  </r>
  <r>
    <x v="1"/>
    <x v="15"/>
    <s v="Ativo"/>
    <d v="2026-01-05T00:00:00"/>
    <s v="084789181"/>
    <s v="LUCIMARA LUCIA DE OLIVEIRA ANTIQUEIRA"/>
    <n v="32078708801"/>
    <d v="1985-06-02T00:00:00"/>
    <n v="40"/>
    <s v="F"/>
    <x v="16"/>
    <s v="TENENTE LAURENTINO CRUZ"/>
    <m/>
    <n v="450"/>
    <m/>
    <s v="Sem Navegação"/>
    <s v="N/A"/>
    <m/>
    <m/>
    <m/>
    <x v="98"/>
    <d v="2001-01-01T00:00:00"/>
    <x v="0"/>
    <s v="Saúde Mental084789181"/>
    <x v="1"/>
  </r>
  <r>
    <x v="1"/>
    <x v="15"/>
    <s v="Ativo"/>
    <d v="2026-01-06T00:00:00"/>
    <s v="092608819"/>
    <s v="MIGUEL FABRICIO JACOPUT DA HORA"/>
    <n v="40295662867"/>
    <d v="1993-09-15T00:00:00"/>
    <n v="32"/>
    <s v="M"/>
    <x v="0"/>
    <s v="OSASCO"/>
    <m/>
    <n v="80"/>
    <n v="11991248856"/>
    <s v="Sem Navegação"/>
    <s v="N/A"/>
    <m/>
    <m/>
    <m/>
    <x v="45"/>
    <d v="2001-01-01T00:00:00"/>
    <x v="0"/>
    <s v="Saúde Mental092608819"/>
    <x v="4"/>
  </r>
  <r>
    <x v="1"/>
    <x v="15"/>
    <s v="Ativo"/>
    <d v="2025-12-17T00:00:00"/>
    <s v="086471672"/>
    <s v="JESSICA RODRIGUES DA SILVA"/>
    <n v="42843652820"/>
    <d v="1994-11-13T00:00:00"/>
    <n v="31"/>
    <s v="F"/>
    <x v="0"/>
    <s v="SANTO ANDRE"/>
    <m/>
    <n v="200"/>
    <n v="11945990193"/>
    <s v="Sem Navegação"/>
    <s v="N/A"/>
    <m/>
    <m/>
    <m/>
    <x v="165"/>
    <d v="2025-12-22T00:00:00"/>
    <x v="0"/>
    <s v="Saúde Mental086471672"/>
    <x v="1"/>
  </r>
  <r>
    <x v="1"/>
    <x v="15"/>
    <s v="Ativo"/>
    <d v="2026-01-05T00:00:00"/>
    <s v="072061876"/>
    <s v="MARCELLA BRANDAO PEREIRA"/>
    <n v="43247268847"/>
    <d v="2001-01-03T00:00:00"/>
    <n v="25"/>
    <s v="F"/>
    <x v="0"/>
    <s v="SAO PAULO"/>
    <m/>
    <n v="50"/>
    <n v="11934279540"/>
    <s v="Sem Navegação"/>
    <s v="N/A"/>
    <m/>
    <m/>
    <m/>
    <x v="98"/>
    <d v="2026-01-06T00:00:00"/>
    <x v="0"/>
    <s v="Saúde Mental072061876"/>
    <x v="1"/>
  </r>
  <r>
    <x v="1"/>
    <x v="15"/>
    <s v="Ativo"/>
    <d v="2026-01-06T00:00:00"/>
    <s v="094909839"/>
    <s v="IAGO MATHEUS DA SILVA CIRILO"/>
    <n v="53059869820"/>
    <d v="2003-01-29T00:00:00"/>
    <n v="23"/>
    <s v="M"/>
    <x v="0"/>
    <s v="SAO PAULO"/>
    <m/>
    <n v="60"/>
    <n v="11952449159"/>
    <s v="Sem Navegação"/>
    <s v="N/A"/>
    <m/>
    <m/>
    <m/>
    <x v="45"/>
    <d v="2001-01-01T00:00:00"/>
    <x v="0"/>
    <s v="Saúde Mental094909839"/>
    <x v="4"/>
  </r>
  <r>
    <x v="1"/>
    <x v="15"/>
    <s v="Ativo"/>
    <d v="2025-12-17T00:00:00"/>
    <s v="093790340"/>
    <s v="FERNANDA FIGUEIRA RIOS DO NASCIMENTO"/>
    <n v="98851152268"/>
    <d v="1988-10-16T00:00:00"/>
    <n v="37"/>
    <s v="F"/>
    <x v="3"/>
    <s v="NITEROI"/>
    <m/>
    <n v="75"/>
    <n v="24981445256"/>
    <s v="Sem Navegação"/>
    <s v="N/A"/>
    <m/>
    <m/>
    <m/>
    <x v="23"/>
    <d v="2025-12-29T00:00:00"/>
    <x v="0"/>
    <s v="Saúde Mental093790340"/>
    <x v="1"/>
  </r>
  <r>
    <x v="1"/>
    <x v="16"/>
    <s v="Ativo"/>
    <d v="2025-12-15T00:00:00"/>
    <s v="086289363"/>
    <s v="LUIZ GUILHERME GIOIA"/>
    <n v="15235313712"/>
    <d v="1993-10-25T00:00:00"/>
    <n v="32"/>
    <s v="M"/>
    <x v="3"/>
    <s v="RIO DE JANEIRO"/>
    <m/>
    <n v="80"/>
    <n v="5193544599"/>
    <s v="Conexa"/>
    <s v="Sim"/>
    <d v="2025-12-17T00:00:00"/>
    <m/>
    <m/>
    <x v="122"/>
    <d v="2025-12-19T00:00:00"/>
    <x v="0"/>
    <s v="Saúde Renal086289363"/>
    <x v="1"/>
  </r>
  <r>
    <x v="1"/>
    <x v="16"/>
    <s v="Ativo"/>
    <d v="2026-02-26T00:00:00"/>
    <s v="095870816"/>
    <s v="SABRINA CRISTINA PIRES PERPETUO"/>
    <n v="41279784814"/>
    <d v="1990-03-29T00:00:00"/>
    <n v="36"/>
    <s v="F"/>
    <x v="0"/>
    <s v="ITAPEVI"/>
    <m/>
    <n v="60"/>
    <n v="11915282800"/>
    <s v="CMDP"/>
    <s v="Sim"/>
    <m/>
    <m/>
    <m/>
    <x v="52"/>
    <d v="2026-02-26T00:00:00"/>
    <x v="25"/>
    <s v="Saúde Renal095870816"/>
    <x v="3"/>
  </r>
  <r>
    <x v="1"/>
    <x v="16"/>
    <s v="Ativo"/>
    <d v="2026-02-26T00:00:00"/>
    <s v="077134281"/>
    <s v="TATIANA LIMA AIELLO DE CASTRO CRUZ"/>
    <n v="29015435880"/>
    <d v="1978-06-03T00:00:00"/>
    <n v="47"/>
    <s v="F"/>
    <x v="0"/>
    <s v="SAO PAULO"/>
    <m/>
    <n v="50"/>
    <n v="11961005122"/>
    <s v="CMDP"/>
    <s v="Sim"/>
    <m/>
    <m/>
    <m/>
    <x v="75"/>
    <d v="2026-04-17T00:00:00"/>
    <x v="6"/>
    <s v="Saúde Renal077134281"/>
    <x v="3"/>
  </r>
  <r>
    <x v="1"/>
    <x v="16"/>
    <s v="Ativo"/>
    <d v="2025-11-17T00:00:00"/>
    <s v="092630891"/>
    <s v="Tais Novaes Goncalves"/>
    <n v="23046868855"/>
    <d v="1998-02-02T00:00:00"/>
    <n v="28"/>
    <s v="F"/>
    <x v="0"/>
    <s v="SAO PAULO"/>
    <m/>
    <n v="60"/>
    <n v="11963173039"/>
    <s v="Conexa"/>
    <s v="Sim"/>
    <d v="2025-12-03T00:00:00"/>
    <m/>
    <m/>
    <x v="100"/>
    <d v="2025-11-17T00:00:00"/>
    <x v="0"/>
    <s v="Saúde Renal092630891"/>
    <x v="1"/>
  </r>
  <r>
    <x v="1"/>
    <x v="16"/>
    <s v="Ativo"/>
    <d v="2026-04-27T00:00:00"/>
    <s v="595736106"/>
    <s v="FLAVIO RENATO FLORENCIO DE ALMEIDA"/>
    <n v="18964188802"/>
    <d v="1976-10-31T00:00:00"/>
    <n v="49"/>
    <s v="M"/>
    <x v="0"/>
    <s v="SAO PAULO"/>
    <s v="PARQUE SAO JOSE"/>
    <n v="50"/>
    <n v="11963951500"/>
    <s v="CMDP"/>
    <s v="Sim"/>
    <m/>
    <m/>
    <m/>
    <x v="118"/>
    <d v="2026-06-19T00:00:00"/>
    <x v="6"/>
    <s v="Saúde Renal595736106"/>
    <x v="0"/>
  </r>
  <r>
    <x v="1"/>
    <x v="16"/>
    <s v="Ativo"/>
    <d v="2025-11-18T00:00:00"/>
    <s v="089893775"/>
    <s v="Mayara nunes da silva"/>
    <n v="37014817841"/>
    <d v="1992-09-12T00:00:00"/>
    <n v="33"/>
    <s v="F"/>
    <x v="0"/>
    <s v="SAO BERNARDO DO CAMPO"/>
    <m/>
    <n v="60"/>
    <n v="11969409645"/>
    <s v="Conexa"/>
    <s v="Sim"/>
    <d v="2025-12-03T00:00:00"/>
    <m/>
    <m/>
    <x v="15"/>
    <d v="2025-11-20T00:00:00"/>
    <x v="0"/>
    <s v="Saúde Renal089893775"/>
    <x v="1"/>
  </r>
  <r>
    <x v="1"/>
    <x v="16"/>
    <s v="Ativo"/>
    <d v="2025-10-28T00:00:00"/>
    <s v="087835275"/>
    <s v="SIDNEI APARECIDO SIMOES"/>
    <n v="7747278888"/>
    <s v="16/01/1966 "/>
    <e v="#VALUE!"/>
    <s v="M"/>
    <x v="0"/>
    <s v="SAO PAULO"/>
    <m/>
    <n v="60"/>
    <n v="11982890357"/>
    <s v="Conexa"/>
    <s v="Sim"/>
    <d v="2025-10-30T00:00:00"/>
    <m/>
    <m/>
    <x v="86"/>
    <d v="2025-10-28T00:00:00"/>
    <x v="0"/>
    <s v="Saúde Renal087835275"/>
    <x v="1"/>
  </r>
  <r>
    <x v="1"/>
    <x v="16"/>
    <s v="Ativo"/>
    <d v="2026-05-11T00:00:00"/>
    <s v="451261038"/>
    <s v="RENATA DE GIACOMO SALLES"/>
    <n v="37411963801"/>
    <d v="1987-11-13T00:00:00"/>
    <n v="38"/>
    <s v="F"/>
    <x v="0"/>
    <s v="SAO PAULO"/>
    <s v="VILA SANTANA"/>
    <n v="300"/>
    <n v="11984164146"/>
    <s v="CMDP"/>
    <s v="Sim"/>
    <d v="2026-05-11T00:00:00"/>
    <m/>
    <m/>
    <x v="82"/>
    <d v="2026-05-19T00:00:00"/>
    <x v="7"/>
    <s v="Saúde Renal451261038"/>
    <x v="5"/>
  </r>
  <r>
    <x v="1"/>
    <x v="16"/>
    <s v="Ativo"/>
    <d v="2025-12-01T00:00:00"/>
    <s v="095297516"/>
    <s v="William Jose de Araujo"/>
    <n v="994214866"/>
    <d v="1984-11-07T00:00:00"/>
    <n v="41"/>
    <s v="M"/>
    <x v="0"/>
    <s v="GUARULHOS"/>
    <m/>
    <n v="60"/>
    <n v="11985108528"/>
    <s v="Conexa"/>
    <s v="Sim"/>
    <d v="2025-12-03T00:00:00"/>
    <m/>
    <m/>
    <x v="83"/>
    <d v="2025-11-27T00:00:00"/>
    <x v="0"/>
    <s v="Saúde Renal095297516"/>
    <x v="1"/>
  </r>
  <r>
    <x v="1"/>
    <x v="16"/>
    <s v="Ativo"/>
    <d v="2025-11-11T00:00:00"/>
    <s v="095670712"/>
    <s v="Maria Lucia Martins Soares"/>
    <n v="24594221807"/>
    <d v="1958-04-22T00:00:00"/>
    <n v="68"/>
    <s v="F"/>
    <x v="0"/>
    <s v="SUZANO"/>
    <m/>
    <n v="60"/>
    <n v="11991630358"/>
    <s v="Conexa"/>
    <s v="Sim"/>
    <d v="2025-12-03T00:00:00"/>
    <m/>
    <m/>
    <x v="17"/>
    <d v="2025-11-11T00:00:00"/>
    <x v="0"/>
    <s v="Saúde Renal095670712"/>
    <x v="1"/>
  </r>
  <r>
    <x v="1"/>
    <x v="16"/>
    <s v="Ativo"/>
    <d v="2025-12-10T00:00:00"/>
    <s v="093151355"/>
    <s v="LUCIELEN PAMELA DA SILVA MIRANDA"/>
    <n v="32276103884"/>
    <d v="1984-05-15T00:00:00"/>
    <n v="42"/>
    <s v="F"/>
    <x v="0"/>
    <s v="AMERICANA"/>
    <m/>
    <n v="80"/>
    <n v="19991539553"/>
    <s v="Conexa"/>
    <s v="Sim"/>
    <d v="2025-12-10T00:00:00"/>
    <m/>
    <m/>
    <x v="11"/>
    <d v="2025-12-19T00:00:00"/>
    <x v="0"/>
    <s v="Saúde Renal093151355"/>
    <x v="1"/>
  </r>
  <r>
    <x v="1"/>
    <x v="16"/>
    <s v="Ativo"/>
    <d v="2025-11-10T00:00:00"/>
    <s v="094398928"/>
    <s v="ALEXSANDRA SOUZA LIMA"/>
    <n v="12932780840"/>
    <d v="1972-05-02T00:00:00"/>
    <n v="54"/>
    <s v="F"/>
    <x v="0"/>
    <s v="CAMPINAS"/>
    <m/>
    <n v="80"/>
    <n v="19996280205"/>
    <s v="Conexa"/>
    <s v="Sim"/>
    <d v="2025-12-03T00:00:00"/>
    <m/>
    <m/>
    <x v="161"/>
    <d v="2025-10-07T00:00:00"/>
    <x v="27"/>
    <s v="Saúde Renal094398928"/>
    <x v="1"/>
  </r>
  <r>
    <x v="1"/>
    <x v="16"/>
    <s v="Ativo"/>
    <d v="2026-04-16T00:00:00"/>
    <s v="200001302"/>
    <s v="ALAIN NADEAU"/>
    <n v="15770088800"/>
    <d v="1958-09-20T00:00:00"/>
    <n v="67"/>
    <s v="M"/>
    <x v="0"/>
    <s v="SAO PAULO"/>
    <s v="VILA ESTER (ZONA NORTE)"/>
    <n v="600"/>
    <s v="1138544940 11992533296"/>
    <s v="CMDP"/>
    <s v="Sim"/>
    <m/>
    <m/>
    <m/>
    <x v="74"/>
    <d v="2026-04-16T00:00:00"/>
    <x v="25"/>
    <s v="Saúde Renal200001302"/>
    <x v="0"/>
  </r>
  <r>
    <x v="1"/>
    <x v="16"/>
    <s v="Ativo"/>
    <d v="2026-04-20T00:00:00"/>
    <s v="451039270"/>
    <s v="FAUSTO LUIZ LACANNA"/>
    <n v="61982563834"/>
    <d v="1953-03-10T00:00:00"/>
    <n v="73"/>
    <s v="M"/>
    <x v="0"/>
    <s v="SAO PAULO"/>
    <s v="VILA MARIANA"/>
    <n v="500"/>
    <s v="1155712548 11999523970"/>
    <s v="CMDP"/>
    <s v="Sim"/>
    <m/>
    <m/>
    <m/>
    <x v="24"/>
    <d v="2026-12-06T00:00:00"/>
    <x v="6"/>
    <s v="Saúde Renal451039270"/>
    <x v="0"/>
  </r>
  <r>
    <x v="4"/>
    <x v="16"/>
    <s v="Ativo"/>
    <d v="2026-05-18T00:00:00"/>
    <s v="830068600"/>
    <s v="JOSE LUIZ BRUNI"/>
    <n v="18982913815"/>
    <d v="1947-02-21T00:00:00"/>
    <n v="79"/>
    <m/>
    <x v="0"/>
    <s v="SAO PAULO"/>
    <s v="SAO PAULO"/>
    <n v="800"/>
    <s v="11-917498311"/>
    <s v="CMDP"/>
    <s v="Sim"/>
    <d v="2026-05-05T00:00:00"/>
    <m/>
    <m/>
    <x v="42"/>
    <m/>
    <x v="1"/>
    <s v="Saúde Renal830068600"/>
    <x v="5"/>
  </r>
  <r>
    <x v="4"/>
    <x v="16"/>
    <s v="Ativo"/>
    <d v="2026-05-18T00:00:00"/>
    <s v="782227678"/>
    <s v="MIGUEL GUILHERME DE SOUSA"/>
    <n v="716487802"/>
    <d v="1958-07-08T00:00:00"/>
    <n v="67"/>
    <m/>
    <x v="0"/>
    <s v="SAO BERNARDO DO CAMPO"/>
    <s v="SAO BERNARDO DO CAMPO"/>
    <n v="400"/>
    <s v="11-940318506"/>
    <s v="CMDP"/>
    <s v="Sim"/>
    <d v="2026-05-05T00:00:00"/>
    <m/>
    <m/>
    <x v="84"/>
    <m/>
    <x v="1"/>
    <s v="Saúde Renal782227678"/>
    <x v="5"/>
  </r>
  <r>
    <x v="4"/>
    <x v="16"/>
    <s v="Ativo"/>
    <d v="2026-05-18T00:00:00"/>
    <s v="073621599"/>
    <s v="LUIZ CARLOS LILO LOPES"/>
    <n v="690458878"/>
    <d v="1956-10-24T00:00:00"/>
    <n v="69"/>
    <m/>
    <x v="0"/>
    <s v="SAO PAULO"/>
    <s v="SAO PAULO"/>
    <n v="50"/>
    <s v="11-945194977"/>
    <s v="CMDP"/>
    <s v="Sim"/>
    <d v="2026-05-05T00:00:00"/>
    <m/>
    <m/>
    <x v="42"/>
    <m/>
    <x v="1"/>
    <s v="Saúde Renal073621599"/>
    <x v="5"/>
  </r>
  <r>
    <x v="4"/>
    <x v="16"/>
    <s v="Ativo"/>
    <d v="2026-05-18T00:00:00"/>
    <s v="800496620"/>
    <s v="SIRLEIDE OLIVEIRA NERES DA CONCEICAO"/>
    <n v="27670754818"/>
    <d v="1970-08-01T00:00:00"/>
    <n v="55"/>
    <m/>
    <x v="0"/>
    <s v="FRANCO DA ROCHA"/>
    <s v="FRANCO DA ROCHA"/>
    <n v="100"/>
    <s v="11-945924138"/>
    <s v="CMDP"/>
    <s v="Sim"/>
    <d v="2026-05-05T00:00:00"/>
    <m/>
    <m/>
    <x v="42"/>
    <m/>
    <x v="1"/>
    <s v="Saúde Renal800496620"/>
    <x v="5"/>
  </r>
  <r>
    <x v="4"/>
    <x v="16"/>
    <s v="Ativo"/>
    <d v="2026-05-18T00:00:00"/>
    <s v="200064789"/>
    <s v="NEUSA SUGAHARA EMI"/>
    <n v="37306545868"/>
    <d v="1945-10-18T00:00:00"/>
    <n v="80"/>
    <m/>
    <x v="0"/>
    <s v="SAO PAULO"/>
    <s v="SAO PAULO"/>
    <n v="600"/>
    <s v="11-945961846"/>
    <s v="CMDP"/>
    <s v="Sim"/>
    <d v="2026-05-05T00:00:00"/>
    <m/>
    <m/>
    <x v="84"/>
    <m/>
    <x v="1"/>
    <s v="Saúde Renal200064789"/>
    <x v="5"/>
  </r>
  <r>
    <x v="4"/>
    <x v="16"/>
    <s v="Ativo"/>
    <d v="2026-05-18T00:00:00"/>
    <s v="074271286"/>
    <s v="APARECIDA ROSANGELA MARINHO"/>
    <n v="17612538830"/>
    <d v="1959-01-01T00:00:00"/>
    <n v="67"/>
    <m/>
    <x v="0"/>
    <s v="SAO PAULO"/>
    <s v="SAO PAULO"/>
    <n v="50"/>
    <s v="11-950885523"/>
    <s v="CMDP"/>
    <s v="Sim"/>
    <d v="2026-05-05T00:00:00"/>
    <m/>
    <m/>
    <x v="42"/>
    <m/>
    <x v="1"/>
    <s v="Saúde Renal074271286"/>
    <x v="5"/>
  </r>
  <r>
    <x v="4"/>
    <x v="16"/>
    <s v="Ativo"/>
    <d v="2026-05-18T00:00:00"/>
    <s v="772517290"/>
    <s v="ERENILDE PURCINA DA SILVA"/>
    <n v="19342681867"/>
    <d v="1943-03-28T00:00:00"/>
    <n v="83"/>
    <m/>
    <x v="0"/>
    <s v="SAO PAULO"/>
    <s v="SAO PAULO"/>
    <n v="300"/>
    <s v="11-959593815"/>
    <s v="CMDP"/>
    <s v="Sim"/>
    <d v="2026-05-05T00:00:00"/>
    <m/>
    <m/>
    <x v="84"/>
    <m/>
    <x v="1"/>
    <s v="Saúde Renal772517290"/>
    <x v="5"/>
  </r>
  <r>
    <x v="4"/>
    <x v="16"/>
    <s v="Ativo"/>
    <d v="2026-05-18T00:00:00"/>
    <s v="072857341"/>
    <s v="ALEXANDRE TADEU REBOUCAS"/>
    <n v="7412065874"/>
    <d v="1967-07-06T00:00:00"/>
    <n v="58"/>
    <m/>
    <x v="0"/>
    <s v="SAO PAULO"/>
    <s v="SAO PAULO"/>
    <n v="50"/>
    <s v="11-963803543"/>
    <s v="CMDP"/>
    <s v="Sim"/>
    <d v="2026-05-05T00:00:00"/>
    <m/>
    <m/>
    <x v="42"/>
    <m/>
    <x v="1"/>
    <s v="Saúde Renal072857341"/>
    <x v="5"/>
  </r>
  <r>
    <x v="4"/>
    <x v="16"/>
    <s v="Ativo"/>
    <d v="2026-05-18T00:00:00"/>
    <s v="595654274"/>
    <s v="MARIA ANGELA DA SILVA"/>
    <n v="3733851889"/>
    <d v="1951-03-20T00:00:00"/>
    <n v="75"/>
    <m/>
    <x v="0"/>
    <s v="GUARULHOS"/>
    <s v="GUARULHOS"/>
    <n v="50"/>
    <s v="11-964540939"/>
    <s v="CMDP"/>
    <s v="Sim"/>
    <d v="2026-05-05T00:00:00"/>
    <m/>
    <m/>
    <x v="84"/>
    <m/>
    <x v="1"/>
    <s v="Saúde Renal595654274"/>
    <x v="5"/>
  </r>
  <r>
    <x v="4"/>
    <x v="16"/>
    <s v="Ativo"/>
    <d v="2026-05-18T00:00:00"/>
    <s v="080994541"/>
    <s v="LUCIANO LOPES DO CARMO"/>
    <n v="24641759863"/>
    <d v="1977-06-12T00:00:00"/>
    <n v="48"/>
    <m/>
    <x v="0"/>
    <s v="SAO PAULO"/>
    <s v="SAO PAULO"/>
    <n v="60"/>
    <s v="11-966735498"/>
    <s v="CMDP"/>
    <s v="Sim"/>
    <d v="2026-05-05T00:00:00"/>
    <m/>
    <m/>
    <x v="84"/>
    <m/>
    <x v="1"/>
    <s v="Saúde Renal080994541"/>
    <x v="5"/>
  </r>
  <r>
    <x v="4"/>
    <x v="16"/>
    <s v="Ativo"/>
    <d v="2026-05-18T00:00:00"/>
    <s v="798287861"/>
    <s v="ROBERTO JULIAO DA SILVA"/>
    <n v="75911922800"/>
    <d v="1954-09-13T00:00:00"/>
    <n v="71"/>
    <m/>
    <x v="0"/>
    <s v="EMBU-GUAÇU"/>
    <s v="EMBU-GUAÇU"/>
    <n v="600"/>
    <s v="11-967421362"/>
    <s v="CMDP"/>
    <s v="Sim"/>
    <d v="2026-05-05T00:00:00"/>
    <m/>
    <m/>
    <x v="42"/>
    <m/>
    <x v="1"/>
    <s v="Saúde Renal798287861"/>
    <x v="5"/>
  </r>
  <r>
    <x v="4"/>
    <x v="16"/>
    <s v="Ativo"/>
    <d v="2026-05-18T00:00:00"/>
    <s v="081980175"/>
    <s v="JOSE EVERALDO ELIAS"/>
    <n v="3607850852"/>
    <d v="1956-10-11T00:00:00"/>
    <n v="69"/>
    <m/>
    <x v="0"/>
    <s v="GUARULHOS"/>
    <s v="GUARULHOS"/>
    <n v="80"/>
    <s v="11-968074208"/>
    <s v="CMDP"/>
    <s v="Sim"/>
    <d v="2026-05-05T00:00:00"/>
    <m/>
    <m/>
    <x v="84"/>
    <m/>
    <x v="1"/>
    <s v="Saúde Renal081980175"/>
    <x v="5"/>
  </r>
  <r>
    <x v="4"/>
    <x v="16"/>
    <s v="Ativo"/>
    <d v="2026-05-18T00:00:00"/>
    <s v="082695258"/>
    <s v="LUIZ FERNANDO NERI DOS SANTOS"/>
    <n v="11788103807"/>
    <d v="1969-04-05T00:00:00"/>
    <n v="57"/>
    <m/>
    <x v="0"/>
    <s v="SAO PAULO"/>
    <s v="SAO PAULO"/>
    <n v="40"/>
    <s v="11-973311001"/>
    <s v="CMDP"/>
    <s v="Sim"/>
    <d v="2026-05-05T00:00:00"/>
    <m/>
    <m/>
    <x v="42"/>
    <m/>
    <x v="1"/>
    <s v="Saúde Renal082695258"/>
    <x v="5"/>
  </r>
  <r>
    <x v="4"/>
    <x v="16"/>
    <s v="Ativo"/>
    <d v="2026-05-18T00:00:00"/>
    <s v="421635495"/>
    <s v="VIVIAN NEVES IZIDORO"/>
    <n v="28304582813"/>
    <d v="1978-10-01T00:00:00"/>
    <n v="47"/>
    <m/>
    <x v="0"/>
    <s v="SANTO ANDRE"/>
    <s v="SANTO ANDRE"/>
    <n v="400"/>
    <s v="11-974099257"/>
    <s v="CMDP"/>
    <s v="Sim"/>
    <d v="2026-05-05T00:00:00"/>
    <m/>
    <m/>
    <x v="84"/>
    <m/>
    <x v="1"/>
    <s v="Saúde Renal421635495"/>
    <x v="5"/>
  </r>
  <r>
    <x v="4"/>
    <x v="16"/>
    <s v="Ativo"/>
    <d v="2026-05-18T00:00:00"/>
    <s v="810231808"/>
    <s v="ALINE CRISTINAE MARIANO CARDOSO"/>
    <n v="44159794831"/>
    <d v="1995-10-16T00:00:00"/>
    <n v="30"/>
    <m/>
    <x v="0"/>
    <s v="GUARULHOS"/>
    <s v="GUARULHOS"/>
    <n v="100"/>
    <s v="11-974116733"/>
    <s v="CMDP"/>
    <s v="Sim"/>
    <d v="2026-05-05T00:00:00"/>
    <m/>
    <m/>
    <x v="42"/>
    <m/>
    <x v="1"/>
    <s v="Saúde Renal810231808"/>
    <x v="5"/>
  </r>
  <r>
    <x v="1"/>
    <x v="16"/>
    <s v="Ativo"/>
    <d v="2026-04-27T00:00:00"/>
    <s v="095451618"/>
    <s v="RAFAEL SANTOS DE OLIVEIRA"/>
    <n v="23285401800"/>
    <d v="1990-08-06T00:00:00"/>
    <n v="35"/>
    <s v="M"/>
    <x v="0"/>
    <s v="POA"/>
    <s v="JARDIM EMILIA"/>
    <n v="60"/>
    <s v="11976130061 11948499372"/>
    <s v="CMDP"/>
    <s v="Sim"/>
    <m/>
    <m/>
    <m/>
    <x v="118"/>
    <d v="2026-04-30T00:00:00"/>
    <x v="25"/>
    <s v="Saúde Renal095451618"/>
    <x v="0"/>
  </r>
  <r>
    <x v="4"/>
    <x v="16"/>
    <s v="Ativo"/>
    <d v="2026-05-18T00:00:00"/>
    <s v="807112186"/>
    <s v="DANIEL DA CRUZ PRIMITIVO"/>
    <n v="27797981817"/>
    <d v="1980-03-18T00:00:00"/>
    <n v="46"/>
    <m/>
    <x v="0"/>
    <s v="SAO PAULO"/>
    <s v="SAO PAULO"/>
    <n v="100"/>
    <s v="11-976183119"/>
    <s v="CMDP"/>
    <s v="Sim"/>
    <d v="2026-05-05T00:00:00"/>
    <m/>
    <m/>
    <x v="84"/>
    <m/>
    <x v="1"/>
    <s v="Saúde Renal807112186"/>
    <x v="5"/>
  </r>
  <r>
    <x v="4"/>
    <x v="16"/>
    <s v="Ativo"/>
    <d v="2026-05-18T00:00:00"/>
    <s v="987285491"/>
    <s v="TANIA CABRAL PRATI URSINI"/>
    <n v="8677109854"/>
    <d v="1957-06-13T00:00:00"/>
    <n v="68"/>
    <m/>
    <x v="0"/>
    <s v="SAO PAULO"/>
    <s v="SAO PAULO"/>
    <n v="400"/>
    <s v="11-979765788"/>
    <s v="CMDP"/>
    <s v="Sim"/>
    <d v="2026-05-05T00:00:00"/>
    <m/>
    <m/>
    <x v="42"/>
    <m/>
    <x v="1"/>
    <s v="Saúde Renal987285491"/>
    <x v="5"/>
  </r>
  <r>
    <x v="4"/>
    <x v="16"/>
    <s v="Ativo"/>
    <d v="2026-05-18T00:00:00"/>
    <s v="080959695"/>
    <s v="DIRCE FERNANDES PEREIRA ZAGO"/>
    <n v="4083165863"/>
    <d v="1960-01-15T00:00:00"/>
    <n v="66"/>
    <m/>
    <x v="0"/>
    <s v="SAO PAULO"/>
    <s v="SAO PAULO"/>
    <n v="80"/>
    <s v="11-980932294"/>
    <s v="CMDP"/>
    <s v="Sim"/>
    <d v="2026-05-05T00:00:00"/>
    <m/>
    <m/>
    <x v="42"/>
    <m/>
    <x v="1"/>
    <s v="Saúde Renal080959695"/>
    <x v="5"/>
  </r>
  <r>
    <x v="4"/>
    <x v="16"/>
    <s v="Ativo"/>
    <d v="2026-05-18T00:00:00"/>
    <s v="082893293"/>
    <s v="DERALDO SARAIVA LIBARINO"/>
    <n v="727050869"/>
    <d v="1954-12-10T00:00:00"/>
    <n v="71"/>
    <m/>
    <x v="0"/>
    <s v="SAO PAULO"/>
    <s v="SAO PAULO"/>
    <n v="750"/>
    <s v="11-981259770"/>
    <s v="CMDP"/>
    <s v="Sim"/>
    <d v="2026-05-05T00:00:00"/>
    <m/>
    <m/>
    <x v="42"/>
    <m/>
    <x v="1"/>
    <s v="Saúde Renal082893293"/>
    <x v="5"/>
  </r>
  <r>
    <x v="4"/>
    <x v="16"/>
    <s v="Ativo"/>
    <d v="2026-05-18T00:00:00"/>
    <s v="301440697"/>
    <s v="MARCOS ANTONIO VERNILLE"/>
    <n v="23054069834"/>
    <d v="1951-02-15T00:00:00"/>
    <n v="75"/>
    <m/>
    <x v="0"/>
    <s v="SAO PAULO"/>
    <s v="SAO PAULO"/>
    <n v="800"/>
    <s v="11-981416491"/>
    <s v="CMDP"/>
    <s v="Sim"/>
    <d v="2026-05-05T00:00:00"/>
    <m/>
    <m/>
    <x v="42"/>
    <m/>
    <x v="1"/>
    <s v="Saúde Renal301440697"/>
    <x v="5"/>
  </r>
  <r>
    <x v="1"/>
    <x v="16"/>
    <s v="Ativo"/>
    <d v="2026-04-10T00:00:00"/>
    <s v="301171629"/>
    <s v="ANISIO TONON"/>
    <s v="41839218800"/>
    <d v="1940-09-22T00:00:00"/>
    <n v="85"/>
    <s v="M"/>
    <x v="0"/>
    <s v="SAO PAULO"/>
    <m/>
    <s v="NÍVEL 600"/>
    <s v="11982118009"/>
    <s v="CMDP"/>
    <s v="Sim"/>
    <m/>
    <m/>
    <m/>
    <x v="16"/>
    <m/>
    <x v="25"/>
    <s v="Saúde Renal301171629"/>
    <x v="0"/>
  </r>
  <r>
    <x v="4"/>
    <x v="16"/>
    <s v="Ativo"/>
    <d v="2026-05-18T00:00:00"/>
    <s v="424728249"/>
    <s v="EDUARDO WATACABE"/>
    <n v="1035232863"/>
    <d v="1958-01-08T00:00:00"/>
    <n v="68"/>
    <m/>
    <x v="0"/>
    <s v="SAO PAULO"/>
    <s v="SAO PAULO"/>
    <n v="500"/>
    <s v="11-984622201"/>
    <s v="CMDP"/>
    <s v="Sim"/>
    <d v="2026-05-05T00:00:00"/>
    <m/>
    <m/>
    <x v="84"/>
    <m/>
    <x v="1"/>
    <s v="Saúde Renal424728249"/>
    <x v="5"/>
  </r>
  <r>
    <x v="4"/>
    <x v="16"/>
    <s v="Ativo"/>
    <d v="2026-05-18T00:00:00"/>
    <s v="129916048"/>
    <s v="ELEZ NURBEGOVIC"/>
    <n v="37871358804"/>
    <d v="1951-12-22T00:00:00"/>
    <n v="74"/>
    <m/>
    <x v="0"/>
    <s v="SAO PAULO"/>
    <s v="SAO PAULO"/>
    <n v="600"/>
    <s v="11-984890098"/>
    <s v="CMDP"/>
    <s v="Sim"/>
    <d v="2026-05-05T00:00:00"/>
    <m/>
    <m/>
    <x v="84"/>
    <m/>
    <x v="1"/>
    <s v="Saúde Renal129916048"/>
    <x v="5"/>
  </r>
  <r>
    <x v="1"/>
    <x v="16"/>
    <s v="Ativo"/>
    <d v="2026-02-26T00:00:00"/>
    <s v="072078197"/>
    <s v="WILLAMS GARCIA DE OLIVEIRA"/>
    <n v="5988872450"/>
    <d v="1985-07-18T00:00:00"/>
    <n v="40"/>
    <s v="M"/>
    <x v="0"/>
    <s v="SAO PAULO"/>
    <m/>
    <n v="400"/>
    <s v="11988162076 11988162076"/>
    <s v="CMDP"/>
    <s v="Sim"/>
    <m/>
    <m/>
    <m/>
    <x v="60"/>
    <d v="2026-04-17T00:00:00"/>
    <x v="6"/>
    <s v="Saúde Renal072078197"/>
    <x v="3"/>
  </r>
  <r>
    <x v="4"/>
    <x v="16"/>
    <s v="Ativo"/>
    <d v="2026-05-18T00:00:00"/>
    <s v="200243594"/>
    <s v="GERALDO ARTES MORENO"/>
    <n v="12481963849"/>
    <d v="1941-12-15T00:00:00"/>
    <n v="84"/>
    <m/>
    <x v="0"/>
    <s v="SAO PAULO"/>
    <s v="SAO PAULO"/>
    <n v="600"/>
    <s v="11-989629570"/>
    <s v="CMDP"/>
    <s v="Sim"/>
    <d v="2026-05-05T00:00:00"/>
    <m/>
    <m/>
    <x v="42"/>
    <m/>
    <x v="1"/>
    <s v="Saúde Renal200243594"/>
    <x v="5"/>
  </r>
  <r>
    <x v="1"/>
    <x v="16"/>
    <s v="Ativo"/>
    <d v="2026-04-20T00:00:00"/>
    <s v="451850513"/>
    <s v="MARIETE CELINA ARAO GONCALVES"/>
    <n v="5513018802"/>
    <d v="1964-05-31T00:00:00"/>
    <n v="62"/>
    <s v="F"/>
    <x v="0"/>
    <s v="SAO PAULO"/>
    <s v="BELA VISTA"/>
    <n v="100"/>
    <s v="11992429651 11992068791 1131059401"/>
    <s v="CMDP"/>
    <s v="Sim"/>
    <m/>
    <m/>
    <m/>
    <x v="24"/>
    <d v="2026-12-06T00:00:00"/>
    <x v="6"/>
    <s v="Saúde Renal451850513"/>
    <x v="0"/>
  </r>
  <r>
    <x v="4"/>
    <x v="16"/>
    <s v="Ativo"/>
    <d v="2026-05-18T00:00:00"/>
    <s v="222636009"/>
    <s v="ALFREDO GUSTAVO JAESS DA SILVA"/>
    <n v="25739435854"/>
    <d v="1973-09-13T00:00:00"/>
    <n v="52"/>
    <m/>
    <x v="0"/>
    <s v="SAO PAULO"/>
    <s v="SAO PAULO"/>
    <n v="600"/>
    <s v="11-992529797"/>
    <s v="CMDP"/>
    <s v="Sim"/>
    <d v="2026-05-05T00:00:00"/>
    <m/>
    <m/>
    <x v="84"/>
    <m/>
    <x v="1"/>
    <s v="Saúde Renal222636009"/>
    <x v="5"/>
  </r>
  <r>
    <x v="4"/>
    <x v="16"/>
    <s v="Ativo"/>
    <d v="2026-05-18T00:00:00"/>
    <s v="773391320"/>
    <s v="ERASMO BRAGA"/>
    <n v="52924491800"/>
    <d v="1949-08-26T00:00:00"/>
    <n v="76"/>
    <m/>
    <x v="0"/>
    <s v="SAO PAULO"/>
    <s v="SAO PAULO"/>
    <n v="300"/>
    <s v="11-993258615"/>
    <s v="CMDP"/>
    <s v="Sim"/>
    <d v="2026-05-05T00:00:00"/>
    <m/>
    <m/>
    <x v="42"/>
    <m/>
    <x v="1"/>
    <s v="Saúde Renal773391320"/>
    <x v="5"/>
  </r>
  <r>
    <x v="4"/>
    <x v="16"/>
    <s v="Ativo"/>
    <d v="2026-05-18T00:00:00"/>
    <s v="777831830"/>
    <s v="MARIA RODRIGUES DE CASTRO"/>
    <n v="6467022890"/>
    <d v="1943-09-11T00:00:00"/>
    <n v="82"/>
    <m/>
    <x v="0"/>
    <s v="SAO PAULO"/>
    <s v="SAO PAULO"/>
    <n v="300"/>
    <s v="11-994112921"/>
    <s v="CMDP"/>
    <s v="Sim"/>
    <d v="2026-05-05T00:00:00"/>
    <m/>
    <m/>
    <x v="42"/>
    <m/>
    <x v="1"/>
    <s v="Saúde Renal777831830"/>
    <x v="5"/>
  </r>
  <r>
    <x v="4"/>
    <x v="16"/>
    <s v="Ativo"/>
    <d v="2026-05-18T00:00:00"/>
    <s v="420548670"/>
    <s v="DAIANE CRISTINA DE PASSOS"/>
    <n v="35997574881"/>
    <d v="1986-05-27T00:00:00"/>
    <n v="40"/>
    <m/>
    <x v="0"/>
    <s v="NAZARE PAULISTA"/>
    <s v="NAZARE PAULISTA"/>
    <n v="400"/>
    <s v="11-995179054"/>
    <s v="CMDP"/>
    <s v="Sim"/>
    <d v="2026-05-05T00:00:00"/>
    <m/>
    <m/>
    <x v="42"/>
    <m/>
    <x v="1"/>
    <s v="Saúde Renal420548670"/>
    <x v="5"/>
  </r>
  <r>
    <x v="4"/>
    <x v="16"/>
    <s v="Ativo"/>
    <d v="2026-05-18T00:00:00"/>
    <s v="423678221"/>
    <s v="RENATO DE LEMOS BASILIO"/>
    <n v="4951034891"/>
    <d v="1934-12-06T00:00:00"/>
    <n v="91"/>
    <m/>
    <x v="0"/>
    <s v="SAO PAULO"/>
    <s v="SAO PAULO"/>
    <n v="400"/>
    <s v="11-995532627"/>
    <s v="CMDP"/>
    <s v="Sim"/>
    <d v="2026-05-05T00:00:00"/>
    <m/>
    <m/>
    <x v="42"/>
    <m/>
    <x v="1"/>
    <s v="Saúde Renal423678221"/>
    <x v="5"/>
  </r>
  <r>
    <x v="4"/>
    <x v="16"/>
    <s v="Ativo"/>
    <d v="2026-05-18T00:00:00"/>
    <s v="450186644"/>
    <s v="MARIONICE SUZANO JERONIMO"/>
    <n v="27468636850"/>
    <d v="1951-07-25T00:00:00"/>
    <n v="74"/>
    <m/>
    <x v="0"/>
    <s v="SAO PAULO"/>
    <s v="SAO PAULO"/>
    <n v="100"/>
    <s v="11-995995137"/>
    <s v="CMDP"/>
    <s v="Sim"/>
    <d v="2026-05-05T00:00:00"/>
    <m/>
    <m/>
    <x v="42"/>
    <m/>
    <x v="1"/>
    <s v="Saúde Renal450186644"/>
    <x v="5"/>
  </r>
  <r>
    <x v="1"/>
    <x v="16"/>
    <s v="Ativo"/>
    <d v="2026-04-10T00:00:00"/>
    <s v="089543280"/>
    <s v="CELY BARRETO DA SILVA"/>
    <s v="15769537850"/>
    <d v="1972-09-04T00:00:00"/>
    <n v="53"/>
    <s v="F"/>
    <x v="0"/>
    <s v="SAO PAULO"/>
    <m/>
    <s v="NÍVEL 750"/>
    <s v="11996645121"/>
    <s v="CMDP"/>
    <s v="Sim"/>
    <m/>
    <m/>
    <m/>
    <x v="40"/>
    <m/>
    <x v="5"/>
    <s v="Saúde Renal089543280"/>
    <x v="2"/>
  </r>
  <r>
    <x v="1"/>
    <x v="16"/>
    <s v="Ativo"/>
    <d v="2026-04-10T00:00:00"/>
    <s v="094401916"/>
    <s v="MARIA SILVIA FRUTUOSO DE AGUIAR ANICETO"/>
    <s v="11317774841"/>
    <d v="1969-03-27T00:00:00"/>
    <n v="57"/>
    <s v="F"/>
    <x v="0"/>
    <s v="SAO PAULO"/>
    <m/>
    <s v="NÍVEL 380"/>
    <s v="11997345703"/>
    <s v="CMDP"/>
    <s v="Sim"/>
    <m/>
    <m/>
    <m/>
    <x v="70"/>
    <m/>
    <x v="6"/>
    <s v="Saúde Renal094401916"/>
    <x v="2"/>
  </r>
  <r>
    <x v="4"/>
    <x v="16"/>
    <s v="Ativo"/>
    <d v="2026-05-18T00:00:00"/>
    <s v="064520609"/>
    <s v="AILTON DE ABREU"/>
    <n v="99003830878"/>
    <d v="1957-10-24T00:00:00"/>
    <n v="68"/>
    <m/>
    <x v="0"/>
    <s v="SAO PAULO"/>
    <s v="SAO PAULO"/>
    <n v="500"/>
    <s v="11-998307456"/>
    <s v="CMDP"/>
    <s v="Sim"/>
    <d v="2026-05-05T00:00:00"/>
    <m/>
    <m/>
    <x v="84"/>
    <m/>
    <x v="1"/>
    <s v="Saúde Renal064520609"/>
    <x v="5"/>
  </r>
  <r>
    <x v="4"/>
    <x v="16"/>
    <s v="Ativo"/>
    <d v="2026-05-18T00:00:00"/>
    <s v="085034811"/>
    <s v="ARTUR DOS SANTOS NASCIMENTO"/>
    <n v="32431817806"/>
    <d v="1984-03-23T00:00:00"/>
    <n v="42"/>
    <m/>
    <x v="0"/>
    <s v="SAO PAULO"/>
    <s v="SAO PAULO"/>
    <n v="300"/>
    <s v="11-998645836"/>
    <s v="CMDP"/>
    <s v="Sim"/>
    <d v="2026-05-05T00:00:00"/>
    <m/>
    <m/>
    <x v="42"/>
    <m/>
    <x v="1"/>
    <s v="Saúde Renal085034811"/>
    <x v="5"/>
  </r>
  <r>
    <x v="4"/>
    <x v="16"/>
    <s v="Ativo"/>
    <d v="2026-05-18T00:00:00"/>
    <s v="451554205"/>
    <s v="HELIO LEVISKY"/>
    <n v="464589800"/>
    <d v="1937-05-07T00:00:00"/>
    <n v="89"/>
    <m/>
    <x v="0"/>
    <s v="SAO PAULO"/>
    <s v="SAO PAULO"/>
    <n v="600"/>
    <s v="11-999041373"/>
    <s v="CMDP"/>
    <s v="Sim"/>
    <d v="2026-05-05T00:00:00"/>
    <m/>
    <m/>
    <x v="42"/>
    <m/>
    <x v="1"/>
    <s v="Saúde Renal451554205"/>
    <x v="5"/>
  </r>
  <r>
    <x v="4"/>
    <x v="16"/>
    <s v="Ativo"/>
    <d v="2026-05-18T00:00:00"/>
    <s v="123018714"/>
    <s v="MANOEL FRANCISCO RODRIGUES TANQUE"/>
    <n v="54596858853"/>
    <d v="1948-10-16T00:00:00"/>
    <n v="77"/>
    <m/>
    <x v="0"/>
    <s v="SANTOS"/>
    <s v="SANTOS"/>
    <n v="400"/>
    <s v="13-974113792"/>
    <s v="CMDP"/>
    <s v="Sim"/>
    <d v="2026-05-05T00:00:00"/>
    <m/>
    <m/>
    <x v="42"/>
    <m/>
    <x v="1"/>
    <s v="Saúde Renal123018714"/>
    <x v="5"/>
  </r>
  <r>
    <x v="4"/>
    <x v="16"/>
    <s v="Ativo"/>
    <d v="2026-05-18T00:00:00"/>
    <s v="081363977"/>
    <s v="JOAO CARLOS MOREIRA DE FARIA"/>
    <n v="78188768715"/>
    <d v="1961-04-16T00:00:00"/>
    <n v="65"/>
    <m/>
    <x v="3"/>
    <s v="NITEROI"/>
    <s v="NITEROI"/>
    <n v="60"/>
    <s v="21-966674505"/>
    <s v="CMDP"/>
    <s v="Sim"/>
    <d v="2026-05-05T00:00:00"/>
    <m/>
    <m/>
    <x v="84"/>
    <m/>
    <x v="1"/>
    <s v="Saúde Renal081363977"/>
    <x v="5"/>
  </r>
  <r>
    <x v="4"/>
    <x v="16"/>
    <s v="Ativo"/>
    <d v="2026-05-18T00:00:00"/>
    <s v="076400013"/>
    <s v="ERICA KLATT DE MIRANDA"/>
    <n v="76972054753"/>
    <d v="1964-05-10T00:00:00"/>
    <n v="62"/>
    <m/>
    <x v="3"/>
    <s v="RIO DE JANEIRO"/>
    <s v="RIO DE JANEIRO"/>
    <n v="50"/>
    <s v="21-970015770"/>
    <s v="CMDP"/>
    <s v="Sim"/>
    <d v="2026-05-05T00:00:00"/>
    <m/>
    <m/>
    <x v="42"/>
    <m/>
    <x v="1"/>
    <s v="Saúde Renal076400013"/>
    <x v="5"/>
  </r>
  <r>
    <x v="4"/>
    <x v="16"/>
    <s v="Ativo"/>
    <d v="2026-05-18T00:00:00"/>
    <s v="438666330"/>
    <s v="JANAINA SUVOBIDA DE CARVALHO MELO"/>
    <n v="665595700"/>
    <d v="1973-07-21T00:00:00"/>
    <n v="52"/>
    <m/>
    <x v="3"/>
    <s v="NITEROI"/>
    <s v="NITEROI"/>
    <n v="300"/>
    <s v="21-970466105"/>
    <s v="CMDP"/>
    <s v="Sim"/>
    <d v="2026-05-05T00:00:00"/>
    <m/>
    <m/>
    <x v="84"/>
    <m/>
    <x v="1"/>
    <s v="Saúde Renal438666330"/>
    <x v="5"/>
  </r>
  <r>
    <x v="4"/>
    <x v="16"/>
    <s v="Ativo"/>
    <d v="2026-05-18T00:00:00"/>
    <s v="881355240"/>
    <s v="EDUARDO NICOLAU"/>
    <n v="50248359720"/>
    <d v="1955-08-21T00:00:00"/>
    <n v="70"/>
    <m/>
    <x v="3"/>
    <s v="NITEROI"/>
    <s v="NITEROI"/>
    <n v="600"/>
    <s v="21-972149708"/>
    <s v="CMDP"/>
    <s v="Sim"/>
    <d v="2026-05-05T00:00:00"/>
    <m/>
    <m/>
    <x v="42"/>
    <m/>
    <x v="1"/>
    <s v="Saúde Renal881355240"/>
    <x v="5"/>
  </r>
  <r>
    <x v="4"/>
    <x v="16"/>
    <s v="Ativo"/>
    <d v="2026-05-18T00:00:00"/>
    <s v="081906722"/>
    <s v="JOAO JOSE DA SILVA"/>
    <n v="78833000400"/>
    <d v="1966-07-12T00:00:00"/>
    <n v="59"/>
    <m/>
    <x v="3"/>
    <s v="DUQUE DE CAXIAS"/>
    <s v="DUQUE DE CAXIAS"/>
    <n v="380"/>
    <s v="21-973896688"/>
    <s v="CMDP"/>
    <s v="Sim"/>
    <d v="2026-05-05T00:00:00"/>
    <m/>
    <m/>
    <x v="42"/>
    <m/>
    <x v="1"/>
    <s v="Saúde Renal081906722"/>
    <x v="5"/>
  </r>
  <r>
    <x v="4"/>
    <x v="16"/>
    <s v="Ativo"/>
    <d v="2026-05-18T00:00:00"/>
    <s v="743763254"/>
    <s v="VINICIUS DO NASCIMENTO FONTES"/>
    <n v="5874517774"/>
    <d v="1987-08-05T00:00:00"/>
    <n v="38"/>
    <m/>
    <x v="3"/>
    <s v="SAO JOAO DE MERITI"/>
    <s v="SAO JOAO DE MERITI"/>
    <n v="200"/>
    <s v="21-985046163"/>
    <s v="CMDP"/>
    <s v="Sim"/>
    <d v="2026-05-05T00:00:00"/>
    <m/>
    <m/>
    <x v="42"/>
    <m/>
    <x v="1"/>
    <s v="Saúde Renal743763254"/>
    <x v="5"/>
  </r>
  <r>
    <x v="4"/>
    <x v="16"/>
    <s v="Ativo"/>
    <d v="2026-05-18T00:00:00"/>
    <s v="086653730"/>
    <s v="ANA LUCIA DA SILVA SIMOES"/>
    <n v="1494041740"/>
    <d v="1969-04-13T00:00:00"/>
    <n v="57"/>
    <m/>
    <x v="3"/>
    <s v="RIO DE JANEIRO"/>
    <s v="RIO DE JANEIRO"/>
    <n v="380"/>
    <s v="21-985678908"/>
    <s v="CMDP"/>
    <s v="Sim"/>
    <d v="2026-05-05T00:00:00"/>
    <m/>
    <m/>
    <x v="42"/>
    <m/>
    <x v="1"/>
    <s v="Saúde Renal086653730"/>
    <x v="5"/>
  </r>
  <r>
    <x v="4"/>
    <x v="16"/>
    <s v="Ativo"/>
    <d v="2026-05-18T00:00:00"/>
    <s v="755582314"/>
    <s v="VINICIUS BRANDAO FILHO"/>
    <n v="9041914781"/>
    <d v="1980-05-25T00:00:00"/>
    <n v="46"/>
    <m/>
    <x v="3"/>
    <s v="RIO DE JANEIRO"/>
    <s v="RIO DE JANEIRO"/>
    <n v="100"/>
    <s v="21-989991916"/>
    <s v="CMDP"/>
    <s v="Sim"/>
    <d v="2026-05-05T00:00:00"/>
    <m/>
    <m/>
    <x v="42"/>
    <m/>
    <x v="1"/>
    <s v="Saúde Renal755582314"/>
    <x v="5"/>
  </r>
  <r>
    <x v="4"/>
    <x v="16"/>
    <s v="Ativo"/>
    <d v="2026-05-18T00:00:00"/>
    <s v="084971235"/>
    <s v="MARCELO TRIANS FERNANDES"/>
    <n v="4293455779"/>
    <d v="1975-04-29T00:00:00"/>
    <n v="51"/>
    <m/>
    <x v="3"/>
    <s v="RIO DE JANEIRO"/>
    <s v="RIO DE JANEIRO"/>
    <n v="750"/>
    <s v="21-999864695"/>
    <s v="CMDP"/>
    <s v="Sim"/>
    <d v="2026-05-05T00:00:00"/>
    <m/>
    <m/>
    <x v="42"/>
    <m/>
    <x v="1"/>
    <s v="Saúde Renal084971235"/>
    <x v="5"/>
  </r>
  <r>
    <x v="4"/>
    <x v="16"/>
    <s v="Ativo"/>
    <d v="2026-05-18T00:00:00"/>
    <s v="082031881"/>
    <s v="JOSE CALDEIRA CARDOSO FILHO"/>
    <n v="69661987815"/>
    <d v="1950-01-04T00:00:00"/>
    <n v="76"/>
    <m/>
    <x v="0"/>
    <s v="SAO PAULO"/>
    <s v="SAO PAULO"/>
    <n v="60"/>
    <s v="85-988332482"/>
    <s v="CMDP"/>
    <s v="Sim"/>
    <d v="2026-05-05T00:00:00"/>
    <m/>
    <m/>
    <x v="84"/>
    <m/>
    <x v="1"/>
    <s v="Saúde Renal082031881"/>
    <x v="5"/>
  </r>
  <r>
    <x v="1"/>
    <x v="6"/>
    <s v="Ativo"/>
    <d v="2026-05-26T00:00:00"/>
    <s v="095997047"/>
    <s v="JESSICA RODRIGUES TOMAZ SOUZA E SILVA"/>
    <n v="45657427807"/>
    <d v="1997-05-01T00:00:00"/>
    <n v="29"/>
    <s v="F"/>
    <x v="0"/>
    <s v="SAO PAULO"/>
    <s v="CIDADE LIDER"/>
    <m/>
    <s v="11983781757 11983781757"/>
    <s v="Sem Navegação"/>
    <m/>
    <m/>
    <m/>
    <m/>
    <x v="234"/>
    <d v="2026-06-18T00:00:00"/>
    <x v="14"/>
    <s v="Cuidados para Endometriose095997047"/>
    <x v="5"/>
  </r>
  <r>
    <x v="1"/>
    <x v="8"/>
    <s v="Ativo"/>
    <d v="2026-05-26T00:00:00"/>
    <s v="097468821"/>
    <s v="GABRIEL FERNANDO SABOIA SILVA"/>
    <n v="12452916706"/>
    <d v="1987-12-05T00:00:00"/>
    <n v="38"/>
    <s v="M"/>
    <x v="3"/>
    <s v="RIO DE JANEIRO"/>
    <s v="TIJUCA"/>
    <n v="450"/>
    <s v="21994838907 2132324600 21994838907 21994838907"/>
    <s v="CMDP"/>
    <s v="Sim"/>
    <d v="2026-05-26T00:00:00"/>
    <m/>
    <m/>
    <x v="234"/>
    <d v="2026-01-06T00:00:00"/>
    <x v="4"/>
    <s v="Emagrecimento097468821"/>
    <x v="5"/>
  </r>
  <r>
    <x v="1"/>
    <x v="8"/>
    <s v="Ativo"/>
    <d v="2026-05-26T00:00:00"/>
    <s v="095916429"/>
    <s v="FLAVIO JOSE DA SILVA"/>
    <n v="29047582837"/>
    <d v="1979-06-19T00:00:00"/>
    <n v="46"/>
    <s v="M"/>
    <x v="0"/>
    <s v="SAO PAULO"/>
    <s v="JARDIM SANTA MONICA"/>
    <n v="60"/>
    <s v="11963254933 11963254933"/>
    <s v="CMDP"/>
    <s v="Sim"/>
    <d v="2026-05-26T00:00:00"/>
    <m/>
    <m/>
    <x v="234"/>
    <d v="2026-01-06T00:00:00"/>
    <x v="4"/>
    <s v="Emagrecimento095916429"/>
    <x v="5"/>
  </r>
  <r>
    <x v="1"/>
    <x v="8"/>
    <s v="Ativo"/>
    <d v="2026-05-26T00:00:00"/>
    <s v="084732604"/>
    <s v="MARILIA TAMISA ARAUJO QUINTINO"/>
    <n v="36925530803"/>
    <d v="1992-11-22T00:00:00"/>
    <n v="33"/>
    <s v="F"/>
    <x v="0"/>
    <s v="SAO PAULO"/>
    <s v="JARDIM REIMBERG"/>
    <n v="80"/>
    <s v="11979860143 11979860143 11979860143"/>
    <s v="CMDP"/>
    <s v="Sim"/>
    <d v="2026-05-26T00:00:00"/>
    <m/>
    <m/>
    <x v="234"/>
    <d v="2026-01-06T00:00:00"/>
    <x v="4"/>
    <s v="Emagrecimento084732604"/>
    <x v="5"/>
  </r>
  <r>
    <x v="1"/>
    <x v="8"/>
    <s v="Ativo"/>
    <d v="2026-05-26T00:00:00"/>
    <s v="094388194"/>
    <s v="VANESSA MEIRA ANTUNES"/>
    <n v="34389317881"/>
    <d v="1985-06-22T00:00:00"/>
    <n v="40"/>
    <s v="F"/>
    <x v="0"/>
    <s v="SAO PAULO"/>
    <s v="CIDADE LIDER"/>
    <n v="60"/>
    <n v="11956761702"/>
    <s v="CMDP"/>
    <s v="Sim"/>
    <d v="2026-05-26T00:00:00"/>
    <m/>
    <m/>
    <x v="234"/>
    <d v="2026-11-07T00:00:00"/>
    <x v="12"/>
    <s v="Emagrecimento094388194"/>
    <x v="5"/>
  </r>
  <r>
    <x v="1"/>
    <x v="8"/>
    <s v="Ativo"/>
    <d v="2026-05-26T00:00:00"/>
    <s v="084822396"/>
    <s v="EDUARDO SOUZA MIRANDA"/>
    <n v="40640855822"/>
    <d v="1997-11-10T00:00:00"/>
    <n v="28"/>
    <s v="M"/>
    <x v="0"/>
    <s v="SAO PAULO"/>
    <s v="JARDIM SANTO ANTONIO"/>
    <n v="500"/>
    <n v="11938004233"/>
    <s v="CMDP"/>
    <s v="Sim"/>
    <d v="2026-05-26T00:00:00"/>
    <m/>
    <m/>
    <x v="234"/>
    <d v="2026-01-06T00:00:00"/>
    <x v="4"/>
    <s v="Emagrecimento084822396"/>
    <x v="5"/>
  </r>
  <r>
    <x v="1"/>
    <x v="8"/>
    <s v="Ativo"/>
    <d v="2026-05-26T00:00:00"/>
    <s v="097495957"/>
    <s v="ARICELE ANJOS DA SILVA"/>
    <n v="12329445725"/>
    <d v="1990-03-07T00:00:00"/>
    <n v="36"/>
    <s v="F"/>
    <x v="3"/>
    <s v="RIO DE JANEIRO"/>
    <s v="ENGENHO NOVO"/>
    <n v="120"/>
    <s v="21967107597 21997116159"/>
    <s v="CMDP"/>
    <s v="Sim"/>
    <d v="2026-05-26T00:00:00"/>
    <m/>
    <m/>
    <x v="234"/>
    <d v="2026-07-21T00:00:00"/>
    <x v="11"/>
    <s v="Emagrecimento097495957"/>
    <x v="5"/>
  </r>
  <r>
    <x v="1"/>
    <x v="8"/>
    <s v="Ativo"/>
    <d v="2026-05-26T00:00:00"/>
    <s v="096550845"/>
    <s v="THAMIRES FERREIRA DA SILVA"/>
    <n v="43400127850"/>
    <d v="1994-04-04T00:00:00"/>
    <n v="32"/>
    <s v="F"/>
    <x v="0"/>
    <s v="ARUJA"/>
    <s v="PARQUE RODRIGO BARRETO"/>
    <n v="60"/>
    <n v="11973711421"/>
    <s v="CMDP"/>
    <s v="Sim"/>
    <d v="2026-05-26T00:00:00"/>
    <m/>
    <m/>
    <x v="234"/>
    <d v="2026-02-06T00:00:00"/>
    <x v="23"/>
    <s v="Emagrecimento096550845"/>
    <x v="5"/>
  </r>
  <r>
    <x v="1"/>
    <x v="8"/>
    <s v="Ativo"/>
    <d v="2026-05-26T00:00:00"/>
    <s v="078392267"/>
    <s v="FLAVIA GONCALVES TROTTA"/>
    <n v="14783786704"/>
    <d v="1991-09-24T00:00:00"/>
    <n v="34"/>
    <s v="F"/>
    <x v="5"/>
    <s v="BRASILIA"/>
    <s v="SAMAMBAIA NORTE"/>
    <n v="500"/>
    <n v="21996368515"/>
    <s v="CMDP"/>
    <s v="Sim"/>
    <d v="2026-05-26T00:00:00"/>
    <m/>
    <m/>
    <x v="234"/>
    <d v="2026-06-17T00:00:00"/>
    <x v="11"/>
    <s v="Emagrecimento078392267"/>
    <x v="5"/>
  </r>
  <r>
    <x v="1"/>
    <x v="8"/>
    <s v="Ativo"/>
    <d v="2026-05-26T00:00:00"/>
    <s v="034161554"/>
    <s v="MAURO DI POLDO"/>
    <n v="29652691852"/>
    <d v="1981-08-01T00:00:00"/>
    <n v="44"/>
    <s v="M"/>
    <x v="0"/>
    <s v="SAO PAULO"/>
    <s v="VILA SAO JOSE (IPIRANGA)"/>
    <n v="600"/>
    <s v="11992792955 1125288801 1192456560"/>
    <s v="CMDP"/>
    <s v="Sim"/>
    <d v="2026-05-26T00:00:00"/>
    <m/>
    <m/>
    <x v="234"/>
    <d v="2026-05-27T00:00:00"/>
    <x v="14"/>
    <s v="Emagrecimento034161554"/>
    <x v="5"/>
  </r>
  <r>
    <x v="1"/>
    <x v="8"/>
    <s v="Ativo"/>
    <d v="2026-05-26T00:00:00"/>
    <s v="093795316"/>
    <s v="KELLY MORAIS DOS SANTOS"/>
    <n v="38610063836"/>
    <d v="1997-12-20T00:00:00"/>
    <n v="28"/>
    <s v="F"/>
    <x v="0"/>
    <s v="SAO PAULO"/>
    <s v="PARQUE RESIDENCIAL COCAIA"/>
    <n v="380"/>
    <n v="11983570581"/>
    <s v="CMDP"/>
    <s v="Sim"/>
    <d v="2026-05-26T00:00:00"/>
    <m/>
    <m/>
    <x v="234"/>
    <d v="2026-05-24T00:00:00"/>
    <x v="4"/>
    <s v="Emagrecimento093795316"/>
    <x v="5"/>
  </r>
  <r>
    <x v="1"/>
    <x v="8"/>
    <s v="Ativo"/>
    <d v="2026-05-26T00:00:00"/>
    <s v="458990680"/>
    <s v="SORAIA HACHEM ORRA MAJZOUB"/>
    <n v="13206709890"/>
    <d v="1970-12-09T00:00:00"/>
    <n v="55"/>
    <s v="F"/>
    <x v="0"/>
    <s v="SAO PAULO"/>
    <s v="VILA MASCOTE "/>
    <n v="100"/>
    <s v="11981192505 11931286234"/>
    <s v="CMDP"/>
    <s v="Sim"/>
    <d v="2026-05-26T00:00:00"/>
    <m/>
    <m/>
    <x v="234"/>
    <d v="2026-01-06T00:00:00"/>
    <x v="4"/>
    <s v="Emagrecimento458990680"/>
    <x v="5"/>
  </r>
  <r>
    <x v="1"/>
    <x v="10"/>
    <s v="Ativo"/>
    <d v="2026-05-26T00:00:00"/>
    <s v="093763122"/>
    <s v="ALINE APARECIDA LOPES DOS SANTOS"/>
    <n v="44430940835"/>
    <d v="1996-01-03T00:00:00"/>
    <n v="30"/>
    <s v="F"/>
    <x v="0"/>
    <s v="SAO PAULO"/>
    <s v="JARDIM KAGOHARA"/>
    <m/>
    <s v="11949870251 11949870251"/>
    <s v="Sem Navegação"/>
    <m/>
    <m/>
    <m/>
    <m/>
    <x v="234"/>
    <d v="2026-10-06T00:00:00"/>
    <x v="11"/>
    <s v="Gestação Segura093763122"/>
    <x v="5"/>
  </r>
  <r>
    <x v="1"/>
    <x v="10"/>
    <s v="Ativo"/>
    <d v="2026-05-26T00:00:00"/>
    <s v="094156630"/>
    <s v="JOANA DA SILVA DA ROSA"/>
    <n v="3028414074"/>
    <d v="1994-01-22T00:00:00"/>
    <n v="32"/>
    <s v="F"/>
    <x v="6"/>
    <m/>
    <m/>
    <m/>
    <s v="55991638498 55991638498"/>
    <s v="Sem Navegação"/>
    <m/>
    <m/>
    <m/>
    <m/>
    <x v="234"/>
    <d v="2026-02-06T00:00:00"/>
    <x v="0"/>
    <s v="Gestação Segura094156630"/>
    <x v="5"/>
  </r>
  <r>
    <x v="1"/>
    <x v="10"/>
    <s v="Ativo"/>
    <d v="2026-05-26T00:00:00"/>
    <s v="094936466"/>
    <s v="BEATRIZ TACIANA DOS REIS ANDRADE"/>
    <n v="39448853840"/>
    <d v="1996-11-07T00:00:00"/>
    <n v="29"/>
    <s v="F"/>
    <x v="6"/>
    <m/>
    <m/>
    <m/>
    <n v="11975203942"/>
    <s v="Sem Navegação"/>
    <m/>
    <m/>
    <m/>
    <m/>
    <x v="234"/>
    <d v="2026-01-06T00:00:00"/>
    <x v="0"/>
    <s v="Gestação Segura094936466"/>
    <x v="5"/>
  </r>
  <r>
    <x v="1"/>
    <x v="10"/>
    <s v="Ativo"/>
    <d v="2026-05-26T00:00:00"/>
    <s v="230300014"/>
    <s v="MICHELE CRISTINA DE SOUSA"/>
    <n v="29828905850"/>
    <d v="1982-06-19T00:00:00"/>
    <n v="43"/>
    <s v="F"/>
    <x v="0"/>
    <s v="SOROCABA"/>
    <s v="CENTRAL PARQUE SOROCABA"/>
    <m/>
    <n v="15998108613"/>
    <s v="Sem Navegação"/>
    <m/>
    <m/>
    <m/>
    <m/>
    <x v="234"/>
    <d v="2026-05-29T00:00:00"/>
    <x v="0"/>
    <s v="Gestação Segura230300014"/>
    <x v="5"/>
  </r>
  <r>
    <x v="1"/>
    <x v="10"/>
    <s v="Ativo"/>
    <d v="2026-05-26T00:00:00"/>
    <s v="093752086"/>
    <s v="ANA CAROLINA SILVEIRA DE CASTRO"/>
    <n v="47926077879"/>
    <d v="1998-05-11T00:00:00"/>
    <n v="28"/>
    <s v="F"/>
    <x v="0"/>
    <s v="SAO PAULO"/>
    <s v="VILA SOUZA"/>
    <m/>
    <n v="11961005497"/>
    <s v="Sem Navegação"/>
    <m/>
    <m/>
    <m/>
    <m/>
    <x v="234"/>
    <d v="2026-05-28T00:00:00"/>
    <x v="0"/>
    <s v="Gestação Segura093752086"/>
    <x v="5"/>
  </r>
  <r>
    <x v="1"/>
    <x v="10"/>
    <s v="Ativo"/>
    <d v="2026-05-26T00:00:00"/>
    <s v="083672936"/>
    <s v="DEBORA EMILIANO DA COSTA"/>
    <n v="35403094890"/>
    <d v="1988-03-12T00:00:00"/>
    <n v="38"/>
    <s v="F"/>
    <x v="0"/>
    <s v="SAO PAULO"/>
    <s v="CIDADE LIDER"/>
    <m/>
    <n v="11991853202"/>
    <s v="Sem Navegação"/>
    <m/>
    <m/>
    <m/>
    <m/>
    <x v="234"/>
    <d v="2026-02-06T00:00:00"/>
    <x v="0"/>
    <s v="Gestação Segura083672936"/>
    <x v="5"/>
  </r>
  <r>
    <x v="1"/>
    <x v="10"/>
    <s v="Ativo"/>
    <d v="2026-05-26T00:00:00"/>
    <s v="078037740"/>
    <s v="ANA CECILIA PEREIRA CAMARGO"/>
    <n v="52873403896"/>
    <d v="2003-11-21T00:00:00"/>
    <n v="22"/>
    <s v="F"/>
    <x v="6"/>
    <m/>
    <m/>
    <m/>
    <n v="11954655128"/>
    <s v="Sem Navegação"/>
    <m/>
    <m/>
    <m/>
    <m/>
    <x v="234"/>
    <d v="2026-05-29T00:00:00"/>
    <x v="0"/>
    <s v="Gestação Segura078037740"/>
    <x v="5"/>
  </r>
  <r>
    <x v="1"/>
    <x v="10"/>
    <s v="Ativo"/>
    <d v="2026-05-26T00:00:00"/>
    <s v="076749670"/>
    <s v="JOICE RIBEIRO FRANCISCO"/>
    <n v="44931403808"/>
    <d v="1997-07-24T00:00:00"/>
    <n v="28"/>
    <s v="F"/>
    <x v="6"/>
    <m/>
    <m/>
    <m/>
    <n v="11973588569"/>
    <s v="Sem Navegação"/>
    <m/>
    <m/>
    <m/>
    <m/>
    <x v="234"/>
    <d v="2026-02-06T00:00:00"/>
    <x v="0"/>
    <s v="Gestação Segura076749670"/>
    <x v="5"/>
  </r>
  <r>
    <x v="1"/>
    <x v="10"/>
    <s v="Ativo"/>
    <d v="2026-05-26T00:00:00"/>
    <s v="094275146"/>
    <s v="PAULA LOPES DA SILVA"/>
    <n v="10169193446"/>
    <d v="1993-02-14T00:00:00"/>
    <n v="33"/>
    <s v="F"/>
    <x v="7"/>
    <s v="RECIFE"/>
    <s v="CAÇOTE"/>
    <m/>
    <s v="81996381913 81996301913 81996381913"/>
    <s v="Sem Navegação"/>
    <m/>
    <m/>
    <m/>
    <m/>
    <x v="234"/>
    <d v="2026-05-29T00:00:00"/>
    <x v="0"/>
    <s v="Gestação Segura094275146"/>
    <x v="5"/>
  </r>
  <r>
    <x v="1"/>
    <x v="10"/>
    <s v="Ativo"/>
    <d v="2026-05-26T00:00:00"/>
    <s v="095872056"/>
    <s v="JOYCE CARDOSO FERNANDES DE MARIA"/>
    <n v="17063605763"/>
    <d v="2003-11-12T00:00:00"/>
    <n v="22"/>
    <s v="F"/>
    <x v="3"/>
    <s v="NOVA IGUAÇU"/>
    <s v="KENNEDY"/>
    <m/>
    <n v="21951004536"/>
    <s v="Sem Navegação"/>
    <m/>
    <m/>
    <m/>
    <m/>
    <x v="234"/>
    <d v="2026-06-15T00:00:00"/>
    <x v="34"/>
    <s v="Gestação Segura095872056"/>
    <x v="5"/>
  </r>
  <r>
    <x v="1"/>
    <x v="10"/>
    <s v="Ativo"/>
    <d v="2026-05-26T00:00:00"/>
    <s v="079606993"/>
    <s v="DENISE SILVA ALVES"/>
    <n v="36784154827"/>
    <d v="1988-11-07T00:00:00"/>
    <n v="37"/>
    <s v="F"/>
    <x v="0"/>
    <s v="GUARULHOS"/>
    <s v="PONTE GRANDE"/>
    <m/>
    <n v="11984785876"/>
    <s v="Sem Navegação"/>
    <m/>
    <m/>
    <m/>
    <m/>
    <x v="234"/>
    <d v="2026-06-23T00:00:00"/>
    <x v="0"/>
    <s v="Gestação Segura079606993"/>
    <x v="5"/>
  </r>
  <r>
    <x v="1"/>
    <x v="10"/>
    <s v="Ativo"/>
    <d v="2026-05-26T00:00:00"/>
    <s v="095854322"/>
    <s v="VITORIA EDINA DE JESUS COUTO"/>
    <n v="54677207836"/>
    <d v="2004-08-17T00:00:00"/>
    <n v="21"/>
    <s v="F"/>
    <x v="0"/>
    <s v="SAO PAULO"/>
    <s v="JARDIM CELIA"/>
    <m/>
    <n v="11932003704"/>
    <s v="Sem Navegação"/>
    <m/>
    <m/>
    <m/>
    <m/>
    <x v="234"/>
    <d v="2026-05-28T00:00:00"/>
    <x v="0"/>
    <s v="Gestação Segura095854322"/>
    <x v="5"/>
  </r>
  <r>
    <x v="1"/>
    <x v="10"/>
    <s v="Ativo"/>
    <d v="2026-05-26T00:00:00"/>
    <s v="095846007"/>
    <s v="ARIELLY STEPHANY SOUZA LIMA"/>
    <n v="48074720896"/>
    <d v="1998-11-07T00:00:00"/>
    <n v="27"/>
    <s v="F"/>
    <x v="6"/>
    <m/>
    <m/>
    <m/>
    <s v="11990108438 11990108438"/>
    <s v="Sem Navegação"/>
    <m/>
    <m/>
    <m/>
    <m/>
    <x v="234"/>
    <d v="2026-05-26T00:00:00"/>
    <x v="0"/>
    <s v="Gestação Segura095846007"/>
    <x v="5"/>
  </r>
  <r>
    <x v="1"/>
    <x v="14"/>
    <s v="Ativo"/>
    <d v="2026-05-26T00:00:00"/>
    <s v="094763318"/>
    <s v="FRANCISCO FELICIANO DE OLIVEIRA"/>
    <n v="12868611877"/>
    <d v="1971-11-24T00:00:00"/>
    <n v="54"/>
    <s v="M"/>
    <x v="0"/>
    <s v="SAO PAULO"/>
    <s v="VILA FORMOSA"/>
    <n v="110"/>
    <s v="11985470399 11985470399"/>
    <s v="CMDP"/>
    <s v="Sim"/>
    <d v="2026-05-26T00:00:00"/>
    <m/>
    <m/>
    <x v="234"/>
    <d v="2026-02-06T00:00:00"/>
    <x v="14"/>
    <s v="Saúde da Coluna094763318"/>
    <x v="5"/>
  </r>
  <r>
    <x v="1"/>
    <x v="14"/>
    <s v="Ativo"/>
    <d v="2026-05-26T00:00:00"/>
    <s v="095678148"/>
    <s v="BENILDO DE ARAUJO COSTA"/>
    <n v="12988832889"/>
    <d v="1974-09-06T00:00:00"/>
    <n v="51"/>
    <s v="M"/>
    <x v="0"/>
    <s v="SAO PAULO"/>
    <s v="PERDIZES"/>
    <n v="6500"/>
    <s v="11997623104 11997623104 11997623104"/>
    <s v="CMDP"/>
    <s v="Sim"/>
    <d v="2026-05-26T00:00:00"/>
    <m/>
    <m/>
    <x v="234"/>
    <d v="2026-06-24T00:00:00"/>
    <x v="7"/>
    <s v="Saúde da Coluna095678148"/>
    <x v="5"/>
  </r>
  <r>
    <x v="1"/>
    <x v="15"/>
    <s v="Ativo"/>
    <d v="2026-05-26T00:00:00"/>
    <s v="094616644"/>
    <s v="JULIA MONT MOR MELILLO"/>
    <n v="44441467885"/>
    <d v="2010-12-22T00:00:00"/>
    <n v="15"/>
    <s v="F"/>
    <x v="0"/>
    <s v="DIADEMA"/>
    <s v="PIRAPORINHA"/>
    <m/>
    <n v="11957982529"/>
    <s v="Sem Navegação"/>
    <m/>
    <m/>
    <m/>
    <m/>
    <x v="234"/>
    <d v="2026-02-06T00:00:00"/>
    <x v="0"/>
    <s v="Saúde Mental094616644"/>
    <x v="5"/>
  </r>
  <r>
    <x v="1"/>
    <x v="15"/>
    <s v="Ativo"/>
    <d v="2026-05-26T00:00:00"/>
    <s v="097490592"/>
    <s v="LUANA ARAUJO DA SILVA"/>
    <n v="46987262802"/>
    <d v="1998-01-30T00:00:00"/>
    <n v="28"/>
    <s v="F"/>
    <x v="14"/>
    <s v="SALVADOR"/>
    <s v="CABULA VI"/>
    <m/>
    <s v="7193401992 71993401992 71993401992 71993401992"/>
    <s v="Sem Navegação"/>
    <m/>
    <m/>
    <m/>
    <m/>
    <x v="234"/>
    <d v="2026-02-06T00:00:00"/>
    <x v="0"/>
    <s v="Saúde Mental097490592"/>
    <x v="5"/>
  </r>
  <r>
    <x v="1"/>
    <x v="15"/>
    <s v="Ativo"/>
    <d v="2026-05-26T00:00:00"/>
    <s v="094231463"/>
    <s v="ISABELE RAYANE LUCAS GALDINO"/>
    <n v="42205941836"/>
    <d v="1993-03-04T00:00:00"/>
    <n v="33"/>
    <s v="F"/>
    <x v="0"/>
    <s v="SAO PAULO"/>
    <s v="JARDIM SANTA EDWIGES (CAPELA DO SOCORRO)"/>
    <m/>
    <s v="11957538378 11957538378"/>
    <s v="Sem Navegação"/>
    <m/>
    <m/>
    <m/>
    <m/>
    <x v="234"/>
    <d v="2026-05-27T00:00:00"/>
    <x v="0"/>
    <s v="Saúde Mental094231463"/>
    <x v="5"/>
  </r>
  <r>
    <x v="1"/>
    <x v="15"/>
    <s v="Ativo"/>
    <d v="2026-05-26T00:00:00"/>
    <s v="079881669"/>
    <s v="ESTEFANIA CARRIEL DA SILVA"/>
    <n v="27460985805"/>
    <d v="1979-04-26T00:00:00"/>
    <n v="47"/>
    <s v="F"/>
    <x v="0"/>
    <s v="SAO PAULO"/>
    <s v="BRAS"/>
    <m/>
    <s v="11972027819 11972027819 1133412278"/>
    <s v="Sem Navegação"/>
    <m/>
    <m/>
    <m/>
    <m/>
    <x v="234"/>
    <d v="2026-05-25T00:00:00"/>
    <x v="14"/>
    <s v="Saúde Mental079881669"/>
    <x v="5"/>
  </r>
  <r>
    <x v="1"/>
    <x v="15"/>
    <s v="Ativo"/>
    <d v="2026-05-26T00:00:00"/>
    <s v="095285373"/>
    <s v="FERNANDA KELLER FERREIRA"/>
    <n v="11694105610"/>
    <d v="1995-12-14T00:00:00"/>
    <n v="30"/>
    <s v="F"/>
    <x v="13"/>
    <s v="NOVA LIMA"/>
    <s v="VILA DA SERRA"/>
    <m/>
    <s v="8121252000 81999473222 31993519128 31993519128 31993519128"/>
    <s v="Sem Navegação"/>
    <m/>
    <m/>
    <m/>
    <m/>
    <x v="234"/>
    <d v="2026-05-29T00:00:00"/>
    <x v="0"/>
    <s v="Saúde Mental095285373"/>
    <x v="5"/>
  </r>
  <r>
    <x v="1"/>
    <x v="15"/>
    <s v="Ativo"/>
    <d v="2026-05-26T00:00:00"/>
    <s v="087926451"/>
    <s v="TATIANA ROCHA GUIMARAES"/>
    <n v="7151340788"/>
    <d v="1975-10-30T00:00:00"/>
    <n v="50"/>
    <s v="F"/>
    <x v="3"/>
    <s v="NITEROI"/>
    <s v="ICARAI"/>
    <m/>
    <n v="21989206584"/>
    <s v="Sem Navegação"/>
    <m/>
    <m/>
    <m/>
    <m/>
    <x v="234"/>
    <d v="2026-05-28T00:00:00"/>
    <x v="0"/>
    <s v="Saúde Mental087926451"/>
    <x v="5"/>
  </r>
  <r>
    <x v="1"/>
    <x v="15"/>
    <s v="Ativo"/>
    <d v="2026-05-26T00:00:00"/>
    <s v="088931580"/>
    <s v="GABRIEL PEDRINI"/>
    <n v="3966374935"/>
    <d v="1982-11-24T00:00:00"/>
    <n v="43"/>
    <s v="M"/>
    <x v="3"/>
    <s v="RIO DE JANEIRO"/>
    <s v="IRAJA"/>
    <m/>
    <s v="2136223470 21979796848 21979796848"/>
    <s v="Sem Navegação"/>
    <m/>
    <m/>
    <m/>
    <m/>
    <x v="234"/>
    <d v="2026-02-06T00:00:00"/>
    <x v="29"/>
    <s v="Saúde Mental088931580"/>
    <x v="5"/>
  </r>
  <r>
    <x v="1"/>
    <x v="15"/>
    <s v="Ativo"/>
    <d v="2026-05-26T00:00:00"/>
    <s v="092847893"/>
    <s v="RAIANE ELEM OLIVEIRA"/>
    <n v="40634044800"/>
    <d v="1992-05-03T00:00:00"/>
    <n v="34"/>
    <s v="F"/>
    <x v="0"/>
    <s v="SAO PAULO"/>
    <s v="CIDADE PATRIARCA"/>
    <m/>
    <n v="11987825186"/>
    <s v="Sem Navegação"/>
    <m/>
    <m/>
    <m/>
    <m/>
    <x v="234"/>
    <d v="2026-05-28T00:00:00"/>
    <x v="0"/>
    <s v="Saúde Mental092847893"/>
    <x v="5"/>
  </r>
  <r>
    <x v="1"/>
    <x v="15"/>
    <s v="Ativo"/>
    <d v="2026-05-26T00:00:00"/>
    <s v="097495957"/>
    <s v="ARICELE ANJOS DA SILVA"/>
    <n v="12329445725"/>
    <d v="1990-03-07T00:00:00"/>
    <n v="36"/>
    <s v="F"/>
    <x v="3"/>
    <s v="RIO DE JANEIRO"/>
    <s v="ENGENHO NOVO"/>
    <m/>
    <s v="21967107597 21997116159"/>
    <s v="Sem Navegação"/>
    <m/>
    <m/>
    <m/>
    <m/>
    <x v="234"/>
    <d v="2026-05-29T00:00:00"/>
    <x v="0"/>
    <s v="Saúde Mental097495957"/>
    <x v="5"/>
  </r>
  <r>
    <x v="2"/>
    <x v="11"/>
    <s v="Ativo"/>
    <d v="2026-05-26T00:00:00"/>
    <s v="096999706"/>
    <s v="SULIMAR RANGEL CORDEIRO DA CRUZ"/>
    <s v="023.919.337-70"/>
    <d v="1972-11-10T00:00:00"/>
    <n v="53"/>
    <s v="F"/>
    <x v="3"/>
    <s v="MARECHAL HERMES"/>
    <s v="MARECHAL HERMES "/>
    <n v="380"/>
    <n v="21970054035"/>
    <s v="CMDP"/>
    <s v="Sim"/>
    <d v="2026-05-26T00:00:00"/>
    <m/>
    <m/>
    <x v="234"/>
    <d v="2026-05-28T00:00:00"/>
    <x v="1"/>
    <s v="Insuficiência Cardíaca Controlada096999706"/>
    <x v="5"/>
  </r>
  <r>
    <x v="2"/>
    <x v="14"/>
    <s v="Ativo"/>
    <d v="2026-05-26T00:00:00"/>
    <s v="096773891"/>
    <s v="CLOVIS ESPOZITO PACHECO"/>
    <s v="920.037.707-63"/>
    <d v="1967-12-02T00:00:00"/>
    <n v="58"/>
    <s v="M"/>
    <x v="3"/>
    <s v="SAO CRISTOVAO"/>
    <s v="SAO CRISTOVAO"/>
    <n v="380"/>
    <n v="21998855199"/>
    <s v="CMDP"/>
    <s v="Sim"/>
    <d v="2026-05-26T00:00:00"/>
    <m/>
    <m/>
    <x v="234"/>
    <d v="2026-05-23T00:00:00"/>
    <x v="1"/>
    <s v="Saúde da Coluna096773891"/>
    <x v="5"/>
  </r>
  <r>
    <x v="2"/>
    <x v="14"/>
    <s v="Ativo"/>
    <d v="2026-05-26T00:00:00"/>
    <s v="096047455"/>
    <s v="ANGELA CALIXTO DE ALMEIDA"/>
    <s v="783.044.237-15"/>
    <d v="1963-10-10T00:00:00"/>
    <n v="62"/>
    <s v="F"/>
    <x v="3"/>
    <s v="RIO DE JANEIRO"/>
    <s v="TIJUCA"/>
    <n v="120"/>
    <n v="21971753895"/>
    <s v="CMDP"/>
    <s v="Sim"/>
    <d v="2026-05-26T00:00:00"/>
    <m/>
    <m/>
    <x v="234"/>
    <d v="2026-05-27T00:00:00"/>
    <x v="1"/>
    <s v="Saúde da Coluna096047455"/>
    <x v="5"/>
  </r>
  <r>
    <x v="2"/>
    <x v="7"/>
    <s v="Ativo"/>
    <d v="2026-05-26T00:00:00"/>
    <s v="088392363"/>
    <s v="MARIA VERISSIMO"/>
    <s v="046.613.718-44"/>
    <d v="1958-05-04T00:00:00"/>
    <n v="68"/>
    <s v="F"/>
    <x v="0"/>
    <s v="SAO PAULO"/>
    <s v="PINHEIROS"/>
    <n v="380"/>
    <n v="11940478583"/>
    <s v="CMDP"/>
    <s v="Sim"/>
    <d v="2026-05-26T00:00:00"/>
    <m/>
    <m/>
    <x v="234"/>
    <d v="2026-02-06T00:00:00"/>
    <x v="1"/>
    <s v="Cuidados Pós Infarto088392363"/>
    <x v="5"/>
  </r>
  <r>
    <x v="2"/>
    <x v="7"/>
    <s v="Ativo"/>
    <d v="2026-05-26T00:00:00"/>
    <s v="096399740"/>
    <s v="CLAUDIO REYMOND"/>
    <s v="005.878.178-10"/>
    <d v="1956-10-14T00:00:00"/>
    <n v="69"/>
    <s v="M"/>
    <x v="3"/>
    <s v="RIO DE JANEIRO"/>
    <s v="JARDIM EXCELSIOR"/>
    <n v="75"/>
    <n v="11982044222"/>
    <s v="CMDP"/>
    <s v="Sim"/>
    <d v="2026-05-26T00:00:00"/>
    <m/>
    <m/>
    <x v="234"/>
    <d v="2026-06-23T00:00:00"/>
    <x v="1"/>
    <s v="Cuidados Pós Infarto096399740"/>
    <x v="5"/>
  </r>
  <r>
    <x v="2"/>
    <x v="1"/>
    <s v="Ativo"/>
    <d v="2026-05-27T00:00:00"/>
    <s v="755468066"/>
    <s v="TANIA MARIA MARTINS DE JESUS AFONSO"/>
    <s v="013.979.847-16"/>
    <d v="1954-12-18T00:00:00"/>
    <n v="71"/>
    <s v="Feminino"/>
    <x v="3"/>
    <s v="RIO DE JANEIRO"/>
    <s v="SANTO CRISTO"/>
    <n v="100"/>
    <n v="21972307272"/>
    <s v="CMDP"/>
    <s v="Sim"/>
    <d v="2026-05-27T00:00:00"/>
    <m/>
    <m/>
    <x v="235"/>
    <d v="2026-08-07T00:00:00"/>
    <x v="1"/>
    <s v="Cuidado Cardíaco Valvar755468066"/>
    <x v="5"/>
  </r>
  <r>
    <x v="1"/>
    <x v="6"/>
    <s v="Ativo"/>
    <d v="2026-05-27T00:00:00"/>
    <s v="095865581"/>
    <s v="MARIA CLARA AMARAL XAVIER ALMEIDA"/>
    <n v="49077070885"/>
    <d v="2004-03-13T00:00:00"/>
    <n v="22"/>
    <s v="F"/>
    <x v="0"/>
    <s v="SAO PAULO"/>
    <s v="JARDIM PAULISTA"/>
    <m/>
    <n v="11944884152"/>
    <s v="Sem Navegação"/>
    <m/>
    <m/>
    <m/>
    <m/>
    <x v="235"/>
    <d v="2026-02-06T00:00:00"/>
    <x v="13"/>
    <s v="Cuidados para Endometriose095865581"/>
    <x v="5"/>
  </r>
  <r>
    <x v="1"/>
    <x v="6"/>
    <s v="Ativo"/>
    <d v="2026-05-27T00:00:00"/>
    <s v="094050888"/>
    <s v="ALESSANDRA APARECIDA BERTGES SANTOS"/>
    <n v="38667963828"/>
    <d v="1984-11-25T00:00:00"/>
    <n v="41"/>
    <s v="F"/>
    <x v="6"/>
    <m/>
    <m/>
    <m/>
    <s v="11968360775 11968360775"/>
    <s v="Sem Navegação"/>
    <m/>
    <m/>
    <m/>
    <m/>
    <x v="235"/>
    <d v="2026-07-21T00:00:00"/>
    <x v="12"/>
    <s v="Cuidados para Endometriose094050888"/>
    <x v="5"/>
  </r>
  <r>
    <x v="1"/>
    <x v="8"/>
    <s v="Ativo"/>
    <d v="2026-05-27T00:00:00"/>
    <s v="087668377"/>
    <s v="MARIA APARECIDA DE JESUS SOUZA"/>
    <n v="921524579"/>
    <d v="1981-03-19T00:00:00"/>
    <n v="45"/>
    <s v="F"/>
    <x v="0"/>
    <s v="SAO PAULO"/>
    <s v="CONJUNTO CITY JARAGUA"/>
    <n v="580"/>
    <n v="11943440019"/>
    <s v="CMDP"/>
    <s v="Sim"/>
    <d v="2026-05-27T00:00:00"/>
    <m/>
    <m/>
    <x v="235"/>
    <d v="2026-11-06T00:00:00"/>
    <x v="4"/>
    <s v="Emagrecimento087668377"/>
    <x v="5"/>
  </r>
  <r>
    <x v="1"/>
    <x v="8"/>
    <s v="Ativo"/>
    <d v="2026-05-27T00:00:00"/>
    <s v="481167773"/>
    <s v="JAKELINE MARTINS DE MENDONCA"/>
    <n v="73267236134"/>
    <d v="1990-04-27T00:00:00"/>
    <n v="36"/>
    <s v="F"/>
    <x v="5"/>
    <s v="BRASILIA"/>
    <s v="GUARA II"/>
    <n v="600"/>
    <n v="61984581851"/>
    <s v="CMDP"/>
    <s v="Sim"/>
    <d v="2026-05-27T00:00:00"/>
    <m/>
    <m/>
    <x v="235"/>
    <d v="2026-11-06T00:00:00"/>
    <x v="4"/>
    <s v="Emagrecimento481167773"/>
    <x v="5"/>
  </r>
  <r>
    <x v="1"/>
    <x v="8"/>
    <s v="Ativo"/>
    <d v="2026-05-27T00:00:00"/>
    <s v="083998027"/>
    <s v="CAROLINA LOPES PEREIRA"/>
    <n v="5673724721"/>
    <d v="1982-05-11T00:00:00"/>
    <n v="44"/>
    <s v="F"/>
    <x v="3"/>
    <s v="RIO DE JANEIRO"/>
    <s v="PECHINCHA"/>
    <n v="60"/>
    <s v="21970178181 2131773237"/>
    <s v="CMDP"/>
    <s v="Sim"/>
    <d v="2026-05-27T00:00:00"/>
    <m/>
    <m/>
    <x v="235"/>
    <d v="2026-06-18T00:00:00"/>
    <x v="4"/>
    <s v="Emagrecimento083998027"/>
    <x v="5"/>
  </r>
  <r>
    <x v="1"/>
    <x v="8"/>
    <s v="Ativo"/>
    <d v="2026-05-27T00:00:00"/>
    <s v="094805513"/>
    <s v="ANNA BALEEIRO NORDI TERTULIANO"/>
    <n v="40472714899"/>
    <d v="1992-03-05T00:00:00"/>
    <n v="34"/>
    <s v="F"/>
    <x v="0"/>
    <s v="SAO PAULO"/>
    <s v="JARDIM IRIS"/>
    <n v="60"/>
    <s v="11972340101 11972340101"/>
    <s v="CMDP"/>
    <s v="Sim"/>
    <d v="2026-05-27T00:00:00"/>
    <m/>
    <m/>
    <x v="235"/>
    <d v="2026-05-28T00:00:00"/>
    <x v="22"/>
    <s v="Emagrecimento094805513"/>
    <x v="5"/>
  </r>
  <r>
    <x v="1"/>
    <x v="8"/>
    <s v="Ativo"/>
    <d v="2026-05-27T00:00:00"/>
    <s v="094805515"/>
    <s v="JOEL TERTULIANO PEREIRA JUNIOR"/>
    <n v="36521473832"/>
    <d v="1988-07-17T00:00:00"/>
    <n v="37"/>
    <s v="M"/>
    <x v="0"/>
    <s v="SAO PAULO"/>
    <s v="JARDIM IRIS"/>
    <n v="60"/>
    <n v="11940320007"/>
    <s v="CMDP"/>
    <s v="Sim"/>
    <d v="2026-05-27T00:00:00"/>
    <m/>
    <m/>
    <x v="235"/>
    <d v="2026-05-28T00:00:00"/>
    <x v="22"/>
    <s v="Emagrecimento094805515"/>
    <x v="5"/>
  </r>
  <r>
    <x v="1"/>
    <x v="8"/>
    <s v="Ativo"/>
    <d v="2026-05-27T00:00:00"/>
    <s v="085290942"/>
    <s v="GUILHERME DELFINO DE PAULA BARRETO"/>
    <n v="47532387844"/>
    <d v="1999-04-16T00:00:00"/>
    <n v="27"/>
    <s v="M"/>
    <x v="0"/>
    <s v="SAO PAULO"/>
    <s v="CHACARA SANTA MARIA"/>
    <n v="700"/>
    <n v="11982316650"/>
    <s v="CMDP"/>
    <s v="Sim"/>
    <d v="2026-05-27T00:00:00"/>
    <m/>
    <m/>
    <x v="235"/>
    <d v="2026-01-06T00:00:00"/>
    <x v="4"/>
    <s v="Emagrecimento085290942"/>
    <x v="5"/>
  </r>
  <r>
    <x v="1"/>
    <x v="8"/>
    <s v="Ativo"/>
    <d v="2026-05-27T00:00:00"/>
    <s v="095094134"/>
    <s v="JILDETE ALVES DE SOUZA VIEIRA"/>
    <n v="20583864856"/>
    <d v="1974-02-08T00:00:00"/>
    <n v="52"/>
    <s v="F"/>
    <x v="0"/>
    <s v="TABOAO DA SERRA"/>
    <s v="JARDIM IRACEMA"/>
    <n v="60"/>
    <s v="11958855492 11958855492 11959791918"/>
    <s v="CMDP"/>
    <s v="Sim"/>
    <d v="2026-05-27T00:00:00"/>
    <m/>
    <m/>
    <x v="235"/>
    <d v="2026-01-06T00:00:00"/>
    <x v="4"/>
    <s v="Emagrecimento095094134"/>
    <x v="5"/>
  </r>
  <r>
    <x v="1"/>
    <x v="8"/>
    <s v="Ativo"/>
    <d v="2026-05-27T00:00:00"/>
    <s v="084302232"/>
    <s v="MIRELY ANDRADE PEREIRA"/>
    <n v="42459442858"/>
    <d v="1995-03-25T00:00:00"/>
    <n v="31"/>
    <s v="F"/>
    <x v="0"/>
    <s v="SAO PAULO"/>
    <s v="ITAIM BIBI"/>
    <n v="700"/>
    <n v="11930171678"/>
    <s v="CMDP"/>
    <s v="Sim"/>
    <d v="2026-05-27T00:00:00"/>
    <m/>
    <m/>
    <x v="235"/>
    <d v="2026-01-06T00:00:00"/>
    <x v="4"/>
    <s v="Emagrecimento084302232"/>
    <x v="5"/>
  </r>
  <r>
    <x v="1"/>
    <x v="8"/>
    <s v="Ativo"/>
    <d v="2026-05-27T00:00:00"/>
    <s v="097015470"/>
    <s v="MARIA GABRIELA REIS E SILVA"/>
    <n v="50721954812"/>
    <d v="2001-04-20T00:00:00"/>
    <n v="25"/>
    <s v="F"/>
    <x v="0"/>
    <s v="TABOAO DA SERRA"/>
    <s v="JARDIM IRACEMA"/>
    <n v="60"/>
    <s v="11961601360 11961601360"/>
    <s v="CMDP"/>
    <s v="Sim"/>
    <d v="2026-05-27T00:00:00"/>
    <m/>
    <m/>
    <x v="235"/>
    <d v="2026-05-27T00:00:00"/>
    <x v="12"/>
    <s v="Emagrecimento097015470"/>
    <x v="5"/>
  </r>
  <r>
    <x v="1"/>
    <x v="8"/>
    <s v="Ativo"/>
    <d v="2026-05-27T00:00:00"/>
    <s v="745616356"/>
    <s v="ROSEMARY ALVES GALEASSO DOS SANTOS"/>
    <n v="80196691753"/>
    <d v="1964-06-18T00:00:00"/>
    <n v="61"/>
    <s v="F"/>
    <x v="3"/>
    <s v="RIO DE JANEIRO"/>
    <s v="CAMPO GRANDE"/>
    <n v="200"/>
    <n v="21993143226"/>
    <s v="CMDP"/>
    <s v="Sim"/>
    <d v="2026-05-27T00:00:00"/>
    <m/>
    <m/>
    <x v="235"/>
    <d v="2026-07-14T00:00:00"/>
    <x v="10"/>
    <s v="Emagrecimento745616356"/>
    <x v="5"/>
  </r>
  <r>
    <x v="1"/>
    <x v="8"/>
    <s v="Ativo"/>
    <d v="2026-05-27T00:00:00"/>
    <s v="097002870"/>
    <s v="ANA BEATRIZ DOS SANTOS DE JESUS"/>
    <n v="20674412729"/>
    <d v="2006-12-11T00:00:00"/>
    <n v="19"/>
    <s v="F"/>
    <x v="3"/>
    <s v="RIO DE JANEIRO"/>
    <s v="ROCHA MIRANDA"/>
    <n v="380"/>
    <n v="21990345490"/>
    <s v="CMDP"/>
    <s v="Sim"/>
    <d v="2026-05-27T00:00:00"/>
    <m/>
    <m/>
    <x v="235"/>
    <d v="2026-07-17T00:00:00"/>
    <x v="9"/>
    <s v="Emagrecimento097002870"/>
    <x v="5"/>
  </r>
  <r>
    <x v="1"/>
    <x v="8"/>
    <s v="Ativo"/>
    <d v="2026-05-27T00:00:00"/>
    <s v="093218144"/>
    <s v="FERNANDA MONTEIRO CAMARGO TINOCO"/>
    <n v="12231030721"/>
    <d v="1985-10-25T00:00:00"/>
    <n v="40"/>
    <s v="F"/>
    <x v="3"/>
    <s v="RIO DE JANEIRO"/>
    <s v="CORDOVIL"/>
    <n v="380"/>
    <n v="21982007868"/>
    <s v="CMDP"/>
    <s v="Sim"/>
    <d v="2026-05-27T00:00:00"/>
    <m/>
    <m/>
    <x v="235"/>
    <d v="2026-07-18T00:00:00"/>
    <x v="10"/>
    <s v="Emagrecimento093218144"/>
    <x v="5"/>
  </r>
  <r>
    <x v="1"/>
    <x v="8"/>
    <s v="Ativo"/>
    <d v="2026-05-27T00:00:00"/>
    <s v="097417930"/>
    <s v="MAYARA DA SILVA FRANKLIN"/>
    <n v="43076449800"/>
    <d v="2004-08-11T00:00:00"/>
    <n v="21"/>
    <s v="F"/>
    <x v="0"/>
    <s v="SAO PAULO"/>
    <s v="AMERICANOPOLIS"/>
    <n v="580"/>
    <n v="11981091241"/>
    <s v="CMDP"/>
    <s v="Sim"/>
    <d v="2026-05-27T00:00:00"/>
    <m/>
    <m/>
    <x v="235"/>
    <d v="2026-11-06T00:00:00"/>
    <x v="4"/>
    <s v="Emagrecimento097417930"/>
    <x v="5"/>
  </r>
  <r>
    <x v="1"/>
    <x v="10"/>
    <s v="Ativo"/>
    <d v="2026-05-27T00:00:00"/>
    <s v="081665321"/>
    <s v="JULIANA REGINA CUCH"/>
    <n v="7812891909"/>
    <d v="1993-06-26T00:00:00"/>
    <n v="32"/>
    <s v="F"/>
    <x v="2"/>
    <s v="CURITIBA"/>
    <s v="VISTA ALEGRE"/>
    <m/>
    <s v="41996356905 41996371776 4130194976"/>
    <s v="Sem Navegação"/>
    <m/>
    <m/>
    <m/>
    <m/>
    <x v="235"/>
    <d v="2026-02-06T00:00:00"/>
    <x v="0"/>
    <s v="Gestação Segura081665321"/>
    <x v="5"/>
  </r>
  <r>
    <x v="1"/>
    <x v="10"/>
    <s v="Ativo"/>
    <d v="2026-05-27T00:00:00"/>
    <s v="089842038"/>
    <s v="AUGUSTO CORDEIRO MARTINS PEREIRA"/>
    <n v="719866693"/>
    <d v="2024-03-26T00:00:00"/>
    <n v="2"/>
    <s v="M"/>
    <x v="6"/>
    <m/>
    <m/>
    <m/>
    <n v="38999771603"/>
    <s v="Sem Navegação"/>
    <m/>
    <m/>
    <m/>
    <m/>
    <x v="235"/>
    <d v="2026-01-06T00:00:00"/>
    <x v="0"/>
    <s v="Gestação Segura089842038"/>
    <x v="5"/>
  </r>
  <r>
    <x v="1"/>
    <x v="10"/>
    <s v="Ativo"/>
    <d v="2026-05-27T00:00:00"/>
    <s v="093961937"/>
    <s v="THAMIRIS DE SOUZA MIGUEL LAURENTINO"/>
    <n v="12451865741"/>
    <d v="1988-06-16T00:00:00"/>
    <n v="37"/>
    <s v="F"/>
    <x v="3"/>
    <s v="RIO DE JANEIRO"/>
    <s v="BARRA OLIMPICA"/>
    <m/>
    <s v="21986270528 21986270528"/>
    <s v="Sem Navegação"/>
    <m/>
    <m/>
    <m/>
    <m/>
    <x v="235"/>
    <d v="2026-05-27T00:00:00"/>
    <x v="0"/>
    <s v="Gestação Segura093961937"/>
    <x v="5"/>
  </r>
  <r>
    <x v="1"/>
    <x v="11"/>
    <s v="Ativo"/>
    <d v="2026-05-27T00:00:00"/>
    <s v="226483100"/>
    <s v="MANUEL CORREIA GONCALVES RIBEIRO"/>
    <n v="48753211715"/>
    <d v="1950-05-28T00:00:00"/>
    <n v="76"/>
    <s v="M"/>
    <x v="0"/>
    <s v="SAO PAULO"/>
    <s v="PINHEIROS"/>
    <n v="400"/>
    <s v="11972324417 11995886655 21996172307"/>
    <s v="CMDP"/>
    <s v="Sim"/>
    <d v="2026-05-27T00:00:00"/>
    <m/>
    <m/>
    <x v="235"/>
    <d v="2026-06-30T00:00:00"/>
    <x v="9"/>
    <s v="Insuficiência Cardíaca Controlada226483100"/>
    <x v="5"/>
  </r>
  <r>
    <x v="1"/>
    <x v="11"/>
    <s v="Ativo"/>
    <d v="2026-05-27T00:00:00"/>
    <s v="078127256"/>
    <s v="LINCOLN KENJIRO MATSUZAKA"/>
    <n v="62086251815"/>
    <d v="1952-07-10T00:00:00"/>
    <n v="73"/>
    <s v="M"/>
    <x v="0"/>
    <s v="SAO PAULO"/>
    <s v="VILA FIRMIANO PINTO"/>
    <n v="60"/>
    <s v="11983741961 11982629141"/>
    <s v="CMDP"/>
    <s v="Sim"/>
    <d v="2026-05-27T00:00:00"/>
    <m/>
    <m/>
    <x v="235"/>
    <d v="2026-06-24T00:00:00"/>
    <x v="7"/>
    <s v="Insuficiência Cardíaca Controlada078127256"/>
    <x v="5"/>
  </r>
  <r>
    <x v="2"/>
    <x v="11"/>
    <s v="Ativo"/>
    <d v="2026-05-27T00:00:00"/>
    <s v="094244605"/>
    <s v="JOEL CORDEIRO DE OLIVEIRA"/>
    <s v="100.674.518-10"/>
    <d v="1966-05-09T00:00:00"/>
    <n v="60"/>
    <s v="Masculino"/>
    <x v="0"/>
    <s v="SAO PAULO"/>
    <s v="JARDIM CACIQUE"/>
    <n v="60"/>
    <n v="11971772895"/>
    <s v="CMDP"/>
    <s v="Sim"/>
    <d v="2026-05-27T00:00:00"/>
    <m/>
    <m/>
    <x v="234"/>
    <d v="2026-02-06T00:00:00"/>
    <x v="1"/>
    <s v="Insuficiência Cardíaca Controlada094244605"/>
    <x v="5"/>
  </r>
  <r>
    <x v="2"/>
    <x v="11"/>
    <s v="Ativo"/>
    <d v="2026-05-27T00:00:00"/>
    <s v="483256480"/>
    <s v="ERNESTO PIRES RODRIGUES"/>
    <s v="131.196.217-49"/>
    <d v="1935-08-12T00:00:00"/>
    <n v="90"/>
    <s v="Masculino"/>
    <x v="3"/>
    <s v="DUQUE DE CAXIAS"/>
    <s v="VILAR DOS TELES"/>
    <n v="200"/>
    <s v="21-981286087"/>
    <s v="CMDP"/>
    <s v="Sim"/>
    <d v="2026-05-27T00:00:00"/>
    <m/>
    <m/>
    <x v="235"/>
    <d v="2026-12-06T00:00:00"/>
    <x v="1"/>
    <s v="Insuficiência Cardíaca Controlada483256480"/>
    <x v="5"/>
  </r>
  <r>
    <x v="1"/>
    <x v="13"/>
    <s v="Ativo"/>
    <d v="2026-05-27T00:00:00"/>
    <s v="088938477"/>
    <s v="JOSUE FAGUNDES DE OLIVEIRA"/>
    <n v="42782454838"/>
    <d v="1991-12-07T00:00:00"/>
    <n v="34"/>
    <s v="M"/>
    <x v="0"/>
    <s v="ITAQUAQUECETUBA"/>
    <s v="PEQUENO CORAÇAO"/>
    <n v="40"/>
    <n v="11953788874"/>
    <s v="CMDP"/>
    <s v="Sim"/>
    <d v="2026-05-27T00:00:00"/>
    <m/>
    <m/>
    <x v="235"/>
    <d v="2026-06-18T00:00:00"/>
    <x v="14"/>
    <s v="Ritmo Certo088938477"/>
    <x v="5"/>
  </r>
  <r>
    <x v="1"/>
    <x v="14"/>
    <s v="Ativo"/>
    <d v="2026-05-27T00:00:00"/>
    <s v="094658469"/>
    <s v="SERGIO SILVA VEIGA"/>
    <n v="13272238727"/>
    <d v="1990-12-09T00:00:00"/>
    <n v="35"/>
    <s v="M"/>
    <x v="3"/>
    <s v="BELFORD ROXO"/>
    <s v="BOM PASTOR"/>
    <n v="120"/>
    <s v="21964652877 21964652877"/>
    <s v="CMDP"/>
    <s v="Sim"/>
    <d v="2026-05-27T00:00:00"/>
    <m/>
    <m/>
    <x v="235"/>
    <d v="2026-03-06T00:00:00"/>
    <x v="11"/>
    <s v="Saúde da Coluna094658469"/>
    <x v="5"/>
  </r>
  <r>
    <x v="1"/>
    <x v="14"/>
    <s v="Ativo"/>
    <d v="2026-05-27T00:00:00"/>
    <s v="086323092"/>
    <s v="ADRIANA FELICIANO DA SILVA"/>
    <n v="31274121850"/>
    <d v="1976-06-07T00:00:00"/>
    <n v="49"/>
    <s v="F"/>
    <x v="0"/>
    <s v="GUARULHOS"/>
    <s v="JARDIM MARILENA"/>
    <n v="60"/>
    <n v="11998606308"/>
    <s v="CMDP"/>
    <s v="Sim"/>
    <d v="2026-05-27T00:00:00"/>
    <m/>
    <m/>
    <x v="235"/>
    <d v="2026-05-27T00:00:00"/>
    <x v="20"/>
    <s v="Saúde da Coluna086323092"/>
    <x v="5"/>
  </r>
  <r>
    <x v="1"/>
    <x v="14"/>
    <s v="Ativo"/>
    <d v="2026-05-27T00:00:00"/>
    <s v="093943327"/>
    <s v="TAYNA DA PAIXAO"/>
    <n v="14711227784"/>
    <d v="1993-06-21T00:00:00"/>
    <n v="32"/>
    <s v="F"/>
    <x v="3"/>
    <s v="RIO DE JANEIRO"/>
    <s v="SANTA CRUZ"/>
    <n v="120"/>
    <s v="21995135914 21995135914 21995135914 21995135914"/>
    <s v="CMDP"/>
    <s v="Sim"/>
    <d v="2026-05-27T00:00:00"/>
    <m/>
    <m/>
    <x v="235"/>
    <d v="2026-01-06T00:00:00"/>
    <x v="10"/>
    <s v="Saúde da Coluna093943327"/>
    <x v="5"/>
  </r>
  <r>
    <x v="2"/>
    <x v="14"/>
    <s v="Ativo"/>
    <d v="2026-05-27T00:00:00"/>
    <s v="450431096"/>
    <s v="LINDALVA GUEDES DA SILVA LIMA"/>
    <s v="266.354.138-98"/>
    <d v="1976-07-21T00:00:00"/>
    <n v="49"/>
    <s v="Feminino"/>
    <x v="0"/>
    <s v="SAO PAULO"/>
    <s v="ELDORADO"/>
    <n v="100"/>
    <s v="11980362041/11979855379"/>
    <s v="CMDP"/>
    <s v="Sim"/>
    <d v="2026-05-27T00:00:00"/>
    <m/>
    <m/>
    <x v="235"/>
    <d v="2026-06-18T00:00:00"/>
    <x v="1"/>
    <s v="Saúde da Coluna450431096"/>
    <x v="5"/>
  </r>
  <r>
    <x v="2"/>
    <x v="14"/>
    <s v="Ativo"/>
    <d v="2026-05-27T00:00:00"/>
    <s v="072747100"/>
    <s v="ISABEL CRISTINA BATISTA"/>
    <s v="932.026.527-53"/>
    <d v="1967-05-22T00:00:00"/>
    <n v="59"/>
    <s v="Feminino"/>
    <x v="3"/>
    <s v="RIO DE JANEIRO"/>
    <s v="ENGENHO DE DENTRO"/>
    <n v="50"/>
    <n v="21974967240"/>
    <s v="CMDP"/>
    <s v="Sim"/>
    <d v="2026-05-27T00:00:00"/>
    <m/>
    <m/>
    <x v="235"/>
    <d v="2026-05-27T00:00:00"/>
    <x v="1"/>
    <s v="Saúde da Coluna072747100"/>
    <x v="5"/>
  </r>
  <r>
    <x v="1"/>
    <x v="15"/>
    <s v="Ativo"/>
    <d v="2026-05-27T00:00:00"/>
    <s v="095872056"/>
    <s v="JOYCE CARDOSO FERNANDES DE MARIA"/>
    <n v="17063605763"/>
    <d v="2003-11-12T00:00:00"/>
    <n v="22"/>
    <s v="F"/>
    <x v="3"/>
    <s v="NOVA IGUAÇU"/>
    <s v="KENNEDY"/>
    <m/>
    <n v="21951004536"/>
    <s v="Sem Navegação"/>
    <m/>
    <m/>
    <m/>
    <m/>
    <x v="235"/>
    <d v="2026-01-06T00:00:00"/>
    <x v="0"/>
    <s v="Saúde Mental095872056"/>
    <x v="5"/>
  </r>
  <r>
    <x v="1"/>
    <x v="15"/>
    <s v="Ativo"/>
    <d v="2026-05-27T00:00:00"/>
    <s v="089539454"/>
    <s v="FELIPE RODRIGUES ROCHA"/>
    <n v="41262711800"/>
    <d v="1992-09-11T00:00:00"/>
    <n v="33"/>
    <s v="M"/>
    <x v="0"/>
    <s v="COTIA"/>
    <s v="PARQUE MIGUEL MIRIZOLA"/>
    <m/>
    <s v="11971919141 11948646886"/>
    <s v="Sem Navegação"/>
    <m/>
    <m/>
    <m/>
    <m/>
    <x v="235"/>
    <d v="2026-05-28T00:00:00"/>
    <x v="0"/>
    <s v="Saúde Mental089539454"/>
    <x v="5"/>
  </r>
  <r>
    <x v="1"/>
    <x v="15"/>
    <s v="Ativo"/>
    <d v="2026-05-27T00:00:00"/>
    <s v="086422277"/>
    <s v="ARTHUR CASSIO DO NASCIMENTO SILVA"/>
    <n v="57523431860"/>
    <d v="2010-01-27T00:00:00"/>
    <n v="16"/>
    <s v="M"/>
    <x v="6"/>
    <m/>
    <m/>
    <m/>
    <n v="11912022728"/>
    <s v="Sem Navegação"/>
    <m/>
    <m/>
    <m/>
    <m/>
    <x v="235"/>
    <d v="2026-05-06T00:00:00"/>
    <x v="0"/>
    <s v="Saúde Mental086422277"/>
    <x v="5"/>
  </r>
  <r>
    <x v="1"/>
    <x v="15"/>
    <s v="Ativo"/>
    <d v="2026-05-27T00:00:00"/>
    <s v="086421475"/>
    <s v="JAQUELINE NASCIMENTO SILVA"/>
    <n v="41086630807"/>
    <d v="1992-06-03T00:00:00"/>
    <n v="33"/>
    <s v="F"/>
    <x v="0"/>
    <s v="SAO PAULO"/>
    <s v="VILA NATAL"/>
    <m/>
    <n v="11912022728"/>
    <s v="Sem Navegação"/>
    <m/>
    <m/>
    <m/>
    <m/>
    <x v="235"/>
    <d v="2026-05-28T00:00:00"/>
    <x v="0"/>
    <s v="Saúde Mental086421475"/>
    <x v="5"/>
  </r>
  <r>
    <x v="1"/>
    <x v="15"/>
    <s v="Ativo"/>
    <d v="2026-05-27T00:00:00"/>
    <s v="095823825"/>
    <s v="MILEYDE GRACIANA LEANDRO SIQUEIRA ROSA"/>
    <n v="13602641759"/>
    <d v="1988-11-07T00:00:00"/>
    <n v="37"/>
    <s v="F"/>
    <x v="6"/>
    <m/>
    <m/>
    <m/>
    <n v="21993743795"/>
    <s v="Sem Navegação"/>
    <m/>
    <m/>
    <m/>
    <m/>
    <x v="235"/>
    <d v="2026-05-06T00:00:00"/>
    <x v="0"/>
    <s v="Saúde Mental095823825"/>
    <x v="5"/>
  </r>
  <r>
    <x v="1"/>
    <x v="15"/>
    <s v="Ativo"/>
    <d v="2026-05-27T00:00:00"/>
    <s v="089413751"/>
    <s v="GRAZIELLE KUSS KATCZEK"/>
    <n v="14641985944"/>
    <d v="2011-03-25T00:00:00"/>
    <n v="15"/>
    <s v="F"/>
    <x v="6"/>
    <m/>
    <m/>
    <m/>
    <n v="41996810340"/>
    <s v="Sem Navegação"/>
    <m/>
    <m/>
    <m/>
    <m/>
    <x v="235"/>
    <d v="2026-01-07T00:00:00"/>
    <x v="0"/>
    <s v="Saúde Mental089413751"/>
    <x v="5"/>
  </r>
  <r>
    <x v="1"/>
    <x v="15"/>
    <s v="Ativo"/>
    <d v="2026-05-27T00:00:00"/>
    <s v="092722767"/>
    <s v="THAIANY EDUARDO"/>
    <n v="12548178757"/>
    <d v="1995-10-14T00:00:00"/>
    <n v="30"/>
    <s v="F"/>
    <x v="6"/>
    <m/>
    <m/>
    <m/>
    <s v="21998768810 21998768810"/>
    <s v="Sem Navegação"/>
    <m/>
    <m/>
    <m/>
    <m/>
    <x v="235"/>
    <d v="2026-01-06T00:00:00"/>
    <x v="0"/>
    <s v="Saúde Mental092722767"/>
    <x v="5"/>
  </r>
  <r>
    <x v="1"/>
    <x v="15"/>
    <s v="Ativo"/>
    <d v="2026-05-27T00:00:00"/>
    <s v="086398096"/>
    <s v="JAQUELINE DA COSTA MUNIZ PINHEIRO"/>
    <n v="15634808758"/>
    <d v="1995-02-09T00:00:00"/>
    <n v="31"/>
    <s v="F"/>
    <x v="3"/>
    <s v="MARICA"/>
    <s v="UBATIBA"/>
    <m/>
    <s v="21983656520 21983656520 21983656520"/>
    <s v="Sem Navegação"/>
    <m/>
    <m/>
    <m/>
    <m/>
    <x v="235"/>
    <d v="2026-02-06T00:00:00"/>
    <x v="0"/>
    <s v="Saúde Mental086398096"/>
    <x v="5"/>
  </r>
  <r>
    <x v="1"/>
    <x v="15"/>
    <s v="Ativo"/>
    <d v="2026-05-27T00:00:00"/>
    <s v="085290942"/>
    <s v="GUILHERME DELFINO DE PAULA BARRETO"/>
    <n v="47532387844"/>
    <d v="1999-04-16T00:00:00"/>
    <n v="27"/>
    <s v="M"/>
    <x v="0"/>
    <s v="SAO PAULO"/>
    <s v="CHACARA SANTA MARIA"/>
    <m/>
    <n v="11982316650"/>
    <s v="Sem Navegação"/>
    <m/>
    <m/>
    <m/>
    <m/>
    <x v="235"/>
    <d v="2026-08-06T00:00:00"/>
    <x v="20"/>
    <s v="Saúde Mental085290942"/>
    <x v="5"/>
  </r>
  <r>
    <x v="1"/>
    <x v="15"/>
    <s v="Ativo"/>
    <d v="2026-05-27T00:00:00"/>
    <s v="094863260"/>
    <s v="JESSICA APARECIDA DIAS DA SILVA"/>
    <n v="4615269560"/>
    <d v="1991-06-04T00:00:00"/>
    <n v="34"/>
    <s v="F"/>
    <x v="0"/>
    <s v="SAO PAULO"/>
    <s v="JARDIM ELZA"/>
    <m/>
    <s v="1194838380 11948383803 11948383803"/>
    <s v="Sem Navegação"/>
    <m/>
    <m/>
    <m/>
    <m/>
    <x v="235"/>
    <d v="2026-05-28T00:00:00"/>
    <x v="0"/>
    <s v="Saúde Mental094863260"/>
    <x v="5"/>
  </r>
  <r>
    <x v="1"/>
    <x v="15"/>
    <s v="Ativo"/>
    <d v="2026-05-27T00:00:00"/>
    <s v="093850036"/>
    <s v="ELEUZA ROCHA ANDREZA"/>
    <n v="1662510110"/>
    <d v="1986-06-11T00:00:00"/>
    <n v="39"/>
    <s v="F"/>
    <x v="3"/>
    <s v="NILOPOLIS"/>
    <s v="NOSSA SENHORA DE FATIMA"/>
    <m/>
    <n v="61996856719"/>
    <s v="Sem Navegação"/>
    <m/>
    <m/>
    <m/>
    <m/>
    <x v="235"/>
    <d v="2026-01-06T00:00:00"/>
    <x v="0"/>
    <s v="Saúde Mental093850036"/>
    <x v="5"/>
  </r>
  <r>
    <x v="1"/>
    <x v="15"/>
    <s v="Ativo"/>
    <d v="2026-05-27T00:00:00"/>
    <s v="089902628"/>
    <s v="TAYNAN DOS SANTOS GOMES DA SILVA"/>
    <n v="38782523827"/>
    <d v="1989-11-22T00:00:00"/>
    <n v="36"/>
    <s v="F"/>
    <x v="0"/>
    <s v="ITAQUAQUECETUBA"/>
    <s v="PARQUE NOSSA SENHORA DAS GRAÇAS"/>
    <m/>
    <n v="11984133610"/>
    <s v="Sem Navegação"/>
    <m/>
    <m/>
    <m/>
    <m/>
    <x v="235"/>
    <d v="2026-01-06T00:00:00"/>
    <x v="0"/>
    <s v="Saúde Mental089902628"/>
    <x v="5"/>
  </r>
  <r>
    <x v="1"/>
    <x v="15"/>
    <s v="Ativo"/>
    <d v="2026-05-27T00:00:00"/>
    <s v="089635608"/>
    <s v="MARIA ISABEL DA SILVA SABINO"/>
    <n v="13465436741"/>
    <d v="1995-03-20T00:00:00"/>
    <n v="31"/>
    <s v="F"/>
    <x v="3"/>
    <s v="RIO DE JANEIRO"/>
    <s v="PILARES"/>
    <m/>
    <n v="21964253753"/>
    <s v="Sem Navegação"/>
    <m/>
    <m/>
    <m/>
    <m/>
    <x v="235"/>
    <d v="2026-01-06T00:00:00"/>
    <x v="0"/>
    <s v="Saúde Mental089635608"/>
    <x v="5"/>
  </r>
  <r>
    <x v="1"/>
    <x v="15"/>
    <s v="Ativo"/>
    <d v="2026-05-27T00:00:00"/>
    <s v="096813714"/>
    <s v="EVERLYN GEORGIANE FERREIRA GOMES"/>
    <n v="10972600620"/>
    <d v="1993-02-19T00:00:00"/>
    <n v="33"/>
    <s v="F"/>
    <x v="13"/>
    <s v="CONTAGEM"/>
    <s v="SAO MATEUS"/>
    <m/>
    <n v="31989397675"/>
    <s v="Sem Navegação"/>
    <m/>
    <m/>
    <m/>
    <m/>
    <x v="235"/>
    <d v="2026-06-06T00:00:00"/>
    <x v="0"/>
    <s v="Saúde Mental096813714"/>
    <x v="5"/>
  </r>
  <r>
    <x v="1"/>
    <x v="15"/>
    <s v="Ativo"/>
    <d v="2026-05-27T00:00:00"/>
    <s v="087904592"/>
    <s v="PEDRO PEREIRA DE ALBUQUERQUE"/>
    <n v="7662002306"/>
    <d v="2011-10-11T00:00:00"/>
    <n v="14"/>
    <s v="M"/>
    <x v="17"/>
    <s v="FORTALEZA"/>
    <s v="CENTRO"/>
    <m/>
    <n v="85998496464"/>
    <s v="Sem Navegação"/>
    <m/>
    <m/>
    <m/>
    <m/>
    <x v="235"/>
    <d v="2026-06-27T00:00:00"/>
    <x v="0"/>
    <s v="Saúde Mental087904592"/>
    <x v="5"/>
  </r>
  <r>
    <x v="1"/>
    <x v="15"/>
    <s v="Ativo"/>
    <d v="2026-05-27T00:00:00"/>
    <s v="096882408"/>
    <s v="LUANA CAROLINE SANTOS PATROCINIO"/>
    <n v="15775090640"/>
    <d v="2004-12-05T00:00:00"/>
    <n v="21"/>
    <s v="F"/>
    <x v="13"/>
    <s v="JOAO MONLEVADE"/>
    <s v="PAINEIRAS"/>
    <m/>
    <s v="31996653161 31971097327 31997371872"/>
    <s v="Sem Navegação"/>
    <m/>
    <m/>
    <m/>
    <m/>
    <x v="235"/>
    <d v="2026-05-30T00:00:00"/>
    <x v="0"/>
    <s v="Saúde Mental096882408"/>
    <x v="5"/>
  </r>
  <r>
    <x v="1"/>
    <x v="6"/>
    <s v="Ativo"/>
    <d v="2026-05-28T00:00:00"/>
    <s v="085171280"/>
    <s v="CAMILA SANTOS LEAL"/>
    <n v="40118386832"/>
    <d v="1998-01-19T00:00:00"/>
    <n v="28"/>
    <s v="F"/>
    <x v="0"/>
    <s v="SAO PAULO"/>
    <s v="JARDIM NOVO HORIZONTE"/>
    <m/>
    <n v="11968596251"/>
    <s v="Sem Navegação"/>
    <m/>
    <m/>
    <m/>
    <m/>
    <x v="236"/>
    <d v="2026-11-06T00:00:00"/>
    <x v="13"/>
    <s v="Cuidados para Endometriose085171280"/>
    <x v="5"/>
  </r>
  <r>
    <x v="2"/>
    <x v="7"/>
    <s v="Ativo"/>
    <d v="2026-05-28T00:00:00"/>
    <s v="095660911"/>
    <s v="AUGUSTO LIMA DA SILVA"/>
    <s v="067.980.213-44"/>
    <d v="2000-03-14T00:00:00"/>
    <n v="26"/>
    <s v="M"/>
    <x v="0"/>
    <s v="SAO PAULO"/>
    <s v="SAO PAULO"/>
    <n v="110"/>
    <n v="11913376590"/>
    <s v="CMDP"/>
    <s v="Sim"/>
    <d v="2026-05-28T00:00:00"/>
    <m/>
    <m/>
    <x v="236"/>
    <d v="2026-01-06T00:00:00"/>
    <x v="1"/>
    <s v="Cuidados Pós Infarto095660911"/>
    <x v="5"/>
  </r>
  <r>
    <x v="1"/>
    <x v="8"/>
    <s v="Ativo"/>
    <d v="2026-05-28T00:00:00"/>
    <s v="094691269"/>
    <s v="YAGO CASTRO DA SILVA MELLO"/>
    <n v="15034490765"/>
    <d v="1995-01-06T00:00:00"/>
    <n v="31"/>
    <s v="M"/>
    <x v="3"/>
    <s v="RIO DE JANEIRO"/>
    <s v="TIJUCA"/>
    <n v="450"/>
    <n v="21995999119"/>
    <s v="CMDP"/>
    <s v="Sim"/>
    <d v="2026-05-28T00:00:00"/>
    <m/>
    <m/>
    <x v="236"/>
    <d v="2026-06-18T00:00:00"/>
    <x v="4"/>
    <s v="Emagrecimento094691269"/>
    <x v="5"/>
  </r>
  <r>
    <x v="1"/>
    <x v="8"/>
    <s v="Ativo"/>
    <d v="2026-05-28T00:00:00"/>
    <s v="084463086"/>
    <s v="MARIA CRISTINA DE OLIVEIRA"/>
    <n v="27732326822"/>
    <d v="1980-12-01T00:00:00"/>
    <n v="45"/>
    <s v="F"/>
    <x v="0"/>
    <s v="SAO PAULO"/>
    <s v="JARDIM SANTA LUCRECIA"/>
    <n v="380"/>
    <n v="11918997976"/>
    <s v="CMDP"/>
    <s v="Sim"/>
    <d v="2026-05-28T00:00:00"/>
    <m/>
    <m/>
    <x v="236"/>
    <d v="2026-02-06T00:00:00"/>
    <x v="15"/>
    <s v="Emagrecimento084463086"/>
    <x v="5"/>
  </r>
  <r>
    <x v="1"/>
    <x v="8"/>
    <s v="Ativo"/>
    <d v="2026-05-28T00:00:00"/>
    <s v="096313657"/>
    <s v="THAMIRIS NASCIMENTO DE SOUZA"/>
    <n v="12501854756"/>
    <d v="1991-02-06T00:00:00"/>
    <n v="35"/>
    <s v="F"/>
    <x v="3"/>
    <s v="RIO DE JANEIRO"/>
    <s v="REALENGO"/>
    <n v="380"/>
    <n v="21988004940"/>
    <s v="CMDP"/>
    <s v="Sim"/>
    <d v="2026-05-28T00:00:00"/>
    <m/>
    <m/>
    <x v="236"/>
    <d v="2026-07-17T00:00:00"/>
    <x v="38"/>
    <s v="Emagrecimento096313657"/>
    <x v="5"/>
  </r>
  <r>
    <x v="1"/>
    <x v="10"/>
    <s v="Ativo"/>
    <d v="2026-05-28T00:00:00"/>
    <s v="095126569"/>
    <s v="CAMILA PEDROSO DA SILVA"/>
    <n v="35310156801"/>
    <d v="1985-11-07T00:00:00"/>
    <n v="40"/>
    <s v="F"/>
    <x v="0"/>
    <s v="SAO PAULO"/>
    <s v="VILA MARIANA"/>
    <m/>
    <s v="1150839538 11989784655 11989784655"/>
    <s v="Sem Navegação"/>
    <m/>
    <m/>
    <m/>
    <m/>
    <x v="236"/>
    <d v="2026-10-06T00:00:00"/>
    <x v="0"/>
    <s v="Gestação Segura095126569"/>
    <x v="5"/>
  </r>
  <r>
    <x v="1"/>
    <x v="10"/>
    <s v="Ativo"/>
    <d v="2026-05-28T00:00:00"/>
    <s v="096464931"/>
    <s v="ANIELE RODRIGUES RIBEIRO"/>
    <n v="12723101754"/>
    <d v="1998-10-18T00:00:00"/>
    <n v="27"/>
    <s v="F"/>
    <x v="3"/>
    <s v="RIO DE JANEIRO"/>
    <s v="ANIL"/>
    <m/>
    <s v="21982088798 21982088798"/>
    <s v="Sem Navegação"/>
    <m/>
    <m/>
    <m/>
    <m/>
    <x v="236"/>
    <d v="2026-02-06T00:00:00"/>
    <x v="0"/>
    <s v="Gestação Segura096464931"/>
    <x v="5"/>
  </r>
  <r>
    <x v="1"/>
    <x v="10"/>
    <s v="Ativo"/>
    <d v="2026-05-28T00:00:00"/>
    <s v="095372183"/>
    <s v="NATALIA CRISTINA NETO COSTA"/>
    <n v="33913827838"/>
    <d v="1985-07-17T00:00:00"/>
    <n v="40"/>
    <s v="F"/>
    <x v="0"/>
    <s v="SAO CAETANO DO SUL"/>
    <s v="BOA VISTA"/>
    <m/>
    <n v="11934070204"/>
    <s v="Sem Navegação"/>
    <m/>
    <m/>
    <m/>
    <m/>
    <x v="236"/>
    <d v="2026-01-06T00:00:00"/>
    <x v="0"/>
    <s v="Gestação Segura095372183"/>
    <x v="5"/>
  </r>
  <r>
    <x v="1"/>
    <x v="10"/>
    <s v="Ativo"/>
    <d v="2026-05-28T00:00:00"/>
    <s v="095483701"/>
    <s v="GABRIELLI GONZATTI NOGUEIRA"/>
    <n v="17555554747"/>
    <d v="2000-01-06T00:00:00"/>
    <n v="26"/>
    <s v="F"/>
    <x v="3"/>
    <s v="RIO DE JANEIRO"/>
    <s v="CAMPO GRANDE"/>
    <m/>
    <s v="21979624339 21979624339"/>
    <s v="Sem Navegação"/>
    <m/>
    <m/>
    <m/>
    <m/>
    <x v="236"/>
    <d v="2026-01-06T00:00:00"/>
    <x v="0"/>
    <s v="Gestação Segura095483701"/>
    <x v="5"/>
  </r>
  <r>
    <x v="1"/>
    <x v="10"/>
    <s v="Ativo"/>
    <d v="2026-05-28T00:00:00"/>
    <s v="095682951"/>
    <s v="JENIFFER DE OLIVEIRA MACIEL"/>
    <n v="47381687895"/>
    <d v="1997-02-17T00:00:00"/>
    <n v="29"/>
    <s v="F"/>
    <x v="0"/>
    <s v="SANTO ANDRE"/>
    <s v="PARQUE NOVO ORATORIO"/>
    <m/>
    <s v="11939343466 11939343466"/>
    <s v="Sem Navegação"/>
    <m/>
    <m/>
    <m/>
    <m/>
    <x v="236"/>
    <d v="2026-01-06T00:00:00"/>
    <x v="0"/>
    <s v="Gestação Segura095682951"/>
    <x v="5"/>
  </r>
  <r>
    <x v="1"/>
    <x v="10"/>
    <s v="Ativo"/>
    <d v="2026-05-28T00:00:00"/>
    <s v="093782678"/>
    <s v="ROSANA LIMA OCON"/>
    <n v="33412131806"/>
    <d v="1984-09-03T00:00:00"/>
    <n v="41"/>
    <s v="F"/>
    <x v="0"/>
    <s v="SAO PAULO"/>
    <s v="VILA BERTIOGA"/>
    <m/>
    <n v="11959572774"/>
    <s v="Sem Navegação"/>
    <m/>
    <m/>
    <m/>
    <m/>
    <x v="236"/>
    <d v="2026-01-06T00:00:00"/>
    <x v="0"/>
    <s v="Gestação Segura093782678"/>
    <x v="5"/>
  </r>
  <r>
    <x v="1"/>
    <x v="10"/>
    <s v="Ativo"/>
    <d v="2026-05-28T00:00:00"/>
    <s v="093425070"/>
    <s v="LOUISE BARROS PATROCINIO"/>
    <n v="15640644761"/>
    <d v="1994-11-11T00:00:00"/>
    <n v="31"/>
    <s v="F"/>
    <x v="3"/>
    <s v="RIO DE JANEIRO"/>
    <s v="FREGUESIA JACAREPAGUA"/>
    <m/>
    <s v="21996711243 21996711243"/>
    <s v="Sem Navegação"/>
    <m/>
    <m/>
    <m/>
    <m/>
    <x v="236"/>
    <d v="2026-01-06T00:00:00"/>
    <x v="0"/>
    <s v="Gestação Segura093425070"/>
    <x v="5"/>
  </r>
  <r>
    <x v="1"/>
    <x v="10"/>
    <s v="Ativo"/>
    <d v="2026-05-28T00:00:00"/>
    <s v="092902122"/>
    <s v="CALIANE DA COSTA SANTOS"/>
    <n v="39833387802"/>
    <d v="1991-08-13T00:00:00"/>
    <n v="34"/>
    <s v="F"/>
    <x v="0"/>
    <s v="SAO PAULO"/>
    <s v="VILA EDE"/>
    <m/>
    <n v="11948374892"/>
    <s v="Sem Navegação"/>
    <m/>
    <m/>
    <m/>
    <m/>
    <x v="236"/>
    <d v="2026-01-06T00:00:00"/>
    <x v="0"/>
    <s v="Gestação Segura092902122"/>
    <x v="5"/>
  </r>
  <r>
    <x v="1"/>
    <x v="10"/>
    <s v="Ativo"/>
    <d v="2026-05-28T00:00:00"/>
    <s v="089332284"/>
    <s v="LIDIA INGRIDY DA SILVA"/>
    <n v="38637751806"/>
    <d v="1990-12-19T00:00:00"/>
    <n v="35"/>
    <s v="F"/>
    <x v="0"/>
    <s v="OSASCO"/>
    <s v="ROCHDALE"/>
    <m/>
    <s v="11978512185 11995721981"/>
    <s v="Sem Navegação"/>
    <m/>
    <m/>
    <m/>
    <m/>
    <x v="236"/>
    <d v="2026-02-06T00:00:00"/>
    <x v="0"/>
    <s v="Gestação Segura089332284"/>
    <x v="5"/>
  </r>
  <r>
    <x v="1"/>
    <x v="10"/>
    <s v="Ativo"/>
    <d v="2026-05-28T00:00:00"/>
    <s v="087320686"/>
    <s v="ANA PAULA SOUZA CARDOSO"/>
    <n v="45136668890"/>
    <d v="1995-06-14T00:00:00"/>
    <n v="30"/>
    <s v="F"/>
    <x v="0"/>
    <s v="MOGI DAS CRUZES"/>
    <s v="VILA MORAES"/>
    <m/>
    <n v="11995733278"/>
    <s v="Sem Navegação"/>
    <m/>
    <m/>
    <m/>
    <m/>
    <x v="236"/>
    <d v="2026-03-06T00:00:00"/>
    <x v="0"/>
    <s v="Gestação Segura087320686"/>
    <x v="5"/>
  </r>
  <r>
    <x v="1"/>
    <x v="10"/>
    <s v="Ativo"/>
    <d v="2026-05-28T00:00:00"/>
    <s v="078088151"/>
    <s v="ELAINE CRISTINA ALVES DE OLIVEIRA"/>
    <n v="8454039660"/>
    <d v="1988-12-24T00:00:00"/>
    <n v="37"/>
    <s v="F"/>
    <x v="6"/>
    <m/>
    <m/>
    <m/>
    <n v="11951260232"/>
    <s v="Sem Navegação"/>
    <m/>
    <m/>
    <m/>
    <m/>
    <x v="236"/>
    <d v="2026-01-06T00:00:00"/>
    <x v="14"/>
    <s v="Gestação Segura078088151"/>
    <x v="5"/>
  </r>
  <r>
    <x v="1"/>
    <x v="10"/>
    <s v="Ativo"/>
    <d v="2026-05-28T00:00:00"/>
    <s v="093132463"/>
    <s v="ELIANA FERREIRA VARJAO"/>
    <n v="40128045884"/>
    <d v="1991-09-09T00:00:00"/>
    <n v="34"/>
    <s v="F"/>
    <x v="0"/>
    <s v="DIADEMA"/>
    <s v="ELDORADO"/>
    <m/>
    <n v="11976040782"/>
    <s v="Sem Navegação"/>
    <m/>
    <m/>
    <m/>
    <m/>
    <x v="236"/>
    <s v="NaN-NaN-NaNTNaN:NaN:NaN.000+0000"/>
    <x v="0"/>
    <s v="Gestação Segura093132463"/>
    <x v="5"/>
  </r>
  <r>
    <x v="1"/>
    <x v="10"/>
    <s v="Ativo"/>
    <d v="2026-05-28T00:00:00"/>
    <s v="081429146"/>
    <s v="BRUNA DOS SANTOS GOMES"/>
    <n v="42627994840"/>
    <d v="1996-03-15T00:00:00"/>
    <n v="30"/>
    <s v="F"/>
    <x v="0"/>
    <s v="DIADEMA"/>
    <s v="SERRARIA"/>
    <m/>
    <s v="11992422384 11962170441"/>
    <s v="Sem Navegação"/>
    <m/>
    <m/>
    <m/>
    <m/>
    <x v="236"/>
    <d v="2026-02-06T00:00:00"/>
    <x v="0"/>
    <s v="Gestação Segura081429146"/>
    <x v="5"/>
  </r>
  <r>
    <x v="1"/>
    <x v="10"/>
    <s v="Ativo"/>
    <d v="2026-05-28T00:00:00"/>
    <s v="085355456"/>
    <s v="LARISSA BATISTA FERREIRA"/>
    <n v="43703454806"/>
    <d v="1994-12-13T00:00:00"/>
    <n v="31"/>
    <s v="F"/>
    <x v="0"/>
    <s v="SOROCABA"/>
    <s v="VILA SAO CAETANO"/>
    <m/>
    <n v="11976344810"/>
    <s v="Sem Navegação"/>
    <m/>
    <m/>
    <m/>
    <m/>
    <x v="236"/>
    <d v="2026-08-06T00:00:00"/>
    <x v="0"/>
    <s v="Gestação Segura085355456"/>
    <x v="5"/>
  </r>
  <r>
    <x v="1"/>
    <x v="10"/>
    <s v="Ativo"/>
    <d v="2026-05-28T00:00:00"/>
    <s v="094392079"/>
    <s v="LEDIANE GOVEIA TEIXEIRA"/>
    <n v="36139642876"/>
    <d v="1988-09-23T00:00:00"/>
    <n v="37"/>
    <s v="F"/>
    <x v="0"/>
    <s v="SANTO ANDRE"/>
    <s v="PARQUE MIAMI"/>
    <m/>
    <n v="11962512954"/>
    <s v="Sem Navegação"/>
    <m/>
    <m/>
    <m/>
    <m/>
    <x v="236"/>
    <d v="2026-01-06T00:00:00"/>
    <x v="0"/>
    <s v="Gestação Segura094392079"/>
    <x v="5"/>
  </r>
  <r>
    <x v="1"/>
    <x v="11"/>
    <s v="Ativo"/>
    <d v="2026-05-28T00:00:00"/>
    <s v="451821270"/>
    <s v="MARIA APARECIDA DE MORAES"/>
    <n v="13014304808"/>
    <d v="1955-05-11T00:00:00"/>
    <n v="71"/>
    <s v="F"/>
    <x v="0"/>
    <s v="SAO PAULO"/>
    <s v="VILA CLEMENTINO"/>
    <n v="100"/>
    <n v="11997950323"/>
    <s v="CMDP"/>
    <s v="Sim"/>
    <d v="2026-05-28T00:00:00"/>
    <m/>
    <m/>
    <x v="236"/>
    <d v="2026-10-07T00:00:00"/>
    <x v="21"/>
    <s v="Insuficiência Cardíaca Controlada451821270"/>
    <x v="5"/>
  </r>
  <r>
    <x v="2"/>
    <x v="11"/>
    <s v="Ativo"/>
    <d v="2026-05-28T00:00:00"/>
    <s v="077656706"/>
    <s v="ROBERTO INOCENTE FRANCA"/>
    <n v="952574637"/>
    <d v="1968-11-01T00:00:00"/>
    <n v="57"/>
    <s v="M"/>
    <x v="0"/>
    <s v="SAO PAULO"/>
    <s v="VILA NOVA CACHOEIRINHA"/>
    <n v="50"/>
    <n v="11952574637"/>
    <s v="CMDP"/>
    <s v="Sim"/>
    <d v="2026-05-28T00:00:00"/>
    <m/>
    <m/>
    <x v="235"/>
    <d v="2026-02-06T00:00:00"/>
    <x v="1"/>
    <s v="Insuficiência Cardíaca Controlada077656706"/>
    <x v="5"/>
  </r>
  <r>
    <x v="2"/>
    <x v="11"/>
    <s v="Ativo"/>
    <d v="2026-05-28T00:00:00"/>
    <s v="084879977"/>
    <s v="JULIO CAMPANA DE CARVALHO"/>
    <s v="034.041.587-84"/>
    <d v="1975-10-12T00:00:00"/>
    <n v="50"/>
    <s v="M"/>
    <x v="3"/>
    <s v="RIO DE JANEIRO"/>
    <s v="CENTRO"/>
    <n v="380"/>
    <n v="21967364319"/>
    <s v="CMDP"/>
    <s v="Sim"/>
    <d v="2026-05-28T00:00:00"/>
    <m/>
    <m/>
    <x v="236"/>
    <d v="2026-06-26T00:00:00"/>
    <x v="1"/>
    <s v="Insuficiência Cardíaca Controlada084879977"/>
    <x v="5"/>
  </r>
  <r>
    <x v="2"/>
    <x v="11"/>
    <s v="Ativo"/>
    <d v="2026-05-28T00:00:00"/>
    <s v="758722346"/>
    <s v="MARIA JOSE FERNANDES DA SILVA"/>
    <s v="459.370.797-87"/>
    <d v="1954-12-16T00:00:00"/>
    <n v="71"/>
    <s v="M"/>
    <x v="3"/>
    <s v="RIO DE JANEIRO"/>
    <s v="COPACABANA"/>
    <n v="200"/>
    <n v="21983533637"/>
    <s v="CMDP"/>
    <s v="Sim"/>
    <d v="2026-05-28T00:00:00"/>
    <m/>
    <m/>
    <x v="236"/>
    <d v="2026-11-06T00:00:00"/>
    <x v="1"/>
    <s v="Insuficiência Cardíaca Controlada758722346"/>
    <x v="5"/>
  </r>
  <r>
    <x v="1"/>
    <x v="13"/>
    <s v="Ativo"/>
    <d v="2026-05-28T00:00:00"/>
    <s v="593952570"/>
    <s v="ADELMA GONCALVES SANTOS GARCIA"/>
    <n v="9519501851"/>
    <d v="1969-09-01T00:00:00"/>
    <n v="56"/>
    <s v="F"/>
    <x v="0"/>
    <s v="GUARULHOS"/>
    <s v="JARDIM PRESIDENTE DUTRA"/>
    <n v="50"/>
    <n v="11954801401"/>
    <s v="CMDP"/>
    <s v="Sim"/>
    <d v="2026-05-28T00:00:00"/>
    <m/>
    <m/>
    <x v="236"/>
    <d v="2026-06-25T00:00:00"/>
    <x v="14"/>
    <s v="Ritmo Certo593952570"/>
    <x v="5"/>
  </r>
  <r>
    <x v="2"/>
    <x v="13"/>
    <s v="Ativo"/>
    <d v="2026-05-28T00:00:00"/>
    <s v="758722346"/>
    <s v="MARIA JOSE FERNANDES DA SILVA"/>
    <s v="459.370.797-87"/>
    <d v="1954-12-16T00:00:00"/>
    <n v="71"/>
    <s v="F"/>
    <x v="3"/>
    <s v="RIO DE JANEIRO"/>
    <s v="COPACABANA"/>
    <n v="200"/>
    <n v="21983533637"/>
    <s v="CMDP"/>
    <s v="Sim"/>
    <d v="2026-05-28T00:00:00"/>
    <m/>
    <m/>
    <x v="236"/>
    <d v="2026-06-22T00:00:00"/>
    <x v="1"/>
    <s v="Ritmo Certo758722346"/>
    <x v="5"/>
  </r>
  <r>
    <x v="1"/>
    <x v="14"/>
    <s v="Ativo"/>
    <d v="2026-05-28T00:00:00"/>
    <s v="087439134"/>
    <s v="GRAZIELLA DE SANTANA BARROS RIBEIRO"/>
    <n v="40810370867"/>
    <d v="1991-10-23T00:00:00"/>
    <n v="34"/>
    <s v="F"/>
    <x v="0"/>
    <s v="SAO PAULO"/>
    <s v="JARDIM BARTIRA"/>
    <n v="110"/>
    <n v="11966490208"/>
    <s v="CMDP"/>
    <s v="Sim"/>
    <d v="2026-05-28T00:00:00"/>
    <m/>
    <m/>
    <x v="236"/>
    <d v="2026-09-06T00:00:00"/>
    <x v="14"/>
    <s v="Saúde da Coluna087439134"/>
    <x v="5"/>
  </r>
  <r>
    <x v="1"/>
    <x v="14"/>
    <s v="Ativo"/>
    <d v="2026-05-28T00:00:00"/>
    <s v="093803333"/>
    <s v="LUCINEA SAMPAIO SANTOS"/>
    <n v="2097643507"/>
    <d v="1984-03-08T00:00:00"/>
    <n v="42"/>
    <s v="F"/>
    <x v="0"/>
    <s v="SAO PAULO"/>
    <s v="PARQUE SANTO ANTONIO"/>
    <n v="60"/>
    <s v="11953527776 11955515302"/>
    <s v="CMDP"/>
    <s v="Sim"/>
    <d v="2026-05-28T00:00:00"/>
    <m/>
    <m/>
    <x v="236"/>
    <d v="2026-06-30T00:00:00"/>
    <x v="14"/>
    <s v="Saúde da Coluna093803333"/>
    <x v="5"/>
  </r>
  <r>
    <x v="1"/>
    <x v="15"/>
    <s v="Ativo"/>
    <d v="2026-05-28T00:00:00"/>
    <s v="095466992"/>
    <s v="FERNANDA ALVES GOMES DOS SANTOS"/>
    <n v="41241999880"/>
    <d v="1994-07-11T00:00:00"/>
    <n v="31"/>
    <s v="F"/>
    <x v="6"/>
    <m/>
    <m/>
    <m/>
    <s v="11948730318 11948730318"/>
    <s v="Sem Navegação"/>
    <m/>
    <m/>
    <m/>
    <m/>
    <x v="236"/>
    <d v="2026-02-06T00:00:00"/>
    <x v="0"/>
    <s v="Saúde Mental095466992"/>
    <x v="5"/>
  </r>
  <r>
    <x v="1"/>
    <x v="15"/>
    <s v="Ativo"/>
    <d v="2026-05-28T00:00:00"/>
    <s v="093212297"/>
    <s v="JOAO PEDRO CITRINITI DEMARCHI"/>
    <n v="14041257794"/>
    <d v="1991-05-10T00:00:00"/>
    <n v="35"/>
    <s v="M"/>
    <x v="6"/>
    <m/>
    <m/>
    <m/>
    <s v="21999914203 21997774648 21999914203"/>
    <s v="Sem Navegação"/>
    <m/>
    <m/>
    <m/>
    <m/>
    <x v="236"/>
    <d v="2026-05-28T00:00:00"/>
    <x v="0"/>
    <s v="Saúde Mental093212297"/>
    <x v="5"/>
  </r>
  <r>
    <x v="1"/>
    <x v="15"/>
    <s v="Ativo"/>
    <d v="2026-05-28T00:00:00"/>
    <s v="089842037"/>
    <s v="EDGARD MARTINS PEREIRA NETO"/>
    <n v="9016385606"/>
    <d v="1988-03-22T00:00:00"/>
    <n v="38"/>
    <s v="M"/>
    <x v="13"/>
    <s v="MONTES CLAROS"/>
    <s v="JARDIM SAO LUIZ"/>
    <m/>
    <s v="38999116807 38999116807"/>
    <s v="Sem Navegação"/>
    <m/>
    <m/>
    <m/>
    <m/>
    <x v="236"/>
    <d v="2026-04-06T00:00:00"/>
    <x v="0"/>
    <s v="Saúde Mental089842037"/>
    <x v="5"/>
  </r>
  <r>
    <x v="1"/>
    <x v="15"/>
    <s v="Ativo"/>
    <d v="2026-05-28T00:00:00"/>
    <s v="094776546"/>
    <s v="ARIEL PEREIRA PINTO"/>
    <n v="36619484824"/>
    <d v="1999-10-12T00:00:00"/>
    <n v="26"/>
    <s v="M"/>
    <x v="6"/>
    <m/>
    <m/>
    <m/>
    <s v="11996217045 11996217045"/>
    <s v="Sem Navegação"/>
    <m/>
    <m/>
    <m/>
    <m/>
    <x v="236"/>
    <d v="2026-05-28T00:00:00"/>
    <x v="0"/>
    <s v="Saúde Mental094776546"/>
    <x v="5"/>
  </r>
  <r>
    <x v="1"/>
    <x v="15"/>
    <s v="Ativo"/>
    <d v="2026-05-28T00:00:00"/>
    <s v="095104873"/>
    <s v="FABIANA GIRARDI DA SILVA"/>
    <n v="35497414800"/>
    <d v="1987-10-29T00:00:00"/>
    <n v="38"/>
    <s v="F"/>
    <x v="0"/>
    <s v="CARAPICUIBA"/>
    <s v="CIDADE ARISTON ESTELA AZEVEDO"/>
    <m/>
    <n v="11962071715"/>
    <s v="Sem Navegação"/>
    <m/>
    <m/>
    <m/>
    <m/>
    <x v="236"/>
    <d v="2026-01-06T00:00:00"/>
    <x v="0"/>
    <s v="Saúde Mental095104873"/>
    <x v="5"/>
  </r>
  <r>
    <x v="4"/>
    <x v="0"/>
    <s v="Ativo"/>
    <d v="2026-05-28T00:00:00"/>
    <s v="452060729"/>
    <s v="SANTA ROCHA DA SILVA"/>
    <n v="46953299649"/>
    <d v="1960-08-25T00:00:00"/>
    <n v="65"/>
    <s v="F"/>
    <x v="0"/>
    <s v="BARUERI"/>
    <m/>
    <m/>
    <s v="11-966946797"/>
    <s v="CMDP"/>
    <s v="Sim"/>
    <d v="2026-05-05T00:00:00"/>
    <m/>
    <m/>
    <x v="22"/>
    <m/>
    <x v="1"/>
    <s v="Anticoagulante Seguro452060729"/>
    <x v="1"/>
  </r>
  <r>
    <x v="4"/>
    <x v="0"/>
    <s v="Ativo"/>
    <d v="2026-05-28T00:00:00"/>
    <s v="485038374"/>
    <s v="ALEXANDRE FERREIRA CAVICHIO"/>
    <n v="3812521750"/>
    <d v="1974-04-12T00:00:00"/>
    <n v="52"/>
    <s v="M"/>
    <x v="5"/>
    <s v="BRASILIA"/>
    <m/>
    <m/>
    <s v="61-98135-9445"/>
    <s v="CMDP"/>
    <s v="Sim"/>
    <d v="2026-05-05T00:00:00"/>
    <m/>
    <m/>
    <x v="94"/>
    <m/>
    <x v="1"/>
    <s v="Anticoagulante Seguro485038374"/>
    <x v="1"/>
  </r>
  <r>
    <x v="4"/>
    <x v="0"/>
    <s v="Ativo"/>
    <d v="2026-05-28T00:00:00"/>
    <s v="071763928"/>
    <s v="ALEXANDRE CAVALCANTE SILVA"/>
    <n v="49056468120"/>
    <d v="1974-10-15T00:00:00"/>
    <n v="51"/>
    <s v="M"/>
    <x v="5"/>
    <s v="BRASILIA"/>
    <m/>
    <m/>
    <s v="61-984333684"/>
    <s v="CMDP"/>
    <s v="Sim"/>
    <d v="2026-05-05T00:00:00"/>
    <m/>
    <m/>
    <x v="22"/>
    <m/>
    <x v="1"/>
    <s v="Anticoagulante Seguro071763928"/>
    <x v="5"/>
  </r>
  <r>
    <x v="4"/>
    <x v="0"/>
    <s v="Ativo"/>
    <d v="2026-05-28T00:00:00"/>
    <s v="450630030"/>
    <s v="MARIA CLEMENTINA DOS SANTOS"/>
    <n v="13439072843"/>
    <d v="1966-05-30T00:00:00"/>
    <n v="60"/>
    <m/>
    <x v="0"/>
    <s v="DIADEMA"/>
    <m/>
    <m/>
    <s v="11-952212071"/>
    <s v="CMDP"/>
    <s v="Sim"/>
    <d v="2026-05-05T00:00:00"/>
    <m/>
    <m/>
    <x v="22"/>
    <m/>
    <x v="1"/>
    <s v="Anticoagulante Seguro450630030"/>
    <x v="5"/>
  </r>
  <r>
    <x v="4"/>
    <x v="0"/>
    <s v="Ativo"/>
    <d v="2026-05-28T00:00:00"/>
    <s v="075914495"/>
    <s v="CELSO SALUSTIANO"/>
    <n v="4665982899"/>
    <d v="1963-12-09T00:00:00"/>
    <n v="62"/>
    <m/>
    <x v="0"/>
    <s v="DIADEMA"/>
    <m/>
    <m/>
    <s v="11-985602398"/>
    <s v="CMDP"/>
    <s v="Sim"/>
    <d v="2026-05-05T00:00:00"/>
    <m/>
    <m/>
    <x v="22"/>
    <m/>
    <x v="1"/>
    <s v="Anticoagulante Seguro075914495"/>
    <x v="5"/>
  </r>
  <r>
    <x v="4"/>
    <x v="0"/>
    <s v="Ativo"/>
    <d v="2026-05-28T00:00:00"/>
    <s v="451621409"/>
    <s v="MARIA RAIMUNDA DA SILVA"/>
    <n v="24572151881"/>
    <d v="1951-07-31T00:00:00"/>
    <n v="74"/>
    <m/>
    <x v="0"/>
    <s v="EMBU DAS ARTES"/>
    <m/>
    <m/>
    <s v="11-985107686"/>
    <s v="CMDP"/>
    <s v="Sim"/>
    <d v="2026-05-05T00:00:00"/>
    <m/>
    <m/>
    <x v="22"/>
    <m/>
    <x v="1"/>
    <s v="Anticoagulante Seguro451621409"/>
    <x v="5"/>
  </r>
  <r>
    <x v="4"/>
    <x v="0"/>
    <s v="Ativo"/>
    <d v="2026-05-28T00:00:00"/>
    <s v="594010144"/>
    <s v="DEBORA MARIA LEAL ISIDORO CORREA"/>
    <n v="30924587881"/>
    <d v="1982-09-12T00:00:00"/>
    <n v="43"/>
    <m/>
    <x v="0"/>
    <s v="GUARULHOS"/>
    <m/>
    <m/>
    <s v="11-975288534"/>
    <s v="CMDP"/>
    <s v="Sim"/>
    <d v="2026-05-05T00:00:00"/>
    <m/>
    <m/>
    <x v="22"/>
    <m/>
    <x v="1"/>
    <s v="Anticoagulante Seguro594010144"/>
    <x v="5"/>
  </r>
  <r>
    <x v="4"/>
    <x v="0"/>
    <s v="Ativo"/>
    <d v="2026-05-28T00:00:00"/>
    <s v="077693197"/>
    <s v="FABIO JOSE JUNIOR FEITOSA"/>
    <n v="44455668888"/>
    <d v="1994-11-20T00:00:00"/>
    <n v="31"/>
    <m/>
    <x v="0"/>
    <s v="GUARULHOS"/>
    <m/>
    <m/>
    <s v="11-976589633"/>
    <s v="CMDP"/>
    <s v="Sim"/>
    <d v="2026-05-05T00:00:00"/>
    <m/>
    <m/>
    <x v="22"/>
    <m/>
    <x v="1"/>
    <s v="Anticoagulante Seguro077693197"/>
    <x v="5"/>
  </r>
  <r>
    <x v="4"/>
    <x v="0"/>
    <s v="Ativo"/>
    <d v="2026-05-28T00:00:00"/>
    <s v="078186421"/>
    <s v="ADENILSA MARIA DE SOUZA"/>
    <n v="64466299404"/>
    <d v="1968-04-08T00:00:00"/>
    <n v="58"/>
    <s v="F"/>
    <x v="0"/>
    <s v="GUARULHOS"/>
    <m/>
    <m/>
    <s v="11-992707711"/>
    <s v="CMDP"/>
    <s v="Sim"/>
    <d v="2026-05-05T00:00:00"/>
    <m/>
    <m/>
    <x v="22"/>
    <m/>
    <x v="1"/>
    <s v="Anticoagulante Seguro078186421"/>
    <x v="5"/>
  </r>
  <r>
    <x v="4"/>
    <x v="0"/>
    <s v="Ativo"/>
    <d v="2026-05-28T00:00:00"/>
    <s v="803602537"/>
    <s v="FRANCISCO CARLOS JARANDILHA"/>
    <n v="36021989872"/>
    <d v="1952-07-30T00:00:00"/>
    <n v="73"/>
    <m/>
    <x v="0"/>
    <s v="ITAPECERICA DA SERRA"/>
    <m/>
    <m/>
    <s v="11-989863322"/>
    <s v="CMDP"/>
    <s v="Sim"/>
    <d v="2026-05-05T00:00:00"/>
    <m/>
    <m/>
    <x v="22"/>
    <m/>
    <x v="1"/>
    <s v="Anticoagulante Seguro803602537"/>
    <x v="5"/>
  </r>
  <r>
    <x v="4"/>
    <x v="0"/>
    <s v="Ativo"/>
    <d v="2026-05-28T00:00:00"/>
    <s v="077562093"/>
    <s v="SANDRA MARIA LOTURCO FURLAN"/>
    <n v="25375240807"/>
    <d v="1975-11-19T00:00:00"/>
    <n v="50"/>
    <m/>
    <x v="0"/>
    <s v="ITATIBA"/>
    <m/>
    <m/>
    <s v="11-939274711"/>
    <s v="CMDP"/>
    <s v="Sim"/>
    <d v="2026-05-05T00:00:00"/>
    <m/>
    <m/>
    <x v="22"/>
    <m/>
    <x v="1"/>
    <s v="Anticoagulante Seguro077562093"/>
    <x v="5"/>
  </r>
  <r>
    <x v="4"/>
    <x v="0"/>
    <s v="Ativo"/>
    <d v="2026-05-28T00:00:00"/>
    <s v="881959910"/>
    <s v="NELSON PEREIRA"/>
    <n v="6149650715"/>
    <d v="1942-12-02T00:00:00"/>
    <n v="83"/>
    <m/>
    <x v="3"/>
    <s v="MARICA"/>
    <m/>
    <m/>
    <s v="21-967238648"/>
    <s v="CMDP"/>
    <s v="Sim"/>
    <d v="2026-05-05T00:00:00"/>
    <m/>
    <m/>
    <x v="22"/>
    <m/>
    <x v="1"/>
    <s v="Anticoagulante Seguro881959910"/>
    <x v="5"/>
  </r>
  <r>
    <x v="4"/>
    <x v="0"/>
    <s v="Ativo"/>
    <d v="2026-05-28T00:00:00"/>
    <s v="075843382"/>
    <s v="ERIKA DOS SANTOS LIMA"/>
    <n v="4448023559"/>
    <d v="1993-08-21T00:00:00"/>
    <n v="32"/>
    <m/>
    <x v="0"/>
    <s v="MAUA"/>
    <m/>
    <m/>
    <s v="11-961393404"/>
    <s v="CMDP"/>
    <s v="Sim"/>
    <d v="2026-05-05T00:00:00"/>
    <m/>
    <m/>
    <x v="22"/>
    <m/>
    <x v="1"/>
    <s v="Anticoagulante Seguro075843382"/>
    <x v="5"/>
  </r>
  <r>
    <x v="4"/>
    <x v="0"/>
    <s v="Ativo"/>
    <d v="2026-05-28T00:00:00"/>
    <s v="075447746"/>
    <s v="CRISTIANE SOARES DE SOUZA"/>
    <n v="26442733823"/>
    <d v="1977-03-15T00:00:00"/>
    <n v="49"/>
    <m/>
    <x v="0"/>
    <s v="MAUA"/>
    <m/>
    <m/>
    <s v="11-965480797"/>
    <s v="CMDP"/>
    <s v="Sim"/>
    <d v="2026-05-05T00:00:00"/>
    <m/>
    <m/>
    <x v="101"/>
    <m/>
    <x v="1"/>
    <s v="Anticoagulante Seguro075447746"/>
    <x v="5"/>
  </r>
  <r>
    <x v="4"/>
    <x v="0"/>
    <s v="Ativo"/>
    <d v="2026-05-28T00:00:00"/>
    <s v="807575313"/>
    <s v="JORGE IWAO YAMADA"/>
    <n v="14523962804"/>
    <d v="1968-05-14T00:00:00"/>
    <n v="58"/>
    <m/>
    <x v="0"/>
    <s v="MOGI DAS CRUZES"/>
    <m/>
    <m/>
    <s v="11-969088545"/>
    <s v="CMDP"/>
    <s v="Sim"/>
    <d v="2026-05-05T00:00:00"/>
    <m/>
    <m/>
    <x v="22"/>
    <m/>
    <x v="1"/>
    <s v="Anticoagulante Seguro807575313"/>
    <x v="5"/>
  </r>
  <r>
    <x v="4"/>
    <x v="0"/>
    <s v="Ativo"/>
    <d v="2026-05-28T00:00:00"/>
    <s v="077722273"/>
    <s v="HARLEI DOS SANTOS SEVERINO"/>
    <n v="11384889760"/>
    <d v="1984-10-22T00:00:00"/>
    <n v="41"/>
    <s v="M"/>
    <x v="3"/>
    <s v="NITEROI"/>
    <m/>
    <m/>
    <s v="21-987300907"/>
    <s v="CMDP"/>
    <s v="Sim"/>
    <d v="2026-05-05T00:00:00"/>
    <m/>
    <m/>
    <x v="22"/>
    <m/>
    <x v="1"/>
    <s v="Anticoagulante Seguro077722273"/>
    <x v="5"/>
  </r>
  <r>
    <x v="4"/>
    <x v="0"/>
    <s v="Ativo"/>
    <d v="2026-05-28T00:00:00"/>
    <s v="809867346"/>
    <s v="MARYWAL TEIXEIRA DE FREITAS"/>
    <n v="64914321815"/>
    <d v="1953-09-21T00:00:00"/>
    <n v="72"/>
    <m/>
    <x v="0"/>
    <s v="OSASCO"/>
    <m/>
    <m/>
    <s v="11-982212653"/>
    <s v="CMDP"/>
    <s v="Sim"/>
    <d v="2026-05-05T00:00:00"/>
    <m/>
    <m/>
    <x v="22"/>
    <m/>
    <x v="1"/>
    <s v="Anticoagulante Seguro809867346"/>
    <x v="5"/>
  </r>
  <r>
    <x v="4"/>
    <x v="0"/>
    <s v="Ativo"/>
    <d v="2026-05-28T00:00:00"/>
    <s v="805374868"/>
    <s v="BARBARA LOUREIRO SANDRINI"/>
    <n v="39615956821"/>
    <d v="1989-02-15T00:00:00"/>
    <n v="37"/>
    <m/>
    <x v="0"/>
    <s v="OSASCO"/>
    <m/>
    <m/>
    <s v="11-984462453"/>
    <s v="CMDP"/>
    <s v="Sim"/>
    <d v="2026-05-05T00:00:00"/>
    <m/>
    <m/>
    <x v="22"/>
    <m/>
    <x v="1"/>
    <s v="Anticoagulante Seguro805374868"/>
    <x v="5"/>
  </r>
  <r>
    <x v="4"/>
    <x v="0"/>
    <s v="Ativo"/>
    <d v="2026-05-28T00:00:00"/>
    <s v="082618301"/>
    <s v="MARIANA ALVES DA SILVA"/>
    <n v="9810007701"/>
    <d v="1983-01-08T00:00:00"/>
    <n v="43"/>
    <m/>
    <x v="6"/>
    <s v="PIRAI"/>
    <m/>
    <m/>
    <s v="24-988750168"/>
    <s v="CMDP"/>
    <s v="Sim"/>
    <d v="2026-05-05T00:00:00"/>
    <m/>
    <m/>
    <x v="22"/>
    <m/>
    <x v="1"/>
    <s v="Anticoagulante Seguro082618301"/>
    <x v="5"/>
  </r>
  <r>
    <x v="4"/>
    <x v="0"/>
    <s v="Ativo"/>
    <d v="2026-05-28T00:00:00"/>
    <s v="094430616"/>
    <s v="ANGELA CRISTINA DA SILVA AGRIPINO"/>
    <n v="14626869823"/>
    <d v="1967-08-06T00:00:00"/>
    <n v="58"/>
    <m/>
    <x v="0"/>
    <s v="RIBEIRAO PIRES"/>
    <m/>
    <m/>
    <s v="11-975021903"/>
    <s v="CMDP"/>
    <s v="Sim"/>
    <d v="2026-05-05T00:00:00"/>
    <m/>
    <m/>
    <x v="22"/>
    <m/>
    <x v="1"/>
    <s v="Anticoagulante Seguro094430616"/>
    <x v="5"/>
  </r>
  <r>
    <x v="4"/>
    <x v="0"/>
    <s v="Ativo"/>
    <d v="2026-05-28T00:00:00"/>
    <s v="885821289"/>
    <s v="MARIA JOSE CHAGAS COSTA"/>
    <n v="13690353300"/>
    <d v="1959-07-30T00:00:00"/>
    <n v="66"/>
    <m/>
    <x v="3"/>
    <s v="RIO DE JANEIRO"/>
    <m/>
    <m/>
    <s v="21-969175021"/>
    <s v="CMDP"/>
    <s v="Sim"/>
    <d v="2026-05-05T00:00:00"/>
    <m/>
    <m/>
    <x v="22"/>
    <m/>
    <x v="1"/>
    <s v="Anticoagulante Seguro885821289"/>
    <x v="5"/>
  </r>
  <r>
    <x v="4"/>
    <x v="0"/>
    <s v="Ativo"/>
    <d v="2026-05-28T00:00:00"/>
    <s v="092981470"/>
    <s v="ELAINE NUNES RODRIGUES PEREIRA"/>
    <n v="11058744780"/>
    <d v="1983-06-24T00:00:00"/>
    <n v="42"/>
    <m/>
    <x v="3"/>
    <s v="RIO DE JANEIRO"/>
    <m/>
    <m/>
    <s v="21-974351537"/>
    <s v="CMDP"/>
    <s v="Sim"/>
    <d v="2026-05-05T00:00:00"/>
    <m/>
    <m/>
    <x v="22"/>
    <m/>
    <x v="1"/>
    <s v="Anticoagulante Seguro092981470"/>
    <x v="5"/>
  </r>
  <r>
    <x v="4"/>
    <x v="0"/>
    <s v="Ativo"/>
    <d v="2026-05-28T00:00:00"/>
    <s v="089614130"/>
    <s v="IZABELLA DE SOUSA MEDEIROS"/>
    <n v="8507758762"/>
    <d v="1979-08-14T00:00:00"/>
    <n v="46"/>
    <m/>
    <x v="3"/>
    <s v="RIO DE JANEIRO"/>
    <m/>
    <m/>
    <s v="21-991248028"/>
    <s v="CMDP"/>
    <s v="Sim"/>
    <d v="2026-05-05T00:00:00"/>
    <m/>
    <m/>
    <x v="22"/>
    <m/>
    <x v="1"/>
    <s v="Anticoagulante Seguro089614130"/>
    <x v="5"/>
  </r>
  <r>
    <x v="4"/>
    <x v="0"/>
    <s v="Ativo"/>
    <d v="2026-05-28T00:00:00"/>
    <s v="086829007"/>
    <s v="SILVIA PAULA DE FREITAS DIAS DA PONTE"/>
    <n v="7442664750"/>
    <d v="1976-08-20T00:00:00"/>
    <n v="49"/>
    <m/>
    <x v="3"/>
    <s v="RIO DE JANEIRO"/>
    <m/>
    <m/>
    <s v="21-997090311"/>
    <s v="CMDP"/>
    <s v="Sim"/>
    <d v="2026-05-05T00:00:00"/>
    <m/>
    <m/>
    <x v="22"/>
    <m/>
    <x v="1"/>
    <s v="Anticoagulante Seguro086829007"/>
    <x v="5"/>
  </r>
  <r>
    <x v="4"/>
    <x v="0"/>
    <s v="Ativo"/>
    <d v="2026-05-28T00:00:00"/>
    <s v="086350822"/>
    <s v="ROSAINE CAMACHO DUO"/>
    <n v="10768590892"/>
    <d v="1968-03-08T00:00:00"/>
    <n v="58"/>
    <s v="F"/>
    <x v="0"/>
    <s v="SANTO ANDRE"/>
    <m/>
    <m/>
    <s v="11-964599302"/>
    <s v="CMDP"/>
    <s v="Sim"/>
    <d v="2026-05-05T00:00:00"/>
    <m/>
    <m/>
    <x v="22"/>
    <m/>
    <x v="1"/>
    <s v="Anticoagulante Seguro086350822"/>
    <x v="5"/>
  </r>
  <r>
    <x v="4"/>
    <x v="0"/>
    <s v="Ativo"/>
    <d v="2026-05-28T00:00:00"/>
    <s v="087071941"/>
    <s v="GILZA FREITAS"/>
    <n v="8050957802"/>
    <d v="1965-03-14T00:00:00"/>
    <n v="61"/>
    <m/>
    <x v="0"/>
    <s v="SANTOS"/>
    <m/>
    <m/>
    <s v="13-978208959"/>
    <s v="CMDP"/>
    <s v="Sim"/>
    <d v="2026-05-05T00:00:00"/>
    <m/>
    <m/>
    <x v="22"/>
    <m/>
    <x v="1"/>
    <s v="Anticoagulante Seguro087071941"/>
    <x v="5"/>
  </r>
  <r>
    <x v="4"/>
    <x v="0"/>
    <s v="Ativo"/>
    <d v="2026-05-28T00:00:00"/>
    <s v="450413640"/>
    <s v="MARIA GERALDA DE CARVALHO"/>
    <n v="12431706893"/>
    <d v="1951-08-31T00:00:00"/>
    <n v="74"/>
    <m/>
    <x v="0"/>
    <s v="SAO BERNARDO DO CAMPO"/>
    <m/>
    <m/>
    <s v="11-918943759"/>
    <s v="CMDP"/>
    <s v="Sim"/>
    <d v="2026-05-05T00:00:00"/>
    <m/>
    <m/>
    <x v="22"/>
    <m/>
    <x v="1"/>
    <s v="Anticoagulante Seguro450413640"/>
    <x v="5"/>
  </r>
  <r>
    <x v="4"/>
    <x v="0"/>
    <s v="Ativo"/>
    <d v="2026-05-28T00:00:00"/>
    <s v="450506690"/>
    <s v="EDILANIA CORREIA LIMA"/>
    <n v="22043016806"/>
    <d v="1980-12-13T00:00:00"/>
    <n v="45"/>
    <m/>
    <x v="0"/>
    <s v="SAO BERNARDO DO CAMPO"/>
    <m/>
    <m/>
    <s v="11-964394850"/>
    <s v="CMDP"/>
    <s v="Sim"/>
    <d v="2026-05-05T00:00:00"/>
    <m/>
    <m/>
    <x v="101"/>
    <m/>
    <x v="1"/>
    <s v="Anticoagulante Seguro450506690"/>
    <x v="5"/>
  </r>
  <r>
    <x v="4"/>
    <x v="0"/>
    <s v="Ativo"/>
    <d v="2026-05-28T00:00:00"/>
    <s v="083720812"/>
    <s v="SUELY CRYSTINE CARAPETICOF SILVESTRIM"/>
    <n v="17234761888"/>
    <d v="1973-12-28T00:00:00"/>
    <n v="52"/>
    <m/>
    <x v="0"/>
    <s v="SAO BERNARDO DO CAMPO"/>
    <m/>
    <m/>
    <s v="11-983131416"/>
    <s v="CMDP"/>
    <s v="Sim"/>
    <d v="2026-05-05T00:00:00"/>
    <m/>
    <m/>
    <x v="22"/>
    <m/>
    <x v="1"/>
    <s v="Anticoagulante Seguro083720812"/>
    <x v="5"/>
  </r>
  <r>
    <x v="4"/>
    <x v="0"/>
    <s v="Ativo"/>
    <d v="2026-05-28T00:00:00"/>
    <s v="450326926"/>
    <s v="CLEBER ANTONIO DA SILVA PINHEIRO"/>
    <n v="8214194806"/>
    <d v="1964-03-10T00:00:00"/>
    <n v="62"/>
    <s v="M"/>
    <x v="0"/>
    <s v="SAO BERNARDO DO CAMPO"/>
    <m/>
    <m/>
    <s v="11-986241553"/>
    <s v="CMDP"/>
    <s v="Sim"/>
    <d v="2026-05-05T00:00:00"/>
    <m/>
    <m/>
    <x v="22"/>
    <m/>
    <x v="1"/>
    <s v="Anticoagulante Seguro450326926"/>
    <x v="5"/>
  </r>
  <r>
    <x v="4"/>
    <x v="0"/>
    <s v="Ativo"/>
    <d v="2026-05-28T00:00:00"/>
    <s v="450230180"/>
    <s v="LILIAN LOURDES MORALES ANEZ BATISTA"/>
    <n v="17333651843"/>
    <d v="1961-01-08T00:00:00"/>
    <n v="65"/>
    <s v="F"/>
    <x v="0"/>
    <s v="SAO PAULO"/>
    <m/>
    <m/>
    <s v="11-914842303"/>
    <s v="CMDP"/>
    <s v="Sim"/>
    <d v="2026-05-05T00:00:00"/>
    <m/>
    <m/>
    <x v="22"/>
    <m/>
    <x v="1"/>
    <s v="Anticoagulante Seguro450230180"/>
    <x v="5"/>
  </r>
  <r>
    <x v="4"/>
    <x v="0"/>
    <s v="Ativo"/>
    <d v="2026-05-28T00:00:00"/>
    <s v="200022210"/>
    <s v="MARCIA TERESA JORGE VIANNA"/>
    <n v="56743564834"/>
    <d v="1948-09-16T00:00:00"/>
    <n v="77"/>
    <m/>
    <x v="0"/>
    <s v="SAO PAULO"/>
    <m/>
    <m/>
    <s v="11-919454848"/>
    <s v="CMDP"/>
    <s v="Sim"/>
    <d v="2026-05-05T00:00:00"/>
    <m/>
    <m/>
    <x v="22"/>
    <m/>
    <x v="1"/>
    <s v="Anticoagulante Seguro200022210"/>
    <x v="5"/>
  </r>
  <r>
    <x v="4"/>
    <x v="0"/>
    <s v="Ativo"/>
    <d v="2026-05-28T00:00:00"/>
    <s v="804981744"/>
    <s v="EDNALVA FRANCISCA DE OLIVEIRA"/>
    <n v="61808156587"/>
    <d v="1967-02-13T00:00:00"/>
    <n v="59"/>
    <m/>
    <x v="0"/>
    <s v="SAO PAULO"/>
    <m/>
    <m/>
    <s v="11-945841919"/>
    <s v="CMDP"/>
    <s v="Sim"/>
    <d v="2026-05-05T00:00:00"/>
    <m/>
    <m/>
    <x v="22"/>
    <m/>
    <x v="1"/>
    <s v="Anticoagulante Seguro804981744"/>
    <x v="5"/>
  </r>
  <r>
    <x v="4"/>
    <x v="0"/>
    <s v="Ativo"/>
    <d v="2026-05-28T00:00:00"/>
    <s v="081624620"/>
    <s v="THIAGO MARTINS CAMARGO"/>
    <n v="29675735821"/>
    <d v="1982-04-14T00:00:00"/>
    <n v="44"/>
    <m/>
    <x v="0"/>
    <s v="SAO PAULO"/>
    <m/>
    <m/>
    <s v="11-947166650"/>
    <s v="CMDP"/>
    <s v="Sim"/>
    <d v="2026-05-05T00:00:00"/>
    <m/>
    <m/>
    <x v="22"/>
    <m/>
    <x v="1"/>
    <s v="Anticoagulante Seguro081624620"/>
    <x v="5"/>
  </r>
  <r>
    <x v="4"/>
    <x v="0"/>
    <s v="Ativo"/>
    <d v="2026-05-28T00:00:00"/>
    <s v="076154878"/>
    <s v="ARNALDO SANCHES"/>
    <n v="3794134850"/>
    <d v="1963-08-14T00:00:00"/>
    <n v="62"/>
    <m/>
    <x v="0"/>
    <s v="SAO PAULO"/>
    <m/>
    <m/>
    <s v="11-947501954"/>
    <s v="CMDP"/>
    <s v="Sim"/>
    <d v="2026-05-05T00:00:00"/>
    <m/>
    <m/>
    <x v="22"/>
    <m/>
    <x v="1"/>
    <s v="Anticoagulante Seguro076154878"/>
    <x v="5"/>
  </r>
  <r>
    <x v="4"/>
    <x v="0"/>
    <s v="Ativo"/>
    <d v="2026-05-28T00:00:00"/>
    <s v="078260869"/>
    <s v="ANTONIO VIEIRA FONTES"/>
    <n v="7324911854"/>
    <d v="1965-02-25T00:00:00"/>
    <n v="61"/>
    <m/>
    <x v="0"/>
    <s v="SAO PAULO"/>
    <m/>
    <m/>
    <s v="11-947569008"/>
    <s v="CMDP"/>
    <s v="Sim"/>
    <d v="2026-05-05T00:00:00"/>
    <m/>
    <m/>
    <x v="22"/>
    <m/>
    <x v="1"/>
    <s v="Anticoagulante Seguro078260869"/>
    <x v="5"/>
  </r>
  <r>
    <x v="4"/>
    <x v="0"/>
    <s v="Ativo"/>
    <d v="2026-05-28T00:00:00"/>
    <s v="086906315"/>
    <s v="EVANEIDE OLIVEIRA SILVA"/>
    <n v="30008706875"/>
    <d v="1976-12-29T00:00:00"/>
    <n v="49"/>
    <m/>
    <x v="0"/>
    <s v="SAO PAULO"/>
    <m/>
    <m/>
    <s v="11-948482227"/>
    <s v="CMDP"/>
    <s v="Sim"/>
    <d v="2026-05-05T00:00:00"/>
    <m/>
    <m/>
    <x v="22"/>
    <m/>
    <x v="1"/>
    <s v="Anticoagulante Seguro086906315"/>
    <x v="5"/>
  </r>
  <r>
    <x v="4"/>
    <x v="0"/>
    <s v="Ativo"/>
    <d v="2026-05-28T00:00:00"/>
    <s v="082253494"/>
    <s v="ANA PATRICIA DOS SANTOS LIMA"/>
    <n v="32970207842"/>
    <d v="1976-12-10T00:00:00"/>
    <n v="49"/>
    <m/>
    <x v="0"/>
    <s v="SAO PAULO"/>
    <m/>
    <m/>
    <s v="11-951737293"/>
    <s v="CMDP"/>
    <s v="Sim"/>
    <d v="2026-05-05T00:00:00"/>
    <m/>
    <m/>
    <x v="22"/>
    <m/>
    <x v="1"/>
    <s v="Anticoagulante Seguro082253494"/>
    <x v="5"/>
  </r>
  <r>
    <x v="4"/>
    <x v="0"/>
    <s v="Ativo"/>
    <d v="2026-05-28T00:00:00"/>
    <s v="791080307"/>
    <s v="EVALDO DE JESUS"/>
    <n v="63494760500"/>
    <d v="1972-10-02T00:00:00"/>
    <n v="53"/>
    <m/>
    <x v="0"/>
    <s v="SAO PAULO"/>
    <m/>
    <m/>
    <s v="11-952490877"/>
    <s v="CMDP"/>
    <s v="Sim"/>
    <d v="2026-05-05T00:00:00"/>
    <m/>
    <m/>
    <x v="22"/>
    <m/>
    <x v="1"/>
    <s v="Anticoagulante Seguro791080307"/>
    <x v="5"/>
  </r>
  <r>
    <x v="4"/>
    <x v="0"/>
    <s v="Ativo"/>
    <d v="2026-05-28T00:00:00"/>
    <s v="079470388"/>
    <s v="FELIPE ALVES MILITAO"/>
    <n v="40080618863"/>
    <d v="1989-11-04T00:00:00"/>
    <n v="36"/>
    <m/>
    <x v="0"/>
    <s v="SAO PAULO"/>
    <m/>
    <m/>
    <s v="11-953610555"/>
    <s v="CMDP"/>
    <s v="Sim"/>
    <d v="2026-05-05T00:00:00"/>
    <m/>
    <m/>
    <x v="22"/>
    <m/>
    <x v="1"/>
    <s v="Anticoagulante Seguro079470388"/>
    <x v="5"/>
  </r>
  <r>
    <x v="4"/>
    <x v="0"/>
    <s v="Ativo"/>
    <d v="2026-05-28T00:00:00"/>
    <s v="796587370"/>
    <s v="MARIA APARECIDA SILVEIRA"/>
    <n v="71024891534"/>
    <d v="1969-03-06T00:00:00"/>
    <n v="57"/>
    <m/>
    <x v="0"/>
    <s v="SAO PAULO"/>
    <m/>
    <m/>
    <s v="11-954166989"/>
    <s v="CMDP"/>
    <s v="Sim"/>
    <d v="2026-05-05T00:00:00"/>
    <m/>
    <m/>
    <x v="22"/>
    <m/>
    <x v="1"/>
    <s v="Anticoagulante Seguro796587370"/>
    <x v="5"/>
  </r>
  <r>
    <x v="4"/>
    <x v="0"/>
    <s v="Ativo"/>
    <d v="2026-05-28T00:00:00"/>
    <s v="793387000"/>
    <s v="DANIELE CRISTINA RODRIGUES"/>
    <n v="31929472846"/>
    <d v="1985-04-12T00:00:00"/>
    <n v="41"/>
    <m/>
    <x v="0"/>
    <s v="SAO PAULO"/>
    <m/>
    <m/>
    <s v="11-956407129"/>
    <s v="CMDP"/>
    <s v="Sim"/>
    <d v="2026-05-05T00:00:00"/>
    <m/>
    <m/>
    <x v="22"/>
    <m/>
    <x v="1"/>
    <s v="Anticoagulante Seguro793387000"/>
    <x v="5"/>
  </r>
  <r>
    <x v="4"/>
    <x v="0"/>
    <s v="Ativo"/>
    <d v="2026-05-28T00:00:00"/>
    <s v="081875210"/>
    <s v="KEITHY BRENDA DIAS FERREIRA"/>
    <n v="43058172842"/>
    <d v="1993-01-06T00:00:00"/>
    <n v="33"/>
    <m/>
    <x v="0"/>
    <s v="SAO PAULO"/>
    <m/>
    <m/>
    <s v="11-959234946"/>
    <s v="CMDP"/>
    <s v="Sim"/>
    <d v="2026-05-05T00:00:00"/>
    <m/>
    <m/>
    <x v="22"/>
    <m/>
    <x v="1"/>
    <s v="Anticoagulante Seguro081875210"/>
    <x v="5"/>
  </r>
  <r>
    <x v="4"/>
    <x v="0"/>
    <s v="Ativo"/>
    <d v="2026-05-28T00:00:00"/>
    <s v="773486712"/>
    <s v="IZAIR ALVES RONDENA"/>
    <n v="52093611872"/>
    <d v="1947-05-06T00:00:00"/>
    <n v="79"/>
    <m/>
    <x v="0"/>
    <s v="SAO PAULO"/>
    <m/>
    <m/>
    <s v="11-961535500"/>
    <s v="CMDP"/>
    <s v="Sim"/>
    <d v="2026-05-05T00:00:00"/>
    <m/>
    <m/>
    <x v="22"/>
    <m/>
    <x v="1"/>
    <s v="Anticoagulante Seguro773486712"/>
    <x v="5"/>
  </r>
  <r>
    <x v="4"/>
    <x v="0"/>
    <s v="Ativo"/>
    <d v="2026-05-28T00:00:00"/>
    <s v="451749588"/>
    <s v="ATAIR MESSIAS LIMA"/>
    <n v="75659840"/>
    <d v="1952-05-05T00:00:00"/>
    <n v="74"/>
    <m/>
    <x v="0"/>
    <s v="SAO PAULO"/>
    <m/>
    <m/>
    <s v="11-965202577"/>
    <s v="CMDP"/>
    <s v="Sim"/>
    <d v="2026-05-05T00:00:00"/>
    <m/>
    <m/>
    <x v="22"/>
    <m/>
    <x v="1"/>
    <s v="Anticoagulante Seguro451749588"/>
    <x v="5"/>
  </r>
  <r>
    <x v="4"/>
    <x v="0"/>
    <s v="Ativo"/>
    <d v="2026-05-28T00:00:00"/>
    <s v="093636998"/>
    <s v="JULIANA AGUIAR ALVES"/>
    <n v="7435691569"/>
    <d v="1995-10-08T00:00:00"/>
    <n v="30"/>
    <m/>
    <x v="0"/>
    <s v="SAO PAULO"/>
    <m/>
    <m/>
    <s v="11-969491797"/>
    <s v="CMDP"/>
    <s v="Sim"/>
    <d v="2026-05-05T00:00:00"/>
    <m/>
    <m/>
    <x v="22"/>
    <m/>
    <x v="1"/>
    <s v="Anticoagulante Seguro093636998"/>
    <x v="5"/>
  </r>
  <r>
    <x v="4"/>
    <x v="0"/>
    <s v="Ativo"/>
    <d v="2026-05-28T00:00:00"/>
    <s v="800070011"/>
    <s v="MARIA ANTONIA CANDIDO PINTO"/>
    <n v="12944330837"/>
    <d v="1952-05-12T00:00:00"/>
    <n v="74"/>
    <m/>
    <x v="0"/>
    <s v="SAO PAULO"/>
    <m/>
    <m/>
    <s v="11-972095157"/>
    <s v="CMDP"/>
    <s v="Sim"/>
    <d v="2026-05-05T00:00:00"/>
    <m/>
    <m/>
    <x v="22"/>
    <m/>
    <x v="1"/>
    <s v="Anticoagulante Seguro800070011"/>
    <x v="5"/>
  </r>
  <r>
    <x v="4"/>
    <x v="0"/>
    <s v="Ativo"/>
    <d v="2026-05-28T00:00:00"/>
    <s v="800204352"/>
    <s v="MILTON TASSO"/>
    <n v="37571273820"/>
    <d v="1951-05-02T00:00:00"/>
    <n v="75"/>
    <m/>
    <x v="0"/>
    <s v="SAO PAULO"/>
    <m/>
    <m/>
    <s v="11-972345308"/>
    <s v="CMDP"/>
    <s v="Sim"/>
    <d v="2026-05-05T00:00:00"/>
    <m/>
    <m/>
    <x v="22"/>
    <m/>
    <x v="1"/>
    <s v="Anticoagulante Seguro800204352"/>
    <x v="5"/>
  </r>
  <r>
    <x v="4"/>
    <x v="0"/>
    <s v="Ativo"/>
    <d v="2026-05-28T00:00:00"/>
    <s v="450182606"/>
    <s v="ELZITA DOS SANTOS SILVA"/>
    <n v="24685691806"/>
    <d v="1940-05-02T00:00:00"/>
    <n v="86"/>
    <m/>
    <x v="0"/>
    <s v="SAO PAULO"/>
    <m/>
    <m/>
    <s v="11-973369474"/>
    <s v="CMDP"/>
    <s v="Sim"/>
    <d v="2026-05-05T00:00:00"/>
    <m/>
    <m/>
    <x v="22"/>
    <m/>
    <x v="1"/>
    <s v="Anticoagulante Seguro450182606"/>
    <x v="5"/>
  </r>
  <r>
    <x v="4"/>
    <x v="0"/>
    <s v="Ativo"/>
    <d v="2026-05-28T00:00:00"/>
    <s v="452254515"/>
    <s v="IVONE CHECON DA SILVA"/>
    <n v="49088343934"/>
    <d v="1962-10-07T00:00:00"/>
    <n v="63"/>
    <m/>
    <x v="0"/>
    <s v="SAO PAULO"/>
    <m/>
    <m/>
    <s v="11-974420284"/>
    <s v="CMDP"/>
    <s v="Sim"/>
    <d v="2026-05-05T00:00:00"/>
    <m/>
    <m/>
    <x v="22"/>
    <m/>
    <x v="1"/>
    <s v="Anticoagulante Seguro452254515"/>
    <x v="5"/>
  </r>
  <r>
    <x v="4"/>
    <x v="0"/>
    <s v="Ativo"/>
    <d v="2026-05-28T00:00:00"/>
    <s v="301193436"/>
    <s v="LAURITA DE ALMEIDA KELLER"/>
    <n v="67397611834"/>
    <d v="1937-02-11T00:00:00"/>
    <n v="89"/>
    <m/>
    <x v="0"/>
    <s v="SAO PAULO"/>
    <m/>
    <m/>
    <s v="11-975115555"/>
    <s v="CMDP"/>
    <s v="Sim"/>
    <d v="2026-05-05T00:00:00"/>
    <m/>
    <m/>
    <x v="22"/>
    <m/>
    <x v="1"/>
    <s v="Anticoagulante Seguro301193436"/>
    <x v="5"/>
  </r>
  <r>
    <x v="4"/>
    <x v="0"/>
    <s v="Ativo"/>
    <d v="2026-05-28T00:00:00"/>
    <s v="084133750"/>
    <s v="NOEMI MELISSA MENDES DOS SANTOS"/>
    <n v="36408074804"/>
    <d v="1986-09-27T00:00:00"/>
    <n v="39"/>
    <m/>
    <x v="0"/>
    <s v="SAO PAULO"/>
    <m/>
    <m/>
    <s v="11-976517869"/>
    <s v="CMDP"/>
    <s v="Sim"/>
    <d v="2026-05-05T00:00:00"/>
    <m/>
    <m/>
    <x v="22"/>
    <m/>
    <x v="1"/>
    <s v="Anticoagulante Seguro084133750"/>
    <x v="5"/>
  </r>
  <r>
    <x v="4"/>
    <x v="0"/>
    <s v="Ativo"/>
    <d v="2026-05-28T00:00:00"/>
    <s v="452347670"/>
    <s v="MARIA HELENA RAMALHO DA SILVA"/>
    <n v="26561572858"/>
    <d v="1976-06-19T00:00:00"/>
    <n v="49"/>
    <m/>
    <x v="0"/>
    <s v="SAO PAULO"/>
    <m/>
    <m/>
    <s v="11-980859747"/>
    <s v="CMDP"/>
    <s v="Sim"/>
    <d v="2026-05-05T00:00:00"/>
    <m/>
    <m/>
    <x v="22"/>
    <m/>
    <x v="1"/>
    <s v="Anticoagulante Seguro452347670"/>
    <x v="5"/>
  </r>
  <r>
    <x v="4"/>
    <x v="0"/>
    <s v="Ativo"/>
    <d v="2026-05-28T00:00:00"/>
    <s v="783728140"/>
    <s v="JOAO RIBEIRO DA SILVA"/>
    <n v="37581783804"/>
    <d v="1950-06-10T00:00:00"/>
    <n v="75"/>
    <m/>
    <x v="0"/>
    <s v="SAO PAULO"/>
    <m/>
    <m/>
    <s v="11-981208955"/>
    <s v="CMDP"/>
    <s v="Sim"/>
    <d v="2026-05-05T00:00:00"/>
    <m/>
    <m/>
    <x v="22"/>
    <m/>
    <x v="1"/>
    <s v="Anticoagulante Seguro783728140"/>
    <x v="5"/>
  </r>
  <r>
    <x v="4"/>
    <x v="0"/>
    <s v="Ativo"/>
    <d v="2026-05-28T00:00:00"/>
    <s v="222557966"/>
    <s v="MARIA MESSIAS DE LIMA"/>
    <n v="27361014801"/>
    <d v="1949-09-27T00:00:00"/>
    <n v="76"/>
    <m/>
    <x v="0"/>
    <s v="SAO PAULO"/>
    <m/>
    <m/>
    <s v="11-982212494"/>
    <s v="CMDP"/>
    <s v="Sim"/>
    <d v="2026-05-05T00:00:00"/>
    <m/>
    <m/>
    <x v="22"/>
    <m/>
    <x v="1"/>
    <s v="Anticoagulante Seguro222557966"/>
    <x v="5"/>
  </r>
  <r>
    <x v="4"/>
    <x v="0"/>
    <s v="Ativo"/>
    <d v="2026-05-28T00:00:00"/>
    <s v="092619196"/>
    <s v="LUZINETE DOS SANTOS SILVA"/>
    <n v="27582466861"/>
    <d v="1977-12-13T00:00:00"/>
    <n v="48"/>
    <s v="F"/>
    <x v="0"/>
    <s v="SAO PAULO"/>
    <m/>
    <m/>
    <s v="11-983216459"/>
    <s v="CMDP"/>
    <s v="Sim"/>
    <d v="2026-05-05T00:00:00"/>
    <m/>
    <m/>
    <x v="22"/>
    <m/>
    <x v="1"/>
    <s v="Anticoagulante Seguro092619196"/>
    <x v="5"/>
  </r>
  <r>
    <x v="4"/>
    <x v="0"/>
    <s v="Ativo"/>
    <d v="2026-05-28T00:00:00"/>
    <s v="086146798"/>
    <s v="GIRLEIDE SILVA DOS SANTOS"/>
    <n v="83274120510"/>
    <d v="1979-10-01T00:00:00"/>
    <n v="46"/>
    <m/>
    <x v="0"/>
    <s v="SAO PAULO"/>
    <m/>
    <m/>
    <s v="11-984120756"/>
    <s v="CMDP"/>
    <s v="Sim"/>
    <d v="2026-05-05T00:00:00"/>
    <m/>
    <m/>
    <x v="22"/>
    <m/>
    <x v="1"/>
    <s v="Anticoagulante Seguro086146798"/>
    <x v="5"/>
  </r>
  <r>
    <x v="4"/>
    <x v="0"/>
    <s v="Ativo"/>
    <d v="2026-05-28T00:00:00"/>
    <s v="089601095"/>
    <s v="ANTONIO CORTES COSTA"/>
    <n v="87615339553"/>
    <d v="1974-03-15T00:00:00"/>
    <n v="52"/>
    <m/>
    <x v="0"/>
    <s v="SAO PAULO"/>
    <m/>
    <m/>
    <s v="11-984685151"/>
    <s v="CMDP"/>
    <s v="Sim"/>
    <d v="2026-05-05T00:00:00"/>
    <m/>
    <m/>
    <x v="22"/>
    <m/>
    <x v="1"/>
    <s v="Anticoagulante Seguro089601095"/>
    <x v="5"/>
  </r>
  <r>
    <x v="4"/>
    <x v="0"/>
    <s v="Ativo"/>
    <d v="2026-05-28T00:00:00"/>
    <s v="087835235"/>
    <s v="JOSEFA PEREIRA DA SILVA"/>
    <n v="1904083404"/>
    <d v="1973-06-20T00:00:00"/>
    <n v="52"/>
    <m/>
    <x v="0"/>
    <s v="SAO PAULO"/>
    <m/>
    <m/>
    <s v="11-985900642"/>
    <s v="CMDP"/>
    <s v="Sim"/>
    <d v="2026-05-05T00:00:00"/>
    <m/>
    <m/>
    <x v="22"/>
    <m/>
    <x v="1"/>
    <s v="Anticoagulante Seguro087835235"/>
    <x v="5"/>
  </r>
  <r>
    <x v="4"/>
    <x v="0"/>
    <s v="Ativo"/>
    <d v="2026-05-28T00:00:00"/>
    <s v="804169535"/>
    <s v="CLAUDIA APARECIDA JOZIAS"/>
    <n v="10620000805"/>
    <d v="1967-10-11T00:00:00"/>
    <n v="58"/>
    <m/>
    <x v="0"/>
    <s v="SAO PAULO"/>
    <m/>
    <m/>
    <s v="11-986281510"/>
    <s v="CMDP"/>
    <s v="Sim"/>
    <d v="2026-05-05T00:00:00"/>
    <m/>
    <m/>
    <x v="22"/>
    <m/>
    <x v="1"/>
    <s v="Anticoagulante Seguro804169535"/>
    <x v="5"/>
  </r>
  <r>
    <x v="4"/>
    <x v="0"/>
    <s v="Ativo"/>
    <d v="2026-05-28T00:00:00"/>
    <s v="451190823"/>
    <s v="JOSILENE VENANCIO DE LIMA"/>
    <n v="10451521889"/>
    <d v="1968-04-14T00:00:00"/>
    <n v="58"/>
    <m/>
    <x v="0"/>
    <s v="SAO PAULO"/>
    <m/>
    <m/>
    <s v="11-986308483"/>
    <s v="CMDP"/>
    <s v="Sim"/>
    <d v="2026-05-05T00:00:00"/>
    <m/>
    <m/>
    <x v="22"/>
    <m/>
    <x v="1"/>
    <s v="Anticoagulante Seguro451190823"/>
    <x v="5"/>
  </r>
  <r>
    <x v="4"/>
    <x v="0"/>
    <s v="Ativo"/>
    <d v="2026-05-28T00:00:00"/>
    <s v="089156224"/>
    <s v="TATIANA CARLA DA SILVA FERREIRA"/>
    <n v="32581445831"/>
    <d v="1984-12-09T00:00:00"/>
    <n v="41"/>
    <m/>
    <x v="0"/>
    <s v="SAO PAULO"/>
    <m/>
    <m/>
    <s v="11-986531060"/>
    <s v="CMDP"/>
    <s v="Sim"/>
    <d v="2026-05-05T00:00:00"/>
    <m/>
    <m/>
    <x v="22"/>
    <m/>
    <x v="1"/>
    <s v="Anticoagulante Seguro089156224"/>
    <x v="5"/>
  </r>
  <r>
    <x v="4"/>
    <x v="0"/>
    <s v="Ativo"/>
    <d v="2026-05-28T00:00:00"/>
    <s v="086217679"/>
    <s v="TALUANY MEIRELLE DA SILVA"/>
    <n v="43673336800"/>
    <d v="1994-02-02T00:00:00"/>
    <n v="32"/>
    <m/>
    <x v="0"/>
    <s v="SAO PAULO"/>
    <m/>
    <m/>
    <s v="11-987034927"/>
    <s v="CMDP"/>
    <s v="Sim"/>
    <d v="2026-05-05T00:00:00"/>
    <m/>
    <m/>
    <x v="22"/>
    <m/>
    <x v="1"/>
    <s v="Anticoagulante Seguro086217679"/>
    <x v="5"/>
  </r>
  <r>
    <x v="4"/>
    <x v="0"/>
    <s v="Ativo"/>
    <d v="2026-05-28T00:00:00"/>
    <s v="774593806"/>
    <s v="CAROLINA BOCHI DOS SANTOS"/>
    <n v="35566784895"/>
    <d v="1950-09-15T00:00:00"/>
    <n v="75"/>
    <m/>
    <x v="0"/>
    <s v="SAO PAULO"/>
    <m/>
    <m/>
    <s v="11-987285156"/>
    <s v="CMDP"/>
    <s v="Sim"/>
    <d v="2026-05-05T00:00:00"/>
    <m/>
    <m/>
    <x v="22"/>
    <m/>
    <x v="1"/>
    <s v="Anticoagulante Seguro774593806"/>
    <x v="5"/>
  </r>
  <r>
    <x v="4"/>
    <x v="0"/>
    <s v="Ativo"/>
    <d v="2026-05-28T00:00:00"/>
    <s v="589671278"/>
    <s v="MARIA MADALENA DOS SANTOS"/>
    <n v="84862556434"/>
    <d v="1970-02-12T00:00:00"/>
    <n v="56"/>
    <s v="F"/>
    <x v="0"/>
    <s v="SAO PAULO"/>
    <m/>
    <m/>
    <s v="11-987639390"/>
    <s v="CMDP"/>
    <s v="Sim"/>
    <d v="2026-05-05T00:00:00"/>
    <m/>
    <m/>
    <x v="22"/>
    <m/>
    <x v="1"/>
    <s v="Anticoagulante Seguro589671278"/>
    <x v="5"/>
  </r>
  <r>
    <x v="4"/>
    <x v="0"/>
    <s v="Ativo"/>
    <d v="2026-05-28T00:00:00"/>
    <s v="778721132"/>
    <s v="THAIS CAVALETTI"/>
    <n v="7460803871"/>
    <d v="1965-12-02T00:00:00"/>
    <n v="60"/>
    <m/>
    <x v="0"/>
    <s v="SAO PAULO"/>
    <m/>
    <m/>
    <s v="11-991081616"/>
    <s v="CMDP"/>
    <s v="Sim"/>
    <d v="2026-05-05T00:00:00"/>
    <m/>
    <m/>
    <x v="22"/>
    <m/>
    <x v="1"/>
    <s v="Anticoagulante Seguro778721132"/>
    <x v="5"/>
  </r>
  <r>
    <x v="4"/>
    <x v="0"/>
    <s v="Ativo"/>
    <d v="2026-05-28T00:00:00"/>
    <s v="072072728"/>
    <s v="CELIA CRISTINA DA SILVA"/>
    <n v="29352761839"/>
    <d v="1979-12-27T00:00:00"/>
    <n v="46"/>
    <m/>
    <x v="0"/>
    <s v="SAO PAULO"/>
    <m/>
    <m/>
    <s v="11-992805147"/>
    <s v="CMDP"/>
    <s v="Sim"/>
    <d v="2026-05-05T00:00:00"/>
    <m/>
    <m/>
    <x v="22"/>
    <m/>
    <x v="1"/>
    <s v="Anticoagulante Seguro072072728"/>
    <x v="5"/>
  </r>
  <r>
    <x v="4"/>
    <x v="0"/>
    <s v="Ativo"/>
    <d v="2026-05-28T00:00:00"/>
    <s v="780390199"/>
    <s v="FAUZE CARLOS SILVA CONTRO"/>
    <n v="765479818"/>
    <d v="1960-02-02T00:00:00"/>
    <n v="66"/>
    <s v="M"/>
    <x v="0"/>
    <s v="SAO PAULO"/>
    <m/>
    <m/>
    <s v="11-993503110"/>
    <s v="CMDP"/>
    <s v="Sim"/>
    <d v="2026-05-05T00:00:00"/>
    <m/>
    <m/>
    <x v="22"/>
    <m/>
    <x v="1"/>
    <s v="Anticoagulante Seguro780390199"/>
    <x v="5"/>
  </r>
  <r>
    <x v="4"/>
    <x v="0"/>
    <s v="Ativo"/>
    <d v="2026-05-28T00:00:00"/>
    <s v="631374647"/>
    <s v="MARIA LUIZA PEREIRA SILVA"/>
    <n v="7703757829"/>
    <d v="1966-04-08T00:00:00"/>
    <n v="60"/>
    <m/>
    <x v="0"/>
    <s v="SAO PAULO"/>
    <m/>
    <m/>
    <s v="11-994067317"/>
    <s v="CMDP"/>
    <s v="Sim"/>
    <d v="2026-05-05T00:00:00"/>
    <m/>
    <m/>
    <x v="22"/>
    <m/>
    <x v="1"/>
    <s v="Anticoagulante Seguro631374647"/>
    <x v="5"/>
  </r>
  <r>
    <x v="4"/>
    <x v="0"/>
    <s v="Ativo"/>
    <d v="2026-05-28T00:00:00"/>
    <s v="800040007"/>
    <s v="LIZEU MATHIAS"/>
    <n v="27079880815"/>
    <d v="1948-02-25T00:00:00"/>
    <n v="78"/>
    <m/>
    <x v="0"/>
    <s v="SAO PAULO"/>
    <m/>
    <m/>
    <s v="11-994743812"/>
    <s v="CMDP"/>
    <s v="Sim"/>
    <d v="2026-05-05T00:00:00"/>
    <m/>
    <m/>
    <x v="22"/>
    <m/>
    <x v="1"/>
    <s v="Anticoagulante Seguro800040007"/>
    <x v="5"/>
  </r>
  <r>
    <x v="4"/>
    <x v="0"/>
    <s v="Ativo"/>
    <d v="2026-05-28T00:00:00"/>
    <s v="093852471"/>
    <s v="SUELI ARAUJO BREGGE"/>
    <n v="15237450881"/>
    <d v="1970-08-07T00:00:00"/>
    <n v="55"/>
    <m/>
    <x v="0"/>
    <s v="SAO PAULO"/>
    <m/>
    <m/>
    <s v="11-995218545"/>
    <s v="CMDP"/>
    <s v="Sim"/>
    <d v="2026-05-05T00:00:00"/>
    <m/>
    <m/>
    <x v="22"/>
    <m/>
    <x v="1"/>
    <s v="Anticoagulante Seguro093852471"/>
    <x v="5"/>
  </r>
  <r>
    <x v="4"/>
    <x v="0"/>
    <s v="Ativo"/>
    <d v="2026-05-28T00:00:00"/>
    <s v="089386785"/>
    <s v="VALERIA CRISTINA ARANHA"/>
    <n v="25034840855"/>
    <d v="1974-05-28T00:00:00"/>
    <n v="52"/>
    <m/>
    <x v="0"/>
    <s v="SAO PAULO"/>
    <m/>
    <m/>
    <s v="11-995971626"/>
    <s v="CMDP"/>
    <s v="Sim"/>
    <d v="2026-05-05T00:00:00"/>
    <m/>
    <m/>
    <x v="22"/>
    <m/>
    <x v="1"/>
    <s v="Anticoagulante Seguro089386785"/>
    <x v="5"/>
  </r>
  <r>
    <x v="4"/>
    <x v="0"/>
    <s v="Ativo"/>
    <d v="2026-05-28T00:00:00"/>
    <s v="450103234"/>
    <s v="PHILIPPE ANDRE GAIL"/>
    <n v="56044046834"/>
    <d v="1951-02-21T00:00:00"/>
    <n v="75"/>
    <m/>
    <x v="0"/>
    <s v="SAO PAULO"/>
    <m/>
    <m/>
    <s v="11-996730593"/>
    <s v="CMDP"/>
    <s v="Sim"/>
    <d v="2026-05-05T00:00:00"/>
    <m/>
    <m/>
    <x v="22"/>
    <m/>
    <x v="1"/>
    <s v="Anticoagulante Seguro450103234"/>
    <x v="5"/>
  </r>
  <r>
    <x v="4"/>
    <x v="0"/>
    <s v="Ativo"/>
    <d v="2026-05-28T00:00:00"/>
    <s v="224582682"/>
    <s v="LUIZ ANTONIO DA SILVA"/>
    <n v="90242823815"/>
    <d v="1957-12-27T00:00:00"/>
    <n v="68"/>
    <m/>
    <x v="0"/>
    <s v="SAO PAULO"/>
    <m/>
    <m/>
    <s v="11-997071464"/>
    <s v="CMDP"/>
    <s v="Sim"/>
    <d v="2026-05-05T00:00:00"/>
    <m/>
    <m/>
    <x v="22"/>
    <m/>
    <x v="1"/>
    <s v="Anticoagulante Seguro224582682"/>
    <x v="5"/>
  </r>
  <r>
    <x v="4"/>
    <x v="0"/>
    <s v="Ativo"/>
    <d v="2026-05-28T00:00:00"/>
    <s v="793539447"/>
    <s v="CLAUDEMIR BALIEGA"/>
    <n v="5165088812"/>
    <d v="1962-10-01T00:00:00"/>
    <n v="63"/>
    <m/>
    <x v="0"/>
    <s v="SAO PAULO"/>
    <m/>
    <m/>
    <s v="11-997735585"/>
    <s v="CMDP"/>
    <s v="Sim"/>
    <d v="2026-05-05T00:00:00"/>
    <m/>
    <m/>
    <x v="22"/>
    <m/>
    <x v="1"/>
    <s v="Anticoagulante Seguro793539447"/>
    <x v="5"/>
  </r>
  <r>
    <x v="4"/>
    <x v="0"/>
    <s v="Ativo"/>
    <d v="2026-05-28T00:00:00"/>
    <s v="088407610"/>
    <s v="JOEL DE SOUZA SANTOS"/>
    <n v="3842942869"/>
    <d v="1958-08-01T00:00:00"/>
    <n v="67"/>
    <m/>
    <x v="0"/>
    <s v="SAO PAULO"/>
    <m/>
    <m/>
    <s v="11-997841082"/>
    <s v="CMDP"/>
    <s v="Sim"/>
    <d v="2026-05-05T00:00:00"/>
    <m/>
    <m/>
    <x v="22"/>
    <m/>
    <x v="1"/>
    <s v="Anticoagulante Seguro088407610"/>
    <x v="5"/>
  </r>
  <r>
    <x v="4"/>
    <x v="0"/>
    <s v="Ativo"/>
    <d v="2026-05-28T00:00:00"/>
    <s v="087303824"/>
    <s v="CLAUDETE MARQUES DOS REIS"/>
    <n v="11963136870"/>
    <d v="1968-11-23T00:00:00"/>
    <n v="57"/>
    <s v="F"/>
    <x v="0"/>
    <s v="SAO PAULO"/>
    <m/>
    <m/>
    <s v="11-998153477"/>
    <s v="CMDP"/>
    <s v="Sim"/>
    <d v="2026-05-05T00:00:00"/>
    <m/>
    <m/>
    <x v="22"/>
    <m/>
    <x v="1"/>
    <s v="Anticoagulante Seguro087303824"/>
    <x v="5"/>
  </r>
  <r>
    <x v="4"/>
    <x v="0"/>
    <s v="Ativo"/>
    <d v="2026-05-28T00:00:00"/>
    <s v="451782968"/>
    <s v="SERGIO ALENCAR FRANCO"/>
    <n v="63653761891"/>
    <d v="1951-06-04T00:00:00"/>
    <n v="74"/>
    <m/>
    <x v="0"/>
    <s v="SAO PAULO"/>
    <m/>
    <m/>
    <s v="11-999007123"/>
    <s v="CMDP"/>
    <s v="Sim"/>
    <d v="2026-05-05T00:00:00"/>
    <m/>
    <m/>
    <x v="99"/>
    <m/>
    <x v="1"/>
    <s v="Anticoagulante Seguro451782968"/>
    <x v="5"/>
  </r>
  <r>
    <x v="4"/>
    <x v="0"/>
    <s v="Ativo"/>
    <d v="2026-05-28T00:00:00"/>
    <s v="782772021"/>
    <s v="EVERALDO FIGUEIREDO DOS REIS"/>
    <n v="63332370863"/>
    <d v="1958-03-23T00:00:00"/>
    <n v="68"/>
    <m/>
    <x v="0"/>
    <s v="SAO PAULO"/>
    <m/>
    <m/>
    <s v="11-999024439"/>
    <s v="CMDP"/>
    <s v="Sim"/>
    <d v="2026-05-05T00:00:00"/>
    <m/>
    <m/>
    <x v="22"/>
    <m/>
    <x v="1"/>
    <s v="Anticoagulante Seguro782772021"/>
    <x v="5"/>
  </r>
  <r>
    <x v="4"/>
    <x v="0"/>
    <s v="Ativo"/>
    <d v="2026-05-28T00:00:00"/>
    <s v="093424923"/>
    <s v="BEATRIZ CELESTINO DE BRITO"/>
    <n v="42055567802"/>
    <d v="2000-07-11T00:00:00"/>
    <n v="25"/>
    <m/>
    <x v="0"/>
    <s v="SAO PAULO"/>
    <m/>
    <m/>
    <s v="18-997603141"/>
    <s v="CMDP"/>
    <s v="Sim"/>
    <d v="2026-05-05T00:00:00"/>
    <m/>
    <m/>
    <x v="22"/>
    <m/>
    <x v="1"/>
    <s v="Anticoagulante Seguro093424923"/>
    <x v="5"/>
  </r>
  <r>
    <x v="4"/>
    <x v="0"/>
    <s v="Ativo"/>
    <d v="2026-05-28T00:00:00"/>
    <s v="081258023"/>
    <s v="ROSANGELA PALHARES MUNHOS LONGHI"/>
    <n v="18193964870"/>
    <d v="1970-12-20T00:00:00"/>
    <n v="55"/>
    <s v="F"/>
    <x v="0"/>
    <s v="TABOAO DA SERRA"/>
    <m/>
    <m/>
    <s v="11-985377455"/>
    <s v="CMDP"/>
    <s v="Sim"/>
    <d v="2026-05-05T00:00:00"/>
    <m/>
    <m/>
    <x v="22"/>
    <m/>
    <x v="1"/>
    <s v="Anticoagulante Seguro081258023"/>
    <x v="5"/>
  </r>
  <r>
    <x v="4"/>
    <x v="0"/>
    <s v="Ativo"/>
    <d v="2026-05-28T00:00:00"/>
    <s v="450107345"/>
    <s v="MARIUZA FRANCISCO ADAO CRUZATI"/>
    <n v="27615763819"/>
    <d v="1975-11-04T00:00:00"/>
    <n v="50"/>
    <m/>
    <x v="0"/>
    <s v="TABOAO DA SERRA"/>
    <m/>
    <m/>
    <s v="11-998204492 / 11 97385-6563"/>
    <s v="CMDP"/>
    <s v="Sim"/>
    <d v="2026-05-05T00:00:00"/>
    <m/>
    <m/>
    <x v="22"/>
    <m/>
    <x v="1"/>
    <s v="Anticoagulante Seguro450107345"/>
    <x v="5"/>
  </r>
  <r>
    <x v="4"/>
    <x v="0"/>
    <s v="Ativo"/>
    <d v="2026-05-28T00:00:00"/>
    <s v="081408424"/>
    <s v="Ana Maria Barbosa Justo"/>
    <n v="72557079715"/>
    <d v="1961-12-11T00:00:00"/>
    <n v="64"/>
    <m/>
    <x v="6"/>
    <m/>
    <m/>
    <m/>
    <n v="21996823695"/>
    <s v="CMDP"/>
    <s v="Sim"/>
    <d v="2026-05-05T00:00:00"/>
    <m/>
    <m/>
    <x v="22"/>
    <m/>
    <x v="1"/>
    <s v="Anticoagulante Seguro081408424"/>
    <x v="5"/>
  </r>
  <r>
    <x v="3"/>
    <x v="0"/>
    <s v="Ativo"/>
    <d v="2026-05-28T00:00:00"/>
    <s v="095618846"/>
    <s v="ANDERSON FERREIRA NEVES"/>
    <n v="31307844898"/>
    <d v="1982-03-01T00:00:00"/>
    <n v="44"/>
    <s v="M"/>
    <x v="0"/>
    <s v="OSASCO"/>
    <s v="PIRATININGA"/>
    <m/>
    <n v="11947339050"/>
    <s v="CMDP"/>
    <s v="Sim"/>
    <d v="2026-05-13T00:00:00"/>
    <m/>
    <m/>
    <x v="22"/>
    <m/>
    <x v="1"/>
    <s v="Anticoagulante Seguro095618846"/>
    <x v="5"/>
  </r>
  <r>
    <x v="3"/>
    <x v="0"/>
    <s v="Ativo"/>
    <d v="2026-05-28T00:00:00"/>
    <s v="809209136"/>
    <s v="LUIZ CLAUDIO MIRANDA CAVALCANTE"/>
    <n v="89490738891"/>
    <d v="1957-12-24T00:00:00"/>
    <n v="68"/>
    <s v="M"/>
    <x v="0"/>
    <s v="SAO BERNARDO DO CAMPO"/>
    <s v="VILA JUPITER"/>
    <m/>
    <n v="11951319198"/>
    <s v="CMDP"/>
    <s v="Sim"/>
    <d v="2026-05-15T00:00:00"/>
    <m/>
    <m/>
    <x v="22"/>
    <m/>
    <x v="1"/>
    <s v="Anticoagulante Seguro809209136"/>
    <x v="5"/>
  </r>
  <r>
    <x v="3"/>
    <x v="0"/>
    <s v="Ativo"/>
    <d v="2026-05-28T00:00:00"/>
    <s v="087488634"/>
    <s v="EDVANIA MACENA DO NASCIMENTO"/>
    <s v="309.921.558-94"/>
    <d v="1981-01-15T00:00:00"/>
    <n v="45"/>
    <s v="F"/>
    <x v="0"/>
    <s v="OSASCO"/>
    <s v="PORTAL D'OESTE"/>
    <m/>
    <n v="11940641618"/>
    <s v="CMDP"/>
    <s v="Sim"/>
    <d v="2026-05-19T00:00:00"/>
    <m/>
    <m/>
    <x v="99"/>
    <m/>
    <x v="1"/>
    <s v="Anticoagulante Seguro087488634"/>
    <x v="5"/>
  </r>
  <r>
    <x v="3"/>
    <x v="0"/>
    <s v="Ativo"/>
    <d v="2026-05-28T00:00:00"/>
    <s v="087778344"/>
    <s v="VERUSCA PEREIRA DA SILVA LEMOS"/>
    <n v="2112923706"/>
    <d v="1974-09-30T00:00:00"/>
    <n v="51"/>
    <s v="F"/>
    <x v="3"/>
    <s v="RIO DE JANEIRO"/>
    <s v="CENTRO"/>
    <m/>
    <s v="(48) 98815-2882"/>
    <s v="CMDP"/>
    <s v="Sim"/>
    <d v="2026-05-20T00:00:00"/>
    <m/>
    <m/>
    <x v="99"/>
    <m/>
    <x v="1"/>
    <s v="Anticoagulante Seguro087778344"/>
    <x v="5"/>
  </r>
  <r>
    <x v="3"/>
    <x v="0"/>
    <s v="Ativo"/>
    <d v="2026-05-28T00:00:00"/>
    <s v="804595275"/>
    <s v="ALESSANDRA TOMAZ DOS SANTOS"/>
    <n v="29691137836"/>
    <d v="2981-12-03T00:00:00"/>
    <n v="-956"/>
    <s v="F"/>
    <x v="0"/>
    <s v="SÃO PAULO"/>
    <s v="JARDIM PEDRO JOSE NUNES"/>
    <m/>
    <s v="(11) 983019479"/>
    <s v="CMDP"/>
    <s v="Sim"/>
    <d v="2026-05-25T00:00:00"/>
    <m/>
    <m/>
    <x v="235"/>
    <m/>
    <x v="1"/>
    <s v="Anticoagulante Seguro804595275"/>
    <x v="5"/>
  </r>
  <r>
    <x v="4"/>
    <x v="11"/>
    <s v="Ativo"/>
    <d v="2026-05-28T00:00:00"/>
    <s v="450115208"/>
    <s v="GUILHERMINA DE OLIVEIRA ROSA"/>
    <n v="50765450887"/>
    <d v="1943-01-02T00:00:00"/>
    <n v="83"/>
    <s v="F"/>
    <x v="0"/>
    <s v="SAO PAULO"/>
    <s v="CONJUNTO RESIDENCIAL JOSE BONIFACIO"/>
    <m/>
    <s v="11-953215673"/>
    <s v="CMDP"/>
    <s v="Sim"/>
    <d v="2026-03-23T00:00:00"/>
    <m/>
    <m/>
    <x v="99"/>
    <m/>
    <x v="1"/>
    <s v="Insuficiência Cardíaca Controlada450115208"/>
    <x v="5"/>
  </r>
  <r>
    <x v="4"/>
    <x v="11"/>
    <s v="Ativo"/>
    <d v="2026-05-28T00:00:00"/>
    <s v="450265439"/>
    <s v="MADALENA DE LOURDES ABATE DA SILVA"/>
    <n v="10484498827"/>
    <d v="1946-09-01T00:00:00"/>
    <n v="79"/>
    <s v="F"/>
    <x v="0"/>
    <s v="GUARULHOS"/>
    <s v="GOPOUVA"/>
    <m/>
    <s v="11-993125757"/>
    <s v="CMDP"/>
    <s v="Sim"/>
    <d v="2026-03-23T00:00:00"/>
    <m/>
    <m/>
    <x v="101"/>
    <m/>
    <x v="1"/>
    <s v="Insuficiência Cardíaca Controlada450265439"/>
    <x v="5"/>
  </r>
  <r>
    <x v="4"/>
    <x v="11"/>
    <s v="Ativo"/>
    <d v="2026-05-28T00:00:00"/>
    <s v="792377516"/>
    <s v="ANTONIO DOMINGOS AUGUSTO"/>
    <n v="58472428834"/>
    <d v="1947-07-06T00:00:00"/>
    <n v="78"/>
    <s v="M"/>
    <x v="0"/>
    <s v="OSASCO"/>
    <s v="MUTINGA"/>
    <m/>
    <s v="11-980852237"/>
    <s v="CMDP"/>
    <s v="Sim"/>
    <d v="2026-03-23T00:00:00"/>
    <m/>
    <m/>
    <x v="99"/>
    <m/>
    <x v="1"/>
    <s v="Insuficiência Cardíaca Controlada792377516"/>
    <x v="5"/>
  </r>
  <r>
    <x v="4"/>
    <x v="11"/>
    <s v="Ativo"/>
    <d v="2026-05-28T00:00:00"/>
    <s v="450522776"/>
    <s v="ADEMIR GONCALVES"/>
    <n v="79151868849"/>
    <d v="1957-08-29T00:00:00"/>
    <n v="68"/>
    <s v="M"/>
    <x v="0"/>
    <s v="SAO PAULO"/>
    <s v="VILA ISA"/>
    <m/>
    <s v="11-926802908"/>
    <s v="CMDP"/>
    <s v="Sim"/>
    <d v="2026-03-23T00:00:00"/>
    <m/>
    <m/>
    <x v="101"/>
    <m/>
    <x v="1"/>
    <s v="Insuficiência Cardíaca Controlada450522776"/>
    <x v="5"/>
  </r>
  <r>
    <x v="4"/>
    <x v="11"/>
    <s v="Ativo"/>
    <d v="2026-05-28T00:00:00"/>
    <s v="459563939"/>
    <s v="ANTONIO PEREIRA ALCANTARA"/>
    <n v="4301560815"/>
    <d v="1944-04-26T00:00:00"/>
    <n v="82"/>
    <s v="M"/>
    <x v="0"/>
    <s v="SAO PAULO"/>
    <s v="VILA MAZZEI"/>
    <m/>
    <s v="11-948126318"/>
    <s v="CMDP"/>
    <s v="Sim"/>
    <d v="2026-03-23T00:00:00"/>
    <m/>
    <m/>
    <x v="99"/>
    <m/>
    <x v="1"/>
    <s v="Insuficiência Cardíaca Controlada459563939"/>
    <x v="5"/>
  </r>
  <r>
    <x v="4"/>
    <x v="11"/>
    <s v="Ativo"/>
    <d v="2026-05-28T00:00:00"/>
    <s v="796564981"/>
    <s v="JOSELICE PEREIRA LIMA"/>
    <n v="32231602806"/>
    <d v="1952-10-12T00:00:00"/>
    <n v="73"/>
    <s v="F"/>
    <x v="0"/>
    <s v="SAO PAULO"/>
    <s v="JARDIM ANA LUCIA"/>
    <m/>
    <s v="11-994983748"/>
    <s v="CMDP"/>
    <s v="Sim"/>
    <d v="2026-03-23T00:00:00"/>
    <m/>
    <m/>
    <x v="99"/>
    <m/>
    <x v="1"/>
    <s v="Insuficiência Cardíaca Controlada796564981"/>
    <x v="5"/>
  </r>
  <r>
    <x v="4"/>
    <x v="11"/>
    <s v="Ativo"/>
    <d v="2026-05-28T00:00:00"/>
    <s v="451857836"/>
    <s v="MARIA MADALENA RODRIGUES DA CRUZ"/>
    <n v="29144115881"/>
    <d v="1955-02-11T00:00:00"/>
    <n v="71"/>
    <s v="F"/>
    <x v="0"/>
    <s v="SAO PAULO"/>
    <s v="JARDIM MONTE AZUL"/>
    <m/>
    <s v="11-984122684"/>
    <s v="CMDP"/>
    <s v="Sim"/>
    <d v="2026-03-23T00:00:00"/>
    <m/>
    <m/>
    <x v="99"/>
    <m/>
    <x v="1"/>
    <s v="Insuficiência Cardíaca Controlada451857836"/>
    <x v="5"/>
  </r>
  <r>
    <x v="4"/>
    <x v="11"/>
    <s v="Ativo"/>
    <d v="2026-05-28T00:00:00"/>
    <s v="451170407"/>
    <s v="ANTONIO MOACIR MILANI"/>
    <n v="33307466887"/>
    <d v="1949-05-19T00:00:00"/>
    <n v="77"/>
    <s v="M"/>
    <x v="0"/>
    <s v="SAO PAULO"/>
    <s v="SOCORRO"/>
    <m/>
    <s v="11-988371200"/>
    <s v="CMDP"/>
    <s v="Sim"/>
    <d v="2026-03-23T00:00:00"/>
    <m/>
    <m/>
    <x v="99"/>
    <m/>
    <x v="1"/>
    <s v="Insuficiência Cardíaca Controlada451170407"/>
    <x v="5"/>
  </r>
  <r>
    <x v="4"/>
    <x v="11"/>
    <s v="Ativo"/>
    <d v="2026-05-28T00:00:00"/>
    <s v="451167147"/>
    <s v="SONIA REGINA MARIANO LEITE"/>
    <n v="9410785820"/>
    <d v="1967-08-24T00:00:00"/>
    <n v="58"/>
    <s v="F"/>
    <x v="0"/>
    <s v="SAO PAULO"/>
    <s v="TERCEIRA DIVISAO DE INTERLAGOS"/>
    <m/>
    <s v="11-963989908"/>
    <s v="CMDP"/>
    <s v="Sim"/>
    <d v="2026-03-23T00:00:00"/>
    <m/>
    <m/>
    <x v="99"/>
    <m/>
    <x v="1"/>
    <s v="Insuficiência Cardíaca Controlada451167147"/>
    <x v="5"/>
  </r>
  <r>
    <x v="4"/>
    <x v="11"/>
    <s v="Ativo"/>
    <d v="2026-05-28T00:00:00"/>
    <s v="452309700"/>
    <s v="SILVIO VIANA DE OLIVEIRA"/>
    <n v="76845257868"/>
    <d v="1951-08-07T00:00:00"/>
    <n v="74"/>
    <s v="M"/>
    <x v="0"/>
    <s v="SAO PAULO"/>
    <s v="VELEIROS"/>
    <m/>
    <s v="11-997922292"/>
    <s v="CMDP"/>
    <s v="Sim"/>
    <d v="2026-03-23T00:00:00"/>
    <m/>
    <m/>
    <x v="99"/>
    <m/>
    <x v="1"/>
    <s v="Insuficiência Cardíaca Controlada452309700"/>
    <x v="5"/>
  </r>
  <r>
    <x v="4"/>
    <x v="11"/>
    <s v="Ativo"/>
    <d v="2026-05-28T00:00:00"/>
    <s v="773758208"/>
    <s v="NEIDE DA SILVA BRAZAO FAGUNDES"/>
    <n v="4888447896"/>
    <d v="1949-01-23T00:00:00"/>
    <n v="77"/>
    <s v="F"/>
    <x v="0"/>
    <s v="SAO PAULO"/>
    <s v="VILA IORIO"/>
    <m/>
    <s v="11-966022694"/>
    <s v="CMDP"/>
    <s v="Sim"/>
    <d v="2026-03-23T00:00:00"/>
    <m/>
    <m/>
    <x v="99"/>
    <m/>
    <x v="1"/>
    <s v="Insuficiência Cardíaca Controlada773758208"/>
    <x v="5"/>
  </r>
  <r>
    <x v="4"/>
    <x v="11"/>
    <s v="Ativo"/>
    <d v="2026-05-28T00:00:00"/>
    <s v="742049272"/>
    <s v="VIVALDO OTONI DE ANDRADE"/>
    <n v="34835385772"/>
    <d v="1946-11-23T00:00:00"/>
    <n v="79"/>
    <s v="M"/>
    <x v="3"/>
    <s v="RIO DE JANEIRO"/>
    <s v="CENTRO"/>
    <m/>
    <s v="21-990198027"/>
    <s v="CMDP"/>
    <s v="Sim"/>
    <d v="2026-03-23T00:00:00"/>
    <m/>
    <m/>
    <x v="101"/>
    <m/>
    <x v="1"/>
    <s v="Insuficiência Cardíaca Controlada742049272"/>
    <x v="5"/>
  </r>
  <r>
    <x v="4"/>
    <x v="11"/>
    <s v="Ativo"/>
    <d v="2026-05-28T00:00:00"/>
    <s v="087527597"/>
    <s v="MARCOS DA ROCHA SANTOS"/>
    <n v="55592490763"/>
    <d v="1959-04-16T00:00:00"/>
    <n v="67"/>
    <s v="M"/>
    <x v="3"/>
    <s v="DUQUE DE CAXIAS"/>
    <s v="PARQUE LAFAIETE"/>
    <m/>
    <s v="21-997199817"/>
    <s v="CMDP"/>
    <s v="Sim"/>
    <d v="2026-03-23T00:00:00"/>
    <m/>
    <m/>
    <x v="99"/>
    <m/>
    <x v="1"/>
    <s v="Insuficiência Cardíaca Controlada087527597"/>
    <x v="5"/>
  </r>
  <r>
    <x v="4"/>
    <x v="11"/>
    <s v="Ativo"/>
    <d v="2026-05-28T00:00:00"/>
    <s v="080997190"/>
    <s v="RENE RAMOS DOS SANTOS"/>
    <n v="18183016871"/>
    <d v="1976-12-21T00:00:00"/>
    <n v="49"/>
    <s v="M"/>
    <x v="0"/>
    <s v="EMBU DAS ARTES"/>
    <s v="JARDIM VAZAME"/>
    <m/>
    <s v="11-949472411"/>
    <s v="CMDP"/>
    <s v="Sim"/>
    <d v="2026-03-23T00:00:00"/>
    <m/>
    <m/>
    <x v="99"/>
    <m/>
    <x v="1"/>
    <s v="Insuficiência Cardíaca Controlada080997190"/>
    <x v="5"/>
  </r>
  <r>
    <x v="4"/>
    <x v="11"/>
    <s v="Ativo"/>
    <d v="2026-05-28T00:00:00"/>
    <s v="081252628"/>
    <s v="MARCOS ANSELMO PEREIRA"/>
    <n v="5796756702"/>
    <d v="1974-05-27T00:00:00"/>
    <n v="52"/>
    <s v="M"/>
    <x v="3"/>
    <s v="DUQUE DE CAXIAS"/>
    <s v="PARQUE FLUMINENSE"/>
    <m/>
    <s v="21-982645690"/>
    <s v="CMDP"/>
    <s v="Sim"/>
    <d v="2026-03-23T00:00:00"/>
    <m/>
    <m/>
    <x v="99"/>
    <m/>
    <x v="1"/>
    <s v="Insuficiência Cardíaca Controlada081252628"/>
    <x v="5"/>
  </r>
  <r>
    <x v="4"/>
    <x v="11"/>
    <s v="Ativo"/>
    <d v="2026-05-28T00:00:00"/>
    <s v="213606747"/>
    <s v="JOSE RIBEIRO DA SILVA"/>
    <n v="37316575700"/>
    <d v="1948-06-07T00:00:00"/>
    <n v="77"/>
    <s v="M"/>
    <x v="3"/>
    <s v="NOVA IGUAÇU"/>
    <s v="CENTRO"/>
    <m/>
    <s v="21-997111885"/>
    <s v="CMDP"/>
    <s v="Sim"/>
    <d v="2026-03-23T00:00:00"/>
    <m/>
    <m/>
    <x v="99"/>
    <m/>
    <x v="1"/>
    <s v="Insuficiência Cardíaca Controlada213606747"/>
    <x v="5"/>
  </r>
  <r>
    <x v="4"/>
    <x v="11"/>
    <s v="Ativo"/>
    <d v="2026-05-28T00:00:00"/>
    <s v="451725875"/>
    <s v="NATALIA ENCARNACAO ANDRE BREDA"/>
    <n v="15716774881"/>
    <d v="1948-09-18T00:00:00"/>
    <n v="77"/>
    <s v="F"/>
    <x v="0"/>
    <s v="SAO PAULO"/>
    <s v="INTERLAGOS"/>
    <m/>
    <s v="11-981191142"/>
    <s v="CMDP"/>
    <s v="Sim"/>
    <d v="2026-03-23T00:00:00"/>
    <m/>
    <m/>
    <x v="99"/>
    <m/>
    <x v="1"/>
    <s v="Insuficiência Cardíaca Controlada451725875"/>
    <x v="5"/>
  </r>
  <r>
    <x v="4"/>
    <x v="11"/>
    <s v="Ativo"/>
    <d v="2026-05-28T00:00:00"/>
    <s v="451848594"/>
    <s v="NEUZA CAMPOS FERREIRA"/>
    <n v="10046514813"/>
    <d v="1955-09-28T00:00:00"/>
    <n v="70"/>
    <s v="F"/>
    <x v="0"/>
    <s v="SAO PAULO"/>
    <s v="JARDIM APURA"/>
    <m/>
    <s v="11-963878018"/>
    <s v="CMDP"/>
    <s v="Sim"/>
    <d v="2026-03-23T00:00:00"/>
    <m/>
    <m/>
    <x v="99"/>
    <m/>
    <x v="1"/>
    <s v="Insuficiência Cardíaca Controlada451848594"/>
    <x v="5"/>
  </r>
  <r>
    <x v="4"/>
    <x v="11"/>
    <s v="Ativo"/>
    <d v="2026-05-28T00:00:00"/>
    <s v="451623517"/>
    <s v="ODONIEL PACONIO DA SILVA"/>
    <n v="42079713868"/>
    <d v="1936-12-05T00:00:00"/>
    <n v="89"/>
    <s v="M"/>
    <x v="0"/>
    <s v="SAO PAULO"/>
    <s v="JARDIM CONSORCIO"/>
    <m/>
    <s v="11-996208660"/>
    <s v="CMDP"/>
    <s v="Sim"/>
    <d v="2026-03-23T00:00:00"/>
    <m/>
    <m/>
    <x v="99"/>
    <m/>
    <x v="1"/>
    <s v="Insuficiência Cardíaca Controlada451623517"/>
    <x v="5"/>
  </r>
  <r>
    <x v="4"/>
    <x v="11"/>
    <s v="Ativo"/>
    <d v="2026-05-28T00:00:00"/>
    <s v="451849175"/>
    <s v="NELSON PIRES LOUZAS"/>
    <n v="52224910800"/>
    <d v="1949-05-17T00:00:00"/>
    <n v="77"/>
    <s v="M"/>
    <x v="0"/>
    <s v="SAO PAULO"/>
    <s v="JARDIM GERMANIA"/>
    <m/>
    <s v="11-991425610"/>
    <s v="CMDP"/>
    <s v="Sim"/>
    <d v="2026-03-23T00:00:00"/>
    <m/>
    <m/>
    <x v="101"/>
    <m/>
    <x v="1"/>
    <s v="Insuficiência Cardíaca Controlada451849175"/>
    <x v="5"/>
  </r>
  <r>
    <x v="4"/>
    <x v="11"/>
    <s v="Ativo"/>
    <d v="2026-05-28T00:00:00"/>
    <s v="452024404"/>
    <s v="WALTER DA SILVA"/>
    <n v="60802162800"/>
    <d v="1951-10-16T00:00:00"/>
    <n v="74"/>
    <s v="M"/>
    <x v="0"/>
    <s v="SAO PAULO"/>
    <s v="JARDIM SANTA CRUZ (CAMPO GRANDE)"/>
    <m/>
    <s v="11-998634433"/>
    <s v="CMDP"/>
    <s v="Sim"/>
    <d v="2026-03-23T00:00:00"/>
    <m/>
    <m/>
    <x v="99"/>
    <m/>
    <x v="1"/>
    <s v="Insuficiência Cardíaca Controlada452024404"/>
    <x v="5"/>
  </r>
  <r>
    <x v="4"/>
    <x v="11"/>
    <s v="Ativo"/>
    <d v="2026-05-28T00:00:00"/>
    <s v="451629639"/>
    <s v="NEIDE PAIXAO SAGLIA BEIA"/>
    <n v="17086722812"/>
    <d v="1941-04-11T00:00:00"/>
    <n v="85"/>
    <s v="F"/>
    <x v="0"/>
    <s v="SAO PAULO"/>
    <s v="PARQUE COCAIA"/>
    <m/>
    <s v="11-962582101"/>
    <s v="CMDP"/>
    <s v="Sim"/>
    <d v="2026-03-23T00:00:00"/>
    <m/>
    <m/>
    <x v="99"/>
    <m/>
    <x v="1"/>
    <s v="Insuficiência Cardíaca Controlada451629639"/>
    <x v="5"/>
  </r>
  <r>
    <x v="4"/>
    <x v="11"/>
    <s v="Ativo"/>
    <d v="2026-05-28T00:00:00"/>
    <s v="450020797"/>
    <s v="ROSELI DA SILVA CERQUEIRA"/>
    <n v="10448105802"/>
    <d v="1970-04-21T00:00:00"/>
    <n v="56"/>
    <s v="F"/>
    <x v="0"/>
    <s v="SAO PAULO"/>
    <s v="VILA SAO JOSE"/>
    <m/>
    <s v="11-992720176"/>
    <s v="CMDP"/>
    <s v="Sim"/>
    <d v="2026-03-23T00:00:00"/>
    <m/>
    <m/>
    <x v="99"/>
    <m/>
    <x v="1"/>
    <s v="Insuficiência Cardíaca Controlada450020797"/>
    <x v="5"/>
  </r>
  <r>
    <x v="4"/>
    <x v="11"/>
    <s v="Ativo"/>
    <d v="2026-05-28T00:00:00"/>
    <s v="082595152"/>
    <s v="VITOR EDUARDO GERMANO DA SILVA"/>
    <n v="46015876700"/>
    <d v="1956-07-27T00:00:00"/>
    <n v="69"/>
    <s v="M"/>
    <x v="3"/>
    <s v="RIO DE JANEIRO"/>
    <s v="CAMPO GRANDE"/>
    <m/>
    <s v="21-964135285"/>
    <s v="CMDP"/>
    <s v="Sim"/>
    <d v="2026-03-23T00:00:00"/>
    <m/>
    <m/>
    <x v="99"/>
    <m/>
    <x v="1"/>
    <s v="Insuficiência Cardíaca Controlada082595152"/>
    <x v="5"/>
  </r>
  <r>
    <x v="4"/>
    <x v="11"/>
    <s v="Ativo"/>
    <d v="2026-05-28T00:00:00"/>
    <s v="093367101"/>
    <s v="LUIZ PAULO DE ARAUJO CHAVES"/>
    <n v="30810671700"/>
    <d v="1954-06-10T00:00:00"/>
    <n v="71"/>
    <s v="M"/>
    <x v="3"/>
    <s v="RIO DE JANEIRO"/>
    <s v="VILA ISABEL"/>
    <m/>
    <s v="21-997095954"/>
    <s v="CMDP"/>
    <s v="Sim"/>
    <d v="2026-03-23T00:00:00"/>
    <m/>
    <m/>
    <x v="99"/>
    <m/>
    <x v="1"/>
    <s v="Insuficiência Cardíaca Controlada093367101"/>
    <x v="5"/>
  </r>
  <r>
    <x v="4"/>
    <x v="11"/>
    <s v="Ativo"/>
    <d v="2026-05-28T00:00:00"/>
    <s v="087405344"/>
    <s v="EDILA SERAPIAO TRINDADE"/>
    <n v="3831266816"/>
    <d v="1962-06-05T00:00:00"/>
    <n v="63"/>
    <s v="F"/>
    <x v="0"/>
    <s v="SAO PAULO"/>
    <s v="CIDADE NOVA HELIOPOLIS"/>
    <m/>
    <s v="11-977117051"/>
    <s v="CMDP"/>
    <s v="Sim"/>
    <d v="2026-03-23T00:00:00"/>
    <m/>
    <m/>
    <x v="101"/>
    <m/>
    <x v="1"/>
    <s v="Insuficiência Cardíaca Controlada087405344"/>
    <x v="5"/>
  </r>
  <r>
    <x v="4"/>
    <x v="11"/>
    <s v="Ativo"/>
    <d v="2026-05-28T00:00:00"/>
    <s v="072214834"/>
    <s v="FERNANDO ANTONIO DE PADUA DAINESE"/>
    <n v="130891886"/>
    <d v="1957-07-13T00:00:00"/>
    <n v="68"/>
    <s v="M"/>
    <x v="0"/>
    <s v="SAO PAULO"/>
    <s v="CIDADE VARGAS"/>
    <m/>
    <s v="11-950214819"/>
    <s v="CMDP"/>
    <s v="Sim"/>
    <d v="2026-03-23T00:00:00"/>
    <m/>
    <m/>
    <x v="99"/>
    <m/>
    <x v="1"/>
    <s v="Insuficiência Cardíaca Controlada072214834"/>
    <x v="5"/>
  </r>
  <r>
    <x v="4"/>
    <x v="11"/>
    <s v="Ativo"/>
    <d v="2026-05-28T00:00:00"/>
    <s v="074512950"/>
    <s v="CARLA BETANIA DOS SANTOS MACEDO"/>
    <n v="16491715876"/>
    <d v="1974-11-10T00:00:00"/>
    <n v="51"/>
    <s v="F"/>
    <x v="0"/>
    <s v="SAO PAULO"/>
    <s v="JARDIM ORLY"/>
    <m/>
    <s v="11-977714335"/>
    <s v="CMDP"/>
    <s v="Sim"/>
    <d v="2026-03-23T00:00:00"/>
    <m/>
    <m/>
    <x v="101"/>
    <m/>
    <x v="1"/>
    <s v="Insuficiência Cardíaca Controlada074512950"/>
    <x v="5"/>
  </r>
  <r>
    <x v="4"/>
    <x v="11"/>
    <s v="Ativo"/>
    <d v="2026-05-28T00:00:00"/>
    <s v="593881516"/>
    <s v="IVAN SILVA ALMEIDA"/>
    <n v="2729798803"/>
    <d v="1959-07-20T00:00:00"/>
    <n v="66"/>
    <s v="M"/>
    <x v="0"/>
    <s v="GUARULHOS"/>
    <s v="JARDIM PAULISTA"/>
    <m/>
    <s v="11-978476923"/>
    <s v="CMDP"/>
    <s v="Sim"/>
    <d v="2026-03-23T00:00:00"/>
    <m/>
    <m/>
    <x v="101"/>
    <m/>
    <x v="1"/>
    <s v="Insuficiência Cardíaca Controlada593881516"/>
    <x v="5"/>
  </r>
  <r>
    <x v="4"/>
    <x v="11"/>
    <s v="Ativo"/>
    <d v="2026-05-28T00:00:00"/>
    <s v="594081726"/>
    <s v="NADIR OLIVEIRA DA COSTA"/>
    <n v="61155055853"/>
    <d v="1945-11-01T00:00:00"/>
    <n v="80"/>
    <s v="F"/>
    <x v="0"/>
    <s v="GUARULHOS"/>
    <s v="JARDIM PINHAL"/>
    <m/>
    <s v="11-999390485"/>
    <s v="CMDP"/>
    <s v="Sim"/>
    <d v="2026-03-23T00:00:00"/>
    <m/>
    <m/>
    <x v="101"/>
    <m/>
    <x v="1"/>
    <s v="Insuficiência Cardíaca Controlada594081726"/>
    <x v="5"/>
  </r>
  <r>
    <x v="4"/>
    <x v="11"/>
    <s v="Ativo"/>
    <d v="2026-05-28T00:00:00"/>
    <s v="594135435"/>
    <s v="MARIA JOSE DOS SANTOS EVANGELISTA"/>
    <n v="29115693856"/>
    <d v="1953-03-12T00:00:00"/>
    <n v="73"/>
    <s v="F"/>
    <x v="0"/>
    <s v="GUARULHOS"/>
    <s v="PARQUE SAO MIGUEL"/>
    <m/>
    <s v="11-962398249"/>
    <s v="CMDP"/>
    <s v="Sim"/>
    <d v="2026-03-23T00:00:00"/>
    <m/>
    <m/>
    <x v="101"/>
    <m/>
    <x v="1"/>
    <s v="Insuficiência Cardíaca Controlada594135435"/>
    <x v="5"/>
  </r>
  <r>
    <x v="4"/>
    <x v="11"/>
    <s v="Ativo"/>
    <d v="2026-05-28T00:00:00"/>
    <s v="076445472"/>
    <s v="HILDA BRITO DA SILVA"/>
    <n v="90717988791"/>
    <d v="1967-03-06T00:00:00"/>
    <n v="59"/>
    <s v="F"/>
    <x v="3"/>
    <s v="RIO DE JANEIRO"/>
    <s v="SANTA CRUZ"/>
    <m/>
    <s v="21-985164759"/>
    <s v="CMDP"/>
    <s v="Sim"/>
    <d v="2026-03-23T00:00:00"/>
    <m/>
    <m/>
    <x v="101"/>
    <m/>
    <x v="1"/>
    <s v="Insuficiência Cardíaca Controlada076445472"/>
    <x v="5"/>
  </r>
  <r>
    <x v="4"/>
    <x v="11"/>
    <s v="Ativo"/>
    <d v="2026-05-28T00:00:00"/>
    <s v="077074352"/>
    <s v="ECLEIDES GONZAGA DOURADO"/>
    <n v="2953742840"/>
    <d v="1952-04-11T00:00:00"/>
    <n v="74"/>
    <s v="F"/>
    <x v="0"/>
    <s v="SAO PAULO"/>
    <s v="VILA DAS BELEZAS"/>
    <m/>
    <s v="11-969881962"/>
    <s v="CMDP"/>
    <s v="Sim"/>
    <d v="2026-03-23T00:00:00"/>
    <m/>
    <m/>
    <x v="99"/>
    <m/>
    <x v="1"/>
    <s v="Insuficiência Cardíaca Controlada077074352"/>
    <x v="5"/>
  </r>
  <r>
    <x v="4"/>
    <x v="11"/>
    <s v="Ativo"/>
    <d v="2026-05-28T00:00:00"/>
    <s v="593921828"/>
    <s v="ESTER DE OLIVEIRA SOUZA"/>
    <n v="99138417804"/>
    <d v="1951-11-23T00:00:00"/>
    <n v="74"/>
    <s v="F"/>
    <x v="0"/>
    <s v="GUARULHOS"/>
    <s v="VILA NOVA BONSUCESSO"/>
    <m/>
    <s v="11-993036244"/>
    <s v="CMDP"/>
    <s v="Sim"/>
    <d v="2026-03-23T00:00:00"/>
    <m/>
    <m/>
    <x v="99"/>
    <m/>
    <x v="1"/>
    <s v="Insuficiência Cardíaca Controlada593921828"/>
    <x v="5"/>
  </r>
  <r>
    <x v="4"/>
    <x v="11"/>
    <s v="Ativo"/>
    <d v="2026-05-28T00:00:00"/>
    <s v="079205763"/>
    <s v="CELSO DE MELO AVILA TRVINHO"/>
    <n v="2763215882"/>
    <d v="1963-09-10T00:00:00"/>
    <n v="62"/>
    <s v="M"/>
    <x v="0"/>
    <s v="GUARULHOS"/>
    <s v="CIDADE SERODIO"/>
    <m/>
    <s v="11-947246008"/>
    <s v="CMDP"/>
    <s v="Sim"/>
    <d v="2026-03-23T00:00:00"/>
    <m/>
    <m/>
    <x v="99"/>
    <m/>
    <x v="1"/>
    <s v="Insuficiência Cardíaca Controlada079205763"/>
    <x v="5"/>
  </r>
  <r>
    <x v="4"/>
    <x v="11"/>
    <s v="Ativo"/>
    <d v="2026-05-28T00:00:00"/>
    <s v="080994518"/>
    <s v="CLAUDIA ANGELICA FERREIRA"/>
    <n v="26556918814"/>
    <d v="1959-12-03T00:00:00"/>
    <n v="66"/>
    <s v="F"/>
    <x v="0"/>
    <s v="GUARULHOS"/>
    <s v="GOPOUVA"/>
    <m/>
    <s v="11-974448301"/>
    <s v="CMDP"/>
    <s v="Sim"/>
    <d v="2026-03-23T00:00:00"/>
    <m/>
    <m/>
    <x v="101"/>
    <m/>
    <x v="1"/>
    <s v="Insuficiência Cardíaca Controlada080994518"/>
    <x v="5"/>
  </r>
  <r>
    <x v="4"/>
    <x v="11"/>
    <s v="Ativo"/>
    <d v="2026-05-28T00:00:00"/>
    <s v="079779733"/>
    <s v="EVERALDO SOUZA BARBOSA"/>
    <n v="28744897863"/>
    <d v="1977-01-04T00:00:00"/>
    <n v="49"/>
    <s v="M"/>
    <x v="0"/>
    <s v="SAO PAULO"/>
    <s v="JARDIM IPORANGA"/>
    <m/>
    <s v="11-989158955"/>
    <s v="CMDP"/>
    <s v="Sim"/>
    <d v="2026-03-23T00:00:00"/>
    <m/>
    <m/>
    <x v="101"/>
    <m/>
    <x v="1"/>
    <s v="Insuficiência Cardíaca Controlada079779733"/>
    <x v="5"/>
  </r>
  <r>
    <x v="4"/>
    <x v="11"/>
    <s v="Ativo"/>
    <d v="2026-05-28T00:00:00"/>
    <s v="094156510"/>
    <s v="RILERLAND MENEZES DOS SANTOS"/>
    <n v="1445991802"/>
    <d v="1960-04-15T00:00:00"/>
    <n v="66"/>
    <s v="M"/>
    <x v="0"/>
    <s v="SAO PAULO"/>
    <s v="JARDIM MARAJOARA"/>
    <m/>
    <s v="11-992417549"/>
    <s v="CMDP"/>
    <s v="Sim"/>
    <d v="2026-03-23T00:00:00"/>
    <m/>
    <m/>
    <x v="101"/>
    <m/>
    <x v="1"/>
    <s v="Insuficiência Cardíaca Controlada094156510"/>
    <x v="5"/>
  </r>
  <r>
    <x v="4"/>
    <x v="11"/>
    <s v="Ativo"/>
    <d v="2026-05-28T00:00:00"/>
    <s v="086323005"/>
    <s v="MARIA LUCIA DA SILVA LEAL"/>
    <n v="10874063825"/>
    <d v="1962-02-04T00:00:00"/>
    <n v="64"/>
    <s v="F"/>
    <x v="0"/>
    <s v="GUARULHOS"/>
    <s v="JARDIM OKUYAMA"/>
    <m/>
    <s v="11-962492245"/>
    <s v="CMDP"/>
    <s v="Sim"/>
    <d v="2026-03-23T00:00:00"/>
    <m/>
    <m/>
    <x v="99"/>
    <m/>
    <x v="1"/>
    <s v="Insuficiência Cardíaca Controlada086323005"/>
    <x v="5"/>
  </r>
  <r>
    <x v="4"/>
    <x v="11"/>
    <s v="Ativo"/>
    <d v="2026-05-28T00:00:00"/>
    <s v="079888426"/>
    <s v="LUIZ ANTONIO DA SILVA"/>
    <n v="91156831849"/>
    <d v="1948-01-23T00:00:00"/>
    <n v="78"/>
    <s v="M"/>
    <x v="0"/>
    <s v="SAO PAULO"/>
    <s v="JARDIM PROGRESSO"/>
    <m/>
    <s v="11-984986792"/>
    <s v="CMDP"/>
    <s v="Sim"/>
    <d v="2026-03-23T00:00:00"/>
    <m/>
    <m/>
    <x v="101"/>
    <m/>
    <x v="1"/>
    <s v="Insuficiência Cardíaca Controlada079888426"/>
    <x v="5"/>
  </r>
  <r>
    <x v="4"/>
    <x v="11"/>
    <s v="Ativo"/>
    <d v="2026-05-28T00:00:00"/>
    <s v="081997711"/>
    <s v="JOSE ORLANDO RUPEIKA"/>
    <n v="8258036831"/>
    <d v="1966-03-08T00:00:00"/>
    <n v="60"/>
    <s v="M"/>
    <x v="0"/>
    <s v="GUARULHOS"/>
    <s v="PARQUE RENATO MAIA"/>
    <m/>
    <s v="11-999149197"/>
    <s v="CMDP"/>
    <s v="Sim"/>
    <d v="2026-03-23T00:00:00"/>
    <m/>
    <m/>
    <x v="101"/>
    <m/>
    <x v="1"/>
    <s v="Insuficiência Cardíaca Controlada081997711"/>
    <x v="5"/>
  </r>
  <r>
    <x v="4"/>
    <x v="11"/>
    <s v="Ativo"/>
    <d v="2026-05-28T00:00:00"/>
    <s v="082784818"/>
    <s v="MARIA CLEIDE MIRANDA ROCHA SALES"/>
    <n v="11406032808"/>
    <d v="1968-11-02T00:00:00"/>
    <n v="57"/>
    <s v="F"/>
    <x v="0"/>
    <s v="SAO PAULO"/>
    <s v="PARQUE VITORIA"/>
    <m/>
    <s v="11-953170749"/>
    <s v="CMDP"/>
    <s v="Sim"/>
    <d v="2026-03-23T00:00:00"/>
    <m/>
    <m/>
    <x v="99"/>
    <m/>
    <x v="1"/>
    <s v="Insuficiência Cardíaca Controlada082784818"/>
    <x v="5"/>
  </r>
  <r>
    <x v="4"/>
    <x v="11"/>
    <s v="Ativo"/>
    <d v="2026-05-28T00:00:00"/>
    <s v="086559857"/>
    <s v="FRANCISCO CANINDE DE MEDEIROS ZUMBA"/>
    <n v="2120641420"/>
    <d v="1976-02-25T00:00:00"/>
    <n v="50"/>
    <s v="M"/>
    <x v="3"/>
    <s v="RIO DE JANEIRO"/>
    <s v="RIACHUELO"/>
    <m/>
    <s v="21-994614413"/>
    <s v="CMDP"/>
    <s v="Sim"/>
    <d v="2026-03-23T00:00:00"/>
    <m/>
    <m/>
    <x v="101"/>
    <m/>
    <x v="1"/>
    <s v="Insuficiência Cardíaca Controlada086559857"/>
    <x v="5"/>
  </r>
  <r>
    <x v="4"/>
    <x v="11"/>
    <s v="Ativo"/>
    <d v="2026-05-28T00:00:00"/>
    <s v="300980329"/>
    <s v="OSMAR CARLOS BALAN"/>
    <n v="41269594834"/>
    <d v="1940-08-30T00:00:00"/>
    <n v="85"/>
    <s v="M"/>
    <x v="0"/>
    <s v="SAO PAULO"/>
    <s v="BOSQUE DA SAUDE"/>
    <m/>
    <s v="11-999973467"/>
    <s v="CMDP"/>
    <s v="Sim"/>
    <d v="2026-03-23T00:00:00"/>
    <m/>
    <m/>
    <x v="101"/>
    <m/>
    <x v="1"/>
    <s v="Insuficiência Cardíaca Controlada300980329"/>
    <x v="5"/>
  </r>
  <r>
    <x v="4"/>
    <x v="11"/>
    <s v="Ativo"/>
    <d v="2026-05-28T00:00:00"/>
    <s v="020128770"/>
    <s v="ISABEL MARIA LOPES DOLIVEIRA"/>
    <n v="5597431811"/>
    <d v="1960-07-25T00:00:00"/>
    <n v="65"/>
    <s v="F"/>
    <x v="0"/>
    <s v="SAO PAULO"/>
    <s v="JARDIM DAS ACACIAS"/>
    <m/>
    <s v="11-987486995"/>
    <s v="CMDP"/>
    <s v="Sim"/>
    <d v="2026-03-23T00:00:00"/>
    <m/>
    <m/>
    <x v="99"/>
    <m/>
    <x v="1"/>
    <s v="Insuficiência Cardíaca Controlada020128770"/>
    <x v="5"/>
  </r>
  <r>
    <x v="4"/>
    <x v="11"/>
    <s v="Ativo"/>
    <d v="2026-05-28T00:00:00"/>
    <s v="227984978"/>
    <s v="KAZUO TORRITANI"/>
    <n v="736351892"/>
    <d v="1944-02-15T00:00:00"/>
    <n v="82"/>
    <s v="M"/>
    <x v="0"/>
    <s v="SAO PAULO"/>
    <s v="JARDIM PIRAJUSSARA"/>
    <m/>
    <s v="11-958410728"/>
    <s v="CMDP"/>
    <s v="Sim"/>
    <d v="2026-03-23T00:00:00"/>
    <m/>
    <m/>
    <x v="99"/>
    <m/>
    <x v="1"/>
    <s v="Insuficiência Cardíaca Controlada227984978"/>
    <x v="5"/>
  </r>
  <r>
    <x v="4"/>
    <x v="11"/>
    <s v="Ativo"/>
    <d v="2026-05-28T00:00:00"/>
    <s v="125098944"/>
    <s v="SIDNEI FRANCO DE SOUZA"/>
    <n v="5531390882"/>
    <d v="1945-03-06T00:00:00"/>
    <n v="81"/>
    <s v="M"/>
    <x v="0"/>
    <s v="SAO PAULO"/>
    <s v="JARDIM PORTEIRA GRANDE"/>
    <m/>
    <s v="11-992977017"/>
    <s v="CMDP"/>
    <s v="Sim"/>
    <d v="2026-03-23T00:00:00"/>
    <m/>
    <m/>
    <x v="99"/>
    <m/>
    <x v="1"/>
    <s v="Insuficiência Cardíaca Controlada125098944"/>
    <x v="5"/>
  </r>
  <r>
    <x v="4"/>
    <x v="11"/>
    <s v="Ativo"/>
    <d v="2026-05-28T00:00:00"/>
    <s v="213300567"/>
    <s v="MARIA DA GUIA FERREIRA DE OLIVEIRA"/>
    <n v="83226044753"/>
    <d v="1950-05-15T00:00:00"/>
    <n v="76"/>
    <s v="F"/>
    <x v="3"/>
    <s v="RIO DE JANEIRO"/>
    <s v="RIO COMPRIDO"/>
    <m/>
    <s v="21-986614430"/>
    <s v="CMDP"/>
    <s v="Sim"/>
    <d v="2026-03-23T00:00:00"/>
    <m/>
    <m/>
    <x v="99"/>
    <m/>
    <x v="1"/>
    <s v="Insuficiência Cardíaca Controlada213300567"/>
    <x v="5"/>
  </r>
  <r>
    <x v="4"/>
    <x v="11"/>
    <s v="Ativo"/>
    <d v="2026-05-28T00:00:00"/>
    <s v="085969103"/>
    <s v="JUSSARA REGINA DUARTE BENVENUTO"/>
    <n v="6785096898"/>
    <d v="1964-10-15T00:00:00"/>
    <n v="61"/>
    <s v="F"/>
    <x v="0"/>
    <s v="SAO PAULO"/>
    <s v="VILA ISA"/>
    <m/>
    <s v="11-989748111"/>
    <s v="CMDP"/>
    <s v="Sim"/>
    <d v="2026-03-23T00:00:00"/>
    <m/>
    <m/>
    <x v="99"/>
    <m/>
    <x v="1"/>
    <s v="Insuficiência Cardíaca Controlada085969103"/>
    <x v="5"/>
  </r>
  <r>
    <x v="4"/>
    <x v="11"/>
    <s v="Ativo"/>
    <d v="2026-05-28T00:00:00"/>
    <s v="444902848"/>
    <s v="LIBIO VITORIA SEBASTIAO DO CARMO"/>
    <n v="4186796653"/>
    <d v="1946-06-15T00:00:00"/>
    <n v="79"/>
    <s v="M"/>
    <x v="0"/>
    <s v="SAO PAULO"/>
    <s v="VILA MORSE"/>
    <m/>
    <s v="11-940308282"/>
    <s v="CMDP"/>
    <s v="Sim"/>
    <d v="2026-03-23T00:00:00"/>
    <m/>
    <m/>
    <x v="101"/>
    <m/>
    <x v="1"/>
    <s v="Insuficiência Cardíaca Controlada444902848"/>
    <x v="5"/>
  </r>
  <r>
    <x v="4"/>
    <x v="11"/>
    <s v="Ativo"/>
    <d v="2026-05-28T00:00:00"/>
    <s v="085430970"/>
    <s v="TELMA GOMES DA SILVA"/>
    <n v="49216848715"/>
    <d v="1958-05-24T00:00:00"/>
    <n v="68"/>
    <s v="F"/>
    <x v="3"/>
    <s v="RIO DE JANEIRO"/>
    <s v="CENTRO"/>
    <m/>
    <s v="21-980746997"/>
    <s v="CMDP"/>
    <s v="Sim"/>
    <d v="2026-03-23T00:00:00"/>
    <m/>
    <m/>
    <x v="99"/>
    <m/>
    <x v="1"/>
    <s v="Insuficiência Cardíaca Controlada085430970"/>
    <x v="5"/>
  </r>
  <r>
    <x v="4"/>
    <x v="11"/>
    <s v="Ativo"/>
    <d v="2026-05-28T00:00:00"/>
    <s v="095619957"/>
    <s v="LUCILENE RAMOS DO NASCIMENTO"/>
    <n v="90704436787"/>
    <d v="1965-07-11T00:00:00"/>
    <n v="60"/>
    <s v="F"/>
    <x v="3"/>
    <s v="RIO DE JANEIRO"/>
    <s v="GUARATIBA"/>
    <m/>
    <s v="21-984309961"/>
    <s v="CMDP"/>
    <s v="Sim"/>
    <d v="2026-03-23T00:00:00"/>
    <m/>
    <m/>
    <x v="99"/>
    <m/>
    <x v="1"/>
    <s v="Insuficiência Cardíaca Controlada095619957"/>
    <x v="5"/>
  </r>
  <r>
    <x v="4"/>
    <x v="11"/>
    <s v="Ativo"/>
    <d v="2026-05-28T00:00:00"/>
    <s v="094026266"/>
    <s v="WILSON GOMES DA SILVA"/>
    <n v="54296552791"/>
    <d v="1958-08-28T00:00:00"/>
    <n v="67"/>
    <s v="M"/>
    <x v="3"/>
    <s v="RIO DE JANEIRO"/>
    <s v="PENHA"/>
    <m/>
    <s v="21-968440167"/>
    <s v="CMDP"/>
    <s v="Sim"/>
    <d v="2026-03-23T00:00:00"/>
    <m/>
    <m/>
    <x v="99"/>
    <m/>
    <x v="1"/>
    <s v="Insuficiência Cardíaca Controlada094026266"/>
    <x v="5"/>
  </r>
  <r>
    <x v="4"/>
    <x v="11"/>
    <s v="Ativo"/>
    <d v="2026-05-28T00:00:00"/>
    <s v="087584666"/>
    <s v="MARIA JOSE SILVA DOMINGUES"/>
    <n v="80624502791"/>
    <d v="1964-05-21T00:00:00"/>
    <n v="62"/>
    <s v="F"/>
    <x v="3"/>
    <s v="BELFORD ROXO"/>
    <s v="SAO VICENTE"/>
    <m/>
    <s v="21-970288199"/>
    <s v="CMDP"/>
    <s v="Sim"/>
    <d v="2026-03-23T00:00:00"/>
    <m/>
    <m/>
    <x v="99"/>
    <m/>
    <x v="1"/>
    <s v="Insuficiência Cardíaca Controlada087584666"/>
    <x v="5"/>
  </r>
  <r>
    <x v="4"/>
    <x v="11"/>
    <s v="Ativo"/>
    <d v="2026-05-28T00:00:00"/>
    <s v="096080395"/>
    <s v="JOSE FILHO DE OLIVEIRA"/>
    <n v="9077028803"/>
    <d v="1961-04-06T00:00:00"/>
    <n v="65"/>
    <s v="M"/>
    <x v="0"/>
    <s v="POA"/>
    <s v="JARDIM SANTA HELENA"/>
    <m/>
    <s v="11-930125944"/>
    <s v="CMDP"/>
    <s v="Sim"/>
    <d v="2026-03-23T00:00:00"/>
    <m/>
    <m/>
    <x v="99"/>
    <m/>
    <x v="1"/>
    <s v="Insuficiência Cardíaca Controlada096080395"/>
    <x v="5"/>
  </r>
  <r>
    <x v="4"/>
    <x v="1"/>
    <s v="Ativo"/>
    <d v="2026-05-28T00:00:00"/>
    <s v="095182978"/>
    <s v="ADILSON DOS SANTOS SAMPAIO"/>
    <n v="32936630797"/>
    <d v="1953-03-11T00:00:00"/>
    <n v="73"/>
    <m/>
    <x v="3"/>
    <s v="RIO DE JANEIRO"/>
    <m/>
    <m/>
    <s v="21-972040123"/>
    <s v="CMDP"/>
    <s v="Sim"/>
    <d v="2026-05-05T00:00:00"/>
    <m/>
    <m/>
    <x v="101"/>
    <m/>
    <x v="1"/>
    <s v="Cuidado Cardíaco Valvar095182978"/>
    <x v="5"/>
  </r>
  <r>
    <x v="4"/>
    <x v="1"/>
    <s v="Ativo"/>
    <d v="2026-05-28T00:00:00"/>
    <s v="093842723"/>
    <s v="ALEXANDRE DE JESUS SANTOS"/>
    <n v="8007911774"/>
    <d v="1978-03-28T00:00:00"/>
    <n v="48"/>
    <m/>
    <x v="3"/>
    <s v="RIO DE JANEIRO"/>
    <m/>
    <m/>
    <s v="21-980081048"/>
    <s v="CMDP"/>
    <s v="Sim"/>
    <d v="2026-05-05T00:00:00"/>
    <m/>
    <m/>
    <x v="99"/>
    <m/>
    <x v="1"/>
    <s v="Cuidado Cardíaco Valvar093842723"/>
    <x v="5"/>
  </r>
  <r>
    <x v="4"/>
    <x v="1"/>
    <s v="Ativo"/>
    <d v="2026-05-28T00:00:00"/>
    <s v="086845905"/>
    <s v="ANGELA REZENDE DA COSTA"/>
    <n v="8367587731"/>
    <d v="1974-10-03T00:00:00"/>
    <n v="51"/>
    <m/>
    <x v="3"/>
    <s v="RIO DE JANEIRO"/>
    <m/>
    <m/>
    <s v="21-973697276"/>
    <s v="CMDP"/>
    <s v="Sim"/>
    <d v="2026-05-05T00:00:00"/>
    <m/>
    <m/>
    <x v="99"/>
    <m/>
    <x v="1"/>
    <s v="Cuidado Cardíaco Valvar086845905"/>
    <x v="5"/>
  </r>
  <r>
    <x v="4"/>
    <x v="1"/>
    <s v="Ativo"/>
    <d v="2026-05-28T00:00:00"/>
    <s v="093842312"/>
    <s v="ANTONIO BEZERRA DE MENEZES"/>
    <n v="2561403750"/>
    <d v="1974-06-26T00:00:00"/>
    <n v="51"/>
    <m/>
    <x v="3"/>
    <s v="RIO DE JANEIRO"/>
    <m/>
    <m/>
    <s v="21-984765943"/>
    <s v="CMDP"/>
    <s v="Sim"/>
    <d v="2026-05-05T00:00:00"/>
    <m/>
    <m/>
    <x v="101"/>
    <m/>
    <x v="1"/>
    <s v="Cuidado Cardíaco Valvar093842312"/>
    <x v="5"/>
  </r>
  <r>
    <x v="4"/>
    <x v="1"/>
    <s v="Ativo"/>
    <d v="2026-05-28T00:00:00"/>
    <s v="086739241"/>
    <s v="CLAUDIO TAVARES"/>
    <n v="65574290863"/>
    <d v="1953-06-09T00:00:00"/>
    <n v="72"/>
    <m/>
    <x v="3"/>
    <s v="RIO DE JANEIRO"/>
    <m/>
    <m/>
    <s v="21-991487793"/>
    <s v="CMDP"/>
    <s v="Sim"/>
    <d v="2026-05-05T00:00:00"/>
    <m/>
    <m/>
    <x v="99"/>
    <m/>
    <x v="1"/>
    <s v="Cuidado Cardíaco Valvar086739241"/>
    <x v="5"/>
  </r>
  <r>
    <x v="4"/>
    <x v="1"/>
    <s v="Ativo"/>
    <d v="2026-05-28T00:00:00"/>
    <s v="078650484"/>
    <s v="CYL FARNEY ALVES BONIFACIO"/>
    <n v="764255843"/>
    <d v="1959-12-02T00:00:00"/>
    <n v="66"/>
    <m/>
    <x v="0"/>
    <s v="SAO PAULO"/>
    <m/>
    <m/>
    <s v="11-982956526"/>
    <s v="CMDP"/>
    <s v="Sim"/>
    <d v="2026-05-05T00:00:00"/>
    <m/>
    <m/>
    <x v="101"/>
    <m/>
    <x v="1"/>
    <s v="Cuidado Cardíaco Valvar078650484"/>
    <x v="5"/>
  </r>
  <r>
    <x v="4"/>
    <x v="1"/>
    <s v="Ativo"/>
    <d v="2026-05-28T00:00:00"/>
    <s v="093153008"/>
    <s v="EDILSON PAULINO BARACHO"/>
    <n v="78584876715"/>
    <d v="1961-08-11T00:00:00"/>
    <n v="64"/>
    <m/>
    <x v="3"/>
    <s v="RIO DE JANEIRO"/>
    <m/>
    <m/>
    <s v="21-975949332"/>
    <s v="CMDP"/>
    <s v="Sim"/>
    <d v="2026-05-05T00:00:00"/>
    <m/>
    <m/>
    <x v="101"/>
    <m/>
    <x v="1"/>
    <s v="Cuidado Cardíaco Valvar093153008"/>
    <x v="5"/>
  </r>
  <r>
    <x v="4"/>
    <x v="1"/>
    <s v="Ativo"/>
    <d v="2026-05-28T00:00:00"/>
    <s v="746705344"/>
    <s v="ELIAS BARBOSA FONSECA"/>
    <n v="321021789"/>
    <d v="1969-12-23T00:00:00"/>
    <n v="56"/>
    <m/>
    <x v="3"/>
    <s v="RIO DE JANEIRO"/>
    <m/>
    <m/>
    <s v="21-991008015"/>
    <s v="CMDP"/>
    <s v="Sim"/>
    <d v="2026-05-05T00:00:00"/>
    <m/>
    <m/>
    <x v="101"/>
    <m/>
    <x v="1"/>
    <s v="Cuidado Cardíaco Valvar746705344"/>
    <x v="5"/>
  </r>
  <r>
    <x v="4"/>
    <x v="1"/>
    <s v="Ativo"/>
    <d v="2026-05-28T00:00:00"/>
    <s v="978489322"/>
    <s v="JOSE GONCALVES"/>
    <n v="5222672891"/>
    <d v="1941-12-07T00:00:00"/>
    <n v="84"/>
    <m/>
    <x v="3"/>
    <s v="RIO DE JANEIRO"/>
    <m/>
    <m/>
    <s v="21-998802830"/>
    <s v="CMDP"/>
    <s v="Sim"/>
    <d v="2026-05-05T00:00:00"/>
    <m/>
    <m/>
    <x v="101"/>
    <m/>
    <x v="1"/>
    <s v="Cuidado Cardíaco Valvar978489322"/>
    <x v="5"/>
  </r>
  <r>
    <x v="4"/>
    <x v="1"/>
    <s v="Ativo"/>
    <d v="2026-05-28T00:00:00"/>
    <s v="092969029"/>
    <s v="LUCIANO COSTA"/>
    <n v="68640030782"/>
    <d v="1968-04-13T00:00:00"/>
    <n v="58"/>
    <m/>
    <x v="3"/>
    <s v="NOVA IGUAÇU"/>
    <m/>
    <m/>
    <s v="21-975054000"/>
    <s v="CMDP"/>
    <s v="Sim"/>
    <d v="2026-05-05T00:00:00"/>
    <m/>
    <m/>
    <x v="101"/>
    <m/>
    <x v="1"/>
    <s v="Cuidado Cardíaco Valvar092969029"/>
    <x v="5"/>
  </r>
  <r>
    <x v="4"/>
    <x v="1"/>
    <s v="Ativo"/>
    <d v="2026-05-28T00:00:00"/>
    <s v="079897015"/>
    <s v="MARCELO LIMA DE SOUSA"/>
    <n v="953198758"/>
    <d v="1971-09-27T00:00:00"/>
    <n v="54"/>
    <m/>
    <x v="3"/>
    <s v="RIO DE JANEIRO"/>
    <m/>
    <m/>
    <s v="21-987472527"/>
    <s v="CMDP"/>
    <s v="Sim"/>
    <d v="2026-05-05T00:00:00"/>
    <m/>
    <m/>
    <x v="101"/>
    <m/>
    <x v="1"/>
    <s v="Cuidado Cardíaco Valvar079897015"/>
    <x v="5"/>
  </r>
  <r>
    <x v="4"/>
    <x v="1"/>
    <s v="Ativo"/>
    <d v="2026-05-28T00:00:00"/>
    <s v="084053064"/>
    <s v="MARCIO ROSA DE OLIVEIRA"/>
    <n v="3813736733"/>
    <d v="1972-12-28T00:00:00"/>
    <n v="53"/>
    <m/>
    <x v="3"/>
    <s v="RIO DE JANEIRO"/>
    <m/>
    <m/>
    <s v="21-986307030"/>
    <s v="CMDP"/>
    <s v="Sim"/>
    <d v="2026-05-05T00:00:00"/>
    <m/>
    <m/>
    <x v="99"/>
    <m/>
    <x v="1"/>
    <s v="Cuidado Cardíaco Valvar084053064"/>
    <x v="5"/>
  </r>
  <r>
    <x v="4"/>
    <x v="1"/>
    <s v="Ativo"/>
    <d v="2026-05-28T00:00:00"/>
    <s v="081601571"/>
    <s v="MARIA APARECIDA VASCONCELOS GOMES"/>
    <n v="12647074879"/>
    <d v="1968-02-12T00:00:00"/>
    <n v="58"/>
    <m/>
    <x v="0"/>
    <s v="SAO PAULO"/>
    <m/>
    <m/>
    <s v="11-959590626"/>
    <s v="CMDP"/>
    <s v="Sim"/>
    <d v="2026-05-05T00:00:00"/>
    <m/>
    <m/>
    <x v="99"/>
    <m/>
    <x v="1"/>
    <s v="Cuidado Cardíaco Valvar081601571"/>
    <x v="5"/>
  </r>
  <r>
    <x v="4"/>
    <x v="1"/>
    <s v="Ativo"/>
    <d v="2026-05-28T00:00:00"/>
    <s v="078487126"/>
    <s v="MARIA DA GLORIA MARQUES DE SOUZA"/>
    <n v="3810449717"/>
    <d v="1957-06-16T00:00:00"/>
    <n v="68"/>
    <m/>
    <x v="3"/>
    <s v="RIO DE JANEIRO"/>
    <m/>
    <m/>
    <s v="21-983973039"/>
    <s v="CMDP"/>
    <s v="Sim"/>
    <d v="2026-05-05T00:00:00"/>
    <m/>
    <m/>
    <x v="99"/>
    <m/>
    <x v="1"/>
    <s v="Cuidado Cardíaco Valvar078487126"/>
    <x v="5"/>
  </r>
  <r>
    <x v="4"/>
    <x v="1"/>
    <s v="Ativo"/>
    <d v="2026-05-28T00:00:00"/>
    <s v="317860933"/>
    <s v="MARIA DE LOURDES FONTES CHAVES DE GARCIA SORIA"/>
    <n v="7462262762"/>
    <d v="1962-10-05T00:00:00"/>
    <n v="63"/>
    <m/>
    <x v="3"/>
    <s v="RIO DE JANEIRO"/>
    <m/>
    <m/>
    <s v="21-983748774"/>
    <s v="CMDP"/>
    <s v="Sim"/>
    <d v="2026-05-05T00:00:00"/>
    <m/>
    <m/>
    <x v="101"/>
    <m/>
    <x v="1"/>
    <s v="Cuidado Cardíaco Valvar317860933"/>
    <x v="5"/>
  </r>
  <r>
    <x v="4"/>
    <x v="1"/>
    <s v="Ativo"/>
    <d v="2026-05-28T00:00:00"/>
    <s v="079393505"/>
    <s v="MARIA EDILEUZA DA SILVA FERREIRA DE SOUZA"/>
    <n v="6305611840"/>
    <d v="1963-02-23T00:00:00"/>
    <n v="63"/>
    <m/>
    <x v="0"/>
    <s v="SAO PAULO"/>
    <m/>
    <m/>
    <s v="11-995898004"/>
    <s v="CMDP"/>
    <s v="Sim"/>
    <d v="2026-05-05T00:00:00"/>
    <m/>
    <m/>
    <x v="101"/>
    <m/>
    <x v="1"/>
    <s v="Cuidado Cardíaco Valvar079393505"/>
    <x v="5"/>
  </r>
  <r>
    <x v="4"/>
    <x v="1"/>
    <s v="Ativo"/>
    <d v="2026-05-28T00:00:00"/>
    <s v="082076446"/>
    <s v="MARIA NELITA FERREIRA DE SOUSA"/>
    <n v="893348767"/>
    <d v="1934-04-02T00:00:00"/>
    <n v="92"/>
    <m/>
    <x v="3"/>
    <s v="CAMPOS DOS GOYTACAZES"/>
    <m/>
    <m/>
    <s v="21-976258271"/>
    <s v="CMDP"/>
    <s v="Sim"/>
    <d v="2026-05-05T00:00:00"/>
    <m/>
    <m/>
    <x v="101"/>
    <m/>
    <x v="1"/>
    <s v="Cuidado Cardíaco Valvar082076446"/>
    <x v="5"/>
  </r>
  <r>
    <x v="4"/>
    <x v="1"/>
    <s v="Ativo"/>
    <d v="2026-05-28T00:00:00"/>
    <s v="916692574"/>
    <s v="MARIA VALDENIA COSTA"/>
    <n v="48695807304"/>
    <d v="1970-07-29T00:00:00"/>
    <n v="55"/>
    <m/>
    <x v="3"/>
    <s v="RIO DE JANEIRO"/>
    <m/>
    <m/>
    <s v="21-974709650"/>
    <s v="CMDP"/>
    <s v="Sim"/>
    <d v="2026-05-05T00:00:00"/>
    <m/>
    <m/>
    <x v="99"/>
    <m/>
    <x v="1"/>
    <s v="Cuidado Cardíaco Valvar916692574"/>
    <x v="5"/>
  </r>
  <r>
    <x v="4"/>
    <x v="1"/>
    <s v="Ativo"/>
    <d v="2026-05-28T00:00:00"/>
    <s v="085478373"/>
    <s v="MARILDETE RIBEIRO SOUSA FERNANDES"/>
    <n v="13525567820"/>
    <d v="1964-01-12T00:00:00"/>
    <n v="62"/>
    <m/>
    <x v="0"/>
    <s v="SAO PAULO"/>
    <m/>
    <m/>
    <s v="11-972775130"/>
    <s v="CMDP"/>
    <s v="Sim"/>
    <d v="2026-05-05T00:00:00"/>
    <m/>
    <m/>
    <x v="101"/>
    <m/>
    <x v="1"/>
    <s v="Cuidado Cardíaco Valvar085478373"/>
    <x v="5"/>
  </r>
  <r>
    <x v="4"/>
    <x v="1"/>
    <s v="Ativo"/>
    <d v="2026-05-28T00:00:00"/>
    <s v="451802560"/>
    <s v="SILMAR ISIDORO CABRAL"/>
    <n v="63515962891"/>
    <d v="1950-12-01T00:00:00"/>
    <n v="75"/>
    <m/>
    <x v="0"/>
    <s v="SAO PAULO"/>
    <m/>
    <m/>
    <s v="11-952116250"/>
    <s v="CMDP"/>
    <s v="Sim"/>
    <d v="2026-05-05T00:00:00"/>
    <m/>
    <m/>
    <x v="101"/>
    <m/>
    <x v="1"/>
    <s v="Cuidado Cardíaco Valvar451802560"/>
    <x v="5"/>
  </r>
  <r>
    <x v="4"/>
    <x v="1"/>
    <s v="Ativo"/>
    <d v="2026-05-28T00:00:00"/>
    <s v="073808506"/>
    <s v="VANIA CRISTINA RODRIGUES BAPTISTA"/>
    <n v="82243832704"/>
    <d v="1963-12-27T00:00:00"/>
    <n v="62"/>
    <m/>
    <x v="3"/>
    <s v="RIO DE JANEIRO"/>
    <m/>
    <m/>
    <s v="21-995241564"/>
    <s v="CMDP"/>
    <s v="Sim"/>
    <d v="2026-05-05T00:00:00"/>
    <m/>
    <m/>
    <x v="99"/>
    <m/>
    <x v="1"/>
    <s v="Cuidado Cardíaco Valvar073808506"/>
    <x v="5"/>
  </r>
  <r>
    <x v="4"/>
    <x v="14"/>
    <s v="Ativo"/>
    <d v="2026-05-28T00:00:00"/>
    <s v="594118689"/>
    <s v="ELAINE CRISTINA HOBI"/>
    <n v="10094841845"/>
    <d v="1967-12-09T00:00:00"/>
    <n v="58"/>
    <s v="F"/>
    <x v="0"/>
    <s v="GUARULHOS"/>
    <s v="JARDIM TEREZOPOLIS"/>
    <m/>
    <s v="11-942237739"/>
    <s v="CMDP"/>
    <s v="Sim"/>
    <d v="2026-03-23T00:00:00"/>
    <m/>
    <m/>
    <x v="22"/>
    <m/>
    <x v="1"/>
    <s v="Saúde da Coluna594118689"/>
    <x v="5"/>
  </r>
  <r>
    <x v="4"/>
    <x v="14"/>
    <s v="Ativo"/>
    <d v="2026-05-28T00:00:00"/>
    <s v="300941099"/>
    <s v="TEREZINHA RIBEIRO CHAVES"/>
    <n v="10740752855"/>
    <d v="1947-03-14T00:00:00"/>
    <n v="79"/>
    <s v="F"/>
    <x v="0"/>
    <s v="GUARULHOS"/>
    <s v="PARQUE CONTINENTAL"/>
    <m/>
    <s v="11-956762422"/>
    <s v="CMDP"/>
    <s v="Sim"/>
    <d v="2026-03-23T00:00:00"/>
    <m/>
    <m/>
    <x v="22"/>
    <m/>
    <x v="1"/>
    <s v="Saúde da Coluna300941099"/>
    <x v="5"/>
  </r>
  <r>
    <x v="4"/>
    <x v="14"/>
    <s v="Ativo"/>
    <d v="2026-05-28T00:00:00"/>
    <s v="085669611"/>
    <s v="ADRIANA FREITAS DA SILVA"/>
    <n v="26803568881"/>
    <d v="1978-12-07T00:00:00"/>
    <n v="47"/>
    <s v="F"/>
    <x v="0"/>
    <s v="SAO PAULO"/>
    <s v="SANTANA"/>
    <m/>
    <s v="11-967741741"/>
    <s v="CMDP"/>
    <s v="Sim"/>
    <d v="2026-03-23T00:00:00"/>
    <m/>
    <m/>
    <x v="22"/>
    <m/>
    <x v="1"/>
    <s v="Saúde da Coluna085669611"/>
    <x v="5"/>
  </r>
  <r>
    <x v="4"/>
    <x v="14"/>
    <s v="Ativo"/>
    <d v="2026-05-28T00:00:00"/>
    <s v="072581313"/>
    <s v="ELENA VICENTE OLIVEIRA"/>
    <n v="9242071838"/>
    <d v="1959-05-21T00:00:00"/>
    <n v="67"/>
    <s v="F"/>
    <x v="0"/>
    <s v="SAO PAULO"/>
    <s v="PARQUE BOLOGNE"/>
    <m/>
    <s v="11-973052518"/>
    <s v="CMDP"/>
    <s v="Sim"/>
    <d v="2026-03-23T00:00:00"/>
    <m/>
    <m/>
    <x v="22"/>
    <m/>
    <x v="1"/>
    <s v="Saúde da Coluna072581313"/>
    <x v="5"/>
  </r>
  <r>
    <x v="4"/>
    <x v="14"/>
    <s v="Ativo"/>
    <d v="2026-05-28T00:00:00"/>
    <s v="080940155"/>
    <s v="JUREMA MARTINS GOMES"/>
    <n v="81726040763"/>
    <d v="1962-12-14T00:00:00"/>
    <n v="63"/>
    <s v="F"/>
    <x v="3"/>
    <s v="RIO DE JANEIRO"/>
    <s v="ENGENHO DE DENTRO"/>
    <m/>
    <s v="21-998045356"/>
    <s v="CMDP"/>
    <s v="Sim"/>
    <d v="2026-03-23T00:00:00"/>
    <m/>
    <m/>
    <x v="22"/>
    <m/>
    <x v="1"/>
    <s v="Saúde da Coluna080940155"/>
    <x v="5"/>
  </r>
  <r>
    <x v="4"/>
    <x v="14"/>
    <s v="Ativo"/>
    <d v="2026-05-28T00:00:00"/>
    <s v="085806683"/>
    <s v="ALINE ARDIM THEODORO"/>
    <n v="7840516742"/>
    <d v="1978-09-20T00:00:00"/>
    <n v="47"/>
    <s v="F"/>
    <x v="3"/>
    <s v="RIO DE JANEIRO"/>
    <s v="PRAÇA SECA"/>
    <m/>
    <s v="21-980138963"/>
    <s v="CMDP"/>
    <s v="Sim"/>
    <d v="2026-03-23T00:00:00"/>
    <m/>
    <m/>
    <x v="22"/>
    <m/>
    <x v="1"/>
    <s v="Saúde da Coluna085806683"/>
    <x v="5"/>
  </r>
  <r>
    <x v="4"/>
    <x v="14"/>
    <s v="Ativo"/>
    <d v="2026-05-28T00:00:00"/>
    <s v="078399867"/>
    <s v="ANA LUISA EVARISTO JULIO"/>
    <n v="40779146808"/>
    <d v="2007-01-12T00:00:00"/>
    <n v="19"/>
    <s v="F"/>
    <x v="0"/>
    <s v="SAO PAULO"/>
    <s v="CAMBUCI"/>
    <m/>
    <s v="11-978323930"/>
    <s v="CMDP"/>
    <s v="Sim"/>
    <d v="2026-03-23T00:00:00"/>
    <m/>
    <m/>
    <x v="22"/>
    <m/>
    <x v="1"/>
    <s v="Saúde da Coluna078399867"/>
    <x v="5"/>
  </r>
  <r>
    <x v="4"/>
    <x v="14"/>
    <s v="Ativo"/>
    <d v="2026-05-28T00:00:00"/>
    <s v="092736588"/>
    <s v="DALVA RODRIGUES JUSTINO"/>
    <n v="27753986856"/>
    <d v="1978-01-28T00:00:00"/>
    <n v="48"/>
    <s v="F"/>
    <x v="0"/>
    <s v="SAO PAULO"/>
    <s v="JARDIM PEDRA BRANCA"/>
    <m/>
    <s v="11-954875408"/>
    <s v="CMDP"/>
    <s v="Sim"/>
    <d v="2026-03-23T00:00:00"/>
    <m/>
    <m/>
    <x v="22"/>
    <m/>
    <x v="1"/>
    <s v="Saúde da Coluna092736588"/>
    <x v="5"/>
  </r>
  <r>
    <x v="4"/>
    <x v="14"/>
    <s v="Ativo"/>
    <d v="2026-05-28T00:00:00"/>
    <s v="078387336"/>
    <s v="DAYENE SANTOS DA COSTA DE AMORIM"/>
    <n v="22433033888"/>
    <d v="1980-07-30T00:00:00"/>
    <n v="45"/>
    <s v="F"/>
    <x v="0"/>
    <s v="DIADEMA"/>
    <s v="CAMPANARIO"/>
    <m/>
    <s v="11-975924635"/>
    <s v="CMDP"/>
    <s v="Sim"/>
    <d v="2026-03-23T00:00:00"/>
    <m/>
    <m/>
    <x v="22"/>
    <m/>
    <x v="1"/>
    <s v="Saúde da Coluna078387336"/>
    <x v="5"/>
  </r>
  <r>
    <x v="4"/>
    <x v="14"/>
    <s v="Ativo"/>
    <d v="2026-05-28T00:00:00"/>
    <s v="094953742"/>
    <s v="FERNANDA DO ESPIRITO SANTO SILVA"/>
    <n v="12094778746"/>
    <d v="2001-07-21T00:00:00"/>
    <n v="24"/>
    <s v="F"/>
    <x v="3"/>
    <s v="RIO DE JANEIRO"/>
    <s v="CAMPO GRANDE"/>
    <m/>
    <s v="21-989189283"/>
    <s v="CMDP"/>
    <s v="Sim"/>
    <d v="2026-03-23T00:00:00"/>
    <m/>
    <m/>
    <x v="22"/>
    <m/>
    <x v="1"/>
    <s v="Saúde da Coluna094953742"/>
    <x v="5"/>
  </r>
  <r>
    <x v="4"/>
    <x v="14"/>
    <s v="Ativo"/>
    <d v="2026-05-28T00:00:00"/>
    <s v="083034785"/>
    <s v="JOSUE NOLASCO DE FONTES"/>
    <n v="11014550718"/>
    <d v="1986-09-01T00:00:00"/>
    <n v="39"/>
    <s v="M"/>
    <x v="3"/>
    <s v="NOVA IGUAÇU"/>
    <s v="RIACHAO"/>
    <m/>
    <s v="21-964740636"/>
    <s v="CMDP"/>
    <s v="Sim"/>
    <d v="2026-03-23T00:00:00"/>
    <m/>
    <m/>
    <x v="22"/>
    <m/>
    <x v="1"/>
    <s v="Saúde da Coluna083034785"/>
    <x v="5"/>
  </r>
  <r>
    <x v="4"/>
    <x v="14"/>
    <s v="Ativo"/>
    <d v="2026-05-28T00:00:00"/>
    <s v="089899782"/>
    <s v="LYZIE MARIA SANTOS BARBATO SILVA"/>
    <n v="38176403822"/>
    <d v="1990-04-17T00:00:00"/>
    <n v="36"/>
    <s v="F"/>
    <x v="0"/>
    <s v="GUARULHOS"/>
    <s v="VILA GALVAO"/>
    <m/>
    <s v="11-964007323"/>
    <s v="CMDP"/>
    <s v="Sim"/>
    <d v="2026-03-23T00:00:00"/>
    <m/>
    <m/>
    <x v="22"/>
    <m/>
    <x v="1"/>
    <s v="Saúde da Coluna089899782"/>
    <x v="5"/>
  </r>
  <r>
    <x v="4"/>
    <x v="14"/>
    <s v="Ativo"/>
    <d v="2026-05-28T00:00:00"/>
    <s v="094469605"/>
    <s v="MONICA ELISANGELA DA SILVA"/>
    <n v="25974966864"/>
    <d v="1976-08-05T00:00:00"/>
    <n v="49"/>
    <s v="F"/>
    <x v="0"/>
    <s v="SAO PAULO"/>
    <s v="JARDIM SANTA TEREZINHA (ZONA LESTE)"/>
    <m/>
    <s v="11-957311839"/>
    <s v="CMDP"/>
    <s v="Sim"/>
    <d v="2026-03-23T00:00:00"/>
    <m/>
    <m/>
    <x v="22"/>
    <m/>
    <x v="1"/>
    <s v="Saúde da Coluna094469605"/>
    <x v="5"/>
  </r>
  <r>
    <x v="4"/>
    <x v="14"/>
    <s v="Ativo"/>
    <d v="2026-05-28T00:00:00"/>
    <s v="085314814"/>
    <s v="RAQUEL CRISTINA BORGES"/>
    <n v="19482837860"/>
    <d v="1973-09-13T00:00:00"/>
    <n v="52"/>
    <s v="F"/>
    <x v="0"/>
    <s v="SAO PAULO"/>
    <s v="JARDIM JAU (ZONA LESTE)"/>
    <m/>
    <s v="11-968210445"/>
    <s v="CMDP"/>
    <s v="Sim"/>
    <d v="2026-03-23T00:00:00"/>
    <m/>
    <m/>
    <x v="22"/>
    <m/>
    <x v="1"/>
    <s v="Saúde da Coluna085314814"/>
    <x v="5"/>
  </r>
  <r>
    <x v="4"/>
    <x v="14"/>
    <s v="Ativo"/>
    <d v="2026-05-28T00:00:00"/>
    <s v="078123204"/>
    <s v="NILMA MONICA GOMES VIANA"/>
    <n v="1143242718"/>
    <d v="1961-03-09T00:00:00"/>
    <n v="65"/>
    <s v="F"/>
    <x v="3"/>
    <s v="NILOPOLIS"/>
    <s v="CABRAL"/>
    <m/>
    <s v="21-980095469"/>
    <s v="CMDP"/>
    <s v="Sim"/>
    <d v="2026-03-23T00:00:00"/>
    <m/>
    <m/>
    <x v="22"/>
    <m/>
    <x v="1"/>
    <s v="Saúde da Coluna078123204"/>
    <x v="5"/>
  </r>
  <r>
    <x v="4"/>
    <x v="14"/>
    <s v="Ativo"/>
    <d v="2026-05-28T00:00:00"/>
    <s v="094567017"/>
    <s v="PABLO DA SILVA AMARO"/>
    <n v="14703770717"/>
    <d v="1993-09-29T00:00:00"/>
    <n v="32"/>
    <s v="M"/>
    <x v="3"/>
    <s v="RIO DE JANEIRO"/>
    <s v="GUARATIBA"/>
    <m/>
    <s v="21-991084555"/>
    <s v="CMDP"/>
    <s v="Sim"/>
    <d v="2026-03-23T00:00:00"/>
    <m/>
    <m/>
    <x v="22"/>
    <m/>
    <x v="1"/>
    <s v="Saúde da Coluna094567017"/>
    <x v="5"/>
  </r>
  <r>
    <x v="4"/>
    <x v="14"/>
    <s v="Ativo"/>
    <d v="2026-05-28T00:00:00"/>
    <s v="078310676"/>
    <s v="MARIA INES PACIFICO ARAUJO"/>
    <n v="30269067868"/>
    <d v="1949-03-09T00:00:00"/>
    <n v="77"/>
    <s v="F"/>
    <x v="0"/>
    <s v="GUARULHOS"/>
    <s v="PARQUE SANTO ANTONIO"/>
    <m/>
    <s v="11-971535371"/>
    <s v="CMDP"/>
    <s v="Sim"/>
    <d v="2026-03-23T00:00:00"/>
    <m/>
    <m/>
    <x v="22"/>
    <m/>
    <x v="1"/>
    <s v="Saúde da Coluna078310676"/>
    <x v="5"/>
  </r>
  <r>
    <x v="4"/>
    <x v="14"/>
    <s v="Ativo"/>
    <d v="2026-05-28T00:00:00"/>
    <s v="078487303"/>
    <s v="KARINA RODRIGUES JACINTO"/>
    <n v="28653635890"/>
    <d v="1979-10-06T00:00:00"/>
    <n v="46"/>
    <s v="F"/>
    <x v="0"/>
    <s v="SAO PAULO"/>
    <s v="JARDIM JABAQUARA"/>
    <m/>
    <s v="11-970267966"/>
    <s v="CMDP"/>
    <s v="Sim"/>
    <d v="2026-03-23T00:00:00"/>
    <m/>
    <m/>
    <x v="22"/>
    <m/>
    <x v="1"/>
    <s v="Saúde da Coluna078487303"/>
    <x v="5"/>
  </r>
  <r>
    <x v="4"/>
    <x v="14"/>
    <s v="Ativo"/>
    <d v="2026-05-28T00:00:00"/>
    <s v="078578141"/>
    <s v="MARIA DAS GRACAS COUTO CALO LIRIO"/>
    <n v="134036808"/>
    <d v="1956-11-24T00:00:00"/>
    <n v="69"/>
    <s v="F"/>
    <x v="0"/>
    <s v="SAO PAULO"/>
    <s v="PARQUE CRUZEIRO DO SUL"/>
    <m/>
    <s v="11-948865353"/>
    <s v="CMDP"/>
    <s v="Sim"/>
    <d v="2026-03-23T00:00:00"/>
    <m/>
    <m/>
    <x v="22"/>
    <m/>
    <x v="1"/>
    <s v="Saúde da Coluna078578141"/>
    <x v="5"/>
  </r>
  <r>
    <x v="4"/>
    <x v="14"/>
    <s v="Ativo"/>
    <d v="2026-05-28T00:00:00"/>
    <s v="078994619"/>
    <s v="WAGNER SIMONACI VIANA"/>
    <n v="58669795"/>
    <d v="1972-02-06T00:00:00"/>
    <n v="54"/>
    <s v="M"/>
    <x v="3"/>
    <s v="NOVA IGUAÇU"/>
    <s v="BOA ESPERANÇA"/>
    <m/>
    <s v="21-995018902"/>
    <s v="CMDP"/>
    <s v="Sim"/>
    <d v="2026-03-23T00:00:00"/>
    <m/>
    <m/>
    <x v="22"/>
    <m/>
    <x v="1"/>
    <s v="Saúde da Coluna078994619"/>
    <x v="5"/>
  </r>
  <r>
    <x v="4"/>
    <x v="14"/>
    <s v="Ativo"/>
    <d v="2026-05-28T00:00:00"/>
    <s v="079115653"/>
    <s v="DAYSE GOMES DA SILVA"/>
    <n v="9262483759"/>
    <d v="1979-10-31T00:00:00"/>
    <n v="46"/>
    <s v="F"/>
    <x v="3"/>
    <s v="DUQUE DE CAXIAS"/>
    <s v="ENGENHO DO PORTO"/>
    <m/>
    <s v="21-968190741"/>
    <s v="CMDP"/>
    <s v="Sim"/>
    <d v="2026-03-23T00:00:00"/>
    <m/>
    <m/>
    <x v="22"/>
    <m/>
    <x v="1"/>
    <s v="Saúde da Coluna079115653"/>
    <x v="5"/>
  </r>
  <r>
    <x v="4"/>
    <x v="14"/>
    <s v="Ativo"/>
    <d v="2026-05-28T00:00:00"/>
    <s v="079143926"/>
    <s v="MARCIA REGINA BORGES ARAUJO DA CRUZ"/>
    <n v="12183881534"/>
    <d v="1957-07-30T00:00:00"/>
    <n v="68"/>
    <s v="F"/>
    <x v="3"/>
    <s v="RIO DE JANEIRO"/>
    <s v="MEIER"/>
    <m/>
    <s v="21-988289655"/>
    <s v="CMDP"/>
    <s v="Sim"/>
    <d v="2026-03-23T00:00:00"/>
    <m/>
    <m/>
    <x v="22"/>
    <m/>
    <x v="1"/>
    <s v="Saúde da Coluna079143926"/>
    <x v="5"/>
  </r>
  <r>
    <x v="4"/>
    <x v="14"/>
    <s v="Ativo"/>
    <d v="2026-05-28T00:00:00"/>
    <s v="079280848"/>
    <s v="DORIS ABREU DE OLIVEIRA"/>
    <n v="98980050763"/>
    <d v="1956-02-28T00:00:00"/>
    <n v="70"/>
    <s v="F"/>
    <x v="3"/>
    <s v="SAO GONÇALO"/>
    <s v="VILA LAGE"/>
    <m/>
    <s v="21-980222367"/>
    <s v="CMDP"/>
    <s v="Sim"/>
    <d v="2026-03-23T00:00:00"/>
    <m/>
    <m/>
    <x v="22"/>
    <m/>
    <x v="1"/>
    <s v="Saúde da Coluna079280848"/>
    <x v="5"/>
  </r>
  <r>
    <x v="4"/>
    <x v="14"/>
    <s v="Ativo"/>
    <d v="2026-05-28T00:00:00"/>
    <s v="079460981"/>
    <s v="ALESSANDRA OQUINO LASTORIA"/>
    <n v="19338492826"/>
    <d v="1978-01-19T00:00:00"/>
    <n v="48"/>
    <s v="F"/>
    <x v="0"/>
    <s v="SAO PAULO"/>
    <s v="JARDIM CASA PINTADA"/>
    <m/>
    <s v="11-954003346"/>
    <s v="CMDP"/>
    <s v="Sim"/>
    <d v="2026-03-23T00:00:00"/>
    <m/>
    <m/>
    <x v="22"/>
    <m/>
    <x v="1"/>
    <s v="Saúde da Coluna079460981"/>
    <x v="5"/>
  </r>
  <r>
    <x v="4"/>
    <x v="14"/>
    <s v="Ativo"/>
    <d v="2026-05-28T00:00:00"/>
    <s v="079721085"/>
    <s v="GLEUCIA SOUSA FEITOSA"/>
    <n v="8184231709"/>
    <d v="1979-05-23T00:00:00"/>
    <n v="47"/>
    <s v="F"/>
    <x v="3"/>
    <s v="NITEROI"/>
    <s v="SAPE"/>
    <m/>
    <s v="21-977232404"/>
    <s v="CMDP"/>
    <s v="Sim"/>
    <d v="2026-03-23T00:00:00"/>
    <m/>
    <m/>
    <x v="22"/>
    <m/>
    <x v="1"/>
    <s v="Saúde da Coluna079721085"/>
    <x v="5"/>
  </r>
  <r>
    <x v="4"/>
    <x v="14"/>
    <s v="Ativo"/>
    <d v="2026-05-28T00:00:00"/>
    <s v="079843363"/>
    <s v="SILVANIA CARVALHO DA SILVA"/>
    <n v="18612740843"/>
    <d v="1976-04-21T00:00:00"/>
    <n v="50"/>
    <s v="F"/>
    <x v="0"/>
    <s v="GUARULHOS"/>
    <s v="VILA NOVA CUMBICA"/>
    <m/>
    <s v="11-993405010"/>
    <s v="CMDP"/>
    <s v="Sim"/>
    <d v="2026-03-23T00:00:00"/>
    <m/>
    <m/>
    <x v="22"/>
    <m/>
    <x v="1"/>
    <s v="Saúde da Coluna079843363"/>
    <x v="5"/>
  </r>
  <r>
    <x v="4"/>
    <x v="14"/>
    <s v="Ativo"/>
    <d v="2026-05-28T00:00:00"/>
    <s v="081040472"/>
    <s v="MARIA HELENA LOPES GONCALVES"/>
    <n v="2247102816"/>
    <d v="1962-05-08T00:00:00"/>
    <n v="64"/>
    <s v="F"/>
    <x v="0"/>
    <s v="SAO PAULO"/>
    <s v="JARDIM ESTER"/>
    <m/>
    <s v="11-999760166"/>
    <s v="CMDP"/>
    <s v="Sim"/>
    <d v="2026-03-23T00:00:00"/>
    <m/>
    <m/>
    <x v="22"/>
    <m/>
    <x v="1"/>
    <s v="Saúde da Coluna081040472"/>
    <x v="5"/>
  </r>
  <r>
    <x v="4"/>
    <x v="14"/>
    <s v="Ativo"/>
    <d v="2026-05-28T00:00:00"/>
    <s v="083694507"/>
    <s v="ERICK OLIVEIRA PEDRA"/>
    <n v="47198855865"/>
    <d v="1996-11-11T00:00:00"/>
    <n v="29"/>
    <s v="M"/>
    <x v="0"/>
    <s v="ITAQUAQUECETUBA"/>
    <s v="PARQUE NOSSA SENHORA DAS GRAÇAS"/>
    <m/>
    <s v="11-984705052"/>
    <s v="CMDP"/>
    <s v="Sim"/>
    <d v="2026-03-23T00:00:00"/>
    <m/>
    <m/>
    <x v="22"/>
    <m/>
    <x v="1"/>
    <s v="Saúde da Coluna083694507"/>
    <x v="5"/>
  </r>
  <r>
    <x v="4"/>
    <x v="14"/>
    <s v="Ativo"/>
    <d v="2026-05-28T00:00:00"/>
    <s v="094102921"/>
    <s v="VERIDIANE CARIAS CARVALHO"/>
    <n v="8621690977"/>
    <d v="1992-04-21T00:00:00"/>
    <n v="34"/>
    <s v="F"/>
    <x v="3"/>
    <s v="RIO DE JANEIRO"/>
    <s v="ALTO DA BOA VISTA"/>
    <m/>
    <s v="21-980387796"/>
    <s v="CMDP"/>
    <s v="Sim"/>
    <d v="2026-03-23T00:00:00"/>
    <m/>
    <m/>
    <x v="22"/>
    <m/>
    <x v="1"/>
    <s v="Saúde da Coluna094102921"/>
    <x v="5"/>
  </r>
  <r>
    <x v="4"/>
    <x v="14"/>
    <s v="Ativo"/>
    <d v="2026-05-28T00:00:00"/>
    <s v="081235640"/>
    <s v="ANA LUCIA DOS SANTOS MENDES"/>
    <n v="11586996894"/>
    <d v="1965-12-31T00:00:00"/>
    <n v="60"/>
    <s v="F"/>
    <x v="0"/>
    <s v="SAO PAULO"/>
    <s v="JARDIM BELEM"/>
    <m/>
    <s v="11-986049177"/>
    <s v="CMDP"/>
    <s v="Sim"/>
    <d v="2026-03-23T00:00:00"/>
    <m/>
    <m/>
    <x v="22"/>
    <m/>
    <x v="1"/>
    <s v="Saúde da Coluna081235640"/>
    <x v="5"/>
  </r>
  <r>
    <x v="4"/>
    <x v="14"/>
    <s v="Ativo"/>
    <d v="2026-05-28T00:00:00"/>
    <s v="081281367"/>
    <s v="ALINE VIEIRA DA SILVA"/>
    <n v="48816908840"/>
    <d v="2000-06-09T00:00:00"/>
    <n v="25"/>
    <s v="F"/>
    <x v="0"/>
    <s v="SAO PAULO"/>
    <s v="VILA UNIAO (ZONA LESTE)"/>
    <m/>
    <s v="11-953865165"/>
    <s v="CMDP"/>
    <s v="Sim"/>
    <d v="2026-03-23T00:00:00"/>
    <m/>
    <m/>
    <x v="22"/>
    <m/>
    <x v="1"/>
    <s v="Saúde da Coluna081281367"/>
    <x v="5"/>
  </r>
  <r>
    <x v="4"/>
    <x v="14"/>
    <s v="Ativo"/>
    <d v="2026-05-28T00:00:00"/>
    <s v="082655374"/>
    <s v="VANESSA MARTINS DE ALMEIDA MENEZES"/>
    <n v="9445774744"/>
    <d v="1980-03-07T00:00:00"/>
    <n v="46"/>
    <s v="F"/>
    <x v="3"/>
    <s v="SAO GONÇALO"/>
    <s v="GUAXINDIBA"/>
    <m/>
    <s v="21-985412883"/>
    <s v="CMDP"/>
    <s v="Sim"/>
    <d v="2026-03-23T00:00:00"/>
    <m/>
    <m/>
    <x v="22"/>
    <m/>
    <x v="1"/>
    <s v="Saúde da Coluna082655374"/>
    <x v="5"/>
  </r>
  <r>
    <x v="4"/>
    <x v="14"/>
    <s v="Ativo"/>
    <d v="2026-05-28T00:00:00"/>
    <s v="086045266"/>
    <s v="DILLYANE DE SOUZA CIRIACO SANTOS"/>
    <n v="17903136780"/>
    <d v="2001-11-10T00:00:00"/>
    <n v="24"/>
    <s v="F"/>
    <x v="3"/>
    <s v="RIO DE JANEIRO"/>
    <s v="SANTISSIMO"/>
    <m/>
    <s v="21-998724143"/>
    <s v="CMDP"/>
    <s v="Sim"/>
    <d v="2026-03-23T00:00:00"/>
    <m/>
    <m/>
    <x v="22"/>
    <m/>
    <x v="1"/>
    <s v="Saúde da Coluna086045266"/>
    <x v="5"/>
  </r>
  <r>
    <x v="4"/>
    <x v="14"/>
    <s v="Ativo"/>
    <d v="2026-05-28T00:00:00"/>
    <s v="081456328"/>
    <s v="JORGE CANDIDO DA SILVA"/>
    <n v="8391357856"/>
    <d v="1965-06-29T00:00:00"/>
    <n v="60"/>
    <s v="M"/>
    <x v="0"/>
    <s v="MOGI DAS CRUZES"/>
    <s v="REAL PARK TIETE JUNDIAPEBA"/>
    <m/>
    <s v="11-951464866"/>
    <s v="CMDP"/>
    <s v="Sim"/>
    <d v="2026-03-23T00:00:00"/>
    <m/>
    <m/>
    <x v="22"/>
    <m/>
    <x v="1"/>
    <s v="Saúde da Coluna081456328"/>
    <x v="5"/>
  </r>
  <r>
    <x v="4"/>
    <x v="14"/>
    <s v="Ativo"/>
    <d v="2026-05-28T00:00:00"/>
    <s v="081680895"/>
    <s v="ALINE MARIA DA SILVA"/>
    <n v="38033195878"/>
    <d v="1989-09-09T00:00:00"/>
    <n v="36"/>
    <s v="F"/>
    <x v="0"/>
    <s v="SAO PAULO"/>
    <s v="PARAISOPOLIS"/>
    <m/>
    <s v="11-979816229"/>
    <s v="CMDP"/>
    <s v="Sim"/>
    <d v="2026-03-23T00:00:00"/>
    <m/>
    <m/>
    <x v="22"/>
    <m/>
    <x v="1"/>
    <s v="Saúde da Coluna081680895"/>
    <x v="5"/>
  </r>
  <r>
    <x v="4"/>
    <x v="14"/>
    <s v="Ativo"/>
    <d v="2026-05-28T00:00:00"/>
    <s v="081713371"/>
    <s v="MONICA DE CASTRO SANTANNA"/>
    <n v="59963271634"/>
    <d v="1966-04-13T00:00:00"/>
    <n v="60"/>
    <s v="F"/>
    <x v="3"/>
    <s v="RIO DE JANEIRO"/>
    <s v="TIJUCA"/>
    <m/>
    <s v="21-991144431"/>
    <s v="CMDP"/>
    <s v="Sim"/>
    <d v="2026-03-23T00:00:00"/>
    <m/>
    <m/>
    <x v="22"/>
    <m/>
    <x v="1"/>
    <s v="Saúde da Coluna081713371"/>
    <x v="5"/>
  </r>
  <r>
    <x v="4"/>
    <x v="14"/>
    <s v="Ativo"/>
    <d v="2026-05-28T00:00:00"/>
    <s v="081724620"/>
    <s v="ELAINE CRISTINA ALVES RAMOS"/>
    <n v="26339589820"/>
    <d v="1976-01-10T00:00:00"/>
    <n v="50"/>
    <s v="F"/>
    <x v="0"/>
    <s v="GUARULHOS"/>
    <s v="CIDADE SERODIO"/>
    <m/>
    <s v="11-931390128"/>
    <s v="CMDP"/>
    <s v="Sim"/>
    <d v="2026-03-23T00:00:00"/>
    <m/>
    <m/>
    <x v="22"/>
    <m/>
    <x v="1"/>
    <s v="Saúde da Coluna081724620"/>
    <x v="5"/>
  </r>
  <r>
    <x v="4"/>
    <x v="14"/>
    <s v="Ativo"/>
    <d v="2026-05-28T00:00:00"/>
    <s v="087950026"/>
    <s v="ANDRE ALMEIDA LEME"/>
    <n v="46742032871"/>
    <d v="1995-06-12T00:00:00"/>
    <n v="30"/>
    <s v="M"/>
    <x v="0"/>
    <s v="SAO PAULO"/>
    <s v="COLONIA (ZONA LESTE)"/>
    <m/>
    <s v="11-988596650"/>
    <s v="CMDP"/>
    <s v="Sim"/>
    <d v="2026-03-23T00:00:00"/>
    <m/>
    <m/>
    <x v="22"/>
    <m/>
    <x v="1"/>
    <s v="Saúde da Coluna087950026"/>
    <x v="5"/>
  </r>
  <r>
    <x v="4"/>
    <x v="14"/>
    <s v="Ativo"/>
    <d v="2026-05-28T00:00:00"/>
    <s v="082029075"/>
    <s v="MARCIA CRISTINA SOUTO SIMEN"/>
    <n v="68072325787"/>
    <d v="1962-10-02T00:00:00"/>
    <n v="63"/>
    <s v="F"/>
    <x v="3"/>
    <s v="NITEROI"/>
    <s v="CENTRO"/>
    <m/>
    <s v="21-975807448"/>
    <s v="CMDP"/>
    <s v="Sim"/>
    <d v="2026-03-23T00:00:00"/>
    <m/>
    <m/>
    <x v="22"/>
    <m/>
    <x v="1"/>
    <s v="Saúde da Coluna082029075"/>
    <x v="5"/>
  </r>
  <r>
    <x v="4"/>
    <x v="14"/>
    <s v="Ativo"/>
    <d v="2026-05-28T00:00:00"/>
    <s v="082041970"/>
    <s v="FLAVIO ROBERTO PEREIRA SALVADOR"/>
    <n v="21366906802"/>
    <d v="1981-01-06T00:00:00"/>
    <n v="45"/>
    <s v="M"/>
    <x v="0"/>
    <s v="SAO PAULO"/>
    <s v="JARDIM SAO JORGE"/>
    <m/>
    <s v="11-967873700"/>
    <s v="CMDP"/>
    <s v="Sim"/>
    <d v="2026-03-23T00:00:00"/>
    <m/>
    <m/>
    <x v="22"/>
    <m/>
    <x v="1"/>
    <s v="Saúde da Coluna082041970"/>
    <x v="5"/>
  </r>
  <r>
    <x v="4"/>
    <x v="14"/>
    <s v="Ativo"/>
    <d v="2026-05-28T00:00:00"/>
    <s v="086422999"/>
    <s v="EDVALDO FRANCISCO DE MENEZES SANTOS"/>
    <n v="40329930842"/>
    <d v="1989-11-22T00:00:00"/>
    <n v="36"/>
    <s v="M"/>
    <x v="0"/>
    <s v="SAO PAULO"/>
    <s v="ITAIM PAULISTA"/>
    <m/>
    <s v="11-982194490"/>
    <s v="CMDP"/>
    <s v="Sim"/>
    <d v="2026-03-23T00:00:00"/>
    <m/>
    <m/>
    <x v="22"/>
    <m/>
    <x v="1"/>
    <s v="Saúde da Coluna086422999"/>
    <x v="5"/>
  </r>
  <r>
    <x v="4"/>
    <x v="14"/>
    <s v="Ativo"/>
    <d v="2026-05-28T00:00:00"/>
    <s v="082086341"/>
    <s v="MARIA AUXILIADORA ALVES FREITAS"/>
    <n v="14654980873"/>
    <d v="1963-11-20T00:00:00"/>
    <n v="62"/>
    <s v="F"/>
    <x v="0"/>
    <s v="SAO PAULO"/>
    <s v="JARDIM POPULAR"/>
    <m/>
    <s v="11-979919711"/>
    <s v="CMDP"/>
    <s v="Sim"/>
    <d v="2026-03-23T00:00:00"/>
    <m/>
    <m/>
    <x v="22"/>
    <m/>
    <x v="1"/>
    <s v="Saúde da Coluna082086341"/>
    <x v="5"/>
  </r>
  <r>
    <x v="4"/>
    <x v="14"/>
    <s v="Ativo"/>
    <d v="2026-05-28T00:00:00"/>
    <s v="082163600"/>
    <s v="ANA LUCIA DIAS TROPARDI"/>
    <n v="22028162830"/>
    <d v="1966-10-18T00:00:00"/>
    <n v="59"/>
    <s v="F"/>
    <x v="0"/>
    <s v="SAO PAULO"/>
    <s v="VELEIROS"/>
    <m/>
    <s v="11-979984915"/>
    <s v="CMDP"/>
    <s v="Sim"/>
    <d v="2026-03-23T00:00:00"/>
    <m/>
    <m/>
    <x v="22"/>
    <m/>
    <x v="1"/>
    <s v="Saúde da Coluna082163600"/>
    <x v="5"/>
  </r>
  <r>
    <x v="4"/>
    <x v="14"/>
    <s v="Ativo"/>
    <d v="2026-05-28T00:00:00"/>
    <s v="082202687"/>
    <s v="DARIANA CRISTINA DE LIMA"/>
    <n v="14639511833"/>
    <d v="1976-09-15T00:00:00"/>
    <n v="49"/>
    <s v="F"/>
    <x v="0"/>
    <s v="GUARULHOS"/>
    <s v="COCAIA"/>
    <m/>
    <s v="11-969787255"/>
    <s v="CMDP"/>
    <s v="Sim"/>
    <d v="2026-03-23T00:00:00"/>
    <m/>
    <m/>
    <x v="22"/>
    <m/>
    <x v="1"/>
    <s v="Saúde da Coluna082202687"/>
    <x v="5"/>
  </r>
  <r>
    <x v="4"/>
    <x v="14"/>
    <s v="Ativo"/>
    <d v="2026-05-28T00:00:00"/>
    <s v="087776652"/>
    <s v="FERNANDA FIGUEIREDO PEREIRA SANTOS"/>
    <n v="13728053708"/>
    <d v="1987-02-07T00:00:00"/>
    <n v="39"/>
    <s v="F"/>
    <x v="3"/>
    <s v="SAO GONÇALO"/>
    <s v="IPIIBA"/>
    <m/>
    <s v="21-985483186"/>
    <s v="CMDP"/>
    <s v="Sim"/>
    <d v="2026-03-23T00:00:00"/>
    <m/>
    <m/>
    <x v="22"/>
    <m/>
    <x v="1"/>
    <s v="Saúde da Coluna087776652"/>
    <x v="5"/>
  </r>
  <r>
    <x v="4"/>
    <x v="14"/>
    <s v="Ativo"/>
    <d v="2026-05-28T00:00:00"/>
    <s v="082415165"/>
    <s v="ROBERTA FELIX DE OLIVEIRA"/>
    <n v="28481218820"/>
    <d v="1980-10-30T00:00:00"/>
    <n v="45"/>
    <s v="F"/>
    <x v="0"/>
    <s v="SAO PAULO"/>
    <s v="JARDIM TURQUESA"/>
    <m/>
    <s v="11-965460475"/>
    <s v="CMDP"/>
    <s v="Sim"/>
    <d v="2026-03-23T00:00:00"/>
    <m/>
    <m/>
    <x v="22"/>
    <m/>
    <x v="1"/>
    <s v="Saúde da Coluna082415165"/>
    <x v="5"/>
  </r>
  <r>
    <x v="4"/>
    <x v="14"/>
    <s v="Ativo"/>
    <d v="2026-05-28T00:00:00"/>
    <s v="082668399"/>
    <s v="CARLOS ANDRE GONCALVES DOS SANTOS"/>
    <n v="1951124740"/>
    <d v="1971-05-05T00:00:00"/>
    <n v="55"/>
    <s v="M"/>
    <x v="3"/>
    <s v="NOVA IGUAÇU"/>
    <s v="CENTRO"/>
    <m/>
    <s v="21-996733038"/>
    <s v="CMDP"/>
    <s v="Sim"/>
    <d v="2026-03-23T00:00:00"/>
    <m/>
    <m/>
    <x v="22"/>
    <m/>
    <x v="1"/>
    <s v="Saúde da Coluna082668399"/>
    <x v="5"/>
  </r>
  <r>
    <x v="4"/>
    <x v="14"/>
    <s v="Ativo"/>
    <d v="2026-05-28T00:00:00"/>
    <s v="082801912"/>
    <s v="GISELE BORGES PINTO"/>
    <n v="30100793894"/>
    <d v="1983-02-19T00:00:00"/>
    <n v="43"/>
    <s v="F"/>
    <x v="0"/>
    <s v="SAO PAULO"/>
    <s v="NAO INFORMADO"/>
    <m/>
    <s v="11-942209225"/>
    <s v="CMDP"/>
    <s v="Sim"/>
    <d v="2026-03-23T00:00:00"/>
    <m/>
    <m/>
    <x v="22"/>
    <m/>
    <x v="1"/>
    <s v="Saúde da Coluna082801912"/>
    <x v="5"/>
  </r>
  <r>
    <x v="4"/>
    <x v="14"/>
    <s v="Ativo"/>
    <d v="2026-05-28T00:00:00"/>
    <s v="082870995"/>
    <s v="SELMA GOMES DA FONSECA"/>
    <n v="83116931704"/>
    <d v="1965-09-16T00:00:00"/>
    <n v="60"/>
    <s v="F"/>
    <x v="3"/>
    <s v="NITEROI"/>
    <s v="ICARAI"/>
    <m/>
    <s v="21-968111817"/>
    <s v="CMDP"/>
    <s v="Sim"/>
    <d v="2026-03-23T00:00:00"/>
    <m/>
    <m/>
    <x v="22"/>
    <m/>
    <x v="1"/>
    <s v="Saúde da Coluna082870995"/>
    <x v="5"/>
  </r>
  <r>
    <x v="4"/>
    <x v="14"/>
    <s v="Ativo"/>
    <d v="2026-05-28T00:00:00"/>
    <s v="459620460"/>
    <s v="IZIDORIO RIBEIRO DE SANTANA"/>
    <n v="93315864500"/>
    <d v="1977-12-14T00:00:00"/>
    <n v="48"/>
    <s v="M"/>
    <x v="0"/>
    <s v="SAO PAULO"/>
    <s v="PARAISOPOLIS"/>
    <m/>
    <s v="11-963196488"/>
    <s v="CMDP"/>
    <s v="Sim"/>
    <d v="2026-03-23T00:00:00"/>
    <m/>
    <m/>
    <x v="22"/>
    <m/>
    <x v="1"/>
    <s v="Saúde da Coluna459620460"/>
    <x v="5"/>
  </r>
  <r>
    <x v="4"/>
    <x v="14"/>
    <s v="Ativo"/>
    <d v="2026-05-28T00:00:00"/>
    <s v="083006436"/>
    <s v="ISABELLE BRAGA GOMES"/>
    <n v="15311073705"/>
    <d v="2000-03-23T00:00:00"/>
    <n v="26"/>
    <s v="F"/>
    <x v="3"/>
    <s v="NITEROI"/>
    <s v="FONSECA"/>
    <m/>
    <s v="21-996420814"/>
    <s v="CMDP"/>
    <s v="Sim"/>
    <d v="2026-03-23T00:00:00"/>
    <m/>
    <m/>
    <x v="22"/>
    <m/>
    <x v="1"/>
    <s v="Saúde da Coluna083006436"/>
    <x v="5"/>
  </r>
  <r>
    <x v="4"/>
    <x v="14"/>
    <s v="Ativo"/>
    <d v="2026-05-28T00:00:00"/>
    <s v="083140092"/>
    <s v="MARIANA SANT ANNA DE AQUINO DE SOUZA"/>
    <n v="5606437724"/>
    <d v="1983-06-30T00:00:00"/>
    <n v="42"/>
    <s v="F"/>
    <x v="3"/>
    <s v="RIO DE JANEIRO"/>
    <s v="RICARDO DE ALBUQUERQUE"/>
    <m/>
    <s v="21-979191416"/>
    <s v="CMDP"/>
    <s v="Sim"/>
    <d v="2026-03-23T00:00:00"/>
    <m/>
    <m/>
    <x v="22"/>
    <m/>
    <x v="1"/>
    <s v="Saúde da Coluna083140092"/>
    <x v="5"/>
  </r>
  <r>
    <x v="4"/>
    <x v="14"/>
    <s v="Ativo"/>
    <d v="2026-05-28T00:00:00"/>
    <s v="083165753"/>
    <s v="MARIANA SOUZA SILVA SILVEIRA DO NASCIMENTO"/>
    <n v="80321445520"/>
    <d v="1982-11-23T00:00:00"/>
    <n v="43"/>
    <s v="F"/>
    <x v="3"/>
    <s v="RIO DE JANEIRO"/>
    <s v="PENHA CIRCULAR"/>
    <m/>
    <s v="21-972121231"/>
    <s v="CMDP"/>
    <s v="Sim"/>
    <d v="2026-03-23T00:00:00"/>
    <m/>
    <m/>
    <x v="22"/>
    <m/>
    <x v="1"/>
    <s v="Saúde da Coluna083165753"/>
    <x v="5"/>
  </r>
  <r>
    <x v="4"/>
    <x v="14"/>
    <s v="Ativo"/>
    <d v="2026-05-28T00:00:00"/>
    <s v="083343512"/>
    <s v="FABIO DE GODOY"/>
    <n v="21509900837"/>
    <d v="1982-03-12T00:00:00"/>
    <n v="44"/>
    <s v="M"/>
    <x v="0"/>
    <s v="SAO PAULO"/>
    <s v="VILA TAQUARI"/>
    <m/>
    <s v="11-965927262"/>
    <s v="CMDP"/>
    <s v="Sim"/>
    <d v="2026-03-23T00:00:00"/>
    <m/>
    <m/>
    <x v="22"/>
    <m/>
    <x v="1"/>
    <s v="Saúde da Coluna083343512"/>
    <x v="5"/>
  </r>
  <r>
    <x v="4"/>
    <x v="14"/>
    <s v="Ativo"/>
    <d v="2026-05-28T00:00:00"/>
    <s v="083393839"/>
    <s v="ELAINE DAMACENO DE MORAES"/>
    <n v="49406877830"/>
    <d v="1997-08-16T00:00:00"/>
    <n v="28"/>
    <s v="F"/>
    <x v="0"/>
    <s v="SAO PAULO"/>
    <s v="PARQUE SANTO ANTONIO"/>
    <m/>
    <s v="11-986520286"/>
    <s v="CMDP"/>
    <s v="Sim"/>
    <d v="2026-03-23T00:00:00"/>
    <m/>
    <m/>
    <x v="22"/>
    <m/>
    <x v="1"/>
    <s v="Saúde da Coluna083393839"/>
    <x v="5"/>
  </r>
  <r>
    <x v="4"/>
    <x v="14"/>
    <s v="Ativo"/>
    <d v="2026-05-28T00:00:00"/>
    <s v="083407747"/>
    <s v="FATIMA REGINA AZEVEDO VELHO VIEIRA"/>
    <n v="30701660759"/>
    <d v="1955-05-13T00:00:00"/>
    <n v="71"/>
    <s v="F"/>
    <x v="3"/>
    <s v="SAO GONÇALO"/>
    <s v="BARRO VERMELHO"/>
    <m/>
    <s v="21-994496004"/>
    <s v="CMDP"/>
    <s v="Sim"/>
    <d v="2026-03-23T00:00:00"/>
    <m/>
    <m/>
    <x v="22"/>
    <m/>
    <x v="1"/>
    <s v="Saúde da Coluna083407747"/>
    <x v="5"/>
  </r>
  <r>
    <x v="4"/>
    <x v="14"/>
    <s v="Ativo"/>
    <d v="2026-05-28T00:00:00"/>
    <s v="083500590"/>
    <s v="FLAVIA MARTINEZ DE MIRANDA"/>
    <n v="8726342723"/>
    <d v="1980-05-16T00:00:00"/>
    <n v="46"/>
    <s v="F"/>
    <x v="3"/>
    <s v="NOVA IGUAÇU"/>
    <s v="CENTRO"/>
    <m/>
    <s v="21-967160580"/>
    <s v="CMDP"/>
    <s v="Sim"/>
    <d v="2026-03-23T00:00:00"/>
    <m/>
    <m/>
    <x v="22"/>
    <m/>
    <x v="1"/>
    <s v="Saúde da Coluna083500590"/>
    <x v="5"/>
  </r>
  <r>
    <x v="4"/>
    <x v="14"/>
    <s v="Ativo"/>
    <d v="2026-05-28T00:00:00"/>
    <s v="083526413"/>
    <s v="RITA DE CASSIA MENDES BARROSO"/>
    <n v="7371475801"/>
    <d v="1963-06-22T00:00:00"/>
    <n v="62"/>
    <s v="F"/>
    <x v="0"/>
    <s v="SAO PAULO"/>
    <s v="VILA BUENOS AIRES"/>
    <m/>
    <s v="11-994431124"/>
    <s v="CMDP"/>
    <s v="Sim"/>
    <d v="2026-03-23T00:00:00"/>
    <m/>
    <m/>
    <x v="22"/>
    <m/>
    <x v="1"/>
    <s v="Saúde da Coluna083526413"/>
    <x v="5"/>
  </r>
  <r>
    <x v="4"/>
    <x v="14"/>
    <s v="Ativo"/>
    <d v="2026-05-28T00:00:00"/>
    <s v="083643546"/>
    <s v="PAULA TOSELLO"/>
    <n v="28759372869"/>
    <d v="1979-04-21T00:00:00"/>
    <n v="47"/>
    <s v="F"/>
    <x v="0"/>
    <s v="SAO PAULO"/>
    <s v="VILA CARRAO"/>
    <m/>
    <s v="11-998126658"/>
    <s v="CMDP"/>
    <s v="Sim"/>
    <d v="2026-03-23T00:00:00"/>
    <m/>
    <m/>
    <x v="22"/>
    <m/>
    <x v="1"/>
    <s v="Saúde da Coluna083643546"/>
    <x v="5"/>
  </r>
  <r>
    <x v="4"/>
    <x v="14"/>
    <s v="Ativo"/>
    <d v="2026-05-28T00:00:00"/>
    <s v="083703325"/>
    <s v="MARCIO ALEXANDRE DE PAULA"/>
    <n v="24643205873"/>
    <d v="1975-03-04T00:00:00"/>
    <n v="51"/>
    <s v="M"/>
    <x v="0"/>
    <s v="SAO PAULO"/>
    <s v="CANGAIBA"/>
    <m/>
    <s v="11-968415629"/>
    <s v="CMDP"/>
    <s v="Sim"/>
    <d v="2026-03-23T00:00:00"/>
    <m/>
    <m/>
    <x v="22"/>
    <m/>
    <x v="1"/>
    <s v="Saúde da Coluna083703325"/>
    <x v="5"/>
  </r>
  <r>
    <x v="4"/>
    <x v="14"/>
    <s v="Ativo"/>
    <d v="2026-05-28T00:00:00"/>
    <s v="087764696"/>
    <s v="SARA LIMA SANTANA"/>
    <n v="48339320831"/>
    <d v="1999-01-19T00:00:00"/>
    <n v="27"/>
    <s v="F"/>
    <x v="0"/>
    <s v="SAO PAULO"/>
    <s v="NAO INFORMADO"/>
    <m/>
    <s v="11-910191901"/>
    <s v="CMDP"/>
    <s v="Sim"/>
    <d v="2026-03-23T00:00:00"/>
    <m/>
    <m/>
    <x v="22"/>
    <m/>
    <x v="1"/>
    <s v="Saúde da Coluna087764696"/>
    <x v="5"/>
  </r>
  <r>
    <x v="4"/>
    <x v="14"/>
    <s v="Ativo"/>
    <d v="2026-05-28T00:00:00"/>
    <s v="083672923"/>
    <s v="ANA PAULA BARROS CORREA"/>
    <n v="4267643741"/>
    <d v="1976-01-11T00:00:00"/>
    <n v="50"/>
    <s v="F"/>
    <x v="3"/>
    <s v="DUQUE DE CAXIAS"/>
    <s v="VILA LEOPOLDINA"/>
    <m/>
    <s v="21-993723407"/>
    <s v="CMDP"/>
    <s v="Sim"/>
    <d v="2026-03-23T00:00:00"/>
    <m/>
    <m/>
    <x v="22"/>
    <m/>
    <x v="1"/>
    <s v="Saúde da Coluna083672923"/>
    <x v="5"/>
  </r>
  <r>
    <x v="4"/>
    <x v="14"/>
    <s v="Ativo"/>
    <d v="2026-05-28T00:00:00"/>
    <s v="082152301"/>
    <s v="ADRIANA VILAR PEREIRA"/>
    <n v="1136456783"/>
    <d v="1968-08-04T00:00:00"/>
    <n v="57"/>
    <s v="F"/>
    <x v="3"/>
    <s v="DUQUE DE CAXIAS"/>
    <s v="SANTO ANTONIO"/>
    <m/>
    <s v="21-974183620"/>
    <s v="CMDP"/>
    <s v="Sim"/>
    <d v="2026-03-23T00:00:00"/>
    <m/>
    <m/>
    <x v="22"/>
    <m/>
    <x v="1"/>
    <s v="Saúde da Coluna082152301"/>
    <x v="5"/>
  </r>
  <r>
    <x v="4"/>
    <x v="14"/>
    <s v="Ativo"/>
    <d v="2026-05-28T00:00:00"/>
    <s v="084238330"/>
    <s v="VANESSA SOUZA BILEKI"/>
    <n v="45433685845"/>
    <d v="1994-03-05T00:00:00"/>
    <n v="32"/>
    <s v="F"/>
    <x v="0"/>
    <s v="SAO PAULO"/>
    <s v="JARDIM SANTA TEREZINHA (ZONA LESTE)"/>
    <m/>
    <s v="19-995156538"/>
    <s v="CMDP"/>
    <s v="Sim"/>
    <d v="2026-03-23T00:00:00"/>
    <m/>
    <m/>
    <x v="22"/>
    <m/>
    <x v="1"/>
    <s v="Saúde da Coluna084238330"/>
    <x v="5"/>
  </r>
  <r>
    <x v="4"/>
    <x v="14"/>
    <s v="Ativo"/>
    <d v="2026-05-28T00:00:00"/>
    <s v="093659347"/>
    <s v="ALESSANDRA MARIA CEARENSE DE MEDEIROS"/>
    <n v="11492998788"/>
    <d v="1977-09-24T00:00:00"/>
    <n v="48"/>
    <s v="F"/>
    <x v="3"/>
    <s v="SAO JOAO DE MERITI"/>
    <s v="COELHO DA ROCHA"/>
    <m/>
    <s v="21-970391804"/>
    <s v="CMDP"/>
    <s v="Sim"/>
    <d v="2026-03-23T00:00:00"/>
    <m/>
    <m/>
    <x v="22"/>
    <m/>
    <x v="1"/>
    <s v="Saúde da Coluna093659347"/>
    <x v="5"/>
  </r>
  <r>
    <x v="4"/>
    <x v="14"/>
    <s v="Ativo"/>
    <d v="2026-05-28T00:00:00"/>
    <s v="093629565"/>
    <s v="ANALUCIA DA SILVA FARIA GOMES"/>
    <n v="97413372720"/>
    <d v="1971-04-08T00:00:00"/>
    <n v="55"/>
    <s v="F"/>
    <x v="3"/>
    <s v="RIO DE JANEIRO"/>
    <s v="TIJUCA"/>
    <m/>
    <s v="21-994784566"/>
    <s v="CMDP"/>
    <s v="Sim"/>
    <d v="2026-03-23T00:00:00"/>
    <m/>
    <m/>
    <x v="22"/>
    <m/>
    <x v="1"/>
    <s v="Saúde da Coluna093629565"/>
    <x v="5"/>
  </r>
  <r>
    <x v="4"/>
    <x v="14"/>
    <s v="Ativo"/>
    <d v="2026-05-28T00:00:00"/>
    <s v="094509350"/>
    <s v="DAIANA PEIXOTO BARACHO"/>
    <n v="13783070708"/>
    <d v="1992-02-16T00:00:00"/>
    <n v="34"/>
    <s v="F"/>
    <x v="3"/>
    <s v="MESQUITA"/>
    <s v="CENTRO"/>
    <m/>
    <s v="21-974074531"/>
    <s v="CMDP"/>
    <s v="Sim"/>
    <d v="2026-03-23T00:00:00"/>
    <m/>
    <m/>
    <x v="22"/>
    <m/>
    <x v="1"/>
    <s v="Saúde da Coluna094509350"/>
    <x v="5"/>
  </r>
  <r>
    <x v="4"/>
    <x v="14"/>
    <s v="Ativo"/>
    <d v="2026-05-28T00:00:00"/>
    <s v="093099980"/>
    <s v="DILZA MARIA CARDOSO DE ANDRADE"/>
    <n v="92463746734"/>
    <d v="1958-11-10T00:00:00"/>
    <n v="67"/>
    <s v="F"/>
    <x v="3"/>
    <s v="BELFORD ROXO"/>
    <s v="SAO JOSE"/>
    <m/>
    <s v="21-996883464"/>
    <s v="CMDP"/>
    <s v="Sim"/>
    <d v="2026-03-23T00:00:00"/>
    <m/>
    <m/>
    <x v="22"/>
    <m/>
    <x v="1"/>
    <s v="Saúde da Coluna093099980"/>
    <x v="5"/>
  </r>
  <r>
    <x v="4"/>
    <x v="14"/>
    <s v="Ativo"/>
    <d v="2026-05-28T00:00:00"/>
    <s v="094690939"/>
    <s v="FLAVIANO LOPES ALVES"/>
    <n v="26372095858"/>
    <d v="1976-07-19T00:00:00"/>
    <n v="49"/>
    <s v="M"/>
    <x v="0"/>
    <s v="SAO PAULO"/>
    <s v="NAO INFORMADO"/>
    <m/>
    <s v="11-978391614"/>
    <s v="CMDP"/>
    <s v="Sim"/>
    <d v="2026-03-23T00:00:00"/>
    <m/>
    <m/>
    <x v="22"/>
    <m/>
    <x v="1"/>
    <s v="Saúde da Coluna094690939"/>
    <x v="5"/>
  </r>
  <r>
    <x v="4"/>
    <x v="14"/>
    <s v="Ativo"/>
    <d v="2026-05-28T00:00:00"/>
    <s v="095353182"/>
    <s v="FLAVIO DIAS CORREIA"/>
    <n v="7967886771"/>
    <d v="1980-04-25T00:00:00"/>
    <n v="46"/>
    <s v="M"/>
    <x v="3"/>
    <s v="MESQUITA"/>
    <s v="JACUTINGA"/>
    <m/>
    <s v="21-969974304"/>
    <s v="CMDP"/>
    <s v="Sim"/>
    <d v="2026-03-23T00:00:00"/>
    <m/>
    <m/>
    <x v="22"/>
    <m/>
    <x v="1"/>
    <s v="Saúde da Coluna095353182"/>
    <x v="5"/>
  </r>
  <r>
    <x v="4"/>
    <x v="14"/>
    <s v="Ativo"/>
    <d v="2026-05-28T00:00:00"/>
    <s v="095218136"/>
    <s v="FRANCISCO MARCOS DA SILVA"/>
    <n v="1262542731"/>
    <d v="1971-05-11T00:00:00"/>
    <n v="55"/>
    <s v="M"/>
    <x v="3"/>
    <s v="NITEROI"/>
    <s v="NAO INFORMADO"/>
    <m/>
    <s v="21-981191011"/>
    <s v="CMDP"/>
    <s v="Sim"/>
    <d v="2026-03-23T00:00:00"/>
    <m/>
    <m/>
    <x v="22"/>
    <m/>
    <x v="1"/>
    <s v="Saúde da Coluna095218136"/>
    <x v="5"/>
  </r>
  <r>
    <x v="4"/>
    <x v="14"/>
    <s v="Ativo"/>
    <d v="2026-05-28T00:00:00"/>
    <s v="093116122"/>
    <s v="GETSEMANE DE FREITAS BATISTA"/>
    <n v="2303551706"/>
    <d v="1973-10-08T00:00:00"/>
    <n v="52"/>
    <s v="F"/>
    <x v="3"/>
    <s v="NOVA IGUAÇU"/>
    <s v="BARAO DE AMAPA"/>
    <m/>
    <s v="21-980198570"/>
    <s v="CMDP"/>
    <s v="Sim"/>
    <d v="2026-03-23T00:00:00"/>
    <m/>
    <m/>
    <x v="22"/>
    <m/>
    <x v="1"/>
    <s v="Saúde da Coluna093116122"/>
    <x v="5"/>
  </r>
  <r>
    <x v="4"/>
    <x v="14"/>
    <s v="Ativo"/>
    <d v="2026-05-28T00:00:00"/>
    <s v="094577508"/>
    <s v="GUSTAVO CAMILO DA SILVA OLIVEIRA"/>
    <n v="42558180886"/>
    <d v="1994-10-07T00:00:00"/>
    <n v="31"/>
    <s v="M"/>
    <x v="0"/>
    <s v="GUARULHOS"/>
    <s v="NAO INFORMADO"/>
    <m/>
    <s v="11-954918871"/>
    <s v="CMDP"/>
    <s v="Sim"/>
    <d v="2026-03-23T00:00:00"/>
    <m/>
    <m/>
    <x v="22"/>
    <m/>
    <x v="1"/>
    <s v="Saúde da Coluna094577508"/>
    <x v="5"/>
  </r>
  <r>
    <x v="4"/>
    <x v="14"/>
    <s v="Ativo"/>
    <d v="2026-05-28T00:00:00"/>
    <s v="095533079"/>
    <s v="MARCOS APARECIDO SILVA RIBEIRO"/>
    <n v="22064655824"/>
    <d v="1980-09-16T00:00:00"/>
    <n v="45"/>
    <s v="M"/>
    <x v="0"/>
    <s v="COTIA"/>
    <s v="JARDIM ROSEMARY"/>
    <m/>
    <s v="11-999526783"/>
    <s v="CMDP"/>
    <s v="Sim"/>
    <d v="2026-03-23T00:00:00"/>
    <m/>
    <m/>
    <x v="22"/>
    <m/>
    <x v="1"/>
    <s v="Saúde da Coluna095533079"/>
    <x v="5"/>
  </r>
  <r>
    <x v="4"/>
    <x v="14"/>
    <s v="Ativo"/>
    <d v="2026-05-28T00:00:00"/>
    <s v="095054319"/>
    <s v="VANESSA HERMANAS SOARES MARQUES"/>
    <n v="22212270852"/>
    <d v="1980-12-12T00:00:00"/>
    <n v="45"/>
    <s v="F"/>
    <x v="0"/>
    <s v="SAO PAULO"/>
    <s v="VILA PEREIRA CERCA"/>
    <m/>
    <s v="11-994105152"/>
    <s v="CMDP"/>
    <s v="Sim"/>
    <d v="2026-03-23T00:00:00"/>
    <m/>
    <m/>
    <x v="22"/>
    <m/>
    <x v="1"/>
    <s v="Saúde da Coluna095054319"/>
    <x v="5"/>
  </r>
  <r>
    <x v="4"/>
    <x v="14"/>
    <s v="Ativo"/>
    <d v="2026-05-28T00:00:00"/>
    <s v="084827884"/>
    <s v="GERMANA MARIA DA SILVA"/>
    <n v="51354020472"/>
    <d v="1967-12-19T00:00:00"/>
    <n v="58"/>
    <s v="F"/>
    <x v="3"/>
    <s v="NOVA IGUAÇU"/>
    <s v="METROPOLE"/>
    <m/>
    <s v="21-982364924"/>
    <s v="CMDP"/>
    <s v="Sim"/>
    <d v="2026-03-23T00:00:00"/>
    <m/>
    <m/>
    <x v="22"/>
    <m/>
    <x v="1"/>
    <s v="Saúde da Coluna084827884"/>
    <x v="5"/>
  </r>
  <r>
    <x v="4"/>
    <x v="14"/>
    <s v="Ativo"/>
    <d v="2026-05-28T00:00:00"/>
    <s v="085322895"/>
    <s v="JOSEILTON DE SOUSA PEREIRA"/>
    <n v="2031367480"/>
    <d v="1973-04-24T00:00:00"/>
    <n v="53"/>
    <s v="M"/>
    <x v="0"/>
    <s v="SAO PAULO"/>
    <s v="SANTA CECILIA"/>
    <m/>
    <s v="11-953983152"/>
    <s v="CMDP"/>
    <s v="Sim"/>
    <d v="2026-03-23T00:00:00"/>
    <m/>
    <m/>
    <x v="22"/>
    <m/>
    <x v="1"/>
    <s v="Saúde da Coluna085322895"/>
    <x v="5"/>
  </r>
  <r>
    <x v="4"/>
    <x v="14"/>
    <s v="Ativo"/>
    <d v="2026-05-28T00:00:00"/>
    <s v="085582409"/>
    <s v="FLORINDA CARLA DE SA SILVA"/>
    <n v="3642929460"/>
    <d v="1980-11-28T00:00:00"/>
    <n v="45"/>
    <s v="F"/>
    <x v="7"/>
    <s v="RECIFE"/>
    <s v="CAMPO GRANDE"/>
    <m/>
    <s v="81-992472384"/>
    <s v="CMDP"/>
    <s v="Sim"/>
    <d v="2026-03-23T00:00:00"/>
    <m/>
    <m/>
    <x v="22"/>
    <m/>
    <x v="1"/>
    <s v="Saúde da Coluna085582409"/>
    <x v="5"/>
  </r>
  <r>
    <x v="4"/>
    <x v="14"/>
    <s v="Ativo"/>
    <d v="2026-05-28T00:00:00"/>
    <s v="085745004"/>
    <s v="GIVANILDO PEREIRA DE ALMEIDA"/>
    <n v="2411287577"/>
    <d v="1983-10-06T00:00:00"/>
    <n v="42"/>
    <s v="M"/>
    <x v="0"/>
    <s v="SAO PAULO"/>
    <s v="JARDIM NOVO HORIZONTE"/>
    <m/>
    <s v="11-971275667"/>
    <s v="CMDP"/>
    <s v="Sim"/>
    <d v="2026-03-23T00:00:00"/>
    <m/>
    <m/>
    <x v="22"/>
    <m/>
    <x v="1"/>
    <s v="Saúde da Coluna085745004"/>
    <x v="5"/>
  </r>
  <r>
    <x v="4"/>
    <x v="14"/>
    <s v="Ativo"/>
    <d v="2026-05-28T00:00:00"/>
    <s v="087728811"/>
    <s v="DILENE PEREIRA FERREIRA"/>
    <n v="16081551881"/>
    <d v="1976-01-05T00:00:00"/>
    <n v="50"/>
    <s v="F"/>
    <x v="0"/>
    <s v="SAO PAULO"/>
    <s v="JARDIM GERMANIA"/>
    <m/>
    <s v="11-952448959"/>
    <s v="CMDP"/>
    <s v="Sim"/>
    <d v="2026-03-23T00:00:00"/>
    <m/>
    <m/>
    <x v="22"/>
    <m/>
    <x v="1"/>
    <s v="Saúde da Coluna087728811"/>
    <x v="5"/>
  </r>
  <r>
    <x v="4"/>
    <x v="14"/>
    <s v="Ativo"/>
    <d v="2026-05-28T00:00:00"/>
    <s v="086289822"/>
    <s v="ANDRE NUNES PEREIRA"/>
    <n v="1345140762"/>
    <d v="1970-03-31T00:00:00"/>
    <n v="56"/>
    <s v="M"/>
    <x v="3"/>
    <s v="RIO DE JANEIRO"/>
    <s v="SAO CRISTOVAO"/>
    <m/>
    <s v="21-998711168"/>
    <s v="CMDP"/>
    <s v="Sim"/>
    <d v="2026-03-23T00:00:00"/>
    <m/>
    <m/>
    <x v="22"/>
    <m/>
    <x v="1"/>
    <s v="Saúde da Coluna086289822"/>
    <x v="5"/>
  </r>
  <r>
    <x v="4"/>
    <x v="14"/>
    <s v="Ativo"/>
    <d v="2026-05-28T00:00:00"/>
    <s v="086470432"/>
    <s v="CLAUDIA PENHA DE AQUINO"/>
    <n v="11394816812"/>
    <d v="1969-03-26T00:00:00"/>
    <n v="57"/>
    <s v="F"/>
    <x v="0"/>
    <s v="SAO PAULO"/>
    <s v="VILA TERESINHA"/>
    <m/>
    <s v="11-962733037"/>
    <s v="CMDP"/>
    <s v="Sim"/>
    <d v="2026-03-23T00:00:00"/>
    <m/>
    <m/>
    <x v="22"/>
    <m/>
    <x v="1"/>
    <s v="Saúde da Coluna086470432"/>
    <x v="5"/>
  </r>
  <r>
    <x v="4"/>
    <x v="14"/>
    <s v="Ativo"/>
    <d v="2026-05-28T00:00:00"/>
    <s v="086624752"/>
    <s v="MARCIO BARRETO DA SILVA"/>
    <n v="25968702826"/>
    <d v="1978-06-30T00:00:00"/>
    <n v="47"/>
    <s v="M"/>
    <x v="0"/>
    <s v="GUARULHOS"/>
    <s v="CIDADE ARACILIA"/>
    <m/>
    <s v="11-981894569"/>
    <s v="CMDP"/>
    <s v="Sim"/>
    <d v="2026-03-23T00:00:00"/>
    <m/>
    <m/>
    <x v="22"/>
    <m/>
    <x v="1"/>
    <s v="Saúde da Coluna086624752"/>
    <x v="5"/>
  </r>
  <r>
    <x v="4"/>
    <x v="14"/>
    <s v="Ativo"/>
    <d v="2026-05-28T00:00:00"/>
    <s v="087320067"/>
    <s v="AUDENIZIO VIEIRA MATOS"/>
    <n v="511096380"/>
    <d v="1982-09-15T00:00:00"/>
    <n v="43"/>
    <s v="M"/>
    <x v="0"/>
    <s v="SAO PAULO"/>
    <s v="BELA VISTA"/>
    <m/>
    <s v="11-964818568"/>
    <s v="CMDP"/>
    <s v="Sim"/>
    <d v="2026-03-23T00:00:00"/>
    <m/>
    <m/>
    <x v="22"/>
    <m/>
    <x v="1"/>
    <s v="Saúde da Coluna087320067"/>
    <x v="5"/>
  </r>
  <r>
    <x v="4"/>
    <x v="14"/>
    <s v="Ativo"/>
    <d v="2026-05-28T00:00:00"/>
    <s v="089651642"/>
    <s v="REGINA SOARES COSTA"/>
    <n v="27668316817"/>
    <d v="1979-03-30T00:00:00"/>
    <n v="47"/>
    <s v="F"/>
    <x v="0"/>
    <s v="SAO PAULO"/>
    <s v="JARDIM DOM JOSE"/>
    <m/>
    <s v="11-982783477"/>
    <s v="CMDP"/>
    <s v="Sim"/>
    <d v="2026-03-23T00:00:00"/>
    <m/>
    <m/>
    <x v="22"/>
    <m/>
    <x v="1"/>
    <s v="Saúde da Coluna089651642"/>
    <x v="5"/>
  </r>
  <r>
    <x v="4"/>
    <x v="14"/>
    <s v="Ativo"/>
    <d v="2026-05-28T00:00:00"/>
    <s v="092623587"/>
    <s v="CRISTIANE DE FATIMA DOS SANTOS LIMA"/>
    <n v="15381343817"/>
    <d v="1974-10-28T00:00:00"/>
    <n v="51"/>
    <s v="F"/>
    <x v="0"/>
    <s v="BARUERI"/>
    <s v="ALPHAVILLE INDUSTRIAL"/>
    <m/>
    <s v="11-962476015"/>
    <s v="CMDP"/>
    <s v="Sim"/>
    <d v="2026-03-23T00:00:00"/>
    <m/>
    <m/>
    <x v="22"/>
    <m/>
    <x v="1"/>
    <s v="Saúde da Coluna092623587"/>
    <x v="5"/>
  </r>
  <r>
    <x v="4"/>
    <x v="14"/>
    <s v="Ativo"/>
    <d v="2026-05-28T00:00:00"/>
    <s v="087919494"/>
    <s v="LOURDES MARIA VAZ DA SILVA PEREIRA"/>
    <n v="12400516707"/>
    <d v="1988-11-16T00:00:00"/>
    <n v="37"/>
    <s v="F"/>
    <x v="3"/>
    <s v="BELFORD ROXO"/>
    <s v="SHANGRI-LA"/>
    <m/>
    <s v="21-982987920"/>
    <s v="CMDP"/>
    <s v="Sim"/>
    <d v="2026-03-23T00:00:00"/>
    <m/>
    <m/>
    <x v="22"/>
    <m/>
    <x v="1"/>
    <s v="Saúde da Coluna087919494"/>
    <x v="5"/>
  </r>
  <r>
    <x v="4"/>
    <x v="14"/>
    <s v="Ativo"/>
    <d v="2026-05-28T00:00:00"/>
    <s v="088485213"/>
    <s v="MARIA DA GLORIA PEREIRA GARCIA FRANCO"/>
    <n v="30046796800"/>
    <d v="1978-01-03T00:00:00"/>
    <n v="48"/>
    <s v="F"/>
    <x v="0"/>
    <s v="SAO PAULO"/>
    <s v="ITAIM BIBI"/>
    <m/>
    <s v="11-971945052"/>
    <s v="CMDP"/>
    <s v="Sim"/>
    <d v="2026-03-23T00:00:00"/>
    <m/>
    <m/>
    <x v="22"/>
    <m/>
    <x v="1"/>
    <s v="Saúde da Coluna088485213"/>
    <x v="5"/>
  </r>
  <r>
    <x v="4"/>
    <x v="14"/>
    <s v="Ativo"/>
    <d v="2026-05-28T00:00:00"/>
    <s v="088906814"/>
    <s v="ERICK DA SILVA FERRAZ"/>
    <n v="25211309820"/>
    <d v="1976-10-01T00:00:00"/>
    <n v="49"/>
    <s v="M"/>
    <x v="0"/>
    <s v="GUARULHOS"/>
    <s v="JARDIM TRANQUILIDADE"/>
    <m/>
    <s v="11-947871328"/>
    <s v="CMDP"/>
    <s v="Sim"/>
    <d v="2026-03-23T00:00:00"/>
    <m/>
    <m/>
    <x v="22"/>
    <m/>
    <x v="1"/>
    <s v="Saúde da Coluna088906814"/>
    <x v="5"/>
  </r>
  <r>
    <x v="4"/>
    <x v="14"/>
    <s v="Ativo"/>
    <d v="2026-05-28T00:00:00"/>
    <s v="089716545"/>
    <s v="EDUARDO ROSEMBERGUE DOS SANTOS GREGORINI"/>
    <n v="28032670807"/>
    <d v="1977-11-04T00:00:00"/>
    <n v="48"/>
    <s v="M"/>
    <x v="0"/>
    <s v="SAO PAULO"/>
    <s v="VILA TAQUARI"/>
    <m/>
    <s v="11-959295797"/>
    <s v="CMDP"/>
    <s v="Sim"/>
    <d v="2026-03-23T00:00:00"/>
    <m/>
    <m/>
    <x v="22"/>
    <m/>
    <x v="1"/>
    <s v="Saúde da Coluna089716545"/>
    <x v="5"/>
  </r>
  <r>
    <x v="4"/>
    <x v="14"/>
    <s v="Ativo"/>
    <d v="2026-05-28T00:00:00"/>
    <s v="092858097"/>
    <s v="MAGALY BARBOZA FERREIRA"/>
    <n v="5653840742"/>
    <d v="1984-02-29T00:00:00"/>
    <n v="42"/>
    <s v="F"/>
    <x v="3"/>
    <s v="RIO DE JANEIRO"/>
    <s v="SENADOR CAMARA"/>
    <m/>
    <s v="21-987608601"/>
    <s v="CMDP"/>
    <s v="Sim"/>
    <d v="2026-03-23T00:00:00"/>
    <m/>
    <m/>
    <x v="22"/>
    <m/>
    <x v="1"/>
    <s v="Saúde da Coluna092858097"/>
    <x v="5"/>
  </r>
  <r>
    <x v="4"/>
    <x v="14"/>
    <s v="Ativo"/>
    <d v="2026-05-28T00:00:00"/>
    <s v="092886368"/>
    <s v="TATIANE DOS SANTOS SOUSA"/>
    <n v="32699796816"/>
    <d v="1984-09-22T00:00:00"/>
    <n v="41"/>
    <s v="F"/>
    <x v="0"/>
    <s v="SAO PAULO"/>
    <s v="VILA PERUS"/>
    <m/>
    <s v="11-981962701"/>
    <s v="CMDP"/>
    <s v="Sim"/>
    <d v="2026-03-23T00:00:00"/>
    <m/>
    <m/>
    <x v="22"/>
    <m/>
    <x v="1"/>
    <s v="Saúde da Coluna092886368"/>
    <x v="5"/>
  </r>
  <r>
    <x v="4"/>
    <x v="14"/>
    <s v="Ativo"/>
    <d v="2026-05-28T00:00:00"/>
    <s v="092948860"/>
    <s v="DENISE CARVALHO DE LIMA"/>
    <n v="33144804827"/>
    <d v="1984-03-25T00:00:00"/>
    <n v="42"/>
    <s v="F"/>
    <x v="0"/>
    <s v="SAO PAULO"/>
    <s v="PERDIZES"/>
    <m/>
    <s v="11-984325525"/>
    <s v="CMDP"/>
    <s v="Sim"/>
    <d v="2026-03-23T00:00:00"/>
    <m/>
    <m/>
    <x v="22"/>
    <m/>
    <x v="1"/>
    <s v="Saúde da Coluna092948860"/>
    <x v="5"/>
  </r>
  <r>
    <x v="4"/>
    <x v="14"/>
    <s v="Ativo"/>
    <d v="2026-05-28T00:00:00"/>
    <s v="094327619"/>
    <s v="TIAGO JOSE BARBOSA DE SANTANA"/>
    <n v="11777823757"/>
    <d v="1985-03-19T00:00:00"/>
    <n v="41"/>
    <s v="M"/>
    <x v="3"/>
    <s v="RIO DE JANEIRO"/>
    <s v="ANCHIETA"/>
    <m/>
    <s v="21-991134297"/>
    <s v="CMDP"/>
    <s v="Sim"/>
    <d v="2026-03-23T00:00:00"/>
    <m/>
    <m/>
    <x v="22"/>
    <m/>
    <x v="1"/>
    <s v="Saúde da Coluna094327619"/>
    <x v="5"/>
  </r>
  <r>
    <x v="4"/>
    <x v="14"/>
    <s v="Ativo"/>
    <d v="2026-05-28T00:00:00"/>
    <s v="093576062"/>
    <s v="ALESSANDRA RODRIGUES DA SILVA"/>
    <n v="26803985806"/>
    <d v="1975-01-08T00:00:00"/>
    <n v="51"/>
    <s v="F"/>
    <x v="0"/>
    <s v="GUARULHOS"/>
    <s v="VILA GALVAO"/>
    <m/>
    <s v="11-948224851"/>
    <s v="CMDP"/>
    <s v="Sim"/>
    <d v="2026-03-23T00:00:00"/>
    <m/>
    <m/>
    <x v="22"/>
    <m/>
    <x v="1"/>
    <s v="Saúde da Coluna093576062"/>
    <x v="5"/>
  </r>
  <r>
    <x v="4"/>
    <x v="14"/>
    <s v="Ativo"/>
    <d v="2026-05-28T00:00:00"/>
    <s v="093697419"/>
    <s v="RODRIGO FREITAS LAUDANDO"/>
    <n v="12596740702"/>
    <d v="1979-10-17T00:00:00"/>
    <n v="46"/>
    <s v="M"/>
    <x v="3"/>
    <s v="RIO DE JANEIRO"/>
    <s v="CENTRO"/>
    <m/>
    <s v="21-973089984"/>
    <s v="CMDP"/>
    <s v="Sim"/>
    <d v="2026-03-23T00:00:00"/>
    <m/>
    <m/>
    <x v="22"/>
    <m/>
    <x v="1"/>
    <s v="Saúde da Coluna093697419"/>
    <x v="5"/>
  </r>
  <r>
    <x v="4"/>
    <x v="14"/>
    <s v="Ativo"/>
    <d v="2026-05-28T00:00:00"/>
    <s v="093603243"/>
    <s v="CLAUDIA DE FREITAS SILVANO"/>
    <n v="92393047700"/>
    <d v="1967-04-15T00:00:00"/>
    <n v="59"/>
    <s v="F"/>
    <x v="3"/>
    <s v="RIO DE JANEIRO"/>
    <s v="CORDOVIL"/>
    <m/>
    <s v="21-970214725"/>
    <s v="CMDP"/>
    <s v="Sim"/>
    <d v="2026-03-23T00:00:00"/>
    <m/>
    <m/>
    <x v="22"/>
    <m/>
    <x v="1"/>
    <s v="Saúde da Coluna093603243"/>
    <x v="5"/>
  </r>
  <r>
    <x v="4"/>
    <x v="14"/>
    <s v="Ativo"/>
    <d v="2026-05-28T00:00:00"/>
    <s v="093802728"/>
    <s v="AUGUSTO PEREIRA ARAUJO"/>
    <n v="49181746806"/>
    <d v="2000-02-03T00:00:00"/>
    <n v="26"/>
    <s v="M"/>
    <x v="0"/>
    <s v="ITAQUAQUECETUBA"/>
    <s v="JARDIM DOS IPES"/>
    <m/>
    <s v="11-92244242"/>
    <s v="CMDP"/>
    <s v="Sim"/>
    <d v="2026-03-23T00:00:00"/>
    <m/>
    <m/>
    <x v="22"/>
    <m/>
    <x v="1"/>
    <s v="Saúde da Coluna093802728"/>
    <x v="5"/>
  </r>
  <r>
    <x v="4"/>
    <x v="14"/>
    <s v="Ativo"/>
    <d v="2026-05-28T00:00:00"/>
    <s v="093804023"/>
    <s v="BIANCA MENDES DOS SANTOS"/>
    <n v="10024703745"/>
    <d v="1976-10-09T00:00:00"/>
    <n v="49"/>
    <s v="F"/>
    <x v="3"/>
    <s v="RIO DE JANEIRO"/>
    <s v="HONORIO GURGEL"/>
    <m/>
    <s v="21-976093823"/>
    <s v="CMDP"/>
    <s v="Sim"/>
    <d v="2026-03-23T00:00:00"/>
    <m/>
    <m/>
    <x v="22"/>
    <m/>
    <x v="1"/>
    <s v="Saúde da Coluna093804023"/>
    <x v="5"/>
  </r>
  <r>
    <x v="4"/>
    <x v="14"/>
    <s v="Ativo"/>
    <d v="2026-05-28T00:00:00"/>
    <s v="917359674"/>
    <s v="MARIA CRISTINA COSMO DIAS"/>
    <n v="1092689702"/>
    <d v="1968-12-15T00:00:00"/>
    <n v="57"/>
    <s v="F"/>
    <x v="3"/>
    <s v="RIO DE JANEIRO"/>
    <s v="PADRE MIGUEL"/>
    <m/>
    <s v="21-979612110"/>
    <s v="CMDP"/>
    <s v="Sim"/>
    <d v="2026-03-23T00:00:00"/>
    <m/>
    <m/>
    <x v="22"/>
    <m/>
    <x v="1"/>
    <s v="Saúde da Coluna917359674"/>
    <x v="5"/>
  </r>
  <r>
    <x v="4"/>
    <x v="14"/>
    <s v="Ativo"/>
    <d v="2026-05-28T00:00:00"/>
    <s v="078814277"/>
    <s v="ANGELA CRISTINE CANDIDO MACHADO AMANCIO"/>
    <n v="10365956848"/>
    <d v="1967-07-10T00:00:00"/>
    <n v="58"/>
    <s v="F"/>
    <x v="0"/>
    <s v="MOGI DAS CRUZES"/>
    <s v="PARQUE MONTE LIBANO"/>
    <m/>
    <s v="11-996061780"/>
    <s v="CMDP"/>
    <s v="Sim"/>
    <d v="2026-03-23T00:00:00"/>
    <m/>
    <m/>
    <x v="22"/>
    <m/>
    <x v="1"/>
    <s v="Saúde da Coluna078814277"/>
    <x v="5"/>
  </r>
  <r>
    <x v="4"/>
    <x v="14"/>
    <s v="Ativo"/>
    <d v="2026-05-28T00:00:00"/>
    <s v="082470775"/>
    <s v="ADRIANA NASCIMENTO FERREIRA LUZ"/>
    <n v="8284268809"/>
    <d v="1965-12-05T00:00:00"/>
    <n v="60"/>
    <s v="F"/>
    <x v="0"/>
    <s v="SAO PAULO"/>
    <s v="MARANHAO"/>
    <m/>
    <s v="11-980986621"/>
    <s v="CMDP"/>
    <s v="Sim"/>
    <d v="2026-03-23T00:00:00"/>
    <m/>
    <m/>
    <x v="22"/>
    <m/>
    <x v="1"/>
    <s v="Saúde da Coluna082470775"/>
    <x v="5"/>
  </r>
  <r>
    <x v="4"/>
    <x v="14"/>
    <s v="Ativo"/>
    <d v="2026-05-28T00:00:00"/>
    <s v="083929292"/>
    <s v="ISABEL CRISTINA DE OLIVEIRA GOMES"/>
    <n v="5202726848"/>
    <d v="1966-04-30T00:00:00"/>
    <n v="60"/>
    <s v="F"/>
    <x v="3"/>
    <s v="RIO DE JANEIRO"/>
    <s v="PENHA"/>
    <m/>
    <s v="21-991010700"/>
    <s v="CMDP"/>
    <s v="Sim"/>
    <d v="2026-03-23T00:00:00"/>
    <m/>
    <m/>
    <x v="22"/>
    <m/>
    <x v="1"/>
    <s v="Saúde da Coluna083929292"/>
    <x v="5"/>
  </r>
  <r>
    <x v="4"/>
    <x v="14"/>
    <s v="Ativo"/>
    <d v="2026-05-28T00:00:00"/>
    <s v="089913885"/>
    <s v="MARIA DE FATIMA DA SILVA"/>
    <n v="29856806895"/>
    <d v="1982-05-12T00:00:00"/>
    <n v="44"/>
    <s v="F"/>
    <x v="0"/>
    <s v="GUARULHOS"/>
    <s v="PARQUE RENATO MAIA"/>
    <m/>
    <s v="11-946513842"/>
    <s v="CMDP"/>
    <s v="Sim"/>
    <d v="2026-03-23T00:00:00"/>
    <m/>
    <m/>
    <x v="22"/>
    <m/>
    <x v="1"/>
    <s v="Saúde da Coluna089913885"/>
    <x v="5"/>
  </r>
  <r>
    <x v="4"/>
    <x v="14"/>
    <s v="Ativo"/>
    <d v="2026-05-28T00:00:00"/>
    <s v="772575827"/>
    <s v="DIRCEU MENOCCI"/>
    <n v="37320823853"/>
    <d v="1943-02-27T00:00:00"/>
    <n v="83"/>
    <s v="M"/>
    <x v="0"/>
    <s v="SAO PAULO"/>
    <s v="VILA GOMES CARDIM"/>
    <m/>
    <s v="11-996619995"/>
    <s v="CMDP"/>
    <s v="Sim"/>
    <d v="2026-03-23T00:00:00"/>
    <m/>
    <m/>
    <x v="99"/>
    <m/>
    <x v="1"/>
    <s v="Saúde da Coluna772575827"/>
    <x v="5"/>
  </r>
  <r>
    <x v="4"/>
    <x v="14"/>
    <s v="Ativo"/>
    <d v="2026-05-28T00:00:00"/>
    <s v="073149380"/>
    <s v="EDILENE CRISTINA ELIAS DA SILVA"/>
    <n v="28111447817"/>
    <d v="1979-03-01T00:00:00"/>
    <n v="47"/>
    <s v="F"/>
    <x v="0"/>
    <s v="GUARULHOS"/>
    <s v="CIDADE PARQUE ALVORADA"/>
    <m/>
    <s v="11-947195841"/>
    <s v="CMDP"/>
    <s v="Sim"/>
    <d v="2026-03-23T00:00:00"/>
    <m/>
    <m/>
    <x v="99"/>
    <m/>
    <x v="1"/>
    <s v="Saúde da Coluna073149380"/>
    <x v="5"/>
  </r>
  <r>
    <x v="4"/>
    <x v="14"/>
    <s v="Ativo"/>
    <d v="2026-05-28T00:00:00"/>
    <s v="911404481"/>
    <s v="MARLETTE DA GLORIA GONCALVES"/>
    <n v="71912150700"/>
    <d v="1938-10-11T00:00:00"/>
    <n v="87"/>
    <s v="F"/>
    <x v="3"/>
    <s v="RIO DE JANEIRO"/>
    <s v="FREGUESIA (JACAREPAGUA)"/>
    <m/>
    <s v="21-999089262"/>
    <s v="CMDP"/>
    <s v="Sim"/>
    <d v="2026-03-23T00:00:00"/>
    <m/>
    <m/>
    <x v="99"/>
    <m/>
    <x v="1"/>
    <s v="Saúde da Coluna911404481"/>
    <x v="5"/>
  </r>
  <r>
    <x v="4"/>
    <x v="14"/>
    <s v="Ativo"/>
    <d v="2026-05-28T00:00:00"/>
    <s v="073340556"/>
    <s v="CARLA FERNANDA DA HORA BEZERRA PONTES"/>
    <n v="6490694476"/>
    <d v="1988-05-11T00:00:00"/>
    <n v="38"/>
    <s v="F"/>
    <x v="7"/>
    <s v="RECIFE"/>
    <s v="SITIO DOS PINTOS"/>
    <m/>
    <s v="81-996362333"/>
    <s v="CMDP"/>
    <s v="Sim"/>
    <d v="2026-03-23T00:00:00"/>
    <m/>
    <m/>
    <x v="99"/>
    <m/>
    <x v="1"/>
    <s v="Saúde da Coluna073340556"/>
    <x v="5"/>
  </r>
  <r>
    <x v="4"/>
    <x v="14"/>
    <s v="Ativo"/>
    <d v="2026-05-28T00:00:00"/>
    <s v="079052045"/>
    <s v="ELISABETE MONTEIRO"/>
    <n v="28152032867"/>
    <d v="1980-02-05T00:00:00"/>
    <n v="46"/>
    <s v="F"/>
    <x v="0"/>
    <s v="SAO PAULO"/>
    <s v="SAUDE"/>
    <m/>
    <s v="11-970265544"/>
    <s v="CMDP"/>
    <s v="Sim"/>
    <d v="2026-03-23T00:00:00"/>
    <m/>
    <m/>
    <x v="99"/>
    <m/>
    <x v="1"/>
    <s v="Saúde da Coluna079052045"/>
    <x v="5"/>
  </r>
  <r>
    <x v="4"/>
    <x v="14"/>
    <s v="Ativo"/>
    <d v="2026-05-28T00:00:00"/>
    <s v="079100205"/>
    <s v="MARIA JACOBINA DA GLORIA"/>
    <n v="27222720839"/>
    <d v="1976-03-31T00:00:00"/>
    <n v="50"/>
    <s v="F"/>
    <x v="0"/>
    <s v="GUARULHOS"/>
    <s v="JARDIM IPORANGA"/>
    <m/>
    <s v="11-985402345"/>
    <s v="CMDP"/>
    <s v="Sim"/>
    <d v="2026-03-23T00:00:00"/>
    <m/>
    <m/>
    <x v="99"/>
    <m/>
    <x v="1"/>
    <s v="Saúde da Coluna079100205"/>
    <x v="5"/>
  </r>
  <r>
    <x v="4"/>
    <x v="14"/>
    <s v="Ativo"/>
    <d v="2026-05-28T00:00:00"/>
    <s v="089643451"/>
    <s v="RICARDO SILVA DA HORA"/>
    <n v="98791982553"/>
    <d v="1979-05-08T00:00:00"/>
    <n v="47"/>
    <s v="M"/>
    <x v="3"/>
    <s v="BELFORD ROXO"/>
    <s v="REDENTOR"/>
    <m/>
    <s v="21-965606882"/>
    <s v="CMDP"/>
    <s v="Sim"/>
    <d v="2026-03-23T00:00:00"/>
    <m/>
    <m/>
    <x v="99"/>
    <m/>
    <x v="1"/>
    <s v="Saúde da Coluna089643451"/>
    <x v="5"/>
  </r>
  <r>
    <x v="4"/>
    <x v="14"/>
    <s v="Ativo"/>
    <d v="2026-05-28T00:00:00"/>
    <s v="093413166"/>
    <s v="MARIA DA CONCEICAO BENTO DA SILVA"/>
    <n v="8405925740"/>
    <d v="1976-05-08T00:00:00"/>
    <n v="50"/>
    <s v="F"/>
    <x v="3"/>
    <s v="RIO DE JANEIRO"/>
    <s v="CAMPO GRANDE"/>
    <m/>
    <s v="21-965197348"/>
    <s v="CMDP"/>
    <s v="Sim"/>
    <d v="2026-03-23T00:00:00"/>
    <m/>
    <m/>
    <x v="99"/>
    <m/>
    <x v="1"/>
    <s v="Saúde da Coluna093413166"/>
    <x v="5"/>
  </r>
  <r>
    <x v="4"/>
    <x v="14"/>
    <s v="Ativo"/>
    <d v="2026-05-28T00:00:00"/>
    <s v="093924506"/>
    <s v="ANDRE MARTINS RAYA ESPINDOLA"/>
    <n v="4291855702"/>
    <d v="1971-04-14T00:00:00"/>
    <n v="55"/>
    <s v="M"/>
    <x v="3"/>
    <s v="SAO JOAO DE MERITI"/>
    <s v="NAO INFORMADO"/>
    <m/>
    <s v="21-968035024"/>
    <s v="CMDP"/>
    <s v="Sim"/>
    <d v="2026-03-23T00:00:00"/>
    <m/>
    <m/>
    <x v="99"/>
    <m/>
    <x v="1"/>
    <s v="Saúde da Coluna093924506"/>
    <x v="5"/>
  </r>
  <r>
    <x v="4"/>
    <x v="14"/>
    <s v="Ativo"/>
    <d v="2026-05-28T00:00:00"/>
    <s v="087105651"/>
    <s v="ANA PAULA GONCALVES GOBBO"/>
    <n v="32595800850"/>
    <d v="1984-10-04T00:00:00"/>
    <n v="41"/>
    <s v="F"/>
    <x v="0"/>
    <s v="SAO PAULO"/>
    <s v="SANTA AMELIA"/>
    <m/>
    <s v="11-959420490"/>
    <s v="CMDP"/>
    <s v="Sim"/>
    <d v="2026-03-23T00:00:00"/>
    <m/>
    <m/>
    <x v="99"/>
    <m/>
    <x v="1"/>
    <s v="Saúde da Coluna087105651"/>
    <x v="5"/>
  </r>
  <r>
    <x v="4"/>
    <x v="14"/>
    <s v="Ativo"/>
    <d v="2026-05-28T00:00:00"/>
    <s v="087107162"/>
    <s v="FRANCILANE FLORENCIO SANTANA"/>
    <n v="32680267885"/>
    <d v="1984-05-04T00:00:00"/>
    <n v="42"/>
    <s v="F"/>
    <x v="0"/>
    <s v="SAO PAULO"/>
    <s v="JARDIM PAINEIRAS"/>
    <m/>
    <s v="11-916327945"/>
    <s v="CMDP"/>
    <s v="Sim"/>
    <d v="2026-03-23T00:00:00"/>
    <m/>
    <m/>
    <x v="99"/>
    <m/>
    <x v="1"/>
    <s v="Saúde da Coluna087107162"/>
    <x v="5"/>
  </r>
  <r>
    <x v="4"/>
    <x v="14"/>
    <s v="Ativo"/>
    <d v="2026-05-28T00:00:00"/>
    <s v="085948616"/>
    <s v="LOTTAR MATHEUS ARAUJO CUSTODIO"/>
    <n v="12897194707"/>
    <d v="1990-07-14T00:00:00"/>
    <n v="35"/>
    <s v="M"/>
    <x v="3"/>
    <s v="RIO DE JANEIRO"/>
    <s v="RIACHUELO"/>
    <m/>
    <s v="21-968563868"/>
    <s v="CMDP"/>
    <s v="Sim"/>
    <d v="2026-03-23T00:00:00"/>
    <m/>
    <m/>
    <x v="99"/>
    <m/>
    <x v="1"/>
    <s v="Saúde da Coluna085948616"/>
    <x v="5"/>
  </r>
  <r>
    <x v="4"/>
    <x v="14"/>
    <s v="Ativo"/>
    <d v="2026-05-28T00:00:00"/>
    <s v="087281053"/>
    <s v="INGRID ROMAO BARBOSA"/>
    <n v="29643381838"/>
    <d v="1981-03-04T00:00:00"/>
    <n v="45"/>
    <s v="F"/>
    <x v="0"/>
    <s v="SAO PAULO"/>
    <s v="JARDIM DOS IPES"/>
    <m/>
    <s v="11-982131613"/>
    <s v="CMDP"/>
    <s v="Sim"/>
    <d v="2026-03-23T00:00:00"/>
    <m/>
    <m/>
    <x v="99"/>
    <m/>
    <x v="1"/>
    <s v="Saúde da Coluna087281053"/>
    <x v="5"/>
  </r>
  <r>
    <x v="4"/>
    <x v="14"/>
    <s v="Ativo"/>
    <d v="2026-05-28T00:00:00"/>
    <s v="087292360"/>
    <s v="ALBA VALERIA LOPES DA SILVA"/>
    <n v="9015042705"/>
    <d v="1976-12-10T00:00:00"/>
    <n v="49"/>
    <s v="F"/>
    <x v="3"/>
    <s v="RIO DE JANEIRO"/>
    <s v="CENTRO"/>
    <m/>
    <s v="21-995776429"/>
    <s v="CMDP"/>
    <s v="Sim"/>
    <d v="2026-03-23T00:00:00"/>
    <m/>
    <m/>
    <x v="99"/>
    <m/>
    <x v="1"/>
    <s v="Saúde da Coluna087292360"/>
    <x v="5"/>
  </r>
  <r>
    <x v="4"/>
    <x v="14"/>
    <s v="Ativo"/>
    <d v="2026-05-28T00:00:00"/>
    <s v="087481261"/>
    <s v="CELSO ROBERTO DOS SANTOS"/>
    <n v="4341102800"/>
    <d v="1962-08-01T00:00:00"/>
    <n v="63"/>
    <s v="M"/>
    <x v="0"/>
    <s v="SAO PAULO"/>
    <s v="CIDADE NITRO OPERARIA"/>
    <m/>
    <s v="11-985485720"/>
    <s v="CMDP"/>
    <s v="Sim"/>
    <d v="2026-03-23T00:00:00"/>
    <m/>
    <m/>
    <x v="99"/>
    <m/>
    <x v="1"/>
    <s v="Saúde da Coluna087481261"/>
    <x v="5"/>
  </r>
  <r>
    <x v="4"/>
    <x v="14"/>
    <s v="Ativo"/>
    <d v="2026-05-28T00:00:00"/>
    <s v="087740419"/>
    <s v="SERGIO SANTOS DO NASCIMENTO"/>
    <n v="29267645889"/>
    <d v="1981-09-04T00:00:00"/>
    <n v="44"/>
    <s v="M"/>
    <x v="0"/>
    <s v="SAO PAULO"/>
    <s v="JARDIM SANTA TEREZINHA (ZONA LESTE)"/>
    <m/>
    <s v="11-991603745"/>
    <s v="CMDP"/>
    <s v="Sim"/>
    <d v="2026-03-23T00:00:00"/>
    <m/>
    <m/>
    <x v="99"/>
    <m/>
    <x v="1"/>
    <s v="Saúde da Coluna087740419"/>
    <x v="5"/>
  </r>
  <r>
    <x v="4"/>
    <x v="14"/>
    <s v="Ativo"/>
    <d v="2026-05-28T00:00:00"/>
    <s v="089699675"/>
    <s v="ANTONIO JOSE VIEIRA OLIVEIRA"/>
    <n v="13676987829"/>
    <d v="1969-02-07T00:00:00"/>
    <n v="57"/>
    <s v="M"/>
    <x v="0"/>
    <s v="SAO PAULO"/>
    <s v="NAO INFORMADO"/>
    <m/>
    <s v="11-976762887"/>
    <s v="CMDP"/>
    <s v="Sim"/>
    <d v="2026-03-23T00:00:00"/>
    <m/>
    <m/>
    <x v="99"/>
    <m/>
    <x v="1"/>
    <s v="Saúde da Coluna089699675"/>
    <x v="5"/>
  </r>
  <r>
    <x v="4"/>
    <x v="14"/>
    <s v="Ativo"/>
    <d v="2026-05-28T00:00:00"/>
    <s v="088399621"/>
    <s v="MARIA TEREZA PACHECO BISPO"/>
    <n v="3703158808"/>
    <d v="1961-12-14T00:00:00"/>
    <n v="64"/>
    <s v="F"/>
    <x v="0"/>
    <s v="ARUJA"/>
    <s v="RESIDENCIAL REAL PARK"/>
    <m/>
    <s v="11-989233465"/>
    <s v="CMDP"/>
    <s v="Sim"/>
    <d v="2026-03-23T00:00:00"/>
    <m/>
    <m/>
    <x v="99"/>
    <m/>
    <x v="1"/>
    <s v="Saúde da Coluna088399621"/>
    <x v="5"/>
  </r>
  <r>
    <x v="4"/>
    <x v="14"/>
    <s v="Ativo"/>
    <d v="2026-05-28T00:00:00"/>
    <s v="092677920"/>
    <s v="ROGERIO APARECIDO DA SILVA"/>
    <n v="14510369816"/>
    <d v="1974-01-04T00:00:00"/>
    <n v="52"/>
    <s v="M"/>
    <x v="0"/>
    <s v="EMBU DAS ARTES"/>
    <s v="JARDIM VISTA ALEGRE"/>
    <m/>
    <s v="11-968128131"/>
    <s v="CMDP"/>
    <s v="Sim"/>
    <d v="2026-03-23T00:00:00"/>
    <m/>
    <m/>
    <x v="99"/>
    <m/>
    <x v="1"/>
    <s v="Saúde da Coluna092677920"/>
    <x v="5"/>
  </r>
  <r>
    <x v="4"/>
    <x v="14"/>
    <s v="Ativo"/>
    <d v="2026-05-28T00:00:00"/>
    <s v="088931934"/>
    <s v="LIDIANE DE OLIVEIRA"/>
    <n v="6076035773"/>
    <d v="1987-09-14T00:00:00"/>
    <n v="38"/>
    <s v="F"/>
    <x v="3"/>
    <s v="RIO DE JANEIRO"/>
    <s v="MANGUEIRA"/>
    <m/>
    <s v="21-985887563"/>
    <s v="CMDP"/>
    <s v="Sim"/>
    <d v="2026-03-23T00:00:00"/>
    <m/>
    <m/>
    <x v="99"/>
    <m/>
    <x v="1"/>
    <s v="Saúde da Coluna088931934"/>
    <x v="5"/>
  </r>
  <r>
    <x v="4"/>
    <x v="14"/>
    <s v="Ativo"/>
    <d v="2026-05-28T00:00:00"/>
    <s v="089058389"/>
    <s v="JIVALDO DE OLIVEIRA"/>
    <n v="69596662520"/>
    <d v="1973-09-24T00:00:00"/>
    <n v="52"/>
    <s v="M"/>
    <x v="0"/>
    <s v="FERRAZ DE VASCONCELOS"/>
    <s v="VILA DAS NAÇOES"/>
    <m/>
    <s v="11-998322507"/>
    <s v="CMDP"/>
    <s v="Sim"/>
    <d v="2026-03-23T00:00:00"/>
    <m/>
    <m/>
    <x v="99"/>
    <m/>
    <x v="1"/>
    <s v="Saúde da Coluna089058389"/>
    <x v="5"/>
  </r>
  <r>
    <x v="4"/>
    <x v="14"/>
    <s v="Ativo"/>
    <d v="2026-05-28T00:00:00"/>
    <s v="089946374"/>
    <s v="ALMIR SANTANA DA SILVA"/>
    <n v="17786633898"/>
    <d v="1975-12-15T00:00:00"/>
    <n v="50"/>
    <s v="M"/>
    <x v="0"/>
    <s v="SAO PAULO"/>
    <s v="JARDIM ARPOADOR"/>
    <m/>
    <s v="11-991048024"/>
    <s v="CMDP"/>
    <s v="Sim"/>
    <d v="2026-03-23T00:00:00"/>
    <m/>
    <m/>
    <x v="99"/>
    <m/>
    <x v="1"/>
    <s v="Saúde da Coluna089946374"/>
    <x v="5"/>
  </r>
  <r>
    <x v="4"/>
    <x v="14"/>
    <s v="Ativo"/>
    <d v="2026-05-28T00:00:00"/>
    <s v="092890608"/>
    <s v="LEONARDO BEMQUERER DA SILVA"/>
    <n v="7120798740"/>
    <d v="1976-03-01T00:00:00"/>
    <n v="50"/>
    <s v="M"/>
    <x v="3"/>
    <s v="RIO DE JANEIRO"/>
    <s v="RIO COMPRIDO"/>
    <m/>
    <s v="21-998712193"/>
    <s v="CMDP"/>
    <s v="Sim"/>
    <d v="2026-03-23T00:00:00"/>
    <m/>
    <m/>
    <x v="99"/>
    <m/>
    <x v="1"/>
    <s v="Saúde da Coluna092890608"/>
    <x v="5"/>
  </r>
  <r>
    <x v="4"/>
    <x v="14"/>
    <s v="Ativo"/>
    <d v="2026-05-28T00:00:00"/>
    <s v="093414558"/>
    <s v="ABIGAIL LUZ COSTA CUNHA"/>
    <n v="2217512544"/>
    <d v="1983-06-10T00:00:00"/>
    <n v="42"/>
    <s v="F"/>
    <x v="0"/>
    <s v="SAO PAULO"/>
    <s v="VILA ANTONIETA"/>
    <m/>
    <s v="11-982882335"/>
    <s v="CMDP"/>
    <s v="Sim"/>
    <d v="2026-03-23T00:00:00"/>
    <m/>
    <m/>
    <x v="99"/>
    <m/>
    <x v="1"/>
    <s v="Saúde da Coluna093414558"/>
    <x v="5"/>
  </r>
  <r>
    <x v="4"/>
    <x v="14"/>
    <s v="Ativo"/>
    <d v="2026-05-28T00:00:00"/>
    <s v="093524041"/>
    <s v="ANA LUIZA CENTURIAO VICTER"/>
    <n v="16940457739"/>
    <d v="2012-01-30T00:00:00"/>
    <n v="14"/>
    <s v="F"/>
    <x v="3"/>
    <s v="SAO GONÇALO"/>
    <s v="TRINDADE"/>
    <m/>
    <s v="21-987435926"/>
    <s v="CMDP"/>
    <s v="Sim"/>
    <d v="2026-03-23T00:00:00"/>
    <m/>
    <m/>
    <x v="99"/>
    <m/>
    <x v="1"/>
    <s v="Saúde da Coluna093524041"/>
    <x v="5"/>
  </r>
  <r>
    <x v="4"/>
    <x v="14"/>
    <s v="Ativo"/>
    <d v="2026-05-28T00:00:00"/>
    <s v="093872257"/>
    <s v="ELIANE DE ARAUJO LIMA PEREIRA"/>
    <n v="454718780"/>
    <d v="1969-04-27T00:00:00"/>
    <n v="57"/>
    <s v="F"/>
    <x v="3"/>
    <s v="BELFORD ROXO"/>
    <s v="NOVA PIAM"/>
    <m/>
    <s v="21-986580488"/>
    <s v="CMDP"/>
    <s v="Sim"/>
    <d v="2026-03-23T00:00:00"/>
    <m/>
    <m/>
    <x v="99"/>
    <m/>
    <x v="1"/>
    <s v="Saúde da Coluna093872257"/>
    <x v="5"/>
  </r>
  <r>
    <x v="4"/>
    <x v="14"/>
    <s v="Ativo"/>
    <d v="2026-05-28T00:00:00"/>
    <s v="094017455"/>
    <s v="HELOISA GOMES MENEZES"/>
    <n v="8201690729"/>
    <d v="1979-10-01T00:00:00"/>
    <n v="46"/>
    <s v="F"/>
    <x v="3"/>
    <s v="SAO GONÇALO"/>
    <s v="PORTAO DO ROSA"/>
    <m/>
    <s v="21-966961294"/>
    <s v="CMDP"/>
    <s v="Sim"/>
    <d v="2026-03-23T00:00:00"/>
    <m/>
    <m/>
    <x v="99"/>
    <m/>
    <x v="1"/>
    <s v="Saúde da Coluna094017455"/>
    <x v="5"/>
  </r>
  <r>
    <x v="4"/>
    <x v="14"/>
    <s v="Ativo"/>
    <d v="2026-05-28T00:00:00"/>
    <s v="095704729"/>
    <s v="JUSSARA CANUTO DE FREITAS"/>
    <n v="17468189803"/>
    <d v="1977-03-15T00:00:00"/>
    <n v="49"/>
    <s v="F"/>
    <x v="0"/>
    <s v="GUARULHOS"/>
    <s v="JARDIM OTTAWA"/>
    <m/>
    <s v="11-953300279"/>
    <s v="CMDP"/>
    <s v="Sim"/>
    <d v="2026-03-23T00:00:00"/>
    <m/>
    <m/>
    <x v="99"/>
    <m/>
    <x v="1"/>
    <s v="Saúde da Coluna095704729"/>
    <x v="5"/>
  </r>
  <r>
    <x v="4"/>
    <x v="14"/>
    <s v="Ativo"/>
    <d v="2026-05-28T00:00:00"/>
    <s v="094277292"/>
    <s v="ROSEMEIRE DE MELLO FERREIRA"/>
    <n v="7402854833"/>
    <d v="1960-10-16T00:00:00"/>
    <n v="65"/>
    <s v="F"/>
    <x v="0"/>
    <s v="SAO PAULO"/>
    <s v="JARDIM BELEM"/>
    <m/>
    <s v="11-974389966"/>
    <s v="CMDP"/>
    <s v="Sim"/>
    <d v="2026-03-23T00:00:00"/>
    <m/>
    <m/>
    <x v="99"/>
    <m/>
    <x v="1"/>
    <s v="Saúde da Coluna094277292"/>
    <x v="5"/>
  </r>
  <r>
    <x v="4"/>
    <x v="14"/>
    <s v="Ativo"/>
    <d v="2026-05-28T00:00:00"/>
    <s v="094447204"/>
    <s v="ALEXANDRE BERNARDO GALVAO"/>
    <n v="15216286888"/>
    <d v="1974-10-12T00:00:00"/>
    <n v="51"/>
    <s v="M"/>
    <x v="0"/>
    <s v="SAO PAULO"/>
    <s v="CONJUNTO RESIDENCIAL ELISIO TEIXEIRA LEITE"/>
    <m/>
    <s v="11-984393989"/>
    <s v="CMDP"/>
    <s v="Sim"/>
    <d v="2026-03-23T00:00:00"/>
    <m/>
    <m/>
    <x v="99"/>
    <m/>
    <x v="1"/>
    <s v="Saúde da Coluna094447204"/>
    <x v="5"/>
  </r>
  <r>
    <x v="4"/>
    <x v="14"/>
    <s v="Ativo"/>
    <d v="2026-05-28T00:00:00"/>
    <s v="095036792"/>
    <s v="ANA PAULA MALDONADO"/>
    <n v="18755118810"/>
    <d v="1976-07-17T00:00:00"/>
    <n v="49"/>
    <s v="F"/>
    <x v="0"/>
    <s v="GUARULHOS"/>
    <s v="JARDIM PARAISO"/>
    <m/>
    <s v="11-995483766"/>
    <s v="CMDP"/>
    <s v="Sim"/>
    <d v="2026-03-23T00:00:00"/>
    <m/>
    <m/>
    <x v="99"/>
    <m/>
    <x v="1"/>
    <s v="Saúde da Coluna095036792"/>
    <x v="5"/>
  </r>
  <r>
    <x v="4"/>
    <x v="14"/>
    <s v="Ativo"/>
    <d v="2026-05-28T00:00:00"/>
    <s v="094445902"/>
    <s v="ROSANGELA APARECIDA NOGUEIRA ROCHA"/>
    <n v="6578210806"/>
    <d v="1963-08-01T00:00:00"/>
    <n v="62"/>
    <s v="F"/>
    <x v="0"/>
    <s v="SAO PAULO"/>
    <s v="JARDIM NOSSA SENHORA DO CARMO"/>
    <m/>
    <s v="11-963495817"/>
    <s v="CMDP"/>
    <s v="Sim"/>
    <d v="2026-03-23T00:00:00"/>
    <m/>
    <m/>
    <x v="99"/>
    <m/>
    <x v="1"/>
    <s v="Saúde da Coluna094445902"/>
    <x v="5"/>
  </r>
  <r>
    <x v="4"/>
    <x v="14"/>
    <s v="Ativo"/>
    <d v="2026-05-28T00:00:00"/>
    <s v="094903187"/>
    <s v="FERNANDA DE OLIVEIRA COSTA"/>
    <n v="27691252811"/>
    <d v="1979-03-02T00:00:00"/>
    <n v="47"/>
    <s v="F"/>
    <x v="0"/>
    <s v="GUARULHOS"/>
    <s v="VILA AUGUSTA"/>
    <m/>
    <s v="11-940646701"/>
    <s v="CMDP"/>
    <s v="Sim"/>
    <d v="2026-03-23T00:00:00"/>
    <m/>
    <m/>
    <x v="99"/>
    <m/>
    <x v="1"/>
    <s v="Saúde da Coluna094903187"/>
    <x v="5"/>
  </r>
  <r>
    <x v="4"/>
    <x v="14"/>
    <s v="Ativo"/>
    <d v="2026-05-28T00:00:00"/>
    <s v="095916414"/>
    <s v="LINCOLN MONTEIRO DA SILVA"/>
    <n v="24848947839"/>
    <d v="1976-09-30T00:00:00"/>
    <n v="49"/>
    <s v="M"/>
    <x v="0"/>
    <s v="SAO PAULO"/>
    <s v="CONJUNTO RESIDENCIAL ALPES DO JARAGUA"/>
    <m/>
    <s v="11-995619197"/>
    <s v="CMDP"/>
    <s v="Sim"/>
    <d v="2026-03-23T00:00:00"/>
    <m/>
    <m/>
    <x v="99"/>
    <m/>
    <x v="1"/>
    <s v="Saúde da Coluna095916414"/>
    <x v="5"/>
  </r>
  <r>
    <x v="4"/>
    <x v="14"/>
    <s v="Ativo"/>
    <d v="2026-05-28T00:00:00"/>
    <s v="096369331"/>
    <s v="JACQUELINE ELISABETH GONZALEZ TEME"/>
    <n v="16630832825"/>
    <d v="1969-09-09T00:00:00"/>
    <n v="56"/>
    <s v="F"/>
    <x v="0"/>
    <s v="SAO PAULO"/>
    <s v="VILA INDEPENDENCIA"/>
    <m/>
    <s v="11-954248421"/>
    <s v="CMDP"/>
    <s v="Sim"/>
    <d v="2026-03-23T00:00:00"/>
    <m/>
    <m/>
    <x v="99"/>
    <m/>
    <x v="1"/>
    <s v="Saúde da Coluna096369331"/>
    <x v="5"/>
  </r>
  <r>
    <x v="4"/>
    <x v="14"/>
    <s v="Ativo"/>
    <d v="2026-05-28T00:00:00"/>
    <s v="086320638"/>
    <s v="LUANA ARAUJO DOS SANTOS"/>
    <n v="10912209720"/>
    <d v="1983-04-13T00:00:00"/>
    <n v="43"/>
    <s v="F"/>
    <x v="3"/>
    <s v="RIO DE JANEIRO"/>
    <s v="NAO INFORMADO"/>
    <m/>
    <s v="21-995629703"/>
    <s v="CMDP"/>
    <s v="Sim"/>
    <d v="2026-03-23T00:00:00"/>
    <m/>
    <m/>
    <x v="99"/>
    <m/>
    <x v="1"/>
    <s v="Saúde da Coluna086320638"/>
    <x v="5"/>
  </r>
  <r>
    <x v="4"/>
    <x v="14"/>
    <s v="Ativo"/>
    <d v="2026-05-28T00:00:00"/>
    <s v="076072742"/>
    <s v="SOPHIA LUCIA GUEIROS REINAUX"/>
    <n v="84658150468"/>
    <d v="1971-09-01T00:00:00"/>
    <n v="54"/>
    <s v="F"/>
    <x v="7"/>
    <s v="RECIFE"/>
    <s v="PARNAMIRIM"/>
    <m/>
    <s v="81-999987584"/>
    <s v="CMDP"/>
    <s v="Sim"/>
    <d v="2026-03-23T00:00:00"/>
    <m/>
    <m/>
    <x v="99"/>
    <m/>
    <x v="1"/>
    <s v="Saúde da Coluna076072742"/>
    <x v="5"/>
  </r>
  <r>
    <x v="4"/>
    <x v="14"/>
    <s v="Ativo"/>
    <d v="2026-05-28T00:00:00"/>
    <s v="077389224"/>
    <s v="MARIA JOSE DA SILVA CAVALCANTI"/>
    <n v="12658991770"/>
    <d v="1970-07-25T00:00:00"/>
    <n v="55"/>
    <s v="F"/>
    <x v="3"/>
    <s v="RIO DE JANEIRO"/>
    <s v="COSMOS"/>
    <m/>
    <s v="21-965209922"/>
    <s v="CMDP"/>
    <s v="Sim"/>
    <d v="2026-03-23T00:00:00"/>
    <m/>
    <m/>
    <x v="99"/>
    <m/>
    <x v="1"/>
    <s v="Saúde da Coluna077389224"/>
    <x v="5"/>
  </r>
  <r>
    <x v="4"/>
    <x v="14"/>
    <s v="Ativo"/>
    <d v="2026-05-28T00:00:00"/>
    <s v="093852545"/>
    <s v="GRACIENE DE PAULA DA CONCEICAO"/>
    <n v="9973075790"/>
    <d v="1984-02-23T00:00:00"/>
    <n v="42"/>
    <s v="F"/>
    <x v="3"/>
    <s v="RIO DE JANEIRO"/>
    <s v="RECREIO DOS BANDEIRANTES"/>
    <m/>
    <s v="21-975745049"/>
    <s v="CMDP"/>
    <s v="Sim"/>
    <d v="2026-03-23T00:00:00"/>
    <m/>
    <m/>
    <x v="99"/>
    <m/>
    <x v="1"/>
    <s v="Saúde da Coluna093852545"/>
    <x v="5"/>
  </r>
  <r>
    <x v="4"/>
    <x v="14"/>
    <s v="Ativo"/>
    <d v="2026-05-28T00:00:00"/>
    <s v="077800616"/>
    <s v="EDUARDO RUIZ"/>
    <n v="12880017890"/>
    <d v="1968-05-03T00:00:00"/>
    <n v="58"/>
    <s v="M"/>
    <x v="0"/>
    <s v="SAO PAULO"/>
    <s v="VILA GRANADA"/>
    <m/>
    <s v="11-985039000"/>
    <s v="CMDP"/>
    <s v="Sim"/>
    <d v="2026-03-23T00:00:00"/>
    <m/>
    <m/>
    <x v="99"/>
    <m/>
    <x v="1"/>
    <s v="Saúde da Coluna077800616"/>
    <x v="5"/>
  </r>
  <r>
    <x v="4"/>
    <x v="14"/>
    <s v="Ativo"/>
    <d v="2026-05-28T00:00:00"/>
    <s v="881167304"/>
    <s v="ELIANE CORREA ABREU"/>
    <n v="81476655715"/>
    <d v="1963-09-29T00:00:00"/>
    <n v="62"/>
    <s v="F"/>
    <x v="3"/>
    <s v="RIO DE JANEIRO"/>
    <s v="TIJUCA"/>
    <m/>
    <s v="21-999222265"/>
    <s v="CMDP"/>
    <s v="Sim"/>
    <d v="2026-03-23T00:00:00"/>
    <m/>
    <m/>
    <x v="99"/>
    <m/>
    <x v="1"/>
    <s v="Saúde da Coluna881167304"/>
    <x v="5"/>
  </r>
  <r>
    <x v="4"/>
    <x v="14"/>
    <s v="Ativo"/>
    <d v="2026-05-28T00:00:00"/>
    <s v="081281366"/>
    <s v="ANTONIO MANOEL DA SILVA"/>
    <n v="30197775349"/>
    <d v="1968-08-13T00:00:00"/>
    <n v="57"/>
    <s v="M"/>
    <x v="0"/>
    <s v="SAO PAULO"/>
    <s v="VILA UNIAO (ZONA LESTE)"/>
    <m/>
    <s v="11-988144530"/>
    <s v="CMDP"/>
    <s v="Sim"/>
    <d v="2026-03-23T00:00:00"/>
    <m/>
    <m/>
    <x v="99"/>
    <m/>
    <x v="1"/>
    <s v="Saúde da Coluna081281366"/>
    <x v="5"/>
  </r>
  <r>
    <x v="4"/>
    <x v="14"/>
    <s v="Ativo"/>
    <d v="2026-05-28T00:00:00"/>
    <s v="592798038"/>
    <s v="PAULO FERREIRA DE SOUSA FILHO"/>
    <n v="61563048272"/>
    <d v="1975-01-30T00:00:00"/>
    <n v="51"/>
    <s v="M"/>
    <x v="0"/>
    <s v="GUARULHOS"/>
    <s v="CIDADE INDUSTRIAL SATELITE DE SAO PAULO"/>
    <m/>
    <s v="11-986016777"/>
    <s v="CMDP"/>
    <s v="Sim"/>
    <d v="2026-03-23T00:00:00"/>
    <m/>
    <m/>
    <x v="99"/>
    <m/>
    <x v="1"/>
    <s v="Saúde da Coluna592798038"/>
    <x v="5"/>
  </r>
  <r>
    <x v="4"/>
    <x v="14"/>
    <s v="Ativo"/>
    <d v="2026-05-28T00:00:00"/>
    <s v="092628759"/>
    <s v="SIELZA DOS SANTOS"/>
    <n v="32263416854"/>
    <d v="1981-09-25T00:00:00"/>
    <n v="44"/>
    <s v="F"/>
    <x v="0"/>
    <s v="SAO PAULO"/>
    <s v="NAO INFORMADO"/>
    <m/>
    <s v="11-996667358"/>
    <s v="CMDP"/>
    <s v="Sim"/>
    <d v="2026-03-23T00:00:00"/>
    <m/>
    <m/>
    <x v="99"/>
    <m/>
    <x v="1"/>
    <s v="Saúde da Coluna092628759"/>
    <x v="5"/>
  </r>
  <r>
    <x v="4"/>
    <x v="14"/>
    <s v="Ativo"/>
    <d v="2026-05-28T00:00:00"/>
    <s v="977008444"/>
    <s v="ALEXANDRA LINS"/>
    <n v="42604222787"/>
    <d v="1955-04-28T00:00:00"/>
    <n v="71"/>
    <s v="F"/>
    <x v="3"/>
    <s v="NOVA IGUAÇU"/>
    <s v="SANTA RITA"/>
    <m/>
    <s v="21-974319180"/>
    <s v="CMDP"/>
    <s v="Sim"/>
    <d v="2026-03-23T00:00:00"/>
    <m/>
    <m/>
    <x v="99"/>
    <m/>
    <x v="1"/>
    <s v="Saúde da Coluna977008444"/>
    <x v="5"/>
  </r>
  <r>
    <x v="3"/>
    <x v="14"/>
    <s v="Ativo"/>
    <d v="2026-05-28T00:00:00"/>
    <s v="084339918"/>
    <s v="PEDRO PAULO DA SILVA FONSECA"/>
    <s v="106.445.387-24"/>
    <d v="1984-10-03T00:00:00"/>
    <n v="41"/>
    <s v="M"/>
    <x v="3"/>
    <s v="RIO DE JANEIRO"/>
    <s v="MEIER"/>
    <m/>
    <n v="21997204909"/>
    <s v="CMDP"/>
    <s v="Sim"/>
    <d v="2026-05-26T00:00:00"/>
    <m/>
    <m/>
    <x v="235"/>
    <m/>
    <x v="1"/>
    <s v="Saúde da Coluna084339918"/>
    <x v="5"/>
  </r>
  <r>
    <x v="4"/>
    <x v="16"/>
    <s v="Ativo"/>
    <d v="2026-05-28T00:00:00"/>
    <s v="087691698"/>
    <s v="ELIE MULUMBA MUNGEDI"/>
    <n v="7526612130"/>
    <d v="1995-09-21T00:00:00"/>
    <n v="30"/>
    <m/>
    <x v="5"/>
    <m/>
    <s v="BRASILIA"/>
    <m/>
    <s v="61-981330253"/>
    <s v="CMDP"/>
    <s v="Sim"/>
    <d v="2026-05-05T00:00:00"/>
    <m/>
    <m/>
    <x v="99"/>
    <m/>
    <x v="1"/>
    <s v="Saúde Renal087691698"/>
    <x v="5"/>
  </r>
  <r>
    <x v="4"/>
    <x v="16"/>
    <s v="Ativo"/>
    <d v="2026-05-28T00:00:00"/>
    <s v="025558196"/>
    <s v="MARCOS ANTONIO DE SOUZA"/>
    <n v="41135130825"/>
    <d v="1951-12-28T00:00:00"/>
    <n v="74"/>
    <m/>
    <x v="0"/>
    <m/>
    <s v="SAO PAULO"/>
    <m/>
    <s v="11-999004467"/>
    <s v="CMDP"/>
    <s v="Sim"/>
    <d v="2026-05-05T00:00:00"/>
    <m/>
    <m/>
    <x v="99"/>
    <m/>
    <x v="1"/>
    <s v="Saúde Renal025558196"/>
    <x v="5"/>
  </r>
  <r>
    <x v="4"/>
    <x v="16"/>
    <s v="Ativo"/>
    <d v="2026-05-28T00:00:00"/>
    <s v="450055205"/>
    <s v="MARIA SANCHES ALTERO"/>
    <n v="12678555844"/>
    <d v="1946-04-24T00:00:00"/>
    <n v="80"/>
    <m/>
    <x v="0"/>
    <m/>
    <s v="SAO PAULO"/>
    <m/>
    <s v="11-971840151"/>
    <s v="CMDP"/>
    <s v="Sim"/>
    <d v="2026-05-05T00:00:00"/>
    <m/>
    <m/>
    <x v="99"/>
    <m/>
    <x v="1"/>
    <s v="Saúde Renal450055205"/>
    <x v="5"/>
  </r>
  <r>
    <x v="2"/>
    <x v="0"/>
    <s v="Excluído"/>
    <d v="2025-11-06T00:00:00"/>
    <s v="300954085"/>
    <s v="Adao José Fagundes Pardim"/>
    <s v="12818702852"/>
    <d v="1957-12-06T00:00:00"/>
    <n v="68"/>
    <m/>
    <x v="0"/>
    <s v="SAO PAULO"/>
    <m/>
    <n v="400"/>
    <n v="11942190606"/>
    <s v="Conexa"/>
    <s v="Não"/>
    <d v="2025-11-06T00:00:00"/>
    <m/>
    <m/>
    <x v="4"/>
    <m/>
    <x v="1"/>
    <s v="Anticoagulante Seguro300954085"/>
    <x v="1"/>
  </r>
  <r>
    <x v="1"/>
    <x v="0"/>
    <s v="Excluído"/>
    <d v="2025-10-27T00:00:00"/>
    <s v="089714027"/>
    <s v="MONICA JANISKI JORGE"/>
    <n v="34080563825"/>
    <s v="07/11/1986 "/>
    <e v="#VALUE!"/>
    <s v="F"/>
    <x v="0"/>
    <s v="SAO PAULO"/>
    <m/>
    <n v="400"/>
    <n v="11982671678"/>
    <s v="Conexa"/>
    <s v="Não"/>
    <d v="2025-10-30T00:00:00"/>
    <m/>
    <m/>
    <x v="154"/>
    <d v="2025-10-22T00:00:00"/>
    <x v="0"/>
    <s v="Anticoagulante Seguro089714027"/>
    <x v="1"/>
  </r>
  <r>
    <x v="0"/>
    <x v="0"/>
    <s v="Excluído"/>
    <d v="2025-12-10T00:00:00"/>
    <s v="094692759"/>
    <s v="Patricia Ribeiro da Silva"/>
    <s v="34669755811"/>
    <d v="1986-07-15T00:00:00"/>
    <n v="39"/>
    <m/>
    <x v="0"/>
    <s v="SAO PAULO"/>
    <m/>
    <n v="380"/>
    <n v="11986305646"/>
    <s v="Conexa"/>
    <s v="Não"/>
    <d v="2025-12-09T00:00:00"/>
    <m/>
    <m/>
    <x v="2"/>
    <m/>
    <x v="1"/>
    <s v="Anticoagulante Seguro094692759"/>
    <x v="1"/>
  </r>
  <r>
    <x v="0"/>
    <x v="0"/>
    <s v="Excluído"/>
    <d v="2025-12-19T00:00:00"/>
    <s v="450043401"/>
    <s v="Isaura Valbo"/>
    <s v="87526212868"/>
    <d v="1945-06-29T00:00:00"/>
    <n v="80"/>
    <m/>
    <x v="0"/>
    <s v="SAO PAULO"/>
    <m/>
    <n v="400"/>
    <n v="11996209731"/>
    <s v="Conexa"/>
    <s v="Sim"/>
    <d v="2025-12-19T00:00:00"/>
    <m/>
    <m/>
    <x v="53"/>
    <m/>
    <x v="1"/>
    <s v="Anticoagulante Seguro450043401"/>
    <x v="1"/>
  </r>
  <r>
    <x v="0"/>
    <x v="0"/>
    <s v="Excluído"/>
    <d v="2025-12-11T00:00:00"/>
    <s v="087476178"/>
    <s v="Valdir Tavares Ferreira"/>
    <s v="06939611800"/>
    <d v="1965-09-28T00:00:00"/>
    <n v="60"/>
    <m/>
    <x v="0"/>
    <s v="SANTO ANDRE"/>
    <m/>
    <n v="60"/>
    <n v="11997116100"/>
    <s v="Conexa"/>
    <s v="Não"/>
    <d v="2025-12-11T00:00:00"/>
    <m/>
    <m/>
    <x v="170"/>
    <m/>
    <x v="1"/>
    <s v="Anticoagulante Seguro087476178"/>
    <x v="1"/>
  </r>
  <r>
    <x v="1"/>
    <x v="0"/>
    <s v="Excluído"/>
    <d v="2025-10-27T00:00:00"/>
    <s v="095209430"/>
    <s v="Fernanda Albuquerque da Silva"/>
    <n v="14224481774"/>
    <d v="1991-02-24T00:00:00"/>
    <n v="35"/>
    <s v="F"/>
    <x v="3"/>
    <s v="RIO DE JANEIRO"/>
    <m/>
    <n v="75"/>
    <n v="21992032347"/>
    <s v="Conexa"/>
    <s v="Não"/>
    <d v="2025-10-30T00:00:00"/>
    <m/>
    <m/>
    <x v="154"/>
    <d v="2025-10-22T00:00:00"/>
    <x v="27"/>
    <s v="Anticoagulante Seguro095209430"/>
    <x v="1"/>
  </r>
  <r>
    <x v="0"/>
    <x v="0"/>
    <s v="Excluído"/>
    <d v="2026-04-17T00:00:00"/>
    <s v="094082739"/>
    <s v="Claudia Marques da Silva"/>
    <n v="32072494850"/>
    <d v="1984-04-27T00:00:00"/>
    <n v="42"/>
    <s v="F"/>
    <x v="0"/>
    <s v="SAO PAULO "/>
    <s v="RAPOSO TAVARES"/>
    <n v="60"/>
    <s v="11958289036   /   11962671113"/>
    <s v="Conexa"/>
    <s v="Não"/>
    <m/>
    <m/>
    <m/>
    <x v="24"/>
    <m/>
    <x v="1"/>
    <s v="Anticoagulante Seguro094082739"/>
    <x v="0"/>
  </r>
  <r>
    <x v="1"/>
    <x v="1"/>
    <s v="Excluído"/>
    <d v="2026-01-20T00:00:00"/>
    <s v="791129730"/>
    <s v="ALBERTO JESUS GONZALEZ BELLO"/>
    <n v="23204014827"/>
    <d v="1968-05-31T00:00:00"/>
    <n v="58"/>
    <s v="M"/>
    <x v="0"/>
    <s v="SAO PAULO"/>
    <m/>
    <n v="100"/>
    <n v="11985834047"/>
    <s v="CMDP"/>
    <s v="Sim"/>
    <m/>
    <m/>
    <m/>
    <x v="64"/>
    <d v="2026-02-03T00:00:00"/>
    <x v="7"/>
    <s v="Cuidado Cardíaco Valvar791129730"/>
    <x v="4"/>
  </r>
  <r>
    <x v="1"/>
    <x v="7"/>
    <s v="Excluído"/>
    <d v="2025-11-10T00:00:00"/>
    <s v="084926662"/>
    <s v="THAINA DOS SANTOS NASCIMENTO"/>
    <n v="46290335804"/>
    <d v="1996-09-23T00:00:00"/>
    <n v="29"/>
    <s v="F"/>
    <x v="0"/>
    <s v="CARAPICUIBA"/>
    <m/>
    <n v="80"/>
    <n v="11957578129"/>
    <s v="Conexa"/>
    <s v="Sim"/>
    <d v="2025-12-03T00:00:00"/>
    <m/>
    <m/>
    <x v="134"/>
    <m/>
    <x v="1"/>
    <s v="Cuidados Pós Infarto084926662"/>
    <x v="1"/>
  </r>
  <r>
    <x v="1"/>
    <x v="7"/>
    <s v="Excluído"/>
    <d v="2026-01-29T00:00:00"/>
    <s v="095066496"/>
    <s v="ANDERSON FONSECA CASTORINO"/>
    <n v="4249400786"/>
    <d v="1974-04-21T00:00:00"/>
    <n v="52"/>
    <s v="M"/>
    <x v="3"/>
    <s v="RIO DE JANEIRO"/>
    <m/>
    <n v="450"/>
    <n v="21964121655"/>
    <s v="CMDP"/>
    <s v="Sim"/>
    <m/>
    <m/>
    <m/>
    <x v="133"/>
    <d v="2026-02-09T00:00:00"/>
    <x v="11"/>
    <s v="Cuidados Pós Infarto095066496"/>
    <x v="4"/>
  </r>
  <r>
    <x v="4"/>
    <x v="7"/>
    <s v="Excluído"/>
    <d v="2026-05-05T00:00:00"/>
    <s v="089797072"/>
    <s v="MONICA REGINA MARQUES BORGHETI"/>
    <n v="91372623604"/>
    <d v="1975-01-10T00:00:00"/>
    <n v="51"/>
    <s v="F"/>
    <x v="0"/>
    <s v="COTIA"/>
    <m/>
    <s v="NÍVEL 110"/>
    <s v="(11)931510706"/>
    <s v="CMDP"/>
    <s v="Sim"/>
    <d v="2026-03-09T00:00:00"/>
    <m/>
    <m/>
    <x v="80"/>
    <m/>
    <x v="1"/>
    <s v="Cuidados Pós Infarto089797072"/>
    <x v="0"/>
  </r>
  <r>
    <x v="4"/>
    <x v="7"/>
    <s v="Excluído"/>
    <d v="2026-05-18T00:00:00"/>
    <s v="784474036"/>
    <s v="RENATO PRETEL INOCENTE"/>
    <n v="22008044823"/>
    <d v="1980-07-15T00:00:00"/>
    <n v="45"/>
    <s v="M"/>
    <x v="0"/>
    <s v="SAO PAULO"/>
    <m/>
    <n v="100"/>
    <s v="(11)977189701"/>
    <s v="CMDP"/>
    <s v="Sim"/>
    <d v="2026-03-09T00:00:00"/>
    <m/>
    <m/>
    <x v="95"/>
    <m/>
    <x v="1"/>
    <s v="Cuidados Pós Infarto784474036"/>
    <x v="0"/>
  </r>
  <r>
    <x v="4"/>
    <x v="7"/>
    <s v="Excluído"/>
    <d v="2026-05-18T00:00:00"/>
    <s v="087739662"/>
    <s v="JORGE JOSE CARNEIRO"/>
    <n v="41506812791"/>
    <d v="1950-06-26T00:00:00"/>
    <n v="75"/>
    <s v="M"/>
    <x v="8"/>
    <s v="RIO DE JANEIRO"/>
    <m/>
    <n v="75"/>
    <s v="(21)981613034"/>
    <s v="CMDP"/>
    <s v="Sim"/>
    <d v="2026-03-09T00:00:00"/>
    <m/>
    <m/>
    <x v="95"/>
    <m/>
    <x v="1"/>
    <s v="Cuidados Pós Infarto087739662"/>
    <x v="0"/>
  </r>
  <r>
    <x v="4"/>
    <x v="7"/>
    <s v="Excluído"/>
    <d v="2026-05-18T00:00:00"/>
    <s v="093682420"/>
    <s v="JENNIFER LOPEZ FLORENCIO DE LIMA"/>
    <n v="14764554739"/>
    <d v="2001-07-02T00:00:00"/>
    <n v="24"/>
    <s v="F"/>
    <x v="8"/>
    <s v="RIO DE JANEIRO"/>
    <m/>
    <n v="450"/>
    <s v="(21)987503098"/>
    <s v="CMDP"/>
    <s v="Sim"/>
    <d v="2026-03-09T00:00:00"/>
    <m/>
    <m/>
    <x v="95"/>
    <m/>
    <x v="1"/>
    <s v="Cuidados Pós Infarto093682420"/>
    <x v="0"/>
  </r>
  <r>
    <x v="1"/>
    <x v="8"/>
    <s v="Excluído"/>
    <d v="2025-11-10T00:00:00"/>
    <s v="083415177"/>
    <s v="Aderly Pereira da Silva"/>
    <n v="25445915875"/>
    <d v="1976-02-09T00:00:00"/>
    <n v="50"/>
    <m/>
    <x v="0"/>
    <s v="SAO PAULO"/>
    <m/>
    <n v="80"/>
    <n v="0"/>
    <s v="CMDP"/>
    <s v="Sim"/>
    <m/>
    <m/>
    <m/>
    <x v="146"/>
    <d v="2025-10-14T00:00:00"/>
    <x v="1"/>
    <s v="Emagrecimento083415177"/>
    <x v="1"/>
  </r>
  <r>
    <x v="1"/>
    <x v="8"/>
    <s v="Excluído"/>
    <d v="2026-02-05T00:00:00"/>
    <s v="082326550"/>
    <s v="AMANDA CRISTINA DA SILVA TIBURCIO"/>
    <n v="12174306794"/>
    <d v="1989-04-03T00:00:00"/>
    <n v="37"/>
    <s v="F"/>
    <x v="3"/>
    <s v="RIO DE JANEIRO"/>
    <m/>
    <n v="200"/>
    <n v="975231620"/>
    <s v="CMDP"/>
    <s v="Sim"/>
    <d v="2026-02-03T00:00:00"/>
    <m/>
    <m/>
    <x v="61"/>
    <d v="2026-02-03T00:00:00"/>
    <x v="4"/>
    <s v="Emagrecimento082326550"/>
    <x v="3"/>
  </r>
  <r>
    <x v="1"/>
    <x v="8"/>
    <s v="Excluído"/>
    <d v="2026-02-02T00:00:00"/>
    <s v="095696764"/>
    <s v="VIVIAN LOPES DIAS DE OLIVEIRA"/>
    <n v="12395971774"/>
    <d v="1987-07-19T00:00:00"/>
    <n v="38"/>
    <s v="F"/>
    <x v="3"/>
    <s v="RIO DE JANEIRO"/>
    <m/>
    <n v="75"/>
    <n v="976281191"/>
    <s v="CMDP"/>
    <s v="Sim"/>
    <d v="2026-01-29T00:00:00"/>
    <m/>
    <m/>
    <x v="34"/>
    <d v="2026-01-29T00:00:00"/>
    <x v="4"/>
    <s v="Emagrecimento095696764"/>
    <x v="4"/>
  </r>
  <r>
    <x v="1"/>
    <x v="8"/>
    <s v="Excluído"/>
    <d v="2025-11-10T00:00:00"/>
    <s v="087727822"/>
    <s v="JULIA CECILIA DA SILVA NUNES"/>
    <n v="14399045701"/>
    <d v="1998-06-09T00:00:00"/>
    <n v="27"/>
    <m/>
    <x v="3"/>
    <s v="RIO DE JANEIRO"/>
    <m/>
    <n v="75"/>
    <n v="996891811"/>
    <s v="CMDP"/>
    <s v="Sim"/>
    <m/>
    <m/>
    <m/>
    <x v="59"/>
    <d v="2025-10-16T00:00:00"/>
    <x v="4"/>
    <s v="Emagrecimento087727822"/>
    <x v="1"/>
  </r>
  <r>
    <x v="3"/>
    <x v="8"/>
    <s v="Excluído"/>
    <d v="2026-04-23T00:00:00"/>
    <s v="094938165"/>
    <s v="FUVIA MESQUITA LUSTOSA"/>
    <n v="38423623823"/>
    <d v="1989-05-30T00:00:00"/>
    <n v="37"/>
    <s v="Feminino"/>
    <x v="0"/>
    <s v="SAO PAULO"/>
    <m/>
    <n v="450"/>
    <n v="11912461728"/>
    <s v="CMDP"/>
    <s v="Sim"/>
    <d v="2025-10-08T00:00:00"/>
    <m/>
    <m/>
    <x v="156"/>
    <m/>
    <x v="4"/>
    <s v="Emagrecimento094938165"/>
    <x v="1"/>
  </r>
  <r>
    <x v="1"/>
    <x v="8"/>
    <s v="Excluído"/>
    <d v="2026-01-15T00:00:00"/>
    <s v="093814659"/>
    <s v="DIEGO DE PAULA LIMA COSENSA"/>
    <n v="31708235825"/>
    <d v="1984-06-17T00:00:00"/>
    <n v="41"/>
    <s v="M"/>
    <x v="0"/>
    <s v="SAO PAULO"/>
    <m/>
    <n v="380"/>
    <n v="11913565242"/>
    <s v="CMDP"/>
    <s v="Sim"/>
    <d v="2026-01-16T00:00:00"/>
    <m/>
    <m/>
    <x v="108"/>
    <d v="2026-01-16T00:00:00"/>
    <x v="4"/>
    <s v="Emagrecimento093814659"/>
    <x v="4"/>
  </r>
  <r>
    <x v="1"/>
    <x v="8"/>
    <s v="Excluído"/>
    <d v="2026-01-07T00:00:00"/>
    <s v="328533491"/>
    <s v="DIEGO SOUZA CAMPOY"/>
    <n v="45347273801"/>
    <d v="2005-08-30T00:00:00"/>
    <n v="20"/>
    <s v="M"/>
    <x v="0"/>
    <s v="SAO CAETANO DO SUL"/>
    <m/>
    <n v="400"/>
    <n v="11933528687"/>
    <s v="CMDP"/>
    <s v="Sim"/>
    <d v="2026-01-09T00:00:00"/>
    <m/>
    <m/>
    <x v="109"/>
    <d v="2026-01-09T00:00:00"/>
    <x v="4"/>
    <s v="Emagrecimento328533491"/>
    <x v="4"/>
  </r>
  <r>
    <x v="1"/>
    <x v="8"/>
    <s v="Excluído"/>
    <d v="2026-03-05T00:00:00"/>
    <s v="087445892"/>
    <s v="CIBELE KZECZIK GALHARDO"/>
    <n v="5806629937"/>
    <d v="1986-02-11T00:00:00"/>
    <n v="40"/>
    <s v="F"/>
    <x v="0"/>
    <s v="SAO PAULO"/>
    <m/>
    <n v="400"/>
    <n v="11939405373"/>
    <s v="CMDP"/>
    <s v="Sim"/>
    <d v="2026-03-04T00:00:00"/>
    <m/>
    <m/>
    <x v="63"/>
    <d v="2026-03-04T00:00:00"/>
    <x v="4"/>
    <s v="Emagrecimento087445892"/>
    <x v="3"/>
  </r>
  <r>
    <x v="1"/>
    <x v="8"/>
    <s v="Excluído"/>
    <d v="2026-01-29T00:00:00"/>
    <s v="095126777"/>
    <s v="DEBORA CRISTINA DIAS SANTOS"/>
    <n v="40436078813"/>
    <d v="1990-04-04T00:00:00"/>
    <n v="36"/>
    <s v="F"/>
    <x v="0"/>
    <s v="SAO PAULO"/>
    <m/>
    <n v="200"/>
    <n v="11940691310"/>
    <s v="CMDP"/>
    <s v="Sim"/>
    <d v="2026-01-29T00:00:00"/>
    <m/>
    <m/>
    <x v="140"/>
    <d v="2026-03-23T00:00:00"/>
    <x v="31"/>
    <s v="Emagrecimento095126777"/>
    <x v="4"/>
  </r>
  <r>
    <x v="1"/>
    <x v="8"/>
    <s v="Excluído"/>
    <d v="2025-11-19T00:00:00"/>
    <s v="092885372"/>
    <s v="SERGIO FRANCISCO CORREIA"/>
    <n v="59401443491"/>
    <d v="1975-10-19T00:00:00"/>
    <n v="50"/>
    <m/>
    <x v="0"/>
    <s v="SAO PAULO"/>
    <m/>
    <n v="110"/>
    <n v="11947144130"/>
    <s v="CMDP"/>
    <s v="Sim"/>
    <m/>
    <m/>
    <m/>
    <x v="50"/>
    <d v="2025-11-07T00:00:00"/>
    <x v="4"/>
    <s v="Emagrecimento092885372"/>
    <x v="1"/>
  </r>
  <r>
    <x v="1"/>
    <x v="8"/>
    <s v="Excluído"/>
    <d v="2025-11-10T00:00:00"/>
    <s v="084618099"/>
    <s v="KAREN CRISTINA DE CARVALHO THOMAZ"/>
    <n v="23050024836"/>
    <d v="1989-01-05T00:00:00"/>
    <n v="37"/>
    <m/>
    <x v="0"/>
    <s v="SAO PAULO"/>
    <m/>
    <n v="300"/>
    <n v="11949443750"/>
    <s v="CMDP"/>
    <s v="Sim"/>
    <m/>
    <m/>
    <m/>
    <x v="134"/>
    <d v="2025-10-28T00:00:00"/>
    <x v="4"/>
    <s v="Emagrecimento084618099"/>
    <x v="1"/>
  </r>
  <r>
    <x v="1"/>
    <x v="8"/>
    <s v="Excluído"/>
    <d v="2025-12-11T00:00:00"/>
    <s v="095074681"/>
    <s v="CAMILA MEDEIROS DA SILVA"/>
    <n v="41005819807"/>
    <d v="1992-06-15T00:00:00"/>
    <n v="33"/>
    <s v="F"/>
    <x v="0"/>
    <s v="SAO PAULO"/>
    <m/>
    <n v="380"/>
    <n v="11953513974"/>
    <s v="Conexa"/>
    <s v="Sim"/>
    <d v="2025-12-17T00:00:00"/>
    <m/>
    <m/>
    <x v="2"/>
    <d v="2001-01-01T00:00:00"/>
    <x v="1"/>
    <s v="Emagrecimento095074681"/>
    <x v="1"/>
  </r>
  <r>
    <x v="1"/>
    <x v="8"/>
    <s v="Excluído"/>
    <d v="2026-02-05T00:00:00"/>
    <s v="082923964"/>
    <s v="ANA HILDA DRUMOND LAGES CATTUS"/>
    <n v="27109899802"/>
    <d v="1980-01-25T00:00:00"/>
    <n v="46"/>
    <s v="F"/>
    <x v="0"/>
    <s v="SAO PAULO"/>
    <m/>
    <n v="400"/>
    <n v="11954236060"/>
    <s v="CMDP"/>
    <s v="Sim"/>
    <d v="2026-02-05T00:00:00"/>
    <m/>
    <m/>
    <x v="12"/>
    <d v="2026-02-12T00:00:00"/>
    <x v="22"/>
    <s v="Emagrecimento082923964"/>
    <x v="3"/>
  </r>
  <r>
    <x v="4"/>
    <x v="8"/>
    <s v="Excluído"/>
    <d v="2026-05-18T00:00:00"/>
    <s v="087903310"/>
    <s v="MARIA EDUARDA DOS SANTOS SANTANA"/>
    <n v="54865652833"/>
    <d v="2005-10-25T00:00:00"/>
    <n v="20"/>
    <s v="Feminino"/>
    <x v="0"/>
    <s v="SAO BERNARDO DO CAMPO"/>
    <m/>
    <n v="50"/>
    <n v="11958600768"/>
    <s v="CMDP"/>
    <s v="Sim"/>
    <d v="2026-03-31T00:00:00"/>
    <m/>
    <m/>
    <x v="79"/>
    <m/>
    <x v="1"/>
    <s v="Emagrecimento087903310"/>
    <x v="5"/>
  </r>
  <r>
    <x v="1"/>
    <x v="8"/>
    <s v="Excluído"/>
    <d v="2026-03-12T00:00:00"/>
    <s v="093920491"/>
    <s v="TELMA AGUIAR SANTOS"/>
    <n v="22178372813"/>
    <d v="1979-06-24T00:00:00"/>
    <n v="46"/>
    <s v="F"/>
    <x v="0"/>
    <s v="SAO BERNARDO DO CAMPO"/>
    <m/>
    <n v="380"/>
    <n v="11960943468"/>
    <s v="CMDP"/>
    <s v="Sim"/>
    <d v="2026-03-17T00:00:00"/>
    <m/>
    <m/>
    <x v="13"/>
    <d v="2026-03-17T00:00:00"/>
    <x v="4"/>
    <s v="Emagrecimento093920491"/>
    <x v="2"/>
  </r>
  <r>
    <x v="4"/>
    <x v="8"/>
    <s v="Excluído"/>
    <d v="2026-05-11T00:00:00"/>
    <s v="087791828"/>
    <s v="SILMARA MATIAS RIBEIRO DE SOUZA"/>
    <n v="37679064814"/>
    <d v="1989-03-16T00:00:00"/>
    <n v="37"/>
    <s v="Feminino"/>
    <x v="0"/>
    <s v="DIADEMA"/>
    <m/>
    <n v="300"/>
    <n v="11962403668"/>
    <s v="CMDP"/>
    <s v="Sim"/>
    <d v="2026-03-31T00:00:00"/>
    <m/>
    <m/>
    <x v="94"/>
    <m/>
    <x v="1"/>
    <s v="Emagrecimento087791828"/>
    <x v="1"/>
  </r>
  <r>
    <x v="1"/>
    <x v="8"/>
    <s v="Excluído"/>
    <d v="2025-11-18T00:00:00"/>
    <s v="087787336"/>
    <s v="Simone Silva dos Santos"/>
    <n v="5607412431"/>
    <d v="1987-01-03T00:00:00"/>
    <n v="39"/>
    <m/>
    <x v="0"/>
    <s v="SAO PAULO"/>
    <m/>
    <n v="60"/>
    <n v="11964348694"/>
    <s v="CMDP"/>
    <s v="Sim"/>
    <m/>
    <m/>
    <m/>
    <x v="15"/>
    <d v="2025-11-21T00:00:00"/>
    <x v="4"/>
    <s v="Emagrecimento087787336"/>
    <x v="1"/>
  </r>
  <r>
    <x v="1"/>
    <x v="8"/>
    <s v="Excluído"/>
    <d v="2025-11-24T00:00:00"/>
    <s v="095027152"/>
    <s v="JAQUELINE DE SOUZA ARAUJO"/>
    <n v="44030105807"/>
    <d v="1996-06-18T00:00:00"/>
    <n v="29"/>
    <s v="F"/>
    <x v="0"/>
    <s v="SAO PAULO"/>
    <m/>
    <n v="450"/>
    <n v="11964739321"/>
    <s v="Conexa"/>
    <s v="Sim"/>
    <d v="2025-11-26T00:00:00"/>
    <m/>
    <m/>
    <x v="43"/>
    <m/>
    <x v="1"/>
    <s v="Emagrecimento095027152"/>
    <x v="1"/>
  </r>
  <r>
    <x v="4"/>
    <x v="8"/>
    <s v="Excluído"/>
    <d v="2026-05-11T00:00:00"/>
    <s v="094917988"/>
    <s v="LUANA RODRIGUES DE SOUSA"/>
    <n v="38625020828"/>
    <d v="1990-01-16T00:00:00"/>
    <n v="36"/>
    <s v="Feminino"/>
    <x v="0"/>
    <s v="BARUERI"/>
    <m/>
    <n v="80"/>
    <n v="11965828295"/>
    <s v="CMDP"/>
    <s v="Sim"/>
    <d v="2026-03-31T00:00:00"/>
    <m/>
    <m/>
    <x v="94"/>
    <m/>
    <x v="1"/>
    <s v="Emagrecimento094917988"/>
    <x v="1"/>
  </r>
  <r>
    <x v="4"/>
    <x v="8"/>
    <s v="Excluído"/>
    <d v="2026-04-23T00:00:00"/>
    <s v="093962281"/>
    <s v="ANA CAROLINE DE SOUZA RODRIGUES"/>
    <n v="16304184719"/>
    <d v="1994-09-29T00:00:00"/>
    <n v="31"/>
    <s v="Feminino"/>
    <x v="0"/>
    <s v="SAO PAULO"/>
    <m/>
    <n v="380"/>
    <n v="11966375175"/>
    <s v="CMDP"/>
    <s v="Sim"/>
    <d v="2025-06-05T00:00:00"/>
    <m/>
    <m/>
    <x v="189"/>
    <m/>
    <x v="4"/>
    <s v="Emagrecimento093962281"/>
    <x v="1"/>
  </r>
  <r>
    <x v="1"/>
    <x v="8"/>
    <s v="Excluído"/>
    <d v="2025-11-13T00:00:00"/>
    <s v="092963329"/>
    <s v="MARCIO RODRIGO JUSTO DO AMARAL"/>
    <n v="17661774844"/>
    <d v="1977-06-11T00:00:00"/>
    <n v="48"/>
    <m/>
    <x v="0"/>
    <s v="SAO PAULO"/>
    <m/>
    <n v="500"/>
    <n v="11967230524"/>
    <s v="CMDP"/>
    <s v="Sim"/>
    <m/>
    <m/>
    <m/>
    <x v="28"/>
    <d v="2025-11-14T00:00:00"/>
    <x v="4"/>
    <s v="Emagrecimento092963329"/>
    <x v="1"/>
  </r>
  <r>
    <x v="1"/>
    <x v="8"/>
    <s v="Excluído"/>
    <d v="2025-11-10T00:00:00"/>
    <s v="088281443"/>
    <s v="MARIANA ALENCAR SILVA"/>
    <n v="35875983809"/>
    <d v="1988-02-25T00:00:00"/>
    <n v="38"/>
    <m/>
    <x v="0"/>
    <s v="SAO PAULO"/>
    <m/>
    <n v="750"/>
    <n v="11967633837"/>
    <s v="CMDP"/>
    <s v="Sim"/>
    <m/>
    <m/>
    <m/>
    <x v="161"/>
    <d v="2025-10-21T00:00:00"/>
    <x v="1"/>
    <s v="Emagrecimento088281443"/>
    <x v="1"/>
  </r>
  <r>
    <x v="1"/>
    <x v="8"/>
    <s v="Excluído"/>
    <d v="2025-11-10T00:00:00"/>
    <s v="089902593"/>
    <s v="Samantha Gimenes Batista"/>
    <n v="35640218843"/>
    <d v="1985-07-03T00:00:00"/>
    <n v="40"/>
    <m/>
    <x v="0"/>
    <s v="SUZANO"/>
    <m/>
    <n v="380"/>
    <n v="11969301051"/>
    <s v="CMDP"/>
    <s v="Sim"/>
    <m/>
    <m/>
    <m/>
    <x v="154"/>
    <d v="2025-10-20T00:00:00"/>
    <x v="1"/>
    <s v="Emagrecimento089902593"/>
    <x v="1"/>
  </r>
  <r>
    <x v="3"/>
    <x v="8"/>
    <s v="Excluído"/>
    <d v="2026-03-03T00:00:00"/>
    <s v="088935923"/>
    <s v="Renato Pires Da Silva"/>
    <n v="16593557889"/>
    <d v="1973-02-23T00:00:00"/>
    <n v="53"/>
    <m/>
    <x v="0"/>
    <s v="OSASCO"/>
    <m/>
    <n v="380"/>
    <n v="11969735036"/>
    <s v="CMDP"/>
    <s v="Sim"/>
    <d v="2026-01-30T00:00:00"/>
    <m/>
    <m/>
    <x v="49"/>
    <m/>
    <x v="22"/>
    <s v="Emagrecimento088935923"/>
    <x v="4"/>
  </r>
  <r>
    <x v="4"/>
    <x v="8"/>
    <s v="Excluído"/>
    <d v="2026-05-11T00:00:00"/>
    <s v="087903309"/>
    <s v="SONIA APARECIDA DOS SANTOS SANTANA"/>
    <n v="16358122835"/>
    <d v="1971-10-13T00:00:00"/>
    <n v="54"/>
    <s v="Feminino"/>
    <x v="0"/>
    <s v="SAO BERNARDO DO CAMPO"/>
    <m/>
    <n v="50"/>
    <n v="11971332818"/>
    <s v="CMDP"/>
    <s v="Sim"/>
    <d v="2026-03-31T00:00:00"/>
    <m/>
    <m/>
    <x v="94"/>
    <m/>
    <x v="1"/>
    <s v="Emagrecimento087903309"/>
    <x v="1"/>
  </r>
  <r>
    <x v="3"/>
    <x v="8"/>
    <s v="Excluído"/>
    <d v="2026-03-03T00:00:00"/>
    <s v="087714281"/>
    <s v="Ygor Moreira Dos Santos"/>
    <n v="50258047879"/>
    <d v="2026-01-29T00:00:00"/>
    <n v="0"/>
    <m/>
    <x v="0"/>
    <s v="ITAPEVI"/>
    <m/>
    <n v="380"/>
    <n v="11971590698"/>
    <s v="CMDP"/>
    <s v="Sim"/>
    <d v="2026-01-29T00:00:00"/>
    <m/>
    <m/>
    <x v="34"/>
    <m/>
    <x v="22"/>
    <s v="Emagrecimento087714281"/>
    <x v="4"/>
  </r>
  <r>
    <x v="1"/>
    <x v="8"/>
    <s v="Excluído"/>
    <d v="2026-02-05T00:00:00"/>
    <s v="085773513"/>
    <s v="SANDRA REGINA PINHEIRO DEL BUSSO"/>
    <n v="17461972855"/>
    <d v="1974-04-26T00:00:00"/>
    <n v="52"/>
    <s v="F"/>
    <x v="0"/>
    <s v="SAO PAULO"/>
    <m/>
    <n v="60"/>
    <n v="11972604566"/>
    <s v="CMDP"/>
    <s v="Sim"/>
    <d v="2026-02-05T00:00:00"/>
    <m/>
    <m/>
    <x v="85"/>
    <d v="2026-02-05T00:00:00"/>
    <x v="4"/>
    <s v="Emagrecimento085773513"/>
    <x v="3"/>
  </r>
  <r>
    <x v="1"/>
    <x v="8"/>
    <s v="Excluído"/>
    <d v="2025-12-17T00:00:00"/>
    <s v="093822726"/>
    <s v="ROMERO MANOEL ALVES NUNES"/>
    <n v="22524660818"/>
    <d v="1983-03-30T00:00:00"/>
    <n v="43"/>
    <s v="M"/>
    <x v="0"/>
    <s v="SAO PAULO"/>
    <m/>
    <n v="450"/>
    <n v="11973625602"/>
    <s v="CMDP"/>
    <s v="Sim"/>
    <d v="2025-12-17T00:00:00"/>
    <m/>
    <m/>
    <x v="23"/>
    <d v="2025-12-17T00:00:00"/>
    <x v="4"/>
    <s v="Emagrecimento093822726"/>
    <x v="1"/>
  </r>
  <r>
    <x v="1"/>
    <x v="8"/>
    <s v="Excluído"/>
    <d v="2025-11-26T00:00:00"/>
    <s v="080996722"/>
    <s v="ADRIANA RODRIGUES PESSOA"/>
    <n v="5338222973"/>
    <d v="1981-06-21T00:00:00"/>
    <n v="44"/>
    <m/>
    <x v="0"/>
    <s v="SAO PAULO"/>
    <m/>
    <n v="380"/>
    <n v="11975146865"/>
    <s v="CMDP"/>
    <s v="Sim"/>
    <m/>
    <m/>
    <m/>
    <x v="19"/>
    <d v="2025-11-26T00:00:00"/>
    <x v="4"/>
    <s v="Emagrecimento080996722"/>
    <x v="1"/>
  </r>
  <r>
    <x v="1"/>
    <x v="8"/>
    <s v="Excluído"/>
    <d v="2025-11-26T00:00:00"/>
    <s v="093589786"/>
    <s v="LARISSA DE ALMEIDA"/>
    <n v="36974104820"/>
    <d v="1988-08-18T00:00:00"/>
    <n v="37"/>
    <m/>
    <x v="0"/>
    <s v="MAUA"/>
    <m/>
    <n v="60"/>
    <n v="11975525332"/>
    <s v="CMDP"/>
    <s v="Sim"/>
    <m/>
    <m/>
    <m/>
    <x v="19"/>
    <d v="2025-11-27T00:00:00"/>
    <x v="4"/>
    <s v="Emagrecimento093589786"/>
    <x v="1"/>
  </r>
  <r>
    <x v="1"/>
    <x v="8"/>
    <s v="Excluído"/>
    <d v="2026-01-12T00:00:00"/>
    <s v="085526986"/>
    <s v="MARIA DAS DORES LINS BORSATTI"/>
    <n v="13612836889"/>
    <d v="1972-06-21T00:00:00"/>
    <n v="53"/>
    <s v="F"/>
    <x v="0"/>
    <s v="SAO PAULO"/>
    <m/>
    <n v="380"/>
    <n v="11976167334"/>
    <s v="CMDP"/>
    <s v="Sim"/>
    <m/>
    <m/>
    <m/>
    <x v="46"/>
    <m/>
    <x v="4"/>
    <s v="Emagrecimento085526986"/>
    <x v="4"/>
  </r>
  <r>
    <x v="1"/>
    <x v="8"/>
    <s v="Excluído"/>
    <d v="2026-02-05T00:00:00"/>
    <s v="087301963"/>
    <s v="VALDENICE SILVA DE JESUS"/>
    <n v="25491826855"/>
    <d v="1977-05-30T00:00:00"/>
    <n v="49"/>
    <s v="F"/>
    <x v="0"/>
    <s v="SAO PAULO"/>
    <m/>
    <n v="80"/>
    <n v="11976650699"/>
    <s v="CMDP"/>
    <s v="Sim"/>
    <d v="2026-02-05T00:00:00"/>
    <m/>
    <m/>
    <x v="61"/>
    <d v="2001-01-01T00:00:00"/>
    <x v="12"/>
    <s v="Emagrecimento087301963"/>
    <x v="3"/>
  </r>
  <r>
    <x v="1"/>
    <x v="8"/>
    <s v="Excluído"/>
    <d v="2026-01-06T00:00:00"/>
    <s v="089292882"/>
    <s v="PATRICIA SANTIAGO SOUTO ANDRIOLI"/>
    <n v="14537280824"/>
    <d v="1970-07-14T00:00:00"/>
    <n v="55"/>
    <s v="F"/>
    <x v="0"/>
    <s v="GUARULHOS"/>
    <m/>
    <n v="60"/>
    <n v="11978395551"/>
    <s v="CMDP"/>
    <s v="Sim"/>
    <d v="2026-01-08T00:00:00"/>
    <m/>
    <m/>
    <x v="45"/>
    <d v="2026-01-08T00:00:00"/>
    <x v="4"/>
    <s v="Emagrecimento089292882"/>
    <x v="4"/>
  </r>
  <r>
    <x v="1"/>
    <x v="8"/>
    <s v="Excluído"/>
    <d v="2025-11-18T00:00:00"/>
    <s v="086484621"/>
    <s v="María Lino dos Santos"/>
    <n v="46305429812"/>
    <d v="1996-11-14T00:00:00"/>
    <n v="29"/>
    <m/>
    <x v="0"/>
    <s v="SAO PAULO"/>
    <m/>
    <n v="380"/>
    <n v="11978786156"/>
    <s v="CMDP"/>
    <s v="Sim"/>
    <m/>
    <m/>
    <m/>
    <x v="15"/>
    <d v="2025-11-19T00:00:00"/>
    <x v="4"/>
    <s v="Emagrecimento086484621"/>
    <x v="1"/>
  </r>
  <r>
    <x v="1"/>
    <x v="8"/>
    <s v="Excluído"/>
    <d v="2025-11-19T00:00:00"/>
    <s v="094436795"/>
    <s v="Tatiane dos Santos Moraes"/>
    <n v="34607522899"/>
    <d v="1986-01-10T00:00:00"/>
    <n v="40"/>
    <m/>
    <x v="0"/>
    <s v="SAO PAULO"/>
    <m/>
    <n v="60"/>
    <n v="11981771691"/>
    <s v="CMDP"/>
    <s v="Sim"/>
    <m/>
    <m/>
    <m/>
    <x v="50"/>
    <d v="2025-11-06T00:00:00"/>
    <x v="4"/>
    <s v="Emagrecimento094436795"/>
    <x v="1"/>
  </r>
  <r>
    <x v="3"/>
    <x v="8"/>
    <s v="Excluído"/>
    <d v="2026-04-23T00:00:00"/>
    <s v="094758356"/>
    <s v="AMANDA DE FREITAS CAVALCANTE"/>
    <n v="34982277850"/>
    <d v="1987-11-22T00:00:00"/>
    <n v="38"/>
    <s v="Feminino"/>
    <x v="0"/>
    <s v="SANTO ANDRE"/>
    <m/>
    <n v="450"/>
    <n v="11983406772"/>
    <s v="CMDP"/>
    <s v="Sim"/>
    <d v="2025-09-18T00:00:00"/>
    <m/>
    <m/>
    <x v="138"/>
    <m/>
    <x v="4"/>
    <s v="Emagrecimento094758356"/>
    <x v="1"/>
  </r>
  <r>
    <x v="3"/>
    <x v="8"/>
    <s v="Excluído"/>
    <d v="2026-04-23T00:00:00"/>
    <s v="086175271"/>
    <s v="ANALU RODRIGUES AUGUSTO RIZZO"/>
    <n v="27405502865"/>
    <d v="1979-06-10T00:00:00"/>
    <n v="46"/>
    <s v="Feminino"/>
    <x v="0"/>
    <s v="GUARULHOS"/>
    <m/>
    <n v="380"/>
    <n v="11984267984"/>
    <s v="CMDP"/>
    <s v="Sim"/>
    <d v="2025-09-24T00:00:00"/>
    <m/>
    <m/>
    <x v="124"/>
    <m/>
    <x v="4"/>
    <s v="Emagrecimento086175271"/>
    <x v="1"/>
  </r>
  <r>
    <x v="1"/>
    <x v="8"/>
    <s v="Excluído"/>
    <d v="2025-12-29T00:00:00"/>
    <s v="095873456"/>
    <s v="ANA CAROLINA PEREIRA RODRIGUES DE ARAUJO"/>
    <n v="43430832845"/>
    <d v="1995-10-27T00:00:00"/>
    <n v="30"/>
    <s v="F"/>
    <x v="0"/>
    <s v="SAO PAULO"/>
    <m/>
    <n v="450"/>
    <n v="11984278342"/>
    <s v="CMDP"/>
    <s v="Sim"/>
    <d v="2026-12-26T00:00:00"/>
    <m/>
    <m/>
    <x v="31"/>
    <d v="2026-12-26T00:00:00"/>
    <x v="4"/>
    <s v="Emagrecimento095873456"/>
    <x v="1"/>
  </r>
  <r>
    <x v="1"/>
    <x v="8"/>
    <s v="Excluído"/>
    <d v="2025-10-27T00:00:00"/>
    <s v="094609290"/>
    <s v="KIMBERLY LAINO VAZ DE OLIVEIRA"/>
    <n v="46366048819"/>
    <s v="09/10/1997 "/>
    <e v="#VALUE!"/>
    <s v="F"/>
    <x v="0"/>
    <s v="SAO PAULO"/>
    <m/>
    <n v="40"/>
    <n v="11984497724"/>
    <s v="Conexa"/>
    <s v="Sim"/>
    <d v="2025-10-30T00:00:00"/>
    <m/>
    <m/>
    <x v="134"/>
    <d v="2025-10-17T00:00:00"/>
    <x v="0"/>
    <s v="Emagrecimento094609290"/>
    <x v="1"/>
  </r>
  <r>
    <x v="1"/>
    <x v="8"/>
    <s v="Excluído"/>
    <d v="2025-11-25T00:00:00"/>
    <s v="076263839"/>
    <s v="Regina Lucia dos Santos de Moraes"/>
    <n v="25765882803"/>
    <d v="1972-02-01T00:00:00"/>
    <n v="54"/>
    <s v="F"/>
    <x v="0"/>
    <s v="SAO PAULO"/>
    <m/>
    <n v="50"/>
    <n v="11985701175"/>
    <s v="Conexa"/>
    <s v="Sim"/>
    <d v="2025-11-26T00:00:00"/>
    <m/>
    <m/>
    <x v="25"/>
    <d v="2025-12-22T00:00:00"/>
    <x v="13"/>
    <s v="Emagrecimento076263839"/>
    <x v="1"/>
  </r>
  <r>
    <x v="1"/>
    <x v="8"/>
    <s v="Excluído"/>
    <d v="2025-11-27T00:00:00"/>
    <s v="083159424"/>
    <s v="ANGELA APARECIDA DA SILVA"/>
    <n v="31197843892"/>
    <d v="1983-01-26T00:00:00"/>
    <n v="43"/>
    <s v="F"/>
    <x v="0"/>
    <s v="GUARULHOS"/>
    <m/>
    <n v="380"/>
    <n v="11985823462"/>
    <s v="Conexa"/>
    <s v="Sim"/>
    <d v="2025-12-03T00:00:00"/>
    <m/>
    <m/>
    <x v="30"/>
    <d v="2025-11-28T00:00:00"/>
    <x v="8"/>
    <s v="Emagrecimento083159424"/>
    <x v="1"/>
  </r>
  <r>
    <x v="1"/>
    <x v="8"/>
    <s v="Excluído"/>
    <d v="2025-11-11T00:00:00"/>
    <s v="083159906"/>
    <s v="MAURICIO DE OLIVEIRA DOS SANTOS LIMA"/>
    <n v="36024793820"/>
    <d v="1988-07-04T00:00:00"/>
    <n v="37"/>
    <m/>
    <x v="0"/>
    <s v="GUARULHOS"/>
    <m/>
    <n v="380"/>
    <n v="11985823462"/>
    <s v="CMDP"/>
    <s v="Sim"/>
    <m/>
    <m/>
    <m/>
    <x v="17"/>
    <d v="2025-11-12T00:00:00"/>
    <x v="4"/>
    <s v="Emagrecimento083159906"/>
    <x v="1"/>
  </r>
  <r>
    <x v="1"/>
    <x v="8"/>
    <s v="Excluído"/>
    <d v="2026-03-23T00:00:00"/>
    <s v="081467537"/>
    <s v="JACKSON DOS SANTOS SOARES"/>
    <n v="33337717802"/>
    <d v="1986-01-18T00:00:00"/>
    <n v="40"/>
    <s v="M"/>
    <x v="0"/>
    <s v="SAO PAULO"/>
    <m/>
    <n v="60"/>
    <n v="11986373115"/>
    <s v="CMDP"/>
    <s v="Sim"/>
    <d v="2026-03-23T00:00:00"/>
    <m/>
    <m/>
    <x v="32"/>
    <d v="2026-03-25T00:00:00"/>
    <x v="4"/>
    <s v="Emagrecimento081467537"/>
    <x v="2"/>
  </r>
  <r>
    <x v="1"/>
    <x v="8"/>
    <s v="Excluído"/>
    <d v="2026-01-20T00:00:00"/>
    <s v="095919166"/>
    <s v="MARCIO HENRIQUE ZAPALLA"/>
    <n v="33901102833"/>
    <d v="1984-11-23T00:00:00"/>
    <n v="41"/>
    <s v="M"/>
    <x v="0"/>
    <s v="VINHEDO"/>
    <m/>
    <n v="60"/>
    <n v="11986379705"/>
    <s v="CMDP"/>
    <s v="Sim"/>
    <d v="2026-01-22T00:00:00"/>
    <m/>
    <m/>
    <x v="64"/>
    <d v="2026-01-22T00:00:00"/>
    <x v="4"/>
    <s v="Emagrecimento095919166"/>
    <x v="4"/>
  </r>
  <r>
    <x v="1"/>
    <x v="8"/>
    <s v="Excluído"/>
    <d v="2025-12-15T00:00:00"/>
    <s v="093795128"/>
    <s v="DANIELLE ACENCO DE CASTRO"/>
    <n v="42494050871"/>
    <d v="1993-08-12T00:00:00"/>
    <n v="32"/>
    <s v="F"/>
    <x v="0"/>
    <s v="SANTO ANDRE"/>
    <m/>
    <n v="60"/>
    <n v="11986392581"/>
    <s v="Conexa"/>
    <s v="Sim"/>
    <d v="2025-12-17T00:00:00"/>
    <m/>
    <m/>
    <x v="170"/>
    <d v="2025-01-23T00:00:00"/>
    <x v="26"/>
    <s v="Emagrecimento093795128"/>
    <x v="1"/>
  </r>
  <r>
    <x v="1"/>
    <x v="8"/>
    <s v="Excluído"/>
    <d v="2025-11-10T00:00:00"/>
    <s v="095053761"/>
    <s v="WILLIAM BEZERRA DA CRUZ VIEIRA"/>
    <n v="40508989850"/>
    <d v="1991-05-03T00:00:00"/>
    <n v="35"/>
    <m/>
    <x v="0"/>
    <s v="SAO PAULO"/>
    <m/>
    <n v="60"/>
    <n v="11986774919"/>
    <s v="CMDP"/>
    <s v="Sim"/>
    <m/>
    <m/>
    <m/>
    <x v="154"/>
    <d v="2025-10-30T00:00:00"/>
    <x v="4"/>
    <s v="Emagrecimento095053761"/>
    <x v="1"/>
  </r>
  <r>
    <x v="1"/>
    <x v="8"/>
    <s v="Excluído"/>
    <d v="2025-12-01T00:00:00"/>
    <s v="083919524"/>
    <s v="Sara Cristina de Oliveira"/>
    <n v="45125146862"/>
    <d v="1996-09-24T00:00:00"/>
    <n v="29"/>
    <m/>
    <x v="0"/>
    <s v="CAIEIRAS"/>
    <m/>
    <n v="380"/>
    <n v="11987830475"/>
    <s v="CMDP"/>
    <s v="Sim"/>
    <d v="2025-11-28T00:00:00"/>
    <m/>
    <m/>
    <x v="83"/>
    <d v="2025-11-28T00:00:00"/>
    <x v="4"/>
    <s v="Emagrecimento083919524"/>
    <x v="1"/>
  </r>
  <r>
    <x v="1"/>
    <x v="8"/>
    <s v="Excluído"/>
    <d v="2025-11-10T00:00:00"/>
    <s v="084801912"/>
    <s v="VANESSA SOARES DE LIMA MALHEIROS"/>
    <n v="33724030886"/>
    <d v="1986-04-02T00:00:00"/>
    <n v="40"/>
    <s v="F"/>
    <x v="0"/>
    <s v="CARAPICUIBA"/>
    <m/>
    <n v="400"/>
    <n v="11988282164"/>
    <s v="Conexa"/>
    <s v="Sim"/>
    <d v="2025-11-05T00:00:00"/>
    <m/>
    <m/>
    <x v="134"/>
    <d v="2025-10-18T00:00:00"/>
    <x v="12"/>
    <s v="Emagrecimento084801912"/>
    <x v="1"/>
  </r>
  <r>
    <x v="1"/>
    <x v="8"/>
    <s v="Excluído"/>
    <d v="2026-01-12T00:00:00"/>
    <s v="078389818"/>
    <s v="THIAGO ROBERTO PAIVA GARCIA"/>
    <n v="31426780850"/>
    <d v="1979-10-06T00:00:00"/>
    <n v="46"/>
    <s v="M"/>
    <x v="0"/>
    <s v="SAO PAULO"/>
    <m/>
    <n v="750"/>
    <n v="11988522161"/>
    <s v="CMDP"/>
    <s v="Sim"/>
    <d v="2026-01-12T00:00:00"/>
    <m/>
    <m/>
    <x v="46"/>
    <d v="2026-01-15T00:00:00"/>
    <x v="22"/>
    <s v="Emagrecimento078389818"/>
    <x v="4"/>
  </r>
  <r>
    <x v="1"/>
    <x v="8"/>
    <s v="Excluído"/>
    <d v="2026-01-26T00:00:00"/>
    <s v="093928651"/>
    <s v="CLEIDE REGINA MATOS DOS SANTOS SOUZA"/>
    <n v="10454910800"/>
    <d v="1968-08-20T00:00:00"/>
    <n v="57"/>
    <s v="F"/>
    <x v="0"/>
    <s v="SAO PAULO"/>
    <m/>
    <n v="380"/>
    <n v="11989866880"/>
    <s v="CMDP"/>
    <s v="Sim"/>
    <d v="2026-01-26T00:00:00"/>
    <m/>
    <m/>
    <x v="126"/>
    <d v="2026-01-26T00:00:00"/>
    <x v="4"/>
    <s v="Emagrecimento093928651"/>
    <x v="4"/>
  </r>
  <r>
    <x v="1"/>
    <x v="8"/>
    <s v="Excluído"/>
    <d v="2026-01-14T00:00:00"/>
    <s v="087198849"/>
    <s v="CAROLINA KEROLIN GREJAMIN MARQUES"/>
    <n v="39412879822"/>
    <d v="1994-03-19T00:00:00"/>
    <n v="32"/>
    <s v="F"/>
    <x v="0"/>
    <s v="SAO PAULO"/>
    <m/>
    <n v="380"/>
    <n v="11990135354"/>
    <s v="CMDP"/>
    <s v="Sim"/>
    <d v="2026-01-16T00:00:00"/>
    <m/>
    <m/>
    <x v="33"/>
    <d v="2026-01-16T00:00:00"/>
    <x v="4"/>
    <s v="Emagrecimento087198849"/>
    <x v="4"/>
  </r>
  <r>
    <x v="3"/>
    <x v="8"/>
    <s v="Excluído"/>
    <d v="2026-04-23T00:00:00"/>
    <s v="088084984"/>
    <s v="JANAINA FORCINETTI"/>
    <n v="15404469803"/>
    <d v="1976-01-04T00:00:00"/>
    <n v="50"/>
    <s v="Feminino"/>
    <x v="0"/>
    <s v="SAO PAULO"/>
    <m/>
    <n v="400"/>
    <n v="11991213771"/>
    <s v="CMDP"/>
    <s v="Sim"/>
    <d v="2025-09-04T00:00:00"/>
    <m/>
    <m/>
    <x v="148"/>
    <m/>
    <x v="8"/>
    <s v="Emagrecimento088084984"/>
    <x v="1"/>
  </r>
  <r>
    <x v="1"/>
    <x v="8"/>
    <s v="Excluído"/>
    <d v="2025-11-12T00:00:00"/>
    <s v="079335148"/>
    <s v="JOSE EMILIO DE BARROS"/>
    <n v="4780273897"/>
    <d v="1958-06-07T00:00:00"/>
    <n v="67"/>
    <s v="M"/>
    <x v="0"/>
    <s v="SAO PAULO"/>
    <m/>
    <n v="800"/>
    <n v="11993187004"/>
    <s v="Conexa"/>
    <s v="Sim"/>
    <d v="2025-11-12T00:00:00"/>
    <m/>
    <m/>
    <x v="130"/>
    <d v="2025-11-12T00:00:00"/>
    <x v="25"/>
    <s v="Emagrecimento079335148"/>
    <x v="1"/>
  </r>
  <r>
    <x v="1"/>
    <x v="8"/>
    <s v="Excluído"/>
    <d v="2025-11-10T00:00:00"/>
    <s v="085013858"/>
    <s v="Ideli Pirani Ferreira"/>
    <n v="28442117806"/>
    <d v="1981-09-09T00:00:00"/>
    <n v="44"/>
    <m/>
    <x v="0"/>
    <s v="SAO PAULO"/>
    <m/>
    <n v="500"/>
    <n v="11994472970"/>
    <s v="CMDP"/>
    <s v="Sim"/>
    <m/>
    <m/>
    <m/>
    <x v="168"/>
    <d v="2025-11-06T00:00:00"/>
    <x v="4"/>
    <s v="Emagrecimento085013858"/>
    <x v="1"/>
  </r>
  <r>
    <x v="1"/>
    <x v="8"/>
    <s v="Excluído"/>
    <d v="2025-11-10T00:00:00"/>
    <s v="093920090"/>
    <s v="MARIA EDUARDA DE OLIVEIRA GIMENE"/>
    <n v="46791882867"/>
    <d v="2005-02-11T00:00:00"/>
    <n v="21"/>
    <m/>
    <x v="0"/>
    <s v="SAO PAULO"/>
    <m/>
    <n v="400"/>
    <n v="11994719889"/>
    <s v="CMDP"/>
    <s v="Sim"/>
    <m/>
    <m/>
    <m/>
    <x v="156"/>
    <d v="2025-10-14T00:00:00"/>
    <x v="4"/>
    <s v="Emagrecimento093920090"/>
    <x v="1"/>
  </r>
  <r>
    <x v="1"/>
    <x v="8"/>
    <s v="Excluído"/>
    <d v="2025-11-10T00:00:00"/>
    <s v="094622375"/>
    <s v="SILVIO MATHEUS BAPTISTA JUNIOR"/>
    <n v="34592271840"/>
    <d v="1985-09-12T00:00:00"/>
    <n v="40"/>
    <m/>
    <x v="0"/>
    <s v="SAO PAULO"/>
    <m/>
    <n v="60"/>
    <n v="11994883265"/>
    <s v="CMDP"/>
    <s v="Sim"/>
    <m/>
    <m/>
    <m/>
    <x v="152"/>
    <m/>
    <x v="1"/>
    <s v="Emagrecimento094622375"/>
    <x v="1"/>
  </r>
  <r>
    <x v="1"/>
    <x v="8"/>
    <s v="Excluído"/>
    <d v="2025-11-10T00:00:00"/>
    <s v="078386048"/>
    <s v="GISELE CRISTINA BARRIANI"/>
    <n v="29404554812"/>
    <d v="1980-07-26T00:00:00"/>
    <n v="45"/>
    <m/>
    <x v="0"/>
    <s v="SAO PAULO"/>
    <m/>
    <n v="500"/>
    <n v="11996004398"/>
    <s v="CMDP"/>
    <s v="Sim"/>
    <m/>
    <m/>
    <m/>
    <x v="147"/>
    <d v="2025-10-30T00:00:00"/>
    <x v="4"/>
    <s v="Emagrecimento078386048"/>
    <x v="1"/>
  </r>
  <r>
    <x v="1"/>
    <x v="8"/>
    <s v="Excluído"/>
    <d v="2026-01-20T00:00:00"/>
    <s v="094271896"/>
    <s v="SABRINA SCHINEIDER NUNES"/>
    <n v="43457239819"/>
    <d v="2003-10-05T00:00:00"/>
    <n v="22"/>
    <s v="F"/>
    <x v="0"/>
    <s v="SAO PAULO"/>
    <m/>
    <n v="380"/>
    <n v="11996904723"/>
    <s v="CMDP"/>
    <s v="Sim"/>
    <d v="2026-01-22T00:00:00"/>
    <m/>
    <m/>
    <x v="64"/>
    <d v="2026-01-22T00:00:00"/>
    <x v="4"/>
    <s v="Emagrecimento094271896"/>
    <x v="4"/>
  </r>
  <r>
    <x v="1"/>
    <x v="8"/>
    <s v="Excluído"/>
    <d v="2026-01-22T00:00:00"/>
    <s v="936466391"/>
    <s v="FELIPE AUGUSTO PINHEIRO"/>
    <n v="33739341840"/>
    <d v="1991-01-24T00:00:00"/>
    <n v="35"/>
    <s v="M"/>
    <x v="0"/>
    <s v="SAO PAULO"/>
    <m/>
    <n v="400"/>
    <n v="11998015165"/>
    <s v="CMDP"/>
    <s v="Sim"/>
    <d v="2026-02-02T00:00:00"/>
    <m/>
    <m/>
    <x v="10"/>
    <d v="2026-02-03T00:00:00"/>
    <x v="12"/>
    <s v="Emagrecimento936466391"/>
    <x v="4"/>
  </r>
  <r>
    <x v="3"/>
    <x v="8"/>
    <s v="Excluído"/>
    <d v="2026-04-23T00:00:00"/>
    <s v="083574196"/>
    <s v="CIBELLE LIMA SANTOS"/>
    <n v="37897558851"/>
    <d v="1990-02-17T00:00:00"/>
    <n v="36"/>
    <s v="Feminino"/>
    <x v="0"/>
    <s v="CAJAMAR"/>
    <m/>
    <n v="400"/>
    <n v="11998708883"/>
    <s v="CMDP"/>
    <s v="Sim"/>
    <d v="2025-08-27T00:00:00"/>
    <m/>
    <m/>
    <x v="169"/>
    <m/>
    <x v="4"/>
    <s v="Emagrecimento083574196"/>
    <x v="1"/>
  </r>
  <r>
    <x v="1"/>
    <x v="8"/>
    <s v="Excluído"/>
    <d v="2025-12-09T00:00:00"/>
    <s v="092935672"/>
    <s v="MATEUS SOUTO COSTA"/>
    <n v="15190638731"/>
    <d v="1995-03-02T00:00:00"/>
    <n v="31"/>
    <s v="M"/>
    <x v="3"/>
    <s v="RIO DE JANEIRO"/>
    <m/>
    <n v="120"/>
    <n v="15190638731"/>
    <s v="CMDP"/>
    <s v="Sim"/>
    <d v="2025-12-08T00:00:00"/>
    <m/>
    <m/>
    <x v="180"/>
    <d v="2025-12-08T00:00:00"/>
    <x v="4"/>
    <s v="Emagrecimento092935672"/>
    <x v="1"/>
  </r>
  <r>
    <x v="3"/>
    <x v="8"/>
    <s v="Excluído"/>
    <d v="2026-04-23T00:00:00"/>
    <s v="094619748"/>
    <s v="GISELE DE JESUS CUSTODIO GARCIA"/>
    <n v="12713956730"/>
    <d v="1988-09-13T00:00:00"/>
    <n v="37"/>
    <s v="Feminino"/>
    <x v="17"/>
    <s v="FORTALEZA"/>
    <m/>
    <n v="380"/>
    <n v="21964470823"/>
    <s v="CMDP"/>
    <s v="Sim"/>
    <d v="2026-02-02T00:00:00"/>
    <m/>
    <m/>
    <x v="61"/>
    <m/>
    <x v="9"/>
    <s v="Emagrecimento094619748"/>
    <x v="3"/>
  </r>
  <r>
    <x v="3"/>
    <x v="8"/>
    <s v="Excluído"/>
    <d v="2026-03-03T00:00:00"/>
    <s v="093079990"/>
    <s v="Soraya Araujo De Moraes"/>
    <n v="4417910774"/>
    <d v="1974-08-06T00:00:00"/>
    <n v="51"/>
    <m/>
    <x v="3"/>
    <s v="NILOPOLIS"/>
    <m/>
    <n v="120"/>
    <n v="21964487376"/>
    <s v="CMDP"/>
    <s v="Sim"/>
    <d v="2026-01-29T00:00:00"/>
    <m/>
    <m/>
    <x v="34"/>
    <m/>
    <x v="11"/>
    <s v="Emagrecimento093079990"/>
    <x v="4"/>
  </r>
  <r>
    <x v="1"/>
    <x v="8"/>
    <s v="Excluído"/>
    <d v="2025-11-19T00:00:00"/>
    <s v="093079878"/>
    <s v="PATRICIA DA SILVA CANARIO CORDEIRO"/>
    <n v="68669062704"/>
    <d v="1967-01-20T00:00:00"/>
    <n v="59"/>
    <s v="F"/>
    <x v="3"/>
    <s v="NILOPOLIS"/>
    <m/>
    <n v="380"/>
    <n v="21964828759"/>
    <s v="Conexa"/>
    <s v="Sim"/>
    <d v="2025-11-19T00:00:00"/>
    <m/>
    <m/>
    <x v="50"/>
    <d v="2025-11-21T00:00:00"/>
    <x v="10"/>
    <s v="Emagrecimento093079878"/>
    <x v="1"/>
  </r>
  <r>
    <x v="6"/>
    <x v="8"/>
    <s v="Excluído"/>
    <d v="2026-02-05T00:00:00"/>
    <s v="089074380"/>
    <s v="NATHALYA SILVA DIONISIO GENTIL VENEZIA"/>
    <n v="14515900757"/>
    <d v="1993-11-26T00:00:00"/>
    <n v="32"/>
    <m/>
    <x v="3"/>
    <s v="RIO DE JANEIRO"/>
    <m/>
    <n v="450"/>
    <n v="21965302124"/>
    <s v="CMDP"/>
    <s v="Sim"/>
    <d v="2026-02-05T00:00:00"/>
    <m/>
    <m/>
    <x v="34"/>
    <m/>
    <x v="1"/>
    <s v="Emagrecimento089074380"/>
    <x v="4"/>
  </r>
  <r>
    <x v="3"/>
    <x v="8"/>
    <s v="Excluído"/>
    <d v="2026-03-03T00:00:00"/>
    <s v="087687641"/>
    <s v="Nathalia Coelho Ferraz"/>
    <n v="13644492778"/>
    <d v="1990-09-26T00:00:00"/>
    <n v="35"/>
    <m/>
    <x v="3"/>
    <s v="RIO DE JANEIRO"/>
    <m/>
    <n v="380"/>
    <n v="21965419321"/>
    <s v="CMDP"/>
    <s v="Sim"/>
    <d v="2026-01-30T00:00:00"/>
    <m/>
    <m/>
    <x v="49"/>
    <m/>
    <x v="11"/>
    <s v="Emagrecimento087687641"/>
    <x v="4"/>
  </r>
  <r>
    <x v="1"/>
    <x v="8"/>
    <s v="Excluído"/>
    <d v="2026-02-12T00:00:00"/>
    <s v="093421185"/>
    <s v="SIMONE SANTOS DA SILVA"/>
    <n v="5337009737"/>
    <d v="1980-04-16T00:00:00"/>
    <n v="46"/>
    <s v="F"/>
    <x v="3"/>
    <s v="RIO DE JANEIRO"/>
    <m/>
    <n v="380"/>
    <n v="21965623452"/>
    <s v="CMDP"/>
    <s v="Sim"/>
    <d v="2026-02-11T00:00:00"/>
    <m/>
    <m/>
    <x v="66"/>
    <d v="2026-02-11T00:00:00"/>
    <x v="4"/>
    <s v="Emagrecimento093421185"/>
    <x v="3"/>
  </r>
  <r>
    <x v="1"/>
    <x v="8"/>
    <s v="Excluído"/>
    <d v="2025-11-24T00:00:00"/>
    <s v="085950397"/>
    <s v="CATIELE OLIVEIRA DOS SANTOS SILVA"/>
    <n v="15068144762"/>
    <d v="1991-04-19T00:00:00"/>
    <n v="35"/>
    <s v="F"/>
    <x v="3"/>
    <s v="ITABORAI"/>
    <m/>
    <n v="380"/>
    <n v="21967667509"/>
    <s v="Conexa"/>
    <s v="Sim"/>
    <d v="2025-11-26T00:00:00"/>
    <m/>
    <m/>
    <x v="132"/>
    <d v="2025-11-27T00:00:00"/>
    <x v="29"/>
    <s v="Emagrecimento085950397"/>
    <x v="1"/>
  </r>
  <r>
    <x v="6"/>
    <x v="8"/>
    <s v="Excluído"/>
    <d v="2025-11-19T00:00:00"/>
    <s v="319306941"/>
    <s v="MARCELA SILVEIRA CONSTANT"/>
    <n v="9169810702"/>
    <d v="1982-05-06T00:00:00"/>
    <n v="44"/>
    <s v="F"/>
    <x v="3"/>
    <s v="RIO DE JANEIRO"/>
    <m/>
    <n v="400"/>
    <n v="21968624844"/>
    <s v="Conexa"/>
    <s v="Sim"/>
    <d v="2025-11-19T00:00:00"/>
    <m/>
    <m/>
    <x v="159"/>
    <m/>
    <x v="1"/>
    <s v="Emagrecimento319306941"/>
    <x v="1"/>
  </r>
  <r>
    <x v="6"/>
    <x v="8"/>
    <s v="Excluído"/>
    <d v="2025-11-19T00:00:00"/>
    <s v="093859753"/>
    <s v="EMANUELLE PINHEIRO COSTA ALVES"/>
    <n v="17202312735"/>
    <d v="1998-08-24T00:00:00"/>
    <n v="27"/>
    <s v="F"/>
    <x v="3"/>
    <s v="SAO JOAO DE MERITI"/>
    <m/>
    <n v="75"/>
    <n v="21968624844"/>
    <s v="Conexa"/>
    <s v="Sim"/>
    <d v="2025-11-19T00:00:00"/>
    <m/>
    <m/>
    <x v="159"/>
    <m/>
    <x v="1"/>
    <s v="Emagrecimento093859753"/>
    <x v="1"/>
  </r>
  <r>
    <x v="4"/>
    <x v="8"/>
    <s v="Excluído"/>
    <d v="2026-05-11T00:00:00"/>
    <s v="088690146"/>
    <s v="JOSELI PEREIRA DOS SANTOS"/>
    <n v="5424973795"/>
    <d v="1978-12-12T00:00:00"/>
    <n v="47"/>
    <s v="Feminino"/>
    <x v="3"/>
    <s v="RIO DE JANEIRO"/>
    <m/>
    <n v="120"/>
    <n v="21969372272"/>
    <s v="CMDP"/>
    <s v="Sim"/>
    <d v="2026-03-02T00:00:00"/>
    <m/>
    <m/>
    <x v="82"/>
    <m/>
    <x v="1"/>
    <s v="Emagrecimento088690146"/>
    <x v="5"/>
  </r>
  <r>
    <x v="1"/>
    <x v="8"/>
    <s v="Excluído"/>
    <d v="2026-01-12T00:00:00"/>
    <s v="093082338"/>
    <s v="ANA PAULA ANDRADE MARQUES"/>
    <n v="10147755743"/>
    <d v="1985-05-18T00:00:00"/>
    <n v="41"/>
    <s v="F"/>
    <x v="3"/>
    <s v="RIO DE JANEIRO"/>
    <m/>
    <n v="750"/>
    <n v="21969519453"/>
    <s v="CMDP"/>
    <s v="Sim"/>
    <d v="2026-01-12T00:00:00"/>
    <m/>
    <m/>
    <x v="120"/>
    <d v="2026-01-12T00:00:00"/>
    <x v="4"/>
    <s v="Emagrecimento093082338"/>
    <x v="4"/>
  </r>
  <r>
    <x v="1"/>
    <x v="8"/>
    <s v="Excluído"/>
    <d v="2026-03-05T00:00:00"/>
    <s v="096431168"/>
    <s v="GABRIEL GONCALVES DA SILVA"/>
    <n v="15548187708"/>
    <d v="1996-06-01T00:00:00"/>
    <n v="29"/>
    <s v="M"/>
    <x v="3"/>
    <s v="RIO DE JANEIRO"/>
    <m/>
    <n v="500"/>
    <n v="21969682088"/>
    <s v="CMDP"/>
    <s v="Sim"/>
    <d v="2026-03-05T00:00:00"/>
    <m/>
    <m/>
    <x v="20"/>
    <d v="2026-03-18T00:00:00"/>
    <x v="11"/>
    <s v="Emagrecimento096431168"/>
    <x v="2"/>
  </r>
  <r>
    <x v="1"/>
    <x v="8"/>
    <s v="Excluído"/>
    <d v="2025-11-10T00:00:00"/>
    <s v="093122324"/>
    <s v="VANESSA NICOLAU"/>
    <n v="9862665742"/>
    <d v="1982-08-20T00:00:00"/>
    <n v="43"/>
    <m/>
    <x v="3"/>
    <s v="RIO DE JANEIRO"/>
    <m/>
    <n v="450"/>
    <n v="21970081548"/>
    <s v="CMDP"/>
    <s v="Sim"/>
    <m/>
    <m/>
    <m/>
    <x v="174"/>
    <d v="2025-11-04T00:00:00"/>
    <x v="4"/>
    <s v="Emagrecimento093122324"/>
    <x v="1"/>
  </r>
  <r>
    <x v="6"/>
    <x v="8"/>
    <s v="Excluído"/>
    <d v="2025-11-12T00:00:00"/>
    <s v="086243952"/>
    <s v="GLAUCIA AUGUSTO DOS SANTOS"/>
    <n v="1597298743"/>
    <d v="1970-10-09T00:00:00"/>
    <n v="55"/>
    <s v="F"/>
    <x v="3"/>
    <s v="MESQUITA"/>
    <m/>
    <n v="450"/>
    <n v="21970388920"/>
    <s v="Conexa"/>
    <s v="Sim"/>
    <d v="2025-11-12T00:00:00"/>
    <m/>
    <m/>
    <x v="4"/>
    <m/>
    <x v="1"/>
    <s v="Emagrecimento086243952"/>
    <x v="1"/>
  </r>
  <r>
    <x v="3"/>
    <x v="8"/>
    <s v="Excluído"/>
    <d v="2026-03-03T00:00:00"/>
    <s v="093950882"/>
    <s v="Josenir Alves De Araujo Martiniano"/>
    <n v="11494583720"/>
    <d v="1985-06-28T00:00:00"/>
    <n v="40"/>
    <m/>
    <x v="3"/>
    <s v="NOVA IGUAÇU"/>
    <m/>
    <n v="120"/>
    <n v="21971023144"/>
    <s v="CMDP"/>
    <s v="Sim"/>
    <d v="2026-01-29T00:00:00"/>
    <m/>
    <m/>
    <x v="34"/>
    <m/>
    <x v="10"/>
    <s v="Emagrecimento093950882"/>
    <x v="4"/>
  </r>
  <r>
    <x v="3"/>
    <x v="8"/>
    <s v="Excluído"/>
    <d v="2026-03-03T00:00:00"/>
    <s v="093096796"/>
    <s v="Orlanda Soares Da Silva"/>
    <n v="1479722723"/>
    <d v="1970-08-04T00:00:00"/>
    <n v="55"/>
    <m/>
    <x v="3"/>
    <s v="RIO DE JANEIRO"/>
    <m/>
    <n v="120"/>
    <n v="21971132611"/>
    <s v="CMDP"/>
    <s v="Sim"/>
    <d v="2026-01-29T00:00:00"/>
    <m/>
    <m/>
    <x v="34"/>
    <m/>
    <x v="4"/>
    <s v="Emagrecimento093096796"/>
    <x v="4"/>
  </r>
  <r>
    <x v="1"/>
    <x v="8"/>
    <s v="Excluído"/>
    <d v="2026-01-07T00:00:00"/>
    <s v="093867509"/>
    <s v="ARIANDERSON FERNANDO REGINALDO"/>
    <n v="8679876771"/>
    <d v="1979-03-27T00:00:00"/>
    <n v="47"/>
    <s v="M"/>
    <x v="3"/>
    <s v="DUQUE DE CAXIAS"/>
    <m/>
    <n v="75"/>
    <n v="21971626599"/>
    <s v="CMDP"/>
    <s v="Sim"/>
    <d v="2026-01-07T00:00:00"/>
    <m/>
    <m/>
    <x v="109"/>
    <d v="2026-02-25T00:00:00"/>
    <x v="33"/>
    <s v="Emagrecimento093867509"/>
    <x v="4"/>
  </r>
  <r>
    <x v="1"/>
    <x v="8"/>
    <s v="Excluído"/>
    <d v="2026-01-07T00:00:00"/>
    <s v="093863284"/>
    <s v="JOSANE DE ARAUJO REGINALDO"/>
    <n v="11431315761"/>
    <d v="1979-06-04T00:00:00"/>
    <n v="46"/>
    <s v="F"/>
    <x v="3"/>
    <s v="DUQUE DE CAXIAS"/>
    <m/>
    <n v="75"/>
    <n v="21971626599"/>
    <s v="CMDP"/>
    <s v="Sim"/>
    <d v="2026-01-07T00:00:00"/>
    <m/>
    <m/>
    <x v="109"/>
    <d v="2026-02-25T00:00:00"/>
    <x v="33"/>
    <s v="Emagrecimento093863284"/>
    <x v="4"/>
  </r>
  <r>
    <x v="1"/>
    <x v="8"/>
    <s v="Excluído"/>
    <d v="2025-11-10T00:00:00"/>
    <s v="093478832"/>
    <s v="Jane Kelly Nascimento de Souza Barbosa"/>
    <n v="13667441797"/>
    <d v="1989-07-10T00:00:00"/>
    <n v="36"/>
    <m/>
    <x v="3"/>
    <s v="SAO JOAO DE MERITI"/>
    <m/>
    <n v="120"/>
    <n v="21973070083"/>
    <s v="CMDP"/>
    <s v="Sim"/>
    <m/>
    <m/>
    <m/>
    <x v="86"/>
    <d v="2025-11-04T00:00:00"/>
    <x v="4"/>
    <s v="Emagrecimento093478832"/>
    <x v="1"/>
  </r>
  <r>
    <x v="1"/>
    <x v="8"/>
    <s v="Excluído"/>
    <d v="2025-11-10T00:00:00"/>
    <s v="093781715"/>
    <s v="RITA DE CASSIA RIBEIRO DOMINGOS"/>
    <n v="12245873750"/>
    <d v="1987-02-07T00:00:00"/>
    <n v="39"/>
    <m/>
    <x v="3"/>
    <s v="BELFORD ROXO"/>
    <m/>
    <n v="75"/>
    <n v="21973522029"/>
    <s v="CMDP"/>
    <s v="Sim"/>
    <m/>
    <m/>
    <m/>
    <x v="152"/>
    <d v="2025-10-10T00:00:00"/>
    <x v="1"/>
    <s v="Emagrecimento093781715"/>
    <x v="1"/>
  </r>
  <r>
    <x v="6"/>
    <x v="8"/>
    <s v="Excluído"/>
    <d v="2025-11-10T00:00:00"/>
    <s v="093863158"/>
    <s v="PAMELA CRISTINA MOREIRA DA SILVA"/>
    <n v="13937066730"/>
    <d v="1993-10-30T00:00:00"/>
    <n v="32"/>
    <s v="F"/>
    <x v="3"/>
    <s v="BELFORD ROXO"/>
    <m/>
    <n v="75"/>
    <n v="21975854352"/>
    <s v="Conexa"/>
    <s v="Sim"/>
    <d v="2025-11-05T00:00:00"/>
    <m/>
    <m/>
    <x v="163"/>
    <e v="#REF!"/>
    <x v="32"/>
    <s v="Emagrecimento093863158"/>
    <x v="1"/>
  </r>
  <r>
    <x v="1"/>
    <x v="8"/>
    <s v="Excluído"/>
    <d v="2025-11-24T00:00:00"/>
    <s v="078019192"/>
    <s v="MARIAH ALICE DE MELLO KROFF PEREIRA FAGUNDES"/>
    <n v="14533523765"/>
    <d v="2005-04-08T00:00:00"/>
    <n v="21"/>
    <m/>
    <x v="3"/>
    <s v="SAO JOAO DE MERITI"/>
    <m/>
    <n v="750"/>
    <n v="21976355560"/>
    <s v="CMDP"/>
    <s v="Sim"/>
    <m/>
    <m/>
    <m/>
    <x v="43"/>
    <s v="11/27/2025"/>
    <x v="4"/>
    <s v="Emagrecimento078019192"/>
    <x v="1"/>
  </r>
  <r>
    <x v="3"/>
    <x v="8"/>
    <s v="Excluído"/>
    <d v="2026-03-03T00:00:00"/>
    <s v="096104829"/>
    <s v="Gabriela Andrade De Souza"/>
    <n v="16129104758"/>
    <d v="1997-01-07T00:00:00"/>
    <n v="29"/>
    <m/>
    <x v="3"/>
    <s v="NOVA IGUAÇU"/>
    <m/>
    <n v="450"/>
    <n v="21977188477"/>
    <s v="CMDP"/>
    <s v="Sim"/>
    <d v="2026-02-06T00:00:00"/>
    <m/>
    <m/>
    <x v="44"/>
    <m/>
    <x v="32"/>
    <s v="Emagrecimento096104829"/>
    <x v="3"/>
  </r>
  <r>
    <x v="1"/>
    <x v="8"/>
    <s v="Excluído"/>
    <d v="2025-11-19T00:00:00"/>
    <s v="092902120"/>
    <s v="ANDREZA CARVALHO DE ARAUJO"/>
    <n v="15962293738"/>
    <d v="1994-09-30T00:00:00"/>
    <n v="31"/>
    <m/>
    <x v="3"/>
    <s v="RIO DE JANEIRO"/>
    <m/>
    <n v="500"/>
    <n v="21979697460"/>
    <s v="CMDP"/>
    <s v="Sim"/>
    <m/>
    <m/>
    <m/>
    <x v="50"/>
    <d v="2025-11-19T00:00:00"/>
    <x v="4"/>
    <s v="Emagrecimento092902120"/>
    <x v="1"/>
  </r>
  <r>
    <x v="1"/>
    <x v="8"/>
    <s v="Excluído"/>
    <d v="2025-11-10T00:00:00"/>
    <s v="087727821"/>
    <s v="JHOCELYN YAZADORA DOS SANTOS RANGEL"/>
    <n v="12640532740"/>
    <d v="1996-01-25T00:00:00"/>
    <n v="30"/>
    <m/>
    <x v="3"/>
    <s v="RIO DE JANEIRO"/>
    <m/>
    <n v="75"/>
    <n v="21979775212"/>
    <s v="CMDP"/>
    <s v="Sim"/>
    <m/>
    <m/>
    <m/>
    <x v="59"/>
    <d v="2025-10-16T00:00:00"/>
    <x v="4"/>
    <s v="Emagrecimento087727821"/>
    <x v="1"/>
  </r>
  <r>
    <x v="4"/>
    <x v="8"/>
    <s v="Excluído"/>
    <d v="2026-05-11T00:00:00"/>
    <s v="093461325"/>
    <s v="EDVANIA RODRIGUES DA MOTA"/>
    <n v="11548608769"/>
    <d v="1987-02-14T00:00:00"/>
    <n v="39"/>
    <s v="Feminino"/>
    <x v="3"/>
    <s v="SAO GONÇALO"/>
    <m/>
    <n v="120"/>
    <n v="21980172063"/>
    <s v="CMDP"/>
    <s v="Sim"/>
    <d v="2026-03-31T00:00:00"/>
    <m/>
    <m/>
    <x v="94"/>
    <m/>
    <x v="1"/>
    <s v="Emagrecimento093461325"/>
    <x v="1"/>
  </r>
  <r>
    <x v="6"/>
    <x v="8"/>
    <s v="Excluído"/>
    <d v="2025-12-17T00:00:00"/>
    <s v="093863242"/>
    <s v="NATALIA SILVA SOUZA LIMA"/>
    <n v="15676279788"/>
    <d v="1995-12-06T00:00:00"/>
    <n v="30"/>
    <s v="F"/>
    <x v="3"/>
    <s v="RIO DE JANEIRO"/>
    <m/>
    <n v="75"/>
    <n v="21980839147"/>
    <s v="Conexa"/>
    <s v="Sim"/>
    <d v="2025-12-17T00:00:00"/>
    <m/>
    <m/>
    <x v="2"/>
    <m/>
    <x v="1"/>
    <s v="Emagrecimento093863242"/>
    <x v="1"/>
  </r>
  <r>
    <x v="1"/>
    <x v="8"/>
    <s v="Excluído"/>
    <d v="2026-01-29T00:00:00"/>
    <s v="089826732"/>
    <s v="KAISA DO NASCIMENTO COSTA"/>
    <n v="16322674706"/>
    <d v="1995-09-28T00:00:00"/>
    <n v="30"/>
    <s v="F"/>
    <x v="3"/>
    <s v="NITEROI"/>
    <m/>
    <n v="450"/>
    <n v="21980844808"/>
    <s v="CMDP"/>
    <s v="Sim"/>
    <d v="2026-01-30T00:00:00"/>
    <m/>
    <m/>
    <x v="38"/>
    <d v="2026-01-30T00:00:00"/>
    <x v="4"/>
    <s v="Emagrecimento089826732"/>
    <x v="4"/>
  </r>
  <r>
    <x v="6"/>
    <x v="8"/>
    <s v="Excluído"/>
    <d v="2026-01-05T00:00:00"/>
    <s v="089765803"/>
    <s v="CRISTINA GONÇALVES DUSI"/>
    <n v="86671863172"/>
    <d v="1979-12-20T00:00:00"/>
    <n v="46"/>
    <s v="F"/>
    <x v="5"/>
    <s v="BRASILIA"/>
    <m/>
    <n v="450"/>
    <n v="21981273009"/>
    <s v="CMDP"/>
    <s v="Sim"/>
    <d v="2026-01-05T00:00:00"/>
    <m/>
    <m/>
    <x v="76"/>
    <d v="2026-01-21T00:00:00"/>
    <x v="32"/>
    <s v="Emagrecimento089765803"/>
    <x v="1"/>
  </r>
  <r>
    <x v="1"/>
    <x v="8"/>
    <s v="Excluído"/>
    <d v="2025-12-15T00:00:00"/>
    <s v="093931897"/>
    <s v="LEANDRO LIMA DA SILVA"/>
    <n v="10079776710"/>
    <d v="1984-12-14T00:00:00"/>
    <n v="41"/>
    <s v="M"/>
    <x v="3"/>
    <s v="RIO DE JANEIRO"/>
    <m/>
    <n v="75"/>
    <n v="21982335310"/>
    <s v="Conexa"/>
    <s v="Sim"/>
    <d v="2025-12-17T00:00:00"/>
    <m/>
    <m/>
    <x v="122"/>
    <m/>
    <x v="0"/>
    <s v="Emagrecimento093931897"/>
    <x v="1"/>
  </r>
  <r>
    <x v="1"/>
    <x v="8"/>
    <s v="Excluído"/>
    <d v="2025-12-18T00:00:00"/>
    <s v="092786222"/>
    <s v="JULIANA MOREIRA DE MENDONCA"/>
    <n v="14055286724"/>
    <d v="1989-06-07T00:00:00"/>
    <n v="36"/>
    <s v="F"/>
    <x v="0"/>
    <s v="SAO PAULO"/>
    <m/>
    <n v="580"/>
    <n v="21982796530"/>
    <s v="CMDP"/>
    <s v="Sim"/>
    <d v="2026-01-16T00:00:00"/>
    <m/>
    <m/>
    <x v="1"/>
    <d v="2026-01-16T00:00:00"/>
    <x v="4"/>
    <s v="Emagrecimento092786222"/>
    <x v="1"/>
  </r>
  <r>
    <x v="6"/>
    <x v="8"/>
    <s v="Excluído"/>
    <d v="2025-12-03T00:00:00"/>
    <s v="087415113"/>
    <s v="LEANDRA CRISTINA PEREIRA DA SILVA"/>
    <n v="13786693633"/>
    <d v="2001-06-23T00:00:00"/>
    <n v="24"/>
    <s v="F"/>
    <x v="3"/>
    <s v="RIO DE JANEIRO"/>
    <m/>
    <n v="400"/>
    <n v="21983236440"/>
    <s v="Conexa"/>
    <s v="Sim"/>
    <d v="2025-12-03T00:00:00"/>
    <m/>
    <m/>
    <x v="83"/>
    <m/>
    <x v="1"/>
    <s v="Emagrecimento087415113"/>
    <x v="1"/>
  </r>
  <r>
    <x v="1"/>
    <x v="8"/>
    <s v="Excluído"/>
    <d v="2026-01-29T00:00:00"/>
    <s v="095728064"/>
    <s v="ROBERTA DESIREE MATHIAS DE ALMEIDA"/>
    <n v="14661159713"/>
    <d v="1995-01-10T00:00:00"/>
    <n v="31"/>
    <s v="F"/>
    <x v="3"/>
    <s v="RIO DE JANEIRO"/>
    <m/>
    <n v="500"/>
    <n v="21983933711"/>
    <s v="CMDP"/>
    <s v="Sim"/>
    <d v="2026-01-28T00:00:00"/>
    <m/>
    <m/>
    <x v="140"/>
    <d v="2026-01-28T00:00:00"/>
    <x v="4"/>
    <s v="Emagrecimento095728064"/>
    <x v="4"/>
  </r>
  <r>
    <x v="3"/>
    <x v="8"/>
    <s v="Excluído"/>
    <d v="2026-03-03T00:00:00"/>
    <s v="093560291"/>
    <s v="Claudia Christina Da Rocha Antunes"/>
    <n v="10038703769"/>
    <d v="1984-12-27T00:00:00"/>
    <n v="41"/>
    <m/>
    <x v="3"/>
    <s v="SAO JOAO DE MERITI"/>
    <m/>
    <n v="450"/>
    <n v="21985267372"/>
    <s v="CMDP"/>
    <s v="Sim"/>
    <d v="2026-01-28T00:00:00"/>
    <m/>
    <m/>
    <x v="38"/>
    <m/>
    <x v="9"/>
    <s v="Emagrecimento093560291"/>
    <x v="4"/>
  </r>
  <r>
    <x v="1"/>
    <x v="8"/>
    <s v="Excluído"/>
    <d v="2026-02-19T00:00:00"/>
    <s v="080987389"/>
    <s v="INGRID MENENDES CARDOSO"/>
    <n v="5731927740"/>
    <d v="1984-05-25T00:00:00"/>
    <n v="42"/>
    <s v="F"/>
    <x v="0"/>
    <s v="SAO PAULO"/>
    <m/>
    <n v="60"/>
    <n v="21985802122"/>
    <s v="CMDP"/>
    <s v="Sim"/>
    <d v="2026-02-20T00:00:00"/>
    <m/>
    <m/>
    <x v="78"/>
    <d v="2026-02-20T00:00:00"/>
    <x v="4"/>
    <s v="Emagrecimento080987389"/>
    <x v="3"/>
  </r>
  <r>
    <x v="1"/>
    <x v="8"/>
    <s v="Excluído"/>
    <d v="2025-11-24T00:00:00"/>
    <s v="084586161"/>
    <s v="SIDNEI COIMBRA DOS SANTOS"/>
    <n v="1604556773"/>
    <d v="1970-09-24T00:00:00"/>
    <n v="55"/>
    <s v="M"/>
    <x v="3"/>
    <s v="RIO DE JANEIRO"/>
    <m/>
    <n v="450"/>
    <n v="21986321202"/>
    <s v="Conexa"/>
    <s v="Sim"/>
    <d v="2025-11-26T00:00:00"/>
    <m/>
    <m/>
    <x v="43"/>
    <d v="2026-01-07T00:00:00"/>
    <x v="34"/>
    <s v="Emagrecimento084586161"/>
    <x v="1"/>
  </r>
  <r>
    <x v="1"/>
    <x v="8"/>
    <s v="Excluído"/>
    <d v="2025-11-25T00:00:00"/>
    <s v="094265421"/>
    <s v="TANIA DE SOUZA ARAUJO DE ANDRADE"/>
    <n v="3257332793"/>
    <d v="1972-06-16T00:00:00"/>
    <n v="53"/>
    <m/>
    <x v="3"/>
    <s v="SAO JOAO DE MERITI"/>
    <m/>
    <n v="750"/>
    <n v="21987002285"/>
    <s v="CMDP"/>
    <s v="Sim"/>
    <m/>
    <m/>
    <m/>
    <x v="25"/>
    <d v="2025-11-26T00:00:00"/>
    <x v="4"/>
    <s v="Emagrecimento094265421"/>
    <x v="1"/>
  </r>
  <r>
    <x v="4"/>
    <x v="8"/>
    <s v="Excluído"/>
    <d v="2026-05-11T00:00:00"/>
    <s v="089209248"/>
    <s v="TAINA CARVALHO BRAGA DE SOUZA"/>
    <n v="31246045800"/>
    <d v="1982-08-20T00:00:00"/>
    <n v="43"/>
    <s v="Feminino"/>
    <x v="0"/>
    <s v="SAO PAULO"/>
    <m/>
    <n v="60"/>
    <n v="21987959619"/>
    <s v="CMDP"/>
    <s v="Sim"/>
    <d v="2026-03-02T00:00:00"/>
    <m/>
    <m/>
    <x v="94"/>
    <m/>
    <x v="1"/>
    <s v="Emagrecimento089209248"/>
    <x v="1"/>
  </r>
  <r>
    <x v="1"/>
    <x v="8"/>
    <s v="Excluído"/>
    <d v="2025-12-09T00:00:00"/>
    <s v="092707736"/>
    <s v="NATHALIA DA SILVA CARBALLO"/>
    <n v="13231482720"/>
    <d v="1990-04-05T00:00:00"/>
    <n v="36"/>
    <s v="F"/>
    <x v="3"/>
    <s v="RIO DE JANEIRO"/>
    <m/>
    <n v="580"/>
    <n v="21990921096"/>
    <s v="CMDP"/>
    <s v="Sim"/>
    <d v="2025-12-08T00:00:00"/>
    <m/>
    <m/>
    <x v="180"/>
    <d v="2025-12-08T00:00:00"/>
    <x v="4"/>
    <s v="Emagrecimento092707736"/>
    <x v="1"/>
  </r>
  <r>
    <x v="1"/>
    <x v="8"/>
    <s v="Excluído"/>
    <d v="2026-02-02T00:00:00"/>
    <s v="087140228"/>
    <s v="GISELE CUNHA COSTA"/>
    <n v="1128437783"/>
    <d v="1971-05-19T00:00:00"/>
    <n v="55"/>
    <s v="F"/>
    <x v="3"/>
    <s v="RIO DE JANEIRO"/>
    <m/>
    <n v="60"/>
    <n v="21991075299"/>
    <s v="CMDP"/>
    <s v="Sim"/>
    <d v="2026-02-02T00:00:00"/>
    <m/>
    <m/>
    <x v="49"/>
    <d v="2026-02-18T00:00:00"/>
    <x v="11"/>
    <s v="Emagrecimento087140228"/>
    <x v="4"/>
  </r>
  <r>
    <x v="1"/>
    <x v="8"/>
    <s v="Excluído"/>
    <d v="2025-12-22T00:00:00"/>
    <s v="093978642"/>
    <s v="DANIELLE DO CARMO VASCONCELLOS"/>
    <n v="10130347752"/>
    <d v="1985-10-21T00:00:00"/>
    <n v="40"/>
    <s v="F"/>
    <x v="3"/>
    <s v="RIO DE JANEIRO"/>
    <m/>
    <n v="450"/>
    <n v="21991621905"/>
    <s v="CMDP"/>
    <s v="Sim"/>
    <d v="2026-01-05T00:00:00"/>
    <m/>
    <m/>
    <x v="53"/>
    <d v="2026-01-15T00:00:00"/>
    <x v="29"/>
    <s v="Emagrecimento093978642"/>
    <x v="1"/>
  </r>
  <r>
    <x v="3"/>
    <x v="8"/>
    <s v="Excluído"/>
    <d v="2026-03-03T00:00:00"/>
    <s v="083244341"/>
    <s v="Gisele Bento Gomes De Moraes"/>
    <n v="11065063750"/>
    <d v="1986-07-16T00:00:00"/>
    <n v="39"/>
    <m/>
    <x v="3"/>
    <s v="SAO JOAO DE MERITI"/>
    <m/>
    <n v="450"/>
    <n v="21991992503"/>
    <s v="CMDP"/>
    <s v="Sim"/>
    <d v="2026-01-30T00:00:00"/>
    <m/>
    <m/>
    <x v="49"/>
    <m/>
    <x v="32"/>
    <s v="Emagrecimento083244341"/>
    <x v="4"/>
  </r>
  <r>
    <x v="1"/>
    <x v="8"/>
    <s v="Excluído"/>
    <d v="2025-11-10T00:00:00"/>
    <s v="085768989"/>
    <s v="LUIS FELIPE NARCISO BERNARDO"/>
    <n v="11615076719"/>
    <d v="1985-02-01T00:00:00"/>
    <n v="41"/>
    <m/>
    <x v="3"/>
    <s v="RIO DE JANEIRO"/>
    <m/>
    <n v="380"/>
    <n v="21992466715"/>
    <s v="CMDP"/>
    <s v="Sim"/>
    <m/>
    <m/>
    <m/>
    <x v="145"/>
    <d v="2025-10-15T00:00:00"/>
    <x v="4"/>
    <s v="Emagrecimento085768989"/>
    <x v="1"/>
  </r>
  <r>
    <x v="1"/>
    <x v="8"/>
    <s v="Excluído"/>
    <d v="2025-11-24T00:00:00"/>
    <s v="094493814"/>
    <s v="Daiana de Almeida Silva"/>
    <n v="14373462780"/>
    <d v="1993-08-04T00:00:00"/>
    <n v="32"/>
    <m/>
    <x v="3"/>
    <s v="RIO DE JANEIRO"/>
    <m/>
    <n v="120"/>
    <n v="21993526420"/>
    <s v="CMDP"/>
    <s v="Sim"/>
    <m/>
    <m/>
    <m/>
    <x v="43"/>
    <s v="11/24/2025"/>
    <x v="4"/>
    <s v="Emagrecimento094493814"/>
    <x v="1"/>
  </r>
  <r>
    <x v="1"/>
    <x v="8"/>
    <s v="Excluído"/>
    <d v="2025-11-10T00:00:00"/>
    <s v="076392765"/>
    <s v="KATIA REGINA DA SILVA MANZON"/>
    <n v="53170610759"/>
    <d v="1957-12-07T00:00:00"/>
    <n v="68"/>
    <m/>
    <x v="3"/>
    <s v="RIO DE JANEIRO"/>
    <m/>
    <n v="50"/>
    <n v="21993631541"/>
    <s v="CMDP"/>
    <s v="Sim"/>
    <m/>
    <m/>
    <m/>
    <x v="152"/>
    <d v="2025-10-20T00:00:00"/>
    <x v="4"/>
    <s v="Emagrecimento076392765"/>
    <x v="1"/>
  </r>
  <r>
    <x v="4"/>
    <x v="8"/>
    <s v="Excluído"/>
    <d v="2026-05-11T00:00:00"/>
    <s v="093137178"/>
    <s v="PEDRO GONZAGA NETO"/>
    <n v="10691150885"/>
    <d v="1967-11-02T00:00:00"/>
    <n v="58"/>
    <s v="Masculino"/>
    <x v="3"/>
    <s v="RIO DE JANEIRO"/>
    <m/>
    <n v="75"/>
    <n v="21996814246"/>
    <s v="CMDP"/>
    <s v="Sim"/>
    <d v="2026-03-31T00:00:00"/>
    <m/>
    <m/>
    <x v="127"/>
    <m/>
    <x v="1"/>
    <s v="Emagrecimento093137178"/>
    <x v="0"/>
  </r>
  <r>
    <x v="4"/>
    <x v="8"/>
    <s v="Excluído"/>
    <d v="2026-05-11T00:00:00"/>
    <s v="093104694"/>
    <s v="ROSILENE SOUZA DA COSTA"/>
    <n v="1916008739"/>
    <d v="1972-02-21T00:00:00"/>
    <n v="54"/>
    <s v="Feminino"/>
    <x v="3"/>
    <s v="NITEROI"/>
    <m/>
    <n v="450"/>
    <n v="21997671946"/>
    <s v="CMDP"/>
    <s v="Sim"/>
    <d v="2026-03-31T00:00:00"/>
    <m/>
    <m/>
    <x v="94"/>
    <m/>
    <x v="1"/>
    <s v="Emagrecimento093104694"/>
    <x v="1"/>
  </r>
  <r>
    <x v="1"/>
    <x v="8"/>
    <s v="Excluído"/>
    <d v="2026-01-26T00:00:00"/>
    <s v="087013567"/>
    <s v="ANA PAULA MAGALHAES TORRES"/>
    <n v="15653819719"/>
    <d v="1995-06-25T00:00:00"/>
    <n v="30"/>
    <s v="F"/>
    <x v="3"/>
    <s v="RIO DE JANEIRO"/>
    <m/>
    <n v="300"/>
    <n v="21998143767"/>
    <s v="CMDP"/>
    <s v="Sim"/>
    <d v="2026-02-02T00:00:00"/>
    <m/>
    <m/>
    <x v="129"/>
    <d v="2026-03-17T00:00:00"/>
    <x v="10"/>
    <s v="Emagrecimento087013567"/>
    <x v="4"/>
  </r>
  <r>
    <x v="1"/>
    <x v="8"/>
    <s v="Excluído"/>
    <d v="2026-01-07T00:00:00"/>
    <s v="093656989"/>
    <s v="ANA BEATRIZ DA SILVA DUARTE"/>
    <n v="11333597797"/>
    <d v="1993-01-30T00:00:00"/>
    <n v="33"/>
    <s v="F"/>
    <x v="3"/>
    <s v="SAO GONÇALO"/>
    <m/>
    <n v="380"/>
    <n v="21998190575"/>
    <s v="CMDP"/>
    <s v="Sim"/>
    <d v="2026-01-07T00:00:00"/>
    <m/>
    <m/>
    <x v="109"/>
    <d v="2026-01-09T00:00:00"/>
    <x v="29"/>
    <s v="Emagrecimento093656989"/>
    <x v="4"/>
  </r>
  <r>
    <x v="1"/>
    <x v="8"/>
    <s v="Excluído"/>
    <d v="2025-11-10T00:00:00"/>
    <s v="092640745"/>
    <s v="Raphaela Soares Nogueira da Rocha"/>
    <n v="5799285786"/>
    <d v="1987-10-27T00:00:00"/>
    <n v="38"/>
    <s v="F"/>
    <x v="3"/>
    <s v="RIO DE JANEIRO"/>
    <m/>
    <n v="500"/>
    <n v="21998488958"/>
    <s v="Conexa"/>
    <s v="Sim"/>
    <d v="2025-11-05T00:00:00"/>
    <m/>
    <m/>
    <x v="157"/>
    <d v="2025-10-30T00:00:00"/>
    <x v="11"/>
    <s v="Emagrecimento092640745"/>
    <x v="1"/>
  </r>
  <r>
    <x v="1"/>
    <x v="8"/>
    <s v="Excluído"/>
    <d v="2025-11-24T00:00:00"/>
    <s v="093893340"/>
    <s v="Kellen Aleixo da Silva"/>
    <n v="14921137781"/>
    <d v="1994-04-06T00:00:00"/>
    <n v="32"/>
    <s v="F"/>
    <x v="3"/>
    <s v="RIO DE JANEIRO"/>
    <m/>
    <n v="120"/>
    <n v="21999246664"/>
    <s v="Conexa"/>
    <s v="Sim"/>
    <d v="2025-11-26T00:00:00"/>
    <m/>
    <m/>
    <x v="132"/>
    <d v="2025-11-28T00:00:00"/>
    <x v="10"/>
    <s v="Emagrecimento093893340"/>
    <x v="1"/>
  </r>
  <r>
    <x v="1"/>
    <x v="8"/>
    <s v="Excluído"/>
    <d v="2025-12-17T00:00:00"/>
    <s v="094758404"/>
    <s v="ROSIETE CABRAL DA SILVA"/>
    <n v="7101613799"/>
    <d v="1975-10-25T00:00:00"/>
    <n v="50"/>
    <s v="F"/>
    <x v="0"/>
    <s v="SAO PAULO"/>
    <m/>
    <n v="500"/>
    <n v="21999395229"/>
    <s v="Conexa"/>
    <s v="Sim"/>
    <d v="2025-12-17T00:00:00"/>
    <m/>
    <m/>
    <x v="165"/>
    <d v="2026-01-27T00:00:00"/>
    <x v="11"/>
    <s v="Emagrecimento094758404"/>
    <x v="1"/>
  </r>
  <r>
    <x v="6"/>
    <x v="8"/>
    <s v="Excluído"/>
    <d v="2025-11-19T00:00:00"/>
    <s v="087226486"/>
    <s v="CRISTIANE DE SOUZA CASTRO"/>
    <n v="405656700"/>
    <d v="1968-08-20T00:00:00"/>
    <n v="57"/>
    <s v="F"/>
    <x v="3"/>
    <s v="RIO DE JANEIRO"/>
    <m/>
    <n v="580"/>
    <n v="21999453667"/>
    <s v="Conexa"/>
    <s v="Sim"/>
    <d v="2025-11-19T00:00:00"/>
    <m/>
    <m/>
    <x v="159"/>
    <m/>
    <x v="1"/>
    <s v="Emagrecimento087226486"/>
    <x v="1"/>
  </r>
  <r>
    <x v="1"/>
    <x v="8"/>
    <s v="Excluído"/>
    <d v="2026-04-27T00:00:00"/>
    <s v="873457633"/>
    <s v="ELISANGELA CRISTINA DE OLIVEIRA"/>
    <n v="2679446917"/>
    <d v="1978-01-09T00:00:00"/>
    <n v="48"/>
    <s v="F"/>
    <x v="2"/>
    <s v="CURITIBA"/>
    <s v="SAO LOURENÇO"/>
    <n v="400"/>
    <n v="41984006641"/>
    <s v="CMDP"/>
    <s v="Sim"/>
    <d v="2026-04-27T00:00:00"/>
    <m/>
    <m/>
    <x v="27"/>
    <d v="2026-04-05T00:00:00"/>
    <x v="4"/>
    <s v="Emagrecimento873457633"/>
    <x v="0"/>
  </r>
  <r>
    <x v="1"/>
    <x v="8"/>
    <s v="Excluído"/>
    <d v="2025-11-10T00:00:00"/>
    <s v="093421406"/>
    <s v="ELIZETE LAUREANO DE ALMEIDA"/>
    <n v="90729862704"/>
    <d v="1967-03-11T00:00:00"/>
    <n v="59"/>
    <m/>
    <x v="3"/>
    <s v="RIO DE JANEIRO"/>
    <m/>
    <n v="380"/>
    <n v="51993529439"/>
    <s v="CMDP"/>
    <s v="Sim"/>
    <m/>
    <m/>
    <m/>
    <x v="173"/>
    <d v="2025-10-21T00:00:00"/>
    <x v="1"/>
    <s v="Emagrecimento093421406"/>
    <x v="1"/>
  </r>
  <r>
    <x v="1"/>
    <x v="8"/>
    <s v="Excluído"/>
    <d v="2025-11-24T00:00:00"/>
    <s v="093837451"/>
    <s v="Camila Santos do Rosário"/>
    <n v="29085133823"/>
    <d v="1977-10-09T00:00:00"/>
    <n v="48"/>
    <s v="F"/>
    <x v="14"/>
    <s v="SALVADOR"/>
    <m/>
    <n v="380"/>
    <n v="71987456386"/>
    <s v="Conexa"/>
    <s v="Sim"/>
    <d v="2025-11-26T00:00:00"/>
    <m/>
    <m/>
    <x v="43"/>
    <d v="2026-01-14T00:00:00"/>
    <x v="33"/>
    <s v="Emagrecimento093837451"/>
    <x v="1"/>
  </r>
  <r>
    <x v="1"/>
    <x v="8"/>
    <s v="Excluído"/>
    <d v="2025-11-10T00:00:00"/>
    <s v="093883268"/>
    <s v="VANESSA SILVA FRANCO BISPO"/>
    <n v="71991286280"/>
    <d v="1990-11-24T00:00:00"/>
    <n v="35"/>
    <s v="F"/>
    <x v="14"/>
    <s v="SALVADOR"/>
    <m/>
    <n v="380"/>
    <n v="71991286280"/>
    <s v="Conexa"/>
    <s v="Sim"/>
    <d v="2025-11-05T00:00:00"/>
    <m/>
    <m/>
    <x v="168"/>
    <m/>
    <x v="1"/>
    <s v="Emagrecimento093883268"/>
    <x v="1"/>
  </r>
  <r>
    <x v="1"/>
    <x v="8"/>
    <s v="Excluído"/>
    <d v="2025-11-13T00:00:00"/>
    <s v="089253868"/>
    <s v="RILDO LUIZ DA SILVA UCHOA JUNIOR"/>
    <n v="10557994438"/>
    <d v="1997-07-05T00:00:00"/>
    <n v="28"/>
    <m/>
    <x v="2"/>
    <s v="CURITIBA"/>
    <m/>
    <n v="380"/>
    <n v="81989846223"/>
    <s v="CMDP"/>
    <s v="Sim"/>
    <m/>
    <m/>
    <m/>
    <x v="28"/>
    <d v="2025-11-14T00:00:00"/>
    <x v="4"/>
    <s v="Emagrecimento089253868"/>
    <x v="1"/>
  </r>
  <r>
    <x v="3"/>
    <x v="8"/>
    <s v="Excluído"/>
    <d v="2026-04-23T00:00:00"/>
    <s v="093141394"/>
    <s v="TAIRINE DO NASCIMENTO ROCHA ALVES"/>
    <n v="3897127105"/>
    <d v="1991-05-08T00:00:00"/>
    <n v="35"/>
    <s v="Feminino"/>
    <x v="0"/>
    <s v="CARAPICUIBA"/>
    <m/>
    <n v="60"/>
    <s v="  (11) 913535893   "/>
    <s v="CMDP"/>
    <s v="Sim"/>
    <d v="2025-07-30T00:00:00"/>
    <m/>
    <m/>
    <x v="200"/>
    <m/>
    <x v="4"/>
    <s v="Emagrecimento093141394"/>
    <x v="1"/>
  </r>
  <r>
    <x v="3"/>
    <x v="8"/>
    <s v="Excluído"/>
    <d v="2026-04-23T00:00:00"/>
    <s v="087462070"/>
    <s v="RAQUEL GUIZARDE DAMASCENO"/>
    <n v="12825049751"/>
    <d v="1989-09-16T00:00:00"/>
    <n v="36"/>
    <s v="Feminino"/>
    <x v="12"/>
    <s v="VILA VELHA"/>
    <m/>
    <n v="380"/>
    <s v="  (27) 998456898   "/>
    <s v="CMDP"/>
    <s v="Sim"/>
    <d v="2025-09-23T00:00:00"/>
    <m/>
    <m/>
    <x v="136"/>
    <m/>
    <x v="4"/>
    <s v="Emagrecimento087462070"/>
    <x v="1"/>
  </r>
  <r>
    <x v="3"/>
    <x v="8"/>
    <s v="Excluído"/>
    <d v="2026-04-23T00:00:00"/>
    <s v="092674547"/>
    <s v="GABRIEL MOREIRA DOS SANTOS"/>
    <n v="15733985780"/>
    <d v="1994-11-10T00:00:00"/>
    <n v="31"/>
    <s v="Masculino"/>
    <x v="3"/>
    <s v="JAPERI"/>
    <m/>
    <n v="450"/>
    <s v=" (21) 98173-1884"/>
    <s v="CMDP"/>
    <s v="Sim"/>
    <d v="2025-09-04T00:00:00"/>
    <m/>
    <m/>
    <x v="148"/>
    <m/>
    <x v="4"/>
    <s v="Emagrecimento092674547"/>
    <x v="1"/>
  </r>
  <r>
    <x v="3"/>
    <x v="8"/>
    <s v="Excluído"/>
    <d v="2026-04-23T00:00:00"/>
    <s v="096090763"/>
    <s v="PRISCILA SANTOS DE LUNA"/>
    <n v="37050180866"/>
    <d v="1989-01-04T00:00:00"/>
    <n v="37"/>
    <s v="Feminino"/>
    <x v="0"/>
    <s v="GUARULHOS"/>
    <m/>
    <n v="750"/>
    <s v="(11) 94233-3759"/>
    <s v="CMDP"/>
    <s v="Sim"/>
    <d v="2026-01-02T00:00:00"/>
    <m/>
    <m/>
    <x v="102"/>
    <m/>
    <x v="4"/>
    <s v="Emagrecimento096090763"/>
    <x v="4"/>
  </r>
  <r>
    <x v="3"/>
    <x v="8"/>
    <s v="Excluído"/>
    <d v="2026-04-23T00:00:00"/>
    <s v="092606489"/>
    <s v="JESSICA KAREN ROGERIO FREITAS"/>
    <n v="39940581807"/>
    <d v="1991-10-02T00:00:00"/>
    <n v="34"/>
    <s v="Feminino"/>
    <x v="0"/>
    <s v="GUARULHOS"/>
    <m/>
    <n v="110"/>
    <s v="(11) 946461790"/>
    <s v="CMDP"/>
    <s v="Sim"/>
    <d v="2025-11-07T00:00:00"/>
    <m/>
    <m/>
    <x v="7"/>
    <m/>
    <x v="4"/>
    <s v="Emagrecimento092606489"/>
    <x v="1"/>
  </r>
  <r>
    <x v="3"/>
    <x v="8"/>
    <s v="Excluído"/>
    <d v="2026-04-23T00:00:00"/>
    <s v="088320493"/>
    <s v="PATRICIA RUINO DOMINGUES"/>
    <n v="28191990890"/>
    <d v="1980-03-28T00:00:00"/>
    <n v="46"/>
    <s v="Feminino"/>
    <x v="0"/>
    <s v="SAO PAULO"/>
    <m/>
    <n v="80"/>
    <s v="(11) 951639951"/>
    <s v="CMDP"/>
    <s v="Sim"/>
    <d v="2025-10-07T00:00:00"/>
    <m/>
    <m/>
    <x v="128"/>
    <m/>
    <x v="4"/>
    <s v="Emagrecimento088320493"/>
    <x v="1"/>
  </r>
  <r>
    <x v="3"/>
    <x v="8"/>
    <s v="Excluído"/>
    <d v="2026-04-23T00:00:00"/>
    <s v="079541988"/>
    <s v="MAYRA LAISE LIMONGE POSSOMATO"/>
    <n v="56314187893"/>
    <d v="2003-10-03T00:00:00"/>
    <n v="22"/>
    <s v="Feminino"/>
    <x v="0"/>
    <s v="SAO PAULO"/>
    <m/>
    <n v="40"/>
    <s v="(11) 975230310"/>
    <s v="CMDP"/>
    <s v="Sim"/>
    <d v="2025-10-08T00:00:00"/>
    <m/>
    <m/>
    <x v="156"/>
    <m/>
    <x v="4"/>
    <s v="Emagrecimento079541988"/>
    <x v="1"/>
  </r>
  <r>
    <x v="3"/>
    <x v="8"/>
    <s v="Excluído"/>
    <d v="2026-04-23T00:00:00"/>
    <s v="094126405"/>
    <s v="JOSIANE SOUZA DOS SANTOS"/>
    <n v="46587376800"/>
    <d v="1996-10-21T00:00:00"/>
    <n v="29"/>
    <s v="Feminino"/>
    <x v="0"/>
    <s v="GUARULHOS"/>
    <m/>
    <n v="110"/>
    <s v="(11) 975372943"/>
    <s v="CMDP"/>
    <s v="Sim"/>
    <d v="2025-10-03T00:00:00"/>
    <m/>
    <m/>
    <x v="152"/>
    <m/>
    <x v="4"/>
    <s v="Emagrecimento094126405"/>
    <x v="1"/>
  </r>
  <r>
    <x v="3"/>
    <x v="8"/>
    <s v="Excluído"/>
    <d v="2026-04-23T00:00:00"/>
    <s v="082627461"/>
    <s v="VANUZA DE SOUZA CARVALHO"/>
    <n v="19531170827"/>
    <d v="1973-12-25T00:00:00"/>
    <n v="52"/>
    <s v="Feminino"/>
    <x v="0"/>
    <s v="SAO PAULO"/>
    <m/>
    <n v="60"/>
    <s v="(11) 976013781"/>
    <s v="CMDP"/>
    <s v="Sim"/>
    <d v="2026-01-22T00:00:00"/>
    <m/>
    <m/>
    <x v="126"/>
    <m/>
    <x v="4"/>
    <s v="Emagrecimento082627461"/>
    <x v="4"/>
  </r>
  <r>
    <x v="3"/>
    <x v="8"/>
    <s v="Excluído"/>
    <d v="2026-03-03T00:00:00"/>
    <s v="093821004"/>
    <s v="Emanuela Cristina Pereira Batista"/>
    <n v="28221377813"/>
    <d v="1980-12-18T00:00:00"/>
    <n v="45"/>
    <m/>
    <x v="0"/>
    <s v="SAO PAULO"/>
    <m/>
    <n v="450"/>
    <s v="(11) 97974-5361"/>
    <s v="CMDP"/>
    <s v="Sim"/>
    <d v="2025-09-22T00:00:00"/>
    <m/>
    <m/>
    <x v="162"/>
    <m/>
    <x v="12"/>
    <s v="Emagrecimento093821004"/>
    <x v="1"/>
  </r>
  <r>
    <x v="3"/>
    <x v="8"/>
    <s v="Excluído"/>
    <d v="2026-04-23T00:00:00"/>
    <s v="086661523"/>
    <s v="FABIANA CRISTINA DE CARVALHO CRUZ"/>
    <n v="29402994807"/>
    <d v="1982-08-25T00:00:00"/>
    <n v="43"/>
    <s v="Feminino"/>
    <x v="0"/>
    <s v="SUZANO"/>
    <m/>
    <n v="60"/>
    <s v="(11) 980962285"/>
    <s v="CMDP"/>
    <s v="Sim"/>
    <d v="2026-01-14T00:00:00"/>
    <m/>
    <m/>
    <x v="108"/>
    <m/>
    <x v="4"/>
    <s v="Emagrecimento086661523"/>
    <x v="4"/>
  </r>
  <r>
    <x v="3"/>
    <x v="8"/>
    <s v="Excluído"/>
    <d v="2026-04-23T00:00:00"/>
    <s v="094162422"/>
    <s v="LIRIA NOBERTO DA SILVA"/>
    <n v="10339858990"/>
    <d v="1998-03-12T00:00:00"/>
    <n v="28"/>
    <s v="Feminino"/>
    <x v="0"/>
    <s v="SAO BERNARDO DO CAMPO"/>
    <m/>
    <n v="380"/>
    <s v="(11) 98153-5135"/>
    <s v="CMDP"/>
    <s v="Sim"/>
    <d v="2026-03-23T00:00:00"/>
    <m/>
    <m/>
    <x v="106"/>
    <m/>
    <x v="4"/>
    <s v="Emagrecimento094162422"/>
    <x v="2"/>
  </r>
  <r>
    <x v="3"/>
    <x v="8"/>
    <s v="Excluído"/>
    <d v="2026-04-23T00:00:00"/>
    <s v="082939971"/>
    <s v="PAULO ENRIQUE DOS SANTOS GOMES"/>
    <n v="40545252881"/>
    <d v="2000-11-14T00:00:00"/>
    <n v="25"/>
    <s v="Masculino"/>
    <x v="0"/>
    <s v="SAO BERNARDO DO CAMPO"/>
    <m/>
    <n v="600"/>
    <s v="(11) 982704620"/>
    <s v="CMDP"/>
    <s v="Sim"/>
    <d v="2025-12-19T00:00:00"/>
    <m/>
    <m/>
    <x v="53"/>
    <m/>
    <x v="4"/>
    <s v="Emagrecimento082939971"/>
    <x v="1"/>
  </r>
  <r>
    <x v="3"/>
    <x v="8"/>
    <s v="Excluído"/>
    <d v="2026-04-23T00:00:00"/>
    <s v="093569588"/>
    <s v="ANNA CHRISTINA PIRES DE MORAES NONATO"/>
    <n v="47599523812"/>
    <d v="1998-08-01T00:00:00"/>
    <n v="27"/>
    <s v="Feminino"/>
    <x v="0"/>
    <s v="SAO PAULO"/>
    <m/>
    <n v="60"/>
    <s v="(11) 983081336"/>
    <s v="CMDP"/>
    <s v="Sim"/>
    <d v="2025-09-05T00:00:00"/>
    <m/>
    <m/>
    <x v="149"/>
    <m/>
    <x v="4"/>
    <s v="Emagrecimento093569588"/>
    <x v="1"/>
  </r>
  <r>
    <x v="3"/>
    <x v="8"/>
    <s v="Excluído"/>
    <d v="2026-04-23T00:00:00"/>
    <s v="086713587"/>
    <s v="AMANDA AGATHA MENDONCA BISPO"/>
    <n v="48022094870"/>
    <d v="1998-07-28T00:00:00"/>
    <n v="27"/>
    <s v="Feminino"/>
    <x v="0"/>
    <s v="SAO PAULO"/>
    <m/>
    <n v="700"/>
    <s v="(11) 986482555"/>
    <s v="CMDP"/>
    <s v="Sim"/>
    <d v="2025-12-02T00:00:00"/>
    <m/>
    <m/>
    <x v="14"/>
    <m/>
    <x v="4"/>
    <s v="Emagrecimento086713587"/>
    <x v="1"/>
  </r>
  <r>
    <x v="3"/>
    <x v="8"/>
    <s v="Excluído"/>
    <d v="2026-04-23T00:00:00"/>
    <s v="094519615"/>
    <s v="MUNIRA ROBBI PEREIRA"/>
    <n v="38642756870"/>
    <d v="1990-09-09T00:00:00"/>
    <n v="35"/>
    <s v="Feminino"/>
    <x v="0"/>
    <s v="OSASCO"/>
    <m/>
    <n v="450"/>
    <s v="(11) 98785-1608"/>
    <s v="CMDP"/>
    <s v="Sim"/>
    <d v="2025-08-08T00:00:00"/>
    <m/>
    <m/>
    <x v="192"/>
    <m/>
    <x v="4"/>
    <s v="Emagrecimento094519615"/>
    <x v="1"/>
  </r>
  <r>
    <x v="3"/>
    <x v="8"/>
    <s v="Excluído"/>
    <d v="2026-04-23T00:00:00"/>
    <s v="095026929"/>
    <s v="NATALIA DUZZI DE FREITAS"/>
    <n v="34224824825"/>
    <d v="1985-08-21T00:00:00"/>
    <n v="40"/>
    <s v="Feminino"/>
    <x v="0"/>
    <s v="SAO PAULO"/>
    <m/>
    <n v="750"/>
    <s v="(11) 993896753"/>
    <s v="CMDP"/>
    <s v="Sim"/>
    <d v="2025-08-22T00:00:00"/>
    <m/>
    <m/>
    <x v="164"/>
    <m/>
    <x v="4"/>
    <s v="Emagrecimento095026929"/>
    <x v="1"/>
  </r>
  <r>
    <x v="3"/>
    <x v="8"/>
    <s v="Excluído"/>
    <d v="2026-04-23T00:00:00"/>
    <s v="095065033"/>
    <s v="PRISCILLA MOTTA DE QUEIROS"/>
    <n v="12443553728"/>
    <d v="1987-06-18T00:00:00"/>
    <n v="38"/>
    <s v="Feminino"/>
    <x v="3"/>
    <s v="SAO GONÇALO"/>
    <m/>
    <n v="120"/>
    <s v="(21) 964692155"/>
    <s v="CMDP"/>
    <s v="Sim"/>
    <d v="2025-11-12T00:00:00"/>
    <m/>
    <m/>
    <x v="28"/>
    <m/>
    <x v="4"/>
    <s v="Emagrecimento095065033"/>
    <x v="1"/>
  </r>
  <r>
    <x v="3"/>
    <x v="8"/>
    <s v="Excluído"/>
    <d v="2026-04-23T00:00:00"/>
    <s v="081423423"/>
    <s v="MARIANNE DA SILVA ROCHA"/>
    <n v="14718953782"/>
    <d v="1992-12-13T00:00:00"/>
    <n v="33"/>
    <s v="Feminino"/>
    <x v="3"/>
    <s v="RIO DE JANEIRO"/>
    <m/>
    <n v="60"/>
    <s v="(21) 965237790"/>
    <s v="CMDP"/>
    <s v="Sim"/>
    <d v="2025-11-03T00:00:00"/>
    <m/>
    <m/>
    <x v="174"/>
    <m/>
    <x v="4"/>
    <s v="Emagrecimento081423423"/>
    <x v="1"/>
  </r>
  <r>
    <x v="3"/>
    <x v="8"/>
    <s v="Excluído"/>
    <d v="2026-04-23T00:00:00"/>
    <s v="094146807"/>
    <s v="VITORIA CRISTINA VIANA BRUNO"/>
    <n v="17157118742"/>
    <d v="1999-08-01T00:00:00"/>
    <n v="26"/>
    <s v="Feminino"/>
    <x v="0"/>
    <s v="SAO PAULO"/>
    <m/>
    <n v="60"/>
    <s v="(21) 967440721"/>
    <s v="CMDP"/>
    <s v="Sim"/>
    <d v="2025-11-04T00:00:00"/>
    <m/>
    <m/>
    <x v="5"/>
    <m/>
    <x v="4"/>
    <s v="Emagrecimento094146807"/>
    <x v="1"/>
  </r>
  <r>
    <x v="3"/>
    <x v="8"/>
    <s v="Excluído"/>
    <d v="2026-04-23T00:00:00"/>
    <s v="095336881"/>
    <s v="ALESSANDRA AUGUSTO VENANCIO"/>
    <n v="17465988756"/>
    <d v="1998-12-29T00:00:00"/>
    <n v="27"/>
    <s v="Feminino"/>
    <x v="3"/>
    <s v="RIO DE JANEIRO"/>
    <m/>
    <n v="380"/>
    <s v="(21) 969672645"/>
    <s v="CMDP"/>
    <s v="Sim"/>
    <d v="2026-02-02T00:00:00"/>
    <m/>
    <m/>
    <x v="61"/>
    <m/>
    <x v="4"/>
    <s v="Emagrecimento095336881"/>
    <x v="3"/>
  </r>
  <r>
    <x v="3"/>
    <x v="8"/>
    <s v="Excluído"/>
    <d v="2026-04-23T00:00:00"/>
    <s v="092911016"/>
    <s v="RAYSSA RODRIGUES"/>
    <n v="16476701797"/>
    <d v="1996-09-15T00:00:00"/>
    <n v="29"/>
    <s v="Feminino"/>
    <x v="3"/>
    <s v="BELFORD ROXO"/>
    <m/>
    <n v="60"/>
    <s v="(21) 988647632"/>
    <s v="CMDP"/>
    <s v="Sim"/>
    <d v="2025-11-12T00:00:00"/>
    <m/>
    <m/>
    <x v="28"/>
    <m/>
    <x v="4"/>
    <s v="Emagrecimento092911016"/>
    <x v="1"/>
  </r>
  <r>
    <x v="3"/>
    <x v="8"/>
    <s v="Excluído"/>
    <d v="2026-04-23T00:00:00"/>
    <s v="087515890"/>
    <s v="LAVINIA REGINA ALVES POSSEBON"/>
    <n v="17430503721"/>
    <d v="1999-02-15T00:00:00"/>
    <n v="27"/>
    <s v="Feminino"/>
    <x v="3"/>
    <s v="RIO DE JANEIRO"/>
    <m/>
    <n v="580"/>
    <s v="(21) 991702444"/>
    <s v="CMDP"/>
    <s v="Sim"/>
    <d v="2025-09-26T00:00:00"/>
    <m/>
    <m/>
    <x v="207"/>
    <m/>
    <x v="4"/>
    <s v="Emagrecimento087515890"/>
    <x v="1"/>
  </r>
  <r>
    <x v="3"/>
    <x v="8"/>
    <s v="Excluído"/>
    <d v="2026-04-23T00:00:00"/>
    <s v="086759214"/>
    <s v="MARIANNA PEREIRA DA SILVA"/>
    <n v="11395444706"/>
    <d v="1986-05-20T00:00:00"/>
    <n v="40"/>
    <s v="Feminino"/>
    <x v="3"/>
    <s v="NITEROI"/>
    <m/>
    <n v="450"/>
    <s v="(21) 994471758"/>
    <s v="CMDP"/>
    <s v="Sim"/>
    <d v="2025-10-14T00:00:00"/>
    <m/>
    <m/>
    <x v="145"/>
    <m/>
    <x v="4"/>
    <s v="Emagrecimento086759214"/>
    <x v="1"/>
  </r>
  <r>
    <x v="3"/>
    <x v="8"/>
    <s v="Excluído"/>
    <d v="2026-04-23T00:00:00"/>
    <s v="093294083"/>
    <s v="MARIANA ROCHA NADAES"/>
    <n v="11182195709"/>
    <d v="1989-08-06T00:00:00"/>
    <n v="36"/>
    <s v="Feminino"/>
    <x v="3"/>
    <s v="RIO DE JANEIRO"/>
    <m/>
    <n v="750"/>
    <s v="(21) 996767004"/>
    <s v="CMDP"/>
    <s v="Sim"/>
    <d v="2025-12-19T00:00:00"/>
    <m/>
    <m/>
    <x v="53"/>
    <m/>
    <x v="4"/>
    <s v="Emagrecimento093294083"/>
    <x v="1"/>
  </r>
  <r>
    <x v="3"/>
    <x v="8"/>
    <s v="Excluído"/>
    <d v="2026-04-23T00:00:00"/>
    <s v="882081640"/>
    <s v="FELIPE SOUZA BEZERRA LEITE"/>
    <n v="13238225774"/>
    <d v="1990-01-07T00:00:00"/>
    <n v="36"/>
    <s v="Masculino"/>
    <x v="3"/>
    <s v="RIO DE JANEIRO"/>
    <m/>
    <n v="600"/>
    <s v="(21) 99985-3702"/>
    <s v="CMDP"/>
    <s v="Sim"/>
    <d v="2025-12-22T00:00:00"/>
    <m/>
    <m/>
    <x v="48"/>
    <m/>
    <x v="4"/>
    <s v="Emagrecimento882081640"/>
    <x v="1"/>
  </r>
  <r>
    <x v="3"/>
    <x v="8"/>
    <s v="Excluído"/>
    <d v="2026-04-23T00:00:00"/>
    <s v="089034486"/>
    <s v="FERNANDA DA SILVA BARROS"/>
    <n v="5782174498"/>
    <d v="1985-11-21T00:00:00"/>
    <n v="40"/>
    <s v="Feminino"/>
    <x v="18"/>
    <s v="MACEIO"/>
    <m/>
    <n v="380"/>
    <s v="(82) 999191778"/>
    <s v="CMDP"/>
    <s v="Sim"/>
    <d v="2026-02-19T00:00:00"/>
    <m/>
    <m/>
    <x v="72"/>
    <m/>
    <x v="4"/>
    <s v="Emagrecimento089034486"/>
    <x v="3"/>
  </r>
  <r>
    <x v="3"/>
    <x v="8"/>
    <s v="Excluído"/>
    <d v="2026-04-23T00:00:00"/>
    <s v="089269719"/>
    <s v="ANGELO HUMBERTO SEGALLA"/>
    <n v="45425296819"/>
    <d v="1996-09-03T00:00:00"/>
    <n v="29"/>
    <s v="Masculino"/>
    <x v="0"/>
    <s v="SAO PAULO"/>
    <m/>
    <n v="60"/>
    <s v="11 95954-7734"/>
    <s v="CMDP"/>
    <s v="Sim"/>
    <d v="2025-08-20T00:00:00"/>
    <m/>
    <m/>
    <x v="224"/>
    <m/>
    <x v="4"/>
    <s v="Emagrecimento089269719"/>
    <x v="1"/>
  </r>
  <r>
    <x v="3"/>
    <x v="8"/>
    <s v="Excluído"/>
    <d v="2026-04-23T00:00:00"/>
    <s v="093893724"/>
    <s v="GABRIEL GURGEL LAGDEM DOS SANTOS"/>
    <n v="50093335890"/>
    <d v="1999-09-02T00:00:00"/>
    <n v="26"/>
    <s v="Masculino"/>
    <x v="0"/>
    <s v="OSASCO"/>
    <m/>
    <n v="450"/>
    <s v="11 97126-7783"/>
    <s v="CMDP"/>
    <s v="Sim"/>
    <d v="2025-09-04T00:00:00"/>
    <m/>
    <m/>
    <x v="148"/>
    <m/>
    <x v="4"/>
    <s v="Emagrecimento093893724"/>
    <x v="1"/>
  </r>
  <r>
    <x v="3"/>
    <x v="8"/>
    <s v="Excluído"/>
    <d v="2026-04-23T00:00:00"/>
    <s v="089974240"/>
    <s v="THIAGO BATISTA DE LIMA"/>
    <n v="23009382863"/>
    <d v="1988-11-12T00:00:00"/>
    <n v="37"/>
    <s v="Masculino"/>
    <x v="0"/>
    <s v="SAO PAULO"/>
    <m/>
    <n v="380"/>
    <s v="11 988284405"/>
    <s v="CMDP"/>
    <s v="Sim"/>
    <d v="2025-09-04T00:00:00"/>
    <m/>
    <m/>
    <x v="148"/>
    <m/>
    <x v="28"/>
    <s v="Emagrecimento089974240"/>
    <x v="1"/>
  </r>
  <r>
    <x v="1"/>
    <x v="8"/>
    <s v="Excluído"/>
    <d v="2026-03-25T00:00:00"/>
    <s v="083165993"/>
    <s v="ANDREA GONCALVES ZACARIAS"/>
    <n v="35489433817"/>
    <d v="1983-07-24T00:00:00"/>
    <n v="42"/>
    <s v="F"/>
    <x v="0"/>
    <s v="SAO PAULO"/>
    <s v="VILA SANTA CLARA"/>
    <n v="60"/>
    <s v="1123027777 11911070002"/>
    <s v="CMDP"/>
    <s v="Sim"/>
    <d v="2026-03-23T00:00:00"/>
    <m/>
    <m/>
    <x v="89"/>
    <d v="2026-03-25T00:00:00"/>
    <x v="4"/>
    <s v="Emagrecimento083165993"/>
    <x v="2"/>
  </r>
  <r>
    <x v="4"/>
    <x v="8"/>
    <s v="Excluído"/>
    <d v="2026-04-23T00:00:00"/>
    <s v="086355394"/>
    <s v="NYEDJA NAYRA MASCARENHAS DE MELO REIS GALDINO"/>
    <n v="38920687803"/>
    <d v="1991-06-04T00:00:00"/>
    <n v="34"/>
    <s v="Feminino"/>
    <x v="0"/>
    <s v="TABOAO DA SERRA"/>
    <m/>
    <n v="50"/>
    <s v="11-930223227"/>
    <s v="CMDP"/>
    <s v="Sim"/>
    <d v="2026-04-02T00:00:00"/>
    <m/>
    <m/>
    <x v="16"/>
    <m/>
    <x v="4"/>
    <s v="Emagrecimento086355394"/>
    <x v="0"/>
  </r>
  <r>
    <x v="1"/>
    <x v="8"/>
    <s v="Excluído"/>
    <d v="2026-02-26T00:00:00"/>
    <s v="089734012"/>
    <s v="JOICE CAROLINA DO AMARAL CARVALHO"/>
    <n v="40950874809"/>
    <d v="1992-02-02T00:00:00"/>
    <n v="34"/>
    <s v="F"/>
    <x v="0"/>
    <s v="SAO PAULO"/>
    <m/>
    <n v="100"/>
    <s v="11934457689 11934457689 14996389173"/>
    <s v="CMDP"/>
    <s v="Sim"/>
    <d v="2026-02-27T00:00:00"/>
    <m/>
    <m/>
    <x v="60"/>
    <d v="2026-02-27T00:00:00"/>
    <x v="4"/>
    <s v="Emagrecimento089734012"/>
    <x v="3"/>
  </r>
  <r>
    <x v="4"/>
    <x v="8"/>
    <s v="Excluído"/>
    <d v="2026-04-23T00:00:00"/>
    <s v="087752781"/>
    <s v="FERNANDO ALVES DE OLIVEIRA"/>
    <n v="43211173803"/>
    <d v="1995-02-05T00:00:00"/>
    <n v="31"/>
    <s v="Masculino"/>
    <x v="0"/>
    <s v="GUARULHOS"/>
    <m/>
    <n v="40"/>
    <s v="11-939042330"/>
    <s v="CMDP"/>
    <s v="Sim"/>
    <d v="2026-04-06T00:00:00"/>
    <m/>
    <m/>
    <x v="115"/>
    <m/>
    <x v="4"/>
    <s v="Emagrecimento087752781"/>
    <x v="0"/>
  </r>
  <r>
    <x v="1"/>
    <x v="8"/>
    <s v="Excluído"/>
    <d v="2026-02-19T00:00:00"/>
    <s v="092641050"/>
    <s v="PAULO TEIXEIRA CALDEIRA"/>
    <n v="40031834876"/>
    <d v="1991-04-15T00:00:00"/>
    <n v="35"/>
    <s v="M"/>
    <x v="0"/>
    <s v="SAO PAULO"/>
    <m/>
    <n v="380"/>
    <s v="11940063420 11940062420"/>
    <s v="CMDP"/>
    <s v="Sim"/>
    <d v="2026-02-19T00:00:00"/>
    <m/>
    <m/>
    <x v="78"/>
    <d v="2026-03-07T00:00:00"/>
    <x v="12"/>
    <s v="Emagrecimento092641050"/>
    <x v="3"/>
  </r>
  <r>
    <x v="4"/>
    <x v="8"/>
    <s v="Excluído"/>
    <d v="2026-04-23T00:00:00"/>
    <s v="081197749"/>
    <s v="GIULIA VIEIRA"/>
    <n v="51070894885"/>
    <d v="2000-02-18T00:00:00"/>
    <n v="26"/>
    <s v="Feminino"/>
    <x v="0"/>
    <s v="SAO PAULO"/>
    <m/>
    <n v="40"/>
    <s v="11-949363635"/>
    <s v="CMDP"/>
    <s v="Sim"/>
    <d v="2026-04-02T00:00:00"/>
    <m/>
    <m/>
    <x v="16"/>
    <m/>
    <x v="4"/>
    <s v="Emagrecimento081197749"/>
    <x v="0"/>
  </r>
  <r>
    <x v="1"/>
    <x v="8"/>
    <s v="Excluído"/>
    <d v="2026-04-13T00:00:00"/>
    <s v="097031553"/>
    <s v="KAREN HIDALGO CASTELANI"/>
    <n v="29719197811"/>
    <d v="1978-11-16T00:00:00"/>
    <n v="47"/>
    <s v="F"/>
    <x v="0"/>
    <s v="JUNDIAI"/>
    <s v="PARQUE RESIDENCIAL ELOY CHAVES"/>
    <n v="50"/>
    <s v="11951723502 1151723502"/>
    <s v="CMDP"/>
    <s v="Sim"/>
    <d v="2026-04-13T00:00:00"/>
    <m/>
    <m/>
    <x v="65"/>
    <d v="2026-10-04T00:00:00"/>
    <x v="4"/>
    <s v="Emagrecimento097031553"/>
    <x v="0"/>
  </r>
  <r>
    <x v="4"/>
    <x v="8"/>
    <s v="Excluído"/>
    <d v="2026-04-23T00:00:00"/>
    <s v="094590500"/>
    <s v="SAMANTA ANTUNES DA SILVA"/>
    <n v="54126418814"/>
    <d v="2005-02-06T00:00:00"/>
    <n v="21"/>
    <s v="Feminino"/>
    <x v="3"/>
    <s v="DUQUE DE CAXIAS"/>
    <m/>
    <n v="380"/>
    <s v="11-957956059"/>
    <s v="CMDP"/>
    <s v="Sim"/>
    <d v="2026-01-13T00:00:00"/>
    <m/>
    <m/>
    <x v="33"/>
    <m/>
    <x v="4"/>
    <s v="Emagrecimento094590500"/>
    <x v="4"/>
  </r>
  <r>
    <x v="4"/>
    <x v="8"/>
    <s v="Excluído"/>
    <d v="2026-04-23T00:00:00"/>
    <s v="092681819"/>
    <s v="CIBELE GONCALVES ALVES"/>
    <n v="34530373835"/>
    <d v="1988-09-28T00:00:00"/>
    <n v="37"/>
    <s v="Feminino"/>
    <x v="0"/>
    <s v="EMBU DAS ARTES"/>
    <m/>
    <n v="80"/>
    <s v="11-959186278"/>
    <s v="CMDP"/>
    <s v="Sim"/>
    <d v="2026-04-13T00:00:00"/>
    <m/>
    <m/>
    <x v="0"/>
    <m/>
    <x v="4"/>
    <s v="Emagrecimento092681819"/>
    <x v="0"/>
  </r>
  <r>
    <x v="1"/>
    <x v="8"/>
    <s v="Excluído"/>
    <d v="2026-04-10T00:00:00"/>
    <s v="089302006"/>
    <s v="VIVIAM CRISTINA MENDONCA DE MELO"/>
    <s v="29748266877"/>
    <d v="1981-01-24T00:00:00"/>
    <n v="45"/>
    <s v="F"/>
    <x v="0"/>
    <s v="CARAPICUIBA"/>
    <m/>
    <s v="NÍVEL 2500"/>
    <s v="11962187054"/>
    <s v="CMDP"/>
    <s v="Sim"/>
    <m/>
    <m/>
    <m/>
    <x v="115"/>
    <m/>
    <x v="4"/>
    <s v="Emagrecimento089302006"/>
    <x v="0"/>
  </r>
  <r>
    <x v="1"/>
    <x v="8"/>
    <s v="Excluído"/>
    <d v="2026-03-23T00:00:00"/>
    <s v="081780961"/>
    <s v="VALDETE VIEIRA RIBEIRO BRAGA"/>
    <n v="17831530835"/>
    <d v="1972-08-11T00:00:00"/>
    <n v="53"/>
    <s v="F"/>
    <x v="0"/>
    <s v="SAO PAULO"/>
    <m/>
    <n v="60"/>
    <s v="11970151782 11970151782"/>
    <s v="CMDP"/>
    <s v="Sim"/>
    <d v="2026-02-10T00:00:00"/>
    <m/>
    <m/>
    <x v="89"/>
    <d v="2026-03-17T00:00:00"/>
    <x v="4"/>
    <s v="Emagrecimento081780961"/>
    <x v="2"/>
  </r>
  <r>
    <x v="1"/>
    <x v="8"/>
    <s v="Excluído"/>
    <d v="2026-02-26T00:00:00"/>
    <s v="079151193"/>
    <s v="LUCIANO PEREIRA"/>
    <n v="29957082841"/>
    <d v="1979-12-02T00:00:00"/>
    <n v="46"/>
    <s v="M"/>
    <x v="0"/>
    <s v="SAO PAULO"/>
    <m/>
    <n v="40"/>
    <s v="11970740626 11970740626"/>
    <s v="CMDP"/>
    <s v="Sim"/>
    <d v="2026-02-25T00:00:00"/>
    <m/>
    <m/>
    <x v="29"/>
    <d v="2026-02-25T00:00:00"/>
    <x v="4"/>
    <s v="Emagrecimento079151193"/>
    <x v="3"/>
  </r>
  <r>
    <x v="4"/>
    <x v="8"/>
    <s v="Excluído"/>
    <d v="2026-05-18T00:00:00"/>
    <s v="093320887"/>
    <s v="REGIANE OROSCO"/>
    <n v="10331138832"/>
    <d v="1969-08-06T00:00:00"/>
    <n v="56"/>
    <s v="Feminino"/>
    <x v="0"/>
    <s v="GUARULHOS"/>
    <m/>
    <n v="110"/>
    <s v="11-982614039"/>
    <s v="CMDP"/>
    <s v="Sim"/>
    <d v="2026-03-02T00:00:00"/>
    <m/>
    <m/>
    <x v="113"/>
    <m/>
    <x v="1"/>
    <s v="Emagrecimento093320887"/>
    <x v="5"/>
  </r>
  <r>
    <x v="4"/>
    <x v="8"/>
    <s v="Excluído"/>
    <d v="2026-04-23T00:00:00"/>
    <s v="072061313"/>
    <s v="CIRLANE PINHEIRO CAVALCANTE MACIEL"/>
    <n v="14046602830"/>
    <d v="1970-10-17T00:00:00"/>
    <n v="55"/>
    <s v="Feminino"/>
    <x v="0"/>
    <s v="SAO PAULO"/>
    <m/>
    <n v="50"/>
    <s v="11-984545669"/>
    <s v="CMDP"/>
    <s v="Sim"/>
    <d v="2026-04-01T00:00:00"/>
    <m/>
    <m/>
    <x v="112"/>
    <m/>
    <x v="14"/>
    <s v="Emagrecimento072061313"/>
    <x v="0"/>
  </r>
  <r>
    <x v="4"/>
    <x v="8"/>
    <s v="Excluído"/>
    <d v="2026-04-23T00:00:00"/>
    <s v="094411821"/>
    <s v="ROSA MARIA GAGLIARDI"/>
    <n v="7634194867"/>
    <d v="1966-01-15T00:00:00"/>
    <n v="60"/>
    <s v="Feminino"/>
    <x v="0"/>
    <s v="SAO PAULO"/>
    <m/>
    <n v="110"/>
    <s v="11-991159382"/>
    <s v="CMDP"/>
    <s v="Sim"/>
    <d v="2026-01-27T00:00:00"/>
    <m/>
    <m/>
    <x v="140"/>
    <m/>
    <x v="4"/>
    <s v="Emagrecimento094411821"/>
    <x v="4"/>
  </r>
  <r>
    <x v="3"/>
    <x v="8"/>
    <s v="Excluído"/>
    <d v="2026-04-23T00:00:00"/>
    <s v="095863580"/>
    <s v="LESSANDRA CRISTINA DE FREITAS MAMEDE"/>
    <n v="5243110728"/>
    <d v="1979-09-02T00:00:00"/>
    <n v="46"/>
    <s v="Feminino"/>
    <x v="3"/>
    <s v="RIO DE JANEIRO"/>
    <m/>
    <n v="450"/>
    <s v="21 96605-7153"/>
    <s v="CMDP"/>
    <s v="Sim"/>
    <d v="2025-08-29T00:00:00"/>
    <m/>
    <m/>
    <x v="177"/>
    <m/>
    <x v="32"/>
    <s v="Emagrecimento095863580"/>
    <x v="1"/>
  </r>
  <r>
    <x v="3"/>
    <x v="8"/>
    <s v="Excluído"/>
    <d v="2026-03-03T00:00:00"/>
    <s v="085632061"/>
    <s v="Thayna De Souza Brito"/>
    <n v="16894165726"/>
    <d v="1997-07-01T00:00:00"/>
    <n v="28"/>
    <m/>
    <x v="3"/>
    <s v="SAO JOAO DE MERITI"/>
    <m/>
    <n v="450"/>
    <s v="21 99107-8648"/>
    <s v="CMDP"/>
    <s v="Sim"/>
    <d v="2026-01-28T00:00:00"/>
    <m/>
    <m/>
    <x v="38"/>
    <m/>
    <x v="4"/>
    <s v="Emagrecimento085632061"/>
    <x v="4"/>
  </r>
  <r>
    <x v="3"/>
    <x v="8"/>
    <s v="Excluído"/>
    <d v="2026-04-23T00:00:00"/>
    <s v="093118520"/>
    <s v="JULIA DIAS GOMES JARDIM"/>
    <n v="17368540703"/>
    <d v="1998-12-15T00:00:00"/>
    <n v="27"/>
    <s v="Feminino"/>
    <x v="3"/>
    <s v="RIO DE JANEIRO"/>
    <m/>
    <n v="120"/>
    <s v="21 99288-6502"/>
    <s v="CMDP"/>
    <s v="Sim"/>
    <d v="2025-09-11T00:00:00"/>
    <m/>
    <m/>
    <x v="193"/>
    <m/>
    <x v="4"/>
    <s v="Emagrecimento093118520"/>
    <x v="1"/>
  </r>
  <r>
    <x v="3"/>
    <x v="8"/>
    <s v="Excluído"/>
    <d v="2026-04-23T00:00:00"/>
    <s v="080987388"/>
    <s v="ALBERTO DIEGO DA ROCHA CARDOSO MENENDES"/>
    <n v="78076765234"/>
    <d v="1990-02-21T00:00:00"/>
    <n v="36"/>
    <s v="Masculino"/>
    <x v="3"/>
    <s v="MARICA"/>
    <m/>
    <n v="60"/>
    <s v="21 99896-4073"/>
    <s v="CMDP"/>
    <s v="Sim"/>
    <d v="2026-02-04T00:00:00"/>
    <m/>
    <m/>
    <x v="12"/>
    <m/>
    <x v="4"/>
    <s v="Emagrecimento080987388"/>
    <x v="3"/>
  </r>
  <r>
    <x v="6"/>
    <x v="8"/>
    <s v="Excluído"/>
    <d v="2026-04-16T00:00:00"/>
    <s v="082471119"/>
    <s v="ANA LUCIA BASTOS DO NASCIMENTO FRANCISCO"/>
    <s v="92529801720"/>
    <d v="1967-05-05T00:00:00"/>
    <n v="59"/>
    <s v="F"/>
    <x v="3"/>
    <s v="RIO DE JANEIRO"/>
    <s v="JACAREPAGUA"/>
    <n v="450"/>
    <s v="21964966310"/>
    <s v="CMDP"/>
    <s v="Sim"/>
    <d v="2026-04-16T00:00:00"/>
    <m/>
    <m/>
    <x v="39"/>
    <m/>
    <x v="1"/>
    <s v="Emagrecimento082471119"/>
    <x v="2"/>
  </r>
  <r>
    <x v="4"/>
    <x v="8"/>
    <s v="Excluído"/>
    <d v="2026-04-23T00:00:00"/>
    <s v="088288388"/>
    <s v="JESSICA SILVA FERNANDES"/>
    <n v="14219572724"/>
    <d v="1992-05-20T00:00:00"/>
    <n v="34"/>
    <s v="Feminino"/>
    <x v="0"/>
    <s v="SAO PAULO"/>
    <m/>
    <n v="60"/>
    <s v="21-968947565"/>
    <s v="CMDP"/>
    <s v="Sim"/>
    <d v="2026-04-06T00:00:00"/>
    <m/>
    <m/>
    <x v="115"/>
    <m/>
    <x v="4"/>
    <s v="Emagrecimento088288388"/>
    <x v="0"/>
  </r>
  <r>
    <x v="1"/>
    <x v="8"/>
    <s v="Excluído"/>
    <d v="2026-02-26T00:00:00"/>
    <s v="095184791"/>
    <s v="GABRIELLE DE ALMEIDA DA SILVA"/>
    <n v="17635745719"/>
    <d v="2000-11-07T00:00:00"/>
    <n v="25"/>
    <s v="F"/>
    <x v="3"/>
    <s v="BELFORD ROXO"/>
    <m/>
    <n v="75"/>
    <s v="21979686630 21979686630"/>
    <s v="CMDP"/>
    <s v="Sim"/>
    <d v="2026-02-26T00:00:00"/>
    <m/>
    <m/>
    <x v="29"/>
    <d v="2026-03-04T00:00:00"/>
    <x v="34"/>
    <s v="Emagrecimento095184791"/>
    <x v="3"/>
  </r>
  <r>
    <x v="6"/>
    <x v="8"/>
    <s v="Excluído"/>
    <d v="2026-04-22T00:00:00"/>
    <s v="088981807"/>
    <s v="CRISTIANE NASCIMENTO CORREA"/>
    <n v="9799293774"/>
    <d v="1981-12-24T00:00:00"/>
    <n v="44"/>
    <s v="F"/>
    <x v="3"/>
    <s v="DUQUE DE CAXIAS"/>
    <m/>
    <n v="380"/>
    <s v="21983299558 21983299558"/>
    <s v="CMDP"/>
    <s v="Sim"/>
    <d v="2026-04-15T00:00:00"/>
    <m/>
    <m/>
    <x v="74"/>
    <m/>
    <x v="1"/>
    <s v="Emagrecimento088981807"/>
    <x v="0"/>
  </r>
  <r>
    <x v="4"/>
    <x v="8"/>
    <s v="Excluído"/>
    <d v="2026-05-11T00:00:00"/>
    <s v="093933968"/>
    <s v="PAULA RENATA TORRES ARAUJO"/>
    <n v="10819493767"/>
    <d v="1984-09-12T00:00:00"/>
    <n v="41"/>
    <s v="Feminino"/>
    <x v="3"/>
    <s v="RIO DE JANEIRO"/>
    <m/>
    <n v="80"/>
    <s v="21-994045020"/>
    <s v="CMDP"/>
    <s v="Sim"/>
    <d v="2026-03-02T00:00:00"/>
    <m/>
    <m/>
    <x v="127"/>
    <m/>
    <x v="1"/>
    <s v="Emagrecimento093933968"/>
    <x v="0"/>
  </r>
  <r>
    <x v="3"/>
    <x v="8"/>
    <s v="Excluído"/>
    <d v="2026-04-23T00:00:00"/>
    <s v="094188363"/>
    <s v="LILIAN HOLANDA BEZERRA DE SA"/>
    <n v="32616003813"/>
    <d v="1985-11-28T00:00:00"/>
    <n v="40"/>
    <s v="Feminino"/>
    <x v="0"/>
    <s v="SAO PAULO"/>
    <m/>
    <n v="110"/>
    <s v="55 11 94737-7716 "/>
    <s v="CMDP"/>
    <s v="Sim"/>
    <d v="2025-08-07T00:00:00"/>
    <m/>
    <m/>
    <x v="188"/>
    <m/>
    <x v="4"/>
    <s v="Emagrecimento094188363"/>
    <x v="1"/>
  </r>
  <r>
    <x v="1"/>
    <x v="8"/>
    <s v="Excluído"/>
    <d v="2026-01-05T00:00:00"/>
    <s v="072073473"/>
    <s v="DANIELE FIGUEIREDO DE LIMA"/>
    <n v="28031944814"/>
    <d v="1979-05-15T00:00:00"/>
    <n v="47"/>
    <s v="F"/>
    <x v="0"/>
    <s v="SAO PAULO"/>
    <m/>
    <n v="200"/>
    <n v="11966654218"/>
    <s v="CMDP"/>
    <s v="Sim"/>
    <d v="2026-01-05T00:00:00"/>
    <m/>
    <m/>
    <x v="98"/>
    <d v="2026-02-21T00:00:00"/>
    <x v="13"/>
    <s v="Emagrecimento072073473"/>
    <x v="1"/>
  </r>
  <r>
    <x v="1"/>
    <x v="8"/>
    <s v="Excluído"/>
    <d v="2025-12-22T00:00:00"/>
    <s v="095919301"/>
    <s v="KAREN APARECIDA DOS SANTOS ZAPALA"/>
    <n v="37963209880"/>
    <d v="1990-02-19T00:00:00"/>
    <n v="36"/>
    <s v="F"/>
    <x v="0"/>
    <s v="VINHEDO"/>
    <m/>
    <n v="60"/>
    <n v="11961238609"/>
    <s v="CMDP"/>
    <s v="Sim"/>
    <d v="2026-01-05T00:00:00"/>
    <m/>
    <m/>
    <x v="53"/>
    <d v="2025-12-20T00:00:00"/>
    <x v="12"/>
    <s v="Emagrecimento095919301"/>
    <x v="1"/>
  </r>
  <r>
    <x v="1"/>
    <x v="11"/>
    <s v="Excluído"/>
    <d v="2026-01-22T00:00:00"/>
    <s v="094703527"/>
    <s v="LARA BEATRIZ MARQUES DA SILVA"/>
    <n v="52327938880"/>
    <d v="2002-11-08T00:00:00"/>
    <n v="23"/>
    <s v="F"/>
    <x v="0"/>
    <s v="OSASCO"/>
    <m/>
    <n v="450"/>
    <n v="11952535197"/>
    <s v="CMDP"/>
    <s v="Sim"/>
    <m/>
    <m/>
    <m/>
    <x v="10"/>
    <d v="2026-01-21T00:00:00"/>
    <x v="1"/>
    <s v="Insuficiência Cardíaca Controlada094703527"/>
    <x v="4"/>
  </r>
  <r>
    <x v="1"/>
    <x v="11"/>
    <s v="Excluído"/>
    <d v="2025-11-10T00:00:00"/>
    <s v="093796760"/>
    <s v="Rafael Soggia Pinto"/>
    <n v="32530824880"/>
    <d v="1984-12-11T00:00:00"/>
    <n v="41"/>
    <s v="M"/>
    <x v="0"/>
    <s v="SAO PAULO"/>
    <m/>
    <n v="60"/>
    <n v="11969279971"/>
    <s v="Conexa"/>
    <s v="Sim"/>
    <d v="2025-11-05T00:00:00"/>
    <m/>
    <m/>
    <x v="152"/>
    <d v="2025-10-07T00:00:00"/>
    <x v="8"/>
    <s v="Insuficiência Cardíaca Controlada093796760"/>
    <x v="1"/>
  </r>
  <r>
    <x v="4"/>
    <x v="11"/>
    <s v="Excluído"/>
    <d v="2026-05-04T00:00:00"/>
    <s v="076307672"/>
    <s v="MANUEL AGOSTINHO OLIVEIRA GROVA"/>
    <n v="78315930710"/>
    <d v="1963-12-31T00:00:00"/>
    <n v="62"/>
    <s v="M"/>
    <x v="3"/>
    <s v="RIO DE JANEIRO"/>
    <s v="TAQUARA"/>
    <s v="NÍVEL 50"/>
    <s v="(21)964582309"/>
    <s v="CMDP"/>
    <s v="Sim"/>
    <d v="2026-03-09T00:00:00"/>
    <m/>
    <m/>
    <x v="52"/>
    <m/>
    <x v="1"/>
    <s v="Insuficiência Cardíaca Controlada076307672"/>
    <x v="3"/>
  </r>
  <r>
    <x v="4"/>
    <x v="11"/>
    <s v="Excluído"/>
    <d v="2026-05-04T00:00:00"/>
    <s v="077687383"/>
    <s v="FERNANDO LOPES DE MELO"/>
    <n v="60100630782"/>
    <d v="1959-11-09T00:00:00"/>
    <n v="66"/>
    <s v="M"/>
    <x v="3"/>
    <s v="RIO DE JANEIRO"/>
    <s v="MEIER"/>
    <s v="NÍVEL 450"/>
    <s v="(21)998591815"/>
    <s v="CMDP"/>
    <s v="Sim"/>
    <d v="2026-03-09T00:00:00"/>
    <m/>
    <m/>
    <x v="52"/>
    <m/>
    <x v="1"/>
    <s v="Insuficiência Cardíaca Controlada077687383"/>
    <x v="3"/>
  </r>
  <r>
    <x v="4"/>
    <x v="11"/>
    <s v="Excluído"/>
    <d v="2026-05-04T00:00:00"/>
    <s v="087620544"/>
    <s v="GUILHERME ASSIS DE LIMA"/>
    <n v="36939237879"/>
    <d v="1988-02-29T00:00:00"/>
    <n v="38"/>
    <s v="M"/>
    <x v="0"/>
    <s v="SAO PAULO"/>
    <s v="COLONIA (ZONA SUL)"/>
    <s v="NÍVEL 80"/>
    <s v="11-946268431"/>
    <s v="CMDP"/>
    <s v="Sim"/>
    <d v="2026-03-23T00:00:00"/>
    <m/>
    <m/>
    <x v="95"/>
    <m/>
    <x v="1"/>
    <s v="Insuficiência Cardíaca Controlada087620544"/>
    <x v="0"/>
  </r>
  <r>
    <x v="4"/>
    <x v="11"/>
    <s v="Excluído"/>
    <d v="2026-05-18T00:00:00"/>
    <s v="079769965"/>
    <s v="JOAO SANTINO BISPO FILHO"/>
    <n v="2193614873"/>
    <d v="1961-05-06T00:00:00"/>
    <n v="65"/>
    <s v="M"/>
    <x v="0"/>
    <s v="SAO PAULO"/>
    <s v="VILA CONSTANÇA"/>
    <n v="40"/>
    <s v="11-980308003"/>
    <s v="CMDP"/>
    <s v="Sim"/>
    <d v="2026-03-23T00:00:00"/>
    <m/>
    <m/>
    <x v="233"/>
    <m/>
    <x v="1"/>
    <s v="Insuficiência Cardíaca Controlada079769965"/>
    <x v="0"/>
  </r>
  <r>
    <x v="4"/>
    <x v="11"/>
    <s v="Excluído"/>
    <d v="2026-05-18T00:00:00"/>
    <s v="089044058"/>
    <s v="APARECIDA DONIZETTE DA SILVA"/>
    <n v="9021756889"/>
    <d v="1957-09-15T00:00:00"/>
    <n v="68"/>
    <s v="F"/>
    <x v="0"/>
    <s v="SAO PAULO"/>
    <s v="INDIANOPOLIS"/>
    <n v="380"/>
    <s v="11-980804945"/>
    <s v="CMDP"/>
    <s v="Sim"/>
    <d v="2026-03-23T00:00:00"/>
    <m/>
    <m/>
    <x v="42"/>
    <m/>
    <x v="1"/>
    <s v="Insuficiência Cardíaca Controlada089044058"/>
    <x v="5"/>
  </r>
  <r>
    <x v="4"/>
    <x v="11"/>
    <s v="Excluído"/>
    <d v="2026-05-18T00:00:00"/>
    <s v="593946995"/>
    <s v="RUBEM DE OLIVEIRA"/>
    <n v="47972858853"/>
    <d v="1940-09-10T00:00:00"/>
    <n v="85"/>
    <s v="M"/>
    <x v="0"/>
    <s v="SAO PAULO"/>
    <s v="PARQUE CRUZEIRO DO SUL"/>
    <n v="50"/>
    <s v="11-997232997"/>
    <s v="CMDP"/>
    <s v="Sim"/>
    <d v="2026-03-23T00:00:00"/>
    <m/>
    <m/>
    <x v="233"/>
    <m/>
    <x v="1"/>
    <s v="Insuficiência Cardíaca Controlada593946995"/>
    <x v="0"/>
  </r>
  <r>
    <x v="4"/>
    <x v="11"/>
    <s v="Excluído"/>
    <d v="2026-05-04T00:00:00"/>
    <s v="083739097"/>
    <s v="NORMA LOPES DA SILVA SOARES"/>
    <n v="12249841705"/>
    <d v="1960-02-19T00:00:00"/>
    <n v="66"/>
    <s v="F"/>
    <x v="3"/>
    <s v="RIO DE JANEIRO"/>
    <s v="RICARDO DE ALBUQUERQUE"/>
    <s v="NÍVEL 60"/>
    <s v="21-965176769"/>
    <s v="CMDP"/>
    <s v="Sim"/>
    <d v="2026-03-23T00:00:00"/>
    <m/>
    <m/>
    <x v="95"/>
    <m/>
    <x v="1"/>
    <s v="Insuficiência Cardíaca Controlada083739097"/>
    <x v="0"/>
  </r>
  <r>
    <x v="4"/>
    <x v="11"/>
    <s v="Excluído"/>
    <d v="2026-05-04T00:00:00"/>
    <s v="086578026"/>
    <s v="MARCO ANTONIO ROMEIRO DA COSTA"/>
    <n v="78653266704"/>
    <d v="1966-05-07T00:00:00"/>
    <n v="59"/>
    <s v="M"/>
    <x v="3"/>
    <s v="NILOPOLIS"/>
    <s v="CENTRO"/>
    <s v="NÍVEL 380"/>
    <s v="21-969105519"/>
    <s v="CMDP"/>
    <s v="Sim"/>
    <d v="2026-03-23T00:00:00"/>
    <m/>
    <m/>
    <x v="87"/>
    <m/>
    <x v="1"/>
    <s v="Insuficiência Cardíaca Controlada086578026"/>
    <x v="0"/>
  </r>
  <r>
    <x v="4"/>
    <x v="11"/>
    <s v="Excluído"/>
    <d v="2026-05-04T00:00:00"/>
    <s v="079897587"/>
    <s v="ADMAR KLEN DE SOUZA"/>
    <n v="56174314715"/>
    <d v="1958-12-08T00:00:00"/>
    <n v="67"/>
    <s v="M"/>
    <x v="3"/>
    <s v="RIO DE JANEIRO"/>
    <s v="HIGIENOPOLIS"/>
    <s v="NÍVEL 60"/>
    <s v="21-972168617"/>
    <s v="CMDP"/>
    <s v="Sim"/>
    <d v="2026-03-23T00:00:00"/>
    <m/>
    <m/>
    <x v="40"/>
    <m/>
    <x v="1"/>
    <s v="Insuficiência Cardíaca Controlada079897587"/>
    <x v="2"/>
  </r>
  <r>
    <x v="4"/>
    <x v="11"/>
    <s v="Excluído"/>
    <d v="2026-05-04T00:00:00"/>
    <s v="081797518"/>
    <s v="GILDA CARLA BATISTA SANTOS"/>
    <n v="7751414707"/>
    <d v="1977-03-08T00:00:00"/>
    <n v="49"/>
    <s v="F"/>
    <x v="3"/>
    <s v="RIO DE JANEIRO"/>
    <s v="SANTA CRUZ"/>
    <s v="NÍVEL 80"/>
    <s v="21-994462900"/>
    <s v="CMDP"/>
    <s v="Sim"/>
    <d v="2026-03-23T00:00:00"/>
    <m/>
    <m/>
    <x v="95"/>
    <m/>
    <x v="1"/>
    <s v="Insuficiência Cardíaca Controlada081797518"/>
    <x v="0"/>
  </r>
  <r>
    <x v="4"/>
    <x v="11"/>
    <s v="Excluído"/>
    <d v="2026-05-18T00:00:00"/>
    <s v="094726068"/>
    <s v="PAULO CESAR DOS SANTOS"/>
    <n v="47540923768"/>
    <d v="1956-08-19T00:00:00"/>
    <n v="69"/>
    <s v="M"/>
    <x v="3"/>
    <s v="SAO GONÇALO"/>
    <s v="BARRO VERMELHO"/>
    <n v="75"/>
    <s v="21-999533451"/>
    <s v="CMDP"/>
    <s v="Sim"/>
    <d v="2026-03-23T00:00:00"/>
    <m/>
    <m/>
    <x v="42"/>
    <m/>
    <x v="1"/>
    <s v="Insuficiência Cardíaca Controlada094726068"/>
    <x v="5"/>
  </r>
  <r>
    <x v="1"/>
    <x v="13"/>
    <s v="Excluído"/>
    <d v="2026-03-23T00:00:00"/>
    <s v="095457616"/>
    <s v="MELISSA DA SILVA ROSSI"/>
    <n v="49053550879"/>
    <d v="1998-09-11T00:00:00"/>
    <n v="27"/>
    <s v="F"/>
    <x v="0"/>
    <s v="SAO PAULO"/>
    <m/>
    <n v="60"/>
    <n v="11994876155"/>
    <s v="CMDP"/>
    <s v="Sim"/>
    <d v="2026-02-19T00:00:00"/>
    <m/>
    <m/>
    <x v="63"/>
    <d v="2026-04-20T00:00:00"/>
    <x v="12"/>
    <s v="Ritmo Certo095457616"/>
    <x v="3"/>
  </r>
  <r>
    <x v="1"/>
    <x v="13"/>
    <s v="Excluído"/>
    <d v="2026-04-10T00:00:00"/>
    <s v="088314268"/>
    <s v="FABIANA BUENO DE SOUZA LOBO"/>
    <s v="19458790840"/>
    <d v="1978-07-06T00:00:00"/>
    <n v="47"/>
    <s v="F"/>
    <x v="0"/>
    <s v="SAO PAULO"/>
    <m/>
    <s v="NÍVEL 110"/>
    <s v="11983437168"/>
    <s v="CMDP"/>
    <s v="Sim"/>
    <m/>
    <m/>
    <m/>
    <x v="40"/>
    <m/>
    <x v="12"/>
    <s v="Ritmo Certo088314268"/>
    <x v="2"/>
  </r>
  <r>
    <x v="1"/>
    <x v="14"/>
    <s v="Excluído"/>
    <d v="2025-11-10T00:00:00"/>
    <s v="088634005"/>
    <s v="MARCELA DE ABREU ARAUJO DO CARMO"/>
    <n v="8082836776"/>
    <d v="1977-10-25T00:00:00"/>
    <n v="48"/>
    <s v="F"/>
    <x v="3"/>
    <s v="RIO DE JANEIRO"/>
    <m/>
    <n v="450"/>
    <n v="96886154"/>
    <s v="Conexa"/>
    <s v="Sim"/>
    <d v="2025-11-05T00:00:00"/>
    <m/>
    <m/>
    <x v="152"/>
    <d v="2025-10-13T00:00:00"/>
    <x v="10"/>
    <s v="Saúde da Coluna088634005"/>
    <x v="1"/>
  </r>
  <r>
    <x v="1"/>
    <x v="14"/>
    <s v="Excluído"/>
    <d v="2025-11-10T00:00:00"/>
    <s v="092836891"/>
    <s v="Marcos de Moura Santos"/>
    <n v="31270358880"/>
    <d v="1981-09-29T00:00:00"/>
    <n v="44"/>
    <s v="M"/>
    <x v="0"/>
    <s v="GUARULHOS"/>
    <m/>
    <n v="380"/>
    <n v="11932103580"/>
    <s v="Conexa"/>
    <s v="Sim"/>
    <d v="2025-12-03T00:00:00"/>
    <m/>
    <m/>
    <x v="161"/>
    <d v="2025-10-13T00:00:00"/>
    <x v="1"/>
    <s v="Saúde da Coluna092836891"/>
    <x v="1"/>
  </r>
  <r>
    <x v="1"/>
    <x v="14"/>
    <s v="Excluído"/>
    <d v="2025-11-10T00:00:00"/>
    <s v="093801707"/>
    <s v="BENEDITO RIBEIRO SOARES"/>
    <n v="14510907818"/>
    <d v="1972-12-26T00:00:00"/>
    <n v="53"/>
    <s v="M"/>
    <x v="6"/>
    <m/>
    <m/>
    <m/>
    <n v="11940587011"/>
    <s v="Conexa"/>
    <s v="Não"/>
    <m/>
    <m/>
    <m/>
    <x v="119"/>
    <d v="2025-10-17T00:00:00"/>
    <x v="1"/>
    <s v="Saúde da Coluna093801707"/>
    <x v="1"/>
  </r>
  <r>
    <x v="1"/>
    <x v="14"/>
    <s v="Excluído"/>
    <d v="2026-04-13T00:00:00"/>
    <s v="076648004"/>
    <s v="CASSIA DO SOCORRO ROSA DA SILVA"/>
    <n v="29663162848"/>
    <d v="1973-12-27T00:00:00"/>
    <n v="52"/>
    <s v="F"/>
    <x v="0"/>
    <s v="SAO PAULO"/>
    <s v="BOM RETIRO"/>
    <n v="400"/>
    <n v="11954464577"/>
    <s v="CMDP"/>
    <s v="Sim"/>
    <d v="2026-04-13T00:00:00"/>
    <m/>
    <m/>
    <x v="69"/>
    <d v="2026-04-28T00:00:00"/>
    <x v="14"/>
    <s v="Saúde da Coluna076648004"/>
    <x v="0"/>
  </r>
  <r>
    <x v="1"/>
    <x v="14"/>
    <s v="Excluído"/>
    <d v="2025-11-19T00:00:00"/>
    <s v="093861242"/>
    <s v="ELAINE CARNEIRO DA SILVA"/>
    <n v="33408484830"/>
    <d v="1985-04-04T00:00:00"/>
    <n v="41"/>
    <s v="F"/>
    <x v="3"/>
    <s v="RIO DE JANEIRO"/>
    <m/>
    <n v="60"/>
    <n v="11960744129"/>
    <s v="Conexa"/>
    <s v="Sim"/>
    <d v="2025-11-19T00:00:00"/>
    <m/>
    <m/>
    <x v="50"/>
    <d v="2025-11-27T00:00:00"/>
    <x v="7"/>
    <s v="Saúde da Coluna093861242"/>
    <x v="1"/>
  </r>
  <r>
    <x v="1"/>
    <x v="14"/>
    <s v="Excluído"/>
    <d v="2025-11-10T00:00:00"/>
    <s v="092639038"/>
    <s v="Laysa Minelly de oliveira da Silva"/>
    <n v="11961538573"/>
    <d v="1994-03-29T00:00:00"/>
    <n v="32"/>
    <s v="F"/>
    <x v="0"/>
    <s v="GUARULHOS"/>
    <m/>
    <n v="380"/>
    <n v="11961538573"/>
    <s v="Conexa"/>
    <s v="Sim"/>
    <d v="2025-12-03T00:00:00"/>
    <m/>
    <m/>
    <x v="161"/>
    <d v="2025-10-07T00:00:00"/>
    <x v="8"/>
    <s v="Saúde da Coluna092639038"/>
    <x v="1"/>
  </r>
  <r>
    <x v="1"/>
    <x v="14"/>
    <s v="Excluído"/>
    <d v="2025-11-10T00:00:00"/>
    <s v="082691963"/>
    <s v="ANTONIA SOLANGE FERREIRA JORGE"/>
    <n v="94340650382"/>
    <d v="1975-06-02T00:00:00"/>
    <n v="50"/>
    <s v="F"/>
    <x v="0"/>
    <s v="SAO PAULO"/>
    <m/>
    <n v="100"/>
    <n v="11963809472"/>
    <s v="Conexa"/>
    <s v="Sim"/>
    <d v="2025-12-03T00:00:00"/>
    <m/>
    <m/>
    <x v="131"/>
    <d v="2025-11-11T00:00:00"/>
    <x v="8"/>
    <s v="Saúde da Coluna082691963"/>
    <x v="1"/>
  </r>
  <r>
    <x v="1"/>
    <x v="14"/>
    <s v="Excluído"/>
    <d v="2025-11-10T00:00:00"/>
    <s v="451817567"/>
    <s v="SERGIA CONCEICAO BORGES"/>
    <n v="18276211844"/>
    <d v="1977-05-16T00:00:00"/>
    <n v="49"/>
    <s v="F"/>
    <x v="0"/>
    <s v="SAO PAULO"/>
    <m/>
    <n v="400"/>
    <n v="11984609456"/>
    <s v="Conexa"/>
    <s v="Sim"/>
    <d v="2025-11-05T00:00:00"/>
    <m/>
    <m/>
    <x v="152"/>
    <d v="2025-10-08T00:00:00"/>
    <x v="8"/>
    <s v="Saúde da Coluna451817567"/>
    <x v="1"/>
  </r>
  <r>
    <x v="1"/>
    <x v="14"/>
    <s v="Excluído"/>
    <d v="2026-01-20T00:00:00"/>
    <s v="791129730"/>
    <s v="ALBERTO JESUS GONZALEZ BELLO"/>
    <n v="23204014827"/>
    <d v="1968-05-31T00:00:00"/>
    <n v="58"/>
    <s v="M"/>
    <x v="0"/>
    <s v="SAO PAULO"/>
    <m/>
    <n v="100"/>
    <n v="11985834047"/>
    <s v="CMDP"/>
    <s v="Sim"/>
    <m/>
    <m/>
    <m/>
    <x v="64"/>
    <d v="2026-02-11T00:00:00"/>
    <x v="7"/>
    <s v="Saúde da Coluna791129730"/>
    <x v="4"/>
  </r>
  <r>
    <x v="1"/>
    <x v="14"/>
    <s v="Excluído"/>
    <d v="2025-12-09T00:00:00"/>
    <s v="094036410"/>
    <s v="PAMELLA SANTANA RENTAS"/>
    <n v="33088196863"/>
    <d v="1984-02-26T00:00:00"/>
    <n v="42"/>
    <s v="F"/>
    <x v="0"/>
    <s v="SAO PAULO"/>
    <m/>
    <n v="110"/>
    <n v="11985901401"/>
    <s v="Conexa"/>
    <s v="Sim"/>
    <d v="2025-12-10T00:00:00"/>
    <m/>
    <m/>
    <x v="139"/>
    <d v="2025-12-03T00:00:00"/>
    <x v="8"/>
    <s v="Saúde da Coluna094036410"/>
    <x v="1"/>
  </r>
  <r>
    <x v="1"/>
    <x v="14"/>
    <s v="Excluído"/>
    <d v="2025-11-18T00:00:00"/>
    <s v="074876517"/>
    <s v="ROBERTO DE CARVALHO"/>
    <n v="26835081821"/>
    <d v="1979-10-01T00:00:00"/>
    <n v="46"/>
    <s v="M"/>
    <x v="0"/>
    <s v="DIADEMA"/>
    <m/>
    <n v="400"/>
    <n v="11989961435"/>
    <s v="Conexa"/>
    <s v="Sim"/>
    <d v="2025-11-19T00:00:00"/>
    <m/>
    <m/>
    <x v="15"/>
    <d v="2025-11-27T00:00:00"/>
    <x v="7"/>
    <s v="Saúde da Coluna074876517"/>
    <x v="1"/>
  </r>
  <r>
    <x v="1"/>
    <x v="14"/>
    <s v="Excluído"/>
    <d v="2025-12-09T00:00:00"/>
    <s v="089451948"/>
    <s v="JAIR BEZERRA CHALEGRA"/>
    <n v="28837864884"/>
    <d v="1980-09-20T00:00:00"/>
    <n v="45"/>
    <s v="M"/>
    <x v="0"/>
    <s v="SAO PAULO"/>
    <m/>
    <n v="60"/>
    <n v="11998089142"/>
    <s v="Conexa"/>
    <s v="Não"/>
    <m/>
    <m/>
    <m/>
    <x v="139"/>
    <d v="2025-12-18T00:00:00"/>
    <x v="7"/>
    <s v="Saúde da Coluna089451948"/>
    <x v="1"/>
  </r>
  <r>
    <x v="0"/>
    <x v="14"/>
    <s v="Excluído"/>
    <d v="2026-01-06T00:00:00"/>
    <s v="094375329"/>
    <s v="KELLY CRISTINA FANTINI"/>
    <s v="325.577.468-35"/>
    <d v="1986-01-03T00:00:00"/>
    <n v="40"/>
    <s v="F"/>
    <x v="0"/>
    <s v="SAO PAULO"/>
    <m/>
    <n v="750"/>
    <n v="11998758921"/>
    <s v="CMDP"/>
    <s v="Sim"/>
    <d v="2026-03-23T00:00:00"/>
    <m/>
    <m/>
    <x v="109"/>
    <d v="2025-12-18T00:00:00"/>
    <x v="2"/>
    <s v="Saúde da Coluna094375329"/>
    <x v="4"/>
  </r>
  <r>
    <x v="1"/>
    <x v="14"/>
    <s v="Excluído"/>
    <d v="2026-02-05T00:00:00"/>
    <s v="093867509"/>
    <s v="ARIANDERSON FERNANDO REGINALDO"/>
    <n v="8679876771"/>
    <d v="1979-03-27T00:00:00"/>
    <n v="47"/>
    <s v="M"/>
    <x v="3"/>
    <s v="DUQUE DE CAXIAS"/>
    <m/>
    <n v="75"/>
    <n v="21971626599"/>
    <s v="CMDP"/>
    <s v="Sim"/>
    <m/>
    <m/>
    <m/>
    <x v="61"/>
    <d v="2026-02-25T00:00:00"/>
    <x v="32"/>
    <s v="Saúde da Coluna093867509"/>
    <x v="3"/>
  </r>
  <r>
    <x v="1"/>
    <x v="14"/>
    <s v="Excluído"/>
    <d v="2026-01-08T00:00:00"/>
    <s v="093863284"/>
    <s v="JOSANE DE ARAUJO REGINALDO"/>
    <n v="11431315761"/>
    <d v="1979-06-04T00:00:00"/>
    <n v="46"/>
    <s v="F"/>
    <x v="3"/>
    <s v="DUQUE DE CAXIAS"/>
    <m/>
    <n v="75"/>
    <n v="21971626599"/>
    <s v="CMDP"/>
    <s v="Sim"/>
    <m/>
    <m/>
    <m/>
    <x v="105"/>
    <d v="2026-01-28T00:00:00"/>
    <x v="32"/>
    <s v="Saúde da Coluna093863284"/>
    <x v="4"/>
  </r>
  <r>
    <x v="1"/>
    <x v="14"/>
    <s v="Excluído"/>
    <d v="2025-11-10T00:00:00"/>
    <s v="084797040"/>
    <s v="CLAUDIO CESAR BORGES"/>
    <n v="78207355700"/>
    <d v="1965-03-05T00:00:00"/>
    <n v="61"/>
    <s v="M"/>
    <x v="3"/>
    <s v="RIO DE JANEIRO"/>
    <m/>
    <n v="450"/>
    <n v="21980113965"/>
    <s v="Conexa"/>
    <s v="Sim"/>
    <d v="2025-12-03T00:00:00"/>
    <m/>
    <m/>
    <x v="161"/>
    <s v="00/01/1900"/>
    <x v="1"/>
    <s v="Saúde da Coluna084797040"/>
    <x v="1"/>
  </r>
  <r>
    <x v="1"/>
    <x v="14"/>
    <s v="Excluído"/>
    <d v="2025-10-27T00:00:00"/>
    <s v="094364082"/>
    <s v="KAEL HOTZ DE MEDEIROS"/>
    <n v="16468274737"/>
    <s v="12/10/1999  "/>
    <e v="#VALUE!"/>
    <s v="M"/>
    <x v="3"/>
    <s v="RIO DE JANEIRO"/>
    <m/>
    <n v="450"/>
    <n v="21985860518"/>
    <s v="Conexa"/>
    <s v="Sim"/>
    <d v="2025-10-30T00:00:00"/>
    <m/>
    <m/>
    <x v="147"/>
    <d v="2025-10-22T00:00:00"/>
    <x v="11"/>
    <s v="Saúde da Coluna094364082"/>
    <x v="1"/>
  </r>
  <r>
    <x v="1"/>
    <x v="14"/>
    <s v="Excluído"/>
    <d v="2025-11-10T00:00:00"/>
    <s v="083986244"/>
    <s v="ALEXANDRE DA SILVA SALLES"/>
    <n v="2842775767"/>
    <d v="1973-08-28T00:00:00"/>
    <n v="52"/>
    <s v="M"/>
    <x v="3"/>
    <s v="RIO DE JANEIRO"/>
    <m/>
    <n v="400"/>
    <n v="21988094425"/>
    <s v="Conexa"/>
    <s v="Sim"/>
    <d v="2025-11-05T00:00:00"/>
    <m/>
    <m/>
    <x v="145"/>
    <d v="2025-10-31T00:00:00"/>
    <x v="10"/>
    <s v="Saúde da Coluna083986244"/>
    <x v="1"/>
  </r>
  <r>
    <x v="1"/>
    <x v="14"/>
    <s v="Excluído"/>
    <d v="2025-11-10T00:00:00"/>
    <s v="092584570"/>
    <s v="RICARDO MULLER VIANNA"/>
    <n v="40798615753"/>
    <d v="1954-07-20T00:00:00"/>
    <n v="71"/>
    <s v="M"/>
    <x v="3"/>
    <s v="RIO DE JANEIRO"/>
    <m/>
    <n v="450"/>
    <n v="21988924089"/>
    <s v="Conexa"/>
    <s v="Sim"/>
    <d v="2025-11-05T00:00:00"/>
    <m/>
    <m/>
    <x v="152"/>
    <d v="2025-10-16T00:00:00"/>
    <x v="11"/>
    <s v="Saúde da Coluna092584570"/>
    <x v="1"/>
  </r>
  <r>
    <x v="2"/>
    <x v="14"/>
    <s v="Excluído"/>
    <d v="2026-01-05T00:00:00"/>
    <s v="093100974"/>
    <s v="SANARA CHAVES MARIETE"/>
    <n v="16870897794"/>
    <d v="1996-04-23T00:00:00"/>
    <n v="30"/>
    <s v="F"/>
    <x v="3"/>
    <s v="DUQUE DE CAXIAS"/>
    <m/>
    <n v="380"/>
    <n v="21993299619"/>
    <s v="CMDP"/>
    <s v="Sim"/>
    <d v="2026-03-23T00:00:00"/>
    <m/>
    <m/>
    <x v="232"/>
    <d v="2026-01-15T00:00:00"/>
    <x v="11"/>
    <s v="Saúde da Coluna093100974"/>
    <x v="1"/>
  </r>
  <r>
    <x v="1"/>
    <x v="14"/>
    <s v="Excluído"/>
    <d v="2025-11-10T00:00:00"/>
    <s v="089087341"/>
    <s v="Monike Vitória Borges de França"/>
    <n v="71590194403"/>
    <d v="2005-07-10T00:00:00"/>
    <n v="20"/>
    <s v="F"/>
    <x v="7"/>
    <s v="RECIFE"/>
    <m/>
    <n v="400"/>
    <n v="81996249406"/>
    <s v="Conexa"/>
    <s v="Sim"/>
    <d v="2025-12-03T00:00:00"/>
    <m/>
    <m/>
    <x v="161"/>
    <s v="00/01/1900"/>
    <x v="37"/>
    <s v="Saúde da Coluna089087341"/>
    <x v="1"/>
  </r>
  <r>
    <x v="4"/>
    <x v="14"/>
    <s v="Excluído"/>
    <d v="2026-04-16T00:00:00"/>
    <s v="081779958"/>
    <s v="ANDERSON MOREIRA SALES"/>
    <n v="42461323810"/>
    <d v="1991-01-24T00:00:00"/>
    <n v="35"/>
    <s v="M"/>
    <x v="0"/>
    <s v="GUARULHOS"/>
    <s v="JARDIM SAO MANOEL"/>
    <s v="NÍVEL 60"/>
    <s v="11-947082462"/>
    <s v="CMDP"/>
    <s v="Sim"/>
    <d v="2026-03-23T00:00:00"/>
    <m/>
    <m/>
    <x v="115"/>
    <m/>
    <x v="1"/>
    <s v="Saúde da Coluna081779958"/>
    <x v="0"/>
  </r>
  <r>
    <x v="4"/>
    <x v="14"/>
    <s v="Excluído"/>
    <d v="2026-04-16T00:00:00"/>
    <s v="073854187"/>
    <s v="DEBORA TAVARES DAMASCENO"/>
    <n v="49740477879"/>
    <d v="2002-04-01T00:00:00"/>
    <n v="24"/>
    <s v="F"/>
    <x v="0"/>
    <s v="SUZANO"/>
    <s v="CIDADE MIGUEL BADRA"/>
    <s v="NÍVEL 50"/>
    <s v="11-964241645"/>
    <s v="CMDP"/>
    <s v="Sim"/>
    <d v="2026-03-23T00:00:00"/>
    <m/>
    <m/>
    <x v="16"/>
    <m/>
    <x v="1"/>
    <s v="Saúde da Coluna073854187"/>
    <x v="0"/>
  </r>
  <r>
    <x v="1"/>
    <x v="14"/>
    <s v="Excluído"/>
    <d v="2026-04-27T00:00:00"/>
    <s v="074893362"/>
    <s v="GENILDA PERUGINE TEIXEIRA"/>
    <n v="3565094869"/>
    <d v="1962-04-16T00:00:00"/>
    <n v="64"/>
    <s v="F"/>
    <x v="0"/>
    <s v="SAO PAULO"/>
    <s v="JARDIM LETICIA"/>
    <n v="50"/>
    <s v="11967852967 11967852967"/>
    <s v="CMDP"/>
    <s v="Sim"/>
    <d v="2026-04-27T00:00:00"/>
    <m/>
    <m/>
    <x v="118"/>
    <d v="2026-05-29T00:00:00"/>
    <x v="6"/>
    <s v="Saúde da Coluna074893362"/>
    <x v="0"/>
  </r>
  <r>
    <x v="4"/>
    <x v="14"/>
    <s v="Excluído"/>
    <d v="2026-04-16T00:00:00"/>
    <s v="071782538"/>
    <s v="ANDERSON APARECIDO EVANGELISTA"/>
    <n v="38231268812"/>
    <d v="1990-10-30T00:00:00"/>
    <n v="35"/>
    <s v="M"/>
    <x v="0"/>
    <s v="SAO PAULO"/>
    <s v="JARDIM ANTARTICA"/>
    <s v="NÍVEL 50"/>
    <s v="11-969791306"/>
    <s v="CMDP"/>
    <s v="Sim"/>
    <d v="2026-03-23T00:00:00"/>
    <m/>
    <m/>
    <x v="16"/>
    <m/>
    <x v="1"/>
    <s v="Saúde da Coluna071782538"/>
    <x v="0"/>
  </r>
  <r>
    <x v="4"/>
    <x v="14"/>
    <s v="Excluído"/>
    <d v="2026-04-16T00:00:00"/>
    <s v="081172242"/>
    <s v="CELSO BRANCO DE ARAUJO NETO"/>
    <n v="12788291809"/>
    <d v="1965-11-30T00:00:00"/>
    <n v="60"/>
    <s v="M"/>
    <x v="0"/>
    <s v="SAO PAULO"/>
    <s v="VILA MASCOTE"/>
    <s v="NÍVEL 380"/>
    <s v="11-973346207"/>
    <s v="CMDP"/>
    <s v="Sim"/>
    <d v="2026-03-23T00:00:00"/>
    <m/>
    <m/>
    <x v="115"/>
    <m/>
    <x v="1"/>
    <s v="Saúde da Coluna081172242"/>
    <x v="0"/>
  </r>
  <r>
    <x v="4"/>
    <x v="14"/>
    <s v="Excluído"/>
    <d v="2026-04-16T00:00:00"/>
    <s v="596936788"/>
    <s v="ADRIANA MONTEIRO TORRECILHA"/>
    <n v="37429572871"/>
    <d v="1985-08-01T00:00:00"/>
    <n v="40"/>
    <s v="F"/>
    <x v="0"/>
    <s v="SAO PAULO"/>
    <s v="JARDIM COIMBRA"/>
    <s v="NÍVEL 50"/>
    <s v="11-978492855"/>
    <s v="CMDP"/>
    <s v="Sim"/>
    <d v="2026-03-23T00:00:00"/>
    <m/>
    <m/>
    <x v="16"/>
    <m/>
    <x v="1"/>
    <s v="Saúde da Coluna596936788"/>
    <x v="0"/>
  </r>
  <r>
    <x v="1"/>
    <x v="14"/>
    <s v="Excluído"/>
    <d v="2026-03-05T00:00:00"/>
    <s v="092702896"/>
    <s v="ABIMAEL RODRIGUES SERGIO"/>
    <n v="16591676805"/>
    <d v="1977-06-29T00:00:00"/>
    <n v="48"/>
    <s v="M"/>
    <x v="0"/>
    <s v="SAO BERNARDO DO CAMPO"/>
    <m/>
    <n v="110"/>
    <s v="11995217378 11995217378"/>
    <s v="CMDP"/>
    <s v="Sim"/>
    <d v="2026-03-23T00:00:00"/>
    <m/>
    <m/>
    <x v="3"/>
    <d v="2026-03-05T00:00:00"/>
    <x v="7"/>
    <s v="Saúde da Coluna092702896"/>
    <x v="2"/>
  </r>
  <r>
    <x v="4"/>
    <x v="14"/>
    <s v="Excluído"/>
    <d v="2026-05-05T00:00:00"/>
    <s v="074613676"/>
    <s v="MARCIA APARECIDA DUTRA REINA"/>
    <n v="4442774803"/>
    <d v="1961-02-18T00:00:00"/>
    <n v="65"/>
    <s v="F"/>
    <x v="0"/>
    <s v="SAO PAULO"/>
    <s v="SANTA AMELIA"/>
    <s v="NÍVEL 200"/>
    <s v="11-995694310"/>
    <m/>
    <s v="Sim"/>
    <m/>
    <m/>
    <m/>
    <x v="94"/>
    <m/>
    <x v="1"/>
    <s v="Saúde da Coluna074613676"/>
    <x v="1"/>
  </r>
  <r>
    <x v="4"/>
    <x v="14"/>
    <s v="Excluído"/>
    <d v="2026-04-16T00:00:00"/>
    <s v="089576646"/>
    <s v="WALTER RICARDO DE LIMA"/>
    <n v="19585393840"/>
    <d v="1976-01-28T00:00:00"/>
    <n v="50"/>
    <s v="M"/>
    <x v="0"/>
    <s v="SAO PAULO"/>
    <s v="JARDIM MALIA II"/>
    <s v="NÍVEL 380"/>
    <s v="11-996949239"/>
    <s v="CMDP"/>
    <s v="Sim"/>
    <d v="2026-03-23T00:00:00"/>
    <m/>
    <m/>
    <x v="115"/>
    <m/>
    <x v="1"/>
    <s v="Saúde da Coluna089576646"/>
    <x v="0"/>
  </r>
  <r>
    <x v="4"/>
    <x v="14"/>
    <s v="Excluído"/>
    <d v="2026-04-16T00:00:00"/>
    <s v="075094872"/>
    <s v="SILMARA ZEVIANI CALDERARO"/>
    <n v="17521107810"/>
    <d v="1975-07-26T00:00:00"/>
    <n v="50"/>
    <s v="F"/>
    <x v="3"/>
    <s v="RIO DE JANEIRO"/>
    <s v="CAMPO GRANDE"/>
    <s v="NÍVEL 50"/>
    <s v="21-970391904"/>
    <s v="CMDP"/>
    <s v="Sim"/>
    <d v="2026-03-23T00:00:00"/>
    <m/>
    <m/>
    <x v="16"/>
    <m/>
    <x v="1"/>
    <s v="Saúde da Coluna075094872"/>
    <x v="0"/>
  </r>
  <r>
    <x v="4"/>
    <x v="14"/>
    <s v="Excluído"/>
    <d v="2026-04-16T00:00:00"/>
    <s v="741676486"/>
    <s v="CHUNG SEU YEN CHAN"/>
    <n v="86195506753"/>
    <d v="1940-10-11T00:00:00"/>
    <n v="85"/>
    <s v="F"/>
    <x v="3"/>
    <s v="RIO DE JANEIRO"/>
    <s v="TIJUCA"/>
    <s v="NÍVEL 300"/>
    <s v="21-989390354"/>
    <s v="CMDP"/>
    <s v="Sim"/>
    <d v="2026-03-23T00:00:00"/>
    <m/>
    <m/>
    <x v="40"/>
    <m/>
    <x v="1"/>
    <s v="Saúde da Coluna741676486"/>
    <x v="2"/>
  </r>
  <r>
    <x v="1"/>
    <x v="16"/>
    <s v="Excluído"/>
    <d v="2025-10-27T00:00:00"/>
    <s v="087681845"/>
    <s v="VIVIANE RIBEIRO CARVALHO"/>
    <n v="27182317850"/>
    <s v="25/01/1979 "/>
    <e v="#VALUE!"/>
    <s v="F"/>
    <x v="0"/>
    <s v="SAO PAULO"/>
    <m/>
    <n v="80"/>
    <n v="11983433696"/>
    <s v="Conexa"/>
    <s v="Não"/>
    <d v="2025-10-30T00:00:00"/>
    <m/>
    <m/>
    <x v="152"/>
    <d v="2025-10-08T00:00:00"/>
    <x v="27"/>
    <s v="Saúde Renal087681845"/>
    <x v="1"/>
  </r>
  <r>
    <x v="1"/>
    <x v="16"/>
    <s v="Excluído"/>
    <d v="2025-12-17T00:00:00"/>
    <s v="093867509"/>
    <s v="ARIANDERSON FERNANDO REGINALDO"/>
    <n v="8679876771"/>
    <d v="1979-03-27T00:00:00"/>
    <n v="47"/>
    <s v="M"/>
    <x v="3"/>
    <s v="DUQUE DE CAXIAS"/>
    <m/>
    <n v="75"/>
    <n v="21995176489"/>
    <s v="Conexa"/>
    <s v="Não"/>
    <d v="2025-12-17T00:00:00"/>
    <m/>
    <m/>
    <x v="23"/>
    <d v="2025-12-16T00:00:00"/>
    <x v="0"/>
    <s v="Saúde Renal093867509"/>
    <x v="1"/>
  </r>
  <r>
    <x v="1"/>
    <x v="16"/>
    <s v="Excluído"/>
    <d v="2025-11-19T00:00:00"/>
    <s v="093316019"/>
    <s v="Priscila Garcia Cerqueira Salim"/>
    <n v="14211002740"/>
    <d v="1991-02-25T00:00:00"/>
    <n v="35"/>
    <s v="F"/>
    <x v="3"/>
    <s v="NITEROI"/>
    <m/>
    <n v="75"/>
    <n v="21995675417"/>
    <s v="Conexa"/>
    <s v="Não"/>
    <d v="2025-12-03T00:00:00"/>
    <m/>
    <m/>
    <x v="50"/>
    <d v="2025-11-24T00:00:00"/>
    <x v="0"/>
    <s v="Saúde Renal093316019"/>
    <x v="1"/>
  </r>
  <r>
    <x v="4"/>
    <x v="14"/>
    <s v="Ativo"/>
    <d v="2026-05-28T00:00:00"/>
    <s v="474383024"/>
    <s v="CAROLINE ONORATO DA SILVA"/>
    <n v="36161775883"/>
    <d v="1986-10-12T00:00:00"/>
    <n v="39"/>
    <s v="F"/>
    <x v="0"/>
    <s v="GUARULHOS"/>
    <s v="JARDIM ALVORADA"/>
    <m/>
    <s v="11-997373120"/>
    <s v="CMDP"/>
    <s v="Sim"/>
    <d v="2026-03-23T00:00:00"/>
    <m/>
    <m/>
    <x v="234"/>
    <m/>
    <x v="1"/>
    <s v="Saúde da Coluna474383024"/>
    <x v="5"/>
  </r>
  <r>
    <x v="4"/>
    <x v="14"/>
    <s v="Ativo"/>
    <d v="2026-05-28T00:00:00"/>
    <s v="449697347"/>
    <s v="ELIANE BACOS"/>
    <n v="76060730825"/>
    <d v="1953-04-11T00:00:00"/>
    <n v="73"/>
    <s v="F"/>
    <x v="0"/>
    <s v="MOGI DAS CRUZES"/>
    <s v="VILA NATAL"/>
    <m/>
    <s v="11-998275110"/>
    <s v="CMDP"/>
    <s v="Sim"/>
    <d v="2026-03-23T00:00:00"/>
    <m/>
    <m/>
    <x v="234"/>
    <m/>
    <x v="1"/>
    <s v="Saúde da Coluna449697347"/>
    <x v="5"/>
  </r>
  <r>
    <x v="4"/>
    <x v="14"/>
    <s v="Ativo"/>
    <d v="2026-05-28T00:00:00"/>
    <s v="419633588"/>
    <s v="ELIZABETH SAMPAIO DO AMARAL"/>
    <n v="77316819715"/>
    <d v="1957-02-05T00:00:00"/>
    <n v="69"/>
    <s v="F"/>
    <x v="3"/>
    <s v="MARICA"/>
    <s v="CHACARAS DE INOA (INOA)"/>
    <m/>
    <s v="21-982470329"/>
    <s v="CMDP"/>
    <s v="Sim"/>
    <d v="2026-03-23T00:00:00"/>
    <m/>
    <m/>
    <x v="234"/>
    <m/>
    <x v="1"/>
    <s v="Saúde da Coluna419633588"/>
    <x v="5"/>
  </r>
  <r>
    <x v="4"/>
    <x v="14"/>
    <s v="Ativo"/>
    <d v="2026-05-28T00:00:00"/>
    <s v="082943313"/>
    <s v="GERSON RODRIGUES CORDEIRO"/>
    <n v="36961965849"/>
    <d v="1948-01-10T00:00:00"/>
    <n v="78"/>
    <s v="M"/>
    <x v="0"/>
    <s v="SAO PAULO"/>
    <s v="SANTANA"/>
    <m/>
    <s v="11-984311301"/>
    <s v="CMDP"/>
    <s v="Sim"/>
    <d v="2026-03-23T00:00:00"/>
    <m/>
    <m/>
    <x v="234"/>
    <m/>
    <x v="1"/>
    <s v="Saúde da Coluna082943313"/>
    <x v="5"/>
  </r>
  <r>
    <x v="4"/>
    <x v="14"/>
    <s v="Ativo"/>
    <d v="2026-05-28T00:00:00"/>
    <s v="200172425"/>
    <s v="IEDA YATIYO KUNITAKE UMINO"/>
    <n v="7277510852"/>
    <d v="1967-02-10T00:00:00"/>
    <n v="59"/>
    <s v="F"/>
    <x v="0"/>
    <s v="SAO PAULO"/>
    <s v="PLANALTO PAULISTA"/>
    <m/>
    <s v="11-995612853"/>
    <s v="CMDP"/>
    <s v="Sim"/>
    <d v="2026-03-23T00:00:00"/>
    <m/>
    <m/>
    <x v="234"/>
    <m/>
    <x v="1"/>
    <s v="Saúde da Coluna200172425"/>
    <x v="5"/>
  </r>
  <r>
    <x v="4"/>
    <x v="14"/>
    <s v="Ativo"/>
    <d v="2026-05-28T00:00:00"/>
    <s v="754514749"/>
    <s v="LAURA MARIA DE ARAUJO"/>
    <n v="59842903753"/>
    <d v="1940-03-06T00:00:00"/>
    <n v="86"/>
    <s v="F"/>
    <x v="3"/>
    <s v="RIO DE JANEIRO"/>
    <s v="TIJUCA"/>
    <m/>
    <s v="21-969967203"/>
    <s v="CMDP"/>
    <s v="Sim"/>
    <d v="2026-03-23T00:00:00"/>
    <m/>
    <m/>
    <x v="234"/>
    <m/>
    <x v="1"/>
    <s v="Saúde da Coluna754514749"/>
    <x v="5"/>
  </r>
  <r>
    <x v="4"/>
    <x v="14"/>
    <s v="Ativo"/>
    <d v="2026-05-28T00:00:00"/>
    <s v="752969978"/>
    <s v="LILIA MARCIA BARBOSA FELIX"/>
    <n v="87305879720"/>
    <d v="1963-09-17T00:00:00"/>
    <n v="62"/>
    <s v="F"/>
    <x v="3"/>
    <s v="SAO GONÇALO"/>
    <s v="NEVES (NEVES)"/>
    <m/>
    <s v="21-989298015"/>
    <s v="CMDP"/>
    <s v="Sim"/>
    <d v="2026-03-23T00:00:00"/>
    <m/>
    <m/>
    <x v="234"/>
    <m/>
    <x v="1"/>
    <s v="Saúde da Coluna752969978"/>
    <x v="5"/>
  </r>
  <r>
    <x v="4"/>
    <x v="14"/>
    <s v="Ativo"/>
    <d v="2026-05-28T00:00:00"/>
    <s v="013051288"/>
    <s v="LILIAN CASTILHO GUIMARAES"/>
    <n v="312740727"/>
    <d v="1945-02-27T00:00:00"/>
    <n v="81"/>
    <s v="F"/>
    <x v="3"/>
    <s v="RIO DE JANEIRO"/>
    <s v="VILA ISABEL"/>
    <m/>
    <s v="21-995195867"/>
    <s v="CMDP"/>
    <s v="Sim"/>
    <d v="2026-03-23T00:00:00"/>
    <m/>
    <m/>
    <x v="234"/>
    <m/>
    <x v="1"/>
    <s v="Saúde da Coluna013051288"/>
    <x v="5"/>
  </r>
  <r>
    <x v="4"/>
    <x v="14"/>
    <s v="Ativo"/>
    <d v="2026-05-28T00:00:00"/>
    <s v="753842173"/>
    <s v="LUCI BITTENCOURT DE SOUZA CHAVES"/>
    <n v="60592680720"/>
    <d v="1960-08-23T00:00:00"/>
    <n v="65"/>
    <s v="F"/>
    <x v="3"/>
    <s v="RIO DE JANEIRO"/>
    <s v="VILA VALQUEIRE"/>
    <m/>
    <s v="21-988288714"/>
    <s v="CMDP"/>
    <s v="Sim"/>
    <d v="2026-03-23T00:00:00"/>
    <m/>
    <m/>
    <x v="234"/>
    <m/>
    <x v="1"/>
    <s v="Saúde da Coluna753842173"/>
    <x v="5"/>
  </r>
  <r>
    <x v="4"/>
    <x v="14"/>
    <s v="Ativo"/>
    <d v="2026-05-28T00:00:00"/>
    <s v="758099894"/>
    <s v="MARCIA SILVA ALVARENGA DOS SANTOS"/>
    <n v="1156104726"/>
    <d v="1970-08-09T00:00:00"/>
    <n v="55"/>
    <s v="F"/>
    <x v="3"/>
    <s v="RIO DE JANEIRO"/>
    <s v="CASCADURA"/>
    <m/>
    <s v="21-986930477"/>
    <s v="CMDP"/>
    <s v="Sim"/>
    <d v="2026-03-23T00:00:00"/>
    <m/>
    <m/>
    <x v="234"/>
    <m/>
    <x v="1"/>
    <s v="Saúde da Coluna758099894"/>
    <x v="5"/>
  </r>
  <r>
    <x v="4"/>
    <x v="14"/>
    <s v="Ativo"/>
    <d v="2026-05-28T00:00:00"/>
    <s v="631115633"/>
    <s v="MARILDA AFONSO COSTA SANTOS"/>
    <n v="15251399839"/>
    <d v="1971-01-06T00:00:00"/>
    <n v="55"/>
    <s v="F"/>
    <x v="0"/>
    <s v="SAO PAULO"/>
    <s v="JARDIM DO CAMPO"/>
    <m/>
    <s v="11-979508070"/>
    <s v="CMDP"/>
    <s v="Sim"/>
    <d v="2026-03-23T00:00:00"/>
    <m/>
    <m/>
    <x v="234"/>
    <m/>
    <x v="1"/>
    <s v="Saúde da Coluna631115633"/>
    <x v="5"/>
  </r>
  <r>
    <x v="4"/>
    <x v="14"/>
    <s v="Ativo"/>
    <d v="2026-05-28T00:00:00"/>
    <s v="807239682"/>
    <s v="MARLUCIA VIEIRA MAGESTE SANTOS"/>
    <n v="337092621"/>
    <d v="1967-06-11T00:00:00"/>
    <n v="58"/>
    <s v="F"/>
    <x v="0"/>
    <s v="SAO PAULO"/>
    <s v="JARDIM BELAURA"/>
    <m/>
    <s v="11-967509643"/>
    <s v="CMDP"/>
    <s v="Sim"/>
    <d v="2026-03-23T00:00:00"/>
    <m/>
    <m/>
    <x v="234"/>
    <m/>
    <x v="1"/>
    <s v="Saúde da Coluna807239682"/>
    <x v="5"/>
  </r>
  <r>
    <x v="4"/>
    <x v="14"/>
    <s v="Ativo"/>
    <d v="2026-05-28T00:00:00"/>
    <s v="759288429"/>
    <s v="PAMELLA DE ASSIS SABINO"/>
    <n v="17181529730"/>
    <d v="1997-10-22T00:00:00"/>
    <n v="28"/>
    <s v="F"/>
    <x v="3"/>
    <s v="SAO GONÇALO"/>
    <s v="PORTO NOVO"/>
    <m/>
    <s v="21-976337507"/>
    <s v="CMDP"/>
    <s v="Sim"/>
    <d v="2026-03-23T00:00:00"/>
    <m/>
    <m/>
    <x v="234"/>
    <m/>
    <x v="1"/>
    <s v="Saúde da Coluna759288429"/>
    <x v="5"/>
  </r>
  <r>
    <x v="4"/>
    <x v="14"/>
    <s v="Ativo"/>
    <d v="2026-05-28T00:00:00"/>
    <s v="742085112"/>
    <s v="SANDRA MAGALHAES"/>
    <n v="67157190710"/>
    <d v="1958-02-04T00:00:00"/>
    <n v="68"/>
    <s v="F"/>
    <x v="3"/>
    <s v="RIO DE JANEIRO"/>
    <s v="RECREIO DOS BANDEIRANTES"/>
    <m/>
    <s v="21-997768890"/>
    <s v="CMDP"/>
    <s v="Sim"/>
    <d v="2026-03-23T00:00:00"/>
    <m/>
    <m/>
    <x v="234"/>
    <m/>
    <x v="1"/>
    <s v="Saúde da Coluna742085112"/>
    <x v="5"/>
  </r>
  <r>
    <x v="4"/>
    <x v="14"/>
    <s v="Ativo"/>
    <d v="2026-05-28T00:00:00"/>
    <s v="775613452"/>
    <s v="SIMONE GOMES DOS SANTOS DOREA"/>
    <n v="14667243821"/>
    <d v="1969-03-21T00:00:00"/>
    <n v="57"/>
    <s v="F"/>
    <x v="0"/>
    <s v="SAO PAULO"/>
    <s v="JARDIM ARPOADOR"/>
    <m/>
    <s v="11-999476646"/>
    <s v="CMDP"/>
    <s v="Sim"/>
    <d v="2026-03-23T00:00:00"/>
    <m/>
    <m/>
    <x v="234"/>
    <m/>
    <x v="1"/>
    <s v="Saúde da Coluna775613452"/>
    <x v="5"/>
  </r>
  <r>
    <x v="4"/>
    <x v="14"/>
    <s v="Ativo"/>
    <d v="2026-05-28T00:00:00"/>
    <s v="086664188"/>
    <s v="TATIANE DE MEDEIROS SANTANA"/>
    <n v="32478449889"/>
    <d v="1984-11-16T00:00:00"/>
    <n v="41"/>
    <s v="F"/>
    <x v="0"/>
    <s v="GUARULHOS"/>
    <s v="JARDIM FORTALEZA"/>
    <m/>
    <s v="11-966038588"/>
    <s v="CMDP"/>
    <s v="Sim"/>
    <d v="2026-03-23T00:00:00"/>
    <m/>
    <m/>
    <x v="234"/>
    <m/>
    <x v="1"/>
    <s v="Saúde da Coluna086664188"/>
    <x v="5"/>
  </r>
  <r>
    <x v="4"/>
    <x v="14"/>
    <s v="Ativo"/>
    <d v="2026-05-28T00:00:00"/>
    <s v="094993405"/>
    <s v="KETTY BASAGLIA CARVALHO"/>
    <n v="31142297861"/>
    <d v="1980-05-23T00:00:00"/>
    <n v="46"/>
    <s v="F"/>
    <x v="0"/>
    <s v="SAO PAULO"/>
    <s v="TATUAPE"/>
    <m/>
    <s v="11-961613550"/>
    <s v="CMDP"/>
    <s v="Sim"/>
    <d v="2026-03-23T00:00:00"/>
    <m/>
    <m/>
    <x v="234"/>
    <m/>
    <x v="1"/>
    <s v="Saúde da Coluna094993405"/>
    <x v="5"/>
  </r>
  <r>
    <x v="4"/>
    <x v="14"/>
    <s v="Ativo"/>
    <d v="2026-05-28T00:00:00"/>
    <s v="087162980"/>
    <s v="ELAINE CRISTINA DA SILVA IWANCZUK"/>
    <n v="28459162800"/>
    <d v="1980-04-12T00:00:00"/>
    <n v="46"/>
    <s v="F"/>
    <x v="0"/>
    <s v="SAO PAULO"/>
    <s v="PARQUE SEVILHA"/>
    <m/>
    <s v="11-999345716"/>
    <s v="CMDP"/>
    <s v="Sim"/>
    <d v="2026-03-23T00:00:00"/>
    <m/>
    <m/>
    <x v="234"/>
    <m/>
    <x v="1"/>
    <s v="Saúde da Coluna087162980"/>
    <x v="5"/>
  </r>
  <r>
    <x v="4"/>
    <x v="14"/>
    <s v="Ativo"/>
    <d v="2026-05-28T00:00:00"/>
    <s v="092905616"/>
    <s v="VILMA LUCIA SOUZA ARES"/>
    <n v="7782174856"/>
    <d v="1965-01-28T00:00:00"/>
    <n v="61"/>
    <s v="F"/>
    <x v="0"/>
    <s v="SAO PAULO"/>
    <s v="VILA CRUZEIRO"/>
    <m/>
    <s v="11-952111281"/>
    <s v="CMDP"/>
    <s v="Sim"/>
    <d v="2026-03-23T00:00:00"/>
    <m/>
    <m/>
    <x v="234"/>
    <m/>
    <x v="1"/>
    <s v="Saúde da Coluna092905616"/>
    <x v="5"/>
  </r>
  <r>
    <x v="4"/>
    <x v="14"/>
    <s v="Ativo"/>
    <d v="2026-05-28T00:00:00"/>
    <s v="087878616"/>
    <s v="HENRIQUE SOUSA NERY"/>
    <n v="48010543829"/>
    <d v="1999-04-02T00:00:00"/>
    <n v="27"/>
    <s v="M"/>
    <x v="0"/>
    <s v="SAO PAULO"/>
    <s v="RECANTO CAMPO BELO"/>
    <m/>
    <s v="11-932733202"/>
    <s v="CMDP"/>
    <s v="Sim"/>
    <d v="2026-03-23T00:00:00"/>
    <m/>
    <m/>
    <x v="234"/>
    <m/>
    <x v="1"/>
    <s v="Saúde da Coluna087878616"/>
    <x v="5"/>
  </r>
  <r>
    <x v="4"/>
    <x v="14"/>
    <s v="Ativo"/>
    <d v="2026-05-28T00:00:00"/>
    <s v="073769304"/>
    <s v="MARIVANI MENEGATT"/>
    <n v="84862220959"/>
    <d v="1975-01-29T00:00:00"/>
    <n v="51"/>
    <s v="F"/>
    <x v="0"/>
    <s v="SAO PAULO"/>
    <s v="BELENZINHO"/>
    <m/>
    <s v="11-995907274"/>
    <s v="CMDP"/>
    <s v="Sim"/>
    <d v="2026-03-23T00:00:00"/>
    <m/>
    <m/>
    <x v="234"/>
    <m/>
    <x v="1"/>
    <s v="Saúde da Coluna073769304"/>
    <x v="5"/>
  </r>
  <r>
    <x v="4"/>
    <x v="14"/>
    <s v="Ativo"/>
    <d v="2026-05-28T00:00:00"/>
    <s v="073828294"/>
    <s v="ANDERSON ANDRE GARCIA ALVES"/>
    <n v="6957100790"/>
    <d v="1975-01-01T00:00:00"/>
    <n v="51"/>
    <s v="M"/>
    <x v="3"/>
    <s v="RIO DE JANEIRO"/>
    <s v="SANTA CRUZ"/>
    <m/>
    <s v="21-985638916"/>
    <s v="CMDP"/>
    <s v="Sim"/>
    <d v="2026-03-23T00:00:00"/>
    <m/>
    <m/>
    <x v="234"/>
    <m/>
    <x v="1"/>
    <s v="Saúde da Coluna073828294"/>
    <x v="5"/>
  </r>
  <r>
    <x v="4"/>
    <x v="14"/>
    <s v="Ativo"/>
    <d v="2026-05-28T00:00:00"/>
    <s v="084450691"/>
    <s v="AGNEZ PEREIRA DA CUNHA"/>
    <n v="15377219848"/>
    <d v="1971-12-10T00:00:00"/>
    <n v="54"/>
    <s v="F"/>
    <x v="0"/>
    <s v="GUARULHOS"/>
    <s v="PARQUE CONTINENTAL I"/>
    <m/>
    <s v="11-997589557"/>
    <s v="CMDP"/>
    <s v="Sim"/>
    <d v="2026-03-23T00:00:00"/>
    <m/>
    <m/>
    <x v="234"/>
    <m/>
    <x v="1"/>
    <s v="Saúde da Coluna084450691"/>
    <x v="5"/>
  </r>
  <r>
    <x v="4"/>
    <x v="14"/>
    <s v="Ativo"/>
    <d v="2026-05-28T00:00:00"/>
    <s v="076590612"/>
    <s v="ELSONEY SILVA SANTOS"/>
    <n v="70715483587"/>
    <d v="1974-04-03T00:00:00"/>
    <n v="52"/>
    <s v="M"/>
    <x v="0"/>
    <s v="SAO PAULO"/>
    <s v="PARQUE BOA ESPERANÇA"/>
    <m/>
    <s v="11-982863032"/>
    <s v="CMDP"/>
    <s v="Sim"/>
    <d v="2026-03-23T00:00:00"/>
    <m/>
    <m/>
    <x v="234"/>
    <m/>
    <x v="1"/>
    <s v="Saúde da Coluna076590612"/>
    <x v="5"/>
  </r>
  <r>
    <x v="4"/>
    <x v="14"/>
    <s v="Ativo"/>
    <d v="2026-05-28T00:00:00"/>
    <s v="083813404"/>
    <s v="IBERE RODRIGUES DE OLIVEIRA"/>
    <n v="483184187"/>
    <d v="1944-10-28T00:00:00"/>
    <n v="81"/>
    <s v="M"/>
    <x v="0"/>
    <s v="SAO PAULO"/>
    <s v="CAMPO BELO"/>
    <m/>
    <s v="11-999411770"/>
    <s v="CMDP"/>
    <s v="Sim"/>
    <d v="2026-03-23T00:00:00"/>
    <m/>
    <m/>
    <x v="234"/>
    <m/>
    <x v="1"/>
    <s v="Saúde da Coluna083813404"/>
    <x v="5"/>
  </r>
  <r>
    <x v="4"/>
    <x v="14"/>
    <s v="Ativo"/>
    <d v="2026-05-28T00:00:00"/>
    <s v="076921125"/>
    <s v="VANIA DA COSTA CORREIA"/>
    <n v="1816367788"/>
    <d v="1971-09-07T00:00:00"/>
    <n v="54"/>
    <s v="F"/>
    <x v="3"/>
    <s v="RIO DE JANEIRO"/>
    <s v="SAO CRISTOVAO"/>
    <m/>
    <s v="21-964168200"/>
    <s v="CMDP"/>
    <s v="Sim"/>
    <d v="2026-03-23T00:00:00"/>
    <m/>
    <m/>
    <x v="234"/>
    <m/>
    <x v="1"/>
    <s v="Saúde da Coluna076921125"/>
    <x v="5"/>
  </r>
  <r>
    <x v="4"/>
    <x v="14"/>
    <s v="Ativo"/>
    <d v="2026-05-28T00:00:00"/>
    <s v="077219792"/>
    <s v="MARIA MARTA DA SILVA"/>
    <n v="1687066361"/>
    <d v="1981-08-20T00:00:00"/>
    <n v="44"/>
    <s v="F"/>
    <x v="0"/>
    <s v="SAO PAULO"/>
    <s v="PARQUE ARTUR ALVIM"/>
    <m/>
    <s v="11-986424794"/>
    <s v="CMDP"/>
    <s v="Sim"/>
    <d v="2026-03-23T00:00:00"/>
    <m/>
    <m/>
    <x v="234"/>
    <m/>
    <x v="1"/>
    <s v="Saúde da Coluna077219792"/>
    <x v="5"/>
  </r>
  <r>
    <x v="4"/>
    <x v="14"/>
    <s v="Ativo"/>
    <d v="2026-05-28T00:00:00"/>
    <s v="077408887"/>
    <s v="LETICIA DE JESUS DA SILVA"/>
    <n v="22651731854"/>
    <d v="1984-01-02T00:00:00"/>
    <n v="42"/>
    <s v="F"/>
    <x v="0"/>
    <s v="SAO PAULO"/>
    <s v="JARDIM CENTENARIO"/>
    <m/>
    <s v="11-982624680"/>
    <s v="CMDP"/>
    <s v="Sim"/>
    <d v="2026-03-23T00:00:00"/>
    <m/>
    <m/>
    <x v="234"/>
    <m/>
    <x v="1"/>
    <s v="Saúde da Coluna077408887"/>
    <x v="5"/>
  </r>
  <r>
    <x v="4"/>
    <x v="14"/>
    <s v="Ativo"/>
    <d v="2026-05-28T00:00:00"/>
    <s v="085721645"/>
    <s v="FRANCISCO DAS CHAGAS MEDEIROS"/>
    <n v="28695690768"/>
    <d v="1951-08-17T00:00:00"/>
    <n v="74"/>
    <s v="M"/>
    <x v="3"/>
    <s v="DUQUE DE CAXIAS"/>
    <s v="CAMPOS ELISEOS"/>
    <m/>
    <s v="21-980800808"/>
    <s v="CMDP"/>
    <s v="Sim"/>
    <d v="2026-03-23T00:00:00"/>
    <m/>
    <m/>
    <x v="234"/>
    <m/>
    <x v="1"/>
    <s v="Saúde da Coluna085721645"/>
    <x v="5"/>
  </r>
  <r>
    <x v="4"/>
    <x v="14"/>
    <s v="Ativo"/>
    <d v="2026-05-28T00:00:00"/>
    <s v="078356382"/>
    <s v="ANA CAROLINE MARQUES DE SOUSA"/>
    <n v="14206898782"/>
    <d v="1992-06-23T00:00:00"/>
    <n v="33"/>
    <s v="F"/>
    <x v="3"/>
    <s v="RIO DE JANEIRO"/>
    <s v="MANGUINHOS"/>
    <m/>
    <s v="21-982541349"/>
    <s v="CMDP"/>
    <s v="Sim"/>
    <d v="2026-03-23T00:00:00"/>
    <m/>
    <m/>
    <x v="234"/>
    <m/>
    <x v="1"/>
    <s v="Saúde da Coluna078356382"/>
    <x v="5"/>
  </r>
  <r>
    <x v="4"/>
    <x v="14"/>
    <s v="Ativo"/>
    <d v="2026-05-28T00:00:00"/>
    <s v="078391206"/>
    <s v="GLAUCE ENILDA NASCIMENTO DE OLIVEIRA BATISTA"/>
    <n v="2201095752"/>
    <d v="1972-03-08T00:00:00"/>
    <n v="54"/>
    <s v="F"/>
    <x v="3"/>
    <s v="RIO DE JANEIRO"/>
    <s v="INHOAIBA"/>
    <m/>
    <s v="21-988267999"/>
    <s v="CMDP"/>
    <s v="Sim"/>
    <d v="2026-03-23T00:00:00"/>
    <m/>
    <m/>
    <x v="234"/>
    <m/>
    <x v="1"/>
    <s v="Saúde da Coluna078391206"/>
    <x v="5"/>
  </r>
  <r>
    <x v="4"/>
    <x v="14"/>
    <s v="Ativo"/>
    <d v="2026-05-28T00:00:00"/>
    <s v="093734652"/>
    <s v="KARINE BORGES MARGELA"/>
    <n v="14075418707"/>
    <d v="1991-08-06T00:00:00"/>
    <n v="34"/>
    <s v="F"/>
    <x v="3"/>
    <s v="RIO DE JANEIRO"/>
    <s v="FREGUESIA (JACAREPAGUA)"/>
    <m/>
    <s v="21-970449012"/>
    <s v="CMDP"/>
    <s v="Sim"/>
    <d v="2026-03-23T00:00:00"/>
    <m/>
    <m/>
    <x v="234"/>
    <m/>
    <x v="1"/>
    <s v="Saúde da Coluna093734652"/>
    <x v="5"/>
  </r>
  <r>
    <x v="4"/>
    <x v="14"/>
    <s v="Ativo"/>
    <d v="2026-05-28T00:00:00"/>
    <s v="078354533"/>
    <s v="MARY HELEN DE OLIVEIRA RIBEIRO"/>
    <n v="16061386770"/>
    <d v="1995-04-12T00:00:00"/>
    <n v="31"/>
    <s v="F"/>
    <x v="3"/>
    <s v="RIO DE JANEIRO"/>
    <s v="COSTA BARROS"/>
    <m/>
    <s v="21-971123551"/>
    <s v="CMDP"/>
    <s v="Sim"/>
    <d v="2026-03-23T00:00:00"/>
    <m/>
    <m/>
    <x v="234"/>
    <m/>
    <x v="1"/>
    <s v="Saúde da Coluna078354533"/>
    <x v="5"/>
  </r>
  <r>
    <x v="4"/>
    <x v="14"/>
    <s v="Ativo"/>
    <d v="2026-05-28T00:00:00"/>
    <s v="084378288"/>
    <s v="THIAGO FERREIRA DA SILVA"/>
    <n v="5853628747"/>
    <d v="1987-03-29T00:00:00"/>
    <n v="39"/>
    <s v="M"/>
    <x v="3"/>
    <s v="RIO DE JANEIRO"/>
    <s v="PILARES"/>
    <m/>
    <s v="21-985691153"/>
    <s v="CMDP"/>
    <s v="Sim"/>
    <d v="2026-03-23T00:00:00"/>
    <m/>
    <m/>
    <x v="234"/>
    <m/>
    <x v="1"/>
    <s v="Saúde da Coluna084378288"/>
    <x v="5"/>
  </r>
  <r>
    <x v="4"/>
    <x v="14"/>
    <s v="Ativo"/>
    <d v="2026-05-28T00:00:00"/>
    <s v="078260828"/>
    <s v="SIMONE TAVARES VELOSO"/>
    <n v="88387100749"/>
    <d v="1967-02-16T00:00:00"/>
    <n v="59"/>
    <s v="F"/>
    <x v="3"/>
    <s v="RIO DE JANEIRO"/>
    <s v="BARRA DA TIJUCA"/>
    <m/>
    <s v="21-996402928"/>
    <s v="CMDP"/>
    <s v="Sim"/>
    <d v="2026-03-23T00:00:00"/>
    <m/>
    <m/>
    <x v="234"/>
    <m/>
    <x v="1"/>
    <s v="Saúde da Coluna078260828"/>
    <x v="5"/>
  </r>
  <r>
    <x v="4"/>
    <x v="14"/>
    <s v="Ativo"/>
    <d v="2026-05-28T00:00:00"/>
    <s v="082617897"/>
    <s v="PATRICIA RUFINO LOPES"/>
    <n v="31657013855"/>
    <d v="1981-12-14T00:00:00"/>
    <n v="44"/>
    <s v="F"/>
    <x v="0"/>
    <s v="SAO PAULO"/>
    <s v="VILA MARIANA"/>
    <m/>
    <s v="11-983125014"/>
    <s v="CMDP"/>
    <s v="Sim"/>
    <d v="2026-03-23T00:00:00"/>
    <m/>
    <m/>
    <x v="234"/>
    <m/>
    <x v="1"/>
    <s v="Saúde da Coluna082617897"/>
    <x v="5"/>
  </r>
  <r>
    <x v="4"/>
    <x v="14"/>
    <s v="Ativo"/>
    <d v="2026-05-28T00:00:00"/>
    <s v="078667967"/>
    <s v="ANTONIO FERNANDO LEITE DE SOUZA"/>
    <n v="79677568787"/>
    <d v="1963-06-13T00:00:00"/>
    <n v="62"/>
    <s v="M"/>
    <x v="3"/>
    <s v="RIO DE JANEIRO"/>
    <s v="CAMPO GRANDE"/>
    <m/>
    <s v="21-997592268"/>
    <s v="CMDP"/>
    <s v="Sim"/>
    <d v="2026-03-23T00:00:00"/>
    <m/>
    <m/>
    <x v="234"/>
    <m/>
    <x v="1"/>
    <s v="Saúde da Coluna078667967"/>
    <x v="5"/>
  </r>
  <r>
    <x v="4"/>
    <x v="14"/>
    <s v="Ativo"/>
    <d v="2026-05-28T00:00:00"/>
    <s v="079300226"/>
    <s v="ELIANE NETTO DO CARMO"/>
    <n v="10289192714"/>
    <d v="1988-05-06T00:00:00"/>
    <n v="38"/>
    <s v="F"/>
    <x v="3"/>
    <s v="RIO DE JANEIRO"/>
    <s v="CAMPO GRANDE"/>
    <m/>
    <s v="21-987004988"/>
    <s v="CMDP"/>
    <s v="Sim"/>
    <d v="2026-03-23T00:00:00"/>
    <m/>
    <m/>
    <x v="234"/>
    <m/>
    <x v="1"/>
    <s v="Saúde da Coluna079300226"/>
    <x v="5"/>
  </r>
  <r>
    <x v="4"/>
    <x v="14"/>
    <s v="Ativo"/>
    <d v="2026-05-28T00:00:00"/>
    <s v="079584258"/>
    <s v="MATILDE SANTANA SOARES"/>
    <n v="3366481706"/>
    <d v="1975-01-19T00:00:00"/>
    <n v="51"/>
    <s v="F"/>
    <x v="3"/>
    <s v="RIO DE JANEIRO"/>
    <s v="CAMPO GRANDE"/>
    <m/>
    <s v="21-964187094"/>
    <s v="CMDP"/>
    <s v="Sim"/>
    <d v="2026-03-23T00:00:00"/>
    <m/>
    <m/>
    <x v="234"/>
    <m/>
    <x v="1"/>
    <s v="Saúde da Coluna079584258"/>
    <x v="5"/>
  </r>
  <r>
    <x v="4"/>
    <x v="14"/>
    <s v="Ativo"/>
    <d v="2026-05-28T00:00:00"/>
    <s v="079972122"/>
    <s v="SAMARAH FARIA DA SILVA"/>
    <n v="21505725755"/>
    <d v="2009-02-17T00:00:00"/>
    <n v="17"/>
    <s v="F"/>
    <x v="3"/>
    <s v="SAO JOAO DE MERITI"/>
    <s v="NAO INFORMADO"/>
    <m/>
    <s v="21-974053355"/>
    <s v="CMDP"/>
    <s v="Sim"/>
    <d v="2026-03-23T00:00:00"/>
    <m/>
    <m/>
    <x v="234"/>
    <m/>
    <x v="1"/>
    <s v="Saúde da Coluna079972122"/>
    <x v="5"/>
  </r>
  <r>
    <x v="4"/>
    <x v="14"/>
    <s v="Ativo"/>
    <d v="2026-05-28T00:00:00"/>
    <s v="080922617"/>
    <s v="RECIMEA CELES LOPES"/>
    <n v="4469387851"/>
    <d v="1956-10-14T00:00:00"/>
    <n v="69"/>
    <s v="F"/>
    <x v="0"/>
    <s v="GUARULHOS"/>
    <s v="JARDIM PRESIDENTE DUTRA"/>
    <m/>
    <s v="11-985339112"/>
    <s v="CMDP"/>
    <s v="Sim"/>
    <d v="2026-03-23T00:00:00"/>
    <m/>
    <m/>
    <x v="234"/>
    <m/>
    <x v="1"/>
    <s v="Saúde da Coluna080922617"/>
    <x v="5"/>
  </r>
  <r>
    <x v="4"/>
    <x v="14"/>
    <s v="Ativo"/>
    <d v="2026-05-28T00:00:00"/>
    <s v="089156553"/>
    <s v="DAVID ROCHA JUSTINO"/>
    <n v="79028551468"/>
    <d v="1971-10-08T00:00:00"/>
    <n v="54"/>
    <s v="M"/>
    <x v="0"/>
    <s v="TABOAO DA SERRA"/>
    <s v="PARQUE JACARANDA"/>
    <m/>
    <s v="11-962718125"/>
    <s v="CMDP"/>
    <s v="Sim"/>
    <d v="2026-03-23T00:00:00"/>
    <m/>
    <m/>
    <x v="234"/>
    <m/>
    <x v="1"/>
    <s v="Saúde da Coluna089156553"/>
    <x v="5"/>
  </r>
  <r>
    <x v="4"/>
    <x v="14"/>
    <s v="Ativo"/>
    <d v="2026-05-28T00:00:00"/>
    <s v="081056433"/>
    <s v="ROSELI DIAS FIRMINO SILVA"/>
    <n v="18167546845"/>
    <d v="1975-02-26T00:00:00"/>
    <n v="51"/>
    <s v="F"/>
    <x v="0"/>
    <s v="SAO PAULO"/>
    <s v="ALTO DA MOOCA"/>
    <m/>
    <s v="11-991724347"/>
    <s v="CMDP"/>
    <s v="Sim"/>
    <d v="2026-03-23T00:00:00"/>
    <m/>
    <m/>
    <x v="234"/>
    <m/>
    <x v="1"/>
    <s v="Saúde da Coluna081056433"/>
    <x v="5"/>
  </r>
  <r>
    <x v="4"/>
    <x v="14"/>
    <s v="Ativo"/>
    <d v="2026-05-28T00:00:00"/>
    <s v="081158321"/>
    <s v="CARLA CRISTINA DOS SANTOS"/>
    <n v="10037412744"/>
    <d v="1980-05-08T00:00:00"/>
    <n v="46"/>
    <s v="F"/>
    <x v="3"/>
    <s v="RIO DE JANEIRO"/>
    <s v="CAMPO GRANDE"/>
    <m/>
    <s v="21-989247406"/>
    <s v="CMDP"/>
    <s v="Sim"/>
    <d v="2026-03-23T00:00:00"/>
    <m/>
    <m/>
    <x v="234"/>
    <m/>
    <x v="1"/>
    <s v="Saúde da Coluna081158321"/>
    <x v="5"/>
  </r>
  <r>
    <x v="4"/>
    <x v="14"/>
    <s v="Ativo"/>
    <d v="2026-05-28T00:00:00"/>
    <s v="081190114"/>
    <s v="CAROLINE SOARES DA SILVA LEAL"/>
    <n v="13209281700"/>
    <d v="1989-09-20T00:00:00"/>
    <n v="36"/>
    <s v="F"/>
    <x v="3"/>
    <s v="DUQUE DE CAXIAS"/>
    <s v="JARDIM PANAMA"/>
    <m/>
    <s v="21-996429598"/>
    <s v="CMDP"/>
    <s v="Sim"/>
    <d v="2026-03-23T00:00:00"/>
    <m/>
    <m/>
    <x v="234"/>
    <m/>
    <x v="1"/>
    <s v="Saúde da Coluna081190114"/>
    <x v="5"/>
  </r>
  <r>
    <x v="4"/>
    <x v="14"/>
    <s v="Ativo"/>
    <d v="2026-05-28T00:00:00"/>
    <s v="081335947"/>
    <s v="PATRICIA ANDRE NEVES"/>
    <n v="7637058700"/>
    <d v="1976-04-27T00:00:00"/>
    <n v="50"/>
    <s v="F"/>
    <x v="3"/>
    <s v="RIO DE JANEIRO"/>
    <s v="PARQUE ANCHIETA"/>
    <m/>
    <s v="21-974891419"/>
    <s v="CMDP"/>
    <s v="Sim"/>
    <d v="2026-03-23T00:00:00"/>
    <m/>
    <m/>
    <x v="234"/>
    <m/>
    <x v="1"/>
    <s v="Saúde da Coluna081335947"/>
    <x v="5"/>
  </r>
  <r>
    <x v="4"/>
    <x v="14"/>
    <s v="Ativo"/>
    <d v="2026-05-28T00:00:00"/>
    <s v="081447945"/>
    <s v="SOLANGE DE OLIVEIRA AMBROZIO"/>
    <n v="15360244810"/>
    <d v="1975-11-20T00:00:00"/>
    <n v="50"/>
    <s v="F"/>
    <x v="0"/>
    <s v="SAO PAULO"/>
    <s v="JARDIM LISBOA"/>
    <m/>
    <s v="11-967624620"/>
    <s v="CMDP"/>
    <s v="Sim"/>
    <d v="2026-03-23T00:00:00"/>
    <m/>
    <m/>
    <x v="234"/>
    <m/>
    <x v="1"/>
    <s v="Saúde da Coluna081447945"/>
    <x v="5"/>
  </r>
  <r>
    <x v="4"/>
    <x v="14"/>
    <s v="Ativo"/>
    <d v="2026-05-28T00:00:00"/>
    <s v="081622134"/>
    <s v="MARINA PACHECO DOS REIS"/>
    <n v="35322312803"/>
    <d v="1995-11-27T00:00:00"/>
    <n v="30"/>
    <s v="F"/>
    <x v="0"/>
    <s v="SAO PAULO"/>
    <s v="VILA NOVA SAVOIA"/>
    <m/>
    <s v="11-951462758"/>
    <s v="CMDP"/>
    <s v="Sim"/>
    <d v="2026-03-23T00:00:00"/>
    <m/>
    <m/>
    <x v="234"/>
    <m/>
    <x v="1"/>
    <s v="Saúde da Coluna081622134"/>
    <x v="5"/>
  </r>
  <r>
    <x v="4"/>
    <x v="14"/>
    <s v="Ativo"/>
    <d v="2026-05-28T00:00:00"/>
    <s v="081724049"/>
    <s v="ADILSON RICARDO CORDEIRO DO MONTE"/>
    <n v="36634237867"/>
    <d v="1988-01-29T00:00:00"/>
    <n v="38"/>
    <s v="M"/>
    <x v="0"/>
    <s v="GUARULHOS"/>
    <s v="VILA NOVA BONSUCESSO"/>
    <m/>
    <s v="11-943255022"/>
    <s v="CMDP"/>
    <s v="Sim"/>
    <d v="2026-03-23T00:00:00"/>
    <m/>
    <m/>
    <x v="234"/>
    <m/>
    <x v="1"/>
    <s v="Saúde da Coluna081724049"/>
    <x v="5"/>
  </r>
  <r>
    <x v="4"/>
    <x v="14"/>
    <s v="Ativo"/>
    <d v="2026-05-28T00:00:00"/>
    <s v="081726912"/>
    <s v="DENISE APARECIDA RODRIGUES LEITE"/>
    <n v="8994499806"/>
    <d v="1966-03-02T00:00:00"/>
    <n v="60"/>
    <s v="F"/>
    <x v="0"/>
    <s v="MOGI DAS CRUZES"/>
    <s v="VILA LAVINIA"/>
    <m/>
    <s v="11-975291729"/>
    <s v="CMDP"/>
    <s v="Sim"/>
    <d v="2026-03-23T00:00:00"/>
    <m/>
    <m/>
    <x v="234"/>
    <m/>
    <x v="1"/>
    <s v="Saúde da Coluna081726912"/>
    <x v="5"/>
  </r>
  <r>
    <x v="4"/>
    <x v="14"/>
    <s v="Ativo"/>
    <d v="2026-05-28T00:00:00"/>
    <s v="084390161"/>
    <s v="CAROLINA BEZERRA ARRAIS"/>
    <n v="33246131830"/>
    <d v="1984-07-04T00:00:00"/>
    <n v="41"/>
    <s v="F"/>
    <x v="0"/>
    <s v="GUARULHOS"/>
    <s v="VILA CARMELA II"/>
    <m/>
    <s v="11-982778285"/>
    <s v="CMDP"/>
    <s v="Sim"/>
    <d v="2026-03-23T00:00:00"/>
    <m/>
    <m/>
    <x v="234"/>
    <m/>
    <x v="1"/>
    <s v="Saúde da Coluna084390161"/>
    <x v="5"/>
  </r>
  <r>
    <x v="4"/>
    <x v="14"/>
    <s v="Ativo"/>
    <d v="2026-05-28T00:00:00"/>
    <s v="082252279"/>
    <s v="ARLETE MASSAFERRO GIUSTI"/>
    <n v="11130472833"/>
    <d v="1959-09-22T00:00:00"/>
    <n v="66"/>
    <s v="F"/>
    <x v="0"/>
    <s v="SAO PAULO"/>
    <s v="CAMBUCI"/>
    <m/>
    <s v="11-999043580"/>
    <s v="CMDP"/>
    <s v="Sim"/>
    <d v="2026-03-23T00:00:00"/>
    <m/>
    <m/>
    <x v="235"/>
    <m/>
    <x v="1"/>
    <s v="Saúde da Coluna082252279"/>
    <x v="5"/>
  </r>
  <r>
    <x v="4"/>
    <x v="14"/>
    <s v="Ativo"/>
    <d v="2026-05-28T00:00:00"/>
    <s v="082272013"/>
    <s v="LUCIO HENRIQUE MAGALHAES DA CUNHA"/>
    <n v="69903069715"/>
    <d v="1961-12-02T00:00:00"/>
    <n v="64"/>
    <s v="M"/>
    <x v="3"/>
    <s v="NITEROI"/>
    <s v="PIRATININGA"/>
    <m/>
    <s v="24-999058983"/>
    <s v="CMDP"/>
    <s v="Sim"/>
    <d v="2026-03-23T00:00:00"/>
    <m/>
    <m/>
    <x v="235"/>
    <m/>
    <x v="1"/>
    <s v="Saúde da Coluna082272013"/>
    <x v="5"/>
  </r>
  <r>
    <x v="4"/>
    <x v="14"/>
    <s v="Ativo"/>
    <d v="2026-05-28T00:00:00"/>
    <s v="082458801"/>
    <s v="SIMONE CRISTINA SERRAO"/>
    <n v="32919989871"/>
    <d v="1984-05-17T00:00:00"/>
    <n v="42"/>
    <s v="F"/>
    <x v="0"/>
    <s v="SAO PAULO"/>
    <s v="AMERICANOPOLIS"/>
    <m/>
    <s v="11-952322794"/>
    <s v="CMDP"/>
    <s v="Sim"/>
    <d v="2026-03-23T00:00:00"/>
    <m/>
    <m/>
    <x v="234"/>
    <m/>
    <x v="1"/>
    <s v="Saúde da Coluna082458801"/>
    <x v="5"/>
  </r>
  <r>
    <x v="4"/>
    <x v="14"/>
    <s v="Ativo"/>
    <d v="2026-05-28T00:00:00"/>
    <s v="082597247"/>
    <s v="ANA AURINETE MARACAJA RODRIGUES GOES"/>
    <n v="31763652840"/>
    <d v="1978-03-16T00:00:00"/>
    <n v="48"/>
    <s v="F"/>
    <x v="3"/>
    <s v="RIO DE JANEIRO"/>
    <s v="SANTA CRUZ"/>
    <m/>
    <s v="21-985120159"/>
    <s v="CMDP"/>
    <s v="Sim"/>
    <d v="2026-03-23T00:00:00"/>
    <m/>
    <m/>
    <x v="235"/>
    <m/>
    <x v="1"/>
    <s v="Saúde da Coluna082597247"/>
    <x v="5"/>
  </r>
  <r>
    <x v="4"/>
    <x v="14"/>
    <s v="Ativo"/>
    <d v="2026-05-28T00:00:00"/>
    <s v="085699684"/>
    <s v="CRISTIANE FARIAS DA SILVA DA ROSA"/>
    <n v="10497520745"/>
    <d v="1983-06-03T00:00:00"/>
    <n v="42"/>
    <s v="F"/>
    <x v="3"/>
    <s v="RIO DE JANEIRO"/>
    <s v="SANTA CRUZ"/>
    <m/>
    <s v="21-973364410"/>
    <s v="CMDP"/>
    <s v="Sim"/>
    <d v="2026-03-23T00:00:00"/>
    <m/>
    <m/>
    <x v="234"/>
    <m/>
    <x v="1"/>
    <s v="Saúde da Coluna085699684"/>
    <x v="5"/>
  </r>
  <r>
    <x v="4"/>
    <x v="14"/>
    <s v="Ativo"/>
    <d v="2026-05-28T00:00:00"/>
    <s v="089809022"/>
    <s v="ELOISA HELENA BORGES DA MATTA"/>
    <n v="5527886780"/>
    <d v="1981-02-25T00:00:00"/>
    <n v="45"/>
    <s v="F"/>
    <x v="3"/>
    <s v="RIO DE JANEIRO"/>
    <s v="SENADOR CAMARA"/>
    <m/>
    <s v="21-976901711"/>
    <s v="CMDP"/>
    <s v="Sim"/>
    <d v="2026-03-23T00:00:00"/>
    <m/>
    <m/>
    <x v="234"/>
    <m/>
    <x v="1"/>
    <s v="Saúde da Coluna089809022"/>
    <x v="5"/>
  </r>
  <r>
    <x v="4"/>
    <x v="14"/>
    <s v="Ativo"/>
    <d v="2026-05-28T00:00:00"/>
    <s v="082600598"/>
    <s v="VIVIAN SOARES ESTEVES BERNARDO"/>
    <n v="3798734780"/>
    <d v="1976-12-29T00:00:00"/>
    <n v="49"/>
    <s v="F"/>
    <x v="3"/>
    <s v="RIO DE JANEIRO"/>
    <s v="SANTO CRISTO"/>
    <m/>
    <s v="21-994850282"/>
    <s v="CMDP"/>
    <s v="Sim"/>
    <d v="2026-03-23T00:00:00"/>
    <m/>
    <m/>
    <x v="234"/>
    <m/>
    <x v="1"/>
    <s v="Saúde da Coluna082600598"/>
    <x v="5"/>
  </r>
  <r>
    <x v="4"/>
    <x v="14"/>
    <s v="Ativo"/>
    <d v="2026-05-28T00:00:00"/>
    <s v="082756638"/>
    <s v="DALVA GALVAO REIS"/>
    <n v="68629826720"/>
    <d v="1955-06-07T00:00:00"/>
    <n v="70"/>
    <s v="F"/>
    <x v="3"/>
    <s v="NOVA IGUAÇU"/>
    <s v="RODILANDIA"/>
    <m/>
    <s v="21-971450021"/>
    <s v="CMDP"/>
    <s v="Sim"/>
    <d v="2026-03-23T00:00:00"/>
    <m/>
    <m/>
    <x v="235"/>
    <m/>
    <x v="1"/>
    <s v="Saúde da Coluna082756638"/>
    <x v="5"/>
  </r>
  <r>
    <x v="4"/>
    <x v="14"/>
    <s v="Ativo"/>
    <d v="2026-05-28T00:00:00"/>
    <s v="082822808"/>
    <s v="EDIJANEIDE CAVALCANTE DE MELO"/>
    <n v="28090320848"/>
    <d v="1977-01-26T00:00:00"/>
    <n v="49"/>
    <s v="F"/>
    <x v="0"/>
    <s v="SAO PAULO"/>
    <s v="JARDIM NOVO TABOAO"/>
    <m/>
    <s v="11-986809725"/>
    <s v="CMDP"/>
    <s v="Sim"/>
    <d v="2026-03-23T00:00:00"/>
    <m/>
    <m/>
    <x v="235"/>
    <m/>
    <x v="1"/>
    <s v="Saúde da Coluna082822808"/>
    <x v="5"/>
  </r>
  <r>
    <x v="4"/>
    <x v="14"/>
    <s v="Ativo"/>
    <d v="2026-05-28T00:00:00"/>
    <s v="083337563"/>
    <s v="PATRICIA RODRIGUES PINTO"/>
    <n v="1076351786"/>
    <d v="1971-10-10T00:00:00"/>
    <n v="54"/>
    <s v="F"/>
    <x v="3"/>
    <s v="RIO DE JANEIRO"/>
    <s v="SAO CRISTOVAO"/>
    <m/>
    <s v="21-964775696"/>
    <s v="CMDP"/>
    <s v="Sim"/>
    <d v="2026-03-23T00:00:00"/>
    <m/>
    <m/>
    <x v="235"/>
    <m/>
    <x v="1"/>
    <s v="Saúde da Coluna083337563"/>
    <x v="5"/>
  </r>
  <r>
    <x v="4"/>
    <x v="14"/>
    <s v="Ativo"/>
    <d v="2026-05-28T00:00:00"/>
    <s v="083201140"/>
    <s v="FATEN EL MASRI"/>
    <n v="89045831104"/>
    <d v="1980-04-17T00:00:00"/>
    <n v="46"/>
    <s v="F"/>
    <x v="0"/>
    <s v="GUARULHOS"/>
    <s v="VILA GALVAO"/>
    <m/>
    <s v="11-983483188"/>
    <s v="CMDP"/>
    <s v="Sim"/>
    <d v="2026-03-23T00:00:00"/>
    <m/>
    <m/>
    <x v="235"/>
    <m/>
    <x v="1"/>
    <s v="Saúde da Coluna083201140"/>
    <x v="5"/>
  </r>
  <r>
    <x v="4"/>
    <x v="14"/>
    <s v="Ativo"/>
    <d v="2026-05-28T00:00:00"/>
    <s v="083393838"/>
    <s v="JOSE APARECIDO DE SOUSA LUCIANO"/>
    <n v="5745537620"/>
    <d v="1982-05-13T00:00:00"/>
    <n v="44"/>
    <s v="M"/>
    <x v="0"/>
    <s v="SAO PAULO"/>
    <s v="PARQUE SANTO ANTONIO"/>
    <m/>
    <s v="11-986520286"/>
    <s v="CMDP"/>
    <s v="Sim"/>
    <d v="2026-03-23T00:00:00"/>
    <m/>
    <m/>
    <x v="235"/>
    <m/>
    <x v="1"/>
    <s v="Saúde da Coluna083393838"/>
    <x v="5"/>
  </r>
  <r>
    <x v="4"/>
    <x v="14"/>
    <s v="Ativo"/>
    <d v="2026-05-28T00:00:00"/>
    <s v="083595313"/>
    <s v="FRANCISCO ALBERTO QUITERIO AFONSO"/>
    <n v="8315946838"/>
    <d v="1969-03-25T00:00:00"/>
    <n v="57"/>
    <s v="M"/>
    <x v="0"/>
    <s v="SAO PAULO"/>
    <s v="CHACARA MAFALDA"/>
    <m/>
    <s v="11-943559966"/>
    <s v="CMDP"/>
    <s v="Sim"/>
    <d v="2026-03-23T00:00:00"/>
    <m/>
    <m/>
    <x v="234"/>
    <m/>
    <x v="1"/>
    <s v="Saúde da Coluna083595313"/>
    <x v="5"/>
  </r>
  <r>
    <x v="4"/>
    <x v="14"/>
    <s v="Ativo"/>
    <d v="2026-05-28T00:00:00"/>
    <s v="089410777"/>
    <s v="VALDIR APARECIDO VIANA"/>
    <n v="9463998837"/>
    <d v="1967-09-19T00:00:00"/>
    <n v="58"/>
    <s v="M"/>
    <x v="0"/>
    <s v="MAUA"/>
    <s v="JARDIM CAMILA"/>
    <m/>
    <s v="11-940708512"/>
    <s v="CMDP"/>
    <s v="Sim"/>
    <d v="2026-03-23T00:00:00"/>
    <m/>
    <m/>
    <x v="235"/>
    <m/>
    <x v="1"/>
    <s v="Saúde da Coluna089410777"/>
    <x v="5"/>
  </r>
  <r>
    <x v="4"/>
    <x v="14"/>
    <s v="Ativo"/>
    <d v="2026-05-28T00:00:00"/>
    <s v="084008808"/>
    <s v="ELIANE MARTA DE ALMEIDA"/>
    <n v="9220938731"/>
    <d v="1981-01-23T00:00:00"/>
    <n v="45"/>
    <s v="F"/>
    <x v="3"/>
    <s v="NOVA IGUAÇU"/>
    <s v="PARAISO"/>
    <m/>
    <s v="21-987844437"/>
    <s v="CMDP"/>
    <s v="Sim"/>
    <d v="2026-03-23T00:00:00"/>
    <m/>
    <m/>
    <x v="235"/>
    <m/>
    <x v="1"/>
    <s v="Saúde da Coluna084008808"/>
    <x v="5"/>
  </r>
  <r>
    <x v="4"/>
    <x v="14"/>
    <s v="Ativo"/>
    <d v="2026-05-28T00:00:00"/>
    <s v="089909253"/>
    <s v="LUIZ FLAVIO SILVEIRA DE MAGALHAES"/>
    <n v="400766795"/>
    <d v="1966-08-01T00:00:00"/>
    <n v="59"/>
    <s v="M"/>
    <x v="3"/>
    <s v="RIO DE JANEIRO"/>
    <s v="SANTO CRISTO"/>
    <m/>
    <s v="21-986593369"/>
    <s v="CMDP"/>
    <s v="Sim"/>
    <d v="2026-03-23T00:00:00"/>
    <m/>
    <m/>
    <x v="234"/>
    <m/>
    <x v="1"/>
    <s v="Saúde da Coluna089909253"/>
    <x v="5"/>
  </r>
  <r>
    <x v="4"/>
    <x v="14"/>
    <s v="Ativo"/>
    <d v="2026-05-28T00:00:00"/>
    <s v="092986769"/>
    <s v="ALEX SANDRO SENA DE SOUSA"/>
    <n v="4706622719"/>
    <d v="1975-12-13T00:00:00"/>
    <n v="50"/>
    <s v="M"/>
    <x v="3"/>
    <s v="NITEROI"/>
    <s v="CENTRO"/>
    <m/>
    <s v="21-980987207"/>
    <s v="CMDP"/>
    <s v="Sim"/>
    <d v="2026-03-23T00:00:00"/>
    <m/>
    <m/>
    <x v="234"/>
    <m/>
    <x v="1"/>
    <s v="Saúde da Coluna092986769"/>
    <x v="5"/>
  </r>
  <r>
    <x v="4"/>
    <x v="14"/>
    <s v="Ativo"/>
    <d v="2026-05-28T00:00:00"/>
    <s v="093115972"/>
    <s v="CIDA BORGES PEREIRA"/>
    <n v="3610647728"/>
    <d v="1973-08-09T00:00:00"/>
    <n v="52"/>
    <s v="F"/>
    <x v="3"/>
    <s v="MESQUITA"/>
    <s v="JACUTINGA"/>
    <m/>
    <s v="21-980284110"/>
    <s v="CMDP"/>
    <s v="Sim"/>
    <d v="2026-03-23T00:00:00"/>
    <m/>
    <m/>
    <x v="235"/>
    <m/>
    <x v="1"/>
    <s v="Saúde da Coluna093115972"/>
    <x v="5"/>
  </r>
  <r>
    <x v="4"/>
    <x v="14"/>
    <s v="Ativo"/>
    <d v="2026-05-28T00:00:00"/>
    <s v="093461400"/>
    <s v="FERNANDA ARAUJO LOPES"/>
    <n v="14895063739"/>
    <d v="1994-10-03T00:00:00"/>
    <n v="31"/>
    <s v="F"/>
    <x v="3"/>
    <s v="RIO DE JANEIRO"/>
    <s v="RAMOS"/>
    <m/>
    <s v="21-971734711"/>
    <s v="CMDP"/>
    <s v="Sim"/>
    <d v="2026-03-23T00:00:00"/>
    <m/>
    <m/>
    <x v="235"/>
    <m/>
    <x v="1"/>
    <s v="Saúde da Coluna093461400"/>
    <x v="5"/>
  </r>
  <r>
    <x v="4"/>
    <x v="14"/>
    <s v="Ativo"/>
    <d v="2026-05-28T00:00:00"/>
    <s v="093733038"/>
    <s v="ISABELLE CRISTINY DE ARAUJO INACIO"/>
    <n v="15515510712"/>
    <d v="1996-05-16T00:00:00"/>
    <n v="30"/>
    <s v="F"/>
    <x v="3"/>
    <s v="DUQUE DE CAXIAS"/>
    <s v="VILA SARAPUI"/>
    <m/>
    <s v="21-981490888"/>
    <s v="CMDP"/>
    <s v="Sim"/>
    <d v="2026-03-23T00:00:00"/>
    <m/>
    <m/>
    <x v="235"/>
    <m/>
    <x v="1"/>
    <s v="Saúde da Coluna093733038"/>
    <x v="5"/>
  </r>
  <r>
    <x v="4"/>
    <x v="14"/>
    <s v="Ativo"/>
    <d v="2026-05-28T00:00:00"/>
    <s v="095852121"/>
    <s v="JANAINA DOS SANTOS"/>
    <n v="28979043805"/>
    <d v="1978-03-22T00:00:00"/>
    <n v="48"/>
    <s v="F"/>
    <x v="0"/>
    <s v="GUARULHOS"/>
    <s v="JARDIM TESTAE"/>
    <m/>
    <s v="11-959909728"/>
    <s v="CMDP"/>
    <s v="Sim"/>
    <d v="2026-03-23T00:00:00"/>
    <m/>
    <m/>
    <x v="234"/>
    <m/>
    <x v="1"/>
    <s v="Saúde da Coluna095852121"/>
    <x v="5"/>
  </r>
  <r>
    <x v="4"/>
    <x v="14"/>
    <s v="Ativo"/>
    <d v="2026-05-28T00:00:00"/>
    <s v="094486674"/>
    <s v="KATY URBIETA"/>
    <n v="38614824874"/>
    <d v="1992-06-26T00:00:00"/>
    <n v="33"/>
    <s v="F"/>
    <x v="0"/>
    <s v="GUARULHOS"/>
    <s v="NAO INFORMADO"/>
    <m/>
    <s v="11-932729371"/>
    <s v="CMDP"/>
    <s v="Sim"/>
    <d v="2026-03-23T00:00:00"/>
    <m/>
    <m/>
    <x v="234"/>
    <m/>
    <x v="1"/>
    <s v="Saúde da Coluna094486674"/>
    <x v="5"/>
  </r>
  <r>
    <x v="4"/>
    <x v="14"/>
    <s v="Ativo"/>
    <d v="2026-05-28T00:00:00"/>
    <s v="093086113"/>
    <s v="LEONARDO MORAES DE OLIVEIRA"/>
    <n v="9829298701"/>
    <d v="1983-09-22T00:00:00"/>
    <n v="42"/>
    <s v="M"/>
    <x v="3"/>
    <s v="MARICA"/>
    <s v="CENTRO"/>
    <m/>
    <s v="21-967005435"/>
    <s v="CMDP"/>
    <s v="Sim"/>
    <d v="2026-03-23T00:00:00"/>
    <m/>
    <m/>
    <x v="234"/>
    <m/>
    <x v="1"/>
    <s v="Saúde da Coluna093086113"/>
    <x v="5"/>
  </r>
  <r>
    <x v="4"/>
    <x v="14"/>
    <s v="Ativo"/>
    <d v="2026-05-28T00:00:00"/>
    <s v="094057144"/>
    <s v="LILIAN DOLORES DA SILVA"/>
    <n v="5525154773"/>
    <d v="1981-10-19T00:00:00"/>
    <n v="44"/>
    <s v="F"/>
    <x v="3"/>
    <s v="RIO DE JANEIRO"/>
    <s v="BANGU"/>
    <m/>
    <s v="21-965393392"/>
    <s v="CMDP"/>
    <s v="Sim"/>
    <d v="2026-03-23T00:00:00"/>
    <m/>
    <m/>
    <x v="234"/>
    <m/>
    <x v="1"/>
    <s v="Saúde da Coluna094057144"/>
    <x v="5"/>
  </r>
  <r>
    <x v="4"/>
    <x v="14"/>
    <s v="Ativo"/>
    <d v="2026-05-28T00:00:00"/>
    <s v="094334336"/>
    <s v="LILIAN REGINA BOMFIM RIBEIRO"/>
    <n v="78672180500"/>
    <d v="1978-10-31T00:00:00"/>
    <n v="47"/>
    <s v="F"/>
    <x v="0"/>
    <s v="SAO PAULO"/>
    <s v="MOOCA"/>
    <m/>
    <s v="11-981365840"/>
    <s v="CMDP"/>
    <s v="Sim"/>
    <d v="2026-03-23T00:00:00"/>
    <m/>
    <m/>
    <x v="235"/>
    <m/>
    <x v="1"/>
    <s v="Saúde da Coluna094334336"/>
    <x v="5"/>
  </r>
  <r>
    <x v="4"/>
    <x v="14"/>
    <s v="Ativo"/>
    <d v="2026-05-28T00:00:00"/>
    <s v="093101564"/>
    <s v="ROSE MARY RABELLO DAUDT LEMOS"/>
    <n v="2637335726"/>
    <d v="1969-04-28T00:00:00"/>
    <n v="57"/>
    <s v="F"/>
    <x v="3"/>
    <s v="SAO GONÇALO"/>
    <s v="BARRACAO"/>
    <m/>
    <s v="21-988453444"/>
    <s v="CMDP"/>
    <s v="Sim"/>
    <d v="2026-03-23T00:00:00"/>
    <m/>
    <m/>
    <x v="235"/>
    <m/>
    <x v="1"/>
    <s v="Saúde da Coluna093101564"/>
    <x v="5"/>
  </r>
  <r>
    <x v="4"/>
    <x v="14"/>
    <s v="Ativo"/>
    <d v="2026-05-28T00:00:00"/>
    <s v="094690393"/>
    <s v="SOLANGE DE SOUZA FURTADO"/>
    <n v="9341923751"/>
    <d v="1981-05-03T00:00:00"/>
    <n v="45"/>
    <s v="F"/>
    <x v="3"/>
    <s v="QUEIMADOS"/>
    <s v="VILA CENTRAL"/>
    <m/>
    <s v="21-988347736"/>
    <s v="CMDP"/>
    <s v="Sim"/>
    <d v="2026-03-23T00:00:00"/>
    <m/>
    <m/>
    <x v="235"/>
    <m/>
    <x v="1"/>
    <s v="Saúde da Coluna094690393"/>
    <x v="5"/>
  </r>
  <r>
    <x v="4"/>
    <x v="14"/>
    <s v="Ativo"/>
    <d v="2026-05-28T00:00:00"/>
    <s v="084790493"/>
    <s v="REGIVALDO VIEIRA DE ASSIS"/>
    <n v="26039094877"/>
    <d v="1977-07-11T00:00:00"/>
    <n v="48"/>
    <s v="M"/>
    <x v="0"/>
    <s v="SAO PAULO"/>
    <s v="PARQUE DOS BANCARIOS"/>
    <m/>
    <s v="11-944420764"/>
    <s v="CMDP"/>
    <s v="Sim"/>
    <d v="2026-03-23T00:00:00"/>
    <m/>
    <m/>
    <x v="234"/>
    <m/>
    <x v="1"/>
    <s v="Saúde da Coluna084790493"/>
    <x v="5"/>
  </r>
  <r>
    <x v="4"/>
    <x v="14"/>
    <s v="Ativo"/>
    <d v="2026-05-28T00:00:00"/>
    <s v="085111656"/>
    <s v="HERNANDES CARNEIRO DA SILVA"/>
    <n v="4269789786"/>
    <d v="1972-02-22T00:00:00"/>
    <n v="54"/>
    <s v="M"/>
    <x v="3"/>
    <s v="RIO DE JANEIRO"/>
    <s v="TAUA"/>
    <m/>
    <s v="21-994795990"/>
    <s v="CMDP"/>
    <s v="Sim"/>
    <d v="2026-03-23T00:00:00"/>
    <m/>
    <m/>
    <x v="235"/>
    <m/>
    <x v="1"/>
    <s v="Saúde da Coluna085111656"/>
    <x v="5"/>
  </r>
  <r>
    <x v="4"/>
    <x v="14"/>
    <s v="Ativo"/>
    <d v="2026-05-28T00:00:00"/>
    <s v="085480964"/>
    <s v="MARCIO PINHEIRO DOS SANTOS"/>
    <n v="5779475679"/>
    <d v="1981-01-29T00:00:00"/>
    <n v="45"/>
    <s v="M"/>
    <x v="0"/>
    <s v="DIADEMA"/>
    <s v="VILA NOGUEIRA"/>
    <m/>
    <s v="11-962389902"/>
    <s v="CMDP"/>
    <s v="Sim"/>
    <d v="2026-03-23T00:00:00"/>
    <m/>
    <m/>
    <x v="235"/>
    <m/>
    <x v="1"/>
    <s v="Saúde da Coluna085480964"/>
    <x v="5"/>
  </r>
  <r>
    <x v="4"/>
    <x v="14"/>
    <s v="Ativo"/>
    <d v="2026-05-28T00:00:00"/>
    <s v="093423302"/>
    <s v="SORAYA BLASQUES JORGE CARUZO"/>
    <n v="10725476869"/>
    <d v="1969-08-11T00:00:00"/>
    <n v="56"/>
    <s v="F"/>
    <x v="0"/>
    <s v="SAO PAULO"/>
    <s v="NAO INFORMADO"/>
    <m/>
    <s v="11-974427897"/>
    <s v="CMDP"/>
    <s v="Sim"/>
    <d v="2026-03-23T00:00:00"/>
    <m/>
    <m/>
    <x v="234"/>
    <m/>
    <x v="1"/>
    <s v="Saúde da Coluna093423302"/>
    <x v="5"/>
  </r>
  <r>
    <x v="4"/>
    <x v="14"/>
    <s v="Ativo"/>
    <d v="2026-05-28T00:00:00"/>
    <s v="083121836"/>
    <s v="VANIA RODRIGUES PEIXOUTO"/>
    <n v="3570610713"/>
    <d v="1978-12-20T00:00:00"/>
    <n v="47"/>
    <s v="F"/>
    <x v="3"/>
    <s v="RIO DE JANEIRO"/>
    <s v="PENHA CIRCULAR"/>
    <m/>
    <s v="21-999007590"/>
    <s v="CMDP"/>
    <s v="Sim"/>
    <d v="2026-03-23T00:00:00"/>
    <m/>
    <m/>
    <x v="235"/>
    <m/>
    <x v="1"/>
    <s v="Saúde da Coluna083121836"/>
    <x v="5"/>
  </r>
  <r>
    <x v="4"/>
    <x v="14"/>
    <s v="Ativo"/>
    <d v="2026-05-28T00:00:00"/>
    <s v="085943891"/>
    <s v="MARCIA SILVA SANTOS"/>
    <n v="4492879714"/>
    <d v="1975-09-26T00:00:00"/>
    <n v="50"/>
    <s v="F"/>
    <x v="3"/>
    <s v="MESQUITA"/>
    <s v="CHATUBA"/>
    <m/>
    <s v="21-987408095"/>
    <s v="CMDP"/>
    <s v="Sim"/>
    <d v="2026-03-23T00:00:00"/>
    <m/>
    <m/>
    <x v="234"/>
    <m/>
    <x v="1"/>
    <s v="Saúde da Coluna085943891"/>
    <x v="5"/>
  </r>
  <r>
    <x v="4"/>
    <x v="14"/>
    <s v="Ativo"/>
    <d v="2026-05-28T00:00:00"/>
    <s v="086023258"/>
    <s v="EDNA MARIA OLIVEIRA DOS SANTOS"/>
    <n v="70588201553"/>
    <d v="1973-12-24T00:00:00"/>
    <n v="52"/>
    <s v="F"/>
    <x v="3"/>
    <s v="RIO DE JANEIRO"/>
    <s v="ENGENHO NOVO"/>
    <m/>
    <s v="21-992652594"/>
    <s v="CMDP"/>
    <s v="Sim"/>
    <d v="2026-03-23T00:00:00"/>
    <m/>
    <m/>
    <x v="234"/>
    <m/>
    <x v="1"/>
    <s v="Saúde da Coluna086023258"/>
    <x v="5"/>
  </r>
  <r>
    <x v="4"/>
    <x v="14"/>
    <s v="Ativo"/>
    <d v="2026-05-28T00:00:00"/>
    <s v="086357829"/>
    <s v="KATIA FLORENTINO DA SILVA"/>
    <n v="35370662878"/>
    <d v="1988-06-29T00:00:00"/>
    <n v="37"/>
    <s v="F"/>
    <x v="0"/>
    <s v="GUARULHOS"/>
    <s v="CONJUNTO RESIDENCIAL HAROLDO VELOSO"/>
    <m/>
    <s v="11-966887525"/>
    <s v="CMDP"/>
    <s v="Sim"/>
    <d v="2026-03-23T00:00:00"/>
    <m/>
    <m/>
    <x v="235"/>
    <m/>
    <x v="1"/>
    <s v="Saúde da Coluna086357829"/>
    <x v="5"/>
  </r>
  <r>
    <x v="4"/>
    <x v="14"/>
    <s v="Ativo"/>
    <d v="2026-05-28T00:00:00"/>
    <s v="086508324"/>
    <s v="MARLENE APARECIDA DA SILVA VEIGA"/>
    <n v="10126041873"/>
    <d v="1969-03-11T00:00:00"/>
    <n v="57"/>
    <s v="F"/>
    <x v="0"/>
    <s v="SAO PAULO"/>
    <s v="VILA SILVIA"/>
    <m/>
    <s v="11-984524754"/>
    <s v="CMDP"/>
    <s v="Sim"/>
    <d v="2026-03-23T00:00:00"/>
    <m/>
    <m/>
    <x v="234"/>
    <m/>
    <x v="1"/>
    <s v="Saúde da Coluna086508324"/>
    <x v="5"/>
  </r>
  <r>
    <x v="4"/>
    <x v="14"/>
    <s v="Ativo"/>
    <d v="2026-05-28T00:00:00"/>
    <s v="086801195"/>
    <s v="BRUNA MATA CAVASSANI"/>
    <n v="35600197888"/>
    <d v="1986-03-27T00:00:00"/>
    <n v="40"/>
    <s v="F"/>
    <x v="0"/>
    <s v="SAO PAULO"/>
    <s v="PARAISO"/>
    <m/>
    <s v="11-979668070"/>
    <s v="CMDP"/>
    <s v="Sim"/>
    <d v="2026-03-23T00:00:00"/>
    <m/>
    <m/>
    <x v="234"/>
    <m/>
    <x v="1"/>
    <s v="Saúde da Coluna086801195"/>
    <x v="5"/>
  </r>
  <r>
    <x v="4"/>
    <x v="14"/>
    <s v="Ativo"/>
    <d v="2026-05-28T00:00:00"/>
    <s v="087190970"/>
    <s v="VALERIA ANDRE DOS SANTOS"/>
    <n v="8019745777"/>
    <d v="1977-08-15T00:00:00"/>
    <n v="48"/>
    <s v="F"/>
    <x v="3"/>
    <s v="NOVA IGUAÇU"/>
    <s v="VILA BANDEIRANTES"/>
    <m/>
    <s v="21-981861912"/>
    <s v="CMDP"/>
    <s v="Sim"/>
    <d v="2026-03-23T00:00:00"/>
    <m/>
    <m/>
    <x v="235"/>
    <m/>
    <x v="1"/>
    <s v="Saúde da Coluna087190970"/>
    <x v="5"/>
  </r>
  <r>
    <x v="4"/>
    <x v="14"/>
    <s v="Ativo"/>
    <d v="2026-05-28T00:00:00"/>
    <s v="094443209"/>
    <s v="ERNANDES VITOR"/>
    <n v="21644215829"/>
    <d v="1980-03-08T00:00:00"/>
    <n v="46"/>
    <s v="M"/>
    <x v="0"/>
    <s v="OSASCO"/>
    <s v="NOVO OSASCO"/>
    <m/>
    <s v="11-959253846"/>
    <s v="CMDP"/>
    <s v="Sim"/>
    <d v="2026-03-23T00:00:00"/>
    <m/>
    <m/>
    <x v="234"/>
    <m/>
    <x v="1"/>
    <s v="Saúde da Coluna094443209"/>
    <x v="5"/>
  </r>
  <r>
    <x v="4"/>
    <x v="14"/>
    <s v="Ativo"/>
    <d v="2026-05-28T00:00:00"/>
    <s v="087670448"/>
    <s v="MARIA LUISA VALENTIM DE LIMA"/>
    <n v="9140550893"/>
    <d v="1965-09-24T00:00:00"/>
    <n v="60"/>
    <s v="F"/>
    <x v="0"/>
    <s v="SAO PAULO"/>
    <s v="VILA EMA"/>
    <m/>
    <s v="11-951929642"/>
    <s v="CMDP"/>
    <s v="Sim"/>
    <d v="2026-03-23T00:00:00"/>
    <m/>
    <m/>
    <x v="234"/>
    <m/>
    <x v="1"/>
    <s v="Saúde da Coluna087670448"/>
    <x v="5"/>
  </r>
  <r>
    <x v="4"/>
    <x v="14"/>
    <s v="Ativo"/>
    <d v="2026-05-28T00:00:00"/>
    <s v="089490860"/>
    <s v="GRACIELE ANDREA LIMA SANTOS"/>
    <n v="17746859739"/>
    <d v="1999-04-14T00:00:00"/>
    <n v="27"/>
    <s v="F"/>
    <x v="3"/>
    <s v="RIO DE JANEIRO"/>
    <s v="CAMPO GRANDE"/>
    <m/>
    <s v="21-964676142"/>
    <s v="CMDP"/>
    <s v="Sim"/>
    <d v="2026-03-23T00:00:00"/>
    <m/>
    <m/>
    <x v="235"/>
    <m/>
    <x v="1"/>
    <s v="Saúde da Coluna089490860"/>
    <x v="5"/>
  </r>
  <r>
    <x v="4"/>
    <x v="14"/>
    <s v="Ativo"/>
    <d v="2026-05-28T00:00:00"/>
    <s v="087927110"/>
    <s v="STEFANY FREITAS DIAS DA ROSA"/>
    <n v="46568021822"/>
    <d v="1998-03-21T00:00:00"/>
    <n v="28"/>
    <s v="F"/>
    <x v="0"/>
    <s v="GUARULHOS"/>
    <s v="CIDADE JARDIM CUMBICA"/>
    <m/>
    <s v="11-981954778"/>
    <s v="CMDP"/>
    <s v="Sim"/>
    <d v="2026-03-23T00:00:00"/>
    <m/>
    <m/>
    <x v="234"/>
    <m/>
    <x v="1"/>
    <s v="Saúde da Coluna087927110"/>
    <x v="5"/>
  </r>
  <r>
    <x v="4"/>
    <x v="14"/>
    <s v="Ativo"/>
    <d v="2026-05-28T00:00:00"/>
    <s v="088515427"/>
    <s v="MARCELLO VICTOR FERREIRA DE OLIVEIRA"/>
    <n v="12387446720"/>
    <d v="1988-10-18T00:00:00"/>
    <n v="37"/>
    <s v="M"/>
    <x v="3"/>
    <s v="RIO DE JANEIRO"/>
    <s v="ANIL"/>
    <m/>
    <s v="21-993678945"/>
    <s v="CMDP"/>
    <s v="Sim"/>
    <d v="2026-03-23T00:00:00"/>
    <m/>
    <m/>
    <x v="235"/>
    <m/>
    <x v="1"/>
    <s v="Saúde da Coluna088515427"/>
    <x v="5"/>
  </r>
  <r>
    <x v="4"/>
    <x v="14"/>
    <s v="Ativo"/>
    <d v="2026-05-28T00:00:00"/>
    <s v="089058399"/>
    <s v="DANIELA DE MORAIS BORTOLETTO"/>
    <n v="21871636876"/>
    <d v="1982-06-16T00:00:00"/>
    <n v="43"/>
    <s v="F"/>
    <x v="0"/>
    <s v="SAO PAULO"/>
    <s v="JARDIM GERMANIA"/>
    <m/>
    <s v="11-94973-6065"/>
    <s v="CMDP"/>
    <s v="Sim"/>
    <d v="2026-03-23T00:00:00"/>
    <m/>
    <m/>
    <x v="234"/>
    <m/>
    <x v="1"/>
    <s v="Saúde da Coluna089058399"/>
    <x v="5"/>
  </r>
  <r>
    <x v="4"/>
    <x v="14"/>
    <s v="Ativo"/>
    <d v="2026-05-28T00:00:00"/>
    <s v="092578899"/>
    <s v="GEOVANE PETRUNGARO TORRES"/>
    <n v="15302115735"/>
    <d v="1993-02-16T00:00:00"/>
    <n v="33"/>
    <s v="M"/>
    <x v="3"/>
    <s v="RIO DE JANEIRO"/>
    <s v="TODOS OS SANTOS"/>
    <m/>
    <s v="21-992582535"/>
    <s v="CMDP"/>
    <s v="Sim"/>
    <d v="2026-03-23T00:00:00"/>
    <m/>
    <m/>
    <x v="234"/>
    <m/>
    <x v="1"/>
    <s v="Saúde da Coluna092578899"/>
    <x v="5"/>
  </r>
  <r>
    <x v="4"/>
    <x v="14"/>
    <s v="Ativo"/>
    <d v="2026-05-28T00:00:00"/>
    <s v="089254583"/>
    <s v="MARCO DAMELE"/>
    <n v="70180332171"/>
    <d v="1993-09-24T00:00:00"/>
    <n v="32"/>
    <s v="M"/>
    <x v="3"/>
    <s v="RIO DE JANEIRO"/>
    <s v="COPACABANA"/>
    <m/>
    <s v="21-997071662"/>
    <s v="CMDP"/>
    <s v="Sim"/>
    <d v="2026-03-23T00:00:00"/>
    <m/>
    <m/>
    <x v="234"/>
    <m/>
    <x v="1"/>
    <s v="Saúde da Coluna089254583"/>
    <x v="5"/>
  </r>
  <r>
    <x v="4"/>
    <x v="14"/>
    <s v="Ativo"/>
    <d v="2026-05-28T00:00:00"/>
    <s v="089345868"/>
    <s v="JANDIRA ANACLETO DA SILVA"/>
    <n v="5667023717"/>
    <d v="1975-02-19T00:00:00"/>
    <n v="51"/>
    <s v="F"/>
    <x v="3"/>
    <s v="MAGE"/>
    <s v="CIDADE HORACIO (VILA INHOMIRIM)"/>
    <m/>
    <s v="21-989585622"/>
    <s v="CMDP"/>
    <s v="Sim"/>
    <d v="2026-03-23T00:00:00"/>
    <m/>
    <m/>
    <x v="235"/>
    <m/>
    <x v="1"/>
    <s v="Saúde da Coluna089345868"/>
    <x v="5"/>
  </r>
  <r>
    <x v="4"/>
    <x v="14"/>
    <s v="Ativo"/>
    <d v="2026-05-28T00:00:00"/>
    <s v="094147992"/>
    <s v="WILLIAM DE SOUSA DIAS"/>
    <n v="7955741773"/>
    <d v="1978-01-13T00:00:00"/>
    <n v="48"/>
    <s v="M"/>
    <x v="3"/>
    <s v="RIO DE JANEIRO"/>
    <s v="SANTISSIMO"/>
    <m/>
    <s v="22-999829409"/>
    <s v="CMDP"/>
    <s v="Sim"/>
    <d v="2026-03-23T00:00:00"/>
    <m/>
    <m/>
    <x v="235"/>
    <m/>
    <x v="1"/>
    <s v="Saúde da Coluna094147992"/>
    <x v="5"/>
  </r>
  <r>
    <x v="4"/>
    <x v="14"/>
    <s v="Ativo"/>
    <d v="2026-05-28T00:00:00"/>
    <s v="089586146"/>
    <s v="MARIA ELENA GOMES DA SILVA"/>
    <n v="8852397841"/>
    <d v="1967-01-21T00:00:00"/>
    <n v="59"/>
    <s v="F"/>
    <x v="0"/>
    <s v="SAO PAULO"/>
    <s v="JARDIM PERI PERI"/>
    <m/>
    <s v="11-941239343"/>
    <s v="CMDP"/>
    <s v="Sim"/>
    <d v="2026-03-23T00:00:00"/>
    <m/>
    <m/>
    <x v="234"/>
    <m/>
    <x v="1"/>
    <s v="Saúde da Coluna089586146"/>
    <x v="5"/>
  </r>
  <r>
    <x v="4"/>
    <x v="14"/>
    <s v="Ativo"/>
    <d v="2026-05-28T00:00:00"/>
    <s v="089949275"/>
    <s v="JANNAYNA DE LUCENA COSTA"/>
    <n v="33221305842"/>
    <d v="1984-12-25T00:00:00"/>
    <n v="41"/>
    <s v="F"/>
    <x v="0"/>
    <s v="SAO PAULO"/>
    <s v="NAO INFORMADO"/>
    <m/>
    <s v="11-932026890"/>
    <s v="CMDP"/>
    <s v="Sim"/>
    <d v="2026-03-23T00:00:00"/>
    <m/>
    <m/>
    <x v="234"/>
    <m/>
    <x v="1"/>
    <s v="Saúde da Coluna089949275"/>
    <x v="5"/>
  </r>
  <r>
    <x v="4"/>
    <x v="14"/>
    <s v="Ativo"/>
    <d v="2026-05-28T00:00:00"/>
    <s v="092661278"/>
    <s v="DAISY ALVES DA SILVA"/>
    <n v="27405875890"/>
    <d v="1973-06-01T00:00:00"/>
    <n v="52"/>
    <s v="F"/>
    <x v="0"/>
    <s v="SAO PAULO"/>
    <s v="JARDIM DONA SINHA"/>
    <m/>
    <s v="11-970348514"/>
    <s v="CMDP"/>
    <s v="Sim"/>
    <d v="2026-03-23T00:00:00"/>
    <m/>
    <m/>
    <x v="234"/>
    <m/>
    <x v="1"/>
    <s v="Saúde da Coluna092661278"/>
    <x v="5"/>
  </r>
  <r>
    <x v="4"/>
    <x v="14"/>
    <s v="Ativo"/>
    <d v="2026-05-28T00:00:00"/>
    <s v="096221928"/>
    <s v="ARIANI MARTINS SILVA"/>
    <n v="38546117810"/>
    <d v="1994-03-04T00:00:00"/>
    <n v="32"/>
    <s v="F"/>
    <x v="0"/>
    <s v="SAO PAULO"/>
    <s v="JARDIM AURORA (ZONA LESTE)"/>
    <m/>
    <s v="11-949690964"/>
    <s v="CMDP"/>
    <s v="Sim"/>
    <d v="2026-03-23T00:00:00"/>
    <m/>
    <m/>
    <x v="235"/>
    <m/>
    <x v="1"/>
    <s v="Saúde da Coluna096221928"/>
    <x v="5"/>
  </r>
  <r>
    <x v="4"/>
    <x v="14"/>
    <s v="Ativo"/>
    <d v="2026-05-28T00:00:00"/>
    <s v="092950595"/>
    <s v="MARIA DE FATIMA DE SOUZA GOMES"/>
    <n v="8064063728"/>
    <d v="1977-06-12T00:00:00"/>
    <n v="48"/>
    <s v="F"/>
    <x v="3"/>
    <s v="RIO DE JANEIRO"/>
    <s v="CAMPO GRANDE"/>
    <m/>
    <s v="21-985135642"/>
    <s v="CMDP"/>
    <s v="Sim"/>
    <d v="2026-03-23T00:00:00"/>
    <m/>
    <m/>
    <x v="235"/>
    <m/>
    <x v="1"/>
    <s v="Saúde da Coluna092950595"/>
    <x v="5"/>
  </r>
  <r>
    <x v="4"/>
    <x v="14"/>
    <s v="Ativo"/>
    <d v="2026-05-28T00:00:00"/>
    <s v="093427146"/>
    <s v="EDSON DE SOUZA SANTOS"/>
    <n v="605146551"/>
    <d v="1981-10-02T00:00:00"/>
    <n v="44"/>
    <s v="M"/>
    <x v="0"/>
    <s v="SAO PAULO"/>
    <s v="VILA NASCENTE"/>
    <m/>
    <s v="11-980348266"/>
    <s v="CMDP"/>
    <s v="Sim"/>
    <d v="2026-03-23T00:00:00"/>
    <m/>
    <m/>
    <x v="235"/>
    <m/>
    <x v="1"/>
    <s v="Saúde da Coluna093427146"/>
    <x v="5"/>
  </r>
  <r>
    <x v="4"/>
    <x v="14"/>
    <s v="Ativo"/>
    <d v="2026-05-28T00:00:00"/>
    <s v="085759653"/>
    <s v="BERENICE VIEIRA DE ANDRADE"/>
    <n v="2907435833"/>
    <d v="1948-03-02T00:00:00"/>
    <n v="78"/>
    <s v="F"/>
    <x v="0"/>
    <s v="SAO PAULO"/>
    <s v="VILA SANTA CATARINA"/>
    <m/>
    <s v="11-970869287"/>
    <s v="CMDP"/>
    <s v="Sim"/>
    <d v="2026-03-23T00:00:00"/>
    <m/>
    <m/>
    <x v="234"/>
    <m/>
    <x v="1"/>
    <s v="Saúde da Coluna085759653"/>
    <x v="5"/>
  </r>
  <r>
    <x v="4"/>
    <x v="14"/>
    <s v="Ativo"/>
    <d v="2026-05-28T00:00:00"/>
    <s v="093602523"/>
    <s v="MONICA LIMONGELLI GOULART"/>
    <n v="14223271830"/>
    <d v="1965-12-03T00:00:00"/>
    <n v="60"/>
    <s v="F"/>
    <x v="0"/>
    <s v="SAO PAULO"/>
    <s v="VILA BUARQUE"/>
    <m/>
    <s v="11-970842291"/>
    <s v="CMDP"/>
    <s v="Sim"/>
    <d v="2026-03-23T00:00:00"/>
    <m/>
    <m/>
    <x v="235"/>
    <m/>
    <x v="1"/>
    <s v="Saúde da Coluna093602523"/>
    <x v="5"/>
  </r>
  <r>
    <x v="4"/>
    <x v="14"/>
    <s v="Ativo"/>
    <d v="2026-05-28T00:00:00"/>
    <s v="093803780"/>
    <s v="KAROLINE RIBEIRO FELIX"/>
    <n v="42784813819"/>
    <d v="1995-11-01T00:00:00"/>
    <n v="30"/>
    <s v="F"/>
    <x v="0"/>
    <s v="OSASCO"/>
    <s v="VELOSO"/>
    <m/>
    <s v="11-976820862"/>
    <s v="CMDP"/>
    <s v="Sim"/>
    <d v="2026-03-23T00:00:00"/>
    <m/>
    <m/>
    <x v="234"/>
    <m/>
    <x v="1"/>
    <s v="Saúde da Coluna093803780"/>
    <x v="5"/>
  </r>
  <r>
    <x v="4"/>
    <x v="14"/>
    <s v="Ativo"/>
    <d v="2026-05-28T00:00:00"/>
    <s v="093820942"/>
    <s v="MICHELLE CRISTIANE REIS"/>
    <n v="9591237766"/>
    <d v="1983-05-27T00:00:00"/>
    <n v="43"/>
    <s v="F"/>
    <x v="3"/>
    <s v="RIO DE JANEIRO"/>
    <s v="CASCADURA"/>
    <m/>
    <s v="21-986548273"/>
    <s v="CMDP"/>
    <s v="Sim"/>
    <d v="2026-03-23T00:00:00"/>
    <m/>
    <m/>
    <x v="235"/>
    <m/>
    <x v="1"/>
    <s v="Saúde da Coluna093820942"/>
    <x v="5"/>
  </r>
  <r>
    <x v="4"/>
    <x v="14"/>
    <s v="Ativo"/>
    <d v="2026-05-28T00:00:00"/>
    <s v="093812654"/>
    <s v="SINARA VIEIRA MONSORES DE MIRANDA"/>
    <n v="13897124785"/>
    <d v="1999-11-18T00:00:00"/>
    <n v="26"/>
    <s v="F"/>
    <x v="3"/>
    <s v="RIO DE JANEIRO"/>
    <s v="BENFICA"/>
    <m/>
    <s v="21-982041933"/>
    <s v="CMDP"/>
    <s v="Sim"/>
    <d v="2026-03-23T00:00:00"/>
    <m/>
    <m/>
    <x v="235"/>
    <m/>
    <x v="1"/>
    <s v="Saúde da Coluna093812654"/>
    <x v="5"/>
  </r>
  <r>
    <x v="4"/>
    <x v="14"/>
    <s v="Ativo"/>
    <d v="2026-05-28T00:00:00"/>
    <s v="095056451"/>
    <s v="OLGA CANAAN DA COSTA"/>
    <n v="46446559704"/>
    <d v="1955-10-24T00:00:00"/>
    <n v="70"/>
    <s v="F"/>
    <x v="3"/>
    <s v="RIO DE JANEIRO"/>
    <s v="CAMPO GRANDE"/>
    <m/>
    <s v="21-968274840"/>
    <s v="CMDP"/>
    <s v="Sim"/>
    <d v="2026-03-23T00:00:00"/>
    <m/>
    <m/>
    <x v="234"/>
    <m/>
    <x v="1"/>
    <s v="Saúde da Coluna095056451"/>
    <x v="5"/>
  </r>
  <r>
    <x v="4"/>
    <x v="14"/>
    <s v="Ativo"/>
    <d v="2026-05-28T00:00:00"/>
    <s v="095185601"/>
    <s v="LUIS CLAUDIO DE MELLO PARENTE"/>
    <n v="2204462705"/>
    <d v="1971-03-27T00:00:00"/>
    <n v="55"/>
    <s v="M"/>
    <x v="3"/>
    <s v="RIO DE JANEIRO"/>
    <s v="REALENGO"/>
    <m/>
    <s v="21-991716904"/>
    <s v="CMDP"/>
    <s v="Sim"/>
    <d v="2026-03-23T00:00:00"/>
    <m/>
    <m/>
    <x v="234"/>
    <m/>
    <x v="1"/>
    <s v="Saúde da Coluna095185601"/>
    <x v="5"/>
  </r>
  <r>
    <x v="4"/>
    <x v="14"/>
    <s v="Ativo"/>
    <d v="2026-05-28T00:00:00"/>
    <s v="416333117"/>
    <s v="MARIA DE FATIMA DE OLIVEIRA FERREIRA DOS SANTOS"/>
    <n v="2604722712"/>
    <d v="1972-05-21T00:00:00"/>
    <n v="54"/>
    <s v="F"/>
    <x v="3"/>
    <s v="RIO DE JANEIRO"/>
    <s v="COELHO NETO"/>
    <m/>
    <s v="21-984883290"/>
    <s v="CMDP"/>
    <s v="Sim"/>
    <d v="2026-03-23T00:00:00"/>
    <m/>
    <m/>
    <x v="234"/>
    <m/>
    <x v="1"/>
    <s v="Saúde da Coluna416333117"/>
    <x v="5"/>
  </r>
  <r>
    <x v="4"/>
    <x v="14"/>
    <s v="Ativo"/>
    <d v="2026-05-28T00:00:00"/>
    <s v="095292490"/>
    <s v="ERONILSON MORAIS DE ANDRADE"/>
    <n v="35703378800"/>
    <d v="1984-07-15T00:00:00"/>
    <n v="41"/>
    <s v="M"/>
    <x v="0"/>
    <s v="GUARULHOS"/>
    <s v="JARDIM PRESIDENTE DUTRA"/>
    <m/>
    <s v="11-952561230"/>
    <s v="CMDP"/>
    <s v="Sim"/>
    <d v="2026-03-23T00:00:00"/>
    <m/>
    <m/>
    <x v="235"/>
    <m/>
    <x v="1"/>
    <s v="Saúde da Coluna095292490"/>
    <x v="5"/>
  </r>
  <r>
    <x v="4"/>
    <x v="14"/>
    <s v="Ativo"/>
    <d v="2026-05-28T00:00:00"/>
    <s v="095449279"/>
    <s v="CAIQUE BERTUSSO PEREIRA"/>
    <n v="40691396809"/>
    <d v="1993-09-07T00:00:00"/>
    <n v="32"/>
    <s v="M"/>
    <x v="0"/>
    <s v="OSASCO"/>
    <s v="SETOR MILITAR"/>
    <m/>
    <s v="11-977978061"/>
    <s v="CMDP"/>
    <s v="Sim"/>
    <d v="2026-03-23T00:00:00"/>
    <m/>
    <m/>
    <x v="235"/>
    <m/>
    <x v="1"/>
    <s v="Saúde da Coluna095449279"/>
    <x v="5"/>
  </r>
  <r>
    <x v="4"/>
    <x v="14"/>
    <s v="Ativo"/>
    <d v="2026-05-28T00:00:00"/>
    <s v="095675830"/>
    <s v="RONALDO MARTINS SOARES"/>
    <n v="6130559771"/>
    <d v="1992-07-15T00:00:00"/>
    <n v="33"/>
    <s v="M"/>
    <x v="3"/>
    <s v="RIO DE JANEIRO"/>
    <s v="CAMPO GRANDE"/>
    <m/>
    <s v="21-979858776"/>
    <s v="CMDP"/>
    <s v="Sim"/>
    <d v="2026-03-23T00:00:00"/>
    <m/>
    <m/>
    <x v="235"/>
    <m/>
    <x v="1"/>
    <s v="Saúde da Coluna095675830"/>
    <x v="5"/>
  </r>
  <r>
    <x v="4"/>
    <x v="14"/>
    <s v="Ativo"/>
    <d v="2026-05-28T00:00:00"/>
    <s v="095736353"/>
    <s v="KELBER CUSTODIO AMANCIO"/>
    <n v="35405711837"/>
    <d v="1989-05-07T00:00:00"/>
    <n v="37"/>
    <s v="M"/>
    <x v="0"/>
    <s v="SAO PAULO"/>
    <s v="VILA CURUÇA"/>
    <m/>
    <s v="11-912307208"/>
    <s v="CMDP"/>
    <s v="Sim"/>
    <d v="2026-03-23T00:00:00"/>
    <m/>
    <m/>
    <x v="235"/>
    <m/>
    <x v="1"/>
    <s v="Saúde da Coluna095736353"/>
    <x v="5"/>
  </r>
  <r>
    <x v="4"/>
    <x v="14"/>
    <s v="Ativo"/>
    <d v="2026-05-28T00:00:00"/>
    <s v="095953749"/>
    <s v="ALEXSSANDRO FERREIRA EVANGELISTA"/>
    <n v="36158073830"/>
    <d v="1988-04-24T00:00:00"/>
    <n v="38"/>
    <s v="M"/>
    <x v="0"/>
    <s v="SAO PAULO"/>
    <s v="JARDIM IRIS"/>
    <m/>
    <s v="11-965858191"/>
    <s v="CMDP"/>
    <s v="Sim"/>
    <d v="2026-03-23T00:00:00"/>
    <m/>
    <m/>
    <x v="235"/>
    <m/>
    <x v="1"/>
    <s v="Saúde da Coluna095953749"/>
    <x v="5"/>
  </r>
  <r>
    <x v="4"/>
    <x v="14"/>
    <s v="Ativo"/>
    <d v="2026-05-28T00:00:00"/>
    <s v="084402578"/>
    <s v="IGOR FERREIRA DOS REIS"/>
    <n v="15679774720"/>
    <d v="2007-06-21T00:00:00"/>
    <n v="18"/>
    <s v="M"/>
    <x v="3"/>
    <s v="RIO DE JANEIRO"/>
    <s v="SENADOR VASCONCELOS"/>
    <m/>
    <s v="21-982333011"/>
    <s v="CMDP"/>
    <s v="Sim"/>
    <d v="2026-03-23T00:00:00"/>
    <m/>
    <m/>
    <x v="234"/>
    <m/>
    <x v="1"/>
    <s v="Saúde da Coluna084402578"/>
    <x v="5"/>
  </r>
  <r>
    <x v="4"/>
    <x v="14"/>
    <s v="Ativo"/>
    <d v="2026-05-28T00:00:00"/>
    <s v="083952326"/>
    <s v="PAULA DA CUNHA BARBOSA SOUTO"/>
    <n v="7234329706"/>
    <d v="1976-05-18T00:00:00"/>
    <n v="50"/>
    <s v="F"/>
    <x v="0"/>
    <s v="SAO PAULO"/>
    <s v="BELA VISTA"/>
    <m/>
    <s v="21-971903722"/>
    <s v="CMDP"/>
    <s v="Sim"/>
    <d v="2026-03-23T00:00:00"/>
    <m/>
    <m/>
    <x v="234"/>
    <m/>
    <x v="1"/>
    <s v="Saúde da Coluna083952326"/>
    <x v="5"/>
  </r>
  <r>
    <x v="4"/>
    <x v="14"/>
    <s v="Ativo"/>
    <d v="2026-05-28T00:00:00"/>
    <s v="964478919"/>
    <s v="SHIRLEY ROBERTA SILVA REIS DE ARAUJO"/>
    <n v="25554497870"/>
    <d v="1975-07-12T00:00:00"/>
    <n v="50"/>
    <s v="F"/>
    <x v="0"/>
    <s v="SAO PAULO"/>
    <s v="ITAQUERA"/>
    <m/>
    <s v="11-974083895"/>
    <s v="CMDP"/>
    <s v="Sim"/>
    <d v="2026-03-23T00:00:00"/>
    <m/>
    <m/>
    <x v="235"/>
    <m/>
    <x v="1"/>
    <s v="Saúde da Coluna964478919"/>
    <x v="5"/>
  </r>
  <r>
    <x v="4"/>
    <x v="14"/>
    <s v="Ativo"/>
    <d v="2026-05-28T00:00:00"/>
    <s v="093783771"/>
    <s v="MARICELIA GOMES DE LIRA"/>
    <n v="38123501811"/>
    <d v="1991-09-14T00:00:00"/>
    <n v="34"/>
    <s v="F"/>
    <x v="0"/>
    <s v="SAO PAULO"/>
    <s v="JARDIM ALPINO"/>
    <m/>
    <s v="11-952441003"/>
    <s v="CMDP"/>
    <s v="Sim"/>
    <d v="2026-03-23T00:00:00"/>
    <m/>
    <m/>
    <x v="234"/>
    <m/>
    <x v="1"/>
    <s v="Saúde da Coluna093783771"/>
    <x v="5"/>
  </r>
  <r>
    <x v="4"/>
    <x v="14"/>
    <s v="Ativo"/>
    <d v="2026-05-28T00:00:00"/>
    <s v="077658993"/>
    <s v="IVAN FERNANDO DE OLIVEIRA"/>
    <n v="1934952796"/>
    <d v="1970-08-12T00:00:00"/>
    <n v="55"/>
    <s v="M"/>
    <x v="3"/>
    <s v="NOVA IGUAÇU"/>
    <s v="VILA MARILIA"/>
    <m/>
    <s v="21-966556225"/>
    <s v="CMDP"/>
    <s v="Sim"/>
    <d v="2026-03-23T00:00:00"/>
    <m/>
    <m/>
    <x v="234"/>
    <m/>
    <x v="1"/>
    <s v="Saúde da Coluna077658993"/>
    <x v="5"/>
  </r>
  <r>
    <x v="4"/>
    <x v="8"/>
    <s v="Suspenso"/>
    <d v="2026-05-18T00:00:00"/>
    <s v="093947104"/>
    <s v="NICOLE SILVA DE PAIVA RAMOS"/>
    <n v="40928430898"/>
    <d v="2007-09-06T00:00:00"/>
    <n v="18"/>
    <s v="Feminino"/>
    <x v="0"/>
    <s v="ITAQUAQUECETUBA"/>
    <m/>
    <n v="110"/>
    <n v="11917500110"/>
    <s v="CMDP"/>
    <s v="Sim"/>
    <d v="2026-03-31T00:00:00"/>
    <m/>
    <m/>
    <x v="42"/>
    <m/>
    <x v="1"/>
    <s v="Emagrecimento093947104"/>
    <x v="5"/>
  </r>
  <r>
    <x v="1"/>
    <x v="8"/>
    <s v="Suspenso"/>
    <d v="2026-02-19T00:00:00"/>
    <s v="092708901"/>
    <s v="CLAUDIA ASTRINI"/>
    <n v="83842730730"/>
    <d v="1965-05-28T00:00:00"/>
    <n v="61"/>
    <s v="F"/>
    <x v="0"/>
    <s v="SAO PAULO"/>
    <m/>
    <n v="60"/>
    <n v="11939097996"/>
    <s v="CMDP"/>
    <s v="Sim"/>
    <d v="2026-02-19T00:00:00"/>
    <m/>
    <m/>
    <x v="73"/>
    <d v="2026-02-21T00:00:00"/>
    <x v="12"/>
    <s v="Emagrecimento092708901"/>
    <x v="3"/>
  </r>
  <r>
    <x v="4"/>
    <x v="8"/>
    <s v="Suspenso"/>
    <d v="2026-05-11T00:00:00"/>
    <s v="094024288"/>
    <s v="PRISCILLA LUCATO MACHADO"/>
    <n v="32590963882"/>
    <d v="1983-10-18T00:00:00"/>
    <n v="42"/>
    <s v="Feminino"/>
    <x v="0"/>
    <s v="SAO PAULO"/>
    <m/>
    <n v="110"/>
    <n v="11940030062"/>
    <s v="CMDP"/>
    <s v="Sim"/>
    <d v="2026-03-31T00:00:00"/>
    <m/>
    <m/>
    <x v="94"/>
    <m/>
    <x v="1"/>
    <s v="Emagrecimento094024288"/>
    <x v="1"/>
  </r>
  <r>
    <x v="1"/>
    <x v="8"/>
    <s v="Suspenso"/>
    <d v="2026-01-06T00:00:00"/>
    <s v="086436864"/>
    <s v="POLICARPO JUVINO"/>
    <n v="30918613841"/>
    <d v="1982-03-23T00:00:00"/>
    <n v="44"/>
    <s v="M"/>
    <x v="0"/>
    <s v="SAO PAULO"/>
    <m/>
    <n v="60"/>
    <n v="11945196098"/>
    <s v="CMDP"/>
    <s v="Sim"/>
    <d v="2026-01-08T00:00:00"/>
    <m/>
    <m/>
    <x v="45"/>
    <d v="2026-01-08T00:00:00"/>
    <x v="4"/>
    <s v="Emagrecimento086436864"/>
    <x v="4"/>
  </r>
  <r>
    <x v="4"/>
    <x v="8"/>
    <s v="Suspenso"/>
    <d v="2026-05-18T00:00:00"/>
    <s v="093947102"/>
    <s v="PRISCILA APARECIDA SILVA DE PAIVA"/>
    <n v="31899600892"/>
    <d v="1985-07-09T00:00:00"/>
    <n v="40"/>
    <s v="Feminino"/>
    <x v="0"/>
    <s v="ITAQUAQUECETUBA"/>
    <m/>
    <n v="110"/>
    <n v="11960578208"/>
    <s v="CMDP"/>
    <s v="Sim"/>
    <d v="2026-03-31T00:00:00"/>
    <m/>
    <m/>
    <x v="42"/>
    <m/>
    <x v="1"/>
    <s v="Emagrecimento093947102"/>
    <x v="5"/>
  </r>
  <r>
    <x v="4"/>
    <x v="8"/>
    <s v="Suspenso"/>
    <d v="2026-05-11T00:00:00"/>
    <s v="094733726"/>
    <s v="DOAA AHMED NASER ALWACHI"/>
    <n v="23927327875"/>
    <d v="1990-08-13T00:00:00"/>
    <n v="35"/>
    <s v="Feminino"/>
    <x v="0"/>
    <s v="SAO PAULO"/>
    <m/>
    <n v="110"/>
    <n v="11978564860"/>
    <s v="CMDP"/>
    <s v="Sim"/>
    <d v="2026-03-31T00:00:00"/>
    <m/>
    <m/>
    <x v="94"/>
    <m/>
    <x v="1"/>
    <s v="Emagrecimento094733726"/>
    <x v="1"/>
  </r>
  <r>
    <x v="1"/>
    <x v="8"/>
    <s v="Suspenso"/>
    <d v="2025-11-17T00:00:00"/>
    <s v="095630995"/>
    <s v="LEANDRO DOS SANTOS VALERIO"/>
    <n v="35097291883"/>
    <d v="1987-05-16T00:00:00"/>
    <n v="39"/>
    <s v="M"/>
    <x v="0"/>
    <s v="SAO PAULO"/>
    <m/>
    <n v="380"/>
    <n v="11988120234"/>
    <s v="Conexa"/>
    <s v="Sim"/>
    <d v="2025-11-19T00:00:00"/>
    <m/>
    <m/>
    <x v="100"/>
    <d v="2025-12-11T00:00:00"/>
    <x v="22"/>
    <s v="Emagrecimento095630995"/>
    <x v="1"/>
  </r>
  <r>
    <x v="1"/>
    <x v="8"/>
    <s v="Suspenso"/>
    <d v="2025-11-17T00:00:00"/>
    <s v="095630998"/>
    <s v="MARA PEREIRA VARGAS VALERIO"/>
    <n v="36519449806"/>
    <d v="1986-12-17T00:00:00"/>
    <n v="39"/>
    <s v="F"/>
    <x v="0"/>
    <s v="SAO PAULO"/>
    <m/>
    <n v="380"/>
    <n v="11988120234"/>
    <s v="Conexa"/>
    <s v="Sim"/>
    <d v="2025-11-19T00:00:00"/>
    <m/>
    <m/>
    <x v="100"/>
    <d v="2025-12-11T00:00:00"/>
    <x v="22"/>
    <s v="Emagrecimento095630998"/>
    <x v="1"/>
  </r>
  <r>
    <x v="1"/>
    <x v="8"/>
    <s v="Suspenso"/>
    <d v="2025-11-10T00:00:00"/>
    <s v="093662422"/>
    <s v="WAGNER MESTRE FILHO"/>
    <n v="38957200894"/>
    <d v="1990-08-07T00:00:00"/>
    <n v="35"/>
    <m/>
    <x v="0"/>
    <s v="SAO PAULO"/>
    <m/>
    <n v="750"/>
    <n v="11994311157"/>
    <s v="CMDP"/>
    <s v="Sim"/>
    <m/>
    <m/>
    <m/>
    <x v="4"/>
    <d v="2025-11-11T00:00:00"/>
    <x v="4"/>
    <s v="Emagrecimento093662422"/>
    <x v="1"/>
  </r>
  <r>
    <x v="1"/>
    <x v="8"/>
    <s v="Suspenso"/>
    <d v="2025-11-10T00:00:00"/>
    <s v="093662421"/>
    <s v="MARJORY PASQUALI MESTRE"/>
    <n v="39366385869"/>
    <d v="1991-01-15T00:00:00"/>
    <n v="35"/>
    <m/>
    <x v="0"/>
    <s v="SAO PAULO"/>
    <m/>
    <n v="750"/>
    <n v="11996317428"/>
    <s v="CMDP"/>
    <s v="Sim"/>
    <m/>
    <m/>
    <m/>
    <x v="4"/>
    <d v="2025-11-11T00:00:00"/>
    <x v="4"/>
    <s v="Emagrecimento093662421"/>
    <x v="1"/>
  </r>
  <r>
    <x v="3"/>
    <x v="8"/>
    <s v="Suspenso"/>
    <d v="2026-04-23T00:00:00"/>
    <s v="089604991"/>
    <s v="CAMILA TUMOLO DIAS LEITE"/>
    <n v="22676540831"/>
    <d v="1983-11-29T00:00:00"/>
    <n v="42"/>
    <s v="Feminino"/>
    <x v="0"/>
    <s v="SAO PAULO"/>
    <m/>
    <n v="380"/>
    <n v="11997185557"/>
    <s v="CMDP"/>
    <s v="Sim"/>
    <d v="2025-09-02T00:00:00"/>
    <m/>
    <m/>
    <x v="237"/>
    <m/>
    <x v="4"/>
    <s v="Emagrecimento089604991"/>
    <x v="1"/>
  </r>
  <r>
    <x v="4"/>
    <x v="8"/>
    <s v="Suspenso"/>
    <d v="2026-05-11T00:00:00"/>
    <s v="076689311"/>
    <s v="JACQUELINE CORREA DE CARVALHO"/>
    <n v="33017700"/>
    <d v="1968-05-05T00:00:00"/>
    <n v="58"/>
    <s v="Feminino"/>
    <x v="3"/>
    <s v="RIO DE JANEIRO"/>
    <m/>
    <n v="40"/>
    <n v="21964965164"/>
    <s v="CMDP"/>
    <s v="Sim"/>
    <d v="2026-03-02T00:00:00"/>
    <m/>
    <m/>
    <x v="82"/>
    <m/>
    <x v="1"/>
    <s v="Emagrecimento076689311"/>
    <x v="5"/>
  </r>
  <r>
    <x v="4"/>
    <x v="8"/>
    <s v="Suspenso"/>
    <d v="2026-05-18T00:00:00"/>
    <s v="093666024"/>
    <s v="DALVA DE SOUZA DA SILVA"/>
    <n v="8012599759"/>
    <d v="1978-03-17T00:00:00"/>
    <n v="48"/>
    <s v="Feminino"/>
    <x v="3"/>
    <s v="SAO GONÇALO"/>
    <m/>
    <n v="120"/>
    <n v="21979126505"/>
    <s v="CMDP"/>
    <s v="Sim"/>
    <d v="2026-03-31T00:00:00"/>
    <m/>
    <m/>
    <x v="79"/>
    <m/>
    <x v="1"/>
    <s v="Emagrecimento093666024"/>
    <x v="5"/>
  </r>
  <r>
    <x v="4"/>
    <x v="8"/>
    <s v="Suspenso"/>
    <d v="2026-05-11T00:00:00"/>
    <s v="094773208"/>
    <s v="MARCELA COELHO FLORAS"/>
    <n v="17031260760"/>
    <d v="2001-02-03T00:00:00"/>
    <n v="25"/>
    <s v="Feminino"/>
    <x v="3"/>
    <s v="DUQUE DE CAXIAS"/>
    <m/>
    <n v="120"/>
    <n v="21983039755"/>
    <s v="CMDP"/>
    <s v="Sim"/>
    <d v="2026-03-31T00:00:00"/>
    <m/>
    <m/>
    <x v="82"/>
    <m/>
    <x v="1"/>
    <s v="Emagrecimento094773208"/>
    <x v="5"/>
  </r>
  <r>
    <x v="4"/>
    <x v="8"/>
    <s v="Suspenso"/>
    <d v="2026-05-18T00:00:00"/>
    <s v="077320067"/>
    <s v="ROSANE MOREIRA DA COSTA SOARES"/>
    <n v="74595130759"/>
    <d v="1974-12-02T00:00:00"/>
    <n v="51"/>
    <s v="Feminino"/>
    <x v="3"/>
    <s v="RIO DE JANEIRO"/>
    <m/>
    <n v="60"/>
    <n v="21993242248"/>
    <s v="CMDP"/>
    <s v="Sim"/>
    <d v="2026-03-31T00:00:00"/>
    <m/>
    <m/>
    <x v="113"/>
    <m/>
    <x v="1"/>
    <s v="Emagrecimento077320067"/>
    <x v="5"/>
  </r>
  <r>
    <x v="6"/>
    <x v="8"/>
    <s v="Suspenso"/>
    <d v="2025-12-10T00:00:00"/>
    <s v="092850917"/>
    <s v="LEONAN DOS SANTOS DE SOUZA"/>
    <n v="13588832700"/>
    <d v="1989-08-05T00:00:00"/>
    <n v="36"/>
    <s v="M"/>
    <x v="3"/>
    <s v="RIO DAS OSTRAS"/>
    <m/>
    <n v="450"/>
    <n v="22981411332"/>
    <s v="Conexa"/>
    <s v="Sim"/>
    <d v="2025-12-10T00:00:00"/>
    <m/>
    <m/>
    <x v="180"/>
    <m/>
    <x v="1"/>
    <s v="Emagrecimento092850917"/>
    <x v="1"/>
  </r>
  <r>
    <x v="1"/>
    <x v="8"/>
    <s v="Suspenso"/>
    <d v="2025-11-10T00:00:00"/>
    <s v="093225282"/>
    <s v="CAROLINA MARTINS RABELLO"/>
    <n v="7900197605"/>
    <d v="1987-11-15T00:00:00"/>
    <n v="38"/>
    <m/>
    <x v="13"/>
    <s v="BELO HORIZONTE"/>
    <m/>
    <n v="450"/>
    <n v="31996672203"/>
    <s v="CMDP"/>
    <s v="Sim"/>
    <m/>
    <m/>
    <m/>
    <x v="173"/>
    <d v="2025-11-04T00:00:00"/>
    <x v="4"/>
    <s v="Emagrecimento093225282"/>
    <x v="1"/>
  </r>
  <r>
    <x v="3"/>
    <x v="8"/>
    <s v="Suspenso"/>
    <d v="2026-04-23T00:00:00"/>
    <s v="082331801"/>
    <s v="JULIANA ANDREZA DA COSTA PETERS CARREIRO"/>
    <n v="17037233765"/>
    <d v="1998-11-04T00:00:00"/>
    <n v="27"/>
    <s v="Feminino"/>
    <x v="3"/>
    <s v="RIO DE JANEIRO"/>
    <m/>
    <n v="60"/>
    <s v="  (21) 982967797   "/>
    <s v="CMDP"/>
    <s v="Sim"/>
    <d v="2025-09-11T00:00:00"/>
    <m/>
    <m/>
    <x v="193"/>
    <m/>
    <x v="4"/>
    <s v="Emagrecimento082331801"/>
    <x v="1"/>
  </r>
  <r>
    <x v="3"/>
    <x v="8"/>
    <s v="Suspenso"/>
    <d v="2026-04-23T00:00:00"/>
    <s v="077794439"/>
    <s v="ANDERSON GOMES DE ALMEIDA"/>
    <n v="14889582894"/>
    <d v="1974-10-05T00:00:00"/>
    <n v="51"/>
    <s v="Masculino"/>
    <x v="0"/>
    <s v="SAO PAULO"/>
    <m/>
    <n v="50"/>
    <s v="(11) 94830-8363"/>
    <s v="CMDP"/>
    <s v="Sim"/>
    <d v="2025-05-09T00:00:00"/>
    <m/>
    <m/>
    <x v="238"/>
    <m/>
    <x v="4"/>
    <s v="Emagrecimento077794439"/>
    <x v="1"/>
  </r>
  <r>
    <x v="3"/>
    <x v="8"/>
    <s v="Suspenso"/>
    <d v="2026-04-23T00:00:00"/>
    <s v="078993291"/>
    <s v="ADRIANA DE SOUZA"/>
    <n v="11671712846"/>
    <d v="1972-09-27T00:00:00"/>
    <n v="53"/>
    <s v="Feminino"/>
    <x v="0"/>
    <s v="SAO PAULO"/>
    <m/>
    <n v="60"/>
    <s v="(11) 980934424"/>
    <s v="CMDP"/>
    <s v="Sim"/>
    <d v="2026-03-02T00:00:00"/>
    <m/>
    <m/>
    <x v="3"/>
    <m/>
    <x v="4"/>
    <s v="Emagrecimento078993291"/>
    <x v="2"/>
  </r>
  <r>
    <x v="3"/>
    <x v="8"/>
    <s v="Suspenso"/>
    <d v="2026-04-23T00:00:00"/>
    <s v="093165897"/>
    <s v="JENEFER ANASTACIA SANTOS MADEIRA"/>
    <n v="11408862743"/>
    <d v="1986-02-21T00:00:00"/>
    <n v="40"/>
    <s v="Feminino"/>
    <x v="3"/>
    <s v="RIO DE JANEIRO"/>
    <m/>
    <n v="450"/>
    <s v="(21) 45835409 (21) 975019238   "/>
    <s v="CMDP"/>
    <s v="Sim"/>
    <d v="2025-07-25T00:00:00"/>
    <m/>
    <m/>
    <x v="191"/>
    <m/>
    <x v="4"/>
    <s v="Emagrecimento093165897"/>
    <x v="1"/>
  </r>
  <r>
    <x v="4"/>
    <x v="8"/>
    <s v="Suspenso"/>
    <d v="2026-05-11T00:00:00"/>
    <s v="094247765"/>
    <s v="KATIA FILGUEIRAS VICENTE"/>
    <n v="25470031802"/>
    <d v="1975-06-01T00:00:00"/>
    <n v="50"/>
    <s v="Feminino"/>
    <x v="0"/>
    <s v="SAO PAULO"/>
    <m/>
    <n v="60"/>
    <s v="11-945450601"/>
    <s v="CMDP"/>
    <s v="Sim"/>
    <d v="2026-03-02T00:00:00"/>
    <m/>
    <m/>
    <x v="82"/>
    <m/>
    <x v="1"/>
    <s v="Emagrecimento094247765"/>
    <x v="5"/>
  </r>
  <r>
    <x v="1"/>
    <x v="8"/>
    <s v="Suspenso"/>
    <d v="2026-03-11T00:00:00"/>
    <s v="094754107"/>
    <s v="CARLA RENATA DE MORAES CAMPOS LOPES"/>
    <n v="19616207822"/>
    <d v="1975-05-22T00:00:00"/>
    <n v="51"/>
    <s v="F"/>
    <x v="0"/>
    <s v="GUARULHOS"/>
    <m/>
    <n v="60"/>
    <s v="11947915320 11947915320 11947915320 11947915320"/>
    <s v="CMDP"/>
    <s v="Sim"/>
    <d v="2026-03-10T00:00:00"/>
    <m/>
    <m/>
    <x v="54"/>
    <d v="2026-03-10T00:00:00"/>
    <x v="4"/>
    <s v="Emagrecimento094754107"/>
    <x v="2"/>
  </r>
  <r>
    <x v="4"/>
    <x v="8"/>
    <s v="Suspenso"/>
    <d v="2026-04-23T00:00:00"/>
    <s v="094777725"/>
    <s v="GABRIELE APARECIDA RODRIGUES GUALBERTO"/>
    <n v="47845102814"/>
    <d v="1998-03-31T00:00:00"/>
    <n v="28"/>
    <s v="Feminino"/>
    <x v="0"/>
    <s v="ITAQUAQUECETUBA"/>
    <m/>
    <n v="110"/>
    <s v="11-979585946"/>
    <s v="CMDP"/>
    <s v="Sim"/>
    <d v="2026-04-14T00:00:00"/>
    <m/>
    <m/>
    <x v="103"/>
    <m/>
    <x v="23"/>
    <s v="Emagrecimento094777725"/>
    <x v="0"/>
  </r>
  <r>
    <x v="1"/>
    <x v="14"/>
    <s v="Suspenso"/>
    <d v="2025-10-29T00:00:00"/>
    <s v="079897703"/>
    <s v="MARINALVA FERREIRA DA CONCEICAO DIAS"/>
    <n v="3275351800"/>
    <d v="1956-04-27T00:00:00"/>
    <n v="70"/>
    <s v="F"/>
    <x v="0"/>
    <s v="SAO PAULO"/>
    <m/>
    <n v="40"/>
    <n v="11985370182"/>
    <s v="Conexa"/>
    <s v="Sim"/>
    <d v="2025-10-30T00:00:00"/>
    <m/>
    <m/>
    <x v="173"/>
    <d v="2025-10-28T00:00:00"/>
    <x v="8"/>
    <s v="Saúde da Coluna079897703"/>
    <x v="1"/>
  </r>
  <r>
    <x v="4"/>
    <x v="14"/>
    <s v="Suspenso"/>
    <d v="2026-04-16T00:00:00"/>
    <s v="080967883"/>
    <s v="VINICIUS FORTUNA FERNANDES"/>
    <n v="47934987870"/>
    <d v="1998-08-10T00:00:00"/>
    <n v="27"/>
    <s v="M"/>
    <x v="0"/>
    <s v="SAO PAULO"/>
    <s v="VILA SANTA CLARA"/>
    <s v="NÍVEL 40"/>
    <s v="11-940788346"/>
    <s v="CMDP"/>
    <s v="Sim"/>
    <d v="2026-03-23T00:00:00"/>
    <m/>
    <m/>
    <x v="16"/>
    <m/>
    <x v="1"/>
    <s v="Saúde da Coluna080967883"/>
    <x v="0"/>
  </r>
  <r>
    <x v="1"/>
    <x v="14"/>
    <s v="Suspenso"/>
    <d v="2026-02-26T00:00:00"/>
    <s v="076897064"/>
    <s v="YOHANA ANALU DE LIMA MURTA"/>
    <n v="15096992870"/>
    <d v="1976-01-15T00:00:00"/>
    <n v="50"/>
    <s v="F"/>
    <x v="0"/>
    <s v="SAO PAULO"/>
    <m/>
    <n v="50"/>
    <s v="11998032794 11998032794"/>
    <s v="CMDP"/>
    <s v="Sim"/>
    <m/>
    <m/>
    <m/>
    <x v="60"/>
    <m/>
    <x v="14"/>
    <s v="Saúde da Coluna07689706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3439F-0DEA-4FF3-A840-C99692C0BFD8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orta de Entrada">
  <location ref="G7:H10" firstHeaderRow="1" firstDataRow="1" firstDataCol="1" rowPageCount="5" colPageCount="1"/>
  <pivotFields count="28">
    <pivotField axis="axisPage" showAll="0">
      <items count="9">
        <item x="1"/>
        <item x="3"/>
        <item x="2"/>
        <item x="6"/>
        <item x="7"/>
        <item x="0"/>
        <item x="4"/>
        <item x="5"/>
        <item t="default"/>
      </items>
    </pivotField>
    <pivotField axis="axisPage" showAll="0">
      <items count="1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h="1" x="16"/>
        <item t="default"/>
      </items>
    </pivotField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26">
        <item x="18"/>
        <item x="21"/>
        <item x="14"/>
        <item x="17"/>
        <item x="5"/>
        <item x="12"/>
        <item x="11"/>
        <item x="24"/>
        <item x="13"/>
        <item x="10"/>
        <item x="15"/>
        <item x="9"/>
        <item x="23"/>
        <item x="7"/>
        <item x="2"/>
        <item x="3"/>
        <item x="8"/>
        <item x="16"/>
        <item x="19"/>
        <item x="1"/>
        <item x="4"/>
        <item x="22"/>
        <item x="0"/>
        <item x="2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40">
        <item h="1" x="215"/>
        <item h="1" x="218"/>
        <item h="1" x="186"/>
        <item h="1" x="183"/>
        <item h="1" x="171"/>
        <item h="1" x="214"/>
        <item h="1" x="220"/>
        <item h="1" x="238"/>
        <item h="1" x="137"/>
        <item h="1" x="189"/>
        <item h="1" x="178"/>
        <item h="1" x="175"/>
        <item h="1" x="160"/>
        <item h="1" x="222"/>
        <item h="1" x="223"/>
        <item h="1" x="125"/>
        <item h="1" x="208"/>
        <item h="1" x="185"/>
        <item h="1" x="210"/>
        <item h="1" x="221"/>
        <item h="1" x="153"/>
        <item h="1" x="209"/>
        <item h="1" x="227"/>
        <item h="1" x="199"/>
        <item h="1" x="204"/>
        <item h="1" x="196"/>
        <item h="1" x="181"/>
        <item h="1" x="216"/>
        <item h="1" x="201"/>
        <item h="1" x="217"/>
        <item h="1" x="203"/>
        <item h="1" x="191"/>
        <item h="1" x="219"/>
        <item h="1" x="200"/>
        <item h="1" x="141"/>
        <item h="1" x="197"/>
        <item h="1" x="202"/>
        <item h="1" x="188"/>
        <item h="1" x="192"/>
        <item h="1" x="225"/>
        <item h="1" x="143"/>
        <item h="1" x="224"/>
        <item h="1" x="194"/>
        <item h="1" x="164"/>
        <item h="1" x="198"/>
        <item h="1" x="169"/>
        <item h="1" x="195"/>
        <item h="1" x="177"/>
        <item h="1" x="229"/>
        <item h="1" x="237"/>
        <item h="1" x="155"/>
        <item h="1" x="148"/>
        <item h="1" x="149"/>
        <item h="1" x="230"/>
        <item h="1" x="190"/>
        <item h="1" x="193"/>
        <item h="1" x="213"/>
        <item h="1" x="187"/>
        <item h="1" x="205"/>
        <item h="1" x="138"/>
        <item h="1" x="135"/>
        <item h="1" x="162"/>
        <item h="1" x="136"/>
        <item h="1" x="124"/>
        <item h="1" x="206"/>
        <item h="1" x="207"/>
        <item h="1" x="182"/>
        <item h="1" x="179"/>
        <item h="1" x="151"/>
        <item h="1" x="161"/>
        <item h="1" x="152"/>
        <item h="1" x="119"/>
        <item h="1" x="128"/>
        <item h="1" x="156"/>
        <item h="1" x="59"/>
        <item h="1" x="166"/>
        <item h="1" x="146"/>
        <item h="1" x="145"/>
        <item h="1" x="35"/>
        <item h="1" x="134"/>
        <item h="1" x="147"/>
        <item h="1" x="154"/>
        <item h="1" x="184"/>
        <item h="1" x="144"/>
        <item h="1" x="157"/>
        <item h="1" x="158"/>
        <item h="1" x="86"/>
        <item h="1" x="173"/>
        <item h="1" x="168"/>
        <item h="1" x="163"/>
        <item h="1" x="150"/>
        <item h="1" x="174"/>
        <item h="1" x="5"/>
        <item h="1" x="131"/>
        <item h="1" x="4"/>
        <item h="1" x="7"/>
        <item h="1" x="17"/>
        <item h="1" x="130"/>
        <item h="1" x="28"/>
        <item h="1" x="159"/>
        <item h="1" x="100"/>
        <item h="1" x="15"/>
        <item h="1" x="50"/>
        <item h="1" x="43"/>
        <item h="1" x="132"/>
        <item h="1" x="172"/>
        <item h="1" x="25"/>
        <item h="1" x="19"/>
        <item h="1" x="30"/>
        <item h="1" x="83"/>
        <item h="1" x="8"/>
        <item h="1" x="139"/>
        <item h="1" x="14"/>
        <item h="1" x="37"/>
        <item h="1" x="180"/>
        <item h="1" x="167"/>
        <item h="1" x="41"/>
        <item h="1" x="11"/>
        <item h="1" x="2"/>
        <item h="1" x="170"/>
        <item h="1" x="122"/>
        <item h="1" x="23"/>
        <item h="1" x="165"/>
        <item h="1" x="1"/>
        <item h="1" x="76"/>
        <item h="1" x="53"/>
        <item h="1" x="48"/>
        <item h="1" x="31"/>
        <item h="1" x="231"/>
        <item h="1" x="58"/>
        <item h="1" x="142"/>
        <item h="1" x="98"/>
        <item h="1" x="232"/>
        <item h="1" x="102"/>
        <item h="1" x="45"/>
        <item h="1" x="109"/>
        <item h="1" x="105"/>
        <item h="1" x="120"/>
        <item h="1" x="46"/>
        <item h="1" x="18"/>
        <item h="1" x="33"/>
        <item h="1" x="108"/>
        <item h="1" x="104"/>
        <item h="1" x="57"/>
        <item h="1" x="226"/>
        <item h="1" x="64"/>
        <item h="1" x="26"/>
        <item h="1" x="10"/>
        <item h="1" x="126"/>
        <item h="1" x="129"/>
        <item h="1" x="211"/>
        <item h="1" x="133"/>
        <item h="1" x="140"/>
        <item h="1" x="38"/>
        <item h="1" x="34"/>
        <item h="1" x="49"/>
        <item h="1" x="212"/>
        <item h="1" x="61"/>
        <item h="1" x="85"/>
        <item h="1" x="12"/>
        <item h="1" x="66"/>
        <item h="1" x="44"/>
        <item h="1" x="110"/>
        <item h="1" x="9"/>
        <item h="1" x="77"/>
        <item h="1" x="6"/>
        <item h="1" x="73"/>
        <item h="1" x="117"/>
        <item h="1" x="78"/>
        <item h="1" x="72"/>
        <item h="1" x="52"/>
        <item h="1" x="29"/>
        <item h="1" x="75"/>
        <item h="1" x="60"/>
        <item h="1" x="36"/>
        <item h="1" x="63"/>
        <item h="1" x="3"/>
        <item h="1" x="81"/>
        <item h="1" x="20"/>
        <item h="1" x="88"/>
        <item h="1" x="92"/>
        <item h="1" x="54"/>
        <item h="1" x="93"/>
        <item h="1" x="13"/>
        <item h="1" x="90"/>
        <item h="1" x="51"/>
        <item h="1" x="55"/>
        <item h="1" x="62"/>
        <item h="1" x="91"/>
        <item h="1" x="39"/>
        <item h="1" x="32"/>
        <item h="1" x="106"/>
        <item h="1" x="89"/>
        <item h="1" x="96"/>
        <item h="1" x="70"/>
        <item h="1" x="176"/>
        <item h="1" x="68"/>
        <item h="1" x="40"/>
        <item h="1" x="112"/>
        <item h="1" x="16"/>
        <item h="1" x="228"/>
        <item h="1" x="233"/>
        <item h="1" x="115"/>
        <item h="1" x="114"/>
        <item h="1" x="47"/>
        <item h="1" x="65"/>
        <item h="1" x="69"/>
        <item h="1" x="0"/>
        <item h="1" x="103"/>
        <item h="1" x="74"/>
        <item h="1" x="80"/>
        <item h="1" x="24"/>
        <item h="1" x="127"/>
        <item h="1" x="21"/>
        <item h="1" x="118"/>
        <item h="1" x="27"/>
        <item h="1" x="121"/>
        <item x="87"/>
        <item h="1" x="95"/>
        <item h="1" x="97"/>
        <item h="1" x="107"/>
        <item h="1" x="123"/>
        <item h="1" x="56"/>
        <item h="1" x="71"/>
        <item h="1" x="82"/>
        <item h="1" x="42"/>
        <item h="1" x="84"/>
        <item h="1" x="79"/>
        <item h="1" x="113"/>
        <item h="1" x="116"/>
        <item h="1" x="67"/>
        <item h="1" x="22"/>
        <item h="1" x="111"/>
        <item h="1" x="101"/>
        <item h="1" x="99"/>
        <item h="1" x="234"/>
        <item h="1" x="235"/>
        <item h="1" x="94"/>
        <item h="1" x="236"/>
        <item t="default"/>
      </items>
    </pivotField>
    <pivotField showAll="0"/>
    <pivotField axis="axisRow" showAll="0">
      <items count="44">
        <item m="1" x="42"/>
        <item x="18"/>
        <item x="17"/>
        <item x="9"/>
        <item x="38"/>
        <item m="1" x="40"/>
        <item x="10"/>
        <item x="33"/>
        <item x="20"/>
        <item x="29"/>
        <item x="34"/>
        <item x="22"/>
        <item m="1" x="41"/>
        <item x="15"/>
        <item x="8"/>
        <item x="11"/>
        <item x="31"/>
        <item x="26"/>
        <item x="16"/>
        <item x="4"/>
        <item x="0"/>
        <item x="6"/>
        <item x="32"/>
        <item m="1" x="39"/>
        <item x="7"/>
        <item x="23"/>
        <item x="21"/>
        <item x="25"/>
        <item x="2"/>
        <item x="37"/>
        <item x="19"/>
        <item x="36"/>
        <item x="35"/>
        <item x="3"/>
        <item x="27"/>
        <item x="28"/>
        <item x="5"/>
        <item x="30"/>
        <item x="12"/>
        <item x="13"/>
        <item x="14"/>
        <item x="1"/>
        <item x="24"/>
        <item t="default"/>
      </items>
    </pivotField>
    <pivotField showAll="0"/>
    <pivotField axis="axisPage" multipleItemSelectionAllowed="1" showAll="0">
      <items count="8">
        <item x="0"/>
        <item x="3"/>
        <item x="4"/>
        <item x="5"/>
        <item x="2"/>
        <item x="1"/>
        <item m="1"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2"/>
  </rowFields>
  <rowItems count="3">
    <i>
      <x v="15"/>
    </i>
    <i>
      <x v="40"/>
    </i>
    <i t="grand">
      <x/>
    </i>
  </rowItems>
  <colItems count="1">
    <i/>
  </colItems>
  <pageFields count="5">
    <pageField fld="1" item="14" hier="-1"/>
    <pageField fld="10" hier="-1"/>
    <pageField fld="24" hier="-1"/>
    <pageField fld="0" hier="-1"/>
    <pageField fld="20" item="217" hier="-1"/>
  </pageFields>
  <dataFields count="1">
    <dataField name="Contagem de MO" fld="4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73B4A-350F-4C4E-BC4F-8315BA1138C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5:B18" firstHeaderRow="1" firstDataRow="1" firstDataCol="1" rowPageCount="3" colPageCount="1"/>
  <pivotFields count="25">
    <pivotField axis="axisPage" compact="0" outline="0" multipleItemSelectionAllowed="1" showAll="0">
      <items count="9">
        <item x="1"/>
        <item h="1" x="3"/>
        <item h="1" x="2"/>
        <item h="1" x="6"/>
        <item h="1" x="7"/>
        <item h="1" x="0"/>
        <item h="1" x="4"/>
        <item h="1" x="5"/>
        <item t="default"/>
      </items>
    </pivotField>
    <pivotField axis="axisRow" compact="0" outline="0" showAll="0">
      <items count="19">
        <item x="0"/>
        <item m="1" x="17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26">
        <item x="18"/>
        <item x="21"/>
        <item x="14"/>
        <item x="17"/>
        <item x="5"/>
        <item x="12"/>
        <item x="11"/>
        <item x="24"/>
        <item x="13"/>
        <item x="10"/>
        <item x="15"/>
        <item x="9"/>
        <item x="23"/>
        <item x="7"/>
        <item x="2"/>
        <item x="3"/>
        <item x="8"/>
        <item x="16"/>
        <item x="19"/>
        <item x="1"/>
        <item x="4"/>
        <item x="22"/>
        <item x="0"/>
        <item x="2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multipleItemSelectionAllowed="1" showAll="0"/>
    <pivotField compact="0" outline="0" showAll="0"/>
    <pivotField compact="0" outline="0" showAll="0" sortType="ascending"/>
    <pivotField compact="0" outline="0" showAll="0"/>
    <pivotField axis="axisPage" compact="0" outline="0" multipleItemSelectionAllowed="1" showAll="0">
      <items count="10">
        <item m="1" x="7"/>
        <item h="1" x="1"/>
        <item m="1" x="6"/>
        <item x="4"/>
        <item h="1" x="3"/>
        <item m="1" x="8"/>
        <item h="1" x="5"/>
        <item h="1" x="2"/>
        <item h="1" x="0"/>
        <item t="default"/>
      </items>
    </pivotField>
  </pivotFields>
  <rowFields count="1">
    <field x="1"/>
  </rowFields>
  <rowItems count="13">
    <i>
      <x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3">
    <pageField fld="24" hier="-1"/>
    <pageField fld="0" hier="-1"/>
    <pageField fld="10" hier="-1"/>
  </pageFields>
  <dataFields count="1">
    <dataField name="Contagem de MO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023C2-E31E-47CC-89DE-6DD92AD3D4CA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D5:E12" firstHeaderRow="1" firstDataRow="1" firstDataCol="1" rowPageCount="3" colPageCount="1"/>
  <pivotFields count="25">
    <pivotField axis="axisPage" compact="0" outline="0" multipleItemSelectionAllowed="1" showAll="0">
      <items count="9">
        <item x="1"/>
        <item h="1" x="3"/>
        <item h="1" x="2"/>
        <item h="1" x="6"/>
        <item h="1" x="7"/>
        <item h="1" x="0"/>
        <item h="1" x="4"/>
        <item h="1" x="5"/>
        <item t="default"/>
      </items>
    </pivotField>
    <pivotField axis="axisPage" compact="0" outline="0" showAll="0">
      <items count="19">
        <item x="0"/>
        <item m="1" x="17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26">
        <item x="18"/>
        <item x="21"/>
        <item x="14"/>
        <item x="17"/>
        <item x="5"/>
        <item x="12"/>
        <item x="11"/>
        <item x="24"/>
        <item x="13"/>
        <item x="10"/>
        <item x="15"/>
        <item x="9"/>
        <item x="23"/>
        <item x="7"/>
        <item x="2"/>
        <item x="3"/>
        <item x="8"/>
        <item x="16"/>
        <item x="19"/>
        <item x="1"/>
        <item x="4"/>
        <item x="22"/>
        <item x="0"/>
        <item x="2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2"/>
        <item m="1" x="7"/>
        <item x="5"/>
        <item m="1" x="8"/>
        <item x="4"/>
        <item x="3"/>
        <item x="0"/>
        <item m="1" x="6"/>
        <item t="default"/>
      </items>
    </pivotField>
  </pivotFields>
  <rowFields count="1">
    <field x="24"/>
  </rowFields>
  <rowItems count="7">
    <i>
      <x/>
    </i>
    <i>
      <x v="1"/>
    </i>
    <i>
      <x v="3"/>
    </i>
    <i>
      <x v="5"/>
    </i>
    <i>
      <x v="6"/>
    </i>
    <i>
      <x v="7"/>
    </i>
    <i t="grand">
      <x/>
    </i>
  </rowItems>
  <colItems count="1">
    <i/>
  </colItems>
  <pageFields count="3">
    <pageField fld="1" hier="-1"/>
    <pageField fld="10" hier="-1"/>
    <pageField fld="0" hier="-1"/>
  </pageFields>
  <dataFields count="1">
    <dataField name="Contagem de MO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4EEC3F-599C-4A9E-B64A-8B3B27CDC1C2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5:O65" firstHeaderRow="1" firstDataRow="2" firstDataCol="1" rowPageCount="2" colPageCount="1"/>
  <pivotFields count="28">
    <pivotField axis="axisCol" multipleItemSelectionAllowed="1" showAll="0">
      <items count="9">
        <item x="1"/>
        <item x="3"/>
        <item x="2"/>
        <item h="1" x="6"/>
        <item h="1" x="7"/>
        <item h="1" x="0"/>
        <item x="4"/>
        <item h="1" x="5"/>
        <item t="default"/>
      </items>
    </pivotField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Page" showAll="0">
      <items count="26">
        <item x="18"/>
        <item x="21"/>
        <item x="14"/>
        <item x="17"/>
        <item x="5"/>
        <item x="12"/>
        <item x="11"/>
        <item x="24"/>
        <item x="13"/>
        <item x="10"/>
        <item x="15"/>
        <item x="9"/>
        <item x="23"/>
        <item x="7"/>
        <item x="2"/>
        <item x="3"/>
        <item x="8"/>
        <item x="16"/>
        <item x="19"/>
        <item x="1"/>
        <item x="4"/>
        <item x="22"/>
        <item x="0"/>
        <item x="2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40">
        <item x="215"/>
        <item x="218"/>
        <item x="186"/>
        <item x="183"/>
        <item x="171"/>
        <item x="214"/>
        <item x="220"/>
        <item x="238"/>
        <item x="137"/>
        <item x="189"/>
        <item x="178"/>
        <item x="175"/>
        <item x="160"/>
        <item x="222"/>
        <item x="223"/>
        <item x="125"/>
        <item x="208"/>
        <item x="185"/>
        <item x="210"/>
        <item x="221"/>
        <item x="153"/>
        <item x="209"/>
        <item x="227"/>
        <item x="199"/>
        <item x="204"/>
        <item x="196"/>
        <item x="181"/>
        <item x="216"/>
        <item x="201"/>
        <item x="217"/>
        <item x="203"/>
        <item x="191"/>
        <item x="219"/>
        <item x="200"/>
        <item x="141"/>
        <item x="197"/>
        <item x="202"/>
        <item x="188"/>
        <item x="192"/>
        <item x="225"/>
        <item x="143"/>
        <item x="224"/>
        <item x="194"/>
        <item x="164"/>
        <item x="198"/>
        <item x="169"/>
        <item x="195"/>
        <item x="177"/>
        <item x="229"/>
        <item x="237"/>
        <item x="155"/>
        <item x="148"/>
        <item x="149"/>
        <item x="230"/>
        <item x="190"/>
        <item x="193"/>
        <item x="213"/>
        <item x="187"/>
        <item x="205"/>
        <item x="138"/>
        <item x="135"/>
        <item x="162"/>
        <item x="136"/>
        <item x="124"/>
        <item x="206"/>
        <item x="207"/>
        <item x="182"/>
        <item x="179"/>
        <item x="151"/>
        <item x="161"/>
        <item x="152"/>
        <item x="119"/>
        <item x="128"/>
        <item x="156"/>
        <item x="59"/>
        <item x="166"/>
        <item x="146"/>
        <item x="145"/>
        <item x="35"/>
        <item x="134"/>
        <item x="147"/>
        <item x="154"/>
        <item x="184"/>
        <item x="144"/>
        <item x="157"/>
        <item x="158"/>
        <item x="86"/>
        <item x="173"/>
        <item x="168"/>
        <item x="163"/>
        <item x="150"/>
        <item x="174"/>
        <item x="5"/>
        <item x="131"/>
        <item x="4"/>
        <item x="7"/>
        <item x="17"/>
        <item x="130"/>
        <item x="28"/>
        <item x="159"/>
        <item x="100"/>
        <item x="15"/>
        <item x="50"/>
        <item x="43"/>
        <item x="132"/>
        <item x="172"/>
        <item x="25"/>
        <item x="19"/>
        <item x="30"/>
        <item x="83"/>
        <item x="8"/>
        <item x="139"/>
        <item x="14"/>
        <item x="37"/>
        <item x="180"/>
        <item x="167"/>
        <item x="41"/>
        <item x="11"/>
        <item x="2"/>
        <item x="170"/>
        <item x="122"/>
        <item x="23"/>
        <item x="165"/>
        <item x="1"/>
        <item x="76"/>
        <item x="53"/>
        <item x="48"/>
        <item x="31"/>
        <item x="231"/>
        <item x="58"/>
        <item x="142"/>
        <item x="98"/>
        <item x="232"/>
        <item x="102"/>
        <item x="45"/>
        <item x="109"/>
        <item x="105"/>
        <item x="120"/>
        <item x="46"/>
        <item x="18"/>
        <item x="33"/>
        <item x="108"/>
        <item x="104"/>
        <item x="57"/>
        <item x="226"/>
        <item x="64"/>
        <item x="26"/>
        <item x="10"/>
        <item x="126"/>
        <item x="129"/>
        <item x="211"/>
        <item x="133"/>
        <item x="140"/>
        <item x="38"/>
        <item x="34"/>
        <item x="49"/>
        <item x="212"/>
        <item x="61"/>
        <item x="85"/>
        <item x="12"/>
        <item x="66"/>
        <item x="44"/>
        <item x="110"/>
        <item x="9"/>
        <item x="77"/>
        <item x="6"/>
        <item x="73"/>
        <item x="117"/>
        <item x="78"/>
        <item x="72"/>
        <item x="52"/>
        <item x="29"/>
        <item x="75"/>
        <item x="60"/>
        <item x="36"/>
        <item x="63"/>
        <item x="3"/>
        <item x="81"/>
        <item x="20"/>
        <item x="88"/>
        <item x="92"/>
        <item x="54"/>
        <item x="93"/>
        <item x="13"/>
        <item x="90"/>
        <item x="51"/>
        <item x="55"/>
        <item x="62"/>
        <item x="91"/>
        <item x="39"/>
        <item x="32"/>
        <item x="106"/>
        <item x="89"/>
        <item x="96"/>
        <item x="70"/>
        <item x="176"/>
        <item x="68"/>
        <item x="40"/>
        <item x="112"/>
        <item x="16"/>
        <item x="228"/>
        <item x="233"/>
        <item x="115"/>
        <item x="114"/>
        <item x="47"/>
        <item x="65"/>
        <item x="69"/>
        <item x="0"/>
        <item x="103"/>
        <item x="74"/>
        <item x="80"/>
        <item x="24"/>
        <item x="127"/>
        <item x="21"/>
        <item x="118"/>
        <item x="27"/>
        <item x="121"/>
        <item x="87"/>
        <item x="95"/>
        <item x="97"/>
        <item sd="0" x="107"/>
        <item x="123"/>
        <item sd="0" x="56"/>
        <item sd="0" x="71"/>
        <item sd="0" x="82"/>
        <item sd="0" x="42"/>
        <item sd="0" x="84"/>
        <item sd="0" x="79"/>
        <item sd="0" x="113"/>
        <item sd="0" x="116"/>
        <item sd="0" x="67"/>
        <item sd="0" x="22"/>
        <item sd="0" x="111"/>
        <item sd="0" x="101"/>
        <item x="99"/>
        <item x="234"/>
        <item x="235"/>
        <item x="236"/>
        <item x="94"/>
        <item t="default"/>
      </items>
    </pivotField>
    <pivotField showAll="0"/>
    <pivotField showAll="0"/>
    <pivotField showAll="0"/>
    <pivotField axis="axisPage" multipleItemSelectionAllowed="1" showAll="0">
      <items count="8">
        <item h="1" x="0"/>
        <item h="1" x="3"/>
        <item h="1" x="4"/>
        <item x="5"/>
        <item h="1" x="2"/>
        <item h="1" x="1"/>
        <item h="1" m="1" x="6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2">
    <field x="20"/>
    <field x="1"/>
  </rowFields>
  <rowItems count="59">
    <i>
      <x v="220"/>
    </i>
    <i>
      <x v="221"/>
    </i>
    <i r="1">
      <x v="7"/>
    </i>
    <i r="1">
      <x v="8"/>
    </i>
    <i r="1">
      <x v="10"/>
    </i>
    <i r="1">
      <x v="11"/>
    </i>
    <i r="1">
      <x v="12"/>
    </i>
    <i r="1">
      <x v="14"/>
    </i>
    <i r="1">
      <x v="15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 r="1">
      <x/>
    </i>
    <i r="1">
      <x v="1"/>
    </i>
    <i r="1">
      <x v="6"/>
    </i>
    <i r="1">
      <x v="8"/>
    </i>
    <i r="1">
      <x v="10"/>
    </i>
    <i r="1">
      <x v="11"/>
    </i>
    <i r="1">
      <x v="14"/>
    </i>
    <i r="1">
      <x v="15"/>
    </i>
    <i r="1">
      <x v="16"/>
    </i>
    <i>
      <x v="235"/>
    </i>
    <i r="1">
      <x v="6"/>
    </i>
    <i r="1">
      <x v="7"/>
    </i>
    <i r="1">
      <x v="8"/>
    </i>
    <i r="1">
      <x v="10"/>
    </i>
    <i r="1">
      <x v="11"/>
    </i>
    <i r="1">
      <x v="14"/>
    </i>
    <i r="1">
      <x v="15"/>
    </i>
    <i>
      <x v="236"/>
    </i>
    <i r="1">
      <x/>
    </i>
    <i r="1">
      <x v="1"/>
    </i>
    <i r="1">
      <x v="6"/>
    </i>
    <i r="1">
      <x v="8"/>
    </i>
    <i r="1">
      <x v="10"/>
    </i>
    <i r="1">
      <x v="11"/>
    </i>
    <i r="1">
      <x v="13"/>
    </i>
    <i r="1">
      <x v="14"/>
    </i>
    <i r="1">
      <x v="15"/>
    </i>
    <i>
      <x v="237"/>
    </i>
    <i r="1">
      <x v="6"/>
    </i>
    <i r="1">
      <x v="7"/>
    </i>
    <i r="1">
      <x v="8"/>
    </i>
    <i r="1">
      <x v="10"/>
    </i>
    <i r="1">
      <x v="11"/>
    </i>
    <i r="1">
      <x v="13"/>
    </i>
    <i r="1">
      <x v="14"/>
    </i>
    <i r="1">
      <x v="15"/>
    </i>
    <i t="grand">
      <x/>
    </i>
  </rowItems>
  <colFields count="1">
    <field x="0"/>
  </colFields>
  <colItems count="5">
    <i>
      <x/>
    </i>
    <i>
      <x v="1"/>
    </i>
    <i>
      <x v="2"/>
    </i>
    <i>
      <x v="6"/>
    </i>
    <i t="grand">
      <x/>
    </i>
  </colItems>
  <pageFields count="2">
    <pageField fld="10" hier="-1"/>
    <pageField fld="24" hier="-1"/>
  </pageFields>
  <dataFields count="1">
    <dataField name="Contagem de MO" fld="4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B98528-996A-40B1-B448-7C3CE0EF40E9}" name="Tabela1" displayName="Tabela1" ref="A1:Y3141" totalsRowShown="0" headerRowDxfId="39" dataDxfId="38" tableBorderDxfId="37">
  <autoFilter ref="A1:Y3141" xr:uid="{FEB98528-996A-40B1-B448-7C3CE0EF40E9}"/>
  <tableColumns count="25">
    <tableColumn id="1" xr3:uid="{2E0B5C60-FC62-4FA1-B523-121F339279A7}" name="Origem" dataDxfId="36"/>
    <tableColumn id="2" xr3:uid="{579079D6-03DD-4E37-A3A8-9BCCFB5C3898}" name="Jornada" dataDxfId="35"/>
    <tableColumn id="3" xr3:uid="{5CD4558E-9534-467F-A662-2F0FEA8CB3C0}" name="Flag" dataDxfId="34"/>
    <tableColumn id="4" xr3:uid="{84798949-650D-4A42-85F9-A5067F60D03D}" name="Data Input" dataDxfId="33"/>
    <tableColumn id="5" xr3:uid="{B7CB6936-57A4-4E4A-B099-4F9B3B2D3838}" name="MO" dataDxfId="32"/>
    <tableColumn id="6" xr3:uid="{B17869FA-2B65-4894-881E-EE2243D6B6B8}" name="Nome do paciente" dataDxfId="31"/>
    <tableColumn id="7" xr3:uid="{30316AF9-C16F-4E1D-9B26-7AA96F2161F9}" name="CPF" dataDxfId="30"/>
    <tableColumn id="8" xr3:uid="{C3CA152F-A521-42CA-B2AC-7CA29EAEC15B}" name="Data de Nascimento" dataDxfId="29"/>
    <tableColumn id="9" xr3:uid="{4C811278-D5ED-4DD7-831D-E14DC6E31073}" name="Idade" dataDxfId="28">
      <calculatedColumnFormula>INT((TODAY()-H2)/365.25)</calculatedColumnFormula>
    </tableColumn>
    <tableColumn id="10" xr3:uid="{23AA7105-38E9-4BCB-BA2D-6EACC53A35A8}" name="Genero" dataDxfId="27"/>
    <tableColumn id="11" xr3:uid="{4D73B423-F91C-470D-B22E-20E02ECEE6F8}" name="Estado" dataDxfId="26"/>
    <tableColumn id="12" xr3:uid="{C637B8F9-EA2D-4009-A9DB-89567248DFD3}" name="Município" dataDxfId="25"/>
    <tableColumn id="13" xr3:uid="{62812F6C-29E1-4131-8C3A-60BE5290B3BE}" name="Bairro" dataDxfId="24"/>
    <tableColumn id="14" xr3:uid="{2E48B49F-662A-4786-8CEC-500A15C059FA}" name="Nível de Rede" dataDxfId="23"/>
    <tableColumn id="15" xr3:uid="{84E3CFA9-126E-47D0-BE60-95C7628C80FC}" name="Telefone atualizado" dataDxfId="22"/>
    <tableColumn id="16" xr3:uid="{AC12EF28-115C-4394-B6F2-1E3E256F2C94}" name="Hub nvg" dataDxfId="21"/>
    <tableColumn id="17" xr3:uid="{3A843045-AD36-417C-A788-5C048ACBC445}" name="Enviado nvg?" dataDxfId="20"/>
    <tableColumn id="18" xr3:uid="{235B487D-334A-4519-9A9A-47FDCEDAA0D5}" name="data envio nvg" dataDxfId="19"/>
    <tableColumn id="19" xr3:uid="{9A7E97D1-0FF9-47FD-9CAC-DD3E6692622F}" name="Status nvg" dataDxfId="18"/>
    <tableColumn id="20" xr3:uid="{665F59DD-148A-4EA4-9C0C-CE66507FF4B7}" name="Data Atualização Status nvg" dataDxfId="17"/>
    <tableColumn id="21" xr3:uid="{B7D26985-B339-4967-A72A-C2CB302EA982}" name="Data de Entrada na Linha" dataDxfId="16"/>
    <tableColumn id="22" xr3:uid="{7F3A6E37-2575-4C81-A719-2D17682C3913}" name="Data da Consulta" dataDxfId="15"/>
    <tableColumn id="23" xr3:uid="{2775B9B8-B208-4339-BF2F-D66F25A8595C}" name="Porta de Entrada" dataDxfId="14"/>
    <tableColumn id="24" xr3:uid="{F944FA0F-93DA-4C9A-B13D-FCC72EC65E86}" name="Chave" dataDxfId="13">
      <calculatedColumnFormula>$B2&amp;$E2</calculatedColumnFormula>
    </tableColumn>
    <tableColumn id="25" xr3:uid="{76FD8F13-4302-4848-B6FF-B7010E38D4AB}" name="Mês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66AE-BB5F-4B7A-9CE3-DE9B06864990}">
  <dimension ref="A1:AK3141"/>
  <sheetViews>
    <sheetView tabSelected="1" zoomScale="85" zoomScaleNormal="85" workbookViewId="0">
      <pane xSplit="3" ySplit="55" topLeftCell="W3104" activePane="bottomRight" state="frozen"/>
      <selection pane="topRight"/>
      <selection pane="bottomLeft"/>
      <selection pane="bottomRight" activeCell="Y3107" sqref="Y3107"/>
    </sheetView>
  </sheetViews>
  <sheetFormatPr defaultColWidth="9.140625" defaultRowHeight="15" customHeight="1" x14ac:dyDescent="0.25"/>
  <cols>
    <col min="1" max="1" width="55.140625" style="25" bestFit="1" customWidth="1"/>
    <col min="2" max="2" width="30.85546875" style="25" bestFit="1" customWidth="1"/>
    <col min="3" max="3" width="18" bestFit="1" customWidth="1"/>
    <col min="4" max="4" width="18" style="15" bestFit="1" customWidth="1"/>
    <col min="5" max="5" width="18" style="26"/>
    <col min="6" max="6" width="63.85546875" style="25" customWidth="1"/>
    <col min="7" max="7" width="18" style="13" customWidth="1"/>
    <col min="8" max="8" width="28.28515625" style="13" customWidth="1"/>
    <col min="9" max="9" width="10.7109375" style="13" customWidth="1"/>
    <col min="10" max="10" width="12.28515625" style="13" customWidth="1"/>
    <col min="11" max="11" width="13.140625" style="13" customWidth="1"/>
    <col min="12" max="12" width="20.140625" customWidth="1"/>
    <col min="13" max="13" width="29.42578125" customWidth="1"/>
    <col min="14" max="14" width="20.28515625" style="13" customWidth="1"/>
    <col min="15" max="15" width="27.42578125" customWidth="1"/>
    <col min="16" max="16" width="18" style="13" bestFit="1" customWidth="1"/>
    <col min="17" max="17" width="19.140625" style="13" customWidth="1"/>
    <col min="18" max="18" width="20.7109375" style="15" customWidth="1"/>
    <col min="19" max="19" width="18" style="13"/>
    <col min="20" max="20" width="37.28515625" style="13" customWidth="1"/>
    <col min="21" max="21" width="34.7109375" style="15" bestFit="1" customWidth="1"/>
    <col min="22" max="22" width="24.28515625" style="13" customWidth="1"/>
    <col min="23" max="23" width="45" style="25" bestFit="1" customWidth="1"/>
    <col min="24" max="24" width="40.85546875" style="13" bestFit="1" customWidth="1"/>
    <col min="25" max="25" width="14.28515625" style="26" bestFit="1" customWidth="1"/>
    <col min="26" max="26" width="9.140625" style="25"/>
    <col min="27" max="16384" width="9.140625" style="13"/>
  </cols>
  <sheetData>
    <row r="1" spans="1:26" s="22" customFormat="1" ht="58.5" customHeight="1" x14ac:dyDescent="0.25">
      <c r="A1" s="119" t="s">
        <v>0</v>
      </c>
      <c r="B1" s="120" t="s">
        <v>1</v>
      </c>
      <c r="C1" s="121" t="s">
        <v>2</v>
      </c>
      <c r="D1" s="122" t="s">
        <v>3</v>
      </c>
      <c r="E1" s="114" t="s">
        <v>4</v>
      </c>
      <c r="F1" s="115" t="s">
        <v>5</v>
      </c>
      <c r="G1" s="116" t="s">
        <v>6</v>
      </c>
      <c r="H1" s="117" t="s">
        <v>7</v>
      </c>
      <c r="I1" s="116" t="s">
        <v>8</v>
      </c>
      <c r="J1" s="116" t="s">
        <v>9</v>
      </c>
      <c r="K1" s="116" t="s">
        <v>10</v>
      </c>
      <c r="L1" s="118" t="s">
        <v>11</v>
      </c>
      <c r="M1" s="118" t="s">
        <v>12</v>
      </c>
      <c r="N1" s="116" t="s">
        <v>13</v>
      </c>
      <c r="O1" s="118" t="s">
        <v>14</v>
      </c>
      <c r="P1" s="123" t="s">
        <v>15</v>
      </c>
      <c r="Q1" s="123" t="s">
        <v>16</v>
      </c>
      <c r="R1" s="122" t="s">
        <v>17</v>
      </c>
      <c r="S1" s="123" t="s">
        <v>18</v>
      </c>
      <c r="T1" s="123" t="s">
        <v>19</v>
      </c>
      <c r="U1" s="122" t="s">
        <v>20</v>
      </c>
      <c r="V1" s="123" t="s">
        <v>21</v>
      </c>
      <c r="W1" s="123" t="s">
        <v>22</v>
      </c>
      <c r="X1" s="123" t="s">
        <v>23</v>
      </c>
      <c r="Y1" s="124" t="s">
        <v>24</v>
      </c>
    </row>
    <row r="2" spans="1:26" ht="15" customHeight="1" x14ac:dyDescent="0.25">
      <c r="A2" s="107" t="s">
        <v>34</v>
      </c>
      <c r="B2" s="33" t="s">
        <v>26</v>
      </c>
      <c r="C2" s="34" t="s">
        <v>27</v>
      </c>
      <c r="D2" s="34">
        <v>46086</v>
      </c>
      <c r="E2" s="35" t="s">
        <v>38</v>
      </c>
      <c r="F2" s="33" t="s">
        <v>39</v>
      </c>
      <c r="G2" s="36">
        <v>43920253817</v>
      </c>
      <c r="H2" s="34">
        <v>34796</v>
      </c>
      <c r="I2" s="36">
        <f t="shared" ref="I2:I6" ca="1" si="0">INT((TODAY()-H2)/365.25)</f>
        <v>31</v>
      </c>
      <c r="J2" s="36" t="s">
        <v>35</v>
      </c>
      <c r="K2" s="36" t="s">
        <v>28</v>
      </c>
      <c r="L2" s="33" t="s">
        <v>29</v>
      </c>
      <c r="M2" s="33"/>
      <c r="N2" s="36">
        <v>380</v>
      </c>
      <c r="O2" s="33">
        <v>11915828440</v>
      </c>
      <c r="P2" s="36" t="s">
        <v>31</v>
      </c>
      <c r="Q2" s="36" t="s">
        <v>32</v>
      </c>
      <c r="R2" s="34"/>
      <c r="S2" s="36"/>
      <c r="T2" s="36"/>
      <c r="U2" s="34">
        <v>46083</v>
      </c>
      <c r="V2" s="34">
        <v>46086</v>
      </c>
      <c r="W2" s="33" t="s">
        <v>31</v>
      </c>
      <c r="X2" s="36" t="str">
        <f t="shared" ref="X2:X11" si="1">$B2&amp;$E2</f>
        <v>Anticoagulante Seguro085182025</v>
      </c>
      <c r="Y2" s="39" t="s">
        <v>40</v>
      </c>
      <c r="Z2" s="13"/>
    </row>
    <row r="3" spans="1:26" ht="15" customHeight="1" x14ac:dyDescent="0.25">
      <c r="A3" s="108" t="s">
        <v>34</v>
      </c>
      <c r="B3" s="37" t="s">
        <v>26</v>
      </c>
      <c r="C3" s="38" t="s">
        <v>27</v>
      </c>
      <c r="D3" s="38">
        <v>46072</v>
      </c>
      <c r="E3" s="39" t="s">
        <v>43</v>
      </c>
      <c r="F3" s="37" t="s">
        <v>44</v>
      </c>
      <c r="G3" s="40">
        <v>56985517587</v>
      </c>
      <c r="H3" s="38">
        <v>24599</v>
      </c>
      <c r="I3" s="40">
        <f t="shared" ca="1" si="0"/>
        <v>59</v>
      </c>
      <c r="J3" s="40" t="s">
        <v>35</v>
      </c>
      <c r="K3" s="40" t="s">
        <v>28</v>
      </c>
      <c r="L3" s="37" t="s">
        <v>29</v>
      </c>
      <c r="M3" s="37"/>
      <c r="N3" s="40">
        <v>380</v>
      </c>
      <c r="O3" s="37">
        <v>11932259780</v>
      </c>
      <c r="P3" s="40" t="s">
        <v>31</v>
      </c>
      <c r="Q3" s="40" t="s">
        <v>32</v>
      </c>
      <c r="R3" s="38"/>
      <c r="S3" s="40"/>
      <c r="T3" s="40"/>
      <c r="U3" s="38">
        <v>46065</v>
      </c>
      <c r="V3" s="38">
        <v>46079</v>
      </c>
      <c r="W3" s="37" t="s">
        <v>31</v>
      </c>
      <c r="X3" s="40" t="str">
        <f t="shared" si="1"/>
        <v>Anticoagulante Seguro095726106</v>
      </c>
      <c r="Y3" s="39" t="s">
        <v>45</v>
      </c>
      <c r="Z3" s="13"/>
    </row>
    <row r="4" spans="1:26" ht="15" customHeight="1" x14ac:dyDescent="0.25">
      <c r="A4" s="107" t="s">
        <v>34</v>
      </c>
      <c r="B4" s="33" t="s">
        <v>26</v>
      </c>
      <c r="C4" s="34" t="s">
        <v>27</v>
      </c>
      <c r="D4" s="34">
        <v>46044</v>
      </c>
      <c r="E4" s="35" t="s">
        <v>46</v>
      </c>
      <c r="F4" s="33" t="s">
        <v>47</v>
      </c>
      <c r="G4" s="36">
        <v>47573252315</v>
      </c>
      <c r="H4" s="34">
        <v>25979</v>
      </c>
      <c r="I4" s="36">
        <f t="shared" ca="1" si="0"/>
        <v>55</v>
      </c>
      <c r="J4" s="36" t="s">
        <v>35</v>
      </c>
      <c r="K4" s="36" t="s">
        <v>28</v>
      </c>
      <c r="L4" s="33" t="s">
        <v>29</v>
      </c>
      <c r="M4" s="33"/>
      <c r="N4" s="36">
        <v>60</v>
      </c>
      <c r="O4" s="33">
        <v>11947088628</v>
      </c>
      <c r="P4" s="36" t="s">
        <v>31</v>
      </c>
      <c r="Q4" s="36" t="s">
        <v>32</v>
      </c>
      <c r="R4" s="34"/>
      <c r="S4" s="36"/>
      <c r="T4" s="36"/>
      <c r="U4" s="34">
        <v>46043</v>
      </c>
      <c r="V4" s="34">
        <v>46057</v>
      </c>
      <c r="W4" s="33" t="s">
        <v>31</v>
      </c>
      <c r="X4" s="36" t="str">
        <f t="shared" si="1"/>
        <v>Anticoagulante Seguro085130289</v>
      </c>
      <c r="Y4" s="112" t="s">
        <v>48</v>
      </c>
      <c r="Z4" s="13"/>
    </row>
    <row r="5" spans="1:26" ht="15" customHeight="1" x14ac:dyDescent="0.25">
      <c r="A5" s="107" t="s">
        <v>34</v>
      </c>
      <c r="B5" s="33" t="s">
        <v>26</v>
      </c>
      <c r="C5" s="34" t="s">
        <v>27</v>
      </c>
      <c r="D5" s="34">
        <v>46058</v>
      </c>
      <c r="E5" s="35" t="s">
        <v>49</v>
      </c>
      <c r="F5" s="33" t="s">
        <v>50</v>
      </c>
      <c r="G5" s="36">
        <v>15348965898</v>
      </c>
      <c r="H5" s="34">
        <v>27547</v>
      </c>
      <c r="I5" s="36">
        <f t="shared" ca="1" si="0"/>
        <v>50</v>
      </c>
      <c r="J5" s="36" t="s">
        <v>35</v>
      </c>
      <c r="K5" s="36" t="s">
        <v>28</v>
      </c>
      <c r="L5" s="33" t="s">
        <v>29</v>
      </c>
      <c r="M5" s="33"/>
      <c r="N5" s="36">
        <v>300</v>
      </c>
      <c r="O5" s="33">
        <v>11947781729</v>
      </c>
      <c r="P5" s="36" t="s">
        <v>31</v>
      </c>
      <c r="Q5" s="36" t="s">
        <v>32</v>
      </c>
      <c r="R5" s="34"/>
      <c r="S5" s="36"/>
      <c r="T5" s="36"/>
      <c r="U5" s="34">
        <v>46057</v>
      </c>
      <c r="V5" s="34">
        <v>46073</v>
      </c>
      <c r="W5" s="33" t="s">
        <v>31</v>
      </c>
      <c r="X5" s="36" t="str">
        <f t="shared" si="1"/>
        <v>Anticoagulante Seguro452024137</v>
      </c>
      <c r="Y5" s="39" t="s">
        <v>45</v>
      </c>
      <c r="Z5" s="13"/>
    </row>
    <row r="6" spans="1:26" ht="15" customHeight="1" x14ac:dyDescent="0.25">
      <c r="A6" s="108" t="s">
        <v>34</v>
      </c>
      <c r="B6" s="37" t="s">
        <v>26</v>
      </c>
      <c r="C6" s="38" t="s">
        <v>27</v>
      </c>
      <c r="D6" s="38">
        <v>46162</v>
      </c>
      <c r="E6" s="39" t="s">
        <v>59</v>
      </c>
      <c r="F6" s="37" t="s">
        <v>60</v>
      </c>
      <c r="G6" s="40">
        <v>48100063877</v>
      </c>
      <c r="H6" s="38">
        <v>36503</v>
      </c>
      <c r="I6" s="40">
        <f t="shared" ca="1" si="0"/>
        <v>26</v>
      </c>
      <c r="J6" s="40" t="s">
        <v>51</v>
      </c>
      <c r="K6" s="40" t="s">
        <v>28</v>
      </c>
      <c r="L6" s="37" t="s">
        <v>29</v>
      </c>
      <c r="M6" s="37" t="s">
        <v>61</v>
      </c>
      <c r="N6" s="40">
        <v>80</v>
      </c>
      <c r="O6" s="37">
        <v>11958622639</v>
      </c>
      <c r="P6" s="40" t="s">
        <v>62</v>
      </c>
      <c r="Q6" s="40" t="s">
        <v>32</v>
      </c>
      <c r="R6" s="38">
        <v>46162</v>
      </c>
      <c r="S6" s="40"/>
      <c r="T6" s="40"/>
      <c r="U6" s="38">
        <v>46161</v>
      </c>
      <c r="V6" s="38">
        <v>46161</v>
      </c>
      <c r="W6" s="37" t="s">
        <v>63</v>
      </c>
      <c r="X6" s="40" t="str">
        <f t="shared" si="1"/>
        <v>Anticoagulante Seguro097060333</v>
      </c>
      <c r="Y6" s="39" t="s">
        <v>64</v>
      </c>
      <c r="Z6" s="13"/>
    </row>
    <row r="7" spans="1:26" ht="15" customHeight="1" x14ac:dyDescent="0.25">
      <c r="A7" s="107" t="s">
        <v>34</v>
      </c>
      <c r="B7" s="33" t="s">
        <v>26</v>
      </c>
      <c r="C7" s="34" t="s">
        <v>27</v>
      </c>
      <c r="D7" s="34">
        <v>46104</v>
      </c>
      <c r="E7" s="35" t="s">
        <v>67</v>
      </c>
      <c r="F7" s="33" t="s">
        <v>68</v>
      </c>
      <c r="G7" s="36">
        <v>29971554879</v>
      </c>
      <c r="H7" s="34">
        <v>30083</v>
      </c>
      <c r="I7" s="36">
        <f t="shared" ref="I7:I11" ca="1" si="2">INT((TODAY()-H7)/365.25)</f>
        <v>44</v>
      </c>
      <c r="J7" s="36" t="s">
        <v>35</v>
      </c>
      <c r="K7" s="36" t="s">
        <v>28</v>
      </c>
      <c r="L7" s="33" t="s">
        <v>29</v>
      </c>
      <c r="M7" s="33"/>
      <c r="N7" s="36">
        <v>40</v>
      </c>
      <c r="O7" s="33">
        <v>11963979625</v>
      </c>
      <c r="P7" s="36" t="s">
        <v>31</v>
      </c>
      <c r="Q7" s="36" t="s">
        <v>32</v>
      </c>
      <c r="R7" s="41">
        <v>46045</v>
      </c>
      <c r="S7" s="36"/>
      <c r="T7" s="36"/>
      <c r="U7" s="34">
        <v>46085</v>
      </c>
      <c r="V7" s="34">
        <v>46107</v>
      </c>
      <c r="W7" s="33" t="s">
        <v>31</v>
      </c>
      <c r="X7" s="36" t="str">
        <f t="shared" si="1"/>
        <v>Anticoagulante Seguro081246273</v>
      </c>
      <c r="Y7" s="39" t="s">
        <v>40</v>
      </c>
      <c r="Z7" s="13"/>
    </row>
    <row r="8" spans="1:26" ht="15" customHeight="1" x14ac:dyDescent="0.25">
      <c r="A8" s="107" t="s">
        <v>34</v>
      </c>
      <c r="B8" s="33" t="s">
        <v>26</v>
      </c>
      <c r="C8" s="34" t="s">
        <v>27</v>
      </c>
      <c r="D8" s="34">
        <v>46036</v>
      </c>
      <c r="E8" s="35" t="s">
        <v>69</v>
      </c>
      <c r="F8" s="33" t="s">
        <v>70</v>
      </c>
      <c r="G8" s="36">
        <v>26971319818</v>
      </c>
      <c r="H8" s="34">
        <v>28525</v>
      </c>
      <c r="I8" s="36">
        <f t="shared" ca="1" si="2"/>
        <v>48</v>
      </c>
      <c r="J8" s="36" t="s">
        <v>35</v>
      </c>
      <c r="K8" s="36" t="s">
        <v>28</v>
      </c>
      <c r="L8" s="33" t="s">
        <v>29</v>
      </c>
      <c r="M8" s="33"/>
      <c r="N8" s="36">
        <v>380</v>
      </c>
      <c r="O8" s="33">
        <v>11965315891</v>
      </c>
      <c r="P8" s="36" t="s">
        <v>31</v>
      </c>
      <c r="Q8" s="36" t="s">
        <v>32</v>
      </c>
      <c r="R8" s="34"/>
      <c r="S8" s="36"/>
      <c r="T8" s="36"/>
      <c r="U8" s="34">
        <v>46035</v>
      </c>
      <c r="V8" s="34">
        <v>46036</v>
      </c>
      <c r="W8" s="33" t="s">
        <v>31</v>
      </c>
      <c r="X8" s="36" t="str">
        <f t="shared" si="1"/>
        <v>Anticoagulante Seguro093204326</v>
      </c>
      <c r="Y8" s="112" t="s">
        <v>48</v>
      </c>
      <c r="Z8" s="13"/>
    </row>
    <row r="9" spans="1:26" ht="15" customHeight="1" x14ac:dyDescent="0.25">
      <c r="A9" s="107" t="s">
        <v>34</v>
      </c>
      <c r="B9" s="33" t="s">
        <v>26</v>
      </c>
      <c r="C9" s="34" t="s">
        <v>27</v>
      </c>
      <c r="D9" s="34">
        <v>46126</v>
      </c>
      <c r="E9" s="35" t="s">
        <v>71</v>
      </c>
      <c r="F9" s="33" t="s">
        <v>72</v>
      </c>
      <c r="G9" s="36">
        <v>12970002850</v>
      </c>
      <c r="H9" s="34">
        <v>25946</v>
      </c>
      <c r="I9" s="36">
        <f t="shared" ca="1" si="2"/>
        <v>55</v>
      </c>
      <c r="J9" s="36" t="s">
        <v>35</v>
      </c>
      <c r="K9" s="36" t="s">
        <v>28</v>
      </c>
      <c r="L9" s="33" t="s">
        <v>58</v>
      </c>
      <c r="M9" s="33" t="s">
        <v>73</v>
      </c>
      <c r="N9" s="36">
        <v>40</v>
      </c>
      <c r="O9" s="33">
        <v>11968781877</v>
      </c>
      <c r="P9" s="36" t="s">
        <v>31</v>
      </c>
      <c r="Q9" s="36" t="s">
        <v>32</v>
      </c>
      <c r="R9" s="34"/>
      <c r="S9" s="36"/>
      <c r="T9" s="36"/>
      <c r="U9" s="34">
        <v>46125</v>
      </c>
      <c r="V9" s="34">
        <v>46126</v>
      </c>
      <c r="W9" s="33" t="s">
        <v>31</v>
      </c>
      <c r="X9" s="36" t="str">
        <f t="shared" si="1"/>
        <v>Anticoagulante Seguro081654902</v>
      </c>
      <c r="Y9" s="35" t="s">
        <v>33</v>
      </c>
      <c r="Z9" s="13"/>
    </row>
    <row r="10" spans="1:26" ht="15" customHeight="1" x14ac:dyDescent="0.25">
      <c r="A10" s="108" t="s">
        <v>34</v>
      </c>
      <c r="B10" s="37" t="s">
        <v>26</v>
      </c>
      <c r="C10" s="38" t="s">
        <v>27</v>
      </c>
      <c r="D10" s="38">
        <v>46086</v>
      </c>
      <c r="E10" s="39" t="s">
        <v>74</v>
      </c>
      <c r="F10" s="37" t="s">
        <v>75</v>
      </c>
      <c r="G10" s="40">
        <v>4083770899</v>
      </c>
      <c r="H10" s="38">
        <v>22945</v>
      </c>
      <c r="I10" s="40">
        <f t="shared" ca="1" si="2"/>
        <v>63</v>
      </c>
      <c r="J10" s="40"/>
      <c r="K10" s="40" t="s">
        <v>28</v>
      </c>
      <c r="L10" s="37" t="s">
        <v>29</v>
      </c>
      <c r="M10" s="37"/>
      <c r="N10" s="40">
        <v>50</v>
      </c>
      <c r="O10" s="37">
        <v>11970712845</v>
      </c>
      <c r="P10" s="40" t="s">
        <v>31</v>
      </c>
      <c r="Q10" s="40" t="s">
        <v>32</v>
      </c>
      <c r="R10" s="38"/>
      <c r="S10" s="40"/>
      <c r="T10" s="40"/>
      <c r="U10" s="38">
        <v>46079</v>
      </c>
      <c r="V10" s="38">
        <v>46080</v>
      </c>
      <c r="W10" s="37" t="s">
        <v>31</v>
      </c>
      <c r="X10" s="40" t="str">
        <f t="shared" si="1"/>
        <v>Anticoagulante Seguro072106205</v>
      </c>
      <c r="Y10" s="39" t="s">
        <v>45</v>
      </c>
      <c r="Z10" s="13"/>
    </row>
    <row r="11" spans="1:26" ht="15" customHeight="1" x14ac:dyDescent="0.25">
      <c r="A11" s="107" t="s">
        <v>34</v>
      </c>
      <c r="B11" s="33" t="s">
        <v>26</v>
      </c>
      <c r="C11" s="34" t="s">
        <v>27</v>
      </c>
      <c r="D11" s="34">
        <v>46051</v>
      </c>
      <c r="E11" s="35" t="s">
        <v>76</v>
      </c>
      <c r="F11" s="33" t="s">
        <v>77</v>
      </c>
      <c r="G11" s="36">
        <v>99414376887</v>
      </c>
      <c r="H11" s="34">
        <v>21183</v>
      </c>
      <c r="I11" s="36">
        <f t="shared" ca="1" si="2"/>
        <v>68</v>
      </c>
      <c r="J11" s="36" t="s">
        <v>51</v>
      </c>
      <c r="K11" s="36" t="s">
        <v>28</v>
      </c>
      <c r="L11" s="33" t="s">
        <v>29</v>
      </c>
      <c r="M11" s="33"/>
      <c r="N11" s="36">
        <v>400</v>
      </c>
      <c r="O11" s="33">
        <v>11981755390</v>
      </c>
      <c r="P11" s="36" t="s">
        <v>31</v>
      </c>
      <c r="Q11" s="36" t="s">
        <v>32</v>
      </c>
      <c r="R11" s="34"/>
      <c r="S11" s="36"/>
      <c r="T11" s="36"/>
      <c r="U11" s="34">
        <v>46050</v>
      </c>
      <c r="V11" s="34">
        <v>46050</v>
      </c>
      <c r="W11" s="33"/>
      <c r="X11" s="36" t="str">
        <f t="shared" si="1"/>
        <v>Anticoagulante Seguro421548703</v>
      </c>
      <c r="Y11" s="112" t="s">
        <v>48</v>
      </c>
      <c r="Z11" s="13"/>
    </row>
    <row r="12" spans="1:26" ht="15" customHeight="1" x14ac:dyDescent="0.25">
      <c r="A12" s="107" t="s">
        <v>34</v>
      </c>
      <c r="B12" s="33" t="s">
        <v>26</v>
      </c>
      <c r="C12" s="34" t="s">
        <v>27</v>
      </c>
      <c r="D12" s="34">
        <v>46125</v>
      </c>
      <c r="E12" s="35" t="s">
        <v>86</v>
      </c>
      <c r="F12" s="33" t="s">
        <v>87</v>
      </c>
      <c r="G12" s="36">
        <v>9971591464</v>
      </c>
      <c r="H12" s="34">
        <v>33835</v>
      </c>
      <c r="I12" s="36">
        <f t="shared" ref="I12:I20" ca="1" si="3">INT((TODAY()-H12)/365.25)</f>
        <v>33</v>
      </c>
      <c r="J12" s="36" t="s">
        <v>35</v>
      </c>
      <c r="K12" s="36" t="s">
        <v>28</v>
      </c>
      <c r="L12" s="33" t="s">
        <v>42</v>
      </c>
      <c r="M12" s="33" t="s">
        <v>88</v>
      </c>
      <c r="N12" s="36">
        <v>60</v>
      </c>
      <c r="O12" s="33">
        <v>11992417387</v>
      </c>
      <c r="P12" s="36" t="s">
        <v>31</v>
      </c>
      <c r="Q12" s="36" t="s">
        <v>32</v>
      </c>
      <c r="R12" s="36"/>
      <c r="S12" s="36"/>
      <c r="T12" s="36"/>
      <c r="U12" s="34">
        <v>46120</v>
      </c>
      <c r="V12" s="34">
        <v>46134</v>
      </c>
      <c r="W12" s="33" t="s">
        <v>31</v>
      </c>
      <c r="X12" s="36" t="str">
        <f t="shared" ref="X12:X35" si="4">$B12&amp;$E12</f>
        <v>Anticoagulante Seguro096630691</v>
      </c>
      <c r="Y12" s="35" t="s">
        <v>33</v>
      </c>
      <c r="Z12" s="13"/>
    </row>
    <row r="13" spans="1:26" ht="15" customHeight="1" x14ac:dyDescent="0.25">
      <c r="A13" s="107" t="s">
        <v>34</v>
      </c>
      <c r="B13" s="33" t="s">
        <v>26</v>
      </c>
      <c r="C13" s="34" t="s">
        <v>27</v>
      </c>
      <c r="D13" s="34">
        <v>46035</v>
      </c>
      <c r="E13" s="35" t="s">
        <v>90</v>
      </c>
      <c r="F13" s="33" t="s">
        <v>91</v>
      </c>
      <c r="G13" s="36">
        <v>3455271863</v>
      </c>
      <c r="H13" s="34">
        <v>21127</v>
      </c>
      <c r="I13" s="36">
        <f t="shared" ca="1" si="3"/>
        <v>68</v>
      </c>
      <c r="J13" s="36" t="s">
        <v>35</v>
      </c>
      <c r="K13" s="36" t="s">
        <v>28</v>
      </c>
      <c r="L13" s="33" t="s">
        <v>29</v>
      </c>
      <c r="M13" s="33"/>
      <c r="N13" s="36">
        <v>110</v>
      </c>
      <c r="O13" s="33">
        <v>11997416155</v>
      </c>
      <c r="P13" s="36" t="s">
        <v>31</v>
      </c>
      <c r="Q13" s="36" t="s">
        <v>32</v>
      </c>
      <c r="R13" s="34"/>
      <c r="S13" s="36"/>
      <c r="T13" s="36"/>
      <c r="U13" s="34">
        <v>46034</v>
      </c>
      <c r="V13" s="34">
        <v>46037</v>
      </c>
      <c r="W13" s="33" t="s">
        <v>31</v>
      </c>
      <c r="X13" s="36" t="str">
        <f t="shared" si="4"/>
        <v>Anticoagulante Seguro089799060</v>
      </c>
      <c r="Y13" s="112" t="s">
        <v>48</v>
      </c>
      <c r="Z13" s="13"/>
    </row>
    <row r="14" spans="1:26" ht="15" customHeight="1" x14ac:dyDescent="0.25">
      <c r="A14" s="108" t="s">
        <v>34</v>
      </c>
      <c r="B14" s="37" t="s">
        <v>26</v>
      </c>
      <c r="C14" s="38" t="s">
        <v>27</v>
      </c>
      <c r="D14" s="38">
        <v>46149</v>
      </c>
      <c r="E14" s="39" t="s">
        <v>97</v>
      </c>
      <c r="F14" s="37" t="s">
        <v>98</v>
      </c>
      <c r="G14" s="40">
        <v>561566771</v>
      </c>
      <c r="H14" s="38">
        <v>25704</v>
      </c>
      <c r="I14" s="40">
        <f t="shared" ca="1" si="3"/>
        <v>56</v>
      </c>
      <c r="J14" s="40" t="s">
        <v>35</v>
      </c>
      <c r="K14" s="40" t="s">
        <v>94</v>
      </c>
      <c r="L14" s="37" t="s">
        <v>95</v>
      </c>
      <c r="M14" s="37" t="s">
        <v>99</v>
      </c>
      <c r="N14" s="40">
        <v>60</v>
      </c>
      <c r="O14" s="37">
        <v>21965228052</v>
      </c>
      <c r="P14" s="40" t="s">
        <v>62</v>
      </c>
      <c r="Q14" s="40" t="s">
        <v>32</v>
      </c>
      <c r="R14" s="38">
        <v>46149</v>
      </c>
      <c r="S14" s="40"/>
      <c r="T14" s="40"/>
      <c r="U14" s="38">
        <v>46148</v>
      </c>
      <c r="V14" s="38">
        <v>46361</v>
      </c>
      <c r="W14" s="37" t="s">
        <v>31</v>
      </c>
      <c r="X14" s="40" t="str">
        <f t="shared" si="4"/>
        <v>Anticoagulante Seguro078425739</v>
      </c>
      <c r="Y14" s="39" t="s">
        <v>64</v>
      </c>
      <c r="Z14" s="13"/>
    </row>
    <row r="15" spans="1:26" ht="15" customHeight="1" x14ac:dyDescent="0.25">
      <c r="A15" s="108" t="s">
        <v>34</v>
      </c>
      <c r="B15" s="37" t="s">
        <v>26</v>
      </c>
      <c r="C15" s="38" t="s">
        <v>27</v>
      </c>
      <c r="D15" s="38">
        <v>46042</v>
      </c>
      <c r="E15" s="39" t="s">
        <v>101</v>
      </c>
      <c r="F15" s="37" t="s">
        <v>102</v>
      </c>
      <c r="G15" s="40">
        <v>8162447156</v>
      </c>
      <c r="H15" s="38">
        <v>30095</v>
      </c>
      <c r="I15" s="40">
        <f t="shared" ca="1" si="3"/>
        <v>44</v>
      </c>
      <c r="J15" s="40" t="s">
        <v>51</v>
      </c>
      <c r="K15" s="40" t="s">
        <v>94</v>
      </c>
      <c r="L15" s="37" t="s">
        <v>95</v>
      </c>
      <c r="M15" s="37"/>
      <c r="N15" s="40">
        <v>75</v>
      </c>
      <c r="O15" s="37">
        <v>21980614395</v>
      </c>
      <c r="P15" s="40" t="s">
        <v>31</v>
      </c>
      <c r="Q15" s="40" t="s">
        <v>32</v>
      </c>
      <c r="R15" s="38"/>
      <c r="S15" s="40"/>
      <c r="T15" s="40"/>
      <c r="U15" s="38">
        <v>46038</v>
      </c>
      <c r="V15" s="38">
        <v>46050</v>
      </c>
      <c r="W15" s="37" t="s">
        <v>31</v>
      </c>
      <c r="X15" s="40" t="str">
        <f t="shared" si="4"/>
        <v>Anticoagulante Seguro095956660</v>
      </c>
      <c r="Y15" s="113" t="s">
        <v>48</v>
      </c>
      <c r="Z15" s="13"/>
    </row>
    <row r="16" spans="1:26" ht="15" customHeight="1" x14ac:dyDescent="0.25">
      <c r="A16" s="107" t="s">
        <v>34</v>
      </c>
      <c r="B16" s="33" t="s">
        <v>26</v>
      </c>
      <c r="C16" s="34" t="s">
        <v>27</v>
      </c>
      <c r="D16" s="34">
        <v>46058</v>
      </c>
      <c r="E16" s="35" t="s">
        <v>103</v>
      </c>
      <c r="F16" s="33" t="s">
        <v>104</v>
      </c>
      <c r="G16" s="36">
        <v>5948530795</v>
      </c>
      <c r="H16" s="34">
        <v>31931</v>
      </c>
      <c r="I16" s="36">
        <f t="shared" ca="1" si="3"/>
        <v>38</v>
      </c>
      <c r="J16" s="36" t="s">
        <v>35</v>
      </c>
      <c r="K16" s="36" t="s">
        <v>94</v>
      </c>
      <c r="L16" s="33" t="s">
        <v>95</v>
      </c>
      <c r="M16" s="33"/>
      <c r="N16" s="36">
        <v>80</v>
      </c>
      <c r="O16" s="33">
        <v>21983621457</v>
      </c>
      <c r="P16" s="36" t="s">
        <v>31</v>
      </c>
      <c r="Q16" s="36" t="s">
        <v>32</v>
      </c>
      <c r="R16" s="34"/>
      <c r="S16" s="36"/>
      <c r="T16" s="36"/>
      <c r="U16" s="34">
        <v>46057</v>
      </c>
      <c r="V16" s="34">
        <v>46077</v>
      </c>
      <c r="W16" s="33" t="s">
        <v>31</v>
      </c>
      <c r="X16" s="36" t="str">
        <f t="shared" si="4"/>
        <v>Anticoagulante Seguro095219226</v>
      </c>
      <c r="Y16" s="39" t="s">
        <v>45</v>
      </c>
      <c r="Z16" s="13"/>
    </row>
    <row r="17" spans="1:26" ht="15" customHeight="1" x14ac:dyDescent="0.25">
      <c r="A17" s="107" t="s">
        <v>34</v>
      </c>
      <c r="B17" s="33" t="s">
        <v>26</v>
      </c>
      <c r="C17" s="34" t="s">
        <v>27</v>
      </c>
      <c r="D17" s="34">
        <v>46079</v>
      </c>
      <c r="E17" s="35" t="s">
        <v>106</v>
      </c>
      <c r="F17" s="33" t="s">
        <v>107</v>
      </c>
      <c r="G17" s="36">
        <v>59867302753</v>
      </c>
      <c r="H17" s="34">
        <v>18483</v>
      </c>
      <c r="I17" s="36">
        <f t="shared" ca="1" si="3"/>
        <v>75</v>
      </c>
      <c r="J17" s="36" t="s">
        <v>35</v>
      </c>
      <c r="K17" s="36" t="s">
        <v>94</v>
      </c>
      <c r="L17" s="33" t="s">
        <v>108</v>
      </c>
      <c r="M17" s="33"/>
      <c r="N17" s="36">
        <v>50</v>
      </c>
      <c r="O17" s="33">
        <v>21986047976</v>
      </c>
      <c r="P17" s="36" t="s">
        <v>31</v>
      </c>
      <c r="Q17" s="36" t="s">
        <v>32</v>
      </c>
      <c r="R17" s="34"/>
      <c r="S17" s="36"/>
      <c r="T17" s="36"/>
      <c r="U17" s="34">
        <v>46078</v>
      </c>
      <c r="V17" s="34">
        <v>46084</v>
      </c>
      <c r="W17" s="33" t="s">
        <v>31</v>
      </c>
      <c r="X17" s="36" t="str">
        <f t="shared" si="4"/>
        <v>Anticoagulante Seguro074914557</v>
      </c>
      <c r="Y17" s="39" t="s">
        <v>45</v>
      </c>
      <c r="Z17" s="13"/>
    </row>
    <row r="18" spans="1:26" ht="15" customHeight="1" x14ac:dyDescent="0.25">
      <c r="A18" s="108" t="s">
        <v>34</v>
      </c>
      <c r="B18" s="37" t="s">
        <v>26</v>
      </c>
      <c r="C18" s="38" t="s">
        <v>27</v>
      </c>
      <c r="D18" s="38">
        <v>46058</v>
      </c>
      <c r="E18" s="39" t="s">
        <v>109</v>
      </c>
      <c r="F18" s="37" t="s">
        <v>110</v>
      </c>
      <c r="G18" s="40">
        <v>15441562781</v>
      </c>
      <c r="H18" s="38">
        <v>34919</v>
      </c>
      <c r="I18" s="40">
        <f t="shared" ca="1" si="3"/>
        <v>30</v>
      </c>
      <c r="J18" s="40" t="s">
        <v>35</v>
      </c>
      <c r="K18" s="40" t="s">
        <v>94</v>
      </c>
      <c r="L18" s="37" t="s">
        <v>95</v>
      </c>
      <c r="M18" s="37"/>
      <c r="N18" s="40">
        <v>60</v>
      </c>
      <c r="O18" s="37">
        <v>21987701301</v>
      </c>
      <c r="P18" s="40" t="s">
        <v>31</v>
      </c>
      <c r="Q18" s="40" t="s">
        <v>32</v>
      </c>
      <c r="R18" s="38"/>
      <c r="S18" s="40"/>
      <c r="T18" s="40"/>
      <c r="U18" s="38">
        <v>46055</v>
      </c>
      <c r="V18" s="38">
        <v>46055</v>
      </c>
      <c r="W18" s="37"/>
      <c r="X18" s="40" t="str">
        <f t="shared" si="4"/>
        <v>Anticoagulante Seguro089624554</v>
      </c>
      <c r="Y18" s="39" t="s">
        <v>45</v>
      </c>
      <c r="Z18" s="13"/>
    </row>
    <row r="19" spans="1:26" ht="15" customHeight="1" x14ac:dyDescent="0.25">
      <c r="A19" s="107" t="s">
        <v>34</v>
      </c>
      <c r="B19" s="33" t="s">
        <v>26</v>
      </c>
      <c r="C19" s="34" t="s">
        <v>27</v>
      </c>
      <c r="D19" s="34">
        <v>46055</v>
      </c>
      <c r="E19" s="35" t="s">
        <v>111</v>
      </c>
      <c r="F19" s="33" t="s">
        <v>112</v>
      </c>
      <c r="G19" s="36">
        <v>18628036768</v>
      </c>
      <c r="H19" s="34">
        <v>18371</v>
      </c>
      <c r="I19" s="36">
        <f t="shared" ca="1" si="3"/>
        <v>76</v>
      </c>
      <c r="J19" s="36" t="s">
        <v>35</v>
      </c>
      <c r="K19" s="36" t="s">
        <v>94</v>
      </c>
      <c r="L19" s="33" t="s">
        <v>95</v>
      </c>
      <c r="M19" s="33"/>
      <c r="N19" s="36">
        <v>450</v>
      </c>
      <c r="O19" s="33">
        <v>21991753438</v>
      </c>
      <c r="P19" s="36" t="s">
        <v>31</v>
      </c>
      <c r="Q19" s="36" t="s">
        <v>32</v>
      </c>
      <c r="R19" s="34"/>
      <c r="S19" s="36"/>
      <c r="T19" s="36"/>
      <c r="U19" s="34">
        <v>46052</v>
      </c>
      <c r="V19" s="34">
        <v>36892</v>
      </c>
      <c r="W19" s="33" t="s">
        <v>31</v>
      </c>
      <c r="X19" s="36" t="str">
        <f t="shared" si="4"/>
        <v>Anticoagulante Seguro093692459</v>
      </c>
      <c r="Y19" s="112" t="s">
        <v>48</v>
      </c>
      <c r="Z19" s="13"/>
    </row>
    <row r="20" spans="1:26" ht="15" customHeight="1" x14ac:dyDescent="0.25">
      <c r="A20" s="107" t="s">
        <v>34</v>
      </c>
      <c r="B20" s="33" t="s">
        <v>26</v>
      </c>
      <c r="C20" s="34" t="s">
        <v>27</v>
      </c>
      <c r="D20" s="34">
        <v>46104</v>
      </c>
      <c r="E20" s="35" t="s">
        <v>113</v>
      </c>
      <c r="F20" s="33" t="s">
        <v>114</v>
      </c>
      <c r="G20" s="36">
        <v>14440335730</v>
      </c>
      <c r="H20" s="34">
        <v>35690</v>
      </c>
      <c r="I20" s="36">
        <f t="shared" ca="1" si="3"/>
        <v>28</v>
      </c>
      <c r="J20" s="36" t="s">
        <v>35</v>
      </c>
      <c r="K20" s="36" t="s">
        <v>94</v>
      </c>
      <c r="L20" s="33" t="s">
        <v>95</v>
      </c>
      <c r="M20" s="33"/>
      <c r="N20" s="36">
        <v>400</v>
      </c>
      <c r="O20" s="33">
        <v>21992590201</v>
      </c>
      <c r="P20" s="36" t="s">
        <v>31</v>
      </c>
      <c r="Q20" s="36" t="s">
        <v>32</v>
      </c>
      <c r="R20" s="41">
        <v>46093</v>
      </c>
      <c r="S20" s="36"/>
      <c r="T20" s="36"/>
      <c r="U20" s="34">
        <v>46098</v>
      </c>
      <c r="V20" s="34">
        <v>46121</v>
      </c>
      <c r="W20" s="33" t="s">
        <v>31</v>
      </c>
      <c r="X20" s="36" t="str">
        <f t="shared" si="4"/>
        <v>Anticoagulante Seguro094351592</v>
      </c>
      <c r="Y20" s="39" t="s">
        <v>40</v>
      </c>
      <c r="Z20" s="13"/>
    </row>
    <row r="21" spans="1:26" ht="15" customHeight="1" x14ac:dyDescent="0.25">
      <c r="A21" s="108" t="s">
        <v>34</v>
      </c>
      <c r="B21" s="37" t="s">
        <v>26</v>
      </c>
      <c r="C21" s="38" t="s">
        <v>27</v>
      </c>
      <c r="D21" s="38">
        <v>46079</v>
      </c>
      <c r="E21" s="39" t="s">
        <v>117</v>
      </c>
      <c r="F21" s="37" t="s">
        <v>118</v>
      </c>
      <c r="G21" s="40">
        <v>68773170844</v>
      </c>
      <c r="H21" s="38">
        <v>18261</v>
      </c>
      <c r="I21" s="40">
        <f t="shared" ref="I21" ca="1" si="5">INT((TODAY()-H21)/365.25)</f>
        <v>76</v>
      </c>
      <c r="J21" s="40" t="s">
        <v>51</v>
      </c>
      <c r="K21" s="40" t="s">
        <v>28</v>
      </c>
      <c r="L21" s="37" t="s">
        <v>29</v>
      </c>
      <c r="M21" s="37"/>
      <c r="N21" s="40">
        <v>600</v>
      </c>
      <c r="O21" s="37">
        <v>47999159777</v>
      </c>
      <c r="P21" s="40" t="s">
        <v>31</v>
      </c>
      <c r="Q21" s="40" t="s">
        <v>32</v>
      </c>
      <c r="R21" s="38"/>
      <c r="S21" s="40"/>
      <c r="T21" s="40"/>
      <c r="U21" s="38">
        <v>46073</v>
      </c>
      <c r="V21" s="38">
        <v>46078</v>
      </c>
      <c r="W21" s="37" t="s">
        <v>31</v>
      </c>
      <c r="X21" s="40" t="str">
        <f t="shared" si="4"/>
        <v>Anticoagulante Seguro222069830</v>
      </c>
      <c r="Y21" s="39" t="s">
        <v>45</v>
      </c>
      <c r="Z21" s="13"/>
    </row>
    <row r="22" spans="1:26" ht="15" customHeight="1" x14ac:dyDescent="0.25">
      <c r="A22" s="108" t="s">
        <v>34</v>
      </c>
      <c r="B22" s="37" t="s">
        <v>26</v>
      </c>
      <c r="C22" s="38" t="s">
        <v>27</v>
      </c>
      <c r="D22" s="38">
        <v>46065</v>
      </c>
      <c r="E22" s="39" t="s">
        <v>119</v>
      </c>
      <c r="F22" s="37" t="s">
        <v>120</v>
      </c>
      <c r="G22" s="40">
        <v>36616048802</v>
      </c>
      <c r="H22" s="38">
        <v>32456</v>
      </c>
      <c r="I22" s="40">
        <f ca="1">INT((TODAY()-H22)/365.25)</f>
        <v>37</v>
      </c>
      <c r="J22" s="40" t="s">
        <v>35</v>
      </c>
      <c r="K22" s="40" t="s">
        <v>28</v>
      </c>
      <c r="L22" s="37" t="s">
        <v>42</v>
      </c>
      <c r="M22" s="37"/>
      <c r="N22" s="40">
        <v>60</v>
      </c>
      <c r="O22" s="37" t="s">
        <v>121</v>
      </c>
      <c r="P22" s="40" t="s">
        <v>31</v>
      </c>
      <c r="Q22" s="40" t="s">
        <v>32</v>
      </c>
      <c r="R22" s="38"/>
      <c r="S22" s="40"/>
      <c r="T22" s="40"/>
      <c r="U22" s="38">
        <v>46058</v>
      </c>
      <c r="V22" s="38">
        <v>46076</v>
      </c>
      <c r="W22" s="37" t="s">
        <v>31</v>
      </c>
      <c r="X22" s="40" t="str">
        <f t="shared" si="4"/>
        <v>Anticoagulante Seguro095188314</v>
      </c>
      <c r="Y22" s="39" t="s">
        <v>45</v>
      </c>
      <c r="Z22" s="13"/>
    </row>
    <row r="23" spans="1:26" ht="15" customHeight="1" x14ac:dyDescent="0.25">
      <c r="A23" s="107" t="s">
        <v>34</v>
      </c>
      <c r="B23" s="33" t="s">
        <v>26</v>
      </c>
      <c r="C23" s="34" t="s">
        <v>27</v>
      </c>
      <c r="D23" s="34">
        <v>46072</v>
      </c>
      <c r="E23" s="35" t="s">
        <v>122</v>
      </c>
      <c r="F23" s="33" t="s">
        <v>123</v>
      </c>
      <c r="G23" s="36">
        <v>33847759884</v>
      </c>
      <c r="H23" s="34">
        <v>30922</v>
      </c>
      <c r="I23" s="36">
        <f ca="1">INT((TODAY()-H23)/365.25)</f>
        <v>41</v>
      </c>
      <c r="J23" s="36" t="s">
        <v>35</v>
      </c>
      <c r="K23" s="36" t="s">
        <v>28</v>
      </c>
      <c r="L23" s="33" t="s">
        <v>42</v>
      </c>
      <c r="M23" s="33"/>
      <c r="N23" s="36">
        <v>300</v>
      </c>
      <c r="O23" s="33" t="s">
        <v>124</v>
      </c>
      <c r="P23" s="36" t="s">
        <v>31</v>
      </c>
      <c r="Q23" s="36" t="s">
        <v>32</v>
      </c>
      <c r="R23" s="34"/>
      <c r="S23" s="36"/>
      <c r="T23" s="36"/>
      <c r="U23" s="34">
        <v>46065</v>
      </c>
      <c r="V23" s="34">
        <v>46072</v>
      </c>
      <c r="W23" s="33" t="s">
        <v>31</v>
      </c>
      <c r="X23" s="36" t="str">
        <f t="shared" si="4"/>
        <v>Anticoagulante Seguro450805158</v>
      </c>
      <c r="Y23" s="39" t="s">
        <v>45</v>
      </c>
      <c r="Z23" s="13"/>
    </row>
    <row r="24" spans="1:26" ht="15" customHeight="1" x14ac:dyDescent="0.25">
      <c r="A24" s="108" t="s">
        <v>34</v>
      </c>
      <c r="B24" s="37" t="s">
        <v>26</v>
      </c>
      <c r="C24" s="38" t="s">
        <v>27</v>
      </c>
      <c r="D24" s="38">
        <v>46086</v>
      </c>
      <c r="E24" s="39" t="s">
        <v>125</v>
      </c>
      <c r="F24" s="37" t="s">
        <v>126</v>
      </c>
      <c r="G24" s="40">
        <v>33874652890</v>
      </c>
      <c r="H24" s="38">
        <v>31692</v>
      </c>
      <c r="I24" s="40">
        <f ca="1">INT((TODAY()-H24)/365.25)</f>
        <v>39</v>
      </c>
      <c r="J24" s="40" t="s">
        <v>35</v>
      </c>
      <c r="K24" s="40" t="s">
        <v>28</v>
      </c>
      <c r="L24" s="37" t="s">
        <v>29</v>
      </c>
      <c r="M24" s="37"/>
      <c r="N24" s="40">
        <v>750</v>
      </c>
      <c r="O24" s="37" t="s">
        <v>127</v>
      </c>
      <c r="P24" s="40" t="s">
        <v>31</v>
      </c>
      <c r="Q24" s="40" t="s">
        <v>32</v>
      </c>
      <c r="R24" s="38"/>
      <c r="S24" s="40"/>
      <c r="T24" s="40"/>
      <c r="U24" s="38">
        <v>46079</v>
      </c>
      <c r="V24" s="38">
        <v>46083</v>
      </c>
      <c r="W24" s="37" t="s">
        <v>31</v>
      </c>
      <c r="X24" s="40" t="str">
        <f t="shared" si="4"/>
        <v>Anticoagulante Seguro095592812</v>
      </c>
      <c r="Y24" s="39" t="s">
        <v>45</v>
      </c>
      <c r="Z24" s="13"/>
    </row>
    <row r="25" spans="1:26" ht="15" customHeight="1" x14ac:dyDescent="0.25">
      <c r="A25" s="107" t="s">
        <v>34</v>
      </c>
      <c r="B25" s="33" t="s">
        <v>26</v>
      </c>
      <c r="C25" s="34" t="s">
        <v>27</v>
      </c>
      <c r="D25" s="34">
        <v>46161</v>
      </c>
      <c r="E25" s="35" t="s">
        <v>128</v>
      </c>
      <c r="F25" s="33" t="s">
        <v>129</v>
      </c>
      <c r="G25" s="36">
        <v>34822540871</v>
      </c>
      <c r="H25" s="34">
        <v>12657</v>
      </c>
      <c r="I25" s="36">
        <f ca="1">INT((TODAY()-H25)/365.25)</f>
        <v>91</v>
      </c>
      <c r="J25" s="36" t="s">
        <v>35</v>
      </c>
      <c r="K25" s="36" t="s">
        <v>28</v>
      </c>
      <c r="L25" s="33" t="s">
        <v>29</v>
      </c>
      <c r="M25" s="33" t="s">
        <v>130</v>
      </c>
      <c r="N25" s="36">
        <v>400</v>
      </c>
      <c r="O25" s="33" t="s">
        <v>131</v>
      </c>
      <c r="P25" s="36" t="s">
        <v>62</v>
      </c>
      <c r="Q25" s="36" t="s">
        <v>32</v>
      </c>
      <c r="R25" s="34">
        <v>46161</v>
      </c>
      <c r="S25" s="36"/>
      <c r="T25" s="36"/>
      <c r="U25" s="34">
        <v>46160</v>
      </c>
      <c r="V25" s="34">
        <v>46163</v>
      </c>
      <c r="W25" s="33" t="s">
        <v>31</v>
      </c>
      <c r="X25" s="36" t="str">
        <f t="shared" si="4"/>
        <v>Anticoagulante Seguro451569202</v>
      </c>
      <c r="Y25" s="35" t="s">
        <v>64</v>
      </c>
      <c r="Z25" s="13"/>
    </row>
    <row r="26" spans="1:26" ht="15" customHeight="1" x14ac:dyDescent="0.25">
      <c r="A26" s="108" t="s">
        <v>34</v>
      </c>
      <c r="B26" s="37" t="s">
        <v>26</v>
      </c>
      <c r="C26" s="38" t="s">
        <v>27</v>
      </c>
      <c r="D26" s="38">
        <v>46122</v>
      </c>
      <c r="E26" s="39" t="s">
        <v>132</v>
      </c>
      <c r="F26" s="37" t="s">
        <v>133</v>
      </c>
      <c r="G26" s="40" t="s">
        <v>134</v>
      </c>
      <c r="H26" s="38">
        <v>26697</v>
      </c>
      <c r="I26" s="40">
        <v>53</v>
      </c>
      <c r="J26" s="40" t="s">
        <v>51</v>
      </c>
      <c r="K26" s="40" t="s">
        <v>28</v>
      </c>
      <c r="L26" s="37" t="s">
        <v>29</v>
      </c>
      <c r="M26" s="37"/>
      <c r="N26" s="40" t="s">
        <v>135</v>
      </c>
      <c r="O26" s="37" t="s">
        <v>136</v>
      </c>
      <c r="P26" s="40" t="s">
        <v>31</v>
      </c>
      <c r="Q26" s="40" t="s">
        <v>32</v>
      </c>
      <c r="R26" s="38"/>
      <c r="S26" s="43"/>
      <c r="T26" s="40"/>
      <c r="U26" s="38">
        <v>46111</v>
      </c>
      <c r="V26" s="40"/>
      <c r="W26" s="40" t="s">
        <v>137</v>
      </c>
      <c r="X26" s="40" t="str">
        <f t="shared" si="4"/>
        <v>Anticoagulante Seguro087135438</v>
      </c>
      <c r="Y26" s="39" t="s">
        <v>40</v>
      </c>
      <c r="Z26" s="13"/>
    </row>
    <row r="27" spans="1:26" ht="15" customHeight="1" x14ac:dyDescent="0.25">
      <c r="A27" s="108" t="s">
        <v>34</v>
      </c>
      <c r="B27" s="37" t="s">
        <v>26</v>
      </c>
      <c r="C27" s="38" t="s">
        <v>27</v>
      </c>
      <c r="D27" s="38">
        <v>46125</v>
      </c>
      <c r="E27" s="39" t="s">
        <v>139</v>
      </c>
      <c r="F27" s="37" t="s">
        <v>140</v>
      </c>
      <c r="G27" s="40">
        <v>29567880867</v>
      </c>
      <c r="H27" s="38">
        <v>30193</v>
      </c>
      <c r="I27" s="40">
        <f ca="1">INT((TODAY()-H27)/365.25)</f>
        <v>43</v>
      </c>
      <c r="J27" s="40" t="s">
        <v>35</v>
      </c>
      <c r="K27" s="40" t="s">
        <v>28</v>
      </c>
      <c r="L27" s="37" t="s">
        <v>29</v>
      </c>
      <c r="M27" s="37" t="s">
        <v>141</v>
      </c>
      <c r="N27" s="40">
        <v>110</v>
      </c>
      <c r="O27" s="37" t="s">
        <v>142</v>
      </c>
      <c r="P27" s="40" t="s">
        <v>31</v>
      </c>
      <c r="Q27" s="40" t="s">
        <v>32</v>
      </c>
      <c r="R27" s="40"/>
      <c r="S27" s="40"/>
      <c r="T27" s="40"/>
      <c r="U27" s="38">
        <v>46122</v>
      </c>
      <c r="V27" s="38">
        <v>46134</v>
      </c>
      <c r="W27" s="37" t="s">
        <v>31</v>
      </c>
      <c r="X27" s="40" t="str">
        <f t="shared" si="4"/>
        <v>Anticoagulante Seguro095953947</v>
      </c>
      <c r="Y27" s="39" t="s">
        <v>33</v>
      </c>
      <c r="Z27" s="13"/>
    </row>
    <row r="28" spans="1:26" ht="15" customHeight="1" x14ac:dyDescent="0.25">
      <c r="A28" s="107" t="s">
        <v>34</v>
      </c>
      <c r="B28" s="33" t="s">
        <v>26</v>
      </c>
      <c r="C28" s="34" t="s">
        <v>27</v>
      </c>
      <c r="D28" s="34">
        <v>46125</v>
      </c>
      <c r="E28" s="35" t="s">
        <v>143</v>
      </c>
      <c r="F28" s="33" t="s">
        <v>144</v>
      </c>
      <c r="G28" s="36">
        <v>62971638472</v>
      </c>
      <c r="H28" s="34">
        <v>24713</v>
      </c>
      <c r="I28" s="36">
        <f ca="1">INT((TODAY()-H28)/365.25)</f>
        <v>58</v>
      </c>
      <c r="J28" s="36" t="s">
        <v>51</v>
      </c>
      <c r="K28" s="36" t="s">
        <v>28</v>
      </c>
      <c r="L28" s="33" t="s">
        <v>29</v>
      </c>
      <c r="M28" s="33" t="s">
        <v>145</v>
      </c>
      <c r="N28" s="36">
        <v>60</v>
      </c>
      <c r="O28" s="33" t="s">
        <v>146</v>
      </c>
      <c r="P28" s="36" t="s">
        <v>31</v>
      </c>
      <c r="Q28" s="36" t="s">
        <v>32</v>
      </c>
      <c r="R28" s="36"/>
      <c r="S28" s="36"/>
      <c r="T28" s="36"/>
      <c r="U28" s="34">
        <v>46120</v>
      </c>
      <c r="V28" s="34">
        <v>46135</v>
      </c>
      <c r="W28" s="33" t="s">
        <v>31</v>
      </c>
      <c r="X28" s="36" t="str">
        <f t="shared" si="4"/>
        <v>Anticoagulante Seguro081952775</v>
      </c>
      <c r="Y28" s="35" t="s">
        <v>33</v>
      </c>
      <c r="Z28" s="13"/>
    </row>
    <row r="29" spans="1:26" ht="15" customHeight="1" x14ac:dyDescent="0.25">
      <c r="A29" s="108" t="s">
        <v>34</v>
      </c>
      <c r="B29" s="37" t="s">
        <v>26</v>
      </c>
      <c r="C29" s="38" t="s">
        <v>27</v>
      </c>
      <c r="D29" s="38">
        <v>46122</v>
      </c>
      <c r="E29" s="39" t="s">
        <v>147</v>
      </c>
      <c r="F29" s="37" t="s">
        <v>148</v>
      </c>
      <c r="G29" s="40" t="s">
        <v>149</v>
      </c>
      <c r="H29" s="38">
        <v>34451</v>
      </c>
      <c r="I29" s="40">
        <v>31</v>
      </c>
      <c r="J29" s="40" t="s">
        <v>35</v>
      </c>
      <c r="K29" s="40" t="s">
        <v>28</v>
      </c>
      <c r="L29" s="37" t="s">
        <v>29</v>
      </c>
      <c r="M29" s="44"/>
      <c r="N29" s="40" t="s">
        <v>135</v>
      </c>
      <c r="O29" s="37" t="s">
        <v>150</v>
      </c>
      <c r="P29" s="40" t="s">
        <v>31</v>
      </c>
      <c r="Q29" s="40" t="s">
        <v>32</v>
      </c>
      <c r="R29" s="38"/>
      <c r="S29" s="43"/>
      <c r="T29" s="40"/>
      <c r="U29" s="38">
        <v>46107</v>
      </c>
      <c r="V29" s="40"/>
      <c r="W29" s="40" t="s">
        <v>137</v>
      </c>
      <c r="X29" s="40" t="str">
        <f t="shared" si="4"/>
        <v>Anticoagulante Seguro085971452</v>
      </c>
      <c r="Y29" s="39" t="s">
        <v>40</v>
      </c>
      <c r="Z29" s="13"/>
    </row>
    <row r="30" spans="1:26" ht="15" customHeight="1" x14ac:dyDescent="0.25">
      <c r="A30" s="107" t="s">
        <v>34</v>
      </c>
      <c r="B30" s="33" t="s">
        <v>26</v>
      </c>
      <c r="C30" s="34" t="s">
        <v>27</v>
      </c>
      <c r="D30" s="34">
        <v>46122</v>
      </c>
      <c r="E30" s="35" t="s">
        <v>151</v>
      </c>
      <c r="F30" s="33" t="s">
        <v>152</v>
      </c>
      <c r="G30" s="36" t="s">
        <v>153</v>
      </c>
      <c r="H30" s="34">
        <v>26781</v>
      </c>
      <c r="I30" s="36">
        <v>52</v>
      </c>
      <c r="J30" s="36" t="s">
        <v>51</v>
      </c>
      <c r="K30" s="36" t="s">
        <v>28</v>
      </c>
      <c r="L30" s="33" t="s">
        <v>29</v>
      </c>
      <c r="M30" s="33"/>
      <c r="N30" s="36" t="s">
        <v>135</v>
      </c>
      <c r="O30" s="33" t="s">
        <v>154</v>
      </c>
      <c r="P30" s="36" t="s">
        <v>31</v>
      </c>
      <c r="Q30" s="36" t="s">
        <v>32</v>
      </c>
      <c r="R30" s="34"/>
      <c r="S30" s="42"/>
      <c r="T30" s="36"/>
      <c r="U30" s="34">
        <v>46112</v>
      </c>
      <c r="V30" s="36"/>
      <c r="W30" s="36" t="s">
        <v>137</v>
      </c>
      <c r="X30" s="36" t="str">
        <f t="shared" si="4"/>
        <v>Anticoagulante Seguro084691196</v>
      </c>
      <c r="Y30" s="39" t="s">
        <v>40</v>
      </c>
      <c r="Z30" s="13"/>
    </row>
    <row r="31" spans="1:26" ht="15" customHeight="1" x14ac:dyDescent="0.25">
      <c r="A31" s="107" t="s">
        <v>34</v>
      </c>
      <c r="B31" s="33" t="s">
        <v>26</v>
      </c>
      <c r="C31" s="34" t="s">
        <v>27</v>
      </c>
      <c r="D31" s="34">
        <v>46079</v>
      </c>
      <c r="E31" s="35" t="s">
        <v>155</v>
      </c>
      <c r="F31" s="33" t="s">
        <v>156</v>
      </c>
      <c r="G31" s="36">
        <v>43894394803</v>
      </c>
      <c r="H31" s="34">
        <v>35024</v>
      </c>
      <c r="I31" s="36">
        <f t="shared" ref="I31:I48" ca="1" si="6">INT((TODAY()-H31)/365.25)</f>
        <v>30</v>
      </c>
      <c r="J31" s="36" t="s">
        <v>51</v>
      </c>
      <c r="K31" s="36" t="s">
        <v>28</v>
      </c>
      <c r="L31" s="33" t="s">
        <v>29</v>
      </c>
      <c r="M31" s="33"/>
      <c r="N31" s="36">
        <v>80</v>
      </c>
      <c r="O31" s="33" t="s">
        <v>157</v>
      </c>
      <c r="P31" s="36" t="s">
        <v>31</v>
      </c>
      <c r="Q31" s="36" t="s">
        <v>32</v>
      </c>
      <c r="R31" s="34"/>
      <c r="S31" s="36"/>
      <c r="T31" s="36"/>
      <c r="U31" s="34">
        <v>46072</v>
      </c>
      <c r="V31" s="34">
        <v>46129</v>
      </c>
      <c r="W31" s="33" t="s">
        <v>158</v>
      </c>
      <c r="X31" s="36" t="str">
        <f t="shared" si="4"/>
        <v>Anticoagulante Seguro088369083</v>
      </c>
      <c r="Y31" s="39" t="s">
        <v>45</v>
      </c>
      <c r="Z31" s="13"/>
    </row>
    <row r="32" spans="1:26" ht="15" customHeight="1" x14ac:dyDescent="0.25">
      <c r="A32" s="108" t="s">
        <v>34</v>
      </c>
      <c r="B32" s="37" t="s">
        <v>26</v>
      </c>
      <c r="C32" s="38" t="s">
        <v>27</v>
      </c>
      <c r="D32" s="38">
        <v>46072</v>
      </c>
      <c r="E32" s="39" t="s">
        <v>160</v>
      </c>
      <c r="F32" s="37" t="s">
        <v>161</v>
      </c>
      <c r="G32" s="40">
        <v>32333515856</v>
      </c>
      <c r="H32" s="38">
        <v>21723</v>
      </c>
      <c r="I32" s="40">
        <f t="shared" ca="1" si="6"/>
        <v>66</v>
      </c>
      <c r="J32" s="40" t="s">
        <v>35</v>
      </c>
      <c r="K32" s="40" t="s">
        <v>28</v>
      </c>
      <c r="L32" s="37" t="s">
        <v>29</v>
      </c>
      <c r="M32" s="37"/>
      <c r="N32" s="40">
        <v>110</v>
      </c>
      <c r="O32" s="37" t="s">
        <v>162</v>
      </c>
      <c r="P32" s="40" t="s">
        <v>31</v>
      </c>
      <c r="Q32" s="40" t="s">
        <v>32</v>
      </c>
      <c r="R32" s="38"/>
      <c r="S32" s="40"/>
      <c r="T32" s="40"/>
      <c r="U32" s="38">
        <v>46066</v>
      </c>
      <c r="V32" s="38">
        <v>46072</v>
      </c>
      <c r="W32" s="37" t="s">
        <v>31</v>
      </c>
      <c r="X32" s="40" t="str">
        <f t="shared" si="4"/>
        <v>Anticoagulante Seguro093006973</v>
      </c>
      <c r="Y32" s="39" t="s">
        <v>45</v>
      </c>
      <c r="Z32" s="13"/>
    </row>
    <row r="33" spans="1:26" ht="15" customHeight="1" x14ac:dyDescent="0.25">
      <c r="A33" s="107" t="s">
        <v>34</v>
      </c>
      <c r="B33" s="33" t="s">
        <v>26</v>
      </c>
      <c r="C33" s="34" t="s">
        <v>27</v>
      </c>
      <c r="D33" s="34">
        <v>46128</v>
      </c>
      <c r="E33" s="35" t="s">
        <v>163</v>
      </c>
      <c r="F33" s="33" t="s">
        <v>164</v>
      </c>
      <c r="G33" s="36">
        <v>7349847742</v>
      </c>
      <c r="H33" s="34">
        <v>23664</v>
      </c>
      <c r="I33" s="36">
        <f t="shared" ca="1" si="6"/>
        <v>61</v>
      </c>
      <c r="J33" s="36" t="s">
        <v>35</v>
      </c>
      <c r="K33" s="36" t="s">
        <v>28</v>
      </c>
      <c r="L33" s="33" t="s">
        <v>165</v>
      </c>
      <c r="M33" s="33" t="s">
        <v>166</v>
      </c>
      <c r="N33" s="36">
        <v>80</v>
      </c>
      <c r="O33" s="33" t="s">
        <v>167</v>
      </c>
      <c r="P33" s="36" t="s">
        <v>31</v>
      </c>
      <c r="Q33" s="36" t="s">
        <v>32</v>
      </c>
      <c r="R33" s="34"/>
      <c r="S33" s="36"/>
      <c r="T33" s="36"/>
      <c r="U33" s="34">
        <v>46127</v>
      </c>
      <c r="V33" s="34">
        <v>46127</v>
      </c>
      <c r="W33" s="33" t="s">
        <v>31</v>
      </c>
      <c r="X33" s="36" t="str">
        <f t="shared" si="4"/>
        <v>Anticoagulante Seguro095954819</v>
      </c>
      <c r="Y33" s="35" t="s">
        <v>33</v>
      </c>
      <c r="Z33" s="13"/>
    </row>
    <row r="34" spans="1:26" ht="15" customHeight="1" x14ac:dyDescent="0.25">
      <c r="A34" s="108" t="s">
        <v>34</v>
      </c>
      <c r="B34" s="37" t="s">
        <v>26</v>
      </c>
      <c r="C34" s="38" t="s">
        <v>27</v>
      </c>
      <c r="D34" s="38">
        <v>46079</v>
      </c>
      <c r="E34" s="39" t="s">
        <v>168</v>
      </c>
      <c r="F34" s="37" t="s">
        <v>169</v>
      </c>
      <c r="G34" s="40">
        <v>26807993803</v>
      </c>
      <c r="H34" s="38">
        <v>28381</v>
      </c>
      <c r="I34" s="40">
        <f t="shared" ca="1" si="6"/>
        <v>48</v>
      </c>
      <c r="J34" s="40" t="s">
        <v>35</v>
      </c>
      <c r="K34" s="40" t="s">
        <v>28</v>
      </c>
      <c r="L34" s="37" t="s">
        <v>29</v>
      </c>
      <c r="M34" s="37"/>
      <c r="N34" s="40">
        <v>60</v>
      </c>
      <c r="O34" s="37" t="s">
        <v>170</v>
      </c>
      <c r="P34" s="40" t="s">
        <v>31</v>
      </c>
      <c r="Q34" s="40" t="s">
        <v>32</v>
      </c>
      <c r="R34" s="38"/>
      <c r="S34" s="40"/>
      <c r="T34" s="40"/>
      <c r="U34" s="38">
        <v>46077</v>
      </c>
      <c r="V34" s="38">
        <v>46078</v>
      </c>
      <c r="W34" s="37" t="s">
        <v>31</v>
      </c>
      <c r="X34" s="40" t="str">
        <f t="shared" si="4"/>
        <v>Anticoagulante Seguro096097625</v>
      </c>
      <c r="Y34" s="39" t="s">
        <v>45</v>
      </c>
      <c r="Z34" s="13"/>
    </row>
    <row r="35" spans="1:26" ht="15" customHeight="1" x14ac:dyDescent="0.25">
      <c r="A35" s="108" t="s">
        <v>34</v>
      </c>
      <c r="B35" s="37" t="s">
        <v>26</v>
      </c>
      <c r="C35" s="38" t="s">
        <v>27</v>
      </c>
      <c r="D35" s="38">
        <v>46065</v>
      </c>
      <c r="E35" s="39" t="s">
        <v>171</v>
      </c>
      <c r="F35" s="37" t="s">
        <v>172</v>
      </c>
      <c r="G35" s="40">
        <v>53647106704</v>
      </c>
      <c r="H35" s="38">
        <v>15793</v>
      </c>
      <c r="I35" s="40">
        <f t="shared" ca="1" si="6"/>
        <v>83</v>
      </c>
      <c r="J35" s="40" t="s">
        <v>51</v>
      </c>
      <c r="K35" s="40" t="s">
        <v>94</v>
      </c>
      <c r="L35" s="37" t="s">
        <v>95</v>
      </c>
      <c r="M35" s="37"/>
      <c r="N35" s="40">
        <v>400</v>
      </c>
      <c r="O35" s="37" t="s">
        <v>173</v>
      </c>
      <c r="P35" s="40" t="s">
        <v>31</v>
      </c>
      <c r="Q35" s="40" t="s">
        <v>32</v>
      </c>
      <c r="R35" s="38"/>
      <c r="S35" s="40"/>
      <c r="T35" s="40"/>
      <c r="U35" s="38">
        <v>46059</v>
      </c>
      <c r="V35" s="38">
        <v>36892</v>
      </c>
      <c r="W35" s="37" t="s">
        <v>31</v>
      </c>
      <c r="X35" s="40" t="str">
        <f t="shared" si="4"/>
        <v>Anticoagulante Seguro150817339</v>
      </c>
      <c r="Y35" s="39" t="s">
        <v>45</v>
      </c>
      <c r="Z35" s="13"/>
    </row>
    <row r="36" spans="1:26" ht="15" customHeight="1" x14ac:dyDescent="0.25">
      <c r="A36" s="107" t="s">
        <v>34</v>
      </c>
      <c r="B36" s="33" t="s">
        <v>26</v>
      </c>
      <c r="C36" s="34" t="s">
        <v>27</v>
      </c>
      <c r="D36" s="34">
        <v>46065</v>
      </c>
      <c r="E36" s="35" t="s">
        <v>174</v>
      </c>
      <c r="F36" s="33" t="s">
        <v>175</v>
      </c>
      <c r="G36" s="36">
        <v>9955880740</v>
      </c>
      <c r="H36" s="34">
        <v>30285</v>
      </c>
      <c r="I36" s="36">
        <f t="shared" ca="1" si="6"/>
        <v>43</v>
      </c>
      <c r="J36" s="36" t="s">
        <v>35</v>
      </c>
      <c r="K36" s="36" t="s">
        <v>94</v>
      </c>
      <c r="L36" s="33" t="s">
        <v>95</v>
      </c>
      <c r="M36" s="33"/>
      <c r="N36" s="36">
        <v>120</v>
      </c>
      <c r="O36" s="33" t="s">
        <v>176</v>
      </c>
      <c r="P36" s="36" t="s">
        <v>31</v>
      </c>
      <c r="Q36" s="36" t="s">
        <v>32</v>
      </c>
      <c r="R36" s="34"/>
      <c r="S36" s="36"/>
      <c r="T36" s="36"/>
      <c r="U36" s="34">
        <v>46064</v>
      </c>
      <c r="V36" s="34">
        <v>46072</v>
      </c>
      <c r="W36" s="33" t="s">
        <v>31</v>
      </c>
      <c r="X36" s="36" t="str">
        <f t="shared" ref="X36:X54" si="7">$B36&amp;$E36</f>
        <v>Anticoagulante Seguro094881302</v>
      </c>
      <c r="Y36" s="39" t="s">
        <v>45</v>
      </c>
      <c r="Z36" s="13"/>
    </row>
    <row r="37" spans="1:26" ht="15" customHeight="1" x14ac:dyDescent="0.25">
      <c r="A37" s="107" t="s">
        <v>34</v>
      </c>
      <c r="B37" s="33" t="s">
        <v>26</v>
      </c>
      <c r="C37" s="34" t="s">
        <v>27</v>
      </c>
      <c r="D37" s="34">
        <v>46079</v>
      </c>
      <c r="E37" s="35" t="s">
        <v>177</v>
      </c>
      <c r="F37" s="33" t="s">
        <v>178</v>
      </c>
      <c r="G37" s="36">
        <v>15732166742</v>
      </c>
      <c r="H37" s="34">
        <v>37019</v>
      </c>
      <c r="I37" s="36">
        <f t="shared" ca="1" si="6"/>
        <v>25</v>
      </c>
      <c r="J37" s="36" t="s">
        <v>51</v>
      </c>
      <c r="K37" s="36" t="s">
        <v>94</v>
      </c>
      <c r="L37" s="33" t="s">
        <v>95</v>
      </c>
      <c r="M37" s="33"/>
      <c r="N37" s="36">
        <v>750</v>
      </c>
      <c r="O37" s="33" t="s">
        <v>179</v>
      </c>
      <c r="P37" s="36" t="s">
        <v>31</v>
      </c>
      <c r="Q37" s="36" t="s">
        <v>32</v>
      </c>
      <c r="R37" s="34"/>
      <c r="S37" s="36"/>
      <c r="T37" s="36"/>
      <c r="U37" s="34">
        <v>46072</v>
      </c>
      <c r="V37" s="34">
        <v>46077</v>
      </c>
      <c r="W37" s="33" t="s">
        <v>31</v>
      </c>
      <c r="X37" s="36" t="str">
        <f t="shared" si="7"/>
        <v>Anticoagulante Seguro093640761</v>
      </c>
      <c r="Y37" s="39" t="s">
        <v>45</v>
      </c>
      <c r="Z37" s="13"/>
    </row>
    <row r="38" spans="1:26" ht="15" customHeight="1" x14ac:dyDescent="0.25">
      <c r="A38" s="108" t="s">
        <v>34</v>
      </c>
      <c r="B38" s="37" t="s">
        <v>26</v>
      </c>
      <c r="C38" s="38" t="s">
        <v>27</v>
      </c>
      <c r="D38" s="38">
        <v>46139</v>
      </c>
      <c r="E38" s="39" t="s">
        <v>180</v>
      </c>
      <c r="F38" s="37" t="s">
        <v>181</v>
      </c>
      <c r="G38" s="40">
        <v>1002774977</v>
      </c>
      <c r="H38" s="38">
        <v>31902</v>
      </c>
      <c r="I38" s="40">
        <f t="shared" ca="1" si="6"/>
        <v>39</v>
      </c>
      <c r="J38" s="40" t="s">
        <v>35</v>
      </c>
      <c r="K38" s="40" t="s">
        <v>82</v>
      </c>
      <c r="L38" s="37" t="s">
        <v>182</v>
      </c>
      <c r="M38" s="37" t="s">
        <v>183</v>
      </c>
      <c r="N38" s="40">
        <v>450</v>
      </c>
      <c r="O38" s="37" t="s">
        <v>184</v>
      </c>
      <c r="P38" s="40" t="s">
        <v>31</v>
      </c>
      <c r="Q38" s="40" t="s">
        <v>32</v>
      </c>
      <c r="R38" s="38"/>
      <c r="S38" s="40"/>
      <c r="T38" s="40"/>
      <c r="U38" s="38">
        <v>46136</v>
      </c>
      <c r="V38" s="38">
        <v>46361</v>
      </c>
      <c r="W38" s="37" t="s">
        <v>31</v>
      </c>
      <c r="X38" s="40" t="str">
        <f t="shared" si="7"/>
        <v>Anticoagulante Seguro095661281</v>
      </c>
      <c r="Y38" s="39" t="s">
        <v>33</v>
      </c>
      <c r="Z38" s="13"/>
    </row>
    <row r="39" spans="1:26" ht="15" customHeight="1" x14ac:dyDescent="0.25">
      <c r="A39" s="107" t="s">
        <v>34</v>
      </c>
      <c r="B39" s="33" t="s">
        <v>26</v>
      </c>
      <c r="C39" s="34" t="s">
        <v>27</v>
      </c>
      <c r="D39" s="34">
        <v>46065</v>
      </c>
      <c r="E39" s="35" t="s">
        <v>185</v>
      </c>
      <c r="F39" s="33" t="s">
        <v>186</v>
      </c>
      <c r="G39" s="36">
        <v>15312959839</v>
      </c>
      <c r="H39" s="34">
        <v>26794</v>
      </c>
      <c r="I39" s="36">
        <f t="shared" ca="1" si="6"/>
        <v>53</v>
      </c>
      <c r="J39" s="36" t="s">
        <v>35</v>
      </c>
      <c r="K39" s="36" t="s">
        <v>28</v>
      </c>
      <c r="L39" s="33" t="s">
        <v>29</v>
      </c>
      <c r="M39" s="33"/>
      <c r="N39" s="36">
        <v>450</v>
      </c>
      <c r="O39" s="33" t="s">
        <v>187</v>
      </c>
      <c r="P39" s="36" t="s">
        <v>31</v>
      </c>
      <c r="Q39" s="36" t="s">
        <v>32</v>
      </c>
      <c r="R39" s="34"/>
      <c r="S39" s="36"/>
      <c r="T39" s="36"/>
      <c r="U39" s="34">
        <v>46063</v>
      </c>
      <c r="V39" s="34">
        <v>46065</v>
      </c>
      <c r="W39" s="33" t="s">
        <v>31</v>
      </c>
      <c r="X39" s="36" t="str">
        <f t="shared" si="7"/>
        <v>Anticoagulante Seguro089234158</v>
      </c>
      <c r="Y39" s="39" t="s">
        <v>45</v>
      </c>
      <c r="Z39" s="13"/>
    </row>
    <row r="40" spans="1:26" ht="15" customHeight="1" x14ac:dyDescent="0.25">
      <c r="A40" s="107" t="s">
        <v>34</v>
      </c>
      <c r="B40" s="33" t="s">
        <v>190</v>
      </c>
      <c r="C40" s="34" t="s">
        <v>27</v>
      </c>
      <c r="D40" s="34">
        <v>46055</v>
      </c>
      <c r="E40" s="35" t="s">
        <v>191</v>
      </c>
      <c r="F40" s="33" t="s">
        <v>192</v>
      </c>
      <c r="G40" s="36">
        <v>6461085815</v>
      </c>
      <c r="H40" s="34">
        <v>15553</v>
      </c>
      <c r="I40" s="36">
        <f t="shared" ca="1" si="6"/>
        <v>83</v>
      </c>
      <c r="J40" s="36" t="s">
        <v>35</v>
      </c>
      <c r="K40" s="36" t="s">
        <v>28</v>
      </c>
      <c r="L40" s="33" t="s">
        <v>29</v>
      </c>
      <c r="M40" s="33"/>
      <c r="N40" s="36">
        <v>500</v>
      </c>
      <c r="O40" s="33">
        <v>11945517457</v>
      </c>
      <c r="P40" s="36" t="s">
        <v>62</v>
      </c>
      <c r="Q40" s="36" t="s">
        <v>32</v>
      </c>
      <c r="R40" s="34"/>
      <c r="S40" s="36"/>
      <c r="T40" s="36"/>
      <c r="U40" s="34">
        <v>46051</v>
      </c>
      <c r="V40" s="34">
        <v>46051</v>
      </c>
      <c r="W40" s="33" t="s">
        <v>93</v>
      </c>
      <c r="X40" s="36" t="str">
        <f t="shared" si="7"/>
        <v>Cuidado Cardíaco Valvar451652649</v>
      </c>
      <c r="Y40" s="112" t="s">
        <v>48</v>
      </c>
      <c r="Z40" s="13"/>
    </row>
    <row r="41" spans="1:26" ht="15" customHeight="1" x14ac:dyDescent="0.25">
      <c r="A41" s="108" t="s">
        <v>34</v>
      </c>
      <c r="B41" s="37" t="s">
        <v>190</v>
      </c>
      <c r="C41" s="38" t="s">
        <v>27</v>
      </c>
      <c r="D41" s="38">
        <v>46042</v>
      </c>
      <c r="E41" s="39" t="s">
        <v>193</v>
      </c>
      <c r="F41" s="37" t="s">
        <v>194</v>
      </c>
      <c r="G41" s="40">
        <v>13276714841</v>
      </c>
      <c r="H41" s="38">
        <v>25721</v>
      </c>
      <c r="I41" s="40">
        <f t="shared" ca="1" si="6"/>
        <v>55</v>
      </c>
      <c r="J41" s="40" t="s">
        <v>51</v>
      </c>
      <c r="K41" s="40" t="s">
        <v>28</v>
      </c>
      <c r="L41" s="37" t="s">
        <v>29</v>
      </c>
      <c r="M41" s="37"/>
      <c r="N41" s="40">
        <v>100</v>
      </c>
      <c r="O41" s="37">
        <v>11947133227</v>
      </c>
      <c r="P41" s="40" t="s">
        <v>62</v>
      </c>
      <c r="Q41" s="40" t="s">
        <v>32</v>
      </c>
      <c r="R41" s="38"/>
      <c r="S41" s="40"/>
      <c r="T41" s="40"/>
      <c r="U41" s="38">
        <v>46041</v>
      </c>
      <c r="V41" s="38">
        <v>46049</v>
      </c>
      <c r="W41" s="37" t="s">
        <v>195</v>
      </c>
      <c r="X41" s="40" t="str">
        <f t="shared" si="7"/>
        <v>Cuidado Cardíaco Valvar803803826</v>
      </c>
      <c r="Y41" s="113" t="s">
        <v>48</v>
      </c>
      <c r="Z41" s="13"/>
    </row>
    <row r="42" spans="1:26" ht="15" customHeight="1" x14ac:dyDescent="0.25">
      <c r="A42" s="107" t="s">
        <v>34</v>
      </c>
      <c r="B42" s="33" t="s">
        <v>190</v>
      </c>
      <c r="C42" s="34" t="s">
        <v>27</v>
      </c>
      <c r="D42" s="34">
        <v>46072</v>
      </c>
      <c r="E42" s="35" t="s">
        <v>196</v>
      </c>
      <c r="F42" s="33" t="s">
        <v>197</v>
      </c>
      <c r="G42" s="36">
        <v>31489658840</v>
      </c>
      <c r="H42" s="34">
        <v>31091</v>
      </c>
      <c r="I42" s="36">
        <f t="shared" ca="1" si="6"/>
        <v>41</v>
      </c>
      <c r="J42" s="36" t="s">
        <v>51</v>
      </c>
      <c r="K42" s="36" t="s">
        <v>28</v>
      </c>
      <c r="L42" s="33" t="s">
        <v>29</v>
      </c>
      <c r="M42" s="33"/>
      <c r="N42" s="36">
        <v>60</v>
      </c>
      <c r="O42" s="33">
        <v>11949825848</v>
      </c>
      <c r="P42" s="36" t="s">
        <v>62</v>
      </c>
      <c r="Q42" s="36" t="s">
        <v>32</v>
      </c>
      <c r="R42" s="34"/>
      <c r="S42" s="36"/>
      <c r="T42" s="36"/>
      <c r="U42" s="34">
        <v>46071</v>
      </c>
      <c r="V42" s="34">
        <v>46080</v>
      </c>
      <c r="W42" s="33" t="s">
        <v>195</v>
      </c>
      <c r="X42" s="36" t="str">
        <f t="shared" si="7"/>
        <v>Cuidado Cardíaco Valvar078120111</v>
      </c>
      <c r="Y42" s="39" t="s">
        <v>45</v>
      </c>
      <c r="Z42" s="13"/>
    </row>
    <row r="43" spans="1:26" ht="15" customHeight="1" x14ac:dyDescent="0.25">
      <c r="A43" s="107" t="s">
        <v>34</v>
      </c>
      <c r="B43" s="33" t="s">
        <v>190</v>
      </c>
      <c r="C43" s="34" t="s">
        <v>27</v>
      </c>
      <c r="D43" s="34">
        <v>46156</v>
      </c>
      <c r="E43" s="35" t="s">
        <v>198</v>
      </c>
      <c r="F43" s="33" t="s">
        <v>199</v>
      </c>
      <c r="G43" s="36">
        <v>28735162830</v>
      </c>
      <c r="H43" s="34">
        <v>29219</v>
      </c>
      <c r="I43" s="36">
        <f t="shared" ca="1" si="6"/>
        <v>46</v>
      </c>
      <c r="J43" s="36" t="s">
        <v>35</v>
      </c>
      <c r="K43" s="36" t="s">
        <v>28</v>
      </c>
      <c r="L43" s="33" t="s">
        <v>29</v>
      </c>
      <c r="M43" s="33" t="s">
        <v>200</v>
      </c>
      <c r="N43" s="36">
        <v>400</v>
      </c>
      <c r="O43" s="33">
        <v>11964413557</v>
      </c>
      <c r="P43" s="36" t="s">
        <v>62</v>
      </c>
      <c r="Q43" s="36" t="s">
        <v>32</v>
      </c>
      <c r="R43" s="34">
        <v>46156</v>
      </c>
      <c r="S43" s="36"/>
      <c r="T43" s="36"/>
      <c r="U43" s="34">
        <v>46155</v>
      </c>
      <c r="V43" s="34">
        <v>46271</v>
      </c>
      <c r="W43" s="33" t="s">
        <v>195</v>
      </c>
      <c r="X43" s="36" t="str">
        <f t="shared" si="7"/>
        <v>Cuidado Cardíaco Valvar424729660</v>
      </c>
      <c r="Y43" s="35" t="s">
        <v>64</v>
      </c>
      <c r="Z43" s="13"/>
    </row>
    <row r="44" spans="1:26" ht="15" customHeight="1" x14ac:dyDescent="0.25">
      <c r="A44" s="107" t="s">
        <v>34</v>
      </c>
      <c r="B44" s="33" t="s">
        <v>190</v>
      </c>
      <c r="C44" s="34" t="s">
        <v>27</v>
      </c>
      <c r="D44" s="34">
        <v>46042</v>
      </c>
      <c r="E44" s="35" t="s">
        <v>201</v>
      </c>
      <c r="F44" s="33" t="s">
        <v>202</v>
      </c>
      <c r="G44" s="36">
        <v>3982320836</v>
      </c>
      <c r="H44" s="34">
        <v>25051</v>
      </c>
      <c r="I44" s="36">
        <f t="shared" ca="1" si="6"/>
        <v>57</v>
      </c>
      <c r="J44" s="36" t="s">
        <v>35</v>
      </c>
      <c r="K44" s="36" t="s">
        <v>28</v>
      </c>
      <c r="L44" s="33" t="s">
        <v>29</v>
      </c>
      <c r="M44" s="33"/>
      <c r="N44" s="36">
        <v>100</v>
      </c>
      <c r="O44" s="33">
        <v>11994653200</v>
      </c>
      <c r="P44" s="36" t="s">
        <v>62</v>
      </c>
      <c r="Q44" s="36" t="s">
        <v>32</v>
      </c>
      <c r="R44" s="34"/>
      <c r="S44" s="36"/>
      <c r="T44" s="36"/>
      <c r="U44" s="34">
        <v>46041</v>
      </c>
      <c r="V44" s="34">
        <v>46043</v>
      </c>
      <c r="W44" s="33" t="s">
        <v>203</v>
      </c>
      <c r="X44" s="36" t="str">
        <f t="shared" si="7"/>
        <v>Cuidado Cardíaco Valvar803087950</v>
      </c>
      <c r="Y44" s="112" t="s">
        <v>48</v>
      </c>
      <c r="Z44" s="13"/>
    </row>
    <row r="45" spans="1:26" ht="15" customHeight="1" x14ac:dyDescent="0.25">
      <c r="A45" s="108" t="s">
        <v>34</v>
      </c>
      <c r="B45" s="37" t="s">
        <v>190</v>
      </c>
      <c r="C45" s="38" t="s">
        <v>27</v>
      </c>
      <c r="D45" s="38">
        <v>46044</v>
      </c>
      <c r="E45" s="39" t="s">
        <v>204</v>
      </c>
      <c r="F45" s="37" t="s">
        <v>205</v>
      </c>
      <c r="G45" s="40">
        <v>13310639819</v>
      </c>
      <c r="H45" s="38">
        <v>24889</v>
      </c>
      <c r="I45" s="40">
        <f t="shared" ca="1" si="6"/>
        <v>58</v>
      </c>
      <c r="J45" s="40" t="s">
        <v>51</v>
      </c>
      <c r="K45" s="40" t="s">
        <v>28</v>
      </c>
      <c r="L45" s="37" t="s">
        <v>29</v>
      </c>
      <c r="M45" s="37"/>
      <c r="N45" s="40">
        <v>380</v>
      </c>
      <c r="O45" s="37">
        <v>11997884950</v>
      </c>
      <c r="P45" s="40" t="s">
        <v>62</v>
      </c>
      <c r="Q45" s="40" t="s">
        <v>32</v>
      </c>
      <c r="R45" s="38"/>
      <c r="S45" s="40"/>
      <c r="T45" s="40"/>
      <c r="U45" s="38">
        <v>46043</v>
      </c>
      <c r="V45" s="38">
        <v>46056</v>
      </c>
      <c r="W45" s="37" t="s">
        <v>195</v>
      </c>
      <c r="X45" s="40" t="str">
        <f t="shared" si="7"/>
        <v>Cuidado Cardíaco Valvar089386945</v>
      </c>
      <c r="Y45" s="113" t="s">
        <v>48</v>
      </c>
      <c r="Z45" s="13"/>
    </row>
    <row r="46" spans="1:26" ht="15" customHeight="1" x14ac:dyDescent="0.25">
      <c r="A46" s="107" t="s">
        <v>34</v>
      </c>
      <c r="B46" s="33" t="s">
        <v>190</v>
      </c>
      <c r="C46" s="34" t="s">
        <v>27</v>
      </c>
      <c r="D46" s="34">
        <v>46153</v>
      </c>
      <c r="E46" s="35" t="s">
        <v>206</v>
      </c>
      <c r="F46" s="33" t="s">
        <v>207</v>
      </c>
      <c r="G46" s="36">
        <v>946682720</v>
      </c>
      <c r="H46" s="34">
        <v>25984</v>
      </c>
      <c r="I46" s="36">
        <f t="shared" ca="1" si="6"/>
        <v>55</v>
      </c>
      <c r="J46" s="36" t="s">
        <v>51</v>
      </c>
      <c r="K46" s="36" t="s">
        <v>94</v>
      </c>
      <c r="L46" s="33" t="s">
        <v>95</v>
      </c>
      <c r="M46" s="33" t="s">
        <v>208</v>
      </c>
      <c r="N46" s="36">
        <v>200</v>
      </c>
      <c r="O46" s="33">
        <v>21964531461</v>
      </c>
      <c r="P46" s="36" t="s">
        <v>62</v>
      </c>
      <c r="Q46" s="36" t="s">
        <v>32</v>
      </c>
      <c r="R46" s="34">
        <v>46153</v>
      </c>
      <c r="S46" s="36"/>
      <c r="T46" s="36"/>
      <c r="U46" s="34">
        <v>46150</v>
      </c>
      <c r="V46" s="34">
        <v>46161</v>
      </c>
      <c r="W46" s="33" t="s">
        <v>209</v>
      </c>
      <c r="X46" s="36" t="str">
        <f t="shared" si="7"/>
        <v>Cuidado Cardíaco Valvar746353421</v>
      </c>
      <c r="Y46" s="35" t="s">
        <v>64</v>
      </c>
      <c r="Z46" s="13"/>
    </row>
    <row r="47" spans="1:26" ht="15" customHeight="1" x14ac:dyDescent="0.25">
      <c r="A47" s="108" t="s">
        <v>34</v>
      </c>
      <c r="B47" s="37" t="s">
        <v>190</v>
      </c>
      <c r="C47" s="38" t="s">
        <v>27</v>
      </c>
      <c r="D47" s="38">
        <v>46058</v>
      </c>
      <c r="E47" s="39" t="s">
        <v>210</v>
      </c>
      <c r="F47" s="37" t="s">
        <v>211</v>
      </c>
      <c r="G47" s="40">
        <v>10234582766</v>
      </c>
      <c r="H47" s="38">
        <v>30966</v>
      </c>
      <c r="I47" s="40">
        <f t="shared" ca="1" si="6"/>
        <v>41</v>
      </c>
      <c r="J47" s="40" t="s">
        <v>35</v>
      </c>
      <c r="K47" s="40" t="s">
        <v>94</v>
      </c>
      <c r="L47" s="37" t="s">
        <v>95</v>
      </c>
      <c r="M47" s="37"/>
      <c r="N47" s="40">
        <v>450</v>
      </c>
      <c r="O47" s="37">
        <v>21971089623</v>
      </c>
      <c r="P47" s="40" t="s">
        <v>62</v>
      </c>
      <c r="Q47" s="40" t="s">
        <v>32</v>
      </c>
      <c r="R47" s="38"/>
      <c r="S47" s="40"/>
      <c r="T47" s="40"/>
      <c r="U47" s="38">
        <v>46055</v>
      </c>
      <c r="V47" s="38">
        <v>46091</v>
      </c>
      <c r="W47" s="37" t="s">
        <v>212</v>
      </c>
      <c r="X47" s="40" t="str">
        <f t="shared" si="7"/>
        <v>Cuidado Cardíaco Valvar095214582</v>
      </c>
      <c r="Y47" s="39" t="s">
        <v>45</v>
      </c>
      <c r="Z47" s="13"/>
    </row>
    <row r="48" spans="1:26" ht="15" customHeight="1" x14ac:dyDescent="0.25">
      <c r="A48" s="107" t="s">
        <v>34</v>
      </c>
      <c r="B48" s="33" t="s">
        <v>190</v>
      </c>
      <c r="C48" s="34" t="s">
        <v>27</v>
      </c>
      <c r="D48" s="34">
        <v>46065</v>
      </c>
      <c r="E48" s="35" t="s">
        <v>213</v>
      </c>
      <c r="F48" s="33" t="s">
        <v>214</v>
      </c>
      <c r="G48" s="36">
        <v>14905123739</v>
      </c>
      <c r="H48" s="34">
        <v>34403</v>
      </c>
      <c r="I48" s="36">
        <f t="shared" ca="1" si="6"/>
        <v>32</v>
      </c>
      <c r="J48" s="36" t="s">
        <v>51</v>
      </c>
      <c r="K48" s="36" t="s">
        <v>94</v>
      </c>
      <c r="L48" s="33" t="s">
        <v>95</v>
      </c>
      <c r="M48" s="33"/>
      <c r="N48" s="36">
        <v>600</v>
      </c>
      <c r="O48" s="33">
        <v>21982371385</v>
      </c>
      <c r="P48" s="36" t="s">
        <v>62</v>
      </c>
      <c r="Q48" s="36" t="s">
        <v>32</v>
      </c>
      <c r="R48" s="34"/>
      <c r="S48" s="36"/>
      <c r="T48" s="36"/>
      <c r="U48" s="34">
        <v>46063</v>
      </c>
      <c r="V48" s="34">
        <v>46085</v>
      </c>
      <c r="W48" s="33" t="s">
        <v>215</v>
      </c>
      <c r="X48" s="36" t="str">
        <f t="shared" si="7"/>
        <v>Cuidado Cardíaco Valvar881951552</v>
      </c>
      <c r="Y48" s="39" t="s">
        <v>45</v>
      </c>
      <c r="Z48" s="13"/>
    </row>
    <row r="49" spans="1:26" ht="15" customHeight="1" x14ac:dyDescent="0.25">
      <c r="A49" s="107" t="s">
        <v>34</v>
      </c>
      <c r="B49" s="33" t="s">
        <v>190</v>
      </c>
      <c r="C49" s="34" t="s">
        <v>27</v>
      </c>
      <c r="D49" s="34">
        <v>46079</v>
      </c>
      <c r="E49" s="35" t="s">
        <v>216</v>
      </c>
      <c r="F49" s="33" t="s">
        <v>217</v>
      </c>
      <c r="G49" s="36">
        <v>31703476832</v>
      </c>
      <c r="H49" s="34">
        <v>23201</v>
      </c>
      <c r="I49" s="36">
        <f t="shared" ref="I49:I53" ca="1" si="8">INT((TODAY()-H49)/365.25)</f>
        <v>62</v>
      </c>
      <c r="J49" s="36" t="s">
        <v>35</v>
      </c>
      <c r="K49" s="36" t="s">
        <v>28</v>
      </c>
      <c r="L49" s="33" t="s">
        <v>56</v>
      </c>
      <c r="M49" s="33"/>
      <c r="N49" s="36">
        <v>110</v>
      </c>
      <c r="O49" s="33" t="s">
        <v>218</v>
      </c>
      <c r="P49" s="36" t="s">
        <v>62</v>
      </c>
      <c r="Q49" s="36" t="s">
        <v>32</v>
      </c>
      <c r="R49" s="34"/>
      <c r="S49" s="36"/>
      <c r="T49" s="36"/>
      <c r="U49" s="34">
        <v>46073</v>
      </c>
      <c r="V49" s="34">
        <v>46084</v>
      </c>
      <c r="W49" s="33" t="s">
        <v>195</v>
      </c>
      <c r="X49" s="36" t="str">
        <f t="shared" si="7"/>
        <v>Cuidado Cardíaco Valvar092974214</v>
      </c>
      <c r="Y49" s="39" t="s">
        <v>45</v>
      </c>
      <c r="Z49" s="13"/>
    </row>
    <row r="50" spans="1:26" ht="15" customHeight="1" x14ac:dyDescent="0.25">
      <c r="A50" s="108" t="s">
        <v>34</v>
      </c>
      <c r="B50" s="37" t="s">
        <v>190</v>
      </c>
      <c r="C50" s="38" t="s">
        <v>27</v>
      </c>
      <c r="D50" s="38">
        <v>46153</v>
      </c>
      <c r="E50" s="39" t="s">
        <v>219</v>
      </c>
      <c r="F50" s="37" t="s">
        <v>220</v>
      </c>
      <c r="G50" s="40">
        <v>15262082882</v>
      </c>
      <c r="H50" s="38">
        <v>26272</v>
      </c>
      <c r="I50" s="40">
        <f t="shared" ca="1" si="8"/>
        <v>54</v>
      </c>
      <c r="J50" s="40" t="s">
        <v>35</v>
      </c>
      <c r="K50" s="40" t="s">
        <v>28</v>
      </c>
      <c r="L50" s="37" t="s">
        <v>29</v>
      </c>
      <c r="M50" s="37" t="s">
        <v>221</v>
      </c>
      <c r="N50" s="40">
        <v>60</v>
      </c>
      <c r="O50" s="37" t="s">
        <v>222</v>
      </c>
      <c r="P50" s="40" t="s">
        <v>62</v>
      </c>
      <c r="Q50" s="40" t="s">
        <v>32</v>
      </c>
      <c r="R50" s="38">
        <v>46153</v>
      </c>
      <c r="S50" s="40"/>
      <c r="T50" s="40"/>
      <c r="U50" s="38">
        <v>46150</v>
      </c>
      <c r="V50" s="38">
        <v>46361</v>
      </c>
      <c r="W50" s="37" t="s">
        <v>223</v>
      </c>
      <c r="X50" s="40" t="str">
        <f t="shared" si="7"/>
        <v>Cuidado Cardíaco Valvar081044361</v>
      </c>
      <c r="Y50" s="39" t="s">
        <v>64</v>
      </c>
      <c r="Z50" s="13"/>
    </row>
    <row r="51" spans="1:26" ht="15" customHeight="1" x14ac:dyDescent="0.25">
      <c r="A51" s="107" t="s">
        <v>34</v>
      </c>
      <c r="B51" s="33" t="s">
        <v>190</v>
      </c>
      <c r="C51" s="34" t="s">
        <v>27</v>
      </c>
      <c r="D51" s="34">
        <v>46072</v>
      </c>
      <c r="E51" s="35" t="s">
        <v>224</v>
      </c>
      <c r="F51" s="33" t="s">
        <v>225</v>
      </c>
      <c r="G51" s="36">
        <v>27847915804</v>
      </c>
      <c r="H51" s="34">
        <v>28735</v>
      </c>
      <c r="I51" s="36">
        <f t="shared" ca="1" si="8"/>
        <v>47</v>
      </c>
      <c r="J51" s="36" t="s">
        <v>51</v>
      </c>
      <c r="K51" s="36" t="s">
        <v>28</v>
      </c>
      <c r="L51" s="33" t="s">
        <v>29</v>
      </c>
      <c r="M51" s="33"/>
      <c r="N51" s="36">
        <v>40</v>
      </c>
      <c r="O51" s="33" t="s">
        <v>226</v>
      </c>
      <c r="P51" s="36" t="s">
        <v>62</v>
      </c>
      <c r="Q51" s="36" t="s">
        <v>32</v>
      </c>
      <c r="R51" s="34"/>
      <c r="S51" s="36"/>
      <c r="T51" s="36"/>
      <c r="U51" s="34">
        <v>46071</v>
      </c>
      <c r="V51" s="34">
        <v>46077</v>
      </c>
      <c r="W51" s="33" t="s">
        <v>195</v>
      </c>
      <c r="X51" s="36" t="str">
        <f t="shared" si="7"/>
        <v>Cuidado Cardíaco Valvar083028469</v>
      </c>
      <c r="Y51" s="39" t="s">
        <v>45</v>
      </c>
      <c r="Z51" s="13"/>
    </row>
    <row r="52" spans="1:26" ht="15" customHeight="1" x14ac:dyDescent="0.25">
      <c r="A52" s="108" t="s">
        <v>34</v>
      </c>
      <c r="B52" s="37" t="s">
        <v>190</v>
      </c>
      <c r="C52" s="38" t="s">
        <v>27</v>
      </c>
      <c r="D52" s="38">
        <v>46079</v>
      </c>
      <c r="E52" s="39" t="s">
        <v>227</v>
      </c>
      <c r="F52" s="37" t="s">
        <v>228</v>
      </c>
      <c r="G52" s="40">
        <v>3411911751</v>
      </c>
      <c r="H52" s="38">
        <v>22192</v>
      </c>
      <c r="I52" s="40">
        <f t="shared" ca="1" si="8"/>
        <v>65</v>
      </c>
      <c r="J52" s="40" t="s">
        <v>35</v>
      </c>
      <c r="K52" s="40" t="s">
        <v>28</v>
      </c>
      <c r="L52" s="37" t="s">
        <v>29</v>
      </c>
      <c r="M52" s="37"/>
      <c r="N52" s="40">
        <v>40</v>
      </c>
      <c r="O52" s="37" t="s">
        <v>229</v>
      </c>
      <c r="P52" s="40" t="s">
        <v>62</v>
      </c>
      <c r="Q52" s="40" t="s">
        <v>32</v>
      </c>
      <c r="R52" s="38"/>
      <c r="S52" s="40"/>
      <c r="T52" s="40"/>
      <c r="U52" s="38">
        <v>46073</v>
      </c>
      <c r="V52" s="38">
        <v>46099</v>
      </c>
      <c r="W52" s="37" t="s">
        <v>215</v>
      </c>
      <c r="X52" s="40" t="str">
        <f t="shared" si="7"/>
        <v>Cuidado Cardíaco Valvar086077632</v>
      </c>
      <c r="Y52" s="39" t="s">
        <v>45</v>
      </c>
      <c r="Z52" s="13"/>
    </row>
    <row r="53" spans="1:26" ht="15" customHeight="1" x14ac:dyDescent="0.25">
      <c r="A53" s="107" t="s">
        <v>34</v>
      </c>
      <c r="B53" s="33" t="s">
        <v>190</v>
      </c>
      <c r="C53" s="34" t="s">
        <v>27</v>
      </c>
      <c r="D53" s="34">
        <v>46079</v>
      </c>
      <c r="E53" s="35" t="s">
        <v>232</v>
      </c>
      <c r="F53" s="33" t="s">
        <v>233</v>
      </c>
      <c r="G53" s="36">
        <v>6076294876</v>
      </c>
      <c r="H53" s="34">
        <v>23887</v>
      </c>
      <c r="I53" s="36">
        <f t="shared" ca="1" si="8"/>
        <v>61</v>
      </c>
      <c r="J53" s="36" t="s">
        <v>51</v>
      </c>
      <c r="K53" s="36" t="s">
        <v>28</v>
      </c>
      <c r="L53" s="33" t="s">
        <v>29</v>
      </c>
      <c r="M53" s="33"/>
      <c r="N53" s="36">
        <v>380</v>
      </c>
      <c r="O53" s="33" t="s">
        <v>234</v>
      </c>
      <c r="P53" s="36" t="s">
        <v>62</v>
      </c>
      <c r="Q53" s="36" t="s">
        <v>32</v>
      </c>
      <c r="R53" s="34"/>
      <c r="S53" s="36"/>
      <c r="T53" s="36"/>
      <c r="U53" s="34">
        <v>46073</v>
      </c>
      <c r="V53" s="34">
        <v>46094</v>
      </c>
      <c r="W53" s="33" t="s">
        <v>195</v>
      </c>
      <c r="X53" s="36" t="str">
        <f t="shared" si="7"/>
        <v>Cuidado Cardíaco Valvar089040491</v>
      </c>
      <c r="Y53" s="39" t="s">
        <v>45</v>
      </c>
      <c r="Z53" s="13"/>
    </row>
    <row r="54" spans="1:26" ht="15" customHeight="1" x14ac:dyDescent="0.25">
      <c r="A54" s="107" t="s">
        <v>34</v>
      </c>
      <c r="B54" s="33" t="s">
        <v>190</v>
      </c>
      <c r="C54" s="34" t="s">
        <v>27</v>
      </c>
      <c r="D54" s="34">
        <v>46079</v>
      </c>
      <c r="E54" s="35" t="s">
        <v>235</v>
      </c>
      <c r="F54" s="33" t="s">
        <v>236</v>
      </c>
      <c r="G54" s="36">
        <v>3269091842</v>
      </c>
      <c r="H54" s="34">
        <v>23296</v>
      </c>
      <c r="I54" s="36">
        <f t="shared" ref="I54" ca="1" si="9">INT((TODAY()-H54)/365.25)</f>
        <v>62</v>
      </c>
      <c r="J54" s="36" t="s">
        <v>51</v>
      </c>
      <c r="K54" s="36" t="s">
        <v>28</v>
      </c>
      <c r="L54" s="33" t="s">
        <v>237</v>
      </c>
      <c r="M54" s="33"/>
      <c r="N54" s="36">
        <v>60</v>
      </c>
      <c r="O54" s="33" t="s">
        <v>238</v>
      </c>
      <c r="P54" s="36" t="s">
        <v>62</v>
      </c>
      <c r="Q54" s="36" t="s">
        <v>32</v>
      </c>
      <c r="R54" s="34"/>
      <c r="S54" s="36"/>
      <c r="T54" s="36"/>
      <c r="U54" s="34">
        <v>46072</v>
      </c>
      <c r="V54" s="34">
        <v>46077</v>
      </c>
      <c r="W54" s="33" t="s">
        <v>195</v>
      </c>
      <c r="X54" s="36" t="str">
        <f t="shared" si="7"/>
        <v>Cuidado Cardíaco Valvar089910235</v>
      </c>
      <c r="Y54" s="39" t="s">
        <v>45</v>
      </c>
      <c r="Z54" s="13"/>
    </row>
    <row r="55" spans="1:26" ht="15" customHeight="1" x14ac:dyDescent="0.25">
      <c r="A55" s="109" t="s">
        <v>34</v>
      </c>
      <c r="B55" s="44" t="s">
        <v>248</v>
      </c>
      <c r="C55" s="47" t="s">
        <v>27</v>
      </c>
      <c r="D55" s="47">
        <v>46122</v>
      </c>
      <c r="E55" s="48" t="s">
        <v>339</v>
      </c>
      <c r="F55" s="49" t="s">
        <v>340</v>
      </c>
      <c r="G55" s="50" t="s">
        <v>341</v>
      </c>
      <c r="H55" s="51">
        <v>25784</v>
      </c>
      <c r="I55" s="52">
        <v>55</v>
      </c>
      <c r="J55" s="40" t="s">
        <v>35</v>
      </c>
      <c r="K55" s="52" t="s">
        <v>94</v>
      </c>
      <c r="L55" s="53" t="s">
        <v>95</v>
      </c>
      <c r="M55" s="53"/>
      <c r="N55" s="52" t="s">
        <v>342</v>
      </c>
      <c r="O55" s="53" t="s">
        <v>343</v>
      </c>
      <c r="P55" s="40" t="s">
        <v>62</v>
      </c>
      <c r="Q55" s="40" t="s">
        <v>55</v>
      </c>
      <c r="R55" s="55"/>
      <c r="S55" s="54"/>
      <c r="T55" s="54"/>
      <c r="U55" s="47">
        <v>46093</v>
      </c>
      <c r="V55" s="54"/>
      <c r="W55" s="54" t="s">
        <v>93</v>
      </c>
      <c r="X55" s="40" t="str">
        <f t="shared" ref="X55" si="10">$B55&amp;$E55</f>
        <v>Cuidado Integral da Mama096488754</v>
      </c>
      <c r="Y55" s="39" t="s">
        <v>40</v>
      </c>
      <c r="Z55" s="13"/>
    </row>
    <row r="56" spans="1:26" ht="15" customHeight="1" x14ac:dyDescent="0.25">
      <c r="A56" s="108" t="s">
        <v>34</v>
      </c>
      <c r="B56" s="37" t="s">
        <v>366</v>
      </c>
      <c r="C56" s="38" t="s">
        <v>27</v>
      </c>
      <c r="D56" s="38">
        <v>46167</v>
      </c>
      <c r="E56" s="39" t="s">
        <v>369</v>
      </c>
      <c r="F56" s="37" t="s">
        <v>370</v>
      </c>
      <c r="G56" s="40">
        <v>47243438857</v>
      </c>
      <c r="H56" s="38">
        <v>35492</v>
      </c>
      <c r="I56" s="40">
        <f t="shared" ref="I56:I78" ca="1" si="11">INT((TODAY()-H56)/365.25)</f>
        <v>29</v>
      </c>
      <c r="J56" s="40" t="s">
        <v>35</v>
      </c>
      <c r="K56" s="40" t="s">
        <v>28</v>
      </c>
      <c r="L56" s="37" t="s">
        <v>29</v>
      </c>
      <c r="M56" s="37" t="s">
        <v>371</v>
      </c>
      <c r="N56" s="40" t="e">
        <v>#N/A</v>
      </c>
      <c r="O56" s="37">
        <v>11912776945</v>
      </c>
      <c r="P56" s="40" t="s">
        <v>367</v>
      </c>
      <c r="Q56" s="40"/>
      <c r="R56" s="38"/>
      <c r="S56" s="40"/>
      <c r="T56" s="40"/>
      <c r="U56" s="38">
        <v>46164</v>
      </c>
      <c r="V56" s="38">
        <v>46059</v>
      </c>
      <c r="W56" s="37" t="s">
        <v>368</v>
      </c>
      <c r="X56" s="40" t="str">
        <f t="shared" ref="X56:X80" si="12">$B56&amp;$E56</f>
        <v>Cuidados para Endometriose096109156</v>
      </c>
      <c r="Y56" s="39" t="s">
        <v>64</v>
      </c>
      <c r="Z56" s="13"/>
    </row>
    <row r="57" spans="1:26" ht="15" customHeight="1" x14ac:dyDescent="0.25">
      <c r="A57" s="107" t="s">
        <v>34</v>
      </c>
      <c r="B57" s="33" t="s">
        <v>366</v>
      </c>
      <c r="C57" s="34" t="s">
        <v>27</v>
      </c>
      <c r="D57" s="34">
        <v>46092</v>
      </c>
      <c r="E57" s="35" t="s">
        <v>372</v>
      </c>
      <c r="F57" s="33" t="s">
        <v>373</v>
      </c>
      <c r="G57" s="36">
        <v>5394630356</v>
      </c>
      <c r="H57" s="34">
        <v>33815</v>
      </c>
      <c r="I57" s="36">
        <f t="shared" ca="1" si="11"/>
        <v>33</v>
      </c>
      <c r="J57" s="36" t="s">
        <v>35</v>
      </c>
      <c r="K57" s="36" t="s">
        <v>28</v>
      </c>
      <c r="L57" s="33" t="s">
        <v>56</v>
      </c>
      <c r="M57" s="33"/>
      <c r="N57" s="36">
        <v>380</v>
      </c>
      <c r="O57" s="33">
        <v>11913523080</v>
      </c>
      <c r="P57" s="36" t="s">
        <v>367</v>
      </c>
      <c r="Q57" s="36" t="s">
        <v>249</v>
      </c>
      <c r="R57" s="34"/>
      <c r="S57" s="36"/>
      <c r="T57" s="36"/>
      <c r="U57" s="34">
        <v>46086</v>
      </c>
      <c r="V57" s="34">
        <v>46100</v>
      </c>
      <c r="W57" s="33" t="s">
        <v>374</v>
      </c>
      <c r="X57" s="36" t="str">
        <f t="shared" si="12"/>
        <v>Cuidados para Endometriose087487717</v>
      </c>
      <c r="Y57" s="39" t="s">
        <v>40</v>
      </c>
      <c r="Z57" s="13"/>
    </row>
    <row r="58" spans="1:26" ht="15" customHeight="1" x14ac:dyDescent="0.25">
      <c r="A58" s="108" t="s">
        <v>34</v>
      </c>
      <c r="B58" s="37" t="s">
        <v>366</v>
      </c>
      <c r="C58" s="38" t="s">
        <v>27</v>
      </c>
      <c r="D58" s="38">
        <v>46092</v>
      </c>
      <c r="E58" s="39" t="s">
        <v>375</v>
      </c>
      <c r="F58" s="37" t="s">
        <v>376</v>
      </c>
      <c r="G58" s="40">
        <v>47763405856</v>
      </c>
      <c r="H58" s="38">
        <v>36256</v>
      </c>
      <c r="I58" s="40">
        <f t="shared" ca="1" si="11"/>
        <v>27</v>
      </c>
      <c r="J58" s="40" t="s">
        <v>35</v>
      </c>
      <c r="K58" s="40" t="s">
        <v>28</v>
      </c>
      <c r="L58" s="37" t="s">
        <v>42</v>
      </c>
      <c r="M58" s="37"/>
      <c r="N58" s="40">
        <v>500</v>
      </c>
      <c r="O58" s="37">
        <v>11915327189</v>
      </c>
      <c r="P58" s="40" t="s">
        <v>367</v>
      </c>
      <c r="Q58" s="40" t="s">
        <v>249</v>
      </c>
      <c r="R58" s="38"/>
      <c r="S58" s="40"/>
      <c r="T58" s="40"/>
      <c r="U58" s="38">
        <v>46086</v>
      </c>
      <c r="V58" s="38">
        <v>46106</v>
      </c>
      <c r="W58" s="37" t="s">
        <v>374</v>
      </c>
      <c r="X58" s="40" t="str">
        <f t="shared" si="12"/>
        <v>Cuidados para Endometriose089901171</v>
      </c>
      <c r="Y58" s="39" t="s">
        <v>40</v>
      </c>
      <c r="Z58" s="13"/>
    </row>
    <row r="59" spans="1:26" ht="15" customHeight="1" x14ac:dyDescent="0.25">
      <c r="A59" s="107" t="s">
        <v>34</v>
      </c>
      <c r="B59" s="33" t="s">
        <v>366</v>
      </c>
      <c r="C59" s="34" t="s">
        <v>27</v>
      </c>
      <c r="D59" s="34">
        <v>46065</v>
      </c>
      <c r="E59" s="35" t="s">
        <v>377</v>
      </c>
      <c r="F59" s="33" t="s">
        <v>378</v>
      </c>
      <c r="G59" s="36">
        <v>40844779822</v>
      </c>
      <c r="H59" s="34">
        <v>33442</v>
      </c>
      <c r="I59" s="36">
        <f t="shared" ca="1" si="11"/>
        <v>34</v>
      </c>
      <c r="J59" s="36" t="s">
        <v>35</v>
      </c>
      <c r="K59" s="36" t="s">
        <v>28</v>
      </c>
      <c r="L59" s="33" t="s">
        <v>29</v>
      </c>
      <c r="M59" s="33"/>
      <c r="N59" s="36">
        <v>380</v>
      </c>
      <c r="O59" s="33">
        <v>11917196117</v>
      </c>
      <c r="P59" s="36" t="s">
        <v>367</v>
      </c>
      <c r="Q59" s="36" t="s">
        <v>249</v>
      </c>
      <c r="R59" s="34"/>
      <c r="S59" s="36"/>
      <c r="T59" s="36"/>
      <c r="U59" s="34">
        <v>46058</v>
      </c>
      <c r="V59" s="34">
        <v>46063</v>
      </c>
      <c r="W59" s="33" t="s">
        <v>368</v>
      </c>
      <c r="X59" s="36" t="str">
        <f t="shared" si="12"/>
        <v>Cuidados para Endometriose092902288</v>
      </c>
      <c r="Y59" s="39" t="s">
        <v>45</v>
      </c>
      <c r="Z59" s="13"/>
    </row>
    <row r="60" spans="1:26" ht="15" customHeight="1" x14ac:dyDescent="0.25">
      <c r="A60" s="107" t="s">
        <v>34</v>
      </c>
      <c r="B60" s="33" t="s">
        <v>366</v>
      </c>
      <c r="C60" s="34" t="s">
        <v>27</v>
      </c>
      <c r="D60" s="34">
        <v>46107</v>
      </c>
      <c r="E60" s="35" t="s">
        <v>379</v>
      </c>
      <c r="F60" s="33" t="s">
        <v>380</v>
      </c>
      <c r="G60" s="36">
        <v>51604839856</v>
      </c>
      <c r="H60" s="34">
        <v>37274</v>
      </c>
      <c r="I60" s="36">
        <f t="shared" ca="1" si="11"/>
        <v>24</v>
      </c>
      <c r="J60" s="36" t="s">
        <v>35</v>
      </c>
      <c r="K60" s="36" t="s">
        <v>28</v>
      </c>
      <c r="L60" s="33" t="s">
        <v>29</v>
      </c>
      <c r="M60" s="33" t="s">
        <v>381</v>
      </c>
      <c r="N60" s="36">
        <v>500</v>
      </c>
      <c r="O60" s="33">
        <v>11932077264</v>
      </c>
      <c r="P60" s="36" t="s">
        <v>367</v>
      </c>
      <c r="Q60" s="36" t="s">
        <v>249</v>
      </c>
      <c r="R60" s="42">
        <v>46104</v>
      </c>
      <c r="S60" s="36"/>
      <c r="T60" s="36"/>
      <c r="U60" s="34">
        <v>46106</v>
      </c>
      <c r="V60" s="34">
        <v>46125</v>
      </c>
      <c r="W60" s="33" t="s">
        <v>382</v>
      </c>
      <c r="X60" s="36" t="str">
        <f t="shared" si="12"/>
        <v>Cuidados para Endometriose095064469</v>
      </c>
      <c r="Y60" s="39" t="s">
        <v>40</v>
      </c>
      <c r="Z60" s="13"/>
    </row>
    <row r="61" spans="1:26" ht="15" customHeight="1" x14ac:dyDescent="0.25">
      <c r="A61" s="107" t="s">
        <v>34</v>
      </c>
      <c r="B61" s="33" t="s">
        <v>366</v>
      </c>
      <c r="C61" s="34" t="s">
        <v>27</v>
      </c>
      <c r="D61" s="34">
        <v>46167</v>
      </c>
      <c r="E61" s="35" t="s">
        <v>384</v>
      </c>
      <c r="F61" s="33" t="s">
        <v>385</v>
      </c>
      <c r="G61" s="36">
        <v>46418098870</v>
      </c>
      <c r="H61" s="34">
        <v>35277</v>
      </c>
      <c r="I61" s="36">
        <f t="shared" ca="1" si="11"/>
        <v>29</v>
      </c>
      <c r="J61" s="36" t="s">
        <v>35</v>
      </c>
      <c r="K61" s="36"/>
      <c r="L61" s="33"/>
      <c r="M61" s="33"/>
      <c r="N61" s="36"/>
      <c r="O61" s="33">
        <v>11940161568</v>
      </c>
      <c r="P61" s="36" t="s">
        <v>367</v>
      </c>
      <c r="Q61" s="36"/>
      <c r="R61" s="34"/>
      <c r="S61" s="36"/>
      <c r="T61" s="36"/>
      <c r="U61" s="34">
        <v>46163</v>
      </c>
      <c r="V61" s="34">
        <v>46332</v>
      </c>
      <c r="W61" s="33" t="s">
        <v>374</v>
      </c>
      <c r="X61" s="36" t="str">
        <f t="shared" si="12"/>
        <v>Cuidados para Endometriose095816092</v>
      </c>
      <c r="Y61" s="35" t="s">
        <v>64</v>
      </c>
      <c r="Z61" s="13"/>
    </row>
    <row r="62" spans="1:26" ht="15" customHeight="1" x14ac:dyDescent="0.25">
      <c r="A62" s="108" t="s">
        <v>34</v>
      </c>
      <c r="B62" s="37" t="s">
        <v>366</v>
      </c>
      <c r="C62" s="38" t="s">
        <v>27</v>
      </c>
      <c r="D62" s="38">
        <v>46125</v>
      </c>
      <c r="E62" s="39" t="s">
        <v>386</v>
      </c>
      <c r="F62" s="37" t="s">
        <v>387</v>
      </c>
      <c r="G62" s="40">
        <v>31692728881</v>
      </c>
      <c r="H62" s="38">
        <v>30071</v>
      </c>
      <c r="I62" s="40">
        <f t="shared" ca="1" si="11"/>
        <v>44</v>
      </c>
      <c r="J62" s="40" t="s">
        <v>35</v>
      </c>
      <c r="K62" s="40" t="s">
        <v>28</v>
      </c>
      <c r="L62" s="37" t="s">
        <v>42</v>
      </c>
      <c r="M62" s="37" t="s">
        <v>88</v>
      </c>
      <c r="N62" s="40">
        <v>380</v>
      </c>
      <c r="O62" s="37">
        <v>11940273202</v>
      </c>
      <c r="P62" s="40" t="s">
        <v>367</v>
      </c>
      <c r="Q62" s="40"/>
      <c r="R62" s="40"/>
      <c r="S62" s="40"/>
      <c r="T62" s="40"/>
      <c r="U62" s="38">
        <v>46121</v>
      </c>
      <c r="V62" s="38">
        <v>46125</v>
      </c>
      <c r="W62" s="37" t="s">
        <v>382</v>
      </c>
      <c r="X62" s="40" t="str">
        <f t="shared" si="12"/>
        <v>Cuidados para Endometriose095461116</v>
      </c>
      <c r="Y62" s="39" t="s">
        <v>33</v>
      </c>
      <c r="Z62" s="13"/>
    </row>
    <row r="63" spans="1:26" ht="15" customHeight="1" x14ac:dyDescent="0.25">
      <c r="A63" s="107" t="s">
        <v>34</v>
      </c>
      <c r="B63" s="33" t="s">
        <v>366</v>
      </c>
      <c r="C63" s="34" t="s">
        <v>27</v>
      </c>
      <c r="D63" s="34">
        <v>46072</v>
      </c>
      <c r="E63" s="35" t="s">
        <v>388</v>
      </c>
      <c r="F63" s="33" t="s">
        <v>389</v>
      </c>
      <c r="G63" s="36">
        <v>39777205899</v>
      </c>
      <c r="H63" s="34">
        <v>32663</v>
      </c>
      <c r="I63" s="36">
        <f t="shared" ca="1" si="11"/>
        <v>36</v>
      </c>
      <c r="J63" s="36" t="s">
        <v>35</v>
      </c>
      <c r="K63" s="36" t="s">
        <v>28</v>
      </c>
      <c r="L63" s="33" t="s">
        <v>80</v>
      </c>
      <c r="M63" s="33"/>
      <c r="N63" s="36">
        <v>100</v>
      </c>
      <c r="O63" s="33">
        <v>11940747156</v>
      </c>
      <c r="P63" s="36" t="s">
        <v>367</v>
      </c>
      <c r="Q63" s="36" t="s">
        <v>249</v>
      </c>
      <c r="R63" s="34"/>
      <c r="S63" s="36"/>
      <c r="T63" s="36"/>
      <c r="U63" s="34">
        <v>46066</v>
      </c>
      <c r="V63" s="34">
        <v>46085</v>
      </c>
      <c r="W63" s="33" t="s">
        <v>374</v>
      </c>
      <c r="X63" s="36" t="str">
        <f t="shared" si="12"/>
        <v>Cuidados para Endometriose963564919</v>
      </c>
      <c r="Y63" s="39" t="s">
        <v>45</v>
      </c>
      <c r="Z63" s="13"/>
    </row>
    <row r="64" spans="1:26" ht="15" customHeight="1" x14ac:dyDescent="0.25">
      <c r="A64" s="108" t="s">
        <v>34</v>
      </c>
      <c r="B64" s="37" t="s">
        <v>366</v>
      </c>
      <c r="C64" s="38" t="s">
        <v>27</v>
      </c>
      <c r="D64" s="38">
        <v>46092</v>
      </c>
      <c r="E64" s="39" t="s">
        <v>390</v>
      </c>
      <c r="F64" s="37" t="s">
        <v>391</v>
      </c>
      <c r="G64" s="40">
        <v>33530350877</v>
      </c>
      <c r="H64" s="38">
        <v>31186</v>
      </c>
      <c r="I64" s="40">
        <f t="shared" ca="1" si="11"/>
        <v>41</v>
      </c>
      <c r="J64" s="40" t="s">
        <v>35</v>
      </c>
      <c r="K64" s="40" t="s">
        <v>28</v>
      </c>
      <c r="L64" s="37" t="s">
        <v>42</v>
      </c>
      <c r="M64" s="37"/>
      <c r="N64" s="40">
        <v>40</v>
      </c>
      <c r="O64" s="37">
        <v>11941703695</v>
      </c>
      <c r="P64" s="40" t="s">
        <v>367</v>
      </c>
      <c r="Q64" s="40" t="s">
        <v>249</v>
      </c>
      <c r="R64" s="38"/>
      <c r="S64" s="40"/>
      <c r="T64" s="40"/>
      <c r="U64" s="38">
        <v>46086</v>
      </c>
      <c r="V64" s="38">
        <v>46137</v>
      </c>
      <c r="W64" s="37" t="s">
        <v>374</v>
      </c>
      <c r="X64" s="40" t="str">
        <f t="shared" si="12"/>
        <v>Cuidados para Endometriose081622909</v>
      </c>
      <c r="Y64" s="39" t="s">
        <v>40</v>
      </c>
      <c r="Z64" s="13"/>
    </row>
    <row r="65" spans="1:26" ht="15" customHeight="1" x14ac:dyDescent="0.25">
      <c r="A65" s="107" t="s">
        <v>34</v>
      </c>
      <c r="B65" s="33" t="s">
        <v>366</v>
      </c>
      <c r="C65" s="34" t="s">
        <v>27</v>
      </c>
      <c r="D65" s="34">
        <v>46079</v>
      </c>
      <c r="E65" s="35" t="s">
        <v>392</v>
      </c>
      <c r="F65" s="33" t="s">
        <v>393</v>
      </c>
      <c r="G65" s="36">
        <v>44973409880</v>
      </c>
      <c r="H65" s="34">
        <v>36116</v>
      </c>
      <c r="I65" s="36">
        <f t="shared" ca="1" si="11"/>
        <v>27</v>
      </c>
      <c r="J65" s="36" t="s">
        <v>35</v>
      </c>
      <c r="K65" s="36" t="s">
        <v>28</v>
      </c>
      <c r="L65" s="33" t="s">
        <v>42</v>
      </c>
      <c r="M65" s="33"/>
      <c r="N65" s="36">
        <v>380</v>
      </c>
      <c r="O65" s="33">
        <v>11946320627</v>
      </c>
      <c r="P65" s="36" t="s">
        <v>367</v>
      </c>
      <c r="Q65" s="36" t="s">
        <v>249</v>
      </c>
      <c r="R65" s="34"/>
      <c r="S65" s="36"/>
      <c r="T65" s="36"/>
      <c r="U65" s="34">
        <v>46076</v>
      </c>
      <c r="V65" s="34">
        <v>46092</v>
      </c>
      <c r="W65" s="33" t="s">
        <v>374</v>
      </c>
      <c r="X65" s="36" t="str">
        <f t="shared" si="12"/>
        <v>Cuidados para Endometriose089900723</v>
      </c>
      <c r="Y65" s="39" t="s">
        <v>45</v>
      </c>
      <c r="Z65" s="13"/>
    </row>
    <row r="66" spans="1:26" ht="15" customHeight="1" x14ac:dyDescent="0.25">
      <c r="A66" s="108" t="s">
        <v>34</v>
      </c>
      <c r="B66" s="37" t="s">
        <v>366</v>
      </c>
      <c r="C66" s="38" t="s">
        <v>27</v>
      </c>
      <c r="D66" s="38">
        <v>46092</v>
      </c>
      <c r="E66" s="39" t="s">
        <v>394</v>
      </c>
      <c r="F66" s="37" t="s">
        <v>395</v>
      </c>
      <c r="G66" s="40">
        <v>36676017865</v>
      </c>
      <c r="H66" s="38">
        <v>32411</v>
      </c>
      <c r="I66" s="40">
        <f t="shared" ca="1" si="11"/>
        <v>37</v>
      </c>
      <c r="J66" s="40" t="s">
        <v>35</v>
      </c>
      <c r="K66" s="40" t="s">
        <v>28</v>
      </c>
      <c r="L66" s="37" t="s">
        <v>237</v>
      </c>
      <c r="M66" s="37"/>
      <c r="N66" s="40">
        <v>60</v>
      </c>
      <c r="O66" s="37">
        <v>11946608903</v>
      </c>
      <c r="P66" s="40" t="s">
        <v>367</v>
      </c>
      <c r="Q66" s="40" t="s">
        <v>249</v>
      </c>
      <c r="R66" s="38"/>
      <c r="S66" s="40"/>
      <c r="T66" s="40"/>
      <c r="U66" s="38">
        <v>46090</v>
      </c>
      <c r="V66" s="38">
        <v>46106</v>
      </c>
      <c r="W66" s="37" t="s">
        <v>374</v>
      </c>
      <c r="X66" s="40" t="str">
        <f t="shared" si="12"/>
        <v>Cuidados para Endometriose096624004</v>
      </c>
      <c r="Y66" s="39" t="s">
        <v>40</v>
      </c>
      <c r="Z66" s="13"/>
    </row>
    <row r="67" spans="1:26" ht="15" customHeight="1" x14ac:dyDescent="0.25">
      <c r="A67" s="107" t="s">
        <v>34</v>
      </c>
      <c r="B67" s="33" t="s">
        <v>366</v>
      </c>
      <c r="C67" s="34" t="s">
        <v>27</v>
      </c>
      <c r="D67" s="34">
        <v>46079</v>
      </c>
      <c r="E67" s="35" t="s">
        <v>396</v>
      </c>
      <c r="F67" s="33" t="s">
        <v>397</v>
      </c>
      <c r="G67" s="36">
        <v>42547208822</v>
      </c>
      <c r="H67" s="34">
        <v>35380</v>
      </c>
      <c r="I67" s="36">
        <f t="shared" ca="1" si="11"/>
        <v>29</v>
      </c>
      <c r="J67" s="36" t="s">
        <v>35</v>
      </c>
      <c r="K67" s="36" t="s">
        <v>28</v>
      </c>
      <c r="L67" s="33" t="s">
        <v>42</v>
      </c>
      <c r="M67" s="33"/>
      <c r="N67" s="36">
        <v>380</v>
      </c>
      <c r="O67" s="33">
        <v>11947006173</v>
      </c>
      <c r="P67" s="36" t="s">
        <v>367</v>
      </c>
      <c r="Q67" s="36" t="s">
        <v>249</v>
      </c>
      <c r="R67" s="34"/>
      <c r="S67" s="36"/>
      <c r="T67" s="36"/>
      <c r="U67" s="34">
        <v>46078</v>
      </c>
      <c r="V67" s="34">
        <v>46092</v>
      </c>
      <c r="W67" s="33" t="s">
        <v>374</v>
      </c>
      <c r="X67" s="36" t="str">
        <f t="shared" si="12"/>
        <v>Cuidados para Endometriose083217026</v>
      </c>
      <c r="Y67" s="39" t="s">
        <v>45</v>
      </c>
      <c r="Z67" s="13"/>
    </row>
    <row r="68" spans="1:26" ht="15" customHeight="1" x14ac:dyDescent="0.25">
      <c r="A68" s="107" t="s">
        <v>34</v>
      </c>
      <c r="B68" s="33" t="s">
        <v>366</v>
      </c>
      <c r="C68" s="34" t="s">
        <v>27</v>
      </c>
      <c r="D68" s="34">
        <v>46027</v>
      </c>
      <c r="E68" s="35" t="s">
        <v>398</v>
      </c>
      <c r="F68" s="33" t="s">
        <v>399</v>
      </c>
      <c r="G68" s="36">
        <v>44264355877</v>
      </c>
      <c r="H68" s="34">
        <v>35230</v>
      </c>
      <c r="I68" s="36">
        <f t="shared" ca="1" si="11"/>
        <v>29</v>
      </c>
      <c r="J68" s="36" t="s">
        <v>35</v>
      </c>
      <c r="K68" s="36" t="s">
        <v>28</v>
      </c>
      <c r="L68" s="33" t="s">
        <v>29</v>
      </c>
      <c r="M68" s="33"/>
      <c r="N68" s="36">
        <v>50</v>
      </c>
      <c r="O68" s="33">
        <v>11948632514</v>
      </c>
      <c r="P68" s="36" t="s">
        <v>367</v>
      </c>
      <c r="Q68" s="36" t="s">
        <v>249</v>
      </c>
      <c r="R68" s="34"/>
      <c r="S68" s="36"/>
      <c r="T68" s="36"/>
      <c r="U68" s="34">
        <v>46024</v>
      </c>
      <c r="V68" s="34">
        <v>36892</v>
      </c>
      <c r="W68" s="33"/>
      <c r="X68" s="36" t="str">
        <f t="shared" si="12"/>
        <v>Cuidados para Endometriose076439003</v>
      </c>
      <c r="Y68" s="112" t="s">
        <v>48</v>
      </c>
      <c r="Z68" s="13"/>
    </row>
    <row r="69" spans="1:26" ht="15" customHeight="1" x14ac:dyDescent="0.25">
      <c r="A69" s="108" t="s">
        <v>34</v>
      </c>
      <c r="B69" s="37" t="s">
        <v>366</v>
      </c>
      <c r="C69" s="38" t="s">
        <v>27</v>
      </c>
      <c r="D69" s="38">
        <v>46125</v>
      </c>
      <c r="E69" s="39" t="s">
        <v>400</v>
      </c>
      <c r="F69" s="37" t="s">
        <v>401</v>
      </c>
      <c r="G69" s="40">
        <v>40522582826</v>
      </c>
      <c r="H69" s="38">
        <v>33392</v>
      </c>
      <c r="I69" s="40">
        <f t="shared" ca="1" si="11"/>
        <v>34</v>
      </c>
      <c r="J69" s="40" t="s">
        <v>35</v>
      </c>
      <c r="K69" s="40" t="s">
        <v>28</v>
      </c>
      <c r="L69" s="37" t="s">
        <v>29</v>
      </c>
      <c r="M69" s="37" t="s">
        <v>381</v>
      </c>
      <c r="N69" s="40">
        <v>60</v>
      </c>
      <c r="O69" s="37">
        <v>11949002004</v>
      </c>
      <c r="P69" s="40" t="s">
        <v>367</v>
      </c>
      <c r="Q69" s="40"/>
      <c r="R69" s="40"/>
      <c r="S69" s="40"/>
      <c r="T69" s="40"/>
      <c r="U69" s="38">
        <v>46121</v>
      </c>
      <c r="V69" s="38">
        <v>46155</v>
      </c>
      <c r="W69" s="37" t="s">
        <v>374</v>
      </c>
      <c r="X69" s="40" t="str">
        <f t="shared" si="12"/>
        <v>Cuidados para Endometriose093784202</v>
      </c>
      <c r="Y69" s="39" t="s">
        <v>33</v>
      </c>
      <c r="Z69" s="13"/>
    </row>
    <row r="70" spans="1:26" ht="15" customHeight="1" x14ac:dyDescent="0.25">
      <c r="A70" s="107" t="s">
        <v>34</v>
      </c>
      <c r="B70" s="33" t="s">
        <v>366</v>
      </c>
      <c r="C70" s="34" t="s">
        <v>27</v>
      </c>
      <c r="D70" s="34">
        <v>46106</v>
      </c>
      <c r="E70" s="35" t="s">
        <v>402</v>
      </c>
      <c r="F70" s="33" t="s">
        <v>403</v>
      </c>
      <c r="G70" s="36">
        <v>45732966897</v>
      </c>
      <c r="H70" s="34">
        <v>35295</v>
      </c>
      <c r="I70" s="36">
        <f t="shared" ca="1" si="11"/>
        <v>29</v>
      </c>
      <c r="J70" s="36" t="s">
        <v>35</v>
      </c>
      <c r="K70" s="36" t="s">
        <v>28</v>
      </c>
      <c r="L70" s="33" t="s">
        <v>29</v>
      </c>
      <c r="M70" s="33"/>
      <c r="N70" s="36">
        <v>110</v>
      </c>
      <c r="O70" s="33">
        <v>11949331786</v>
      </c>
      <c r="P70" s="36" t="s">
        <v>367</v>
      </c>
      <c r="Q70" s="36" t="s">
        <v>249</v>
      </c>
      <c r="R70" s="42">
        <v>46104</v>
      </c>
      <c r="S70" s="36"/>
      <c r="T70" s="36"/>
      <c r="U70" s="34">
        <v>46105</v>
      </c>
      <c r="V70" s="34">
        <v>46299</v>
      </c>
      <c r="W70" s="33" t="s">
        <v>382</v>
      </c>
      <c r="X70" s="36" t="str">
        <f t="shared" si="12"/>
        <v>Cuidados para Endometriose094500482</v>
      </c>
      <c r="Y70" s="39" t="s">
        <v>40</v>
      </c>
      <c r="Z70" s="13"/>
    </row>
    <row r="71" spans="1:26" ht="15" customHeight="1" x14ac:dyDescent="0.25">
      <c r="A71" s="108" t="s">
        <v>34</v>
      </c>
      <c r="B71" s="37" t="s">
        <v>366</v>
      </c>
      <c r="C71" s="38" t="s">
        <v>27</v>
      </c>
      <c r="D71" s="38">
        <v>46092</v>
      </c>
      <c r="E71" s="39" t="s">
        <v>404</v>
      </c>
      <c r="F71" s="37" t="s">
        <v>405</v>
      </c>
      <c r="G71" s="40">
        <v>23178807829</v>
      </c>
      <c r="H71" s="38">
        <v>32123</v>
      </c>
      <c r="I71" s="40">
        <f t="shared" ca="1" si="11"/>
        <v>38</v>
      </c>
      <c r="J71" s="40" t="s">
        <v>35</v>
      </c>
      <c r="K71" s="40" t="s">
        <v>28</v>
      </c>
      <c r="L71" s="37" t="s">
        <v>29</v>
      </c>
      <c r="M71" s="37"/>
      <c r="N71" s="40">
        <v>60</v>
      </c>
      <c r="O71" s="37">
        <v>11949832305</v>
      </c>
      <c r="P71" s="40" t="s">
        <v>367</v>
      </c>
      <c r="Q71" s="40" t="s">
        <v>249</v>
      </c>
      <c r="R71" s="38"/>
      <c r="S71" s="40"/>
      <c r="T71" s="40"/>
      <c r="U71" s="38">
        <v>46086</v>
      </c>
      <c r="V71" s="38">
        <v>46108</v>
      </c>
      <c r="W71" s="37" t="s">
        <v>382</v>
      </c>
      <c r="X71" s="40" t="str">
        <f t="shared" si="12"/>
        <v>Cuidados para Endometriose084355190</v>
      </c>
      <c r="Y71" s="39" t="s">
        <v>40</v>
      </c>
      <c r="Z71" s="13"/>
    </row>
    <row r="72" spans="1:26" ht="15" customHeight="1" x14ac:dyDescent="0.25">
      <c r="A72" s="107" t="s">
        <v>34</v>
      </c>
      <c r="B72" s="33" t="s">
        <v>366</v>
      </c>
      <c r="C72" s="34" t="s">
        <v>27</v>
      </c>
      <c r="D72" s="34">
        <v>46086</v>
      </c>
      <c r="E72" s="35" t="s">
        <v>406</v>
      </c>
      <c r="F72" s="33" t="s">
        <v>407</v>
      </c>
      <c r="G72" s="36">
        <v>43124664833</v>
      </c>
      <c r="H72" s="34">
        <v>34037</v>
      </c>
      <c r="I72" s="36">
        <f t="shared" ca="1" si="11"/>
        <v>33</v>
      </c>
      <c r="J72" s="36" t="s">
        <v>35</v>
      </c>
      <c r="K72" s="36" t="s">
        <v>28</v>
      </c>
      <c r="L72" s="33" t="s">
        <v>42</v>
      </c>
      <c r="M72" s="33"/>
      <c r="N72" s="36">
        <v>40</v>
      </c>
      <c r="O72" s="33">
        <v>11951317975</v>
      </c>
      <c r="P72" s="36" t="s">
        <v>367</v>
      </c>
      <c r="Q72" s="36" t="s">
        <v>249</v>
      </c>
      <c r="R72" s="34"/>
      <c r="S72" s="36"/>
      <c r="T72" s="36"/>
      <c r="U72" s="34">
        <v>46080</v>
      </c>
      <c r="V72" s="34">
        <v>46099</v>
      </c>
      <c r="W72" s="33" t="s">
        <v>374</v>
      </c>
      <c r="X72" s="36" t="str">
        <f t="shared" si="12"/>
        <v>Cuidados para Endometriose096089967</v>
      </c>
      <c r="Y72" s="39" t="s">
        <v>45</v>
      </c>
      <c r="Z72" s="13"/>
    </row>
    <row r="73" spans="1:26" ht="15" customHeight="1" x14ac:dyDescent="0.25">
      <c r="A73" s="108" t="s">
        <v>34</v>
      </c>
      <c r="B73" s="37" t="s">
        <v>366</v>
      </c>
      <c r="C73" s="38" t="s">
        <v>27</v>
      </c>
      <c r="D73" s="38">
        <v>46127</v>
      </c>
      <c r="E73" s="39" t="s">
        <v>408</v>
      </c>
      <c r="F73" s="37" t="s">
        <v>409</v>
      </c>
      <c r="G73" s="40">
        <v>36353250827</v>
      </c>
      <c r="H73" s="38">
        <v>32378</v>
      </c>
      <c r="I73" s="40">
        <f t="shared" ca="1" si="11"/>
        <v>37</v>
      </c>
      <c r="J73" s="40" t="s">
        <v>35</v>
      </c>
      <c r="K73" s="40" t="s">
        <v>28</v>
      </c>
      <c r="L73" s="37" t="s">
        <v>29</v>
      </c>
      <c r="M73" s="37" t="s">
        <v>410</v>
      </c>
      <c r="N73" s="40">
        <v>60</v>
      </c>
      <c r="O73" s="37">
        <v>11953451509</v>
      </c>
      <c r="P73" s="40" t="s">
        <v>367</v>
      </c>
      <c r="Q73" s="40"/>
      <c r="R73" s="38"/>
      <c r="S73" s="40"/>
      <c r="T73" s="40"/>
      <c r="U73" s="38">
        <v>46126</v>
      </c>
      <c r="V73" s="38">
        <v>46135</v>
      </c>
      <c r="W73" s="37" t="s">
        <v>374</v>
      </c>
      <c r="X73" s="40" t="str">
        <f t="shared" si="12"/>
        <v>Cuidados para Endometriose094170023</v>
      </c>
      <c r="Y73" s="39" t="s">
        <v>33</v>
      </c>
      <c r="Z73" s="13"/>
    </row>
    <row r="74" spans="1:26" ht="15" customHeight="1" x14ac:dyDescent="0.25">
      <c r="A74" s="107" t="s">
        <v>34</v>
      </c>
      <c r="B74" s="33" t="s">
        <v>366</v>
      </c>
      <c r="C74" s="34" t="s">
        <v>27</v>
      </c>
      <c r="D74" s="34">
        <v>46125</v>
      </c>
      <c r="E74" s="35" t="s">
        <v>411</v>
      </c>
      <c r="F74" s="33" t="s">
        <v>412</v>
      </c>
      <c r="G74" s="36">
        <v>31259336840</v>
      </c>
      <c r="H74" s="34">
        <v>30663</v>
      </c>
      <c r="I74" s="36">
        <f t="shared" ca="1" si="11"/>
        <v>42</v>
      </c>
      <c r="J74" s="36" t="s">
        <v>35</v>
      </c>
      <c r="K74" s="36" t="s">
        <v>28</v>
      </c>
      <c r="L74" s="33" t="s">
        <v>29</v>
      </c>
      <c r="M74" s="33" t="s">
        <v>413</v>
      </c>
      <c r="N74" s="36">
        <v>60</v>
      </c>
      <c r="O74" s="33">
        <v>11960765613</v>
      </c>
      <c r="P74" s="36" t="s">
        <v>367</v>
      </c>
      <c r="Q74" s="36"/>
      <c r="R74" s="36"/>
      <c r="S74" s="36"/>
      <c r="T74" s="36"/>
      <c r="U74" s="34">
        <v>46121</v>
      </c>
      <c r="V74" s="34">
        <v>46178</v>
      </c>
      <c r="W74" s="33" t="s">
        <v>374</v>
      </c>
      <c r="X74" s="36" t="str">
        <f t="shared" si="12"/>
        <v>Cuidados para Endometriose081605018</v>
      </c>
      <c r="Y74" s="35" t="s">
        <v>33</v>
      </c>
      <c r="Z74" s="13"/>
    </row>
    <row r="75" spans="1:26" ht="15" customHeight="1" x14ac:dyDescent="0.25">
      <c r="A75" s="108" t="s">
        <v>34</v>
      </c>
      <c r="B75" s="37" t="s">
        <v>366</v>
      </c>
      <c r="C75" s="38" t="s">
        <v>27</v>
      </c>
      <c r="D75" s="38">
        <v>46092</v>
      </c>
      <c r="E75" s="39" t="s">
        <v>414</v>
      </c>
      <c r="F75" s="37" t="s">
        <v>415</v>
      </c>
      <c r="G75" s="40">
        <v>48353190877</v>
      </c>
      <c r="H75" s="38">
        <v>36235</v>
      </c>
      <c r="I75" s="40">
        <f t="shared" ca="1" si="11"/>
        <v>27</v>
      </c>
      <c r="J75" s="40" t="s">
        <v>35</v>
      </c>
      <c r="K75" s="40" t="s">
        <v>28</v>
      </c>
      <c r="L75" s="37" t="s">
        <v>29</v>
      </c>
      <c r="M75" s="37"/>
      <c r="N75" s="40">
        <v>40</v>
      </c>
      <c r="O75" s="37">
        <v>11960871453</v>
      </c>
      <c r="P75" s="40" t="s">
        <v>367</v>
      </c>
      <c r="Q75" s="40" t="s">
        <v>249</v>
      </c>
      <c r="R75" s="38"/>
      <c r="S75" s="40"/>
      <c r="T75" s="40"/>
      <c r="U75" s="38">
        <v>46086</v>
      </c>
      <c r="V75" s="38">
        <v>46106</v>
      </c>
      <c r="W75" s="37" t="s">
        <v>374</v>
      </c>
      <c r="X75" s="40" t="str">
        <f t="shared" si="12"/>
        <v>Cuidados para Endometriose084465800</v>
      </c>
      <c r="Y75" s="39" t="s">
        <v>40</v>
      </c>
      <c r="Z75" s="13"/>
    </row>
    <row r="76" spans="1:26" ht="15" customHeight="1" x14ac:dyDescent="0.25">
      <c r="A76" s="107" t="s">
        <v>34</v>
      </c>
      <c r="B76" s="33" t="s">
        <v>366</v>
      </c>
      <c r="C76" s="34" t="s">
        <v>27</v>
      </c>
      <c r="D76" s="34">
        <v>46092</v>
      </c>
      <c r="E76" s="35" t="s">
        <v>416</v>
      </c>
      <c r="F76" s="33" t="s">
        <v>417</v>
      </c>
      <c r="G76" s="36">
        <v>7403037405</v>
      </c>
      <c r="H76" s="34">
        <v>32272</v>
      </c>
      <c r="I76" s="36">
        <f t="shared" ca="1" si="11"/>
        <v>38</v>
      </c>
      <c r="J76" s="36" t="s">
        <v>35</v>
      </c>
      <c r="K76" s="36" t="s">
        <v>28</v>
      </c>
      <c r="L76" s="33" t="s">
        <v>29</v>
      </c>
      <c r="M76" s="33"/>
      <c r="N76" s="36">
        <v>500</v>
      </c>
      <c r="O76" s="33">
        <v>11961429496</v>
      </c>
      <c r="P76" s="36" t="s">
        <v>367</v>
      </c>
      <c r="Q76" s="36" t="s">
        <v>249</v>
      </c>
      <c r="R76" s="34"/>
      <c r="S76" s="36"/>
      <c r="T76" s="36"/>
      <c r="U76" s="34">
        <v>46086</v>
      </c>
      <c r="V76" s="34">
        <v>46106</v>
      </c>
      <c r="W76" s="33" t="s">
        <v>374</v>
      </c>
      <c r="X76" s="36" t="str">
        <f t="shared" si="12"/>
        <v>Cuidados para Endometriose083286064</v>
      </c>
      <c r="Y76" s="39" t="s">
        <v>40</v>
      </c>
      <c r="Z76" s="13"/>
    </row>
    <row r="77" spans="1:26" ht="15" customHeight="1" x14ac:dyDescent="0.25">
      <c r="A77" s="108" t="s">
        <v>34</v>
      </c>
      <c r="B77" s="37" t="s">
        <v>366</v>
      </c>
      <c r="C77" s="38" t="s">
        <v>27</v>
      </c>
      <c r="D77" s="38">
        <v>46092</v>
      </c>
      <c r="E77" s="39" t="s">
        <v>418</v>
      </c>
      <c r="F77" s="37" t="s">
        <v>419</v>
      </c>
      <c r="G77" s="40">
        <v>41043131817</v>
      </c>
      <c r="H77" s="38">
        <v>33847</v>
      </c>
      <c r="I77" s="40">
        <f t="shared" ca="1" si="11"/>
        <v>33</v>
      </c>
      <c r="J77" s="40" t="s">
        <v>35</v>
      </c>
      <c r="K77" s="40" t="s">
        <v>28</v>
      </c>
      <c r="L77" s="37" t="s">
        <v>42</v>
      </c>
      <c r="M77" s="37"/>
      <c r="N77" s="40">
        <v>50</v>
      </c>
      <c r="O77" s="37">
        <v>11962449186</v>
      </c>
      <c r="P77" s="40" t="s">
        <v>367</v>
      </c>
      <c r="Q77" s="40" t="s">
        <v>249</v>
      </c>
      <c r="R77" s="38"/>
      <c r="S77" s="40"/>
      <c r="T77" s="40"/>
      <c r="U77" s="38">
        <v>46086</v>
      </c>
      <c r="V77" s="38">
        <v>46100</v>
      </c>
      <c r="W77" s="37" t="s">
        <v>374</v>
      </c>
      <c r="X77" s="40" t="str">
        <f t="shared" si="12"/>
        <v>Cuidados para Endometriose594027900</v>
      </c>
      <c r="Y77" s="39" t="s">
        <v>40</v>
      </c>
      <c r="Z77" s="13"/>
    </row>
    <row r="78" spans="1:26" ht="15" customHeight="1" x14ac:dyDescent="0.25">
      <c r="A78" s="108" t="s">
        <v>34</v>
      </c>
      <c r="B78" s="37" t="s">
        <v>366</v>
      </c>
      <c r="C78" s="38" t="s">
        <v>27</v>
      </c>
      <c r="D78" s="38">
        <v>46027</v>
      </c>
      <c r="E78" s="39" t="s">
        <v>420</v>
      </c>
      <c r="F78" s="37" t="s">
        <v>421</v>
      </c>
      <c r="G78" s="40">
        <v>31057903817</v>
      </c>
      <c r="H78" s="38">
        <v>30601</v>
      </c>
      <c r="I78" s="40">
        <f t="shared" ca="1" si="11"/>
        <v>42</v>
      </c>
      <c r="J78" s="40" t="s">
        <v>35</v>
      </c>
      <c r="K78" s="40" t="s">
        <v>28</v>
      </c>
      <c r="L78" s="37" t="s">
        <v>29</v>
      </c>
      <c r="M78" s="37"/>
      <c r="N78" s="40">
        <v>100</v>
      </c>
      <c r="O78" s="37">
        <v>11963498959</v>
      </c>
      <c r="P78" s="40" t="s">
        <v>367</v>
      </c>
      <c r="Q78" s="40" t="s">
        <v>249</v>
      </c>
      <c r="R78" s="38"/>
      <c r="S78" s="40"/>
      <c r="T78" s="40"/>
      <c r="U78" s="38">
        <v>46024</v>
      </c>
      <c r="V78" s="38">
        <v>36892</v>
      </c>
      <c r="W78" s="37"/>
      <c r="X78" s="40" t="str">
        <f t="shared" si="12"/>
        <v>Cuidados para Endometriose450185397</v>
      </c>
      <c r="Y78" s="113" t="s">
        <v>48</v>
      </c>
      <c r="Z78" s="13"/>
    </row>
    <row r="79" spans="1:26" ht="15" customHeight="1" x14ac:dyDescent="0.25">
      <c r="A79" s="108" t="s">
        <v>34</v>
      </c>
      <c r="B79" s="37" t="s">
        <v>366</v>
      </c>
      <c r="C79" s="38" t="s">
        <v>27</v>
      </c>
      <c r="D79" s="38">
        <v>46042</v>
      </c>
      <c r="E79" s="39" t="s">
        <v>422</v>
      </c>
      <c r="F79" s="37" t="s">
        <v>423</v>
      </c>
      <c r="G79" s="40">
        <v>41851164898</v>
      </c>
      <c r="H79" s="38">
        <v>33875</v>
      </c>
      <c r="I79" s="40">
        <f t="shared" ref="I79:I103" ca="1" si="13">INT((TODAY()-H79)/365.25)</f>
        <v>33</v>
      </c>
      <c r="J79" s="40" t="s">
        <v>35</v>
      </c>
      <c r="K79" s="40" t="s">
        <v>28</v>
      </c>
      <c r="L79" s="37" t="s">
        <v>42</v>
      </c>
      <c r="M79" s="37"/>
      <c r="N79" s="40">
        <v>40</v>
      </c>
      <c r="O79" s="37">
        <v>11964329977</v>
      </c>
      <c r="P79" s="40" t="s">
        <v>367</v>
      </c>
      <c r="Q79" s="40" t="s">
        <v>249</v>
      </c>
      <c r="R79" s="38"/>
      <c r="S79" s="40"/>
      <c r="T79" s="40"/>
      <c r="U79" s="38">
        <v>46037</v>
      </c>
      <c r="V79" s="38">
        <v>46065</v>
      </c>
      <c r="W79" s="37" t="s">
        <v>203</v>
      </c>
      <c r="X79" s="40" t="str">
        <f t="shared" si="12"/>
        <v>Cuidados para Endometriose081943634</v>
      </c>
      <c r="Y79" s="113" t="s">
        <v>48</v>
      </c>
      <c r="Z79" s="13"/>
    </row>
    <row r="80" spans="1:26" ht="15" customHeight="1" x14ac:dyDescent="0.25">
      <c r="A80" s="108" t="s">
        <v>34</v>
      </c>
      <c r="B80" s="37" t="s">
        <v>366</v>
      </c>
      <c r="C80" s="38" t="s">
        <v>27</v>
      </c>
      <c r="D80" s="38">
        <v>46030</v>
      </c>
      <c r="E80" s="39" t="s">
        <v>424</v>
      </c>
      <c r="F80" s="37" t="s">
        <v>425</v>
      </c>
      <c r="G80" s="40">
        <v>34166043854</v>
      </c>
      <c r="H80" s="38">
        <v>31847</v>
      </c>
      <c r="I80" s="40">
        <f t="shared" ca="1" si="13"/>
        <v>39</v>
      </c>
      <c r="J80" s="40" t="s">
        <v>35</v>
      </c>
      <c r="K80" s="40" t="s">
        <v>28</v>
      </c>
      <c r="L80" s="37" t="s">
        <v>29</v>
      </c>
      <c r="M80" s="37"/>
      <c r="N80" s="40">
        <v>400</v>
      </c>
      <c r="O80" s="37">
        <v>11965526896</v>
      </c>
      <c r="P80" s="40" t="s">
        <v>367</v>
      </c>
      <c r="Q80" s="40" t="s">
        <v>249</v>
      </c>
      <c r="R80" s="38"/>
      <c r="S80" s="40"/>
      <c r="T80" s="40"/>
      <c r="U80" s="38">
        <v>46029</v>
      </c>
      <c r="V80" s="38">
        <v>46050</v>
      </c>
      <c r="W80" s="37" t="s">
        <v>203</v>
      </c>
      <c r="X80" s="40" t="str">
        <f t="shared" si="12"/>
        <v>Cuidados para Endometriose081193733</v>
      </c>
      <c r="Y80" s="113" t="s">
        <v>48</v>
      </c>
      <c r="Z80" s="13"/>
    </row>
    <row r="81" spans="1:26" ht="15" customHeight="1" x14ac:dyDescent="0.25">
      <c r="A81" s="108" t="s">
        <v>34</v>
      </c>
      <c r="B81" s="37" t="s">
        <v>366</v>
      </c>
      <c r="C81" s="38" t="s">
        <v>27</v>
      </c>
      <c r="D81" s="38">
        <v>46027</v>
      </c>
      <c r="E81" s="39" t="s">
        <v>426</v>
      </c>
      <c r="F81" s="37" t="s">
        <v>427</v>
      </c>
      <c r="G81" s="40">
        <v>6129029608</v>
      </c>
      <c r="H81" s="38">
        <v>30447</v>
      </c>
      <c r="I81" s="40">
        <f t="shared" ca="1" si="13"/>
        <v>43</v>
      </c>
      <c r="J81" s="40" t="s">
        <v>35</v>
      </c>
      <c r="K81" s="40" t="s">
        <v>28</v>
      </c>
      <c r="L81" s="37" t="s">
        <v>29</v>
      </c>
      <c r="M81" s="37"/>
      <c r="N81" s="40">
        <v>400</v>
      </c>
      <c r="O81" s="37">
        <v>11966404821</v>
      </c>
      <c r="P81" s="40" t="s">
        <v>367</v>
      </c>
      <c r="Q81" s="40" t="s">
        <v>249</v>
      </c>
      <c r="R81" s="38"/>
      <c r="S81" s="40"/>
      <c r="T81" s="40"/>
      <c r="U81" s="38">
        <v>46024</v>
      </c>
      <c r="V81" s="38">
        <v>46049</v>
      </c>
      <c r="W81" s="37" t="s">
        <v>368</v>
      </c>
      <c r="X81" s="40" t="str">
        <f t="shared" ref="X81:X135" si="14">$B81&amp;$E81</f>
        <v>Cuidados para Endometriose089270732</v>
      </c>
      <c r="Y81" s="113" t="s">
        <v>48</v>
      </c>
      <c r="Z81" s="13"/>
    </row>
    <row r="82" spans="1:26" ht="15" customHeight="1" x14ac:dyDescent="0.25">
      <c r="A82" s="107" t="s">
        <v>34</v>
      </c>
      <c r="B82" s="33" t="s">
        <v>366</v>
      </c>
      <c r="C82" s="34" t="s">
        <v>27</v>
      </c>
      <c r="D82" s="34">
        <v>46092</v>
      </c>
      <c r="E82" s="35" t="s">
        <v>428</v>
      </c>
      <c r="F82" s="33" t="s">
        <v>429</v>
      </c>
      <c r="G82" s="36">
        <v>42949647820</v>
      </c>
      <c r="H82" s="34">
        <v>34307</v>
      </c>
      <c r="I82" s="36">
        <f t="shared" ca="1" si="13"/>
        <v>32</v>
      </c>
      <c r="J82" s="36" t="s">
        <v>35</v>
      </c>
      <c r="K82" s="36" t="s">
        <v>28</v>
      </c>
      <c r="L82" s="33" t="s">
        <v>29</v>
      </c>
      <c r="M82" s="33"/>
      <c r="N82" s="36">
        <v>110</v>
      </c>
      <c r="O82" s="33">
        <v>11966968809</v>
      </c>
      <c r="P82" s="36" t="s">
        <v>367</v>
      </c>
      <c r="Q82" s="36" t="s">
        <v>249</v>
      </c>
      <c r="R82" s="34"/>
      <c r="S82" s="36"/>
      <c r="T82" s="36"/>
      <c r="U82" s="34">
        <v>46090</v>
      </c>
      <c r="V82" s="34">
        <v>46087</v>
      </c>
      <c r="W82" s="33" t="s">
        <v>382</v>
      </c>
      <c r="X82" s="36" t="str">
        <f t="shared" si="14"/>
        <v>Cuidados para Endometriose095939558</v>
      </c>
      <c r="Y82" s="39" t="s">
        <v>40</v>
      </c>
      <c r="Z82" s="13"/>
    </row>
    <row r="83" spans="1:26" ht="15" customHeight="1" x14ac:dyDescent="0.25">
      <c r="A83" s="107" t="s">
        <v>34</v>
      </c>
      <c r="B83" s="33" t="s">
        <v>366</v>
      </c>
      <c r="C83" s="34" t="s">
        <v>27</v>
      </c>
      <c r="D83" s="34">
        <v>46105</v>
      </c>
      <c r="E83" s="35" t="s">
        <v>430</v>
      </c>
      <c r="F83" s="33" t="s">
        <v>431</v>
      </c>
      <c r="G83" s="36">
        <v>32748631811</v>
      </c>
      <c r="H83" s="34">
        <v>31447</v>
      </c>
      <c r="I83" s="36">
        <f t="shared" ca="1" si="13"/>
        <v>40</v>
      </c>
      <c r="J83" s="36" t="s">
        <v>35</v>
      </c>
      <c r="K83" s="36" t="s">
        <v>28</v>
      </c>
      <c r="L83" s="33" t="s">
        <v>29</v>
      </c>
      <c r="M83" s="33" t="s">
        <v>381</v>
      </c>
      <c r="N83" s="36">
        <v>60</v>
      </c>
      <c r="O83" s="33">
        <v>11969324767</v>
      </c>
      <c r="P83" s="36" t="s">
        <v>367</v>
      </c>
      <c r="Q83" s="36" t="s">
        <v>249</v>
      </c>
      <c r="R83" s="42">
        <v>46104</v>
      </c>
      <c r="S83" s="36"/>
      <c r="T83" s="36"/>
      <c r="U83" s="34">
        <v>46104</v>
      </c>
      <c r="V83" s="34">
        <v>46361</v>
      </c>
      <c r="W83" s="33" t="s">
        <v>223</v>
      </c>
      <c r="X83" s="36" t="str">
        <f t="shared" si="14"/>
        <v>Cuidados para Endometriose081802396</v>
      </c>
      <c r="Y83" s="39" t="s">
        <v>40</v>
      </c>
      <c r="Z83" s="13"/>
    </row>
    <row r="84" spans="1:26" ht="15" customHeight="1" x14ac:dyDescent="0.25">
      <c r="A84" s="108" t="s">
        <v>34</v>
      </c>
      <c r="B84" s="37" t="s">
        <v>366</v>
      </c>
      <c r="C84" s="38" t="s">
        <v>27</v>
      </c>
      <c r="D84" s="38">
        <v>46042</v>
      </c>
      <c r="E84" s="39" t="s">
        <v>432</v>
      </c>
      <c r="F84" s="37" t="s">
        <v>433</v>
      </c>
      <c r="G84" s="40">
        <v>21621562883</v>
      </c>
      <c r="H84" s="38">
        <v>29588</v>
      </c>
      <c r="I84" s="40">
        <f t="shared" ca="1" si="13"/>
        <v>45</v>
      </c>
      <c r="J84" s="40" t="s">
        <v>35</v>
      </c>
      <c r="K84" s="40" t="s">
        <v>28</v>
      </c>
      <c r="L84" s="37" t="s">
        <v>84</v>
      </c>
      <c r="M84" s="37"/>
      <c r="N84" s="40">
        <v>380</v>
      </c>
      <c r="O84" s="37">
        <v>11969609006</v>
      </c>
      <c r="P84" s="40" t="s">
        <v>367</v>
      </c>
      <c r="Q84" s="40" t="s">
        <v>249</v>
      </c>
      <c r="R84" s="38"/>
      <c r="S84" s="40"/>
      <c r="T84" s="40"/>
      <c r="U84" s="38">
        <v>46038</v>
      </c>
      <c r="V84" s="38">
        <v>46051</v>
      </c>
      <c r="W84" s="37" t="s">
        <v>368</v>
      </c>
      <c r="X84" s="40" t="str">
        <f t="shared" si="14"/>
        <v>Cuidados para Endometriose087909492</v>
      </c>
      <c r="Y84" s="113" t="s">
        <v>48</v>
      </c>
      <c r="Z84" s="13"/>
    </row>
    <row r="85" spans="1:26" ht="15" customHeight="1" x14ac:dyDescent="0.25">
      <c r="A85" s="108" t="s">
        <v>34</v>
      </c>
      <c r="B85" s="37" t="s">
        <v>366</v>
      </c>
      <c r="C85" s="38" t="s">
        <v>27</v>
      </c>
      <c r="D85" s="38">
        <v>46125</v>
      </c>
      <c r="E85" s="39" t="s">
        <v>434</v>
      </c>
      <c r="F85" s="37" t="s">
        <v>435</v>
      </c>
      <c r="G85" s="40">
        <v>36946606825</v>
      </c>
      <c r="H85" s="38">
        <v>31166</v>
      </c>
      <c r="I85" s="40">
        <f t="shared" ca="1" si="13"/>
        <v>41</v>
      </c>
      <c r="J85" s="40" t="s">
        <v>35</v>
      </c>
      <c r="K85" s="40" t="s">
        <v>28</v>
      </c>
      <c r="L85" s="37" t="s">
        <v>29</v>
      </c>
      <c r="M85" s="37" t="s">
        <v>436</v>
      </c>
      <c r="N85" s="40">
        <v>450</v>
      </c>
      <c r="O85" s="37">
        <v>11970533157</v>
      </c>
      <c r="P85" s="40" t="s">
        <v>367</v>
      </c>
      <c r="Q85" s="40"/>
      <c r="R85" s="40"/>
      <c r="S85" s="40"/>
      <c r="T85" s="40"/>
      <c r="U85" s="38">
        <v>46121</v>
      </c>
      <c r="V85" s="38">
        <v>46125</v>
      </c>
      <c r="W85" s="37" t="s">
        <v>382</v>
      </c>
      <c r="X85" s="40" t="str">
        <f t="shared" si="14"/>
        <v>Cuidados para Endometriose094651894</v>
      </c>
      <c r="Y85" s="39" t="s">
        <v>33</v>
      </c>
      <c r="Z85" s="13"/>
    </row>
    <row r="86" spans="1:26" ht="15" customHeight="1" x14ac:dyDescent="0.25">
      <c r="A86" s="107" t="s">
        <v>34</v>
      </c>
      <c r="B86" s="33" t="s">
        <v>366</v>
      </c>
      <c r="C86" s="34" t="s">
        <v>27</v>
      </c>
      <c r="D86" s="34">
        <v>46161</v>
      </c>
      <c r="E86" s="35" t="s">
        <v>437</v>
      </c>
      <c r="F86" s="33" t="s">
        <v>438</v>
      </c>
      <c r="G86" s="36">
        <v>835421325</v>
      </c>
      <c r="H86" s="34">
        <v>31206</v>
      </c>
      <c r="I86" s="36">
        <f t="shared" ca="1" si="13"/>
        <v>40</v>
      </c>
      <c r="J86" s="36" t="s">
        <v>35</v>
      </c>
      <c r="K86" s="36" t="s">
        <v>28</v>
      </c>
      <c r="L86" s="33" t="s">
        <v>319</v>
      </c>
      <c r="M86" s="33"/>
      <c r="N86" s="36">
        <v>60</v>
      </c>
      <c r="O86" s="33">
        <v>11970700215</v>
      </c>
      <c r="P86" s="36" t="s">
        <v>367</v>
      </c>
      <c r="Q86" s="36"/>
      <c r="R86" s="34"/>
      <c r="S86" s="36"/>
      <c r="T86" s="36"/>
      <c r="U86" s="34">
        <v>46160</v>
      </c>
      <c r="V86" s="34">
        <v>46160</v>
      </c>
      <c r="W86" s="33" t="s">
        <v>383</v>
      </c>
      <c r="X86" s="36" t="str">
        <f t="shared" si="14"/>
        <v>Cuidados para Endometriose096108577</v>
      </c>
      <c r="Y86" s="35" t="s">
        <v>64</v>
      </c>
      <c r="Z86" s="13"/>
    </row>
    <row r="87" spans="1:26" ht="15" customHeight="1" x14ac:dyDescent="0.25">
      <c r="A87" s="108" t="s">
        <v>34</v>
      </c>
      <c r="B87" s="37" t="s">
        <v>366</v>
      </c>
      <c r="C87" s="38" t="s">
        <v>27</v>
      </c>
      <c r="D87" s="38">
        <v>46027</v>
      </c>
      <c r="E87" s="39" t="s">
        <v>439</v>
      </c>
      <c r="F87" s="37" t="s">
        <v>440</v>
      </c>
      <c r="G87" s="40">
        <v>39580942870</v>
      </c>
      <c r="H87" s="38">
        <v>33046</v>
      </c>
      <c r="I87" s="40">
        <f t="shared" ca="1" si="13"/>
        <v>35</v>
      </c>
      <c r="J87" s="40" t="s">
        <v>35</v>
      </c>
      <c r="K87" s="40" t="s">
        <v>28</v>
      </c>
      <c r="L87" s="37" t="s">
        <v>29</v>
      </c>
      <c r="M87" s="37"/>
      <c r="N87" s="40">
        <v>50</v>
      </c>
      <c r="O87" s="37">
        <v>11970731792</v>
      </c>
      <c r="P87" s="40" t="s">
        <v>367</v>
      </c>
      <c r="Q87" s="40" t="s">
        <v>249</v>
      </c>
      <c r="R87" s="38"/>
      <c r="S87" s="40"/>
      <c r="T87" s="40"/>
      <c r="U87" s="38">
        <v>46024</v>
      </c>
      <c r="V87" s="38">
        <v>46056</v>
      </c>
      <c r="W87" s="37" t="s">
        <v>368</v>
      </c>
      <c r="X87" s="40" t="str">
        <f t="shared" si="14"/>
        <v>Cuidados para Endometriose596831749</v>
      </c>
      <c r="Y87" s="113" t="s">
        <v>48</v>
      </c>
      <c r="Z87" s="13"/>
    </row>
    <row r="88" spans="1:26" ht="15" customHeight="1" x14ac:dyDescent="0.25">
      <c r="A88" s="107" t="s">
        <v>34</v>
      </c>
      <c r="B88" s="33" t="s">
        <v>366</v>
      </c>
      <c r="C88" s="34" t="s">
        <v>27</v>
      </c>
      <c r="D88" s="34">
        <v>46027</v>
      </c>
      <c r="E88" s="35" t="s">
        <v>441</v>
      </c>
      <c r="F88" s="33" t="s">
        <v>442</v>
      </c>
      <c r="G88" s="36">
        <v>29661983895</v>
      </c>
      <c r="H88" s="34">
        <v>29332</v>
      </c>
      <c r="I88" s="36">
        <f t="shared" ca="1" si="13"/>
        <v>46</v>
      </c>
      <c r="J88" s="36" t="s">
        <v>35</v>
      </c>
      <c r="K88" s="36" t="s">
        <v>28</v>
      </c>
      <c r="L88" s="33" t="s">
        <v>29</v>
      </c>
      <c r="M88" s="33"/>
      <c r="N88" s="36">
        <v>60</v>
      </c>
      <c r="O88" s="33">
        <v>11971319415</v>
      </c>
      <c r="P88" s="36" t="s">
        <v>367</v>
      </c>
      <c r="Q88" s="36" t="s">
        <v>249</v>
      </c>
      <c r="R88" s="34"/>
      <c r="S88" s="36"/>
      <c r="T88" s="36"/>
      <c r="U88" s="34">
        <v>46024</v>
      </c>
      <c r="V88" s="34">
        <v>46044</v>
      </c>
      <c r="W88" s="33"/>
      <c r="X88" s="36" t="str">
        <f t="shared" si="14"/>
        <v>Cuidados para Endometriose083918113</v>
      </c>
      <c r="Y88" s="112" t="s">
        <v>48</v>
      </c>
      <c r="Z88" s="13"/>
    </row>
    <row r="89" spans="1:26" ht="15" customHeight="1" x14ac:dyDescent="0.25">
      <c r="A89" s="107" t="s">
        <v>34</v>
      </c>
      <c r="B89" s="33" t="s">
        <v>366</v>
      </c>
      <c r="C89" s="34" t="s">
        <v>27</v>
      </c>
      <c r="D89" s="34">
        <v>46147</v>
      </c>
      <c r="E89" s="35" t="s">
        <v>443</v>
      </c>
      <c r="F89" s="33" t="s">
        <v>444</v>
      </c>
      <c r="G89" s="36">
        <v>12600662405</v>
      </c>
      <c r="H89" s="34">
        <v>36210</v>
      </c>
      <c r="I89" s="36">
        <f t="shared" ca="1" si="13"/>
        <v>27</v>
      </c>
      <c r="J89" s="36" t="s">
        <v>35</v>
      </c>
      <c r="K89" s="36" t="s">
        <v>28</v>
      </c>
      <c r="L89" s="33" t="s">
        <v>29</v>
      </c>
      <c r="M89" s="33"/>
      <c r="N89" s="36">
        <v>60</v>
      </c>
      <c r="O89" s="33">
        <v>11971982065</v>
      </c>
      <c r="P89" s="36" t="s">
        <v>367</v>
      </c>
      <c r="Q89" s="36"/>
      <c r="R89" s="34"/>
      <c r="S89" s="36"/>
      <c r="T89" s="36"/>
      <c r="U89" s="34">
        <v>46146</v>
      </c>
      <c r="V89" s="34">
        <v>46208</v>
      </c>
      <c r="W89" s="33" t="s">
        <v>368</v>
      </c>
      <c r="X89" s="36" t="str">
        <f t="shared" si="14"/>
        <v>Cuidados para Endometriose092765163</v>
      </c>
      <c r="Y89" s="35" t="s">
        <v>64</v>
      </c>
      <c r="Z89" s="13"/>
    </row>
    <row r="90" spans="1:26" ht="15" customHeight="1" x14ac:dyDescent="0.25">
      <c r="A90" s="108" t="s">
        <v>34</v>
      </c>
      <c r="B90" s="37" t="s">
        <v>366</v>
      </c>
      <c r="C90" s="38" t="s">
        <v>27</v>
      </c>
      <c r="D90" s="38">
        <v>46092</v>
      </c>
      <c r="E90" s="39" t="s">
        <v>445</v>
      </c>
      <c r="F90" s="37" t="s">
        <v>446</v>
      </c>
      <c r="G90" s="40">
        <v>35040251823</v>
      </c>
      <c r="H90" s="38">
        <v>31597</v>
      </c>
      <c r="I90" s="40">
        <f t="shared" ca="1" si="13"/>
        <v>39</v>
      </c>
      <c r="J90" s="40" t="s">
        <v>35</v>
      </c>
      <c r="K90" s="40" t="s">
        <v>28</v>
      </c>
      <c r="L90" s="37" t="s">
        <v>29</v>
      </c>
      <c r="M90" s="37"/>
      <c r="N90" s="40">
        <v>80</v>
      </c>
      <c r="O90" s="37">
        <v>11972200424</v>
      </c>
      <c r="P90" s="40" t="s">
        <v>367</v>
      </c>
      <c r="Q90" s="40" t="s">
        <v>249</v>
      </c>
      <c r="R90" s="38"/>
      <c r="S90" s="40"/>
      <c r="T90" s="40"/>
      <c r="U90" s="38">
        <v>46091</v>
      </c>
      <c r="V90" s="38">
        <v>46114</v>
      </c>
      <c r="W90" s="37" t="s">
        <v>374</v>
      </c>
      <c r="X90" s="40" t="str">
        <f t="shared" si="14"/>
        <v>Cuidados para Endometriose094675260</v>
      </c>
      <c r="Y90" s="39" t="s">
        <v>40</v>
      </c>
      <c r="Z90" s="13"/>
    </row>
    <row r="91" spans="1:26" ht="15" customHeight="1" x14ac:dyDescent="0.25">
      <c r="A91" s="107" t="s">
        <v>34</v>
      </c>
      <c r="B91" s="33" t="s">
        <v>366</v>
      </c>
      <c r="C91" s="34" t="s">
        <v>27</v>
      </c>
      <c r="D91" s="34">
        <v>46092</v>
      </c>
      <c r="E91" s="35" t="s">
        <v>447</v>
      </c>
      <c r="F91" s="33" t="s">
        <v>448</v>
      </c>
      <c r="G91" s="36">
        <v>31524780898</v>
      </c>
      <c r="H91" s="34">
        <v>30369</v>
      </c>
      <c r="I91" s="36">
        <f t="shared" ca="1" si="13"/>
        <v>43</v>
      </c>
      <c r="J91" s="36" t="s">
        <v>35</v>
      </c>
      <c r="K91" s="36" t="s">
        <v>28</v>
      </c>
      <c r="L91" s="33" t="s">
        <v>29</v>
      </c>
      <c r="M91" s="33"/>
      <c r="N91" s="36">
        <v>300</v>
      </c>
      <c r="O91" s="33">
        <v>11972366190</v>
      </c>
      <c r="P91" s="36" t="s">
        <v>367</v>
      </c>
      <c r="Q91" s="36" t="s">
        <v>249</v>
      </c>
      <c r="R91" s="34"/>
      <c r="S91" s="36"/>
      <c r="T91" s="36"/>
      <c r="U91" s="34">
        <v>46086</v>
      </c>
      <c r="V91" s="34">
        <v>46090</v>
      </c>
      <c r="W91" s="33" t="s">
        <v>368</v>
      </c>
      <c r="X91" s="36" t="str">
        <f t="shared" si="14"/>
        <v>Cuidados para Endometriose452158591</v>
      </c>
      <c r="Y91" s="39" t="s">
        <v>40</v>
      </c>
      <c r="Z91" s="13"/>
    </row>
    <row r="92" spans="1:26" ht="15" customHeight="1" x14ac:dyDescent="0.25">
      <c r="A92" s="107" t="s">
        <v>34</v>
      </c>
      <c r="B92" s="33" t="s">
        <v>366</v>
      </c>
      <c r="C92" s="34" t="s">
        <v>27</v>
      </c>
      <c r="D92" s="34">
        <v>46092</v>
      </c>
      <c r="E92" s="35" t="s">
        <v>449</v>
      </c>
      <c r="F92" s="33" t="s">
        <v>450</v>
      </c>
      <c r="G92" s="36">
        <v>22665278863</v>
      </c>
      <c r="H92" s="34">
        <v>29104</v>
      </c>
      <c r="I92" s="36">
        <f t="shared" ca="1" si="13"/>
        <v>46</v>
      </c>
      <c r="J92" s="36" t="s">
        <v>35</v>
      </c>
      <c r="K92" s="36" t="s">
        <v>28</v>
      </c>
      <c r="L92" s="33" t="s">
        <v>29</v>
      </c>
      <c r="M92" s="33"/>
      <c r="N92" s="36">
        <v>110</v>
      </c>
      <c r="O92" s="33">
        <v>11974300471</v>
      </c>
      <c r="P92" s="36" t="s">
        <v>367</v>
      </c>
      <c r="Q92" s="36" t="s">
        <v>249</v>
      </c>
      <c r="R92" s="34"/>
      <c r="S92" s="36"/>
      <c r="T92" s="36"/>
      <c r="U92" s="34">
        <v>46090</v>
      </c>
      <c r="V92" s="34">
        <v>46093</v>
      </c>
      <c r="W92" s="33" t="s">
        <v>368</v>
      </c>
      <c r="X92" s="36" t="str">
        <f t="shared" si="14"/>
        <v>Cuidados para Endometriose095975645</v>
      </c>
      <c r="Y92" s="39" t="s">
        <v>40</v>
      </c>
      <c r="Z92" s="13"/>
    </row>
    <row r="93" spans="1:26" ht="15" customHeight="1" x14ac:dyDescent="0.25">
      <c r="A93" s="108" t="s">
        <v>34</v>
      </c>
      <c r="B93" s="37" t="s">
        <v>366</v>
      </c>
      <c r="C93" s="38" t="s">
        <v>27</v>
      </c>
      <c r="D93" s="38">
        <v>46037</v>
      </c>
      <c r="E93" s="39" t="s">
        <v>451</v>
      </c>
      <c r="F93" s="37" t="s">
        <v>452</v>
      </c>
      <c r="G93" s="40">
        <v>25157995822</v>
      </c>
      <c r="H93" s="38">
        <v>26707</v>
      </c>
      <c r="I93" s="40">
        <f t="shared" ca="1" si="13"/>
        <v>53</v>
      </c>
      <c r="J93" s="40" t="s">
        <v>35</v>
      </c>
      <c r="K93" s="40" t="s">
        <v>28</v>
      </c>
      <c r="L93" s="37" t="s">
        <v>83</v>
      </c>
      <c r="M93" s="37"/>
      <c r="N93" s="40">
        <v>500</v>
      </c>
      <c r="O93" s="37">
        <v>11974401024</v>
      </c>
      <c r="P93" s="40" t="s">
        <v>367</v>
      </c>
      <c r="Q93" s="40" t="s">
        <v>249</v>
      </c>
      <c r="R93" s="38"/>
      <c r="S93" s="40"/>
      <c r="T93" s="40"/>
      <c r="U93" s="38">
        <v>46036</v>
      </c>
      <c r="V93" s="38">
        <v>46071</v>
      </c>
      <c r="W93" s="37" t="s">
        <v>203</v>
      </c>
      <c r="X93" s="40" t="str">
        <f t="shared" si="14"/>
        <v>Cuidados para Endometriose452179262</v>
      </c>
      <c r="Y93" s="113" t="s">
        <v>48</v>
      </c>
      <c r="Z93" s="13"/>
    </row>
    <row r="94" spans="1:26" ht="15" customHeight="1" x14ac:dyDescent="0.25">
      <c r="A94" s="107" t="s">
        <v>34</v>
      </c>
      <c r="B94" s="33" t="s">
        <v>366</v>
      </c>
      <c r="C94" s="34" t="s">
        <v>27</v>
      </c>
      <c r="D94" s="34">
        <v>46092</v>
      </c>
      <c r="E94" s="35" t="s">
        <v>453</v>
      </c>
      <c r="F94" s="33" t="s">
        <v>454</v>
      </c>
      <c r="G94" s="36">
        <v>44412033813</v>
      </c>
      <c r="H94" s="34">
        <v>37287</v>
      </c>
      <c r="I94" s="36">
        <f t="shared" ca="1" si="13"/>
        <v>24</v>
      </c>
      <c r="J94" s="36" t="s">
        <v>35</v>
      </c>
      <c r="K94" s="36" t="s">
        <v>28</v>
      </c>
      <c r="L94" s="33" t="s">
        <v>29</v>
      </c>
      <c r="M94" s="33"/>
      <c r="N94" s="36">
        <v>60</v>
      </c>
      <c r="O94" s="33">
        <v>11975159963</v>
      </c>
      <c r="P94" s="36" t="s">
        <v>367</v>
      </c>
      <c r="Q94" s="36" t="s">
        <v>249</v>
      </c>
      <c r="R94" s="34"/>
      <c r="S94" s="36"/>
      <c r="T94" s="36"/>
      <c r="U94" s="34">
        <v>46090</v>
      </c>
      <c r="V94" s="34">
        <v>46094</v>
      </c>
      <c r="W94" s="33" t="s">
        <v>382</v>
      </c>
      <c r="X94" s="36" t="str">
        <f t="shared" si="14"/>
        <v>Cuidados para Endometriose093822936</v>
      </c>
      <c r="Y94" s="39" t="s">
        <v>40</v>
      </c>
      <c r="Z94" s="13"/>
    </row>
    <row r="95" spans="1:26" ht="15" customHeight="1" x14ac:dyDescent="0.25">
      <c r="A95" s="108" t="s">
        <v>34</v>
      </c>
      <c r="B95" s="37" t="s">
        <v>366</v>
      </c>
      <c r="C95" s="38" t="s">
        <v>27</v>
      </c>
      <c r="D95" s="38">
        <v>46125</v>
      </c>
      <c r="E95" s="39" t="s">
        <v>455</v>
      </c>
      <c r="F95" s="37" t="s">
        <v>456</v>
      </c>
      <c r="G95" s="40">
        <v>5145452322</v>
      </c>
      <c r="H95" s="38">
        <v>34442</v>
      </c>
      <c r="I95" s="40">
        <f t="shared" ca="1" si="13"/>
        <v>32</v>
      </c>
      <c r="J95" s="40" t="s">
        <v>35</v>
      </c>
      <c r="K95" s="40" t="s">
        <v>28</v>
      </c>
      <c r="L95" s="37" t="s">
        <v>56</v>
      </c>
      <c r="M95" s="37" t="s">
        <v>457</v>
      </c>
      <c r="N95" s="40">
        <v>50</v>
      </c>
      <c r="O95" s="37">
        <v>11976755582</v>
      </c>
      <c r="P95" s="40" t="s">
        <v>367</v>
      </c>
      <c r="Q95" s="40"/>
      <c r="R95" s="40"/>
      <c r="S95" s="40"/>
      <c r="T95" s="40"/>
      <c r="U95" s="38">
        <v>46121</v>
      </c>
      <c r="V95" s="38">
        <v>46135</v>
      </c>
      <c r="W95" s="37" t="s">
        <v>368</v>
      </c>
      <c r="X95" s="40" t="str">
        <f t="shared" si="14"/>
        <v>Cuidados para Endometriose077837307</v>
      </c>
      <c r="Y95" s="39" t="s">
        <v>33</v>
      </c>
      <c r="Z95" s="13"/>
    </row>
    <row r="96" spans="1:26" ht="15" customHeight="1" x14ac:dyDescent="0.25">
      <c r="A96" s="107" t="s">
        <v>34</v>
      </c>
      <c r="B96" s="33" t="s">
        <v>366</v>
      </c>
      <c r="C96" s="34" t="s">
        <v>27</v>
      </c>
      <c r="D96" s="34">
        <v>46058</v>
      </c>
      <c r="E96" s="35" t="s">
        <v>458</v>
      </c>
      <c r="F96" s="33" t="s">
        <v>459</v>
      </c>
      <c r="G96" s="36">
        <v>25328744810</v>
      </c>
      <c r="H96" s="34">
        <v>27868</v>
      </c>
      <c r="I96" s="36">
        <f t="shared" ca="1" si="13"/>
        <v>50</v>
      </c>
      <c r="J96" s="36" t="s">
        <v>35</v>
      </c>
      <c r="K96" s="36" t="s">
        <v>28</v>
      </c>
      <c r="L96" s="33" t="s">
        <v>460</v>
      </c>
      <c r="M96" s="33"/>
      <c r="N96" s="36">
        <v>750</v>
      </c>
      <c r="O96" s="33">
        <v>11977113330</v>
      </c>
      <c r="P96" s="36" t="s">
        <v>367</v>
      </c>
      <c r="Q96" s="36" t="s">
        <v>249</v>
      </c>
      <c r="R96" s="34"/>
      <c r="S96" s="36"/>
      <c r="T96" s="36"/>
      <c r="U96" s="34">
        <v>46057</v>
      </c>
      <c r="V96" s="34">
        <v>46072</v>
      </c>
      <c r="W96" s="33" t="s">
        <v>374</v>
      </c>
      <c r="X96" s="36" t="str">
        <f t="shared" si="14"/>
        <v>Cuidados para Endometriose089908913</v>
      </c>
      <c r="Y96" s="39" t="s">
        <v>45</v>
      </c>
      <c r="Z96" s="13"/>
    </row>
    <row r="97" spans="1:26" ht="15" customHeight="1" x14ac:dyDescent="0.25">
      <c r="A97" s="108" t="s">
        <v>34</v>
      </c>
      <c r="B97" s="37" t="s">
        <v>366</v>
      </c>
      <c r="C97" s="38" t="s">
        <v>27</v>
      </c>
      <c r="D97" s="38">
        <v>46092</v>
      </c>
      <c r="E97" s="39" t="s">
        <v>461</v>
      </c>
      <c r="F97" s="37" t="s">
        <v>462</v>
      </c>
      <c r="G97" s="40">
        <v>35610713846</v>
      </c>
      <c r="H97" s="38">
        <v>31533</v>
      </c>
      <c r="I97" s="40">
        <f t="shared" ca="1" si="13"/>
        <v>40</v>
      </c>
      <c r="J97" s="40" t="s">
        <v>35</v>
      </c>
      <c r="K97" s="40" t="s">
        <v>28</v>
      </c>
      <c r="L97" s="37" t="s">
        <v>29</v>
      </c>
      <c r="M97" s="37"/>
      <c r="N97" s="40">
        <v>200</v>
      </c>
      <c r="O97" s="37">
        <v>11977202966</v>
      </c>
      <c r="P97" s="40" t="s">
        <v>367</v>
      </c>
      <c r="Q97" s="40" t="s">
        <v>249</v>
      </c>
      <c r="R97" s="38"/>
      <c r="S97" s="40"/>
      <c r="T97" s="40"/>
      <c r="U97" s="38">
        <v>46086</v>
      </c>
      <c r="V97" s="38">
        <v>46100</v>
      </c>
      <c r="W97" s="37" t="s">
        <v>374</v>
      </c>
      <c r="X97" s="40" t="str">
        <f t="shared" si="14"/>
        <v>Cuidados para Endometriose803538383</v>
      </c>
      <c r="Y97" s="39" t="s">
        <v>40</v>
      </c>
      <c r="Z97" s="13"/>
    </row>
    <row r="98" spans="1:26" ht="15" customHeight="1" x14ac:dyDescent="0.25">
      <c r="A98" s="107" t="s">
        <v>34</v>
      </c>
      <c r="B98" s="33" t="s">
        <v>366</v>
      </c>
      <c r="C98" s="34" t="s">
        <v>27</v>
      </c>
      <c r="D98" s="34">
        <v>46104</v>
      </c>
      <c r="E98" s="35" t="s">
        <v>463</v>
      </c>
      <c r="F98" s="33" t="s">
        <v>464</v>
      </c>
      <c r="G98" s="36">
        <v>41023126842</v>
      </c>
      <c r="H98" s="34">
        <v>33242</v>
      </c>
      <c r="I98" s="36">
        <f t="shared" ca="1" si="13"/>
        <v>35</v>
      </c>
      <c r="J98" s="36" t="s">
        <v>35</v>
      </c>
      <c r="K98" s="36" t="s">
        <v>28</v>
      </c>
      <c r="L98" s="33" t="s">
        <v>29</v>
      </c>
      <c r="M98" s="33"/>
      <c r="N98" s="36">
        <v>40</v>
      </c>
      <c r="O98" s="33">
        <v>11979687672</v>
      </c>
      <c r="P98" s="36" t="s">
        <v>367</v>
      </c>
      <c r="Q98" s="36" t="s">
        <v>249</v>
      </c>
      <c r="R98" s="41">
        <v>46076</v>
      </c>
      <c r="S98" s="36"/>
      <c r="T98" s="36"/>
      <c r="U98" s="34">
        <v>46094</v>
      </c>
      <c r="V98" s="34">
        <v>46269</v>
      </c>
      <c r="W98" s="33" t="s">
        <v>374</v>
      </c>
      <c r="X98" s="36" t="str">
        <f t="shared" si="14"/>
        <v>Cuidados para Endometriose079889252</v>
      </c>
      <c r="Y98" s="39" t="s">
        <v>40</v>
      </c>
      <c r="Z98" s="13"/>
    </row>
    <row r="99" spans="1:26" ht="15" customHeight="1" x14ac:dyDescent="0.25">
      <c r="A99" s="108" t="s">
        <v>34</v>
      </c>
      <c r="B99" s="37" t="s">
        <v>366</v>
      </c>
      <c r="C99" s="38" t="s">
        <v>27</v>
      </c>
      <c r="D99" s="38">
        <v>46125</v>
      </c>
      <c r="E99" s="39" t="s">
        <v>465</v>
      </c>
      <c r="F99" s="37" t="s">
        <v>466</v>
      </c>
      <c r="G99" s="40">
        <v>16682349807</v>
      </c>
      <c r="H99" s="38">
        <v>28309</v>
      </c>
      <c r="I99" s="40">
        <f t="shared" ca="1" si="13"/>
        <v>48</v>
      </c>
      <c r="J99" s="40" t="s">
        <v>35</v>
      </c>
      <c r="K99" s="40" t="s">
        <v>28</v>
      </c>
      <c r="L99" s="37" t="s">
        <v>56</v>
      </c>
      <c r="M99" s="37" t="s">
        <v>467</v>
      </c>
      <c r="N99" s="40">
        <v>450</v>
      </c>
      <c r="O99" s="37">
        <v>11980507760</v>
      </c>
      <c r="P99" s="40" t="s">
        <v>367</v>
      </c>
      <c r="Q99" s="40"/>
      <c r="R99" s="40"/>
      <c r="S99" s="40"/>
      <c r="T99" s="40"/>
      <c r="U99" s="38">
        <v>46122</v>
      </c>
      <c r="V99" s="38">
        <v>46361</v>
      </c>
      <c r="W99" s="37" t="s">
        <v>368</v>
      </c>
      <c r="X99" s="40" t="str">
        <f t="shared" si="14"/>
        <v>Cuidados para Endometriose093130269</v>
      </c>
      <c r="Y99" s="39" t="s">
        <v>33</v>
      </c>
      <c r="Z99" s="13"/>
    </row>
    <row r="100" spans="1:26" ht="15" customHeight="1" x14ac:dyDescent="0.25">
      <c r="A100" s="107" t="s">
        <v>34</v>
      </c>
      <c r="B100" s="33" t="s">
        <v>366</v>
      </c>
      <c r="C100" s="34" t="s">
        <v>27</v>
      </c>
      <c r="D100" s="34">
        <v>46125</v>
      </c>
      <c r="E100" s="35" t="s">
        <v>468</v>
      </c>
      <c r="F100" s="33" t="s">
        <v>469</v>
      </c>
      <c r="G100" s="36">
        <v>9523254464</v>
      </c>
      <c r="H100" s="34">
        <v>32491</v>
      </c>
      <c r="I100" s="36">
        <f t="shared" ca="1" si="13"/>
        <v>37</v>
      </c>
      <c r="J100" s="36" t="s">
        <v>35</v>
      </c>
      <c r="K100" s="36" t="s">
        <v>28</v>
      </c>
      <c r="L100" s="33" t="s">
        <v>29</v>
      </c>
      <c r="M100" s="33" t="s">
        <v>470</v>
      </c>
      <c r="N100" s="36">
        <v>60</v>
      </c>
      <c r="O100" s="33">
        <v>11981190896</v>
      </c>
      <c r="P100" s="36" t="s">
        <v>367</v>
      </c>
      <c r="Q100" s="36"/>
      <c r="R100" s="36"/>
      <c r="S100" s="36"/>
      <c r="T100" s="36"/>
      <c r="U100" s="34">
        <v>46121</v>
      </c>
      <c r="V100" s="34">
        <v>46125</v>
      </c>
      <c r="W100" s="33" t="s">
        <v>368</v>
      </c>
      <c r="X100" s="36" t="str">
        <f t="shared" si="14"/>
        <v>Cuidados para Endometriose085957708</v>
      </c>
      <c r="Y100" s="35" t="s">
        <v>33</v>
      </c>
      <c r="Z100" s="13"/>
    </row>
    <row r="101" spans="1:26" ht="15" customHeight="1" x14ac:dyDescent="0.25">
      <c r="A101" s="108" t="s">
        <v>34</v>
      </c>
      <c r="B101" s="37" t="s">
        <v>366</v>
      </c>
      <c r="C101" s="38" t="s">
        <v>27</v>
      </c>
      <c r="D101" s="38">
        <v>46149</v>
      </c>
      <c r="E101" s="39" t="s">
        <v>471</v>
      </c>
      <c r="F101" s="37" t="s">
        <v>472</v>
      </c>
      <c r="G101" s="40">
        <v>59582205865</v>
      </c>
      <c r="H101" s="38">
        <v>44428</v>
      </c>
      <c r="I101" s="40">
        <f t="shared" ca="1" si="13"/>
        <v>4</v>
      </c>
      <c r="J101" s="40" t="s">
        <v>35</v>
      </c>
      <c r="K101" s="40" t="s">
        <v>28</v>
      </c>
      <c r="L101" s="37" t="s">
        <v>56</v>
      </c>
      <c r="M101" s="37"/>
      <c r="N101" s="40">
        <v>380</v>
      </c>
      <c r="O101" s="37">
        <v>11981736901</v>
      </c>
      <c r="P101" s="40" t="s">
        <v>367</v>
      </c>
      <c r="Q101" s="40"/>
      <c r="R101" s="38"/>
      <c r="S101" s="40"/>
      <c r="T101" s="40"/>
      <c r="U101" s="38">
        <v>46148</v>
      </c>
      <c r="V101" s="38">
        <v>46361</v>
      </c>
      <c r="W101" s="37" t="s">
        <v>368</v>
      </c>
      <c r="X101" s="40" t="str">
        <f t="shared" si="14"/>
        <v>Cuidados para Endometriose087167696</v>
      </c>
      <c r="Y101" s="39" t="s">
        <v>64</v>
      </c>
      <c r="Z101" s="13"/>
    </row>
    <row r="102" spans="1:26" ht="15" customHeight="1" x14ac:dyDescent="0.25">
      <c r="A102" s="107" t="s">
        <v>34</v>
      </c>
      <c r="B102" s="33" t="s">
        <v>366</v>
      </c>
      <c r="C102" s="34" t="s">
        <v>27</v>
      </c>
      <c r="D102" s="34">
        <v>46146</v>
      </c>
      <c r="E102" s="35" t="s">
        <v>473</v>
      </c>
      <c r="F102" s="33" t="s">
        <v>474</v>
      </c>
      <c r="G102" s="36">
        <v>32876837803</v>
      </c>
      <c r="H102" s="34">
        <v>30300</v>
      </c>
      <c r="I102" s="36">
        <f t="shared" ca="1" si="13"/>
        <v>43</v>
      </c>
      <c r="J102" s="36" t="s">
        <v>35</v>
      </c>
      <c r="K102" s="36" t="s">
        <v>28</v>
      </c>
      <c r="L102" s="33" t="s">
        <v>29</v>
      </c>
      <c r="M102" s="33"/>
      <c r="N102" s="36">
        <v>110</v>
      </c>
      <c r="O102" s="33">
        <v>11982826881</v>
      </c>
      <c r="P102" s="36" t="s">
        <v>367</v>
      </c>
      <c r="Q102" s="36"/>
      <c r="R102" s="34"/>
      <c r="S102" s="36"/>
      <c r="T102" s="36"/>
      <c r="U102" s="34">
        <v>46142</v>
      </c>
      <c r="V102" s="34">
        <v>46169</v>
      </c>
      <c r="W102" s="33" t="s">
        <v>374</v>
      </c>
      <c r="X102" s="36" t="str">
        <f t="shared" si="14"/>
        <v>Cuidados para Endometriose094334244</v>
      </c>
      <c r="Y102" s="35" t="s">
        <v>33</v>
      </c>
      <c r="Z102" s="13"/>
    </row>
    <row r="103" spans="1:26" ht="15" customHeight="1" x14ac:dyDescent="0.25">
      <c r="A103" s="108" t="s">
        <v>34</v>
      </c>
      <c r="B103" s="37" t="s">
        <v>366</v>
      </c>
      <c r="C103" s="38" t="s">
        <v>27</v>
      </c>
      <c r="D103" s="38">
        <v>46125</v>
      </c>
      <c r="E103" s="39" t="s">
        <v>475</v>
      </c>
      <c r="F103" s="37" t="s">
        <v>476</v>
      </c>
      <c r="G103" s="40">
        <v>48238178851</v>
      </c>
      <c r="H103" s="38">
        <v>37109</v>
      </c>
      <c r="I103" s="40">
        <f t="shared" ca="1" si="13"/>
        <v>24</v>
      </c>
      <c r="J103" s="40" t="s">
        <v>35</v>
      </c>
      <c r="K103" s="40" t="s">
        <v>28</v>
      </c>
      <c r="L103" s="37" t="s">
        <v>29</v>
      </c>
      <c r="M103" s="37" t="s">
        <v>477</v>
      </c>
      <c r="N103" s="40">
        <v>60</v>
      </c>
      <c r="O103" s="37">
        <v>11982900405</v>
      </c>
      <c r="P103" s="40" t="s">
        <v>367</v>
      </c>
      <c r="Q103" s="40"/>
      <c r="R103" s="40"/>
      <c r="S103" s="40"/>
      <c r="T103" s="40"/>
      <c r="U103" s="38">
        <v>46121</v>
      </c>
      <c r="V103" s="38">
        <v>46117</v>
      </c>
      <c r="W103" s="37" t="s">
        <v>478</v>
      </c>
      <c r="X103" s="40" t="str">
        <f t="shared" si="14"/>
        <v>Cuidados para Endometriose093383838</v>
      </c>
      <c r="Y103" s="39" t="s">
        <v>33</v>
      </c>
      <c r="Z103" s="13"/>
    </row>
    <row r="104" spans="1:26" ht="15" customHeight="1" x14ac:dyDescent="0.25">
      <c r="A104" s="110" t="s">
        <v>34</v>
      </c>
      <c r="B104" s="33" t="s">
        <v>366</v>
      </c>
      <c r="C104" s="34" t="s">
        <v>27</v>
      </c>
      <c r="D104" s="57">
        <v>46141</v>
      </c>
      <c r="E104" s="58" t="s">
        <v>479</v>
      </c>
      <c r="F104" s="56" t="s">
        <v>480</v>
      </c>
      <c r="G104" s="59">
        <v>48779231870</v>
      </c>
      <c r="H104" s="57">
        <v>36915</v>
      </c>
      <c r="I104" s="59">
        <f t="shared" ref="I104:I130" ca="1" si="15">INT((TODAY()-H104)/365.25)</f>
        <v>25</v>
      </c>
      <c r="J104" s="59" t="s">
        <v>35</v>
      </c>
      <c r="K104" s="59" t="s">
        <v>28</v>
      </c>
      <c r="L104" s="56" t="s">
        <v>29</v>
      </c>
      <c r="M104" s="56"/>
      <c r="N104" s="59">
        <v>80</v>
      </c>
      <c r="O104" s="56">
        <v>11982955497</v>
      </c>
      <c r="P104" s="59" t="s">
        <v>367</v>
      </c>
      <c r="Q104" s="59"/>
      <c r="R104" s="57"/>
      <c r="S104" s="59"/>
      <c r="T104" s="59"/>
      <c r="U104" s="34">
        <v>46140</v>
      </c>
      <c r="V104" s="34">
        <v>46208</v>
      </c>
      <c r="W104" s="33" t="s">
        <v>368</v>
      </c>
      <c r="X104" s="36" t="str">
        <f t="shared" si="14"/>
        <v>Cuidados para Endometriose089835618</v>
      </c>
      <c r="Y104" s="35" t="s">
        <v>33</v>
      </c>
      <c r="Z104" s="13"/>
    </row>
    <row r="105" spans="1:26" ht="15" customHeight="1" x14ac:dyDescent="0.25">
      <c r="A105" s="107" t="s">
        <v>34</v>
      </c>
      <c r="B105" s="33" t="s">
        <v>366</v>
      </c>
      <c r="C105" s="34" t="s">
        <v>27</v>
      </c>
      <c r="D105" s="34">
        <v>46029</v>
      </c>
      <c r="E105" s="35" t="s">
        <v>481</v>
      </c>
      <c r="F105" s="33" t="s">
        <v>482</v>
      </c>
      <c r="G105" s="36">
        <v>37869510807</v>
      </c>
      <c r="H105" s="34">
        <v>34061</v>
      </c>
      <c r="I105" s="36">
        <f t="shared" ca="1" si="15"/>
        <v>33</v>
      </c>
      <c r="J105" s="36" t="s">
        <v>35</v>
      </c>
      <c r="K105" s="36" t="s">
        <v>28</v>
      </c>
      <c r="L105" s="33" t="s">
        <v>42</v>
      </c>
      <c r="M105" s="33"/>
      <c r="N105" s="36">
        <v>500</v>
      </c>
      <c r="O105" s="33">
        <v>11984410297</v>
      </c>
      <c r="P105" s="36" t="s">
        <v>367</v>
      </c>
      <c r="Q105" s="36" t="s">
        <v>249</v>
      </c>
      <c r="R105" s="34"/>
      <c r="S105" s="36"/>
      <c r="T105" s="36"/>
      <c r="U105" s="34">
        <v>46028</v>
      </c>
      <c r="V105" s="34">
        <v>46044</v>
      </c>
      <c r="W105" s="33" t="s">
        <v>203</v>
      </c>
      <c r="X105" s="36" t="str">
        <f t="shared" si="14"/>
        <v>Cuidados para Endometriose078382309</v>
      </c>
      <c r="Y105" s="112" t="s">
        <v>48</v>
      </c>
      <c r="Z105" s="13"/>
    </row>
    <row r="106" spans="1:26" ht="15" customHeight="1" x14ac:dyDescent="0.25">
      <c r="A106" s="108" t="s">
        <v>34</v>
      </c>
      <c r="B106" s="37" t="s">
        <v>366</v>
      </c>
      <c r="C106" s="38" t="s">
        <v>27</v>
      </c>
      <c r="D106" s="38">
        <v>46104</v>
      </c>
      <c r="E106" s="39" t="s">
        <v>483</v>
      </c>
      <c r="F106" s="37" t="s">
        <v>484</v>
      </c>
      <c r="G106" s="40">
        <v>58290405812</v>
      </c>
      <c r="H106" s="38">
        <v>39861</v>
      </c>
      <c r="I106" s="40">
        <f t="shared" ca="1" si="15"/>
        <v>17</v>
      </c>
      <c r="J106" s="40" t="s">
        <v>35</v>
      </c>
      <c r="K106" s="40" t="s">
        <v>28</v>
      </c>
      <c r="L106" s="37" t="s">
        <v>29</v>
      </c>
      <c r="M106" s="37"/>
      <c r="N106" s="40">
        <v>40</v>
      </c>
      <c r="O106" s="37">
        <v>11984804832</v>
      </c>
      <c r="P106" s="40" t="s">
        <v>367</v>
      </c>
      <c r="Q106" s="40" t="s">
        <v>249</v>
      </c>
      <c r="R106" s="60">
        <v>46045</v>
      </c>
      <c r="S106" s="40"/>
      <c r="T106" s="40"/>
      <c r="U106" s="38">
        <v>46094</v>
      </c>
      <c r="V106" s="38">
        <v>46105</v>
      </c>
      <c r="W106" s="37" t="s">
        <v>368</v>
      </c>
      <c r="X106" s="40" t="str">
        <f t="shared" si="14"/>
        <v>Cuidados para Endometriose081306163</v>
      </c>
      <c r="Y106" s="39" t="s">
        <v>40</v>
      </c>
      <c r="Z106" s="13"/>
    </row>
    <row r="107" spans="1:26" ht="15" customHeight="1" x14ac:dyDescent="0.25">
      <c r="A107" s="107" t="s">
        <v>34</v>
      </c>
      <c r="B107" s="33" t="s">
        <v>366</v>
      </c>
      <c r="C107" s="34" t="s">
        <v>27</v>
      </c>
      <c r="D107" s="34">
        <v>46125</v>
      </c>
      <c r="E107" s="35" t="s">
        <v>485</v>
      </c>
      <c r="F107" s="33" t="s">
        <v>486</v>
      </c>
      <c r="G107" s="36">
        <v>38378502856</v>
      </c>
      <c r="H107" s="34">
        <v>37298</v>
      </c>
      <c r="I107" s="36">
        <f t="shared" ca="1" si="15"/>
        <v>24</v>
      </c>
      <c r="J107" s="36" t="s">
        <v>35</v>
      </c>
      <c r="K107" s="36" t="s">
        <v>28</v>
      </c>
      <c r="L107" s="33" t="s">
        <v>29</v>
      </c>
      <c r="M107" s="33" t="s">
        <v>487</v>
      </c>
      <c r="N107" s="36">
        <v>50</v>
      </c>
      <c r="O107" s="33">
        <v>11985068378</v>
      </c>
      <c r="P107" s="36" t="s">
        <v>367</v>
      </c>
      <c r="Q107" s="36"/>
      <c r="R107" s="36"/>
      <c r="S107" s="36"/>
      <c r="T107" s="36"/>
      <c r="U107" s="34">
        <v>46121</v>
      </c>
      <c r="V107" s="34">
        <v>46208</v>
      </c>
      <c r="W107" s="33" t="s">
        <v>374</v>
      </c>
      <c r="X107" s="36" t="str">
        <f t="shared" si="14"/>
        <v>Cuidados para Endometriose077119145</v>
      </c>
      <c r="Y107" s="35" t="s">
        <v>33</v>
      </c>
      <c r="Z107" s="13"/>
    </row>
    <row r="108" spans="1:26" ht="15" customHeight="1" x14ac:dyDescent="0.25">
      <c r="A108" s="107" t="s">
        <v>34</v>
      </c>
      <c r="B108" s="33" t="s">
        <v>366</v>
      </c>
      <c r="C108" s="34" t="s">
        <v>27</v>
      </c>
      <c r="D108" s="34">
        <v>46092</v>
      </c>
      <c r="E108" s="35" t="s">
        <v>488</v>
      </c>
      <c r="F108" s="33" t="s">
        <v>489</v>
      </c>
      <c r="G108" s="36">
        <v>28284683806</v>
      </c>
      <c r="H108" s="34">
        <v>29697</v>
      </c>
      <c r="I108" s="36">
        <f t="shared" ca="1" si="15"/>
        <v>45</v>
      </c>
      <c r="J108" s="36" t="s">
        <v>35</v>
      </c>
      <c r="K108" s="36" t="s">
        <v>28</v>
      </c>
      <c r="L108" s="33" t="s">
        <v>42</v>
      </c>
      <c r="M108" s="33"/>
      <c r="N108" s="36">
        <v>110</v>
      </c>
      <c r="O108" s="33">
        <v>11985494008</v>
      </c>
      <c r="P108" s="36" t="s">
        <v>367</v>
      </c>
      <c r="Q108" s="36" t="s">
        <v>249</v>
      </c>
      <c r="R108" s="34"/>
      <c r="S108" s="36"/>
      <c r="T108" s="36"/>
      <c r="U108" s="34">
        <v>46091</v>
      </c>
      <c r="V108" s="34">
        <v>46462</v>
      </c>
      <c r="W108" s="33" t="s">
        <v>382</v>
      </c>
      <c r="X108" s="36" t="str">
        <f t="shared" si="14"/>
        <v>Cuidados para Endometriose094900976</v>
      </c>
      <c r="Y108" s="39" t="s">
        <v>40</v>
      </c>
      <c r="Z108" s="13"/>
    </row>
    <row r="109" spans="1:26" ht="15" customHeight="1" x14ac:dyDescent="0.25">
      <c r="A109" s="108" t="s">
        <v>34</v>
      </c>
      <c r="B109" s="37" t="s">
        <v>366</v>
      </c>
      <c r="C109" s="38" t="s">
        <v>27</v>
      </c>
      <c r="D109" s="38">
        <v>46153</v>
      </c>
      <c r="E109" s="39" t="s">
        <v>490</v>
      </c>
      <c r="F109" s="37" t="s">
        <v>491</v>
      </c>
      <c r="G109" s="40">
        <v>22470511895</v>
      </c>
      <c r="H109" s="38">
        <v>30023</v>
      </c>
      <c r="I109" s="40">
        <f t="shared" ca="1" si="15"/>
        <v>44</v>
      </c>
      <c r="J109" s="40" t="s">
        <v>35</v>
      </c>
      <c r="K109" s="40" t="s">
        <v>28</v>
      </c>
      <c r="L109" s="37" t="s">
        <v>29</v>
      </c>
      <c r="M109" s="37" t="s">
        <v>492</v>
      </c>
      <c r="N109" s="40">
        <v>60</v>
      </c>
      <c r="O109" s="37">
        <v>11985714117</v>
      </c>
      <c r="P109" s="40" t="s">
        <v>367</v>
      </c>
      <c r="Q109" s="40"/>
      <c r="R109" s="38"/>
      <c r="S109" s="40"/>
      <c r="T109" s="40"/>
      <c r="U109" s="38">
        <v>46149</v>
      </c>
      <c r="V109" s="38">
        <v>46157</v>
      </c>
      <c r="W109" s="37" t="s">
        <v>382</v>
      </c>
      <c r="X109" s="40" t="str">
        <f t="shared" si="14"/>
        <v>Cuidados para Endometriose093977763</v>
      </c>
      <c r="Y109" s="39" t="s">
        <v>64</v>
      </c>
      <c r="Z109" s="13"/>
    </row>
    <row r="110" spans="1:26" ht="15" customHeight="1" x14ac:dyDescent="0.25">
      <c r="A110" s="107" t="s">
        <v>34</v>
      </c>
      <c r="B110" s="33" t="s">
        <v>366</v>
      </c>
      <c r="C110" s="34" t="s">
        <v>27</v>
      </c>
      <c r="D110" s="34">
        <v>46086</v>
      </c>
      <c r="E110" s="35" t="s">
        <v>493</v>
      </c>
      <c r="F110" s="33" t="s">
        <v>494</v>
      </c>
      <c r="G110" s="36">
        <v>54065316898</v>
      </c>
      <c r="H110" s="34">
        <v>37568</v>
      </c>
      <c r="I110" s="36">
        <f t="shared" ca="1" si="15"/>
        <v>23</v>
      </c>
      <c r="J110" s="36" t="s">
        <v>35</v>
      </c>
      <c r="K110" s="36" t="s">
        <v>28</v>
      </c>
      <c r="L110" s="33" t="s">
        <v>66</v>
      </c>
      <c r="M110" s="33"/>
      <c r="N110" s="36">
        <v>500</v>
      </c>
      <c r="O110" s="33">
        <v>11985964131</v>
      </c>
      <c r="P110" s="36" t="s">
        <v>367</v>
      </c>
      <c r="Q110" s="36" t="s">
        <v>249</v>
      </c>
      <c r="R110" s="34"/>
      <c r="S110" s="36"/>
      <c r="T110" s="36"/>
      <c r="U110" s="34">
        <v>46083</v>
      </c>
      <c r="V110" s="34">
        <v>46105</v>
      </c>
      <c r="W110" s="33" t="s">
        <v>368</v>
      </c>
      <c r="X110" s="36" t="str">
        <f t="shared" si="14"/>
        <v>Cuidados para Endometriose095413264</v>
      </c>
      <c r="Y110" s="39" t="s">
        <v>40</v>
      </c>
      <c r="Z110" s="13"/>
    </row>
    <row r="111" spans="1:26" ht="15" customHeight="1" x14ac:dyDescent="0.25">
      <c r="A111" s="108" t="s">
        <v>34</v>
      </c>
      <c r="B111" s="37" t="s">
        <v>366</v>
      </c>
      <c r="C111" s="38" t="s">
        <v>27</v>
      </c>
      <c r="D111" s="38">
        <v>46104</v>
      </c>
      <c r="E111" s="39" t="s">
        <v>495</v>
      </c>
      <c r="F111" s="37" t="s">
        <v>496</v>
      </c>
      <c r="G111" s="40">
        <v>30809449846</v>
      </c>
      <c r="H111" s="38">
        <v>29102</v>
      </c>
      <c r="I111" s="40">
        <f t="shared" ca="1" si="15"/>
        <v>46</v>
      </c>
      <c r="J111" s="40" t="s">
        <v>35</v>
      </c>
      <c r="K111" s="40" t="s">
        <v>28</v>
      </c>
      <c r="L111" s="37" t="s">
        <v>29</v>
      </c>
      <c r="M111" s="37"/>
      <c r="N111" s="40">
        <v>50</v>
      </c>
      <c r="O111" s="37">
        <v>11987283666</v>
      </c>
      <c r="P111" s="40" t="s">
        <v>367</v>
      </c>
      <c r="Q111" s="40" t="s">
        <v>249</v>
      </c>
      <c r="R111" s="60">
        <v>46045</v>
      </c>
      <c r="S111" s="40"/>
      <c r="T111" s="40"/>
      <c r="U111" s="38">
        <v>46094</v>
      </c>
      <c r="V111" s="38">
        <v>46104</v>
      </c>
      <c r="W111" s="37" t="s">
        <v>382</v>
      </c>
      <c r="X111" s="40" t="str">
        <f t="shared" si="14"/>
        <v>Cuidados para Endometriose086085415</v>
      </c>
      <c r="Y111" s="39" t="s">
        <v>40</v>
      </c>
      <c r="Z111" s="13"/>
    </row>
    <row r="112" spans="1:26" ht="15" customHeight="1" x14ac:dyDescent="0.25">
      <c r="A112" s="107" t="s">
        <v>34</v>
      </c>
      <c r="B112" s="33" t="s">
        <v>366</v>
      </c>
      <c r="C112" s="34" t="s">
        <v>27</v>
      </c>
      <c r="D112" s="34">
        <v>46167</v>
      </c>
      <c r="E112" s="35" t="s">
        <v>497</v>
      </c>
      <c r="F112" s="33" t="s">
        <v>498</v>
      </c>
      <c r="G112" s="36">
        <v>27276579867</v>
      </c>
      <c r="H112" s="34">
        <v>28041</v>
      </c>
      <c r="I112" s="36">
        <f t="shared" ca="1" si="15"/>
        <v>49</v>
      </c>
      <c r="J112" s="36" t="s">
        <v>35</v>
      </c>
      <c r="K112" s="36"/>
      <c r="L112" s="33"/>
      <c r="M112" s="33"/>
      <c r="N112" s="36"/>
      <c r="O112" s="33">
        <v>11987509887</v>
      </c>
      <c r="P112" s="36" t="s">
        <v>367</v>
      </c>
      <c r="Q112" s="36"/>
      <c r="R112" s="34"/>
      <c r="S112" s="36"/>
      <c r="T112" s="36"/>
      <c r="U112" s="34">
        <v>46164</v>
      </c>
      <c r="V112" s="34">
        <v>46170</v>
      </c>
      <c r="W112" s="33" t="s">
        <v>374</v>
      </c>
      <c r="X112" s="36" t="str">
        <f t="shared" si="14"/>
        <v>Cuidados para Endometriose094669576</v>
      </c>
      <c r="Y112" s="35" t="s">
        <v>64</v>
      </c>
      <c r="Z112" s="13"/>
    </row>
    <row r="113" spans="1:26" ht="15" customHeight="1" x14ac:dyDescent="0.25">
      <c r="A113" s="108" t="s">
        <v>34</v>
      </c>
      <c r="B113" s="37" t="s">
        <v>366</v>
      </c>
      <c r="C113" s="38" t="s">
        <v>27</v>
      </c>
      <c r="D113" s="38">
        <v>46104</v>
      </c>
      <c r="E113" s="39" t="s">
        <v>499</v>
      </c>
      <c r="F113" s="37" t="s">
        <v>500</v>
      </c>
      <c r="G113" s="40">
        <v>31884395805</v>
      </c>
      <c r="H113" s="38">
        <v>30527</v>
      </c>
      <c r="I113" s="40">
        <f t="shared" ca="1" si="15"/>
        <v>42</v>
      </c>
      <c r="J113" s="40" t="s">
        <v>35</v>
      </c>
      <c r="K113" s="40" t="s">
        <v>28</v>
      </c>
      <c r="L113" s="37" t="s">
        <v>29</v>
      </c>
      <c r="M113" s="37"/>
      <c r="N113" s="40">
        <v>110</v>
      </c>
      <c r="O113" s="37">
        <v>11988306324</v>
      </c>
      <c r="P113" s="40" t="s">
        <v>367</v>
      </c>
      <c r="Q113" s="40" t="s">
        <v>249</v>
      </c>
      <c r="R113" s="60">
        <v>46085</v>
      </c>
      <c r="S113" s="40"/>
      <c r="T113" s="40"/>
      <c r="U113" s="38">
        <v>46090</v>
      </c>
      <c r="V113" s="38">
        <v>46269</v>
      </c>
      <c r="W113" s="37" t="s">
        <v>374</v>
      </c>
      <c r="X113" s="40" t="str">
        <f t="shared" si="14"/>
        <v>Cuidados para Endometriose094476027</v>
      </c>
      <c r="Y113" s="39" t="s">
        <v>40</v>
      </c>
      <c r="Z113" s="13"/>
    </row>
    <row r="114" spans="1:26" ht="15" customHeight="1" x14ac:dyDescent="0.25">
      <c r="A114" s="107" t="s">
        <v>34</v>
      </c>
      <c r="B114" s="33" t="s">
        <v>366</v>
      </c>
      <c r="C114" s="34" t="s">
        <v>27</v>
      </c>
      <c r="D114" s="34">
        <v>46135</v>
      </c>
      <c r="E114" s="35" t="s">
        <v>501</v>
      </c>
      <c r="F114" s="33" t="s">
        <v>502</v>
      </c>
      <c r="G114" s="36">
        <v>51861821840</v>
      </c>
      <c r="H114" s="34">
        <v>37355</v>
      </c>
      <c r="I114" s="36">
        <f t="shared" ca="1" si="15"/>
        <v>24</v>
      </c>
      <c r="J114" s="36" t="s">
        <v>35</v>
      </c>
      <c r="K114" s="36" t="s">
        <v>28</v>
      </c>
      <c r="L114" s="33" t="s">
        <v>29</v>
      </c>
      <c r="M114" s="33"/>
      <c r="N114" s="36">
        <v>40</v>
      </c>
      <c r="O114" s="33">
        <v>11989557474</v>
      </c>
      <c r="P114" s="36" t="s">
        <v>367</v>
      </c>
      <c r="Q114" s="36"/>
      <c r="R114" s="34"/>
      <c r="S114" s="36"/>
      <c r="T114" s="36"/>
      <c r="U114" s="34">
        <v>46134</v>
      </c>
      <c r="V114" s="34">
        <v>46135</v>
      </c>
      <c r="W114" s="33" t="s">
        <v>368</v>
      </c>
      <c r="X114" s="36" t="str">
        <f t="shared" si="14"/>
        <v>Cuidados para Endometriose082863702</v>
      </c>
      <c r="Y114" s="35" t="s">
        <v>33</v>
      </c>
      <c r="Z114" s="13"/>
    </row>
    <row r="115" spans="1:26" ht="15" customHeight="1" x14ac:dyDescent="0.25">
      <c r="A115" s="108" t="s">
        <v>34</v>
      </c>
      <c r="B115" s="37" t="s">
        <v>366</v>
      </c>
      <c r="C115" s="38" t="s">
        <v>27</v>
      </c>
      <c r="D115" s="38">
        <v>46153</v>
      </c>
      <c r="E115" s="39" t="s">
        <v>503</v>
      </c>
      <c r="F115" s="37" t="s">
        <v>504</v>
      </c>
      <c r="G115" s="40">
        <v>30864825838</v>
      </c>
      <c r="H115" s="38">
        <v>30961</v>
      </c>
      <c r="I115" s="40">
        <f t="shared" ca="1" si="15"/>
        <v>41</v>
      </c>
      <c r="J115" s="40" t="s">
        <v>35</v>
      </c>
      <c r="K115" s="40" t="s">
        <v>28</v>
      </c>
      <c r="L115" s="37" t="s">
        <v>42</v>
      </c>
      <c r="M115" s="37" t="s">
        <v>505</v>
      </c>
      <c r="N115" s="40">
        <v>50</v>
      </c>
      <c r="O115" s="37">
        <v>11989660268</v>
      </c>
      <c r="P115" s="40" t="s">
        <v>367</v>
      </c>
      <c r="Q115" s="40"/>
      <c r="R115" s="38"/>
      <c r="S115" s="40"/>
      <c r="T115" s="40"/>
      <c r="U115" s="38">
        <v>46150</v>
      </c>
      <c r="V115" s="38">
        <v>46164</v>
      </c>
      <c r="W115" s="37" t="s">
        <v>382</v>
      </c>
      <c r="X115" s="40" t="str">
        <f t="shared" si="14"/>
        <v>Cuidados para Endometriose593959361</v>
      </c>
      <c r="Y115" s="39" t="s">
        <v>64</v>
      </c>
      <c r="Z115" s="13"/>
    </row>
    <row r="116" spans="1:26" ht="15" customHeight="1" x14ac:dyDescent="0.25">
      <c r="A116" s="107" t="s">
        <v>34</v>
      </c>
      <c r="B116" s="33" t="s">
        <v>366</v>
      </c>
      <c r="C116" s="34" t="s">
        <v>27</v>
      </c>
      <c r="D116" s="34">
        <v>46028</v>
      </c>
      <c r="E116" s="35" t="s">
        <v>506</v>
      </c>
      <c r="F116" s="33" t="s">
        <v>507</v>
      </c>
      <c r="G116" s="36">
        <v>54672240851</v>
      </c>
      <c r="H116" s="34">
        <v>37457</v>
      </c>
      <c r="I116" s="36">
        <f t="shared" ca="1" si="15"/>
        <v>23</v>
      </c>
      <c r="J116" s="36" t="s">
        <v>35</v>
      </c>
      <c r="K116" s="36" t="s">
        <v>28</v>
      </c>
      <c r="L116" s="33" t="s">
        <v>29</v>
      </c>
      <c r="M116" s="33"/>
      <c r="N116" s="36">
        <v>500</v>
      </c>
      <c r="O116" s="33">
        <v>11992982974</v>
      </c>
      <c r="P116" s="36" t="s">
        <v>367</v>
      </c>
      <c r="Q116" s="36" t="s">
        <v>249</v>
      </c>
      <c r="R116" s="34"/>
      <c r="S116" s="36"/>
      <c r="T116" s="36"/>
      <c r="U116" s="34">
        <v>46027</v>
      </c>
      <c r="V116" s="34">
        <v>46031</v>
      </c>
      <c r="W116" s="33" t="s">
        <v>382</v>
      </c>
      <c r="X116" s="36" t="str">
        <f t="shared" si="14"/>
        <v>Cuidados para Endometriose093920632</v>
      </c>
      <c r="Y116" s="112" t="s">
        <v>48</v>
      </c>
      <c r="Z116" s="13"/>
    </row>
    <row r="117" spans="1:26" ht="15" customHeight="1" x14ac:dyDescent="0.25">
      <c r="A117" s="108" t="s">
        <v>34</v>
      </c>
      <c r="B117" s="37" t="s">
        <v>366</v>
      </c>
      <c r="C117" s="38" t="s">
        <v>27</v>
      </c>
      <c r="D117" s="38">
        <v>46092</v>
      </c>
      <c r="E117" s="39" t="s">
        <v>508</v>
      </c>
      <c r="F117" s="37" t="s">
        <v>509</v>
      </c>
      <c r="G117" s="40">
        <v>35156693881</v>
      </c>
      <c r="H117" s="38">
        <v>31338</v>
      </c>
      <c r="I117" s="40">
        <f t="shared" ca="1" si="15"/>
        <v>40</v>
      </c>
      <c r="J117" s="40" t="s">
        <v>35</v>
      </c>
      <c r="K117" s="40" t="s">
        <v>28</v>
      </c>
      <c r="L117" s="37" t="s">
        <v>29</v>
      </c>
      <c r="M117" s="37"/>
      <c r="N117" s="40">
        <v>40</v>
      </c>
      <c r="O117" s="37">
        <v>11993383405</v>
      </c>
      <c r="P117" s="40" t="s">
        <v>367</v>
      </c>
      <c r="Q117" s="40" t="s">
        <v>249</v>
      </c>
      <c r="R117" s="38"/>
      <c r="S117" s="40"/>
      <c r="T117" s="40"/>
      <c r="U117" s="38">
        <v>46087</v>
      </c>
      <c r="V117" s="38">
        <v>46106</v>
      </c>
      <c r="W117" s="37" t="s">
        <v>374</v>
      </c>
      <c r="X117" s="40" t="str">
        <f t="shared" si="14"/>
        <v>Cuidados para Endometriose089848217</v>
      </c>
      <c r="Y117" s="39" t="s">
        <v>40</v>
      </c>
      <c r="Z117" s="13"/>
    </row>
    <row r="118" spans="1:26" ht="15" customHeight="1" x14ac:dyDescent="0.25">
      <c r="A118" s="107" t="s">
        <v>34</v>
      </c>
      <c r="B118" s="33" t="s">
        <v>366</v>
      </c>
      <c r="C118" s="34" t="s">
        <v>27</v>
      </c>
      <c r="D118" s="34">
        <v>46104</v>
      </c>
      <c r="E118" s="35" t="s">
        <v>510</v>
      </c>
      <c r="F118" s="33" t="s">
        <v>511</v>
      </c>
      <c r="G118" s="36">
        <v>37108342871</v>
      </c>
      <c r="H118" s="34">
        <v>32313</v>
      </c>
      <c r="I118" s="36">
        <f t="shared" ca="1" si="15"/>
        <v>37</v>
      </c>
      <c r="J118" s="36" t="s">
        <v>35</v>
      </c>
      <c r="K118" s="36" t="s">
        <v>28</v>
      </c>
      <c r="L118" s="33" t="s">
        <v>29</v>
      </c>
      <c r="M118" s="33"/>
      <c r="N118" s="36">
        <v>450</v>
      </c>
      <c r="O118" s="33">
        <v>11995466657</v>
      </c>
      <c r="P118" s="36" t="s">
        <v>367</v>
      </c>
      <c r="Q118" s="36" t="s">
        <v>249</v>
      </c>
      <c r="R118" s="41">
        <v>46045</v>
      </c>
      <c r="S118" s="36"/>
      <c r="T118" s="36"/>
      <c r="U118" s="34">
        <v>46112</v>
      </c>
      <c r="V118" s="34">
        <v>46108</v>
      </c>
      <c r="W118" s="33" t="s">
        <v>382</v>
      </c>
      <c r="X118" s="36" t="str">
        <f t="shared" si="14"/>
        <v>Cuidados para Endometriose083673093</v>
      </c>
      <c r="Y118" s="39" t="s">
        <v>40</v>
      </c>
      <c r="Z118" s="13"/>
    </row>
    <row r="119" spans="1:26" ht="15" customHeight="1" x14ac:dyDescent="0.25">
      <c r="A119" s="108" t="s">
        <v>34</v>
      </c>
      <c r="B119" s="37" t="s">
        <v>366</v>
      </c>
      <c r="C119" s="38" t="s">
        <v>27</v>
      </c>
      <c r="D119" s="38">
        <v>46027</v>
      </c>
      <c r="E119" s="39" t="s">
        <v>512</v>
      </c>
      <c r="F119" s="37" t="s">
        <v>513</v>
      </c>
      <c r="G119" s="40">
        <v>36567587865</v>
      </c>
      <c r="H119" s="38">
        <v>37873</v>
      </c>
      <c r="I119" s="40">
        <f t="shared" ca="1" si="15"/>
        <v>22</v>
      </c>
      <c r="J119" s="40" t="s">
        <v>35</v>
      </c>
      <c r="K119" s="40" t="s">
        <v>28</v>
      </c>
      <c r="L119" s="37" t="s">
        <v>29</v>
      </c>
      <c r="M119" s="37"/>
      <c r="N119" s="40">
        <v>400</v>
      </c>
      <c r="O119" s="37">
        <v>11996760909</v>
      </c>
      <c r="P119" s="40" t="s">
        <v>367</v>
      </c>
      <c r="Q119" s="40" t="s">
        <v>249</v>
      </c>
      <c r="R119" s="38"/>
      <c r="S119" s="40"/>
      <c r="T119" s="40"/>
      <c r="U119" s="38">
        <v>46024</v>
      </c>
      <c r="V119" s="38">
        <v>46027</v>
      </c>
      <c r="W119" s="37" t="s">
        <v>382</v>
      </c>
      <c r="X119" s="40" t="str">
        <f t="shared" si="14"/>
        <v>Cuidados para Endometriose080299610</v>
      </c>
      <c r="Y119" s="113" t="s">
        <v>48</v>
      </c>
      <c r="Z119" s="13"/>
    </row>
    <row r="120" spans="1:26" ht="15" customHeight="1" x14ac:dyDescent="0.25">
      <c r="A120" s="107" t="s">
        <v>34</v>
      </c>
      <c r="B120" s="33" t="s">
        <v>366</v>
      </c>
      <c r="C120" s="34" t="s">
        <v>27</v>
      </c>
      <c r="D120" s="34">
        <v>46104</v>
      </c>
      <c r="E120" s="35" t="s">
        <v>514</v>
      </c>
      <c r="F120" s="33" t="s">
        <v>515</v>
      </c>
      <c r="G120" s="36">
        <v>76630226887</v>
      </c>
      <c r="H120" s="34">
        <v>19870</v>
      </c>
      <c r="I120" s="36">
        <f t="shared" ca="1" si="15"/>
        <v>72</v>
      </c>
      <c r="J120" s="36" t="s">
        <v>51</v>
      </c>
      <c r="K120" s="36" t="s">
        <v>28</v>
      </c>
      <c r="L120" s="33" t="s">
        <v>29</v>
      </c>
      <c r="M120" s="33"/>
      <c r="N120" s="36">
        <v>450</v>
      </c>
      <c r="O120" s="33">
        <v>11996910235</v>
      </c>
      <c r="P120" s="36" t="s">
        <v>367</v>
      </c>
      <c r="Q120" s="36" t="s">
        <v>249</v>
      </c>
      <c r="R120" s="41">
        <v>46049</v>
      </c>
      <c r="S120" s="36"/>
      <c r="T120" s="36"/>
      <c r="U120" s="34">
        <v>46058</v>
      </c>
      <c r="V120" s="34">
        <v>46100</v>
      </c>
      <c r="W120" s="33" t="s">
        <v>374</v>
      </c>
      <c r="X120" s="36" t="str">
        <f t="shared" si="14"/>
        <v>Cuidados para Endometriose082830442</v>
      </c>
      <c r="Y120" s="39" t="s">
        <v>45</v>
      </c>
      <c r="Z120" s="13"/>
    </row>
    <row r="121" spans="1:26" ht="15" customHeight="1" x14ac:dyDescent="0.25">
      <c r="A121" s="108" t="s">
        <v>34</v>
      </c>
      <c r="B121" s="37" t="s">
        <v>366</v>
      </c>
      <c r="C121" s="38" t="s">
        <v>27</v>
      </c>
      <c r="D121" s="38">
        <v>46163</v>
      </c>
      <c r="E121" s="39" t="s">
        <v>516</v>
      </c>
      <c r="F121" s="37" t="s">
        <v>517</v>
      </c>
      <c r="G121" s="40">
        <v>30925191833</v>
      </c>
      <c r="H121" s="38">
        <v>30884</v>
      </c>
      <c r="I121" s="40">
        <f t="shared" ca="1" si="15"/>
        <v>41</v>
      </c>
      <c r="J121" s="40" t="s">
        <v>35</v>
      </c>
      <c r="K121" s="40" t="s">
        <v>28</v>
      </c>
      <c r="L121" s="37" t="s">
        <v>518</v>
      </c>
      <c r="M121" s="37" t="s">
        <v>519</v>
      </c>
      <c r="N121" s="40" t="e">
        <v>#N/A</v>
      </c>
      <c r="O121" s="37">
        <v>11997108447</v>
      </c>
      <c r="P121" s="40" t="s">
        <v>367</v>
      </c>
      <c r="Q121" s="40"/>
      <c r="R121" s="38"/>
      <c r="S121" s="40"/>
      <c r="T121" s="40"/>
      <c r="U121" s="38">
        <v>46162</v>
      </c>
      <c r="V121" s="38">
        <v>46332</v>
      </c>
      <c r="W121" s="37" t="s">
        <v>374</v>
      </c>
      <c r="X121" s="40" t="str">
        <f t="shared" si="14"/>
        <v>Cuidados para Endometriose085411784</v>
      </c>
      <c r="Y121" s="39" t="s">
        <v>64</v>
      </c>
      <c r="Z121" s="13"/>
    </row>
    <row r="122" spans="1:26" ht="15" customHeight="1" x14ac:dyDescent="0.25">
      <c r="A122" s="108" t="s">
        <v>34</v>
      </c>
      <c r="B122" s="37" t="s">
        <v>366</v>
      </c>
      <c r="C122" s="38" t="s">
        <v>27</v>
      </c>
      <c r="D122" s="38">
        <v>46125</v>
      </c>
      <c r="E122" s="39" t="s">
        <v>520</v>
      </c>
      <c r="F122" s="37" t="s">
        <v>521</v>
      </c>
      <c r="G122" s="40">
        <v>36328340753</v>
      </c>
      <c r="H122" s="38">
        <v>20468</v>
      </c>
      <c r="I122" s="40">
        <f t="shared" ca="1" si="15"/>
        <v>70</v>
      </c>
      <c r="J122" s="40" t="s">
        <v>35</v>
      </c>
      <c r="K122" s="40" t="s">
        <v>94</v>
      </c>
      <c r="L122" s="37" t="s">
        <v>95</v>
      </c>
      <c r="M122" s="37" t="s">
        <v>522</v>
      </c>
      <c r="N122" s="40">
        <v>120</v>
      </c>
      <c r="O122" s="37">
        <v>21991912378</v>
      </c>
      <c r="P122" s="40" t="s">
        <v>367</v>
      </c>
      <c r="Q122" s="40"/>
      <c r="R122" s="40"/>
      <c r="S122" s="40"/>
      <c r="T122" s="40"/>
      <c r="U122" s="38">
        <v>46121</v>
      </c>
      <c r="V122" s="38">
        <v>46028</v>
      </c>
      <c r="W122" s="37" t="s">
        <v>215</v>
      </c>
      <c r="X122" s="40" t="str">
        <f t="shared" si="14"/>
        <v>Cuidados para Endometriose095207841</v>
      </c>
      <c r="Y122" s="39" t="s">
        <v>33</v>
      </c>
      <c r="Z122" s="13"/>
    </row>
    <row r="123" spans="1:26" ht="15" customHeight="1" x14ac:dyDescent="0.25">
      <c r="A123" s="107" t="s">
        <v>34</v>
      </c>
      <c r="B123" s="33" t="s">
        <v>366</v>
      </c>
      <c r="C123" s="34" t="s">
        <v>27</v>
      </c>
      <c r="D123" s="34">
        <v>46125</v>
      </c>
      <c r="E123" s="35" t="s">
        <v>523</v>
      </c>
      <c r="F123" s="33" t="s">
        <v>524</v>
      </c>
      <c r="G123" s="36">
        <v>6508462490</v>
      </c>
      <c r="H123" s="34">
        <v>31320</v>
      </c>
      <c r="I123" s="36">
        <f t="shared" ca="1" si="15"/>
        <v>40</v>
      </c>
      <c r="J123" s="36" t="s">
        <v>35</v>
      </c>
      <c r="K123" s="36" t="s">
        <v>525</v>
      </c>
      <c r="L123" s="33" t="s">
        <v>526</v>
      </c>
      <c r="M123" s="33" t="s">
        <v>527</v>
      </c>
      <c r="N123" s="36">
        <v>200</v>
      </c>
      <c r="O123" s="33">
        <v>81993859911</v>
      </c>
      <c r="P123" s="36" t="s">
        <v>367</v>
      </c>
      <c r="Q123" s="36"/>
      <c r="R123" s="36"/>
      <c r="S123" s="36"/>
      <c r="T123" s="36"/>
      <c r="U123" s="34">
        <v>46121</v>
      </c>
      <c r="V123" s="34">
        <v>46132</v>
      </c>
      <c r="W123" s="33" t="s">
        <v>93</v>
      </c>
      <c r="X123" s="36" t="str">
        <f t="shared" si="14"/>
        <v>Cuidados para Endometriose840409109</v>
      </c>
      <c r="Y123" s="35" t="s">
        <v>33</v>
      </c>
      <c r="Z123" s="13"/>
    </row>
    <row r="124" spans="1:26" ht="15" customHeight="1" x14ac:dyDescent="0.25">
      <c r="A124" s="108" t="s">
        <v>34</v>
      </c>
      <c r="B124" s="37" t="s">
        <v>366</v>
      </c>
      <c r="C124" s="38" t="s">
        <v>27</v>
      </c>
      <c r="D124" s="38">
        <v>46079</v>
      </c>
      <c r="E124" s="39" t="s">
        <v>528</v>
      </c>
      <c r="F124" s="37" t="s">
        <v>529</v>
      </c>
      <c r="G124" s="40">
        <v>22513610814</v>
      </c>
      <c r="H124" s="38">
        <v>29019</v>
      </c>
      <c r="I124" s="40">
        <f t="shared" ca="1" si="15"/>
        <v>46</v>
      </c>
      <c r="J124" s="40" t="s">
        <v>35</v>
      </c>
      <c r="K124" s="40" t="s">
        <v>28</v>
      </c>
      <c r="L124" s="37" t="s">
        <v>29</v>
      </c>
      <c r="M124" s="37"/>
      <c r="N124" s="40">
        <v>40</v>
      </c>
      <c r="O124" s="37" t="s">
        <v>530</v>
      </c>
      <c r="P124" s="40" t="s">
        <v>367</v>
      </c>
      <c r="Q124" s="40" t="s">
        <v>249</v>
      </c>
      <c r="R124" s="38"/>
      <c r="S124" s="40"/>
      <c r="T124" s="40"/>
      <c r="U124" s="38">
        <v>46077</v>
      </c>
      <c r="V124" s="38">
        <v>46097</v>
      </c>
      <c r="W124" s="37" t="s">
        <v>478</v>
      </c>
      <c r="X124" s="40" t="str">
        <f t="shared" si="14"/>
        <v>Cuidados para Endometriose082862952</v>
      </c>
      <c r="Y124" s="39" t="s">
        <v>45</v>
      </c>
      <c r="Z124" s="13"/>
    </row>
    <row r="125" spans="1:26" ht="15" customHeight="1" x14ac:dyDescent="0.25">
      <c r="A125" s="107" t="s">
        <v>34</v>
      </c>
      <c r="B125" s="33" t="s">
        <v>366</v>
      </c>
      <c r="C125" s="34" t="s">
        <v>27</v>
      </c>
      <c r="D125" s="34">
        <v>46092</v>
      </c>
      <c r="E125" s="35" t="s">
        <v>531</v>
      </c>
      <c r="F125" s="33" t="s">
        <v>532</v>
      </c>
      <c r="G125" s="36">
        <v>39069007894</v>
      </c>
      <c r="H125" s="34">
        <v>32686</v>
      </c>
      <c r="I125" s="36">
        <f t="shared" ca="1" si="15"/>
        <v>36</v>
      </c>
      <c r="J125" s="36" t="s">
        <v>35</v>
      </c>
      <c r="K125" s="36" t="s">
        <v>28</v>
      </c>
      <c r="L125" s="33" t="s">
        <v>37</v>
      </c>
      <c r="M125" s="33"/>
      <c r="N125" s="36">
        <v>60</v>
      </c>
      <c r="O125" s="33" t="s">
        <v>533</v>
      </c>
      <c r="P125" s="36" t="s">
        <v>367</v>
      </c>
      <c r="Q125" s="36" t="s">
        <v>249</v>
      </c>
      <c r="R125" s="34"/>
      <c r="S125" s="36"/>
      <c r="T125" s="36"/>
      <c r="U125" s="34">
        <v>46086</v>
      </c>
      <c r="V125" s="34">
        <v>46098</v>
      </c>
      <c r="W125" s="33" t="s">
        <v>368</v>
      </c>
      <c r="X125" s="36" t="str">
        <f t="shared" si="14"/>
        <v>Cuidados para Endometriose093783290</v>
      </c>
      <c r="Y125" s="39" t="s">
        <v>40</v>
      </c>
      <c r="Z125" s="13"/>
    </row>
    <row r="126" spans="1:26" ht="15" customHeight="1" x14ac:dyDescent="0.25">
      <c r="A126" s="108" t="s">
        <v>34</v>
      </c>
      <c r="B126" s="37" t="s">
        <v>366</v>
      </c>
      <c r="C126" s="38" t="s">
        <v>27</v>
      </c>
      <c r="D126" s="38">
        <v>46125</v>
      </c>
      <c r="E126" s="39" t="s">
        <v>534</v>
      </c>
      <c r="F126" s="37" t="s">
        <v>535</v>
      </c>
      <c r="G126" s="40">
        <v>30234005807</v>
      </c>
      <c r="H126" s="38">
        <v>30221</v>
      </c>
      <c r="I126" s="40">
        <f t="shared" ca="1" si="15"/>
        <v>43</v>
      </c>
      <c r="J126" s="40" t="s">
        <v>35</v>
      </c>
      <c r="K126" s="40" t="s">
        <v>28</v>
      </c>
      <c r="L126" s="37" t="s">
        <v>29</v>
      </c>
      <c r="M126" s="37" t="s">
        <v>536</v>
      </c>
      <c r="N126" s="40">
        <v>400</v>
      </c>
      <c r="O126" s="37" t="s">
        <v>537</v>
      </c>
      <c r="P126" s="40" t="s">
        <v>367</v>
      </c>
      <c r="Q126" s="40"/>
      <c r="R126" s="40"/>
      <c r="S126" s="40"/>
      <c r="T126" s="40"/>
      <c r="U126" s="38">
        <v>46122</v>
      </c>
      <c r="V126" s="38">
        <v>46128</v>
      </c>
      <c r="W126" s="37" t="s">
        <v>374</v>
      </c>
      <c r="X126" s="40" t="str">
        <f t="shared" si="14"/>
        <v>Cuidados para Endometriose087349727</v>
      </c>
      <c r="Y126" s="39" t="s">
        <v>33</v>
      </c>
      <c r="Z126" s="13"/>
    </row>
    <row r="127" spans="1:26" ht="15" customHeight="1" x14ac:dyDescent="0.25">
      <c r="A127" s="107" t="s">
        <v>34</v>
      </c>
      <c r="B127" s="33" t="s">
        <v>366</v>
      </c>
      <c r="C127" s="34" t="s">
        <v>27</v>
      </c>
      <c r="D127" s="34">
        <v>46092</v>
      </c>
      <c r="E127" s="35" t="s">
        <v>538</v>
      </c>
      <c r="F127" s="33" t="s">
        <v>539</v>
      </c>
      <c r="G127" s="36">
        <v>21984779800</v>
      </c>
      <c r="H127" s="34">
        <v>29678</v>
      </c>
      <c r="I127" s="36">
        <f t="shared" ca="1" si="15"/>
        <v>45</v>
      </c>
      <c r="J127" s="36" t="s">
        <v>35</v>
      </c>
      <c r="K127" s="36" t="s">
        <v>28</v>
      </c>
      <c r="L127" s="33" t="s">
        <v>29</v>
      </c>
      <c r="M127" s="33"/>
      <c r="N127" s="36">
        <v>380</v>
      </c>
      <c r="O127" s="33" t="s">
        <v>540</v>
      </c>
      <c r="P127" s="36" t="s">
        <v>367</v>
      </c>
      <c r="Q127" s="36" t="s">
        <v>249</v>
      </c>
      <c r="R127" s="34"/>
      <c r="S127" s="36"/>
      <c r="T127" s="36"/>
      <c r="U127" s="34">
        <v>46086</v>
      </c>
      <c r="V127" s="34">
        <v>46091</v>
      </c>
      <c r="W127" s="33" t="s">
        <v>368</v>
      </c>
      <c r="X127" s="36" t="str">
        <f t="shared" si="14"/>
        <v>Cuidados para Endometriose086420983</v>
      </c>
      <c r="Y127" s="39" t="s">
        <v>40</v>
      </c>
      <c r="Z127" s="13"/>
    </row>
    <row r="128" spans="1:26" ht="15" customHeight="1" x14ac:dyDescent="0.25">
      <c r="A128" s="108" t="s">
        <v>34</v>
      </c>
      <c r="B128" s="37" t="s">
        <v>366</v>
      </c>
      <c r="C128" s="38" t="s">
        <v>27</v>
      </c>
      <c r="D128" s="38">
        <v>46104</v>
      </c>
      <c r="E128" s="39" t="s">
        <v>541</v>
      </c>
      <c r="F128" s="37" t="s">
        <v>542</v>
      </c>
      <c r="G128" s="40">
        <v>38167246809</v>
      </c>
      <c r="H128" s="38">
        <v>33312</v>
      </c>
      <c r="I128" s="40">
        <f t="shared" ca="1" si="15"/>
        <v>35</v>
      </c>
      <c r="J128" s="40" t="s">
        <v>35</v>
      </c>
      <c r="K128" s="40" t="s">
        <v>28</v>
      </c>
      <c r="L128" s="37" t="s">
        <v>29</v>
      </c>
      <c r="M128" s="37"/>
      <c r="N128" s="40">
        <v>750</v>
      </c>
      <c r="O128" s="37" t="s">
        <v>543</v>
      </c>
      <c r="P128" s="40" t="s">
        <v>367</v>
      </c>
      <c r="Q128" s="40" t="s">
        <v>249</v>
      </c>
      <c r="R128" s="60">
        <v>46045</v>
      </c>
      <c r="S128" s="40"/>
      <c r="T128" s="40"/>
      <c r="U128" s="38">
        <v>46112</v>
      </c>
      <c r="V128" s="38">
        <v>46104</v>
      </c>
      <c r="W128" s="37" t="s">
        <v>368</v>
      </c>
      <c r="X128" s="40" t="str">
        <f t="shared" si="14"/>
        <v>Cuidados para Endometriose096132704</v>
      </c>
      <c r="Y128" s="39" t="s">
        <v>40</v>
      </c>
      <c r="Z128" s="13"/>
    </row>
    <row r="129" spans="1:26" ht="15" customHeight="1" x14ac:dyDescent="0.25">
      <c r="A129" s="107" t="s">
        <v>34</v>
      </c>
      <c r="B129" s="33" t="s">
        <v>366</v>
      </c>
      <c r="C129" s="34" t="s">
        <v>27</v>
      </c>
      <c r="D129" s="34">
        <v>46161</v>
      </c>
      <c r="E129" s="35" t="s">
        <v>544</v>
      </c>
      <c r="F129" s="33" t="s">
        <v>545</v>
      </c>
      <c r="G129" s="36">
        <v>45793325808</v>
      </c>
      <c r="H129" s="34">
        <v>35730</v>
      </c>
      <c r="I129" s="36">
        <f t="shared" ca="1" si="15"/>
        <v>28</v>
      </c>
      <c r="J129" s="36" t="s">
        <v>35</v>
      </c>
      <c r="K129" s="36" t="s">
        <v>28</v>
      </c>
      <c r="L129" s="33" t="s">
        <v>29</v>
      </c>
      <c r="M129" s="33"/>
      <c r="N129" s="36">
        <v>110</v>
      </c>
      <c r="O129" s="33" t="s">
        <v>546</v>
      </c>
      <c r="P129" s="36" t="s">
        <v>367</v>
      </c>
      <c r="Q129" s="36"/>
      <c r="R129" s="34"/>
      <c r="S129" s="36"/>
      <c r="T129" s="36"/>
      <c r="U129" s="34">
        <v>46160</v>
      </c>
      <c r="V129" s="34">
        <v>46162</v>
      </c>
      <c r="W129" s="33" t="s">
        <v>209</v>
      </c>
      <c r="X129" s="36" t="str">
        <f t="shared" si="14"/>
        <v>Cuidados para Endometriose094887678</v>
      </c>
      <c r="Y129" s="35" t="s">
        <v>64</v>
      </c>
      <c r="Z129" s="13"/>
    </row>
    <row r="130" spans="1:26" ht="15" customHeight="1" x14ac:dyDescent="0.25">
      <c r="A130" s="108" t="s">
        <v>34</v>
      </c>
      <c r="B130" s="37" t="s">
        <v>366</v>
      </c>
      <c r="C130" s="38" t="s">
        <v>27</v>
      </c>
      <c r="D130" s="38">
        <v>46125</v>
      </c>
      <c r="E130" s="39" t="s">
        <v>547</v>
      </c>
      <c r="F130" s="37" t="s">
        <v>548</v>
      </c>
      <c r="G130" s="40">
        <v>56494126855</v>
      </c>
      <c r="H130" s="38">
        <v>38400</v>
      </c>
      <c r="I130" s="40">
        <f t="shared" ca="1" si="15"/>
        <v>21</v>
      </c>
      <c r="J130" s="40" t="s">
        <v>35</v>
      </c>
      <c r="K130" s="40" t="s">
        <v>28</v>
      </c>
      <c r="L130" s="37" t="s">
        <v>29</v>
      </c>
      <c r="M130" s="37" t="s">
        <v>549</v>
      </c>
      <c r="N130" s="40">
        <v>110</v>
      </c>
      <c r="O130" s="37" t="s">
        <v>550</v>
      </c>
      <c r="P130" s="40" t="s">
        <v>367</v>
      </c>
      <c r="Q130" s="40"/>
      <c r="R130" s="40"/>
      <c r="S130" s="40"/>
      <c r="T130" s="40"/>
      <c r="U130" s="38">
        <v>46121</v>
      </c>
      <c r="V130" s="38">
        <v>46140</v>
      </c>
      <c r="W130" s="37" t="s">
        <v>368</v>
      </c>
      <c r="X130" s="40" t="str">
        <f t="shared" si="14"/>
        <v>Cuidados para Endometriose095808542</v>
      </c>
      <c r="Y130" s="39" t="s">
        <v>33</v>
      </c>
      <c r="Z130" s="13"/>
    </row>
    <row r="131" spans="1:26" ht="15" customHeight="1" x14ac:dyDescent="0.25">
      <c r="A131" s="107" t="s">
        <v>34</v>
      </c>
      <c r="B131" s="33" t="s">
        <v>366</v>
      </c>
      <c r="C131" s="34" t="s">
        <v>27</v>
      </c>
      <c r="D131" s="34">
        <v>46154</v>
      </c>
      <c r="E131" s="35" t="s">
        <v>551</v>
      </c>
      <c r="F131" s="33" t="s">
        <v>552</v>
      </c>
      <c r="G131" s="36">
        <v>49834406827</v>
      </c>
      <c r="H131" s="34">
        <v>36213</v>
      </c>
      <c r="I131" s="36"/>
      <c r="J131" s="36" t="s">
        <v>35</v>
      </c>
      <c r="K131" s="36" t="s">
        <v>28</v>
      </c>
      <c r="L131" s="33" t="s">
        <v>52</v>
      </c>
      <c r="M131" s="33" t="s">
        <v>264</v>
      </c>
      <c r="N131" s="36">
        <v>110</v>
      </c>
      <c r="O131" s="33" t="s">
        <v>553</v>
      </c>
      <c r="P131" s="36" t="s">
        <v>367</v>
      </c>
      <c r="Q131" s="36"/>
      <c r="R131" s="34"/>
      <c r="S131" s="36"/>
      <c r="T131" s="36"/>
      <c r="U131" s="34">
        <v>46153</v>
      </c>
      <c r="V131" s="34">
        <v>46156</v>
      </c>
      <c r="W131" s="33" t="s">
        <v>368</v>
      </c>
      <c r="X131" s="36" t="str">
        <f t="shared" si="14"/>
        <v>Cuidados para Endometriose096598849</v>
      </c>
      <c r="Y131" s="35" t="s">
        <v>64</v>
      </c>
      <c r="Z131" s="13"/>
    </row>
    <row r="132" spans="1:26" ht="15" customHeight="1" x14ac:dyDescent="0.25">
      <c r="A132" s="108" t="s">
        <v>34</v>
      </c>
      <c r="B132" s="37" t="s">
        <v>366</v>
      </c>
      <c r="C132" s="38" t="s">
        <v>27</v>
      </c>
      <c r="D132" s="38">
        <v>46122</v>
      </c>
      <c r="E132" s="39" t="s">
        <v>554</v>
      </c>
      <c r="F132" s="37" t="s">
        <v>555</v>
      </c>
      <c r="G132" s="40" t="s">
        <v>556</v>
      </c>
      <c r="H132" s="38">
        <v>35132</v>
      </c>
      <c r="I132" s="40">
        <v>30</v>
      </c>
      <c r="J132" s="40" t="s">
        <v>35</v>
      </c>
      <c r="K132" s="40" t="s">
        <v>28</v>
      </c>
      <c r="L132" s="37" t="s">
        <v>29</v>
      </c>
      <c r="M132" s="37"/>
      <c r="N132" s="40" t="s">
        <v>135</v>
      </c>
      <c r="O132" s="37" t="s">
        <v>557</v>
      </c>
      <c r="P132" s="40" t="s">
        <v>367</v>
      </c>
      <c r="Q132" s="40" t="s">
        <v>249</v>
      </c>
      <c r="R132" s="38"/>
      <c r="S132" s="43"/>
      <c r="T132" s="40"/>
      <c r="U132" s="38">
        <v>46113</v>
      </c>
      <c r="V132" s="40"/>
      <c r="W132" s="40" t="s">
        <v>368</v>
      </c>
      <c r="X132" s="40" t="str">
        <f t="shared" si="14"/>
        <v>Cuidados para Endometriose095726556</v>
      </c>
      <c r="Y132" s="39" t="s">
        <v>33</v>
      </c>
      <c r="Z132" s="13"/>
    </row>
    <row r="133" spans="1:26" ht="15" customHeight="1" x14ac:dyDescent="0.25">
      <c r="A133" s="107" t="s">
        <v>34</v>
      </c>
      <c r="B133" s="33" t="s">
        <v>366</v>
      </c>
      <c r="C133" s="34" t="s">
        <v>27</v>
      </c>
      <c r="D133" s="34">
        <v>46167</v>
      </c>
      <c r="E133" s="35" t="s">
        <v>558</v>
      </c>
      <c r="F133" s="33" t="s">
        <v>559</v>
      </c>
      <c r="G133" s="36">
        <v>750856238</v>
      </c>
      <c r="H133" s="34">
        <v>35206</v>
      </c>
      <c r="I133" s="36">
        <f t="shared" ref="I133:I151" ca="1" si="16">INT((TODAY()-H133)/365.25)</f>
        <v>30</v>
      </c>
      <c r="J133" s="36" t="s">
        <v>35</v>
      </c>
      <c r="K133" s="36" t="s">
        <v>28</v>
      </c>
      <c r="L133" s="33" t="s">
        <v>29</v>
      </c>
      <c r="M133" s="33" t="s">
        <v>312</v>
      </c>
      <c r="N133" s="36" t="e">
        <v>#N/A</v>
      </c>
      <c r="O133" s="33" t="s">
        <v>560</v>
      </c>
      <c r="P133" s="36" t="s">
        <v>367</v>
      </c>
      <c r="Q133" s="36"/>
      <c r="R133" s="34"/>
      <c r="S133" s="36"/>
      <c r="T133" s="36"/>
      <c r="U133" s="34">
        <v>46164</v>
      </c>
      <c r="V133" s="34">
        <v>46170</v>
      </c>
      <c r="W133" s="33" t="s">
        <v>374</v>
      </c>
      <c r="X133" s="36" t="str">
        <f t="shared" si="14"/>
        <v>Cuidados para Endometriose097142731</v>
      </c>
      <c r="Y133" s="35" t="s">
        <v>64</v>
      </c>
      <c r="Z133" s="13"/>
    </row>
    <row r="134" spans="1:26" ht="15" customHeight="1" x14ac:dyDescent="0.25">
      <c r="A134" s="108" t="s">
        <v>34</v>
      </c>
      <c r="B134" s="37" t="s">
        <v>366</v>
      </c>
      <c r="C134" s="38" t="s">
        <v>27</v>
      </c>
      <c r="D134" s="38">
        <v>46139</v>
      </c>
      <c r="E134" s="39" t="s">
        <v>561</v>
      </c>
      <c r="F134" s="37" t="s">
        <v>562</v>
      </c>
      <c r="G134" s="40">
        <v>11781738874</v>
      </c>
      <c r="H134" s="38">
        <v>25670</v>
      </c>
      <c r="I134" s="40">
        <f t="shared" ca="1" si="16"/>
        <v>56</v>
      </c>
      <c r="J134" s="40" t="s">
        <v>35</v>
      </c>
      <c r="K134" s="40" t="s">
        <v>28</v>
      </c>
      <c r="L134" s="37" t="s">
        <v>29</v>
      </c>
      <c r="M134" s="37" t="s">
        <v>563</v>
      </c>
      <c r="N134" s="40">
        <v>110</v>
      </c>
      <c r="O134" s="37" t="s">
        <v>564</v>
      </c>
      <c r="P134" s="40" t="s">
        <v>367</v>
      </c>
      <c r="Q134" s="40"/>
      <c r="R134" s="38"/>
      <c r="S134" s="40"/>
      <c r="T134" s="40"/>
      <c r="U134" s="38">
        <v>46136</v>
      </c>
      <c r="V134" s="38">
        <v>46141</v>
      </c>
      <c r="W134" s="37" t="s">
        <v>93</v>
      </c>
      <c r="X134" s="40" t="str">
        <f t="shared" si="14"/>
        <v>Cuidados para Endometriose094596371</v>
      </c>
      <c r="Y134" s="39" t="s">
        <v>33</v>
      </c>
      <c r="Z134" s="13"/>
    </row>
    <row r="135" spans="1:26" ht="15" customHeight="1" x14ac:dyDescent="0.25">
      <c r="A135" s="107" t="s">
        <v>34</v>
      </c>
      <c r="B135" s="33" t="s">
        <v>366</v>
      </c>
      <c r="C135" s="34" t="s">
        <v>27</v>
      </c>
      <c r="D135" s="34">
        <v>46153</v>
      </c>
      <c r="E135" s="35" t="s">
        <v>565</v>
      </c>
      <c r="F135" s="33" t="s">
        <v>566</v>
      </c>
      <c r="G135" s="36">
        <v>40583514898</v>
      </c>
      <c r="H135" s="34">
        <v>33668</v>
      </c>
      <c r="I135" s="36">
        <f t="shared" ca="1" si="16"/>
        <v>34</v>
      </c>
      <c r="J135" s="36" t="s">
        <v>35</v>
      </c>
      <c r="K135" s="36" t="s">
        <v>28</v>
      </c>
      <c r="L135" s="33" t="s">
        <v>29</v>
      </c>
      <c r="M135" s="33" t="s">
        <v>567</v>
      </c>
      <c r="N135" s="36">
        <v>380</v>
      </c>
      <c r="O135" s="33" t="s">
        <v>568</v>
      </c>
      <c r="P135" s="36" t="s">
        <v>367</v>
      </c>
      <c r="Q135" s="36"/>
      <c r="R135" s="34"/>
      <c r="S135" s="36"/>
      <c r="T135" s="36"/>
      <c r="U135" s="34">
        <v>46149</v>
      </c>
      <c r="V135" s="34">
        <v>46155</v>
      </c>
      <c r="W135" s="33" t="s">
        <v>374</v>
      </c>
      <c r="X135" s="36" t="str">
        <f t="shared" si="14"/>
        <v>Cuidados para Endometriose093377218</v>
      </c>
      <c r="Y135" s="35" t="s">
        <v>64</v>
      </c>
      <c r="Z135" s="13"/>
    </row>
    <row r="136" spans="1:26" ht="15" customHeight="1" x14ac:dyDescent="0.25">
      <c r="A136" s="108" t="s">
        <v>34</v>
      </c>
      <c r="B136" s="37" t="s">
        <v>366</v>
      </c>
      <c r="C136" s="38" t="s">
        <v>27</v>
      </c>
      <c r="D136" s="38">
        <v>46093</v>
      </c>
      <c r="E136" s="39" t="s">
        <v>569</v>
      </c>
      <c r="F136" s="37" t="s">
        <v>570</v>
      </c>
      <c r="G136" s="40">
        <v>42536671801</v>
      </c>
      <c r="H136" s="38">
        <v>34618</v>
      </c>
      <c r="I136" s="40">
        <f t="shared" ca="1" si="16"/>
        <v>31</v>
      </c>
      <c r="J136" s="40" t="s">
        <v>35</v>
      </c>
      <c r="K136" s="40" t="s">
        <v>28</v>
      </c>
      <c r="L136" s="37" t="s">
        <v>29</v>
      </c>
      <c r="M136" s="37"/>
      <c r="N136" s="40">
        <v>110</v>
      </c>
      <c r="O136" s="37" t="s">
        <v>571</v>
      </c>
      <c r="P136" s="40" t="s">
        <v>367</v>
      </c>
      <c r="Q136" s="40" t="s">
        <v>249</v>
      </c>
      <c r="R136" s="38"/>
      <c r="S136" s="40"/>
      <c r="T136" s="40"/>
      <c r="U136" s="38">
        <v>46092</v>
      </c>
      <c r="V136" s="38">
        <v>46104</v>
      </c>
      <c r="W136" s="37" t="s">
        <v>368</v>
      </c>
      <c r="X136" s="40" t="str">
        <f t="shared" ref="X136:X196" si="17">$B136&amp;$E136</f>
        <v>Cuidados para Endometriose093479797</v>
      </c>
      <c r="Y136" s="39" t="s">
        <v>40</v>
      </c>
      <c r="Z136" s="13"/>
    </row>
    <row r="137" spans="1:26" ht="15" customHeight="1" x14ac:dyDescent="0.25">
      <c r="A137" s="107" t="s">
        <v>34</v>
      </c>
      <c r="B137" s="33" t="s">
        <v>366</v>
      </c>
      <c r="C137" s="34" t="s">
        <v>27</v>
      </c>
      <c r="D137" s="34">
        <v>46092</v>
      </c>
      <c r="E137" s="35" t="s">
        <v>572</v>
      </c>
      <c r="F137" s="33" t="s">
        <v>573</v>
      </c>
      <c r="G137" s="36">
        <v>39311729884</v>
      </c>
      <c r="H137" s="34">
        <v>32939</v>
      </c>
      <c r="I137" s="36">
        <f t="shared" ca="1" si="16"/>
        <v>36</v>
      </c>
      <c r="J137" s="36" t="s">
        <v>35</v>
      </c>
      <c r="K137" s="36" t="s">
        <v>28</v>
      </c>
      <c r="L137" s="33" t="s">
        <v>29</v>
      </c>
      <c r="M137" s="33"/>
      <c r="N137" s="36">
        <v>300</v>
      </c>
      <c r="O137" s="33" t="s">
        <v>574</v>
      </c>
      <c r="P137" s="36" t="s">
        <v>367</v>
      </c>
      <c r="Q137" s="36" t="s">
        <v>249</v>
      </c>
      <c r="R137" s="34"/>
      <c r="S137" s="36"/>
      <c r="T137" s="36"/>
      <c r="U137" s="34">
        <v>46091</v>
      </c>
      <c r="V137" s="34">
        <v>46118</v>
      </c>
      <c r="W137" s="33" t="s">
        <v>382</v>
      </c>
      <c r="X137" s="36" t="str">
        <f t="shared" si="17"/>
        <v>Cuidados para Endometriose301442169</v>
      </c>
      <c r="Y137" s="39" t="s">
        <v>40</v>
      </c>
      <c r="Z137" s="13"/>
    </row>
    <row r="138" spans="1:26" ht="15" customHeight="1" x14ac:dyDescent="0.25">
      <c r="A138" s="108" t="s">
        <v>34</v>
      </c>
      <c r="B138" s="37" t="s">
        <v>366</v>
      </c>
      <c r="C138" s="38" t="s">
        <v>27</v>
      </c>
      <c r="D138" s="38">
        <v>46104</v>
      </c>
      <c r="E138" s="39" t="s">
        <v>575</v>
      </c>
      <c r="F138" s="37" t="s">
        <v>576</v>
      </c>
      <c r="G138" s="40">
        <v>39779145885</v>
      </c>
      <c r="H138" s="38">
        <v>34056</v>
      </c>
      <c r="I138" s="40">
        <f t="shared" ca="1" si="16"/>
        <v>33</v>
      </c>
      <c r="J138" s="40" t="s">
        <v>35</v>
      </c>
      <c r="K138" s="40" t="s">
        <v>28</v>
      </c>
      <c r="L138" s="37" t="s">
        <v>29</v>
      </c>
      <c r="M138" s="37"/>
      <c r="N138" s="40">
        <v>40</v>
      </c>
      <c r="O138" s="37" t="s">
        <v>577</v>
      </c>
      <c r="P138" s="40" t="s">
        <v>367</v>
      </c>
      <c r="Q138" s="40" t="s">
        <v>249</v>
      </c>
      <c r="R138" s="60">
        <v>46055</v>
      </c>
      <c r="S138" s="40"/>
      <c r="T138" s="40"/>
      <c r="U138" s="38">
        <v>46083</v>
      </c>
      <c r="V138" s="38">
        <v>46057</v>
      </c>
      <c r="W138" s="37" t="s">
        <v>374</v>
      </c>
      <c r="X138" s="40" t="str">
        <f t="shared" si="17"/>
        <v>Cuidados para Endometriose079403529</v>
      </c>
      <c r="Y138" s="39" t="s">
        <v>40</v>
      </c>
      <c r="Z138" s="13"/>
    </row>
    <row r="139" spans="1:26" ht="15" customHeight="1" x14ac:dyDescent="0.25">
      <c r="A139" s="107" t="s">
        <v>34</v>
      </c>
      <c r="B139" s="33" t="s">
        <v>366</v>
      </c>
      <c r="C139" s="34" t="s">
        <v>27</v>
      </c>
      <c r="D139" s="34">
        <v>46072</v>
      </c>
      <c r="E139" s="35" t="s">
        <v>578</v>
      </c>
      <c r="F139" s="33" t="s">
        <v>579</v>
      </c>
      <c r="G139" s="36">
        <v>3424582301</v>
      </c>
      <c r="H139" s="34">
        <v>32325</v>
      </c>
      <c r="I139" s="36">
        <f t="shared" ca="1" si="16"/>
        <v>37</v>
      </c>
      <c r="J139" s="36" t="s">
        <v>35</v>
      </c>
      <c r="K139" s="36" t="s">
        <v>28</v>
      </c>
      <c r="L139" s="33" t="s">
        <v>37</v>
      </c>
      <c r="M139" s="33"/>
      <c r="N139" s="36">
        <v>110</v>
      </c>
      <c r="O139" s="33" t="s">
        <v>580</v>
      </c>
      <c r="P139" s="36" t="s">
        <v>367</v>
      </c>
      <c r="Q139" s="36" t="s">
        <v>249</v>
      </c>
      <c r="R139" s="34"/>
      <c r="S139" s="36"/>
      <c r="T139" s="36"/>
      <c r="U139" s="34">
        <v>46071</v>
      </c>
      <c r="V139" s="34">
        <v>46076</v>
      </c>
      <c r="W139" s="33" t="s">
        <v>368</v>
      </c>
      <c r="X139" s="36" t="str">
        <f t="shared" si="17"/>
        <v>Cuidados para Endometriose094334712</v>
      </c>
      <c r="Y139" s="39" t="s">
        <v>45</v>
      </c>
      <c r="Z139" s="13"/>
    </row>
    <row r="140" spans="1:26" ht="15" customHeight="1" x14ac:dyDescent="0.25">
      <c r="A140" s="108" t="s">
        <v>34</v>
      </c>
      <c r="B140" s="37" t="s">
        <v>366</v>
      </c>
      <c r="C140" s="38" t="s">
        <v>27</v>
      </c>
      <c r="D140" s="38">
        <v>46092</v>
      </c>
      <c r="E140" s="39" t="s">
        <v>581</v>
      </c>
      <c r="F140" s="37" t="s">
        <v>582</v>
      </c>
      <c r="G140" s="40">
        <v>11594562679</v>
      </c>
      <c r="H140" s="38">
        <v>36748</v>
      </c>
      <c r="I140" s="40">
        <f t="shared" ca="1" si="16"/>
        <v>25</v>
      </c>
      <c r="J140" s="40" t="s">
        <v>35</v>
      </c>
      <c r="K140" s="40" t="s">
        <v>28</v>
      </c>
      <c r="L140" s="37" t="s">
        <v>29</v>
      </c>
      <c r="M140" s="37"/>
      <c r="N140" s="40">
        <v>60</v>
      </c>
      <c r="O140" s="37" t="s">
        <v>583</v>
      </c>
      <c r="P140" s="40" t="s">
        <v>367</v>
      </c>
      <c r="Q140" s="40" t="s">
        <v>249</v>
      </c>
      <c r="R140" s="38"/>
      <c r="S140" s="40"/>
      <c r="T140" s="40"/>
      <c r="U140" s="38">
        <v>46090</v>
      </c>
      <c r="V140" s="38">
        <v>46097</v>
      </c>
      <c r="W140" s="37" t="s">
        <v>382</v>
      </c>
      <c r="X140" s="40" t="str">
        <f t="shared" si="17"/>
        <v>Cuidados para Endometriose096670675</v>
      </c>
      <c r="Y140" s="39" t="s">
        <v>40</v>
      </c>
      <c r="Z140" s="13"/>
    </row>
    <row r="141" spans="1:26" ht="15" customHeight="1" x14ac:dyDescent="0.25">
      <c r="A141" s="107" t="s">
        <v>34</v>
      </c>
      <c r="B141" s="33" t="s">
        <v>366</v>
      </c>
      <c r="C141" s="34" t="s">
        <v>27</v>
      </c>
      <c r="D141" s="34">
        <v>46092</v>
      </c>
      <c r="E141" s="35" t="s">
        <v>584</v>
      </c>
      <c r="F141" s="33" t="s">
        <v>585</v>
      </c>
      <c r="G141" s="36">
        <v>35385747823</v>
      </c>
      <c r="H141" s="34">
        <v>37124</v>
      </c>
      <c r="I141" s="36">
        <f t="shared" ca="1" si="16"/>
        <v>24</v>
      </c>
      <c r="J141" s="36" t="s">
        <v>35</v>
      </c>
      <c r="K141" s="36" t="s">
        <v>28</v>
      </c>
      <c r="L141" s="33" t="s">
        <v>29</v>
      </c>
      <c r="M141" s="33"/>
      <c r="N141" s="36">
        <v>60</v>
      </c>
      <c r="O141" s="33" t="s">
        <v>586</v>
      </c>
      <c r="P141" s="36" t="s">
        <v>367</v>
      </c>
      <c r="Q141" s="36" t="s">
        <v>249</v>
      </c>
      <c r="R141" s="34"/>
      <c r="S141" s="36"/>
      <c r="T141" s="36"/>
      <c r="U141" s="34">
        <v>46090</v>
      </c>
      <c r="V141" s="34">
        <v>46101</v>
      </c>
      <c r="W141" s="33" t="s">
        <v>382</v>
      </c>
      <c r="X141" s="36" t="str">
        <f t="shared" si="17"/>
        <v>Cuidados para Endometriose088362610</v>
      </c>
      <c r="Y141" s="39" t="s">
        <v>40</v>
      </c>
      <c r="Z141" s="13"/>
    </row>
    <row r="142" spans="1:26" ht="15" customHeight="1" x14ac:dyDescent="0.25">
      <c r="A142" s="108" t="s">
        <v>34</v>
      </c>
      <c r="B142" s="37" t="s">
        <v>366</v>
      </c>
      <c r="C142" s="38" t="s">
        <v>27</v>
      </c>
      <c r="D142" s="38">
        <v>46162</v>
      </c>
      <c r="E142" s="39" t="s">
        <v>587</v>
      </c>
      <c r="F142" s="37" t="s">
        <v>588</v>
      </c>
      <c r="G142" s="40">
        <v>51016392818</v>
      </c>
      <c r="H142" s="38">
        <v>37215</v>
      </c>
      <c r="I142" s="40">
        <f t="shared" ca="1" si="16"/>
        <v>24</v>
      </c>
      <c r="J142" s="40" t="s">
        <v>35</v>
      </c>
      <c r="K142" s="40"/>
      <c r="L142" s="37"/>
      <c r="M142" s="37"/>
      <c r="N142" s="40"/>
      <c r="O142" s="37" t="s">
        <v>589</v>
      </c>
      <c r="P142" s="40" t="s">
        <v>367</v>
      </c>
      <c r="Q142" s="40"/>
      <c r="R142" s="38"/>
      <c r="S142" s="40"/>
      <c r="T142" s="40"/>
      <c r="U142" s="38">
        <v>46161</v>
      </c>
      <c r="V142" s="38">
        <v>46191</v>
      </c>
      <c r="W142" s="37" t="s">
        <v>368</v>
      </c>
      <c r="X142" s="40" t="str">
        <f t="shared" si="17"/>
        <v>Cuidados para Endometriose094795360</v>
      </c>
      <c r="Y142" s="39" t="s">
        <v>64</v>
      </c>
      <c r="Z142" s="13"/>
    </row>
    <row r="143" spans="1:26" ht="15" customHeight="1" x14ac:dyDescent="0.25">
      <c r="A143" s="107" t="s">
        <v>34</v>
      </c>
      <c r="B143" s="33" t="s">
        <v>366</v>
      </c>
      <c r="C143" s="34" t="s">
        <v>27</v>
      </c>
      <c r="D143" s="34">
        <v>46125</v>
      </c>
      <c r="E143" s="35" t="s">
        <v>590</v>
      </c>
      <c r="F143" s="33" t="s">
        <v>591</v>
      </c>
      <c r="G143" s="36">
        <v>37916080885</v>
      </c>
      <c r="H143" s="34">
        <v>33253</v>
      </c>
      <c r="I143" s="36">
        <f t="shared" ca="1" si="16"/>
        <v>35</v>
      </c>
      <c r="J143" s="36" t="s">
        <v>35</v>
      </c>
      <c r="K143" s="36" t="s">
        <v>28</v>
      </c>
      <c r="L143" s="33" t="s">
        <v>29</v>
      </c>
      <c r="M143" s="33" t="s">
        <v>286</v>
      </c>
      <c r="N143" s="36">
        <v>60</v>
      </c>
      <c r="O143" s="33" t="s">
        <v>592</v>
      </c>
      <c r="P143" s="36" t="s">
        <v>367</v>
      </c>
      <c r="Q143" s="36"/>
      <c r="R143" s="36"/>
      <c r="S143" s="36"/>
      <c r="T143" s="36"/>
      <c r="U143" s="34">
        <v>46121</v>
      </c>
      <c r="V143" s="34">
        <v>46178</v>
      </c>
      <c r="W143" s="33" t="s">
        <v>374</v>
      </c>
      <c r="X143" s="36" t="str">
        <f t="shared" si="17"/>
        <v>Cuidados para Endometriose088176625</v>
      </c>
      <c r="Y143" s="35" t="s">
        <v>33</v>
      </c>
      <c r="Z143" s="13"/>
    </row>
    <row r="144" spans="1:26" ht="15" customHeight="1" x14ac:dyDescent="0.25">
      <c r="A144" s="108" t="s">
        <v>34</v>
      </c>
      <c r="B144" s="37" t="s">
        <v>366</v>
      </c>
      <c r="C144" s="38" t="s">
        <v>27</v>
      </c>
      <c r="D144" s="38">
        <v>46167</v>
      </c>
      <c r="E144" s="39" t="s">
        <v>593</v>
      </c>
      <c r="F144" s="37" t="s">
        <v>594</v>
      </c>
      <c r="G144" s="40">
        <v>49109378898</v>
      </c>
      <c r="H144" s="38">
        <v>36329</v>
      </c>
      <c r="I144" s="40">
        <f t="shared" ca="1" si="16"/>
        <v>26</v>
      </c>
      <c r="J144" s="40" t="s">
        <v>35</v>
      </c>
      <c r="K144" s="40" t="s">
        <v>28</v>
      </c>
      <c r="L144" s="37" t="s">
        <v>29</v>
      </c>
      <c r="M144" s="37" t="s">
        <v>595</v>
      </c>
      <c r="N144" s="40" t="e">
        <v>#N/A</v>
      </c>
      <c r="O144" s="37" t="s">
        <v>596</v>
      </c>
      <c r="P144" s="40" t="s">
        <v>367</v>
      </c>
      <c r="Q144" s="40"/>
      <c r="R144" s="38"/>
      <c r="S144" s="40"/>
      <c r="T144" s="40"/>
      <c r="U144" s="38">
        <v>46164</v>
      </c>
      <c r="V144" s="38">
        <v>46240</v>
      </c>
      <c r="W144" s="37" t="s">
        <v>368</v>
      </c>
      <c r="X144" s="40" t="str">
        <f t="shared" si="17"/>
        <v>Cuidados para Endometriose097144243</v>
      </c>
      <c r="Y144" s="39" t="s">
        <v>64</v>
      </c>
      <c r="Z144" s="13"/>
    </row>
    <row r="145" spans="1:26" ht="15" customHeight="1" x14ac:dyDescent="0.25">
      <c r="A145" s="107" t="s">
        <v>34</v>
      </c>
      <c r="B145" s="33" t="s">
        <v>366</v>
      </c>
      <c r="C145" s="34" t="s">
        <v>27</v>
      </c>
      <c r="D145" s="34">
        <v>46092</v>
      </c>
      <c r="E145" s="35" t="s">
        <v>597</v>
      </c>
      <c r="F145" s="33" t="s">
        <v>598</v>
      </c>
      <c r="G145" s="36">
        <v>45298119808</v>
      </c>
      <c r="H145" s="34">
        <v>36054</v>
      </c>
      <c r="I145" s="36">
        <f t="shared" ca="1" si="16"/>
        <v>27</v>
      </c>
      <c r="J145" s="36" t="s">
        <v>35</v>
      </c>
      <c r="K145" s="36" t="s">
        <v>28</v>
      </c>
      <c r="L145" s="33" t="s">
        <v>37</v>
      </c>
      <c r="M145" s="33"/>
      <c r="N145" s="36">
        <v>80</v>
      </c>
      <c r="O145" s="33" t="s">
        <v>599</v>
      </c>
      <c r="P145" s="36" t="s">
        <v>367</v>
      </c>
      <c r="Q145" s="36" t="s">
        <v>249</v>
      </c>
      <c r="R145" s="34"/>
      <c r="S145" s="36"/>
      <c r="T145" s="36"/>
      <c r="U145" s="34">
        <v>46087</v>
      </c>
      <c r="V145" s="34">
        <v>46090</v>
      </c>
      <c r="W145" s="33" t="s">
        <v>368</v>
      </c>
      <c r="X145" s="36" t="str">
        <f t="shared" si="17"/>
        <v>Cuidados para Endometriose088992598</v>
      </c>
      <c r="Y145" s="39" t="s">
        <v>40</v>
      </c>
      <c r="Z145" s="13"/>
    </row>
    <row r="146" spans="1:26" ht="15" customHeight="1" x14ac:dyDescent="0.25">
      <c r="A146" s="108" t="s">
        <v>34</v>
      </c>
      <c r="B146" s="37" t="s">
        <v>366</v>
      </c>
      <c r="C146" s="38" t="s">
        <v>27</v>
      </c>
      <c r="D146" s="38">
        <v>46092</v>
      </c>
      <c r="E146" s="39" t="s">
        <v>600</v>
      </c>
      <c r="F146" s="37" t="s">
        <v>601</v>
      </c>
      <c r="G146" s="40">
        <v>42504189877</v>
      </c>
      <c r="H146" s="38">
        <v>34343</v>
      </c>
      <c r="I146" s="40">
        <f t="shared" ca="1" si="16"/>
        <v>32</v>
      </c>
      <c r="J146" s="40" t="s">
        <v>35</v>
      </c>
      <c r="K146" s="40" t="s">
        <v>28</v>
      </c>
      <c r="L146" s="37" t="s">
        <v>29</v>
      </c>
      <c r="M146" s="37"/>
      <c r="N146" s="40">
        <v>110</v>
      </c>
      <c r="O146" s="37" t="s">
        <v>602</v>
      </c>
      <c r="P146" s="40" t="s">
        <v>367</v>
      </c>
      <c r="Q146" s="40" t="s">
        <v>249</v>
      </c>
      <c r="R146" s="38"/>
      <c r="S146" s="40"/>
      <c r="T146" s="40"/>
      <c r="U146" s="38">
        <v>46090</v>
      </c>
      <c r="V146" s="38">
        <v>46097</v>
      </c>
      <c r="W146" s="37" t="s">
        <v>368</v>
      </c>
      <c r="X146" s="40" t="str">
        <f t="shared" si="17"/>
        <v>Cuidados para Endometriose094011167</v>
      </c>
      <c r="Y146" s="39" t="s">
        <v>40</v>
      </c>
      <c r="Z146" s="13"/>
    </row>
    <row r="147" spans="1:26" ht="15" customHeight="1" x14ac:dyDescent="0.25">
      <c r="A147" s="107" t="s">
        <v>34</v>
      </c>
      <c r="B147" s="33" t="s">
        <v>366</v>
      </c>
      <c r="C147" s="34" t="s">
        <v>27</v>
      </c>
      <c r="D147" s="34">
        <v>46125</v>
      </c>
      <c r="E147" s="35" t="s">
        <v>603</v>
      </c>
      <c r="F147" s="33" t="s">
        <v>604</v>
      </c>
      <c r="G147" s="36">
        <v>22980630870</v>
      </c>
      <c r="H147" s="34">
        <v>36509</v>
      </c>
      <c r="I147" s="36">
        <f t="shared" ca="1" si="16"/>
        <v>26</v>
      </c>
      <c r="J147" s="36" t="s">
        <v>35</v>
      </c>
      <c r="K147" s="36" t="s">
        <v>28</v>
      </c>
      <c r="L147" s="33" t="s">
        <v>29</v>
      </c>
      <c r="M147" s="33" t="s">
        <v>263</v>
      </c>
      <c r="N147" s="36">
        <v>110</v>
      </c>
      <c r="O147" s="33" t="s">
        <v>605</v>
      </c>
      <c r="P147" s="36" t="s">
        <v>367</v>
      </c>
      <c r="Q147" s="36"/>
      <c r="R147" s="36"/>
      <c r="S147" s="36"/>
      <c r="T147" s="36"/>
      <c r="U147" s="34">
        <v>46121</v>
      </c>
      <c r="V147" s="34">
        <v>46178</v>
      </c>
      <c r="W147" s="33" t="s">
        <v>374</v>
      </c>
      <c r="X147" s="36" t="str">
        <f t="shared" si="17"/>
        <v>Cuidados para Endometriose095400291</v>
      </c>
      <c r="Y147" s="35" t="s">
        <v>33</v>
      </c>
      <c r="Z147" s="13"/>
    </row>
    <row r="148" spans="1:26" ht="15" customHeight="1" x14ac:dyDescent="0.25">
      <c r="A148" s="108" t="s">
        <v>34</v>
      </c>
      <c r="B148" s="37" t="s">
        <v>366</v>
      </c>
      <c r="C148" s="38" t="s">
        <v>27</v>
      </c>
      <c r="D148" s="38">
        <v>46106</v>
      </c>
      <c r="E148" s="39" t="s">
        <v>606</v>
      </c>
      <c r="F148" s="37" t="s">
        <v>607</v>
      </c>
      <c r="G148" s="40">
        <v>25658070821</v>
      </c>
      <c r="H148" s="38">
        <v>28664</v>
      </c>
      <c r="I148" s="40">
        <f t="shared" ca="1" si="16"/>
        <v>47</v>
      </c>
      <c r="J148" s="40" t="s">
        <v>35</v>
      </c>
      <c r="K148" s="40" t="s">
        <v>28</v>
      </c>
      <c r="L148" s="37" t="s">
        <v>29</v>
      </c>
      <c r="M148" s="37" t="s">
        <v>282</v>
      </c>
      <c r="N148" s="40">
        <v>450</v>
      </c>
      <c r="O148" s="37" t="s">
        <v>608</v>
      </c>
      <c r="P148" s="40" t="s">
        <v>367</v>
      </c>
      <c r="Q148" s="40" t="s">
        <v>249</v>
      </c>
      <c r="R148" s="43">
        <v>46104</v>
      </c>
      <c r="S148" s="40"/>
      <c r="T148" s="40"/>
      <c r="U148" s="38">
        <v>46105</v>
      </c>
      <c r="V148" s="38">
        <v>46177</v>
      </c>
      <c r="W148" s="37" t="s">
        <v>382</v>
      </c>
      <c r="X148" s="40" t="str">
        <f t="shared" si="17"/>
        <v>Cuidados para Endometriose094183991</v>
      </c>
      <c r="Y148" s="39" t="s">
        <v>40</v>
      </c>
      <c r="Z148" s="13"/>
    </row>
    <row r="149" spans="1:26" ht="15" customHeight="1" x14ac:dyDescent="0.25">
      <c r="A149" s="107" t="s">
        <v>34</v>
      </c>
      <c r="B149" s="33" t="s">
        <v>366</v>
      </c>
      <c r="C149" s="34" t="s">
        <v>27</v>
      </c>
      <c r="D149" s="34">
        <v>46086</v>
      </c>
      <c r="E149" s="35" t="s">
        <v>609</v>
      </c>
      <c r="F149" s="33" t="s">
        <v>610</v>
      </c>
      <c r="G149" s="36">
        <v>48292424857</v>
      </c>
      <c r="H149" s="34">
        <v>35920</v>
      </c>
      <c r="I149" s="36">
        <f t="shared" ca="1" si="16"/>
        <v>28</v>
      </c>
      <c r="J149" s="36" t="s">
        <v>35</v>
      </c>
      <c r="K149" s="36" t="s">
        <v>28</v>
      </c>
      <c r="L149" s="33" t="s">
        <v>80</v>
      </c>
      <c r="M149" s="33"/>
      <c r="N149" s="36">
        <v>60</v>
      </c>
      <c r="O149" s="33" t="s">
        <v>611</v>
      </c>
      <c r="P149" s="36" t="s">
        <v>367</v>
      </c>
      <c r="Q149" s="36" t="s">
        <v>249</v>
      </c>
      <c r="R149" s="34"/>
      <c r="S149" s="36"/>
      <c r="T149" s="36"/>
      <c r="U149" s="34">
        <v>46079</v>
      </c>
      <c r="V149" s="34">
        <v>46099</v>
      </c>
      <c r="W149" s="33" t="s">
        <v>374</v>
      </c>
      <c r="X149" s="36" t="str">
        <f t="shared" si="17"/>
        <v>Cuidados para Endometriose093680461</v>
      </c>
      <c r="Y149" s="39" t="s">
        <v>45</v>
      </c>
      <c r="Z149" s="13"/>
    </row>
    <row r="150" spans="1:26" ht="15" customHeight="1" x14ac:dyDescent="0.25">
      <c r="A150" s="108" t="s">
        <v>34</v>
      </c>
      <c r="B150" s="37" t="s">
        <v>366</v>
      </c>
      <c r="C150" s="38" t="s">
        <v>27</v>
      </c>
      <c r="D150" s="38">
        <v>46160</v>
      </c>
      <c r="E150" s="39" t="s">
        <v>612</v>
      </c>
      <c r="F150" s="37" t="s">
        <v>613</v>
      </c>
      <c r="G150" s="40">
        <v>35318262805</v>
      </c>
      <c r="H150" s="38">
        <v>32133</v>
      </c>
      <c r="I150" s="40">
        <f t="shared" ca="1" si="16"/>
        <v>38</v>
      </c>
      <c r="J150" s="40" t="s">
        <v>35</v>
      </c>
      <c r="K150" s="40" t="s">
        <v>28</v>
      </c>
      <c r="L150" s="37" t="s">
        <v>29</v>
      </c>
      <c r="M150" s="37" t="s">
        <v>614</v>
      </c>
      <c r="N150" s="40">
        <v>450</v>
      </c>
      <c r="O150" s="37" t="s">
        <v>615</v>
      </c>
      <c r="P150" s="40" t="s">
        <v>367</v>
      </c>
      <c r="Q150" s="40"/>
      <c r="R150" s="38"/>
      <c r="S150" s="40"/>
      <c r="T150" s="40"/>
      <c r="U150" s="38">
        <v>46156</v>
      </c>
      <c r="V150" s="38">
        <v>46157</v>
      </c>
      <c r="W150" s="37" t="s">
        <v>382</v>
      </c>
      <c r="X150" s="40" t="str">
        <f t="shared" si="17"/>
        <v>Cuidados para Endometriose095828351</v>
      </c>
      <c r="Y150" s="39" t="s">
        <v>64</v>
      </c>
      <c r="Z150" s="13"/>
    </row>
    <row r="151" spans="1:26" ht="15" customHeight="1" x14ac:dyDescent="0.25">
      <c r="A151" s="107" t="s">
        <v>34</v>
      </c>
      <c r="B151" s="33" t="s">
        <v>366</v>
      </c>
      <c r="C151" s="34" t="s">
        <v>27</v>
      </c>
      <c r="D151" s="34">
        <v>46125</v>
      </c>
      <c r="E151" s="35" t="s">
        <v>616</v>
      </c>
      <c r="F151" s="33" t="s">
        <v>617</v>
      </c>
      <c r="G151" s="36">
        <v>41442773804</v>
      </c>
      <c r="H151" s="34">
        <v>34605</v>
      </c>
      <c r="I151" s="36">
        <f t="shared" ca="1" si="16"/>
        <v>31</v>
      </c>
      <c r="J151" s="36" t="s">
        <v>35</v>
      </c>
      <c r="K151" s="36" t="s">
        <v>28</v>
      </c>
      <c r="L151" s="33" t="s">
        <v>29</v>
      </c>
      <c r="M151" s="33" t="s">
        <v>256</v>
      </c>
      <c r="N151" s="36">
        <v>110</v>
      </c>
      <c r="O151" s="33" t="s">
        <v>618</v>
      </c>
      <c r="P151" s="36" t="s">
        <v>367</v>
      </c>
      <c r="Q151" s="36"/>
      <c r="R151" s="36"/>
      <c r="S151" s="36"/>
      <c r="T151" s="36"/>
      <c r="U151" s="34">
        <v>46121</v>
      </c>
      <c r="V151" s="34">
        <v>46208</v>
      </c>
      <c r="W151" s="33" t="s">
        <v>374</v>
      </c>
      <c r="X151" s="36" t="str">
        <f t="shared" si="17"/>
        <v>Cuidados para Endometriose094127441</v>
      </c>
      <c r="Y151" s="35" t="s">
        <v>33</v>
      </c>
      <c r="Z151" s="13"/>
    </row>
    <row r="152" spans="1:26" ht="15" customHeight="1" x14ac:dyDescent="0.25">
      <c r="A152" s="108" t="s">
        <v>34</v>
      </c>
      <c r="B152" s="37" t="s">
        <v>366</v>
      </c>
      <c r="C152" s="38" t="s">
        <v>27</v>
      </c>
      <c r="D152" s="38">
        <v>46122</v>
      </c>
      <c r="E152" s="39" t="s">
        <v>619</v>
      </c>
      <c r="F152" s="37" t="s">
        <v>620</v>
      </c>
      <c r="G152" s="40" t="s">
        <v>621</v>
      </c>
      <c r="H152" s="38">
        <v>36087</v>
      </c>
      <c r="I152" s="40">
        <v>27</v>
      </c>
      <c r="J152" s="40" t="s">
        <v>35</v>
      </c>
      <c r="K152" s="40" t="s">
        <v>28</v>
      </c>
      <c r="L152" s="37" t="s">
        <v>29</v>
      </c>
      <c r="M152" s="37" t="s">
        <v>622</v>
      </c>
      <c r="N152" s="40" t="s">
        <v>135</v>
      </c>
      <c r="O152" s="37" t="s">
        <v>623</v>
      </c>
      <c r="P152" s="40" t="s">
        <v>367</v>
      </c>
      <c r="Q152" s="40" t="s">
        <v>249</v>
      </c>
      <c r="R152" s="38"/>
      <c r="S152" s="43"/>
      <c r="T152" s="40"/>
      <c r="U152" s="38">
        <v>46119</v>
      </c>
      <c r="V152" s="40"/>
      <c r="W152" s="40" t="s">
        <v>223</v>
      </c>
      <c r="X152" s="40" t="str">
        <f t="shared" si="17"/>
        <v>Cuidados para Endometriose073323488</v>
      </c>
      <c r="Y152" s="39" t="s">
        <v>33</v>
      </c>
      <c r="Z152" s="13"/>
    </row>
    <row r="153" spans="1:26" ht="15" customHeight="1" x14ac:dyDescent="0.25">
      <c r="A153" s="107" t="s">
        <v>34</v>
      </c>
      <c r="B153" s="33" t="s">
        <v>366</v>
      </c>
      <c r="C153" s="34" t="s">
        <v>27</v>
      </c>
      <c r="D153" s="34">
        <v>46106</v>
      </c>
      <c r="E153" s="35" t="s">
        <v>624</v>
      </c>
      <c r="F153" s="33" t="s">
        <v>625</v>
      </c>
      <c r="G153" s="36">
        <v>34293278818</v>
      </c>
      <c r="H153" s="34">
        <v>31524</v>
      </c>
      <c r="I153" s="36">
        <f ca="1">INT((TODAY()-H153)/365.25)</f>
        <v>40</v>
      </c>
      <c r="J153" s="36" t="s">
        <v>35</v>
      </c>
      <c r="K153" s="36" t="s">
        <v>28</v>
      </c>
      <c r="L153" s="33" t="s">
        <v>29</v>
      </c>
      <c r="M153" s="33" t="s">
        <v>626</v>
      </c>
      <c r="N153" s="36">
        <v>60</v>
      </c>
      <c r="O153" s="33" t="s">
        <v>627</v>
      </c>
      <c r="P153" s="36" t="s">
        <v>367</v>
      </c>
      <c r="Q153" s="36" t="s">
        <v>249</v>
      </c>
      <c r="R153" s="42">
        <v>46104</v>
      </c>
      <c r="S153" s="36"/>
      <c r="T153" s="36"/>
      <c r="U153" s="34">
        <v>46105</v>
      </c>
      <c r="V153" s="34">
        <v>46127</v>
      </c>
      <c r="W153" s="33" t="s">
        <v>382</v>
      </c>
      <c r="X153" s="36" t="str">
        <f t="shared" si="17"/>
        <v>Cuidados para Endometriose089787604</v>
      </c>
      <c r="Y153" s="39" t="s">
        <v>40</v>
      </c>
      <c r="Z153" s="13"/>
    </row>
    <row r="154" spans="1:26" ht="15" customHeight="1" x14ac:dyDescent="0.25">
      <c r="A154" s="108" t="s">
        <v>34</v>
      </c>
      <c r="B154" s="37" t="s">
        <v>366</v>
      </c>
      <c r="C154" s="38" t="s">
        <v>27</v>
      </c>
      <c r="D154" s="38">
        <v>46092</v>
      </c>
      <c r="E154" s="39" t="s">
        <v>628</v>
      </c>
      <c r="F154" s="37" t="s">
        <v>629</v>
      </c>
      <c r="G154" s="40">
        <v>49470386833</v>
      </c>
      <c r="H154" s="38">
        <v>37569</v>
      </c>
      <c r="I154" s="40">
        <f ca="1">INT((TODAY()-H154)/365.25)</f>
        <v>23</v>
      </c>
      <c r="J154" s="40" t="s">
        <v>35</v>
      </c>
      <c r="K154" s="40" t="s">
        <v>28</v>
      </c>
      <c r="L154" s="37" t="s">
        <v>29</v>
      </c>
      <c r="M154" s="37"/>
      <c r="N154" s="40">
        <v>80</v>
      </c>
      <c r="O154" s="37" t="s">
        <v>630</v>
      </c>
      <c r="P154" s="40" t="s">
        <v>367</v>
      </c>
      <c r="Q154" s="40" t="s">
        <v>249</v>
      </c>
      <c r="R154" s="38"/>
      <c r="S154" s="40"/>
      <c r="T154" s="40"/>
      <c r="U154" s="38">
        <v>46086</v>
      </c>
      <c r="V154" s="38">
        <v>46087</v>
      </c>
      <c r="W154" s="37" t="s">
        <v>382</v>
      </c>
      <c r="X154" s="40" t="str">
        <f t="shared" si="17"/>
        <v>Cuidados para Endometriose088413990</v>
      </c>
      <c r="Y154" s="39" t="s">
        <v>40</v>
      </c>
      <c r="Z154" s="13"/>
    </row>
    <row r="155" spans="1:26" ht="15" customHeight="1" x14ac:dyDescent="0.25">
      <c r="A155" s="107" t="s">
        <v>34</v>
      </c>
      <c r="B155" s="33" t="s">
        <v>366</v>
      </c>
      <c r="C155" s="34" t="s">
        <v>27</v>
      </c>
      <c r="D155" s="34">
        <v>46149</v>
      </c>
      <c r="E155" s="35" t="s">
        <v>631</v>
      </c>
      <c r="F155" s="33" t="s">
        <v>632</v>
      </c>
      <c r="G155" s="36">
        <v>38689559841</v>
      </c>
      <c r="H155" s="34">
        <v>32633</v>
      </c>
      <c r="I155" s="36">
        <f ca="1">INT((TODAY()-H155)/365.25)</f>
        <v>37</v>
      </c>
      <c r="J155" s="36" t="s">
        <v>35</v>
      </c>
      <c r="K155" s="36" t="s">
        <v>28</v>
      </c>
      <c r="L155" s="33" t="s">
        <v>29</v>
      </c>
      <c r="M155" s="33" t="s">
        <v>633</v>
      </c>
      <c r="N155" s="36">
        <v>110</v>
      </c>
      <c r="O155" s="33" t="s">
        <v>634</v>
      </c>
      <c r="P155" s="36" t="s">
        <v>367</v>
      </c>
      <c r="Q155" s="36"/>
      <c r="R155" s="34"/>
      <c r="S155" s="36"/>
      <c r="T155" s="36"/>
      <c r="U155" s="34">
        <v>46148</v>
      </c>
      <c r="V155" s="34">
        <v>46162</v>
      </c>
      <c r="W155" s="33" t="s">
        <v>374</v>
      </c>
      <c r="X155" s="36" t="str">
        <f t="shared" si="17"/>
        <v>Cuidados para Endometriose092774430</v>
      </c>
      <c r="Y155" s="35" t="s">
        <v>64</v>
      </c>
      <c r="Z155" s="13"/>
    </row>
    <row r="156" spans="1:26" ht="15" customHeight="1" x14ac:dyDescent="0.25">
      <c r="A156" s="108" t="s">
        <v>34</v>
      </c>
      <c r="B156" s="37" t="s">
        <v>366</v>
      </c>
      <c r="C156" s="38" t="s">
        <v>27</v>
      </c>
      <c r="D156" s="38">
        <v>46072</v>
      </c>
      <c r="E156" s="39" t="s">
        <v>635</v>
      </c>
      <c r="F156" s="37" t="s">
        <v>636</v>
      </c>
      <c r="G156" s="40">
        <v>21465960821</v>
      </c>
      <c r="H156" s="38">
        <v>28984</v>
      </c>
      <c r="I156" s="40">
        <f ca="1">INT((TODAY()-H156)/365.25)</f>
        <v>47</v>
      </c>
      <c r="J156" s="40" t="s">
        <v>35</v>
      </c>
      <c r="K156" s="40" t="s">
        <v>28</v>
      </c>
      <c r="L156" s="37" t="s">
        <v>29</v>
      </c>
      <c r="M156" s="37"/>
      <c r="N156" s="40">
        <v>380</v>
      </c>
      <c r="O156" s="37" t="s">
        <v>637</v>
      </c>
      <c r="P156" s="40" t="s">
        <v>367</v>
      </c>
      <c r="Q156" s="40" t="s">
        <v>249</v>
      </c>
      <c r="R156" s="38"/>
      <c r="S156" s="40"/>
      <c r="T156" s="40"/>
      <c r="U156" s="38">
        <v>46071</v>
      </c>
      <c r="V156" s="38">
        <v>46076</v>
      </c>
      <c r="W156" s="37" t="s">
        <v>382</v>
      </c>
      <c r="X156" s="40" t="str">
        <f t="shared" si="17"/>
        <v>Cuidados para Endometriose094072294</v>
      </c>
      <c r="Y156" s="39" t="s">
        <v>45</v>
      </c>
      <c r="Z156" s="13"/>
    </row>
    <row r="157" spans="1:26" ht="15" customHeight="1" x14ac:dyDescent="0.25">
      <c r="A157" s="107" t="s">
        <v>34</v>
      </c>
      <c r="B157" s="33" t="s">
        <v>366</v>
      </c>
      <c r="C157" s="34" t="s">
        <v>27</v>
      </c>
      <c r="D157" s="34">
        <v>46122</v>
      </c>
      <c r="E157" s="35" t="s">
        <v>638</v>
      </c>
      <c r="F157" s="33" t="s">
        <v>639</v>
      </c>
      <c r="G157" s="36" t="s">
        <v>640</v>
      </c>
      <c r="H157" s="34">
        <v>29848</v>
      </c>
      <c r="I157" s="36">
        <v>44</v>
      </c>
      <c r="J157" s="36" t="s">
        <v>35</v>
      </c>
      <c r="K157" s="36" t="s">
        <v>28</v>
      </c>
      <c r="L157" s="33" t="s">
        <v>29</v>
      </c>
      <c r="M157" s="33"/>
      <c r="N157" s="36" t="s">
        <v>641</v>
      </c>
      <c r="O157" s="33" t="s">
        <v>642</v>
      </c>
      <c r="P157" s="36" t="s">
        <v>367</v>
      </c>
      <c r="Q157" s="36" t="s">
        <v>249</v>
      </c>
      <c r="R157" s="34"/>
      <c r="S157" s="42"/>
      <c r="T157" s="36"/>
      <c r="U157" s="34">
        <v>46118</v>
      </c>
      <c r="V157" s="36"/>
      <c r="W157" s="36" t="s">
        <v>368</v>
      </c>
      <c r="X157" s="36" t="str">
        <f t="shared" si="17"/>
        <v>Cuidados para Endometriose461244985</v>
      </c>
      <c r="Y157" s="35" t="s">
        <v>33</v>
      </c>
      <c r="Z157" s="13"/>
    </row>
    <row r="158" spans="1:26" ht="15" customHeight="1" x14ac:dyDescent="0.25">
      <c r="A158" s="108" t="s">
        <v>34</v>
      </c>
      <c r="B158" s="37" t="s">
        <v>366</v>
      </c>
      <c r="C158" s="38" t="s">
        <v>27</v>
      </c>
      <c r="D158" s="38">
        <v>46092</v>
      </c>
      <c r="E158" s="39" t="s">
        <v>643</v>
      </c>
      <c r="F158" s="37" t="s">
        <v>644</v>
      </c>
      <c r="G158" s="40">
        <v>38521137842</v>
      </c>
      <c r="H158" s="38">
        <v>33978</v>
      </c>
      <c r="I158" s="40">
        <f t="shared" ref="I158:I172" ca="1" si="18">INT((TODAY()-H158)/365.25)</f>
        <v>33</v>
      </c>
      <c r="J158" s="40" t="s">
        <v>35</v>
      </c>
      <c r="K158" s="40" t="s">
        <v>28</v>
      </c>
      <c r="L158" s="37" t="s">
        <v>29</v>
      </c>
      <c r="M158" s="37"/>
      <c r="N158" s="40">
        <v>110</v>
      </c>
      <c r="O158" s="37" t="s">
        <v>645</v>
      </c>
      <c r="P158" s="40" t="s">
        <v>367</v>
      </c>
      <c r="Q158" s="40" t="s">
        <v>249</v>
      </c>
      <c r="R158" s="38"/>
      <c r="S158" s="40"/>
      <c r="T158" s="40"/>
      <c r="U158" s="38">
        <v>46090</v>
      </c>
      <c r="V158" s="38">
        <v>46093</v>
      </c>
      <c r="W158" s="37" t="s">
        <v>368</v>
      </c>
      <c r="X158" s="40" t="str">
        <f t="shared" si="17"/>
        <v>Cuidados para Endometriose094142380</v>
      </c>
      <c r="Y158" s="39" t="s">
        <v>40</v>
      </c>
      <c r="Z158" s="13"/>
    </row>
    <row r="159" spans="1:26" ht="15" customHeight="1" x14ac:dyDescent="0.25">
      <c r="A159" s="107" t="s">
        <v>34</v>
      </c>
      <c r="B159" s="33" t="s">
        <v>366</v>
      </c>
      <c r="C159" s="34" t="s">
        <v>27</v>
      </c>
      <c r="D159" s="34">
        <v>46160</v>
      </c>
      <c r="E159" s="35" t="s">
        <v>646</v>
      </c>
      <c r="F159" s="33" t="s">
        <v>647</v>
      </c>
      <c r="G159" s="36">
        <v>22188319885</v>
      </c>
      <c r="H159" s="34">
        <v>29630</v>
      </c>
      <c r="I159" s="36">
        <f t="shared" ca="1" si="18"/>
        <v>45</v>
      </c>
      <c r="J159" s="36" t="s">
        <v>35</v>
      </c>
      <c r="K159" s="36" t="s">
        <v>28</v>
      </c>
      <c r="L159" s="33" t="s">
        <v>29</v>
      </c>
      <c r="M159" s="33" t="s">
        <v>269</v>
      </c>
      <c r="N159" s="36">
        <v>300</v>
      </c>
      <c r="O159" s="33" t="s">
        <v>648</v>
      </c>
      <c r="P159" s="36" t="s">
        <v>367</v>
      </c>
      <c r="Q159" s="36"/>
      <c r="R159" s="34"/>
      <c r="S159" s="36"/>
      <c r="T159" s="36"/>
      <c r="U159" s="34">
        <v>46157</v>
      </c>
      <c r="V159" s="34">
        <v>46163</v>
      </c>
      <c r="W159" s="33" t="s">
        <v>374</v>
      </c>
      <c r="X159" s="36" t="str">
        <f t="shared" si="17"/>
        <v>Cuidados para Endometriose451497880</v>
      </c>
      <c r="Y159" s="35" t="s">
        <v>64</v>
      </c>
      <c r="Z159" s="13"/>
    </row>
    <row r="160" spans="1:26" ht="15" customHeight="1" x14ac:dyDescent="0.25">
      <c r="A160" s="108" t="s">
        <v>34</v>
      </c>
      <c r="B160" s="37" t="s">
        <v>366</v>
      </c>
      <c r="C160" s="38" t="s">
        <v>27</v>
      </c>
      <c r="D160" s="38">
        <v>46104</v>
      </c>
      <c r="E160" s="39" t="s">
        <v>649</v>
      </c>
      <c r="F160" s="37" t="s">
        <v>650</v>
      </c>
      <c r="G160" s="40">
        <v>17626766806</v>
      </c>
      <c r="H160" s="38">
        <v>25842</v>
      </c>
      <c r="I160" s="40">
        <f t="shared" ca="1" si="18"/>
        <v>55</v>
      </c>
      <c r="J160" s="40" t="s">
        <v>35</v>
      </c>
      <c r="K160" s="40" t="s">
        <v>28</v>
      </c>
      <c r="L160" s="37" t="s">
        <v>29</v>
      </c>
      <c r="M160" s="37"/>
      <c r="N160" s="40">
        <v>60</v>
      </c>
      <c r="O160" s="37" t="s">
        <v>651</v>
      </c>
      <c r="P160" s="40" t="s">
        <v>367</v>
      </c>
      <c r="Q160" s="40" t="s">
        <v>249</v>
      </c>
      <c r="R160" s="60">
        <v>46099</v>
      </c>
      <c r="S160" s="40"/>
      <c r="T160" s="40"/>
      <c r="U160" s="38">
        <v>46112</v>
      </c>
      <c r="V160" s="38">
        <v>46107</v>
      </c>
      <c r="W160" s="37" t="s">
        <v>368</v>
      </c>
      <c r="X160" s="40" t="str">
        <f t="shared" si="17"/>
        <v>Cuidados para Endometriose079645011</v>
      </c>
      <c r="Y160" s="39" t="s">
        <v>40</v>
      </c>
      <c r="Z160" s="13"/>
    </row>
    <row r="161" spans="1:26" ht="15" customHeight="1" x14ac:dyDescent="0.25">
      <c r="A161" s="107" t="s">
        <v>34</v>
      </c>
      <c r="B161" s="33" t="s">
        <v>366</v>
      </c>
      <c r="C161" s="34" t="s">
        <v>27</v>
      </c>
      <c r="D161" s="34">
        <v>46160</v>
      </c>
      <c r="E161" s="35" t="s">
        <v>652</v>
      </c>
      <c r="F161" s="33" t="s">
        <v>653</v>
      </c>
      <c r="G161" s="36">
        <v>44994576882</v>
      </c>
      <c r="H161" s="34">
        <v>37223</v>
      </c>
      <c r="I161" s="36">
        <f t="shared" ca="1" si="18"/>
        <v>24</v>
      </c>
      <c r="J161" s="36" t="s">
        <v>35</v>
      </c>
      <c r="K161" s="36" t="s">
        <v>28</v>
      </c>
      <c r="L161" s="33" t="s">
        <v>29</v>
      </c>
      <c r="M161" s="33" t="s">
        <v>303</v>
      </c>
      <c r="N161" s="36">
        <v>380</v>
      </c>
      <c r="O161" s="33" t="s">
        <v>654</v>
      </c>
      <c r="P161" s="36" t="s">
        <v>367</v>
      </c>
      <c r="Q161" s="36"/>
      <c r="R161" s="34"/>
      <c r="S161" s="36"/>
      <c r="T161" s="36"/>
      <c r="U161" s="34">
        <v>46157</v>
      </c>
      <c r="V161" s="36" t="s">
        <v>655</v>
      </c>
      <c r="W161" s="33" t="s">
        <v>368</v>
      </c>
      <c r="X161" s="36" t="str">
        <f t="shared" si="17"/>
        <v>Cuidados para Endometriose097144624</v>
      </c>
      <c r="Y161" s="35" t="s">
        <v>64</v>
      </c>
      <c r="Z161" s="13"/>
    </row>
    <row r="162" spans="1:26" ht="15" customHeight="1" x14ac:dyDescent="0.25">
      <c r="A162" s="108" t="s">
        <v>34</v>
      </c>
      <c r="B162" s="37" t="s">
        <v>366</v>
      </c>
      <c r="C162" s="38" t="s">
        <v>27</v>
      </c>
      <c r="D162" s="38">
        <v>46092</v>
      </c>
      <c r="E162" s="39" t="s">
        <v>656</v>
      </c>
      <c r="F162" s="37" t="s">
        <v>657</v>
      </c>
      <c r="G162" s="40">
        <v>36057005864</v>
      </c>
      <c r="H162" s="38">
        <v>32101</v>
      </c>
      <c r="I162" s="40">
        <f t="shared" ca="1" si="18"/>
        <v>38</v>
      </c>
      <c r="J162" s="40" t="s">
        <v>35</v>
      </c>
      <c r="K162" s="40" t="s">
        <v>28</v>
      </c>
      <c r="L162" s="37" t="s">
        <v>42</v>
      </c>
      <c r="M162" s="37"/>
      <c r="N162" s="40">
        <v>60</v>
      </c>
      <c r="O162" s="37" t="s">
        <v>658</v>
      </c>
      <c r="P162" s="40" t="s">
        <v>367</v>
      </c>
      <c r="Q162" s="40" t="s">
        <v>249</v>
      </c>
      <c r="R162" s="38"/>
      <c r="S162" s="40"/>
      <c r="T162" s="40"/>
      <c r="U162" s="38">
        <v>46086</v>
      </c>
      <c r="V162" s="38">
        <v>46106</v>
      </c>
      <c r="W162" s="37" t="s">
        <v>374</v>
      </c>
      <c r="X162" s="40" t="str">
        <f t="shared" si="17"/>
        <v>Cuidados para Endometriose084228316</v>
      </c>
      <c r="Y162" s="39" t="s">
        <v>40</v>
      </c>
      <c r="Z162" s="13"/>
    </row>
    <row r="163" spans="1:26" ht="15" customHeight="1" x14ac:dyDescent="0.25">
      <c r="A163" s="107" t="s">
        <v>34</v>
      </c>
      <c r="B163" s="33" t="s">
        <v>366</v>
      </c>
      <c r="C163" s="34" t="s">
        <v>27</v>
      </c>
      <c r="D163" s="34">
        <v>46126</v>
      </c>
      <c r="E163" s="35" t="s">
        <v>659</v>
      </c>
      <c r="F163" s="33" t="s">
        <v>660</v>
      </c>
      <c r="G163" s="36">
        <v>31137239816</v>
      </c>
      <c r="H163" s="34">
        <v>30057</v>
      </c>
      <c r="I163" s="36">
        <f t="shared" ca="1" si="18"/>
        <v>44</v>
      </c>
      <c r="J163" s="36" t="s">
        <v>35</v>
      </c>
      <c r="K163" s="36" t="s">
        <v>28</v>
      </c>
      <c r="L163" s="33" t="s">
        <v>29</v>
      </c>
      <c r="M163" s="33" t="s">
        <v>661</v>
      </c>
      <c r="N163" s="36">
        <v>60</v>
      </c>
      <c r="O163" s="33" t="s">
        <v>662</v>
      </c>
      <c r="P163" s="36" t="s">
        <v>367</v>
      </c>
      <c r="Q163" s="36"/>
      <c r="R163" s="34"/>
      <c r="S163" s="36"/>
      <c r="T163" s="36"/>
      <c r="U163" s="34">
        <v>46125</v>
      </c>
      <c r="V163" s="34">
        <v>46136</v>
      </c>
      <c r="W163" s="33" t="s">
        <v>382</v>
      </c>
      <c r="X163" s="36" t="str">
        <f t="shared" si="17"/>
        <v>Cuidados para Endometriose083791162</v>
      </c>
      <c r="Y163" s="35" t="s">
        <v>33</v>
      </c>
      <c r="Z163" s="13"/>
    </row>
    <row r="164" spans="1:26" ht="15" customHeight="1" x14ac:dyDescent="0.25">
      <c r="A164" s="108" t="s">
        <v>34</v>
      </c>
      <c r="B164" s="37" t="s">
        <v>366</v>
      </c>
      <c r="C164" s="38" t="s">
        <v>27</v>
      </c>
      <c r="D164" s="38">
        <v>46160</v>
      </c>
      <c r="E164" s="39" t="s">
        <v>663</v>
      </c>
      <c r="F164" s="37" t="s">
        <v>664</v>
      </c>
      <c r="G164" s="40">
        <v>38678333898</v>
      </c>
      <c r="H164" s="38">
        <v>32707</v>
      </c>
      <c r="I164" s="40">
        <f t="shared" ca="1" si="18"/>
        <v>36</v>
      </c>
      <c r="J164" s="40" t="s">
        <v>35</v>
      </c>
      <c r="K164" s="40" t="s">
        <v>28</v>
      </c>
      <c r="L164" s="37" t="s">
        <v>37</v>
      </c>
      <c r="M164" s="37" t="s">
        <v>665</v>
      </c>
      <c r="N164" s="40">
        <v>60</v>
      </c>
      <c r="O164" s="37" t="s">
        <v>666</v>
      </c>
      <c r="P164" s="40" t="s">
        <v>367</v>
      </c>
      <c r="Q164" s="40"/>
      <c r="R164" s="38"/>
      <c r="S164" s="40"/>
      <c r="T164" s="40"/>
      <c r="U164" s="38">
        <v>46156</v>
      </c>
      <c r="V164" s="38">
        <v>46195</v>
      </c>
      <c r="W164" s="37" t="s">
        <v>368</v>
      </c>
      <c r="X164" s="40" t="str">
        <f t="shared" si="17"/>
        <v>Cuidados para Endometriose095186877</v>
      </c>
      <c r="Y164" s="39" t="s">
        <v>64</v>
      </c>
      <c r="Z164" s="13"/>
    </row>
    <row r="165" spans="1:26" ht="15" customHeight="1" x14ac:dyDescent="0.25">
      <c r="A165" s="107" t="s">
        <v>34</v>
      </c>
      <c r="B165" s="33" t="s">
        <v>366</v>
      </c>
      <c r="C165" s="34" t="s">
        <v>27</v>
      </c>
      <c r="D165" s="34">
        <v>46125</v>
      </c>
      <c r="E165" s="35" t="s">
        <v>667</v>
      </c>
      <c r="F165" s="33" t="s">
        <v>668</v>
      </c>
      <c r="G165" s="36">
        <v>40807162817</v>
      </c>
      <c r="H165" s="34">
        <v>34863</v>
      </c>
      <c r="I165" s="36">
        <f t="shared" ca="1" si="18"/>
        <v>30</v>
      </c>
      <c r="J165" s="36" t="s">
        <v>35</v>
      </c>
      <c r="K165" s="36" t="s">
        <v>28</v>
      </c>
      <c r="L165" s="33" t="s">
        <v>56</v>
      </c>
      <c r="M165" s="33" t="s">
        <v>359</v>
      </c>
      <c r="N165" s="36">
        <v>380</v>
      </c>
      <c r="O165" s="33" t="s">
        <v>669</v>
      </c>
      <c r="P165" s="36" t="s">
        <v>367</v>
      </c>
      <c r="Q165" s="36"/>
      <c r="R165" s="36"/>
      <c r="S165" s="36"/>
      <c r="T165" s="36"/>
      <c r="U165" s="34">
        <v>46121</v>
      </c>
      <c r="V165" s="34">
        <v>46132</v>
      </c>
      <c r="W165" s="33" t="s">
        <v>368</v>
      </c>
      <c r="X165" s="36" t="str">
        <f t="shared" si="17"/>
        <v>Cuidados para Endometriose096358874</v>
      </c>
      <c r="Y165" s="35" t="s">
        <v>33</v>
      </c>
      <c r="Z165" s="13"/>
    </row>
    <row r="166" spans="1:26" ht="15" customHeight="1" x14ac:dyDescent="0.25">
      <c r="A166" s="108" t="s">
        <v>34</v>
      </c>
      <c r="B166" s="37" t="s">
        <v>366</v>
      </c>
      <c r="C166" s="38" t="s">
        <v>27</v>
      </c>
      <c r="D166" s="38">
        <v>46065</v>
      </c>
      <c r="E166" s="39" t="s">
        <v>670</v>
      </c>
      <c r="F166" s="37" t="s">
        <v>671</v>
      </c>
      <c r="G166" s="40">
        <v>26964314857</v>
      </c>
      <c r="H166" s="38">
        <v>28945</v>
      </c>
      <c r="I166" s="40">
        <f t="shared" ca="1" si="18"/>
        <v>47</v>
      </c>
      <c r="J166" s="40" t="s">
        <v>35</v>
      </c>
      <c r="K166" s="40" t="s">
        <v>28</v>
      </c>
      <c r="L166" s="37" t="s">
        <v>672</v>
      </c>
      <c r="M166" s="37"/>
      <c r="N166" s="40">
        <v>380</v>
      </c>
      <c r="O166" s="37" t="s">
        <v>673</v>
      </c>
      <c r="P166" s="40" t="s">
        <v>367</v>
      </c>
      <c r="Q166" s="40" t="s">
        <v>249</v>
      </c>
      <c r="R166" s="38"/>
      <c r="S166" s="40"/>
      <c r="T166" s="40"/>
      <c r="U166" s="38">
        <v>46059</v>
      </c>
      <c r="V166" s="38">
        <v>46078</v>
      </c>
      <c r="W166" s="37" t="s">
        <v>374</v>
      </c>
      <c r="X166" s="40" t="str">
        <f t="shared" si="17"/>
        <v>Cuidados para Endometriose092981759</v>
      </c>
      <c r="Y166" s="39" t="s">
        <v>45</v>
      </c>
      <c r="Z166" s="13"/>
    </row>
    <row r="167" spans="1:26" ht="15" customHeight="1" x14ac:dyDescent="0.25">
      <c r="A167" s="107" t="s">
        <v>34</v>
      </c>
      <c r="B167" s="33" t="s">
        <v>366</v>
      </c>
      <c r="C167" s="34" t="s">
        <v>27</v>
      </c>
      <c r="D167" s="34">
        <v>46149</v>
      </c>
      <c r="E167" s="35" t="s">
        <v>674</v>
      </c>
      <c r="F167" s="33" t="s">
        <v>675</v>
      </c>
      <c r="G167" s="36">
        <v>15186770884</v>
      </c>
      <c r="H167" s="34">
        <v>27466</v>
      </c>
      <c r="I167" s="36">
        <f t="shared" ca="1" si="18"/>
        <v>51</v>
      </c>
      <c r="J167" s="36" t="s">
        <v>35</v>
      </c>
      <c r="K167" s="36" t="s">
        <v>28</v>
      </c>
      <c r="L167" s="33" t="s">
        <v>29</v>
      </c>
      <c r="M167" s="33" t="s">
        <v>676</v>
      </c>
      <c r="N167" s="36">
        <v>400</v>
      </c>
      <c r="O167" s="33" t="s">
        <v>677</v>
      </c>
      <c r="P167" s="36" t="s">
        <v>367</v>
      </c>
      <c r="Q167" s="36"/>
      <c r="R167" s="34"/>
      <c r="S167" s="36"/>
      <c r="T167" s="36"/>
      <c r="U167" s="34">
        <v>46148</v>
      </c>
      <c r="V167" s="34">
        <v>46331</v>
      </c>
      <c r="W167" s="33" t="s">
        <v>368</v>
      </c>
      <c r="X167" s="36" t="str">
        <f t="shared" si="17"/>
        <v>Cuidados para Endometriose452579031</v>
      </c>
      <c r="Y167" s="35" t="s">
        <v>64</v>
      </c>
      <c r="Z167" s="13"/>
    </row>
    <row r="168" spans="1:26" ht="15" customHeight="1" x14ac:dyDescent="0.25">
      <c r="A168" s="108" t="s">
        <v>34</v>
      </c>
      <c r="B168" s="37" t="s">
        <v>366</v>
      </c>
      <c r="C168" s="38" t="s">
        <v>27</v>
      </c>
      <c r="D168" s="38">
        <v>46125</v>
      </c>
      <c r="E168" s="39" t="s">
        <v>678</v>
      </c>
      <c r="F168" s="37" t="s">
        <v>679</v>
      </c>
      <c r="G168" s="40">
        <v>33902471816</v>
      </c>
      <c r="H168" s="38">
        <v>31704</v>
      </c>
      <c r="I168" s="40">
        <f t="shared" ca="1" si="18"/>
        <v>39</v>
      </c>
      <c r="J168" s="40" t="s">
        <v>35</v>
      </c>
      <c r="K168" s="40" t="s">
        <v>28</v>
      </c>
      <c r="L168" s="37" t="s">
        <v>42</v>
      </c>
      <c r="M168" s="37" t="s">
        <v>680</v>
      </c>
      <c r="N168" s="40">
        <v>500</v>
      </c>
      <c r="O168" s="37" t="s">
        <v>681</v>
      </c>
      <c r="P168" s="40" t="s">
        <v>367</v>
      </c>
      <c r="Q168" s="40"/>
      <c r="R168" s="40"/>
      <c r="S168" s="40"/>
      <c r="T168" s="40"/>
      <c r="U168" s="38">
        <v>46121</v>
      </c>
      <c r="V168" s="38">
        <v>46178</v>
      </c>
      <c r="W168" s="37" t="s">
        <v>374</v>
      </c>
      <c r="X168" s="40" t="str">
        <f t="shared" si="17"/>
        <v>Cuidados para Endometriose092634662</v>
      </c>
      <c r="Y168" s="39" t="s">
        <v>33</v>
      </c>
      <c r="Z168" s="13"/>
    </row>
    <row r="169" spans="1:26" ht="15" customHeight="1" x14ac:dyDescent="0.25">
      <c r="A169" s="107" t="s">
        <v>34</v>
      </c>
      <c r="B169" s="33" t="s">
        <v>366</v>
      </c>
      <c r="C169" s="34" t="s">
        <v>27</v>
      </c>
      <c r="D169" s="34">
        <v>46092</v>
      </c>
      <c r="E169" s="35" t="s">
        <v>682</v>
      </c>
      <c r="F169" s="33" t="s">
        <v>683</v>
      </c>
      <c r="G169" s="36">
        <v>47061106883</v>
      </c>
      <c r="H169" s="34">
        <v>35880</v>
      </c>
      <c r="I169" s="36">
        <f t="shared" ca="1" si="18"/>
        <v>28</v>
      </c>
      <c r="J169" s="36" t="s">
        <v>35</v>
      </c>
      <c r="K169" s="36" t="s">
        <v>28</v>
      </c>
      <c r="L169" s="33" t="s">
        <v>29</v>
      </c>
      <c r="M169" s="33"/>
      <c r="N169" s="36">
        <v>380</v>
      </c>
      <c r="O169" s="33" t="s">
        <v>684</v>
      </c>
      <c r="P169" s="36" t="s">
        <v>367</v>
      </c>
      <c r="Q169" s="36" t="s">
        <v>249</v>
      </c>
      <c r="R169" s="34"/>
      <c r="S169" s="36"/>
      <c r="T169" s="36"/>
      <c r="U169" s="34">
        <v>46090</v>
      </c>
      <c r="V169" s="34">
        <v>46035</v>
      </c>
      <c r="W169" s="33" t="s">
        <v>382</v>
      </c>
      <c r="X169" s="36" t="str">
        <f t="shared" si="17"/>
        <v>Cuidados para Endometriose094660448</v>
      </c>
      <c r="Y169" s="39" t="s">
        <v>40</v>
      </c>
      <c r="Z169" s="13"/>
    </row>
    <row r="170" spans="1:26" ht="15" customHeight="1" x14ac:dyDescent="0.25">
      <c r="A170" s="108" t="s">
        <v>34</v>
      </c>
      <c r="B170" s="37" t="s">
        <v>366</v>
      </c>
      <c r="C170" s="38" t="s">
        <v>27</v>
      </c>
      <c r="D170" s="38">
        <v>46065</v>
      </c>
      <c r="E170" s="39" t="s">
        <v>685</v>
      </c>
      <c r="F170" s="37" t="s">
        <v>686</v>
      </c>
      <c r="G170" s="40">
        <v>40717605833</v>
      </c>
      <c r="H170" s="38">
        <v>33372</v>
      </c>
      <c r="I170" s="40">
        <f t="shared" ca="1" si="18"/>
        <v>35</v>
      </c>
      <c r="J170" s="40" t="s">
        <v>35</v>
      </c>
      <c r="K170" s="40" t="s">
        <v>28</v>
      </c>
      <c r="L170" s="37" t="s">
        <v>29</v>
      </c>
      <c r="M170" s="37"/>
      <c r="N170" s="40">
        <v>110</v>
      </c>
      <c r="O170" s="37" t="s">
        <v>687</v>
      </c>
      <c r="P170" s="40" t="s">
        <v>367</v>
      </c>
      <c r="Q170" s="40" t="s">
        <v>249</v>
      </c>
      <c r="R170" s="38"/>
      <c r="S170" s="40"/>
      <c r="T170" s="40"/>
      <c r="U170" s="38">
        <v>46059</v>
      </c>
      <c r="V170" s="38">
        <v>46080</v>
      </c>
      <c r="W170" s="37" t="s">
        <v>478</v>
      </c>
      <c r="X170" s="40" t="str">
        <f t="shared" si="17"/>
        <v>Cuidados para Endometriose094785396</v>
      </c>
      <c r="Y170" s="39" t="s">
        <v>45</v>
      </c>
      <c r="Z170" s="13"/>
    </row>
    <row r="171" spans="1:26" ht="15" customHeight="1" x14ac:dyDescent="0.25">
      <c r="A171" s="107" t="s">
        <v>34</v>
      </c>
      <c r="B171" s="33" t="s">
        <v>366</v>
      </c>
      <c r="C171" s="34" t="s">
        <v>27</v>
      </c>
      <c r="D171" s="34">
        <v>46167</v>
      </c>
      <c r="E171" s="35" t="s">
        <v>688</v>
      </c>
      <c r="F171" s="33" t="s">
        <v>689</v>
      </c>
      <c r="G171" s="36">
        <v>27281456875</v>
      </c>
      <c r="H171" s="34">
        <v>29217</v>
      </c>
      <c r="I171" s="36">
        <f t="shared" ca="1" si="18"/>
        <v>46</v>
      </c>
      <c r="J171" s="36" t="s">
        <v>35</v>
      </c>
      <c r="K171" s="36" t="s">
        <v>28</v>
      </c>
      <c r="L171" s="33" t="s">
        <v>29</v>
      </c>
      <c r="M171" s="33" t="s">
        <v>690</v>
      </c>
      <c r="N171" s="36" t="e">
        <v>#N/A</v>
      </c>
      <c r="O171" s="33" t="s">
        <v>691</v>
      </c>
      <c r="P171" s="36" t="s">
        <v>367</v>
      </c>
      <c r="Q171" s="36"/>
      <c r="R171" s="34"/>
      <c r="S171" s="36"/>
      <c r="T171" s="36"/>
      <c r="U171" s="34">
        <v>46163</v>
      </c>
      <c r="V171" s="34">
        <v>46170</v>
      </c>
      <c r="W171" s="33" t="s">
        <v>368</v>
      </c>
      <c r="X171" s="36" t="str">
        <f t="shared" si="17"/>
        <v>Cuidados para Endometriose095974742</v>
      </c>
      <c r="Y171" s="35" t="s">
        <v>64</v>
      </c>
      <c r="Z171" s="13"/>
    </row>
    <row r="172" spans="1:26" ht="15" customHeight="1" x14ac:dyDescent="0.25">
      <c r="A172" s="108" t="s">
        <v>34</v>
      </c>
      <c r="B172" s="37" t="s">
        <v>366</v>
      </c>
      <c r="C172" s="38" t="s">
        <v>27</v>
      </c>
      <c r="D172" s="38">
        <v>46167</v>
      </c>
      <c r="E172" s="39" t="s">
        <v>692</v>
      </c>
      <c r="F172" s="37" t="s">
        <v>693</v>
      </c>
      <c r="G172" s="40">
        <v>23038825832</v>
      </c>
      <c r="H172" s="38">
        <v>32043</v>
      </c>
      <c r="I172" s="40">
        <f t="shared" ca="1" si="18"/>
        <v>38</v>
      </c>
      <c r="J172" s="40" t="s">
        <v>35</v>
      </c>
      <c r="K172" s="40" t="s">
        <v>28</v>
      </c>
      <c r="L172" s="37" t="s">
        <v>29</v>
      </c>
      <c r="M172" s="37" t="s">
        <v>694</v>
      </c>
      <c r="N172" s="40" t="e">
        <v>#N/A</v>
      </c>
      <c r="O172" s="37" t="s">
        <v>695</v>
      </c>
      <c r="P172" s="40" t="s">
        <v>367</v>
      </c>
      <c r="Q172" s="40"/>
      <c r="R172" s="38"/>
      <c r="S172" s="40"/>
      <c r="T172" s="40"/>
      <c r="U172" s="38">
        <v>46163</v>
      </c>
      <c r="V172" s="38">
        <v>46171</v>
      </c>
      <c r="W172" s="37" t="s">
        <v>382</v>
      </c>
      <c r="X172" s="40" t="str">
        <f t="shared" si="17"/>
        <v>Cuidados para Endometriose093467930</v>
      </c>
      <c r="Y172" s="39" t="s">
        <v>64</v>
      </c>
      <c r="Z172" s="13"/>
    </row>
    <row r="173" spans="1:26" ht="15" customHeight="1" x14ac:dyDescent="0.25">
      <c r="A173" s="107" t="s">
        <v>34</v>
      </c>
      <c r="B173" s="33" t="s">
        <v>366</v>
      </c>
      <c r="C173" s="34" t="s">
        <v>27</v>
      </c>
      <c r="D173" s="34">
        <v>46122</v>
      </c>
      <c r="E173" s="35" t="s">
        <v>696</v>
      </c>
      <c r="F173" s="33" t="s">
        <v>697</v>
      </c>
      <c r="G173" s="36" t="s">
        <v>698</v>
      </c>
      <c r="H173" s="34">
        <v>29195</v>
      </c>
      <c r="I173" s="36">
        <v>46</v>
      </c>
      <c r="J173" s="36" t="s">
        <v>35</v>
      </c>
      <c r="K173" s="36" t="s">
        <v>28</v>
      </c>
      <c r="L173" s="33" t="s">
        <v>29</v>
      </c>
      <c r="M173" s="33" t="s">
        <v>699</v>
      </c>
      <c r="N173" s="36" t="s">
        <v>700</v>
      </c>
      <c r="O173" s="33" t="s">
        <v>701</v>
      </c>
      <c r="P173" s="36" t="s">
        <v>367</v>
      </c>
      <c r="Q173" s="36" t="s">
        <v>249</v>
      </c>
      <c r="R173" s="34"/>
      <c r="S173" s="42"/>
      <c r="T173" s="36"/>
      <c r="U173" s="34">
        <v>46119</v>
      </c>
      <c r="V173" s="36"/>
      <c r="W173" s="36" t="s">
        <v>368</v>
      </c>
      <c r="X173" s="36" t="str">
        <f t="shared" si="17"/>
        <v>Cuidados para Endometriose088152384</v>
      </c>
      <c r="Y173" s="35" t="s">
        <v>33</v>
      </c>
      <c r="Z173" s="13"/>
    </row>
    <row r="174" spans="1:26" ht="15" customHeight="1" x14ac:dyDescent="0.25">
      <c r="A174" s="108" t="s">
        <v>34</v>
      </c>
      <c r="B174" s="37" t="s">
        <v>366</v>
      </c>
      <c r="C174" s="38" t="s">
        <v>27</v>
      </c>
      <c r="D174" s="38">
        <v>46104</v>
      </c>
      <c r="E174" s="39" t="s">
        <v>702</v>
      </c>
      <c r="F174" s="37" t="s">
        <v>703</v>
      </c>
      <c r="G174" s="40">
        <v>52395604801</v>
      </c>
      <c r="H174" s="38">
        <v>36638</v>
      </c>
      <c r="I174" s="40">
        <f ca="1">INT((TODAY()-H174)/365.25)</f>
        <v>26</v>
      </c>
      <c r="J174" s="40" t="s">
        <v>35</v>
      </c>
      <c r="K174" s="40" t="s">
        <v>28</v>
      </c>
      <c r="L174" s="37" t="s">
        <v>29</v>
      </c>
      <c r="M174" s="37"/>
      <c r="N174" s="40">
        <v>380</v>
      </c>
      <c r="O174" s="37" t="s">
        <v>704</v>
      </c>
      <c r="P174" s="40" t="s">
        <v>367</v>
      </c>
      <c r="Q174" s="40" t="s">
        <v>249</v>
      </c>
      <c r="R174" s="60">
        <v>46093</v>
      </c>
      <c r="S174" s="40"/>
      <c r="T174" s="40"/>
      <c r="U174" s="38">
        <v>46098</v>
      </c>
      <c r="V174" s="38">
        <v>46104</v>
      </c>
      <c r="W174" s="37" t="s">
        <v>368</v>
      </c>
      <c r="X174" s="40" t="str">
        <f t="shared" si="17"/>
        <v>Cuidados para Endometriose089194538</v>
      </c>
      <c r="Y174" s="39" t="s">
        <v>40</v>
      </c>
      <c r="Z174" s="13"/>
    </row>
    <row r="175" spans="1:26" ht="15" customHeight="1" x14ac:dyDescent="0.25">
      <c r="A175" s="107" t="s">
        <v>34</v>
      </c>
      <c r="B175" s="33" t="s">
        <v>366</v>
      </c>
      <c r="C175" s="34" t="s">
        <v>27</v>
      </c>
      <c r="D175" s="34">
        <v>46125</v>
      </c>
      <c r="E175" s="35" t="s">
        <v>705</v>
      </c>
      <c r="F175" s="33" t="s">
        <v>706</v>
      </c>
      <c r="G175" s="36">
        <v>22704144893</v>
      </c>
      <c r="H175" s="34">
        <v>30383</v>
      </c>
      <c r="I175" s="36">
        <f ca="1">INT((TODAY()-H175)/365.25)</f>
        <v>43</v>
      </c>
      <c r="J175" s="36" t="s">
        <v>35</v>
      </c>
      <c r="K175" s="36" t="s">
        <v>28</v>
      </c>
      <c r="L175" s="33" t="s">
        <v>29</v>
      </c>
      <c r="M175" s="33" t="s">
        <v>306</v>
      </c>
      <c r="N175" s="36">
        <v>380</v>
      </c>
      <c r="O175" s="33" t="s">
        <v>707</v>
      </c>
      <c r="P175" s="36" t="s">
        <v>367</v>
      </c>
      <c r="Q175" s="36"/>
      <c r="R175" s="36"/>
      <c r="S175" s="36"/>
      <c r="T175" s="36"/>
      <c r="U175" s="34">
        <v>46121</v>
      </c>
      <c r="V175" s="34">
        <v>46129</v>
      </c>
      <c r="W175" s="33" t="s">
        <v>382</v>
      </c>
      <c r="X175" s="36" t="str">
        <f t="shared" si="17"/>
        <v>Cuidados para Endometriose093437470</v>
      </c>
      <c r="Y175" s="35" t="s">
        <v>33</v>
      </c>
      <c r="Z175" s="13"/>
    </row>
    <row r="176" spans="1:26" ht="15" customHeight="1" x14ac:dyDescent="0.25">
      <c r="A176" s="108" t="s">
        <v>34</v>
      </c>
      <c r="B176" s="37" t="s">
        <v>366</v>
      </c>
      <c r="C176" s="38" t="s">
        <v>27</v>
      </c>
      <c r="D176" s="38">
        <v>46104</v>
      </c>
      <c r="E176" s="39" t="s">
        <v>708</v>
      </c>
      <c r="F176" s="37" t="s">
        <v>709</v>
      </c>
      <c r="G176" s="40">
        <v>55713188809</v>
      </c>
      <c r="H176" s="38">
        <v>38887</v>
      </c>
      <c r="I176" s="40">
        <f ca="1">INT((TODAY()-H176)/365.25)</f>
        <v>19</v>
      </c>
      <c r="J176" s="40" t="s">
        <v>35</v>
      </c>
      <c r="K176" s="40" t="s">
        <v>28</v>
      </c>
      <c r="L176" s="37" t="s">
        <v>56</v>
      </c>
      <c r="M176" s="37"/>
      <c r="N176" s="40">
        <v>450</v>
      </c>
      <c r="O176" s="37" t="s">
        <v>710</v>
      </c>
      <c r="P176" s="40" t="s">
        <v>367</v>
      </c>
      <c r="Q176" s="40" t="s">
        <v>249</v>
      </c>
      <c r="R176" s="60">
        <v>46063</v>
      </c>
      <c r="S176" s="40"/>
      <c r="T176" s="40"/>
      <c r="U176" s="38">
        <v>46093</v>
      </c>
      <c r="V176" s="38">
        <v>46100</v>
      </c>
      <c r="W176" s="37" t="s">
        <v>368</v>
      </c>
      <c r="X176" s="40" t="str">
        <f t="shared" si="17"/>
        <v>Cuidados para Endometriose089255597</v>
      </c>
      <c r="Y176" s="39" t="s">
        <v>40</v>
      </c>
      <c r="Z176" s="13"/>
    </row>
    <row r="177" spans="1:26" ht="15" customHeight="1" x14ac:dyDescent="0.25">
      <c r="A177" s="107" t="s">
        <v>34</v>
      </c>
      <c r="B177" s="33" t="s">
        <v>366</v>
      </c>
      <c r="C177" s="34" t="s">
        <v>27</v>
      </c>
      <c r="D177" s="34">
        <v>46065</v>
      </c>
      <c r="E177" s="35" t="s">
        <v>711</v>
      </c>
      <c r="F177" s="33" t="s">
        <v>712</v>
      </c>
      <c r="G177" s="36">
        <v>26915445838</v>
      </c>
      <c r="H177" s="34">
        <v>29151</v>
      </c>
      <c r="I177" s="36">
        <f ca="1">INT((TODAY()-H177)/365.25)</f>
        <v>46</v>
      </c>
      <c r="J177" s="36" t="s">
        <v>35</v>
      </c>
      <c r="K177" s="36" t="s">
        <v>28</v>
      </c>
      <c r="L177" s="33" t="s">
        <v>29</v>
      </c>
      <c r="M177" s="33"/>
      <c r="N177" s="36">
        <v>60</v>
      </c>
      <c r="O177" s="33" t="s">
        <v>713</v>
      </c>
      <c r="P177" s="36" t="s">
        <v>367</v>
      </c>
      <c r="Q177" s="36" t="s">
        <v>249</v>
      </c>
      <c r="R177" s="34"/>
      <c r="S177" s="36"/>
      <c r="T177" s="36"/>
      <c r="U177" s="34">
        <v>46059</v>
      </c>
      <c r="V177" s="34">
        <v>36892</v>
      </c>
      <c r="W177" s="33"/>
      <c r="X177" s="36" t="str">
        <f t="shared" si="17"/>
        <v>Cuidados para Endometriose095037079</v>
      </c>
      <c r="Y177" s="39" t="s">
        <v>45</v>
      </c>
      <c r="Z177" s="13"/>
    </row>
    <row r="178" spans="1:26" ht="15" customHeight="1" x14ac:dyDescent="0.25">
      <c r="A178" s="108" t="s">
        <v>34</v>
      </c>
      <c r="B178" s="37" t="s">
        <v>366</v>
      </c>
      <c r="C178" s="38" t="s">
        <v>27</v>
      </c>
      <c r="D178" s="38">
        <v>46122</v>
      </c>
      <c r="E178" s="39" t="s">
        <v>714</v>
      </c>
      <c r="F178" s="37" t="s">
        <v>715</v>
      </c>
      <c r="G178" s="40" t="s">
        <v>716</v>
      </c>
      <c r="H178" s="38">
        <v>29180</v>
      </c>
      <c r="I178" s="40">
        <v>46</v>
      </c>
      <c r="J178" s="40" t="s">
        <v>35</v>
      </c>
      <c r="K178" s="40" t="s">
        <v>28</v>
      </c>
      <c r="L178" s="37" t="s">
        <v>29</v>
      </c>
      <c r="M178" s="37"/>
      <c r="N178" s="40" t="s">
        <v>717</v>
      </c>
      <c r="O178" s="37" t="s">
        <v>718</v>
      </c>
      <c r="P178" s="40" t="s">
        <v>367</v>
      </c>
      <c r="Q178" s="40" t="s">
        <v>249</v>
      </c>
      <c r="R178" s="38"/>
      <c r="S178" s="43"/>
      <c r="T178" s="40"/>
      <c r="U178" s="38">
        <v>46111</v>
      </c>
      <c r="V178" s="40"/>
      <c r="W178" s="40" t="s">
        <v>478</v>
      </c>
      <c r="X178" s="40" t="str">
        <f t="shared" si="17"/>
        <v>Cuidados para Endometriose089484369</v>
      </c>
      <c r="Y178" s="39" t="s">
        <v>40</v>
      </c>
      <c r="Z178" s="13"/>
    </row>
    <row r="179" spans="1:26" ht="15" customHeight="1" x14ac:dyDescent="0.25">
      <c r="A179" s="107" t="s">
        <v>34</v>
      </c>
      <c r="B179" s="33" t="s">
        <v>366</v>
      </c>
      <c r="C179" s="34" t="s">
        <v>27</v>
      </c>
      <c r="D179" s="34">
        <v>46086</v>
      </c>
      <c r="E179" s="35" t="s">
        <v>719</v>
      </c>
      <c r="F179" s="33" t="s">
        <v>720</v>
      </c>
      <c r="G179" s="36">
        <v>42971245802</v>
      </c>
      <c r="H179" s="34">
        <v>35423</v>
      </c>
      <c r="I179" s="36">
        <f ca="1">INT((TODAY()-H179)/365.25)</f>
        <v>29</v>
      </c>
      <c r="J179" s="36" t="s">
        <v>35</v>
      </c>
      <c r="K179" s="36" t="s">
        <v>28</v>
      </c>
      <c r="L179" s="33" t="s">
        <v>721</v>
      </c>
      <c r="M179" s="33"/>
      <c r="N179" s="36">
        <v>80</v>
      </c>
      <c r="O179" s="33" t="s">
        <v>722</v>
      </c>
      <c r="P179" s="36" t="s">
        <v>367</v>
      </c>
      <c r="Q179" s="36" t="s">
        <v>249</v>
      </c>
      <c r="R179" s="34"/>
      <c r="S179" s="36"/>
      <c r="T179" s="36"/>
      <c r="U179" s="34">
        <v>46083</v>
      </c>
      <c r="V179" s="34">
        <v>46090</v>
      </c>
      <c r="W179" s="33" t="s">
        <v>382</v>
      </c>
      <c r="X179" s="36" t="str">
        <f t="shared" si="17"/>
        <v>Cuidados para Endometriose088152847</v>
      </c>
      <c r="Y179" s="39" t="s">
        <v>40</v>
      </c>
      <c r="Z179" s="13"/>
    </row>
    <row r="180" spans="1:26" ht="15" customHeight="1" x14ac:dyDescent="0.25">
      <c r="A180" s="108" t="s">
        <v>34</v>
      </c>
      <c r="B180" s="37" t="s">
        <v>366</v>
      </c>
      <c r="C180" s="38" t="s">
        <v>27</v>
      </c>
      <c r="D180" s="38">
        <v>46162</v>
      </c>
      <c r="E180" s="39" t="s">
        <v>723</v>
      </c>
      <c r="F180" s="37" t="s">
        <v>724</v>
      </c>
      <c r="G180" s="40">
        <v>31251596878</v>
      </c>
      <c r="H180" s="38">
        <v>30762</v>
      </c>
      <c r="I180" s="40">
        <f ca="1">INT((TODAY()-H180)/365.25)</f>
        <v>42</v>
      </c>
      <c r="J180" s="40" t="s">
        <v>35</v>
      </c>
      <c r="K180" s="40"/>
      <c r="L180" s="37"/>
      <c r="M180" s="37"/>
      <c r="N180" s="40"/>
      <c r="O180" s="37" t="s">
        <v>725</v>
      </c>
      <c r="P180" s="40" t="s">
        <v>367</v>
      </c>
      <c r="Q180" s="40"/>
      <c r="R180" s="38"/>
      <c r="S180" s="40"/>
      <c r="T180" s="40"/>
      <c r="U180" s="38">
        <v>46161</v>
      </c>
      <c r="V180" s="38">
        <v>46188</v>
      </c>
      <c r="W180" s="37" t="s">
        <v>368</v>
      </c>
      <c r="X180" s="40" t="str">
        <f t="shared" si="17"/>
        <v>Cuidados para Endometriose084204590</v>
      </c>
      <c r="Y180" s="39" t="s">
        <v>64</v>
      </c>
      <c r="Z180" s="13"/>
    </row>
    <row r="181" spans="1:26" ht="15" customHeight="1" x14ac:dyDescent="0.25">
      <c r="A181" s="107" t="s">
        <v>34</v>
      </c>
      <c r="B181" s="33" t="s">
        <v>366</v>
      </c>
      <c r="C181" s="34" t="s">
        <v>27</v>
      </c>
      <c r="D181" s="34">
        <v>46086</v>
      </c>
      <c r="E181" s="35" t="s">
        <v>726</v>
      </c>
      <c r="F181" s="33" t="s">
        <v>727</v>
      </c>
      <c r="G181" s="36">
        <v>34630494812</v>
      </c>
      <c r="H181" s="34">
        <v>30860</v>
      </c>
      <c r="I181" s="36">
        <f ca="1">INT((TODAY()-H181)/365.25)</f>
        <v>41</v>
      </c>
      <c r="J181" s="36" t="s">
        <v>35</v>
      </c>
      <c r="K181" s="36" t="s">
        <v>28</v>
      </c>
      <c r="L181" s="33" t="s">
        <v>29</v>
      </c>
      <c r="M181" s="33"/>
      <c r="N181" s="36">
        <v>100</v>
      </c>
      <c r="O181" s="33" t="s">
        <v>728</v>
      </c>
      <c r="P181" s="36" t="s">
        <v>367</v>
      </c>
      <c r="Q181" s="36" t="s">
        <v>249</v>
      </c>
      <c r="R181" s="34"/>
      <c r="S181" s="36"/>
      <c r="T181" s="36"/>
      <c r="U181" s="34">
        <v>46079</v>
      </c>
      <c r="V181" s="34">
        <v>46119</v>
      </c>
      <c r="W181" s="33" t="s">
        <v>223</v>
      </c>
      <c r="X181" s="36" t="str">
        <f t="shared" si="17"/>
        <v>Cuidados para Endometriose092858383</v>
      </c>
      <c r="Y181" s="39" t="s">
        <v>45</v>
      </c>
      <c r="Z181" s="13"/>
    </row>
    <row r="182" spans="1:26" ht="15" customHeight="1" x14ac:dyDescent="0.25">
      <c r="A182" s="108" t="s">
        <v>34</v>
      </c>
      <c r="B182" s="37" t="s">
        <v>366</v>
      </c>
      <c r="C182" s="38" t="s">
        <v>27</v>
      </c>
      <c r="D182" s="38">
        <v>46125</v>
      </c>
      <c r="E182" s="39" t="s">
        <v>729</v>
      </c>
      <c r="F182" s="37" t="s">
        <v>730</v>
      </c>
      <c r="G182" s="40">
        <v>21727527895</v>
      </c>
      <c r="H182" s="38">
        <v>30259</v>
      </c>
      <c r="I182" s="40">
        <f ca="1">INT((TODAY()-H182)/365.25)</f>
        <v>43</v>
      </c>
      <c r="J182" s="40" t="s">
        <v>35</v>
      </c>
      <c r="K182" s="40" t="s">
        <v>28</v>
      </c>
      <c r="L182" s="37" t="s">
        <v>57</v>
      </c>
      <c r="M182" s="37" t="s">
        <v>731</v>
      </c>
      <c r="N182" s="40">
        <v>110</v>
      </c>
      <c r="O182" s="37" t="s">
        <v>732</v>
      </c>
      <c r="P182" s="40" t="s">
        <v>367</v>
      </c>
      <c r="Q182" s="40"/>
      <c r="R182" s="40"/>
      <c r="S182" s="40"/>
      <c r="T182" s="40"/>
      <c r="U182" s="38">
        <v>46121</v>
      </c>
      <c r="V182" s="38">
        <v>46208</v>
      </c>
      <c r="W182" s="37" t="s">
        <v>374</v>
      </c>
      <c r="X182" s="40" t="str">
        <f t="shared" si="17"/>
        <v>Cuidados para Endometriose093754256</v>
      </c>
      <c r="Y182" s="39" t="s">
        <v>33</v>
      </c>
      <c r="Z182" s="13"/>
    </row>
    <row r="183" spans="1:26" ht="15" customHeight="1" x14ac:dyDescent="0.25">
      <c r="A183" s="107" t="s">
        <v>34</v>
      </c>
      <c r="B183" s="33" t="s">
        <v>366</v>
      </c>
      <c r="C183" s="34" t="s">
        <v>27</v>
      </c>
      <c r="D183" s="34">
        <v>46104</v>
      </c>
      <c r="E183" s="35" t="s">
        <v>733</v>
      </c>
      <c r="F183" s="33" t="s">
        <v>734</v>
      </c>
      <c r="G183" s="36">
        <v>42903359857</v>
      </c>
      <c r="H183" s="34">
        <v>33726</v>
      </c>
      <c r="I183" s="36">
        <f ca="1">INT((TODAY()-H183)/365.25)</f>
        <v>34</v>
      </c>
      <c r="J183" s="36" t="s">
        <v>35</v>
      </c>
      <c r="K183" s="36" t="s">
        <v>28</v>
      </c>
      <c r="L183" s="33" t="s">
        <v>37</v>
      </c>
      <c r="M183" s="33"/>
      <c r="N183" s="36">
        <v>60</v>
      </c>
      <c r="O183" s="33" t="s">
        <v>735</v>
      </c>
      <c r="P183" s="36" t="s">
        <v>367</v>
      </c>
      <c r="Q183" s="36" t="s">
        <v>249</v>
      </c>
      <c r="R183" s="41">
        <v>46085</v>
      </c>
      <c r="S183" s="36"/>
      <c r="T183" s="36"/>
      <c r="U183" s="34">
        <v>46090</v>
      </c>
      <c r="V183" s="34">
        <v>46107</v>
      </c>
      <c r="W183" s="33" t="s">
        <v>368</v>
      </c>
      <c r="X183" s="36" t="str">
        <f t="shared" si="17"/>
        <v>Cuidados para Endometriose096519741</v>
      </c>
      <c r="Y183" s="39" t="s">
        <v>40</v>
      </c>
      <c r="Z183" s="13"/>
    </row>
    <row r="184" spans="1:26" ht="15" customHeight="1" x14ac:dyDescent="0.25">
      <c r="A184" s="108" t="s">
        <v>34</v>
      </c>
      <c r="B184" s="37" t="s">
        <v>366</v>
      </c>
      <c r="C184" s="38" t="s">
        <v>27</v>
      </c>
      <c r="D184" s="38">
        <v>46122</v>
      </c>
      <c r="E184" s="39" t="s">
        <v>736</v>
      </c>
      <c r="F184" s="37" t="s">
        <v>737</v>
      </c>
      <c r="G184" s="40" t="s">
        <v>738</v>
      </c>
      <c r="H184" s="38">
        <v>29914</v>
      </c>
      <c r="I184" s="40">
        <v>44</v>
      </c>
      <c r="J184" s="40" t="s">
        <v>35</v>
      </c>
      <c r="K184" s="40" t="s">
        <v>28</v>
      </c>
      <c r="L184" s="37" t="s">
        <v>29</v>
      </c>
      <c r="M184" s="37"/>
      <c r="N184" s="54">
        <v>380</v>
      </c>
      <c r="O184" s="37" t="s">
        <v>739</v>
      </c>
      <c r="P184" s="40" t="s">
        <v>367</v>
      </c>
      <c r="Q184" s="40" t="s">
        <v>249</v>
      </c>
      <c r="R184" s="38"/>
      <c r="S184" s="43"/>
      <c r="T184" s="40"/>
      <c r="U184" s="38">
        <v>46105</v>
      </c>
      <c r="V184" s="40"/>
      <c r="W184" s="40" t="s">
        <v>368</v>
      </c>
      <c r="X184" s="40" t="str">
        <f t="shared" si="17"/>
        <v>Cuidados para Endometriose086146213</v>
      </c>
      <c r="Y184" s="39" t="s">
        <v>40</v>
      </c>
      <c r="Z184" s="13"/>
    </row>
    <row r="185" spans="1:26" ht="15" customHeight="1" x14ac:dyDescent="0.25">
      <c r="A185" s="107" t="s">
        <v>34</v>
      </c>
      <c r="B185" s="33" t="s">
        <v>366</v>
      </c>
      <c r="C185" s="34" t="s">
        <v>27</v>
      </c>
      <c r="D185" s="34">
        <v>46092</v>
      </c>
      <c r="E185" s="35" t="s">
        <v>740</v>
      </c>
      <c r="F185" s="33" t="s">
        <v>741</v>
      </c>
      <c r="G185" s="36">
        <v>40306176890</v>
      </c>
      <c r="H185" s="34">
        <v>34482</v>
      </c>
      <c r="I185" s="36">
        <f ca="1">INT((TODAY()-H185)/365.25)</f>
        <v>32</v>
      </c>
      <c r="J185" s="36" t="s">
        <v>35</v>
      </c>
      <c r="K185" s="36" t="s">
        <v>28</v>
      </c>
      <c r="L185" s="33" t="s">
        <v>29</v>
      </c>
      <c r="M185" s="33"/>
      <c r="N185" s="36">
        <v>400</v>
      </c>
      <c r="O185" s="33" t="s">
        <v>742</v>
      </c>
      <c r="P185" s="36" t="s">
        <v>367</v>
      </c>
      <c r="Q185" s="36" t="s">
        <v>249</v>
      </c>
      <c r="R185" s="34"/>
      <c r="S185" s="36"/>
      <c r="T185" s="36"/>
      <c r="U185" s="34">
        <v>46090</v>
      </c>
      <c r="V185" s="34">
        <v>46097</v>
      </c>
      <c r="W185" s="33" t="s">
        <v>382</v>
      </c>
      <c r="X185" s="36" t="str">
        <f t="shared" si="17"/>
        <v>Cuidados para Endometriose089281560</v>
      </c>
      <c r="Y185" s="39" t="s">
        <v>40</v>
      </c>
      <c r="Z185" s="13"/>
    </row>
    <row r="186" spans="1:26" ht="15" customHeight="1" x14ac:dyDescent="0.25">
      <c r="A186" s="108" t="s">
        <v>34</v>
      </c>
      <c r="B186" s="37" t="s">
        <v>366</v>
      </c>
      <c r="C186" s="38" t="s">
        <v>27</v>
      </c>
      <c r="D186" s="38">
        <v>46072</v>
      </c>
      <c r="E186" s="39" t="s">
        <v>743</v>
      </c>
      <c r="F186" s="37" t="s">
        <v>744</v>
      </c>
      <c r="G186" s="40">
        <v>40662635850</v>
      </c>
      <c r="H186" s="38">
        <v>33544</v>
      </c>
      <c r="I186" s="40">
        <f ca="1">INT((TODAY()-H186)/365.25)</f>
        <v>34</v>
      </c>
      <c r="J186" s="40" t="s">
        <v>35</v>
      </c>
      <c r="K186" s="40" t="s">
        <v>28</v>
      </c>
      <c r="L186" s="37" t="s">
        <v>56</v>
      </c>
      <c r="M186" s="37"/>
      <c r="N186" s="40">
        <v>100</v>
      </c>
      <c r="O186" s="37" t="s">
        <v>745</v>
      </c>
      <c r="P186" s="40" t="s">
        <v>367</v>
      </c>
      <c r="Q186" s="40" t="s">
        <v>249</v>
      </c>
      <c r="R186" s="38"/>
      <c r="S186" s="40"/>
      <c r="T186" s="40"/>
      <c r="U186" s="38">
        <v>46069</v>
      </c>
      <c r="V186" s="38">
        <v>46153</v>
      </c>
      <c r="W186" s="37" t="s">
        <v>478</v>
      </c>
      <c r="X186" s="40" t="str">
        <f t="shared" si="17"/>
        <v>Cuidados para Endometriose450402142</v>
      </c>
      <c r="Y186" s="39" t="s">
        <v>45</v>
      </c>
      <c r="Z186" s="13"/>
    </row>
    <row r="187" spans="1:26" ht="15" customHeight="1" x14ac:dyDescent="0.25">
      <c r="A187" s="107" t="s">
        <v>34</v>
      </c>
      <c r="B187" s="33" t="s">
        <v>366</v>
      </c>
      <c r="C187" s="34" t="s">
        <v>27</v>
      </c>
      <c r="D187" s="34">
        <v>46092</v>
      </c>
      <c r="E187" s="35" t="s">
        <v>746</v>
      </c>
      <c r="F187" s="33" t="s">
        <v>747</v>
      </c>
      <c r="G187" s="36">
        <v>51533900809</v>
      </c>
      <c r="H187" s="34">
        <v>37868</v>
      </c>
      <c r="I187" s="36">
        <f ca="1">INT((TODAY()-H187)/365.25)</f>
        <v>22</v>
      </c>
      <c r="J187" s="36" t="s">
        <v>35</v>
      </c>
      <c r="K187" s="36" t="s">
        <v>28</v>
      </c>
      <c r="L187" s="33" t="s">
        <v>29</v>
      </c>
      <c r="M187" s="33"/>
      <c r="N187" s="36">
        <v>380</v>
      </c>
      <c r="O187" s="33" t="s">
        <v>748</v>
      </c>
      <c r="P187" s="36" t="s">
        <v>367</v>
      </c>
      <c r="Q187" s="36" t="s">
        <v>249</v>
      </c>
      <c r="R187" s="34"/>
      <c r="S187" s="36"/>
      <c r="T187" s="36"/>
      <c r="U187" s="34">
        <v>46090</v>
      </c>
      <c r="V187" s="34">
        <v>46107</v>
      </c>
      <c r="W187" s="33" t="s">
        <v>749</v>
      </c>
      <c r="X187" s="36" t="str">
        <f t="shared" si="17"/>
        <v>Cuidados para Endometriose094134764</v>
      </c>
      <c r="Y187" s="39" t="s">
        <v>40</v>
      </c>
      <c r="Z187" s="13"/>
    </row>
    <row r="188" spans="1:26" ht="15" customHeight="1" x14ac:dyDescent="0.25">
      <c r="A188" s="108" t="s">
        <v>34</v>
      </c>
      <c r="B188" s="37" t="s">
        <v>366</v>
      </c>
      <c r="C188" s="38" t="s">
        <v>27</v>
      </c>
      <c r="D188" s="38">
        <v>46122</v>
      </c>
      <c r="E188" s="39" t="s">
        <v>750</v>
      </c>
      <c r="F188" s="37" t="s">
        <v>751</v>
      </c>
      <c r="G188" s="40" t="s">
        <v>752</v>
      </c>
      <c r="H188" s="38">
        <v>31768</v>
      </c>
      <c r="I188" s="40">
        <v>39</v>
      </c>
      <c r="J188" s="40" t="s">
        <v>35</v>
      </c>
      <c r="K188" s="40" t="s">
        <v>28</v>
      </c>
      <c r="L188" s="37" t="s">
        <v>29</v>
      </c>
      <c r="M188" s="37"/>
      <c r="N188" s="40" t="s">
        <v>753</v>
      </c>
      <c r="O188" s="37" t="s">
        <v>754</v>
      </c>
      <c r="P188" s="40" t="s">
        <v>367</v>
      </c>
      <c r="Q188" s="40" t="s">
        <v>249</v>
      </c>
      <c r="R188" s="38"/>
      <c r="S188" s="43"/>
      <c r="T188" s="40"/>
      <c r="U188" s="38">
        <v>46113</v>
      </c>
      <c r="V188" s="40"/>
      <c r="W188" s="40" t="s">
        <v>54</v>
      </c>
      <c r="X188" s="40" t="str">
        <f t="shared" si="17"/>
        <v>Cuidados para Endometriose086421022</v>
      </c>
      <c r="Y188" s="39" t="s">
        <v>33</v>
      </c>
      <c r="Z188" s="13"/>
    </row>
    <row r="189" spans="1:26" ht="15" customHeight="1" x14ac:dyDescent="0.25">
      <c r="A189" s="107" t="s">
        <v>34</v>
      </c>
      <c r="B189" s="33" t="s">
        <v>366</v>
      </c>
      <c r="C189" s="34" t="s">
        <v>27</v>
      </c>
      <c r="D189" s="34">
        <v>46139</v>
      </c>
      <c r="E189" s="35" t="s">
        <v>755</v>
      </c>
      <c r="F189" s="33" t="s">
        <v>756</v>
      </c>
      <c r="G189" s="36">
        <v>46520167860</v>
      </c>
      <c r="H189" s="34">
        <v>36826</v>
      </c>
      <c r="I189" s="36">
        <f t="shared" ref="I189:I195" ca="1" si="19">INT((TODAY()-H189)/365.25)</f>
        <v>25</v>
      </c>
      <c r="J189" s="36" t="s">
        <v>35</v>
      </c>
      <c r="K189" s="36" t="s">
        <v>28</v>
      </c>
      <c r="L189" s="33" t="s">
        <v>83</v>
      </c>
      <c r="M189" s="33" t="s">
        <v>757</v>
      </c>
      <c r="N189" s="36">
        <v>500</v>
      </c>
      <c r="O189" s="33" t="s">
        <v>758</v>
      </c>
      <c r="P189" s="36" t="s">
        <v>367</v>
      </c>
      <c r="Q189" s="36"/>
      <c r="R189" s="34"/>
      <c r="S189" s="36"/>
      <c r="T189" s="36"/>
      <c r="U189" s="34">
        <v>46135</v>
      </c>
      <c r="V189" s="34">
        <v>46142</v>
      </c>
      <c r="W189" s="33" t="s">
        <v>374</v>
      </c>
      <c r="X189" s="36" t="str">
        <f t="shared" si="17"/>
        <v>Cuidados para Endometriose452093597</v>
      </c>
      <c r="Y189" s="35" t="s">
        <v>33</v>
      </c>
      <c r="Z189" s="13"/>
    </row>
    <row r="190" spans="1:26" ht="15" customHeight="1" x14ac:dyDescent="0.25">
      <c r="A190" s="108" t="s">
        <v>34</v>
      </c>
      <c r="B190" s="37" t="s">
        <v>366</v>
      </c>
      <c r="C190" s="38" t="s">
        <v>27</v>
      </c>
      <c r="D190" s="38">
        <v>46079</v>
      </c>
      <c r="E190" s="39" t="s">
        <v>759</v>
      </c>
      <c r="F190" s="37" t="s">
        <v>760</v>
      </c>
      <c r="G190" s="40">
        <v>28218852883</v>
      </c>
      <c r="H190" s="38">
        <v>29315</v>
      </c>
      <c r="I190" s="40">
        <f t="shared" ca="1" si="19"/>
        <v>46</v>
      </c>
      <c r="J190" s="40" t="s">
        <v>35</v>
      </c>
      <c r="K190" s="40" t="s">
        <v>28</v>
      </c>
      <c r="L190" s="37" t="s">
        <v>29</v>
      </c>
      <c r="M190" s="37"/>
      <c r="N190" s="40">
        <v>400</v>
      </c>
      <c r="O190" s="37" t="s">
        <v>761</v>
      </c>
      <c r="P190" s="40" t="s">
        <v>367</v>
      </c>
      <c r="Q190" s="40" t="s">
        <v>249</v>
      </c>
      <c r="R190" s="38"/>
      <c r="S190" s="40"/>
      <c r="T190" s="40"/>
      <c r="U190" s="38">
        <v>46072</v>
      </c>
      <c r="V190" s="38">
        <v>46085</v>
      </c>
      <c r="W190" s="37" t="s">
        <v>374</v>
      </c>
      <c r="X190" s="40" t="str">
        <f t="shared" si="17"/>
        <v>Cuidados para Endometriose428313833</v>
      </c>
      <c r="Y190" s="39" t="s">
        <v>45</v>
      </c>
      <c r="Z190" s="13"/>
    </row>
    <row r="191" spans="1:26" ht="15" customHeight="1" x14ac:dyDescent="0.25">
      <c r="A191" s="107" t="s">
        <v>34</v>
      </c>
      <c r="B191" s="33" t="s">
        <v>366</v>
      </c>
      <c r="C191" s="34" t="s">
        <v>27</v>
      </c>
      <c r="D191" s="34">
        <v>46093</v>
      </c>
      <c r="E191" s="35" t="s">
        <v>762</v>
      </c>
      <c r="F191" s="33" t="s">
        <v>763</v>
      </c>
      <c r="G191" s="36">
        <v>27025661899</v>
      </c>
      <c r="H191" s="34">
        <v>29371</v>
      </c>
      <c r="I191" s="36">
        <f t="shared" ca="1" si="19"/>
        <v>46</v>
      </c>
      <c r="J191" s="36" t="s">
        <v>35</v>
      </c>
      <c r="K191" s="36" t="s">
        <v>28</v>
      </c>
      <c r="L191" s="33" t="s">
        <v>29</v>
      </c>
      <c r="M191" s="33"/>
      <c r="N191" s="36">
        <v>40</v>
      </c>
      <c r="O191" s="33" t="s">
        <v>764</v>
      </c>
      <c r="P191" s="36" t="s">
        <v>367</v>
      </c>
      <c r="Q191" s="36" t="s">
        <v>249</v>
      </c>
      <c r="R191" s="34"/>
      <c r="S191" s="36"/>
      <c r="T191" s="36"/>
      <c r="U191" s="34">
        <v>46092</v>
      </c>
      <c r="V191" s="34">
        <v>46329</v>
      </c>
      <c r="W191" s="33" t="s">
        <v>374</v>
      </c>
      <c r="X191" s="36" t="str">
        <f t="shared" si="17"/>
        <v>Cuidados para Endometriose085176384</v>
      </c>
      <c r="Y191" s="39" t="s">
        <v>40</v>
      </c>
      <c r="Z191" s="13"/>
    </row>
    <row r="192" spans="1:26" ht="15" customHeight="1" x14ac:dyDescent="0.25">
      <c r="A192" s="108" t="s">
        <v>34</v>
      </c>
      <c r="B192" s="37" t="s">
        <v>366</v>
      </c>
      <c r="C192" s="38" t="s">
        <v>27</v>
      </c>
      <c r="D192" s="38">
        <v>46092</v>
      </c>
      <c r="E192" s="39" t="s">
        <v>765</v>
      </c>
      <c r="F192" s="37" t="s">
        <v>766</v>
      </c>
      <c r="G192" s="40">
        <v>28993073805</v>
      </c>
      <c r="H192" s="38">
        <v>29428</v>
      </c>
      <c r="I192" s="40">
        <f t="shared" ca="1" si="19"/>
        <v>45</v>
      </c>
      <c r="J192" s="40" t="s">
        <v>35</v>
      </c>
      <c r="K192" s="40" t="s">
        <v>28</v>
      </c>
      <c r="L192" s="37" t="s">
        <v>29</v>
      </c>
      <c r="M192" s="37"/>
      <c r="N192" s="40">
        <v>60</v>
      </c>
      <c r="O192" s="37" t="s">
        <v>767</v>
      </c>
      <c r="P192" s="40" t="s">
        <v>367</v>
      </c>
      <c r="Q192" s="40" t="s">
        <v>249</v>
      </c>
      <c r="R192" s="38"/>
      <c r="S192" s="40"/>
      <c r="T192" s="40"/>
      <c r="U192" s="38">
        <v>46086</v>
      </c>
      <c r="V192" s="38">
        <v>46107</v>
      </c>
      <c r="W192" s="37" t="s">
        <v>374</v>
      </c>
      <c r="X192" s="40" t="str">
        <f t="shared" si="17"/>
        <v>Cuidados para Endometriose094445793</v>
      </c>
      <c r="Y192" s="39" t="s">
        <v>40</v>
      </c>
      <c r="Z192" s="13"/>
    </row>
    <row r="193" spans="1:26" ht="15" customHeight="1" x14ac:dyDescent="0.25">
      <c r="A193" s="107" t="s">
        <v>34</v>
      </c>
      <c r="B193" s="33" t="s">
        <v>366</v>
      </c>
      <c r="C193" s="34" t="s">
        <v>27</v>
      </c>
      <c r="D193" s="34">
        <v>46125</v>
      </c>
      <c r="E193" s="35" t="s">
        <v>768</v>
      </c>
      <c r="F193" s="33" t="s">
        <v>769</v>
      </c>
      <c r="G193" s="36">
        <v>36270537886</v>
      </c>
      <c r="H193" s="34">
        <v>32109</v>
      </c>
      <c r="I193" s="36">
        <f t="shared" ca="1" si="19"/>
        <v>38</v>
      </c>
      <c r="J193" s="36" t="s">
        <v>35</v>
      </c>
      <c r="K193" s="36" t="s">
        <v>28</v>
      </c>
      <c r="L193" s="33" t="s">
        <v>57</v>
      </c>
      <c r="M193" s="33" t="s">
        <v>330</v>
      </c>
      <c r="N193" s="36">
        <v>450</v>
      </c>
      <c r="O193" s="33" t="s">
        <v>770</v>
      </c>
      <c r="P193" s="36" t="s">
        <v>367</v>
      </c>
      <c r="Q193" s="36"/>
      <c r="R193" s="36"/>
      <c r="S193" s="36"/>
      <c r="T193" s="36"/>
      <c r="U193" s="34">
        <v>46121</v>
      </c>
      <c r="V193" s="34">
        <v>46125</v>
      </c>
      <c r="W193" s="33" t="s">
        <v>382</v>
      </c>
      <c r="X193" s="36" t="str">
        <f t="shared" si="17"/>
        <v>Cuidados para Endometriose094171615</v>
      </c>
      <c r="Y193" s="35" t="s">
        <v>33</v>
      </c>
      <c r="Z193" s="13"/>
    </row>
    <row r="194" spans="1:26" ht="15" customHeight="1" x14ac:dyDescent="0.25">
      <c r="A194" s="108" t="s">
        <v>34</v>
      </c>
      <c r="B194" s="37" t="s">
        <v>366</v>
      </c>
      <c r="C194" s="38" t="s">
        <v>27</v>
      </c>
      <c r="D194" s="38">
        <v>46153</v>
      </c>
      <c r="E194" s="39" t="s">
        <v>771</v>
      </c>
      <c r="F194" s="37" t="s">
        <v>772</v>
      </c>
      <c r="G194" s="40">
        <v>15756140816</v>
      </c>
      <c r="H194" s="38">
        <v>19784</v>
      </c>
      <c r="I194" s="40">
        <f t="shared" ca="1" si="19"/>
        <v>72</v>
      </c>
      <c r="J194" s="40" t="s">
        <v>35</v>
      </c>
      <c r="K194" s="40" t="s">
        <v>28</v>
      </c>
      <c r="L194" s="37" t="s">
        <v>29</v>
      </c>
      <c r="M194" s="37" t="s">
        <v>773</v>
      </c>
      <c r="N194" s="40">
        <v>500</v>
      </c>
      <c r="O194" s="37" t="s">
        <v>774</v>
      </c>
      <c r="P194" s="40" t="s">
        <v>367</v>
      </c>
      <c r="Q194" s="40"/>
      <c r="R194" s="38"/>
      <c r="S194" s="40"/>
      <c r="T194" s="40"/>
      <c r="U194" s="38">
        <v>46150</v>
      </c>
      <c r="V194" s="38">
        <v>46193</v>
      </c>
      <c r="W194" s="37" t="s">
        <v>223</v>
      </c>
      <c r="X194" s="40" t="str">
        <f t="shared" si="17"/>
        <v>Cuidados para Endometriose446480819</v>
      </c>
      <c r="Y194" s="39" t="s">
        <v>64</v>
      </c>
      <c r="Z194" s="13"/>
    </row>
    <row r="195" spans="1:26" ht="15" customHeight="1" x14ac:dyDescent="0.25">
      <c r="A195" s="107" t="s">
        <v>34</v>
      </c>
      <c r="B195" s="33" t="s">
        <v>366</v>
      </c>
      <c r="C195" s="34" t="s">
        <v>27</v>
      </c>
      <c r="D195" s="34">
        <v>46086</v>
      </c>
      <c r="E195" s="35" t="s">
        <v>775</v>
      </c>
      <c r="F195" s="33" t="s">
        <v>776</v>
      </c>
      <c r="G195" s="36">
        <v>36939545859</v>
      </c>
      <c r="H195" s="34">
        <v>32326</v>
      </c>
      <c r="I195" s="36">
        <f t="shared" ca="1" si="19"/>
        <v>37</v>
      </c>
      <c r="J195" s="36" t="s">
        <v>35</v>
      </c>
      <c r="K195" s="36" t="s">
        <v>28</v>
      </c>
      <c r="L195" s="33" t="s">
        <v>29</v>
      </c>
      <c r="M195" s="33"/>
      <c r="N195" s="36">
        <v>380</v>
      </c>
      <c r="O195" s="33" t="s">
        <v>777</v>
      </c>
      <c r="P195" s="36" t="s">
        <v>367</v>
      </c>
      <c r="Q195" s="36" t="s">
        <v>249</v>
      </c>
      <c r="R195" s="34"/>
      <c r="S195" s="36"/>
      <c r="T195" s="36"/>
      <c r="U195" s="34">
        <v>46083</v>
      </c>
      <c r="V195" s="34">
        <v>46085</v>
      </c>
      <c r="W195" s="33" t="s">
        <v>93</v>
      </c>
      <c r="X195" s="36" t="str">
        <f t="shared" si="17"/>
        <v>Cuidados para Endometriose089648322</v>
      </c>
      <c r="Y195" s="39" t="s">
        <v>40</v>
      </c>
      <c r="Z195" s="13"/>
    </row>
    <row r="196" spans="1:26" ht="15" customHeight="1" x14ac:dyDescent="0.25">
      <c r="A196" s="108" t="s">
        <v>34</v>
      </c>
      <c r="B196" s="37" t="s">
        <v>366</v>
      </c>
      <c r="C196" s="38" t="s">
        <v>27</v>
      </c>
      <c r="D196" s="38">
        <v>46122</v>
      </c>
      <c r="E196" s="39" t="s">
        <v>778</v>
      </c>
      <c r="F196" s="37" t="s">
        <v>779</v>
      </c>
      <c r="G196" s="40" t="s">
        <v>780</v>
      </c>
      <c r="H196" s="38">
        <v>30820</v>
      </c>
      <c r="I196" s="40">
        <v>41</v>
      </c>
      <c r="J196" s="40" t="s">
        <v>35</v>
      </c>
      <c r="K196" s="40" t="s">
        <v>94</v>
      </c>
      <c r="L196" s="37" t="s">
        <v>108</v>
      </c>
      <c r="M196" s="37"/>
      <c r="N196" s="40" t="s">
        <v>781</v>
      </c>
      <c r="O196" s="37" t="s">
        <v>782</v>
      </c>
      <c r="P196" s="40" t="s">
        <v>367</v>
      </c>
      <c r="Q196" s="40" t="s">
        <v>249</v>
      </c>
      <c r="R196" s="38"/>
      <c r="S196" s="43"/>
      <c r="T196" s="40"/>
      <c r="U196" s="38">
        <v>46113</v>
      </c>
      <c r="V196" s="40"/>
      <c r="W196" s="40" t="s">
        <v>783</v>
      </c>
      <c r="X196" s="40" t="str">
        <f t="shared" si="17"/>
        <v>Cuidados para Endometriose095866318</v>
      </c>
      <c r="Y196" s="39" t="s">
        <v>33</v>
      </c>
      <c r="Z196" s="13"/>
    </row>
    <row r="197" spans="1:26" ht="15" customHeight="1" x14ac:dyDescent="0.25">
      <c r="A197" s="107" t="s">
        <v>34</v>
      </c>
      <c r="B197" s="33" t="s">
        <v>786</v>
      </c>
      <c r="C197" s="34" t="s">
        <v>27</v>
      </c>
      <c r="D197" s="34">
        <v>46134</v>
      </c>
      <c r="E197" s="35" t="s">
        <v>787</v>
      </c>
      <c r="F197" s="33" t="s">
        <v>788</v>
      </c>
      <c r="G197" s="36">
        <v>7022220891</v>
      </c>
      <c r="H197" s="34">
        <v>14002</v>
      </c>
      <c r="I197" s="36">
        <v>87</v>
      </c>
      <c r="J197" s="36" t="s">
        <v>51</v>
      </c>
      <c r="K197" s="36" t="s">
        <v>28</v>
      </c>
      <c r="L197" s="33" t="s">
        <v>29</v>
      </c>
      <c r="M197" s="33" t="s">
        <v>292</v>
      </c>
      <c r="N197" s="36" t="s">
        <v>789</v>
      </c>
      <c r="O197" s="33">
        <v>0</v>
      </c>
      <c r="P197" s="36" t="s">
        <v>62</v>
      </c>
      <c r="Q197" s="36" t="s">
        <v>32</v>
      </c>
      <c r="R197" s="34">
        <v>46163</v>
      </c>
      <c r="S197" s="36"/>
      <c r="T197" s="36"/>
      <c r="U197" s="34">
        <v>46099</v>
      </c>
      <c r="V197" s="36"/>
      <c r="W197" s="33"/>
      <c r="X197" s="36" t="str">
        <f t="shared" ref="X197:X213" si="20">$B197&amp;$E197</f>
        <v>Cuidados Pós Infarto794141706</v>
      </c>
      <c r="Y197" s="39" t="s">
        <v>40</v>
      </c>
      <c r="Z197" s="13"/>
    </row>
    <row r="198" spans="1:26" ht="15" customHeight="1" x14ac:dyDescent="0.25">
      <c r="A198" s="107" t="s">
        <v>34</v>
      </c>
      <c r="B198" s="33" t="s">
        <v>786</v>
      </c>
      <c r="C198" s="34" t="s">
        <v>27</v>
      </c>
      <c r="D198" s="34">
        <v>46058</v>
      </c>
      <c r="E198" s="35" t="s">
        <v>791</v>
      </c>
      <c r="F198" s="33" t="s">
        <v>792</v>
      </c>
      <c r="G198" s="36">
        <v>14504044803</v>
      </c>
      <c r="H198" s="34">
        <v>25084</v>
      </c>
      <c r="I198" s="36">
        <f t="shared" ref="I198:I205" ca="1" si="21">INT((TODAY()-H198)/365.25)</f>
        <v>57</v>
      </c>
      <c r="J198" s="36" t="s">
        <v>51</v>
      </c>
      <c r="K198" s="36" t="s">
        <v>28</v>
      </c>
      <c r="L198" s="33" t="s">
        <v>267</v>
      </c>
      <c r="M198" s="33"/>
      <c r="N198" s="36">
        <v>200</v>
      </c>
      <c r="O198" s="33">
        <v>11943488104</v>
      </c>
      <c r="P198" s="36" t="s">
        <v>62</v>
      </c>
      <c r="Q198" s="36" t="s">
        <v>32</v>
      </c>
      <c r="R198" s="34"/>
      <c r="S198" s="36"/>
      <c r="T198" s="36"/>
      <c r="U198" s="34">
        <v>46057</v>
      </c>
      <c r="V198" s="34">
        <v>46062</v>
      </c>
      <c r="W198" s="33" t="s">
        <v>793</v>
      </c>
      <c r="X198" s="36" t="str">
        <f t="shared" si="20"/>
        <v>Cuidados Pós Infarto076889099</v>
      </c>
      <c r="Y198" s="39" t="s">
        <v>45</v>
      </c>
      <c r="Z198" s="13"/>
    </row>
    <row r="199" spans="1:26" ht="15" customHeight="1" x14ac:dyDescent="0.25">
      <c r="A199" s="108" t="s">
        <v>34</v>
      </c>
      <c r="B199" s="37" t="s">
        <v>786</v>
      </c>
      <c r="C199" s="38" t="s">
        <v>27</v>
      </c>
      <c r="D199" s="38">
        <v>46029</v>
      </c>
      <c r="E199" s="39" t="s">
        <v>794</v>
      </c>
      <c r="F199" s="37" t="s">
        <v>795</v>
      </c>
      <c r="G199" s="40">
        <v>38237650867</v>
      </c>
      <c r="H199" s="38">
        <v>32915</v>
      </c>
      <c r="I199" s="40">
        <f t="shared" ca="1" si="21"/>
        <v>36</v>
      </c>
      <c r="J199" s="40" t="s">
        <v>51</v>
      </c>
      <c r="K199" s="40" t="s">
        <v>28</v>
      </c>
      <c r="L199" s="37" t="s">
        <v>84</v>
      </c>
      <c r="M199" s="37"/>
      <c r="N199" s="40">
        <v>40</v>
      </c>
      <c r="O199" s="37">
        <v>11948708842</v>
      </c>
      <c r="P199" s="40" t="s">
        <v>62</v>
      </c>
      <c r="Q199" s="40" t="s">
        <v>32</v>
      </c>
      <c r="R199" s="38"/>
      <c r="S199" s="40"/>
      <c r="T199" s="40"/>
      <c r="U199" s="38">
        <v>46028</v>
      </c>
      <c r="V199" s="38">
        <v>46043</v>
      </c>
      <c r="W199" s="37" t="s">
        <v>195</v>
      </c>
      <c r="X199" s="40" t="str">
        <f t="shared" si="20"/>
        <v>Cuidados Pós Infarto095708956</v>
      </c>
      <c r="Y199" s="113" t="s">
        <v>48</v>
      </c>
      <c r="Z199" s="13"/>
    </row>
    <row r="200" spans="1:26" ht="15" customHeight="1" x14ac:dyDescent="0.25">
      <c r="A200" s="108" t="s">
        <v>34</v>
      </c>
      <c r="B200" s="37" t="s">
        <v>786</v>
      </c>
      <c r="C200" s="38" t="s">
        <v>27</v>
      </c>
      <c r="D200" s="38">
        <v>46127</v>
      </c>
      <c r="E200" s="39" t="s">
        <v>796</v>
      </c>
      <c r="F200" s="37" t="s">
        <v>797</v>
      </c>
      <c r="G200" s="40">
        <v>25527733894</v>
      </c>
      <c r="H200" s="38">
        <v>19338</v>
      </c>
      <c r="I200" s="40">
        <f t="shared" ca="1" si="21"/>
        <v>73</v>
      </c>
      <c r="J200" s="40" t="s">
        <v>35</v>
      </c>
      <c r="K200" s="40" t="s">
        <v>28</v>
      </c>
      <c r="L200" s="37" t="s">
        <v>29</v>
      </c>
      <c r="M200" s="37" t="s">
        <v>798</v>
      </c>
      <c r="N200" s="40">
        <v>100</v>
      </c>
      <c r="O200" s="37">
        <v>11958232808</v>
      </c>
      <c r="P200" s="40" t="s">
        <v>62</v>
      </c>
      <c r="Q200" s="40" t="s">
        <v>32</v>
      </c>
      <c r="R200" s="38">
        <v>46163</v>
      </c>
      <c r="S200" s="40"/>
      <c r="T200" s="40"/>
      <c r="U200" s="38">
        <v>46126</v>
      </c>
      <c r="V200" s="38">
        <v>46132</v>
      </c>
      <c r="W200" s="37" t="s">
        <v>368</v>
      </c>
      <c r="X200" s="40" t="str">
        <f t="shared" si="20"/>
        <v>Cuidados Pós Infarto451984838</v>
      </c>
      <c r="Y200" s="39" t="s">
        <v>33</v>
      </c>
      <c r="Z200" s="13"/>
    </row>
    <row r="201" spans="1:26" ht="15" customHeight="1" x14ac:dyDescent="0.25">
      <c r="A201" s="107" t="s">
        <v>34</v>
      </c>
      <c r="B201" s="33" t="s">
        <v>786</v>
      </c>
      <c r="C201" s="34" t="s">
        <v>27</v>
      </c>
      <c r="D201" s="34">
        <v>46042</v>
      </c>
      <c r="E201" s="35" t="s">
        <v>799</v>
      </c>
      <c r="F201" s="33" t="s">
        <v>800</v>
      </c>
      <c r="G201" s="36">
        <v>26920147823</v>
      </c>
      <c r="H201" s="34">
        <v>28197</v>
      </c>
      <c r="I201" s="36">
        <f t="shared" ca="1" si="21"/>
        <v>49</v>
      </c>
      <c r="J201" s="36" t="s">
        <v>35</v>
      </c>
      <c r="K201" s="36" t="s">
        <v>28</v>
      </c>
      <c r="L201" s="33" t="s">
        <v>29</v>
      </c>
      <c r="M201" s="33"/>
      <c r="N201" s="36">
        <v>60</v>
      </c>
      <c r="O201" s="33">
        <v>11970509403</v>
      </c>
      <c r="P201" s="36" t="s">
        <v>62</v>
      </c>
      <c r="Q201" s="36" t="s">
        <v>32</v>
      </c>
      <c r="R201" s="34"/>
      <c r="S201" s="36"/>
      <c r="T201" s="36"/>
      <c r="U201" s="34">
        <v>46041</v>
      </c>
      <c r="V201" s="34">
        <v>46078</v>
      </c>
      <c r="W201" s="33" t="s">
        <v>195</v>
      </c>
      <c r="X201" s="36" t="str">
        <f t="shared" si="20"/>
        <v>Cuidados Pós Infarto077321441</v>
      </c>
      <c r="Y201" s="112" t="s">
        <v>48</v>
      </c>
      <c r="Z201" s="13"/>
    </row>
    <row r="202" spans="1:26" ht="15" customHeight="1" x14ac:dyDescent="0.25">
      <c r="A202" s="108" t="s">
        <v>34</v>
      </c>
      <c r="B202" s="37" t="s">
        <v>786</v>
      </c>
      <c r="C202" s="38" t="s">
        <v>27</v>
      </c>
      <c r="D202" s="38">
        <v>46034</v>
      </c>
      <c r="E202" s="39" t="s">
        <v>801</v>
      </c>
      <c r="F202" s="37" t="s">
        <v>802</v>
      </c>
      <c r="G202" s="40">
        <v>1316777804</v>
      </c>
      <c r="H202" s="38">
        <v>19482</v>
      </c>
      <c r="I202" s="40">
        <f t="shared" ca="1" si="21"/>
        <v>73</v>
      </c>
      <c r="J202" s="40" t="s">
        <v>51</v>
      </c>
      <c r="K202" s="40" t="s">
        <v>28</v>
      </c>
      <c r="L202" s="37" t="s">
        <v>29</v>
      </c>
      <c r="M202" s="37"/>
      <c r="N202" s="40">
        <v>600</v>
      </c>
      <c r="O202" s="37">
        <v>11971148570</v>
      </c>
      <c r="P202" s="40" t="s">
        <v>62</v>
      </c>
      <c r="Q202" s="40" t="s">
        <v>32</v>
      </c>
      <c r="R202" s="38"/>
      <c r="S202" s="40"/>
      <c r="T202" s="40"/>
      <c r="U202" s="38">
        <v>46030</v>
      </c>
      <c r="V202" s="38">
        <v>46050</v>
      </c>
      <c r="W202" s="37" t="s">
        <v>195</v>
      </c>
      <c r="X202" s="40" t="str">
        <f t="shared" si="20"/>
        <v>Cuidados Pós Infarto301296790</v>
      </c>
      <c r="Y202" s="113" t="s">
        <v>48</v>
      </c>
      <c r="Z202" s="13"/>
    </row>
    <row r="203" spans="1:26" ht="15" customHeight="1" x14ac:dyDescent="0.25">
      <c r="A203" s="107" t="s">
        <v>34</v>
      </c>
      <c r="B203" s="33" t="s">
        <v>786</v>
      </c>
      <c r="C203" s="34" t="s">
        <v>27</v>
      </c>
      <c r="D203" s="34">
        <v>46104</v>
      </c>
      <c r="E203" s="35" t="s">
        <v>803</v>
      </c>
      <c r="F203" s="33" t="s">
        <v>804</v>
      </c>
      <c r="G203" s="36">
        <v>63331462853</v>
      </c>
      <c r="H203" s="34">
        <v>19556</v>
      </c>
      <c r="I203" s="36">
        <f t="shared" ca="1" si="21"/>
        <v>72</v>
      </c>
      <c r="J203" s="36" t="s">
        <v>51</v>
      </c>
      <c r="K203" s="36" t="s">
        <v>28</v>
      </c>
      <c r="L203" s="33" t="s">
        <v>29</v>
      </c>
      <c r="M203" s="33"/>
      <c r="N203" s="36">
        <v>600</v>
      </c>
      <c r="O203" s="33">
        <v>11972039501</v>
      </c>
      <c r="P203" s="36" t="s">
        <v>62</v>
      </c>
      <c r="Q203" s="36" t="s">
        <v>32</v>
      </c>
      <c r="R203" s="41">
        <v>46045</v>
      </c>
      <c r="S203" s="36"/>
      <c r="T203" s="36"/>
      <c r="U203" s="34">
        <v>46105</v>
      </c>
      <c r="V203" s="34">
        <v>46299</v>
      </c>
      <c r="W203" s="33" t="s">
        <v>793</v>
      </c>
      <c r="X203" s="36" t="str">
        <f t="shared" si="20"/>
        <v>Cuidados Pós Infarto200172336</v>
      </c>
      <c r="Y203" s="39" t="s">
        <v>40</v>
      </c>
      <c r="Z203" s="13"/>
    </row>
    <row r="204" spans="1:26" ht="15" customHeight="1" x14ac:dyDescent="0.25">
      <c r="A204" s="107" t="s">
        <v>34</v>
      </c>
      <c r="B204" s="33" t="s">
        <v>786</v>
      </c>
      <c r="C204" s="34" t="s">
        <v>27</v>
      </c>
      <c r="D204" s="34">
        <v>46092</v>
      </c>
      <c r="E204" s="35" t="s">
        <v>805</v>
      </c>
      <c r="F204" s="33" t="s">
        <v>806</v>
      </c>
      <c r="G204" s="36">
        <v>7613483878</v>
      </c>
      <c r="H204" s="34">
        <v>22941</v>
      </c>
      <c r="I204" s="36">
        <f t="shared" ca="1" si="21"/>
        <v>63</v>
      </c>
      <c r="J204" s="36" t="s">
        <v>51</v>
      </c>
      <c r="K204" s="36" t="s">
        <v>28</v>
      </c>
      <c r="L204" s="33" t="s">
        <v>29</v>
      </c>
      <c r="M204" s="33"/>
      <c r="N204" s="36">
        <v>60</v>
      </c>
      <c r="O204" s="33">
        <v>11976399518</v>
      </c>
      <c r="P204" s="36" t="s">
        <v>62</v>
      </c>
      <c r="Q204" s="36" t="s">
        <v>32</v>
      </c>
      <c r="R204" s="34">
        <v>46104</v>
      </c>
      <c r="S204" s="36"/>
      <c r="T204" s="36"/>
      <c r="U204" s="34">
        <v>46090</v>
      </c>
      <c r="V204" s="34">
        <v>46093</v>
      </c>
      <c r="W204" s="33" t="s">
        <v>374</v>
      </c>
      <c r="X204" s="36" t="str">
        <f t="shared" si="20"/>
        <v>Cuidados Pós Infarto094204174</v>
      </c>
      <c r="Y204" s="39" t="s">
        <v>40</v>
      </c>
      <c r="Z204" s="13"/>
    </row>
    <row r="205" spans="1:26" ht="15" customHeight="1" x14ac:dyDescent="0.25">
      <c r="A205" s="108" t="s">
        <v>34</v>
      </c>
      <c r="B205" s="37" t="s">
        <v>786</v>
      </c>
      <c r="C205" s="38" t="s">
        <v>27</v>
      </c>
      <c r="D205" s="38">
        <v>46058</v>
      </c>
      <c r="E205" s="39" t="s">
        <v>807</v>
      </c>
      <c r="F205" s="37" t="s">
        <v>808</v>
      </c>
      <c r="G205" s="40">
        <v>26867812899</v>
      </c>
      <c r="H205" s="38">
        <v>28174</v>
      </c>
      <c r="I205" s="40">
        <f t="shared" ca="1" si="21"/>
        <v>49</v>
      </c>
      <c r="J205" s="40" t="s">
        <v>51</v>
      </c>
      <c r="K205" s="40" t="s">
        <v>28</v>
      </c>
      <c r="L205" s="37" t="s">
        <v>29</v>
      </c>
      <c r="M205" s="37"/>
      <c r="N205" s="40">
        <v>200</v>
      </c>
      <c r="O205" s="37">
        <v>11986224814</v>
      </c>
      <c r="P205" s="40" t="s">
        <v>62</v>
      </c>
      <c r="Q205" s="40" t="s">
        <v>32</v>
      </c>
      <c r="R205" s="38"/>
      <c r="S205" s="40"/>
      <c r="T205" s="40"/>
      <c r="U205" s="38">
        <v>46055</v>
      </c>
      <c r="V205" s="38">
        <v>36892</v>
      </c>
      <c r="W205" s="37"/>
      <c r="X205" s="40" t="str">
        <f t="shared" si="20"/>
        <v>Cuidados Pós Infarto086845027</v>
      </c>
      <c r="Y205" s="39" t="s">
        <v>45</v>
      </c>
      <c r="Z205" s="13"/>
    </row>
    <row r="206" spans="1:26" ht="15" customHeight="1" x14ac:dyDescent="0.25">
      <c r="A206" s="108" t="s">
        <v>34</v>
      </c>
      <c r="B206" s="37" t="s">
        <v>786</v>
      </c>
      <c r="C206" s="38" t="s">
        <v>27</v>
      </c>
      <c r="D206" s="38">
        <v>46149</v>
      </c>
      <c r="E206" s="39" t="s">
        <v>809</v>
      </c>
      <c r="F206" s="37" t="s">
        <v>810</v>
      </c>
      <c r="G206" s="40">
        <v>2214007709</v>
      </c>
      <c r="H206" s="38">
        <v>26270</v>
      </c>
      <c r="I206" s="40">
        <f t="shared" ref="I206:I213" ca="1" si="22">INT((TODAY()-H206)/365.25)</f>
        <v>54</v>
      </c>
      <c r="J206" s="40" t="s">
        <v>51</v>
      </c>
      <c r="K206" s="40" t="s">
        <v>94</v>
      </c>
      <c r="L206" s="37" t="s">
        <v>344</v>
      </c>
      <c r="M206" s="37"/>
      <c r="N206" s="40">
        <v>580</v>
      </c>
      <c r="O206" s="37">
        <v>21968254243</v>
      </c>
      <c r="P206" s="40" t="s">
        <v>62</v>
      </c>
      <c r="Q206" s="61" t="s">
        <v>32</v>
      </c>
      <c r="R206" s="38">
        <v>46149</v>
      </c>
      <c r="S206" s="40"/>
      <c r="T206" s="40"/>
      <c r="U206" s="38">
        <v>46148</v>
      </c>
      <c r="V206" s="38">
        <v>46059</v>
      </c>
      <c r="W206" s="37" t="s">
        <v>215</v>
      </c>
      <c r="X206" s="40" t="str">
        <f t="shared" si="20"/>
        <v>Cuidados Pós Infarto086308398</v>
      </c>
      <c r="Y206" s="39" t="s">
        <v>64</v>
      </c>
      <c r="Z206" s="13"/>
    </row>
    <row r="207" spans="1:26" ht="15" customHeight="1" x14ac:dyDescent="0.25">
      <c r="A207" s="108" t="s">
        <v>34</v>
      </c>
      <c r="B207" s="37" t="s">
        <v>786</v>
      </c>
      <c r="C207" s="38" t="s">
        <v>27</v>
      </c>
      <c r="D207" s="38">
        <v>46149</v>
      </c>
      <c r="E207" s="39" t="s">
        <v>811</v>
      </c>
      <c r="F207" s="37" t="s">
        <v>812</v>
      </c>
      <c r="G207" s="40">
        <v>2746414708</v>
      </c>
      <c r="H207" s="38">
        <v>26085</v>
      </c>
      <c r="I207" s="40">
        <f t="shared" ca="1" si="22"/>
        <v>55</v>
      </c>
      <c r="J207" s="40" t="s">
        <v>35</v>
      </c>
      <c r="K207" s="40" t="s">
        <v>94</v>
      </c>
      <c r="L207" s="37" t="s">
        <v>105</v>
      </c>
      <c r="M207" s="37" t="s">
        <v>813</v>
      </c>
      <c r="N207" s="40">
        <v>60</v>
      </c>
      <c r="O207" s="37">
        <v>21974828674</v>
      </c>
      <c r="P207" s="40" t="s">
        <v>62</v>
      </c>
      <c r="Q207" s="61" t="s">
        <v>32</v>
      </c>
      <c r="R207" s="38">
        <v>46149</v>
      </c>
      <c r="S207" s="40"/>
      <c r="T207" s="40"/>
      <c r="U207" s="38">
        <v>46148</v>
      </c>
      <c r="V207" s="38">
        <v>46239</v>
      </c>
      <c r="W207" s="37" t="s">
        <v>215</v>
      </c>
      <c r="X207" s="40" t="str">
        <f t="shared" si="20"/>
        <v>Cuidados Pós Infarto082920071</v>
      </c>
      <c r="Y207" s="39" t="s">
        <v>64</v>
      </c>
      <c r="Z207" s="13"/>
    </row>
    <row r="208" spans="1:26" ht="15" customHeight="1" x14ac:dyDescent="0.25">
      <c r="A208" s="108" t="s">
        <v>34</v>
      </c>
      <c r="B208" s="37" t="s">
        <v>786</v>
      </c>
      <c r="C208" s="38" t="s">
        <v>27</v>
      </c>
      <c r="D208" s="38">
        <v>46153</v>
      </c>
      <c r="E208" s="39" t="s">
        <v>814</v>
      </c>
      <c r="F208" s="37" t="s">
        <v>815</v>
      </c>
      <c r="G208" s="40">
        <v>14008427783</v>
      </c>
      <c r="H208" s="38">
        <v>32920</v>
      </c>
      <c r="I208" s="40">
        <f t="shared" ca="1" si="22"/>
        <v>36</v>
      </c>
      <c r="J208" s="40" t="s">
        <v>51</v>
      </c>
      <c r="K208" s="40" t="s">
        <v>94</v>
      </c>
      <c r="L208" s="37" t="s">
        <v>95</v>
      </c>
      <c r="M208" s="37" t="s">
        <v>522</v>
      </c>
      <c r="N208" s="40">
        <v>380</v>
      </c>
      <c r="O208" s="37">
        <v>21992315380</v>
      </c>
      <c r="P208" s="40" t="s">
        <v>62</v>
      </c>
      <c r="Q208" s="40" t="s">
        <v>32</v>
      </c>
      <c r="R208" s="38">
        <v>46153</v>
      </c>
      <c r="S208" s="40"/>
      <c r="T208" s="40"/>
      <c r="U208" s="38">
        <v>46149</v>
      </c>
      <c r="V208" s="38">
        <v>46168</v>
      </c>
      <c r="W208" s="37" t="s">
        <v>209</v>
      </c>
      <c r="X208" s="40" t="str">
        <f t="shared" si="20"/>
        <v>Cuidados Pós Infarto096951349</v>
      </c>
      <c r="Y208" s="39" t="s">
        <v>64</v>
      </c>
      <c r="Z208" s="13"/>
    </row>
    <row r="209" spans="1:26" ht="15" customHeight="1" x14ac:dyDescent="0.25">
      <c r="A209" s="108" t="s">
        <v>34</v>
      </c>
      <c r="B209" s="37" t="s">
        <v>786</v>
      </c>
      <c r="C209" s="38" t="s">
        <v>27</v>
      </c>
      <c r="D209" s="38">
        <v>46044</v>
      </c>
      <c r="E209" s="39" t="s">
        <v>816</v>
      </c>
      <c r="F209" s="37" t="s">
        <v>817</v>
      </c>
      <c r="G209" s="40">
        <v>11071488716</v>
      </c>
      <c r="H209" s="38">
        <v>31679</v>
      </c>
      <c r="I209" s="40">
        <f t="shared" ca="1" si="22"/>
        <v>39</v>
      </c>
      <c r="J209" s="40" t="s">
        <v>35</v>
      </c>
      <c r="K209" s="40" t="s">
        <v>94</v>
      </c>
      <c r="L209" s="37" t="s">
        <v>95</v>
      </c>
      <c r="M209" s="37"/>
      <c r="N209" s="40">
        <v>450</v>
      </c>
      <c r="O209" s="37">
        <v>21995401338</v>
      </c>
      <c r="P209" s="40" t="s">
        <v>62</v>
      </c>
      <c r="Q209" s="40" t="s">
        <v>32</v>
      </c>
      <c r="R209" s="38"/>
      <c r="S209" s="40"/>
      <c r="T209" s="40"/>
      <c r="U209" s="38">
        <v>46042</v>
      </c>
      <c r="V209" s="38">
        <v>36892</v>
      </c>
      <c r="W209" s="37" t="s">
        <v>215</v>
      </c>
      <c r="X209" s="40" t="str">
        <f t="shared" si="20"/>
        <v>Cuidados Pós Infarto092751038</v>
      </c>
      <c r="Y209" s="113" t="s">
        <v>48</v>
      </c>
      <c r="Z209" s="13"/>
    </row>
    <row r="210" spans="1:26" ht="15" customHeight="1" x14ac:dyDescent="0.25">
      <c r="A210" s="107" t="s">
        <v>34</v>
      </c>
      <c r="B210" s="33" t="s">
        <v>786</v>
      </c>
      <c r="C210" s="34" t="s">
        <v>27</v>
      </c>
      <c r="D210" s="34">
        <v>46156</v>
      </c>
      <c r="E210" s="35" t="s">
        <v>818</v>
      </c>
      <c r="F210" s="33" t="s">
        <v>819</v>
      </c>
      <c r="G210" s="36">
        <v>5279323705</v>
      </c>
      <c r="H210" s="34">
        <v>29645</v>
      </c>
      <c r="I210" s="36">
        <f t="shared" ca="1" si="22"/>
        <v>45</v>
      </c>
      <c r="J210" s="36" t="s">
        <v>51</v>
      </c>
      <c r="K210" s="36" t="s">
        <v>94</v>
      </c>
      <c r="L210" s="33" t="s">
        <v>95</v>
      </c>
      <c r="M210" s="33" t="s">
        <v>522</v>
      </c>
      <c r="N210" s="36">
        <v>60</v>
      </c>
      <c r="O210" s="33">
        <v>21995425145</v>
      </c>
      <c r="P210" s="36" t="s">
        <v>62</v>
      </c>
      <c r="Q210" s="36" t="s">
        <v>32</v>
      </c>
      <c r="R210" s="34">
        <v>46156</v>
      </c>
      <c r="S210" s="36"/>
      <c r="T210" s="36"/>
      <c r="U210" s="34">
        <v>46155</v>
      </c>
      <c r="V210" s="34">
        <v>46301</v>
      </c>
      <c r="W210" s="37" t="s">
        <v>212</v>
      </c>
      <c r="X210" s="36" t="str">
        <f t="shared" si="20"/>
        <v>Cuidados Pós Infarto082313899</v>
      </c>
      <c r="Y210" s="35" t="s">
        <v>64</v>
      </c>
      <c r="Z210" s="13"/>
    </row>
    <row r="211" spans="1:26" ht="15" customHeight="1" x14ac:dyDescent="0.25">
      <c r="A211" s="108" t="s">
        <v>34</v>
      </c>
      <c r="B211" s="37" t="s">
        <v>786</v>
      </c>
      <c r="C211" s="38" t="s">
        <v>27</v>
      </c>
      <c r="D211" s="38">
        <v>46161</v>
      </c>
      <c r="E211" s="39" t="s">
        <v>820</v>
      </c>
      <c r="F211" s="37" t="s">
        <v>821</v>
      </c>
      <c r="G211" s="40">
        <v>38948257749</v>
      </c>
      <c r="H211" s="38">
        <v>20686</v>
      </c>
      <c r="I211" s="40">
        <f t="shared" ca="1" si="22"/>
        <v>69</v>
      </c>
      <c r="J211" s="40" t="s">
        <v>35</v>
      </c>
      <c r="K211" s="40" t="s">
        <v>94</v>
      </c>
      <c r="L211" s="37" t="s">
        <v>95</v>
      </c>
      <c r="M211" s="37" t="s">
        <v>822</v>
      </c>
      <c r="N211" s="40">
        <v>60</v>
      </c>
      <c r="O211" s="37">
        <v>21996246726</v>
      </c>
      <c r="P211" s="40" t="s">
        <v>62</v>
      </c>
      <c r="Q211" s="40" t="s">
        <v>32</v>
      </c>
      <c r="R211" s="38">
        <v>46161</v>
      </c>
      <c r="S211" s="40"/>
      <c r="T211" s="40"/>
      <c r="U211" s="38">
        <v>46160</v>
      </c>
      <c r="V211" s="38">
        <v>46217</v>
      </c>
      <c r="W211" s="37" t="s">
        <v>212</v>
      </c>
      <c r="X211" s="40" t="str">
        <f t="shared" si="20"/>
        <v>Cuidados Pós Infarto082246293</v>
      </c>
      <c r="Y211" s="39" t="s">
        <v>64</v>
      </c>
      <c r="Z211" s="13"/>
    </row>
    <row r="212" spans="1:26" ht="15" customHeight="1" x14ac:dyDescent="0.25">
      <c r="A212" s="107" t="s">
        <v>34</v>
      </c>
      <c r="B212" s="33" t="s">
        <v>786</v>
      </c>
      <c r="C212" s="34" t="s">
        <v>27</v>
      </c>
      <c r="D212" s="34">
        <v>46065</v>
      </c>
      <c r="E212" s="35" t="s">
        <v>823</v>
      </c>
      <c r="F212" s="33" t="s">
        <v>824</v>
      </c>
      <c r="G212" s="36">
        <v>26989310782</v>
      </c>
      <c r="H212" s="34">
        <v>19819</v>
      </c>
      <c r="I212" s="36">
        <f t="shared" ca="1" si="22"/>
        <v>72</v>
      </c>
      <c r="J212" s="36" t="s">
        <v>51</v>
      </c>
      <c r="K212" s="36" t="s">
        <v>94</v>
      </c>
      <c r="L212" s="33" t="s">
        <v>95</v>
      </c>
      <c r="M212" s="33"/>
      <c r="N212" s="36">
        <v>300</v>
      </c>
      <c r="O212" s="33">
        <v>21998965394</v>
      </c>
      <c r="P212" s="36" t="s">
        <v>62</v>
      </c>
      <c r="Q212" s="36" t="s">
        <v>32</v>
      </c>
      <c r="R212" s="34"/>
      <c r="S212" s="36"/>
      <c r="T212" s="36"/>
      <c r="U212" s="34">
        <v>46058</v>
      </c>
      <c r="V212" s="34">
        <v>36892</v>
      </c>
      <c r="W212" s="33"/>
      <c r="X212" s="36" t="str">
        <f t="shared" si="20"/>
        <v>Cuidados Pós Infarto483828165</v>
      </c>
      <c r="Y212" s="39" t="s">
        <v>45</v>
      </c>
      <c r="Z212" s="13"/>
    </row>
    <row r="213" spans="1:26" ht="15" customHeight="1" x14ac:dyDescent="0.25">
      <c r="A213" s="108" t="s">
        <v>34</v>
      </c>
      <c r="B213" s="37" t="s">
        <v>786</v>
      </c>
      <c r="C213" s="38" t="s">
        <v>27</v>
      </c>
      <c r="D213" s="38">
        <v>46058</v>
      </c>
      <c r="E213" s="39" t="s">
        <v>825</v>
      </c>
      <c r="F213" s="37" t="s">
        <v>826</v>
      </c>
      <c r="G213" s="40">
        <v>9394998780</v>
      </c>
      <c r="H213" s="38">
        <v>29772</v>
      </c>
      <c r="I213" s="40">
        <f t="shared" ca="1" si="22"/>
        <v>44</v>
      </c>
      <c r="J213" s="40" t="s">
        <v>35</v>
      </c>
      <c r="K213" s="40" t="s">
        <v>94</v>
      </c>
      <c r="L213" s="37" t="s">
        <v>247</v>
      </c>
      <c r="M213" s="37"/>
      <c r="N213" s="40">
        <v>75</v>
      </c>
      <c r="O213" s="37">
        <v>31992340550</v>
      </c>
      <c r="P213" s="40" t="s">
        <v>62</v>
      </c>
      <c r="Q213" s="40" t="s">
        <v>32</v>
      </c>
      <c r="R213" s="38"/>
      <c r="S213" s="40"/>
      <c r="T213" s="40"/>
      <c r="U213" s="38">
        <v>46056</v>
      </c>
      <c r="V213" s="38">
        <v>46057</v>
      </c>
      <c r="W213" s="37" t="s">
        <v>212</v>
      </c>
      <c r="X213" s="40" t="str">
        <f t="shared" si="20"/>
        <v>Cuidados Pós Infarto089981677</v>
      </c>
      <c r="Y213" s="39" t="s">
        <v>45</v>
      </c>
      <c r="Z213" s="13"/>
    </row>
    <row r="214" spans="1:26" ht="15" customHeight="1" x14ac:dyDescent="0.25">
      <c r="A214" s="107" t="s">
        <v>34</v>
      </c>
      <c r="B214" s="33" t="s">
        <v>786</v>
      </c>
      <c r="C214" s="34" t="s">
        <v>27</v>
      </c>
      <c r="D214" s="34">
        <v>46092</v>
      </c>
      <c r="E214" s="35" t="s">
        <v>832</v>
      </c>
      <c r="F214" s="33" t="s">
        <v>833</v>
      </c>
      <c r="G214" s="36">
        <v>29209459806</v>
      </c>
      <c r="H214" s="34">
        <v>16113</v>
      </c>
      <c r="I214" s="36">
        <f ca="1">INT((TODAY()-H214)/365.25)</f>
        <v>82</v>
      </c>
      <c r="J214" s="36" t="s">
        <v>35</v>
      </c>
      <c r="K214" s="36" t="s">
        <v>28</v>
      </c>
      <c r="L214" s="33" t="s">
        <v>29</v>
      </c>
      <c r="M214" s="33"/>
      <c r="N214" s="36">
        <v>200</v>
      </c>
      <c r="O214" s="33" t="s">
        <v>834</v>
      </c>
      <c r="P214" s="36" t="s">
        <v>62</v>
      </c>
      <c r="Q214" s="36" t="s">
        <v>32</v>
      </c>
      <c r="R214" s="34">
        <v>46104</v>
      </c>
      <c r="S214" s="36"/>
      <c r="T214" s="36"/>
      <c r="U214" s="34">
        <v>46090</v>
      </c>
      <c r="V214" s="34">
        <v>46108</v>
      </c>
      <c r="W214" s="33" t="s">
        <v>793</v>
      </c>
      <c r="X214" s="36" t="str">
        <f t="shared" ref="X214:X232" si="23">$B214&amp;$E214</f>
        <v>Cuidados Pós Infarto800051513</v>
      </c>
      <c r="Y214" s="39" t="s">
        <v>40</v>
      </c>
      <c r="Z214" s="13"/>
    </row>
    <row r="215" spans="1:26" ht="15" customHeight="1" x14ac:dyDescent="0.25">
      <c r="A215" s="108" t="s">
        <v>34</v>
      </c>
      <c r="B215" s="37" t="s">
        <v>786</v>
      </c>
      <c r="C215" s="38" t="s">
        <v>27</v>
      </c>
      <c r="D215" s="38">
        <v>46104</v>
      </c>
      <c r="E215" s="39" t="s">
        <v>835</v>
      </c>
      <c r="F215" s="37" t="s">
        <v>836</v>
      </c>
      <c r="G215" s="40">
        <v>35450470835</v>
      </c>
      <c r="H215" s="38">
        <v>31537</v>
      </c>
      <c r="I215" s="40">
        <f ca="1">INT((TODAY()-H215)/365.25)</f>
        <v>40</v>
      </c>
      <c r="J215" s="40" t="s">
        <v>51</v>
      </c>
      <c r="K215" s="40" t="s">
        <v>28</v>
      </c>
      <c r="L215" s="37" t="s">
        <v>29</v>
      </c>
      <c r="M215" s="37"/>
      <c r="N215" s="40">
        <v>110</v>
      </c>
      <c r="O215" s="37" t="s">
        <v>837</v>
      </c>
      <c r="P215" s="40" t="s">
        <v>62</v>
      </c>
      <c r="Q215" s="40" t="s">
        <v>32</v>
      </c>
      <c r="R215" s="60">
        <v>46045</v>
      </c>
      <c r="S215" s="40"/>
      <c r="T215" s="40"/>
      <c r="U215" s="38">
        <v>46105</v>
      </c>
      <c r="V215" s="38">
        <v>46299</v>
      </c>
      <c r="W215" s="37" t="s">
        <v>793</v>
      </c>
      <c r="X215" s="40" t="str">
        <f t="shared" si="23"/>
        <v>Cuidados Pós Infarto095305125</v>
      </c>
      <c r="Y215" s="39" t="s">
        <v>40</v>
      </c>
      <c r="Z215" s="13"/>
    </row>
    <row r="216" spans="1:26" ht="15" customHeight="1" x14ac:dyDescent="0.25">
      <c r="A216" s="107" t="s">
        <v>34</v>
      </c>
      <c r="B216" s="62" t="s">
        <v>786</v>
      </c>
      <c r="C216" s="34" t="s">
        <v>27</v>
      </c>
      <c r="D216" s="34">
        <v>46122</v>
      </c>
      <c r="E216" s="35" t="s">
        <v>838</v>
      </c>
      <c r="F216" s="33" t="s">
        <v>839</v>
      </c>
      <c r="G216" s="36" t="s">
        <v>840</v>
      </c>
      <c r="H216" s="34">
        <v>25358</v>
      </c>
      <c r="I216" s="36">
        <v>56</v>
      </c>
      <c r="J216" s="36" t="s">
        <v>35</v>
      </c>
      <c r="K216" s="36" t="s">
        <v>28</v>
      </c>
      <c r="L216" s="33" t="s">
        <v>29</v>
      </c>
      <c r="M216" s="33"/>
      <c r="N216" s="36" t="s">
        <v>789</v>
      </c>
      <c r="O216" s="33" t="s">
        <v>841</v>
      </c>
      <c r="P216" s="36" t="s">
        <v>62</v>
      </c>
      <c r="Q216" s="36" t="s">
        <v>32</v>
      </c>
      <c r="R216" s="34"/>
      <c r="S216" s="42"/>
      <c r="T216" s="36"/>
      <c r="U216" s="34">
        <v>46118</v>
      </c>
      <c r="V216" s="36"/>
      <c r="W216" s="36" t="s">
        <v>368</v>
      </c>
      <c r="X216" s="36" t="str">
        <f t="shared" si="23"/>
        <v>Cuidados Pós Infarto808309811</v>
      </c>
      <c r="Y216" s="35" t="s">
        <v>33</v>
      </c>
      <c r="Z216" s="13"/>
    </row>
    <row r="217" spans="1:26" ht="15" customHeight="1" x14ac:dyDescent="0.25">
      <c r="A217" s="108" t="s">
        <v>34</v>
      </c>
      <c r="B217" s="37" t="s">
        <v>786</v>
      </c>
      <c r="C217" s="38" t="s">
        <v>27</v>
      </c>
      <c r="D217" s="38">
        <v>46104</v>
      </c>
      <c r="E217" s="39" t="s">
        <v>842</v>
      </c>
      <c r="F217" s="37" t="s">
        <v>843</v>
      </c>
      <c r="G217" s="40">
        <v>28035001833</v>
      </c>
      <c r="H217" s="38">
        <v>15732</v>
      </c>
      <c r="I217" s="40">
        <f ca="1">INT((TODAY()-H217)/365.25)</f>
        <v>83</v>
      </c>
      <c r="J217" s="40" t="s">
        <v>35</v>
      </c>
      <c r="K217" s="40" t="s">
        <v>28</v>
      </c>
      <c r="L217" s="37" t="s">
        <v>844</v>
      </c>
      <c r="M217" s="37"/>
      <c r="N217" s="40">
        <v>100</v>
      </c>
      <c r="O217" s="37" t="s">
        <v>845</v>
      </c>
      <c r="P217" s="40" t="s">
        <v>62</v>
      </c>
      <c r="Q217" s="40" t="s">
        <v>32</v>
      </c>
      <c r="R217" s="43">
        <v>46104</v>
      </c>
      <c r="S217" s="40"/>
      <c r="T217" s="40"/>
      <c r="U217" s="38">
        <v>46101</v>
      </c>
      <c r="V217" s="38">
        <v>46127</v>
      </c>
      <c r="W217" s="37" t="s">
        <v>195</v>
      </c>
      <c r="X217" s="40" t="str">
        <f t="shared" si="23"/>
        <v>Cuidados Pós Infarto459388797</v>
      </c>
      <c r="Y217" s="39" t="s">
        <v>40</v>
      </c>
      <c r="Z217" s="13"/>
    </row>
    <row r="218" spans="1:26" ht="15" customHeight="1" x14ac:dyDescent="0.25">
      <c r="A218" s="108" t="s">
        <v>34</v>
      </c>
      <c r="B218" s="37" t="s">
        <v>786</v>
      </c>
      <c r="C218" s="38" t="s">
        <v>27</v>
      </c>
      <c r="D218" s="38">
        <v>46104</v>
      </c>
      <c r="E218" s="39" t="s">
        <v>846</v>
      </c>
      <c r="F218" s="37" t="s">
        <v>847</v>
      </c>
      <c r="G218" s="40">
        <v>34029092861</v>
      </c>
      <c r="H218" s="38">
        <v>30364</v>
      </c>
      <c r="I218" s="40">
        <f ca="1">INT((TODAY()-H218)/365.25)</f>
        <v>43</v>
      </c>
      <c r="J218" s="40" t="s">
        <v>51</v>
      </c>
      <c r="K218" s="40" t="s">
        <v>28</v>
      </c>
      <c r="L218" s="37" t="s">
        <v>29</v>
      </c>
      <c r="M218" s="37"/>
      <c r="N218" s="40">
        <v>110</v>
      </c>
      <c r="O218" s="37" t="s">
        <v>848</v>
      </c>
      <c r="P218" s="40" t="s">
        <v>62</v>
      </c>
      <c r="Q218" s="40" t="s">
        <v>32</v>
      </c>
      <c r="R218" s="43">
        <v>46104</v>
      </c>
      <c r="S218" s="40"/>
      <c r="T218" s="40"/>
      <c r="U218" s="38">
        <v>46101</v>
      </c>
      <c r="V218" s="38">
        <v>46126</v>
      </c>
      <c r="W218" s="37" t="s">
        <v>793</v>
      </c>
      <c r="X218" s="40" t="str">
        <f t="shared" si="23"/>
        <v>Cuidados Pós Infarto088520233</v>
      </c>
      <c r="Y218" s="39" t="s">
        <v>40</v>
      </c>
      <c r="Z218" s="13"/>
    </row>
    <row r="219" spans="1:26" ht="15" customHeight="1" x14ac:dyDescent="0.25">
      <c r="A219" s="108" t="s">
        <v>34</v>
      </c>
      <c r="B219" s="63" t="s">
        <v>786</v>
      </c>
      <c r="C219" s="38" t="s">
        <v>27</v>
      </c>
      <c r="D219" s="38">
        <v>46122</v>
      </c>
      <c r="E219" s="39" t="s">
        <v>849</v>
      </c>
      <c r="F219" s="37" t="s">
        <v>850</v>
      </c>
      <c r="G219" s="40" t="s">
        <v>851</v>
      </c>
      <c r="H219" s="38">
        <v>21074</v>
      </c>
      <c r="I219" s="40">
        <v>68</v>
      </c>
      <c r="J219" s="40" t="s">
        <v>51</v>
      </c>
      <c r="K219" s="40" t="s">
        <v>28</v>
      </c>
      <c r="L219" s="37" t="s">
        <v>29</v>
      </c>
      <c r="M219" s="37"/>
      <c r="N219" s="40" t="s">
        <v>829</v>
      </c>
      <c r="O219" s="37" t="s">
        <v>852</v>
      </c>
      <c r="P219" s="40" t="s">
        <v>62</v>
      </c>
      <c r="Q219" s="40" t="s">
        <v>32</v>
      </c>
      <c r="R219" s="38"/>
      <c r="S219" s="43"/>
      <c r="T219" s="40"/>
      <c r="U219" s="38">
        <v>46119</v>
      </c>
      <c r="V219" s="40"/>
      <c r="W219" s="40" t="s">
        <v>793</v>
      </c>
      <c r="X219" s="40" t="str">
        <f t="shared" si="23"/>
        <v>Cuidados Pós Infarto095927283</v>
      </c>
      <c r="Y219" s="39" t="s">
        <v>33</v>
      </c>
      <c r="Z219" s="13"/>
    </row>
    <row r="220" spans="1:26" ht="15" customHeight="1" x14ac:dyDescent="0.25">
      <c r="A220" s="108" t="s">
        <v>34</v>
      </c>
      <c r="B220" s="37" t="s">
        <v>786</v>
      </c>
      <c r="C220" s="38" t="s">
        <v>27</v>
      </c>
      <c r="D220" s="38">
        <v>46148</v>
      </c>
      <c r="E220" s="39" t="s">
        <v>853</v>
      </c>
      <c r="F220" s="37" t="s">
        <v>854</v>
      </c>
      <c r="G220" s="40">
        <v>36319037822</v>
      </c>
      <c r="H220" s="38">
        <v>32563</v>
      </c>
      <c r="I220" s="40">
        <f ca="1">INT((TODAY()-H220)/365.25)</f>
        <v>37</v>
      </c>
      <c r="J220" s="40" t="s">
        <v>51</v>
      </c>
      <c r="K220" s="40" t="s">
        <v>28</v>
      </c>
      <c r="L220" s="37" t="s">
        <v>29</v>
      </c>
      <c r="M220" s="37"/>
      <c r="N220" s="40">
        <v>450</v>
      </c>
      <c r="O220" s="37" t="s">
        <v>855</v>
      </c>
      <c r="P220" s="40" t="s">
        <v>62</v>
      </c>
      <c r="Q220" s="40" t="s">
        <v>32</v>
      </c>
      <c r="R220" s="38">
        <v>46148</v>
      </c>
      <c r="S220" s="40"/>
      <c r="T220" s="40"/>
      <c r="U220" s="38">
        <v>46147</v>
      </c>
      <c r="V220" s="38">
        <v>46148</v>
      </c>
      <c r="W220" s="37" t="s">
        <v>793</v>
      </c>
      <c r="X220" s="40" t="str">
        <f t="shared" si="23"/>
        <v>Cuidados Pós Infarto089717291</v>
      </c>
      <c r="Y220" s="39" t="s">
        <v>64</v>
      </c>
      <c r="Z220" s="13"/>
    </row>
    <row r="221" spans="1:26" ht="15" customHeight="1" x14ac:dyDescent="0.25">
      <c r="A221" s="107" t="s">
        <v>34</v>
      </c>
      <c r="B221" s="33" t="s">
        <v>786</v>
      </c>
      <c r="C221" s="34" t="s">
        <v>27</v>
      </c>
      <c r="D221" s="34">
        <v>46092</v>
      </c>
      <c r="E221" s="35" t="s">
        <v>856</v>
      </c>
      <c r="F221" s="33" t="s">
        <v>857</v>
      </c>
      <c r="G221" s="36">
        <v>32582776807</v>
      </c>
      <c r="H221" s="34">
        <v>31406</v>
      </c>
      <c r="I221" s="36">
        <f ca="1">INT((TODAY()-H221)/365.25)</f>
        <v>40</v>
      </c>
      <c r="J221" s="36" t="s">
        <v>51</v>
      </c>
      <c r="K221" s="36" t="s">
        <v>28</v>
      </c>
      <c r="L221" s="33" t="s">
        <v>29</v>
      </c>
      <c r="M221" s="33"/>
      <c r="N221" s="36">
        <v>110</v>
      </c>
      <c r="O221" s="33" t="s">
        <v>858</v>
      </c>
      <c r="P221" s="36" t="s">
        <v>62</v>
      </c>
      <c r="Q221" s="36" t="s">
        <v>32</v>
      </c>
      <c r="R221" s="34">
        <v>46104</v>
      </c>
      <c r="S221" s="36"/>
      <c r="T221" s="36"/>
      <c r="U221" s="34">
        <v>46087</v>
      </c>
      <c r="V221" s="34">
        <v>46113</v>
      </c>
      <c r="W221" s="33" t="s">
        <v>195</v>
      </c>
      <c r="X221" s="36" t="str">
        <f t="shared" si="23"/>
        <v>Cuidados Pós Infarto089647515</v>
      </c>
      <c r="Y221" s="39" t="s">
        <v>40</v>
      </c>
      <c r="Z221" s="13"/>
    </row>
    <row r="222" spans="1:26" ht="15" customHeight="1" x14ac:dyDescent="0.25">
      <c r="A222" s="108" t="s">
        <v>34</v>
      </c>
      <c r="B222" s="37" t="s">
        <v>786</v>
      </c>
      <c r="C222" s="38" t="s">
        <v>27</v>
      </c>
      <c r="D222" s="38">
        <v>46163</v>
      </c>
      <c r="E222" s="39" t="s">
        <v>859</v>
      </c>
      <c r="F222" s="37" t="s">
        <v>860</v>
      </c>
      <c r="G222" s="40">
        <v>27126710828</v>
      </c>
      <c r="H222" s="38">
        <v>28181</v>
      </c>
      <c r="I222" s="40">
        <f ca="1">INT((TODAY()-H222)/365.25)</f>
        <v>49</v>
      </c>
      <c r="J222" s="40" t="s">
        <v>51</v>
      </c>
      <c r="K222" s="40" t="s">
        <v>28</v>
      </c>
      <c r="L222" s="37" t="s">
        <v>29</v>
      </c>
      <c r="M222" s="37" t="s">
        <v>861</v>
      </c>
      <c r="N222" s="40">
        <v>60</v>
      </c>
      <c r="O222" s="37" t="s">
        <v>862</v>
      </c>
      <c r="P222" s="40" t="s">
        <v>62</v>
      </c>
      <c r="Q222" s="40" t="s">
        <v>32</v>
      </c>
      <c r="R222" s="38">
        <v>46163</v>
      </c>
      <c r="S222" s="40"/>
      <c r="T222" s="40"/>
      <c r="U222" s="38">
        <v>46162</v>
      </c>
      <c r="V222" s="38">
        <v>46197</v>
      </c>
      <c r="W222" s="37" t="s">
        <v>195</v>
      </c>
      <c r="X222" s="40" t="str">
        <f t="shared" si="23"/>
        <v>Cuidados Pós Infarto094399117</v>
      </c>
      <c r="Y222" s="39" t="s">
        <v>64</v>
      </c>
      <c r="Z222" s="13"/>
    </row>
    <row r="223" spans="1:26" ht="15" customHeight="1" x14ac:dyDescent="0.25">
      <c r="A223" s="107" t="s">
        <v>34</v>
      </c>
      <c r="B223" s="33" t="s">
        <v>786</v>
      </c>
      <c r="C223" s="34" t="s">
        <v>27</v>
      </c>
      <c r="D223" s="34">
        <v>46163</v>
      </c>
      <c r="E223" s="35" t="s">
        <v>863</v>
      </c>
      <c r="F223" s="33" t="s">
        <v>864</v>
      </c>
      <c r="G223" s="36">
        <v>7690018823</v>
      </c>
      <c r="H223" s="34">
        <v>23965</v>
      </c>
      <c r="I223" s="36">
        <f ca="1">INT((TODAY()-H223)/365.25)</f>
        <v>60</v>
      </c>
      <c r="J223" s="36" t="s">
        <v>35</v>
      </c>
      <c r="K223" s="36" t="s">
        <v>28</v>
      </c>
      <c r="L223" s="33" t="s">
        <v>29</v>
      </c>
      <c r="M223" s="33" t="s">
        <v>865</v>
      </c>
      <c r="N223" s="36">
        <v>100</v>
      </c>
      <c r="O223" s="33" t="s">
        <v>866</v>
      </c>
      <c r="P223" s="36" t="s">
        <v>62</v>
      </c>
      <c r="Q223" s="36" t="s">
        <v>32</v>
      </c>
      <c r="R223" s="34">
        <v>46163</v>
      </c>
      <c r="S223" s="36"/>
      <c r="T223" s="36"/>
      <c r="U223" s="34">
        <v>46162</v>
      </c>
      <c r="V223" s="34">
        <v>46164</v>
      </c>
      <c r="W223" s="33" t="s">
        <v>793</v>
      </c>
      <c r="X223" s="36" t="str">
        <f t="shared" si="23"/>
        <v>Cuidados Pós Infarto450862801</v>
      </c>
      <c r="Y223" s="35" t="s">
        <v>64</v>
      </c>
      <c r="Z223" s="13"/>
    </row>
    <row r="224" spans="1:26" ht="15" customHeight="1" x14ac:dyDescent="0.25">
      <c r="A224" s="108" t="s">
        <v>34</v>
      </c>
      <c r="B224" s="63" t="s">
        <v>786</v>
      </c>
      <c r="C224" s="38" t="s">
        <v>27</v>
      </c>
      <c r="D224" s="38">
        <v>46122</v>
      </c>
      <c r="E224" s="39" t="s">
        <v>867</v>
      </c>
      <c r="F224" s="37" t="s">
        <v>868</v>
      </c>
      <c r="G224" s="40" t="s">
        <v>869</v>
      </c>
      <c r="H224" s="38">
        <v>21164</v>
      </c>
      <c r="I224" s="40">
        <v>68</v>
      </c>
      <c r="J224" s="40" t="s">
        <v>35</v>
      </c>
      <c r="K224" s="40" t="s">
        <v>28</v>
      </c>
      <c r="L224" s="37" t="s">
        <v>29</v>
      </c>
      <c r="M224" s="37"/>
      <c r="N224" s="40" t="s">
        <v>135</v>
      </c>
      <c r="O224" s="37" t="s">
        <v>870</v>
      </c>
      <c r="P224" s="40" t="s">
        <v>62</v>
      </c>
      <c r="Q224" s="40" t="s">
        <v>32</v>
      </c>
      <c r="R224" s="38"/>
      <c r="S224" s="43"/>
      <c r="T224" s="40"/>
      <c r="U224" s="38">
        <v>46113</v>
      </c>
      <c r="V224" s="40"/>
      <c r="W224" s="40" t="s">
        <v>195</v>
      </c>
      <c r="X224" s="40" t="str">
        <f t="shared" si="23"/>
        <v>Cuidados Pós Infarto078496696</v>
      </c>
      <c r="Y224" s="39" t="s">
        <v>33</v>
      </c>
      <c r="Z224" s="13"/>
    </row>
    <row r="225" spans="1:26" ht="15" customHeight="1" x14ac:dyDescent="0.25">
      <c r="A225" s="107" t="s">
        <v>34</v>
      </c>
      <c r="B225" s="33" t="s">
        <v>786</v>
      </c>
      <c r="C225" s="34" t="s">
        <v>27</v>
      </c>
      <c r="D225" s="34">
        <v>46149</v>
      </c>
      <c r="E225" s="35" t="s">
        <v>871</v>
      </c>
      <c r="F225" s="33" t="s">
        <v>872</v>
      </c>
      <c r="G225" s="36">
        <v>36952729372</v>
      </c>
      <c r="H225" s="34">
        <v>25297</v>
      </c>
      <c r="I225" s="36">
        <f ca="1">INT((TODAY()-H225)/365.25)</f>
        <v>57</v>
      </c>
      <c r="J225" s="36" t="s">
        <v>35</v>
      </c>
      <c r="K225" s="36" t="s">
        <v>28</v>
      </c>
      <c r="L225" s="33" t="s">
        <v>29</v>
      </c>
      <c r="M225" s="33" t="s">
        <v>873</v>
      </c>
      <c r="N225" s="36">
        <v>110</v>
      </c>
      <c r="O225" s="33" t="s">
        <v>874</v>
      </c>
      <c r="P225" s="36" t="s">
        <v>62</v>
      </c>
      <c r="Q225" s="64" t="s">
        <v>32</v>
      </c>
      <c r="R225" s="34">
        <v>46149</v>
      </c>
      <c r="S225" s="36"/>
      <c r="T225" s="36"/>
      <c r="U225" s="34">
        <v>46148</v>
      </c>
      <c r="V225" s="34">
        <v>46148</v>
      </c>
      <c r="W225" s="33" t="s">
        <v>793</v>
      </c>
      <c r="X225" s="36" t="str">
        <f t="shared" si="23"/>
        <v>Cuidados Pós Infarto095897218</v>
      </c>
      <c r="Y225" s="35" t="s">
        <v>64</v>
      </c>
      <c r="Z225" s="13"/>
    </row>
    <row r="226" spans="1:26" ht="15" customHeight="1" x14ac:dyDescent="0.25">
      <c r="A226" s="108" t="s">
        <v>34</v>
      </c>
      <c r="B226" s="37" t="s">
        <v>786</v>
      </c>
      <c r="C226" s="38" t="s">
        <v>27</v>
      </c>
      <c r="D226" s="38">
        <v>46135</v>
      </c>
      <c r="E226" s="39" t="s">
        <v>875</v>
      </c>
      <c r="F226" s="37" t="s">
        <v>876</v>
      </c>
      <c r="G226" s="40">
        <v>31057896853</v>
      </c>
      <c r="H226" s="38">
        <v>16205</v>
      </c>
      <c r="I226" s="40">
        <f ca="1">INT((TODAY()-H226)/365.25)</f>
        <v>82</v>
      </c>
      <c r="J226" s="40" t="s">
        <v>35</v>
      </c>
      <c r="K226" s="40" t="s">
        <v>28</v>
      </c>
      <c r="L226" s="37" t="s">
        <v>29</v>
      </c>
      <c r="M226" s="37" t="s">
        <v>877</v>
      </c>
      <c r="N226" s="40">
        <v>100</v>
      </c>
      <c r="O226" s="37" t="s">
        <v>878</v>
      </c>
      <c r="P226" s="40" t="s">
        <v>62</v>
      </c>
      <c r="Q226" s="40" t="s">
        <v>32</v>
      </c>
      <c r="R226" s="38">
        <v>46135</v>
      </c>
      <c r="S226" s="40"/>
      <c r="T226" s="40"/>
      <c r="U226" s="38">
        <v>46134</v>
      </c>
      <c r="V226" s="38">
        <v>46147</v>
      </c>
      <c r="W226" s="37" t="s">
        <v>195</v>
      </c>
      <c r="X226" s="40" t="str">
        <f t="shared" si="23"/>
        <v>Cuidados Pós Infarto450125572</v>
      </c>
      <c r="Y226" s="39" t="s">
        <v>33</v>
      </c>
      <c r="Z226" s="13"/>
    </row>
    <row r="227" spans="1:26" ht="15" customHeight="1" x14ac:dyDescent="0.25">
      <c r="A227" s="107" t="s">
        <v>34</v>
      </c>
      <c r="B227" s="33" t="s">
        <v>786</v>
      </c>
      <c r="C227" s="34" t="s">
        <v>27</v>
      </c>
      <c r="D227" s="34">
        <v>46107</v>
      </c>
      <c r="E227" s="35" t="s">
        <v>879</v>
      </c>
      <c r="F227" s="33" t="s">
        <v>880</v>
      </c>
      <c r="G227" s="36">
        <v>29336414887</v>
      </c>
      <c r="H227" s="34">
        <v>17226</v>
      </c>
      <c r="I227" s="36">
        <f ca="1">INT((TODAY()-H227)/365.25)</f>
        <v>79</v>
      </c>
      <c r="J227" s="36" t="s">
        <v>51</v>
      </c>
      <c r="K227" s="36" t="s">
        <v>28</v>
      </c>
      <c r="L227" s="33" t="s">
        <v>29</v>
      </c>
      <c r="M227" s="33" t="s">
        <v>563</v>
      </c>
      <c r="N227" s="36">
        <v>400</v>
      </c>
      <c r="O227" s="33" t="s">
        <v>881</v>
      </c>
      <c r="P227" s="36" t="s">
        <v>62</v>
      </c>
      <c r="Q227" s="36" t="s">
        <v>32</v>
      </c>
      <c r="R227" s="42">
        <v>46104</v>
      </c>
      <c r="S227" s="36"/>
      <c r="T227" s="36"/>
      <c r="U227" s="34">
        <v>46106</v>
      </c>
      <c r="V227" s="34">
        <v>46127</v>
      </c>
      <c r="W227" s="33" t="s">
        <v>195</v>
      </c>
      <c r="X227" s="36" t="str">
        <f t="shared" si="23"/>
        <v>Cuidados Pós Infarto451578210</v>
      </c>
      <c r="Y227" s="39" t="s">
        <v>40</v>
      </c>
      <c r="Z227" s="13"/>
    </row>
    <row r="228" spans="1:26" ht="15" customHeight="1" x14ac:dyDescent="0.25">
      <c r="A228" s="108" t="s">
        <v>34</v>
      </c>
      <c r="B228" s="37" t="s">
        <v>786</v>
      </c>
      <c r="C228" s="38" t="s">
        <v>27</v>
      </c>
      <c r="D228" s="38">
        <v>46104</v>
      </c>
      <c r="E228" s="39" t="s">
        <v>882</v>
      </c>
      <c r="F228" s="37" t="s">
        <v>883</v>
      </c>
      <c r="G228" s="40">
        <v>67336230806</v>
      </c>
      <c r="H228" s="38">
        <v>19988</v>
      </c>
      <c r="I228" s="40">
        <f ca="1">INT((TODAY()-H228)/365.25)</f>
        <v>71</v>
      </c>
      <c r="J228" s="40" t="s">
        <v>51</v>
      </c>
      <c r="K228" s="40" t="s">
        <v>28</v>
      </c>
      <c r="L228" s="37" t="s">
        <v>29</v>
      </c>
      <c r="M228" s="37"/>
      <c r="N228" s="40">
        <v>100</v>
      </c>
      <c r="O228" s="37" t="s">
        <v>884</v>
      </c>
      <c r="P228" s="40" t="s">
        <v>62</v>
      </c>
      <c r="Q228" s="40" t="s">
        <v>32</v>
      </c>
      <c r="R228" s="60">
        <v>46045</v>
      </c>
      <c r="S228" s="40"/>
      <c r="T228" s="40"/>
      <c r="U228" s="38">
        <v>46085</v>
      </c>
      <c r="V228" s="38">
        <v>46127</v>
      </c>
      <c r="W228" s="37" t="s">
        <v>195</v>
      </c>
      <c r="X228" s="40" t="str">
        <f t="shared" si="23"/>
        <v>Cuidados Pós Infarto450231585</v>
      </c>
      <c r="Y228" s="39" t="s">
        <v>40</v>
      </c>
      <c r="Z228" s="13"/>
    </row>
    <row r="229" spans="1:26" ht="15" customHeight="1" x14ac:dyDescent="0.25">
      <c r="A229" s="107" t="s">
        <v>34</v>
      </c>
      <c r="B229" s="62" t="s">
        <v>786</v>
      </c>
      <c r="C229" s="34" t="s">
        <v>27</v>
      </c>
      <c r="D229" s="34">
        <v>46122</v>
      </c>
      <c r="E229" s="35" t="s">
        <v>885</v>
      </c>
      <c r="F229" s="33" t="s">
        <v>886</v>
      </c>
      <c r="G229" s="36" t="s">
        <v>887</v>
      </c>
      <c r="H229" s="34">
        <v>20974</v>
      </c>
      <c r="I229" s="36">
        <v>68</v>
      </c>
      <c r="J229" s="36" t="s">
        <v>51</v>
      </c>
      <c r="K229" s="36" t="s">
        <v>28</v>
      </c>
      <c r="L229" s="33" t="s">
        <v>29</v>
      </c>
      <c r="M229" s="33"/>
      <c r="N229" s="36" t="s">
        <v>622</v>
      </c>
      <c r="O229" s="33" t="s">
        <v>888</v>
      </c>
      <c r="P229" s="36" t="s">
        <v>62</v>
      </c>
      <c r="Q229" s="36" t="s">
        <v>32</v>
      </c>
      <c r="R229" s="34"/>
      <c r="S229" s="42"/>
      <c r="T229" s="36"/>
      <c r="U229" s="34">
        <v>46112</v>
      </c>
      <c r="V229" s="36"/>
      <c r="W229" s="36" t="s">
        <v>195</v>
      </c>
      <c r="X229" s="36" t="str">
        <f t="shared" si="23"/>
        <v>Cuidados Pós Infarto596823363</v>
      </c>
      <c r="Y229" s="39" t="s">
        <v>40</v>
      </c>
      <c r="Z229" s="13"/>
    </row>
    <row r="230" spans="1:26" ht="15" customHeight="1" x14ac:dyDescent="0.25">
      <c r="A230" s="108" t="s">
        <v>34</v>
      </c>
      <c r="B230" s="37" t="s">
        <v>786</v>
      </c>
      <c r="C230" s="38" t="s">
        <v>27</v>
      </c>
      <c r="D230" s="38">
        <v>46104</v>
      </c>
      <c r="E230" s="39" t="s">
        <v>890</v>
      </c>
      <c r="F230" s="37" t="s">
        <v>891</v>
      </c>
      <c r="G230" s="40">
        <v>7346775880</v>
      </c>
      <c r="H230" s="38">
        <v>24167</v>
      </c>
      <c r="I230" s="40">
        <f ca="1">INT((TODAY()-H230)/365.25)</f>
        <v>60</v>
      </c>
      <c r="J230" s="40" t="s">
        <v>51</v>
      </c>
      <c r="K230" s="40" t="s">
        <v>28</v>
      </c>
      <c r="L230" s="37" t="s">
        <v>29</v>
      </c>
      <c r="M230" s="37"/>
      <c r="N230" s="40">
        <v>60</v>
      </c>
      <c r="O230" s="37" t="s">
        <v>892</v>
      </c>
      <c r="P230" s="40" t="s">
        <v>62</v>
      </c>
      <c r="Q230" s="40" t="s">
        <v>32</v>
      </c>
      <c r="R230" s="60">
        <v>46045</v>
      </c>
      <c r="S230" s="40"/>
      <c r="T230" s="40"/>
      <c r="U230" s="38">
        <v>46094</v>
      </c>
      <c r="V230" s="38">
        <v>46134</v>
      </c>
      <c r="W230" s="37" t="s">
        <v>195</v>
      </c>
      <c r="X230" s="40" t="str">
        <f t="shared" si="23"/>
        <v>Cuidados Pós Infarto081466007</v>
      </c>
      <c r="Y230" s="39" t="s">
        <v>40</v>
      </c>
      <c r="Z230" s="13"/>
    </row>
    <row r="231" spans="1:26" ht="15" customHeight="1" x14ac:dyDescent="0.25">
      <c r="A231" s="108" t="s">
        <v>34</v>
      </c>
      <c r="B231" s="37" t="s">
        <v>786</v>
      </c>
      <c r="C231" s="38" t="s">
        <v>27</v>
      </c>
      <c r="D231" s="38">
        <v>46148</v>
      </c>
      <c r="E231" s="39" t="s">
        <v>894</v>
      </c>
      <c r="F231" s="37" t="s">
        <v>895</v>
      </c>
      <c r="G231" s="40">
        <v>95453040653</v>
      </c>
      <c r="H231" s="38">
        <v>25079</v>
      </c>
      <c r="I231" s="40">
        <f ca="1">INT((TODAY()-H231)/365.25)</f>
        <v>57</v>
      </c>
      <c r="J231" s="40" t="s">
        <v>51</v>
      </c>
      <c r="K231" s="40" t="s">
        <v>94</v>
      </c>
      <c r="L231" s="37" t="s">
        <v>95</v>
      </c>
      <c r="M231" s="37" t="s">
        <v>896</v>
      </c>
      <c r="N231" s="40">
        <v>75</v>
      </c>
      <c r="O231" s="37" t="s">
        <v>897</v>
      </c>
      <c r="P231" s="40" t="s">
        <v>62</v>
      </c>
      <c r="Q231" s="40" t="s">
        <v>32</v>
      </c>
      <c r="R231" s="38">
        <v>46148</v>
      </c>
      <c r="S231" s="40"/>
      <c r="T231" s="40"/>
      <c r="U231" s="38">
        <v>46147</v>
      </c>
      <c r="V231" s="38">
        <v>46271</v>
      </c>
      <c r="W231" s="37" t="s">
        <v>212</v>
      </c>
      <c r="X231" s="40" t="str">
        <f t="shared" si="23"/>
        <v>Cuidados Pós Infarto094147640</v>
      </c>
      <c r="Y231" s="39" t="s">
        <v>64</v>
      </c>
      <c r="Z231" s="13"/>
    </row>
    <row r="232" spans="1:26" ht="15" customHeight="1" x14ac:dyDescent="0.25">
      <c r="A232" s="107" t="s">
        <v>34</v>
      </c>
      <c r="B232" s="33" t="s">
        <v>786</v>
      </c>
      <c r="C232" s="34" t="s">
        <v>27</v>
      </c>
      <c r="D232" s="34">
        <v>46160</v>
      </c>
      <c r="E232" s="35" t="s">
        <v>898</v>
      </c>
      <c r="F232" s="33" t="s">
        <v>899</v>
      </c>
      <c r="G232" s="36">
        <v>25998250753</v>
      </c>
      <c r="H232" s="34">
        <v>18586</v>
      </c>
      <c r="I232" s="36">
        <f ca="1">INT((TODAY()-H232)/365.25)</f>
        <v>75</v>
      </c>
      <c r="J232" s="36" t="s">
        <v>51</v>
      </c>
      <c r="K232" s="36" t="s">
        <v>94</v>
      </c>
      <c r="L232" s="33" t="s">
        <v>95</v>
      </c>
      <c r="M232" s="33" t="s">
        <v>822</v>
      </c>
      <c r="N232" s="36">
        <v>60</v>
      </c>
      <c r="O232" s="33" t="s">
        <v>900</v>
      </c>
      <c r="P232" s="36" t="s">
        <v>62</v>
      </c>
      <c r="Q232" s="36" t="s">
        <v>32</v>
      </c>
      <c r="R232" s="34">
        <v>46160</v>
      </c>
      <c r="S232" s="36"/>
      <c r="T232" s="36"/>
      <c r="U232" s="34">
        <v>46157</v>
      </c>
      <c r="V232" s="34">
        <v>46210</v>
      </c>
      <c r="W232" s="37" t="s">
        <v>212</v>
      </c>
      <c r="X232" s="36" t="str">
        <f t="shared" si="23"/>
        <v>Cuidados Pós Infarto082246292</v>
      </c>
      <c r="Y232" s="35" t="s">
        <v>64</v>
      </c>
      <c r="Z232" s="13"/>
    </row>
    <row r="233" spans="1:26" ht="15" customHeight="1" x14ac:dyDescent="0.25">
      <c r="A233" s="107" t="s">
        <v>34</v>
      </c>
      <c r="B233" s="33" t="s">
        <v>786</v>
      </c>
      <c r="C233" s="34" t="s">
        <v>27</v>
      </c>
      <c r="D233" s="34">
        <v>46148</v>
      </c>
      <c r="E233" s="35" t="s">
        <v>901</v>
      </c>
      <c r="F233" s="33" t="s">
        <v>902</v>
      </c>
      <c r="G233" s="36">
        <v>33595330706</v>
      </c>
      <c r="H233" s="34">
        <v>19451</v>
      </c>
      <c r="I233" s="36">
        <f ca="1">INT((TODAY()-H233)/365.25)</f>
        <v>73</v>
      </c>
      <c r="J233" s="36" t="s">
        <v>51</v>
      </c>
      <c r="K233" s="36" t="s">
        <v>94</v>
      </c>
      <c r="L233" s="33" t="s">
        <v>344</v>
      </c>
      <c r="M233" s="33"/>
      <c r="N233" s="36">
        <v>400</v>
      </c>
      <c r="O233" s="33" t="s">
        <v>903</v>
      </c>
      <c r="P233" s="36" t="s">
        <v>62</v>
      </c>
      <c r="Q233" s="36" t="s">
        <v>32</v>
      </c>
      <c r="R233" s="34">
        <v>46148</v>
      </c>
      <c r="S233" s="36"/>
      <c r="T233" s="36"/>
      <c r="U233" s="34">
        <v>46147</v>
      </c>
      <c r="V233" s="34">
        <v>46203</v>
      </c>
      <c r="W233" s="37" t="s">
        <v>212</v>
      </c>
      <c r="X233" s="36" t="str">
        <f t="shared" ref="X233:X255" si="24">$B233&amp;$E233</f>
        <v>Cuidados Pós Infarto072318917</v>
      </c>
      <c r="Y233" s="35" t="s">
        <v>64</v>
      </c>
      <c r="Z233" s="13"/>
    </row>
    <row r="234" spans="1:26" ht="15" customHeight="1" x14ac:dyDescent="0.25">
      <c r="A234" s="107" t="s">
        <v>34</v>
      </c>
      <c r="B234" s="33" t="s">
        <v>786</v>
      </c>
      <c r="C234" s="34" t="s">
        <v>27</v>
      </c>
      <c r="D234" s="34">
        <v>46072</v>
      </c>
      <c r="E234" s="35" t="s">
        <v>904</v>
      </c>
      <c r="F234" s="33" t="s">
        <v>905</v>
      </c>
      <c r="G234" s="36">
        <v>74922076700</v>
      </c>
      <c r="H234" s="34">
        <v>23196</v>
      </c>
      <c r="I234" s="36">
        <f ca="1">INT((TODAY()-H234)/365.25)</f>
        <v>62</v>
      </c>
      <c r="J234" s="36" t="s">
        <v>51</v>
      </c>
      <c r="K234" s="36" t="s">
        <v>94</v>
      </c>
      <c r="L234" s="33" t="s">
        <v>95</v>
      </c>
      <c r="M234" s="33"/>
      <c r="N234" s="36">
        <v>500</v>
      </c>
      <c r="O234" s="33" t="s">
        <v>906</v>
      </c>
      <c r="P234" s="36" t="s">
        <v>62</v>
      </c>
      <c r="Q234" s="36" t="s">
        <v>32</v>
      </c>
      <c r="R234" s="34"/>
      <c r="S234" s="36"/>
      <c r="T234" s="36"/>
      <c r="U234" s="34">
        <v>46065</v>
      </c>
      <c r="V234" s="34">
        <v>46090</v>
      </c>
      <c r="W234" s="33" t="s">
        <v>215</v>
      </c>
      <c r="X234" s="36" t="str">
        <f t="shared" si="24"/>
        <v>Cuidados Pós Infarto190857498</v>
      </c>
      <c r="Y234" s="39" t="s">
        <v>45</v>
      </c>
      <c r="Z234" s="13"/>
    </row>
    <row r="235" spans="1:26" ht="15" customHeight="1" x14ac:dyDescent="0.25">
      <c r="A235" s="108" t="s">
        <v>34</v>
      </c>
      <c r="B235" s="37" t="s">
        <v>786</v>
      </c>
      <c r="C235" s="38" t="s">
        <v>27</v>
      </c>
      <c r="D235" s="38">
        <v>46156</v>
      </c>
      <c r="E235" s="39" t="s">
        <v>907</v>
      </c>
      <c r="F235" s="37" t="s">
        <v>908</v>
      </c>
      <c r="G235" s="40">
        <v>63054493768</v>
      </c>
      <c r="H235" s="38">
        <v>22236</v>
      </c>
      <c r="I235" s="40">
        <f t="shared" ref="I235:I239" ca="1" si="25">INT((TODAY()-H235)/365.25)</f>
        <v>65</v>
      </c>
      <c r="J235" s="40" t="s">
        <v>51</v>
      </c>
      <c r="K235" s="40" t="s">
        <v>28</v>
      </c>
      <c r="L235" s="37" t="s">
        <v>29</v>
      </c>
      <c r="M235" s="37" t="s">
        <v>286</v>
      </c>
      <c r="N235" s="40">
        <v>60</v>
      </c>
      <c r="O235" s="37" t="s">
        <v>909</v>
      </c>
      <c r="P235" s="40" t="s">
        <v>62</v>
      </c>
      <c r="Q235" s="40" t="s">
        <v>32</v>
      </c>
      <c r="R235" s="38">
        <v>46156</v>
      </c>
      <c r="S235" s="40"/>
      <c r="T235" s="40"/>
      <c r="U235" s="38">
        <v>46155</v>
      </c>
      <c r="V235" s="38">
        <v>46087</v>
      </c>
      <c r="W235" s="37" t="s">
        <v>215</v>
      </c>
      <c r="X235" s="40" t="str">
        <f t="shared" si="24"/>
        <v>Cuidados Pós Infarto081500877</v>
      </c>
      <c r="Y235" s="39" t="s">
        <v>64</v>
      </c>
      <c r="Z235" s="13"/>
    </row>
    <row r="236" spans="1:26" ht="15" customHeight="1" x14ac:dyDescent="0.25">
      <c r="A236" s="108" t="s">
        <v>34</v>
      </c>
      <c r="B236" s="37" t="s">
        <v>910</v>
      </c>
      <c r="C236" s="65" t="s">
        <v>27</v>
      </c>
      <c r="D236" s="38">
        <v>46055</v>
      </c>
      <c r="E236" s="39" t="s">
        <v>911</v>
      </c>
      <c r="F236" s="37" t="s">
        <v>912</v>
      </c>
      <c r="G236" s="40">
        <v>15654145860</v>
      </c>
      <c r="H236" s="38">
        <v>26632</v>
      </c>
      <c r="I236" s="40">
        <f t="shared" ca="1" si="25"/>
        <v>53</v>
      </c>
      <c r="J236" s="40" t="s">
        <v>35</v>
      </c>
      <c r="K236" s="40" t="s">
        <v>28</v>
      </c>
      <c r="L236" s="37" t="s">
        <v>42</v>
      </c>
      <c r="M236" s="37"/>
      <c r="N236" s="40">
        <v>110</v>
      </c>
      <c r="O236" s="37">
        <v>965494683</v>
      </c>
      <c r="P236" s="40" t="s">
        <v>62</v>
      </c>
      <c r="Q236" s="40" t="s">
        <v>32</v>
      </c>
      <c r="R236" s="38">
        <v>46055</v>
      </c>
      <c r="S236" s="40"/>
      <c r="T236" s="40"/>
      <c r="U236" s="38">
        <v>46051</v>
      </c>
      <c r="V236" s="38">
        <v>46051</v>
      </c>
      <c r="W236" s="37" t="s">
        <v>913</v>
      </c>
      <c r="X236" s="40" t="str">
        <f t="shared" si="24"/>
        <v>Emagrecimento096404486</v>
      </c>
      <c r="Y236" s="113" t="s">
        <v>48</v>
      </c>
      <c r="Z236" s="13"/>
    </row>
    <row r="237" spans="1:26" ht="15" customHeight="1" x14ac:dyDescent="0.25">
      <c r="A237" s="108" t="s">
        <v>34</v>
      </c>
      <c r="B237" s="37" t="s">
        <v>910</v>
      </c>
      <c r="C237" s="65" t="s">
        <v>27</v>
      </c>
      <c r="D237" s="38">
        <v>46042</v>
      </c>
      <c r="E237" s="39" t="s">
        <v>914</v>
      </c>
      <c r="F237" s="37" t="s">
        <v>915</v>
      </c>
      <c r="G237" s="40">
        <v>29793699850</v>
      </c>
      <c r="H237" s="38">
        <v>28987</v>
      </c>
      <c r="I237" s="40">
        <f t="shared" ca="1" si="25"/>
        <v>47</v>
      </c>
      <c r="J237" s="40" t="s">
        <v>35</v>
      </c>
      <c r="K237" s="40" t="s">
        <v>28</v>
      </c>
      <c r="L237" s="37" t="s">
        <v>29</v>
      </c>
      <c r="M237" s="37"/>
      <c r="N237" s="40">
        <v>450</v>
      </c>
      <c r="O237" s="37">
        <v>1196346120</v>
      </c>
      <c r="P237" s="40" t="s">
        <v>62</v>
      </c>
      <c r="Q237" s="40" t="s">
        <v>32</v>
      </c>
      <c r="R237" s="38">
        <v>46042</v>
      </c>
      <c r="S237" s="40"/>
      <c r="T237" s="40"/>
      <c r="U237" s="38">
        <v>46037</v>
      </c>
      <c r="V237" s="38">
        <v>46039</v>
      </c>
      <c r="W237" s="37" t="s">
        <v>223</v>
      </c>
      <c r="X237" s="40" t="str">
        <f t="shared" si="24"/>
        <v>Emagrecimento082552681</v>
      </c>
      <c r="Y237" s="113" t="s">
        <v>48</v>
      </c>
      <c r="Z237" s="13"/>
    </row>
    <row r="238" spans="1:26" ht="15" customHeight="1" x14ac:dyDescent="0.25">
      <c r="A238" s="107" t="s">
        <v>34</v>
      </c>
      <c r="B238" s="33" t="s">
        <v>910</v>
      </c>
      <c r="C238" s="66" t="s">
        <v>27</v>
      </c>
      <c r="D238" s="34">
        <v>46048</v>
      </c>
      <c r="E238" s="35" t="s">
        <v>917</v>
      </c>
      <c r="F238" s="33" t="s">
        <v>918</v>
      </c>
      <c r="G238" s="36">
        <v>11488157758</v>
      </c>
      <c r="H238" s="34">
        <v>31952</v>
      </c>
      <c r="I238" s="36">
        <f t="shared" ca="1" si="25"/>
        <v>38</v>
      </c>
      <c r="J238" s="36" t="s">
        <v>35</v>
      </c>
      <c r="K238" s="36" t="s">
        <v>94</v>
      </c>
      <c r="L238" s="33" t="s">
        <v>96</v>
      </c>
      <c r="M238" s="33"/>
      <c r="N238" s="36">
        <v>500</v>
      </c>
      <c r="O238" s="33">
        <v>11488157758</v>
      </c>
      <c r="P238" s="36" t="s">
        <v>62</v>
      </c>
      <c r="Q238" s="36" t="s">
        <v>32</v>
      </c>
      <c r="R238" s="34">
        <v>46048</v>
      </c>
      <c r="S238" s="36"/>
      <c r="T238" s="36"/>
      <c r="U238" s="34">
        <v>46044</v>
      </c>
      <c r="V238" s="34">
        <v>46048</v>
      </c>
      <c r="W238" s="33" t="s">
        <v>93</v>
      </c>
      <c r="X238" s="36" t="str">
        <f t="shared" si="24"/>
        <v>Emagrecimento078383428</v>
      </c>
      <c r="Y238" s="112" t="s">
        <v>48</v>
      </c>
      <c r="Z238" s="13"/>
    </row>
    <row r="239" spans="1:26" ht="15" customHeight="1" x14ac:dyDescent="0.25">
      <c r="A239" s="108" t="s">
        <v>34</v>
      </c>
      <c r="B239" s="37" t="s">
        <v>910</v>
      </c>
      <c r="C239" s="65" t="s">
        <v>27</v>
      </c>
      <c r="D239" s="38">
        <v>46028</v>
      </c>
      <c r="E239" s="39" t="s">
        <v>919</v>
      </c>
      <c r="F239" s="37" t="s">
        <v>920</v>
      </c>
      <c r="G239" s="40">
        <v>11859827799</v>
      </c>
      <c r="H239" s="38">
        <v>32553</v>
      </c>
      <c r="I239" s="40">
        <f t="shared" ca="1" si="25"/>
        <v>37</v>
      </c>
      <c r="J239" s="40" t="s">
        <v>35</v>
      </c>
      <c r="K239" s="40" t="s">
        <v>94</v>
      </c>
      <c r="L239" s="37" t="s">
        <v>95</v>
      </c>
      <c r="M239" s="37"/>
      <c r="N239" s="40">
        <v>450</v>
      </c>
      <c r="O239" s="37">
        <v>11859827799</v>
      </c>
      <c r="P239" s="40" t="s">
        <v>62</v>
      </c>
      <c r="Q239" s="40" t="s">
        <v>32</v>
      </c>
      <c r="R239" s="38">
        <v>46028</v>
      </c>
      <c r="S239" s="40"/>
      <c r="T239" s="40"/>
      <c r="U239" s="38">
        <v>46027</v>
      </c>
      <c r="V239" s="38">
        <v>46038</v>
      </c>
      <c r="W239" s="37" t="s">
        <v>209</v>
      </c>
      <c r="X239" s="40" t="str">
        <f t="shared" si="24"/>
        <v>Emagrecimento084403783</v>
      </c>
      <c r="Y239" s="113" t="s">
        <v>48</v>
      </c>
      <c r="Z239" s="13"/>
    </row>
    <row r="240" spans="1:26" ht="15" customHeight="1" x14ac:dyDescent="0.25">
      <c r="A240" s="108" t="s">
        <v>34</v>
      </c>
      <c r="B240" s="37" t="s">
        <v>910</v>
      </c>
      <c r="C240" s="65" t="s">
        <v>27</v>
      </c>
      <c r="D240" s="38">
        <v>46104</v>
      </c>
      <c r="E240" s="39" t="s">
        <v>921</v>
      </c>
      <c r="F240" s="37" t="s">
        <v>922</v>
      </c>
      <c r="G240" s="40">
        <v>16347924757</v>
      </c>
      <c r="H240" s="38">
        <v>35284</v>
      </c>
      <c r="I240" s="40">
        <f t="shared" ref="I240:I253" ca="1" si="26">INT((TODAY()-H240)/365.25)</f>
        <v>29</v>
      </c>
      <c r="J240" s="40" t="s">
        <v>35</v>
      </c>
      <c r="K240" s="40" t="s">
        <v>28</v>
      </c>
      <c r="L240" s="37" t="s">
        <v>79</v>
      </c>
      <c r="M240" s="37"/>
      <c r="N240" s="40">
        <v>500</v>
      </c>
      <c r="O240" s="37">
        <v>11910895584</v>
      </c>
      <c r="P240" s="40" t="s">
        <v>62</v>
      </c>
      <c r="Q240" s="40" t="s">
        <v>32</v>
      </c>
      <c r="R240" s="60">
        <v>46045</v>
      </c>
      <c r="S240" s="40"/>
      <c r="T240" s="40"/>
      <c r="U240" s="38">
        <v>46105</v>
      </c>
      <c r="V240" s="38">
        <v>46105</v>
      </c>
      <c r="W240" s="37" t="s">
        <v>93</v>
      </c>
      <c r="X240" s="40" t="str">
        <f t="shared" si="24"/>
        <v>Emagrecimento083268016</v>
      </c>
      <c r="Y240" s="39" t="s">
        <v>40</v>
      </c>
      <c r="Z240" s="13"/>
    </row>
    <row r="241" spans="1:26" ht="15" customHeight="1" x14ac:dyDescent="0.25">
      <c r="A241" s="107" t="s">
        <v>34</v>
      </c>
      <c r="B241" s="33" t="s">
        <v>910</v>
      </c>
      <c r="C241" s="66" t="s">
        <v>27</v>
      </c>
      <c r="D241" s="34">
        <v>46092</v>
      </c>
      <c r="E241" s="35" t="s">
        <v>923</v>
      </c>
      <c r="F241" s="33" t="s">
        <v>924</v>
      </c>
      <c r="G241" s="36">
        <v>46075649824</v>
      </c>
      <c r="H241" s="34">
        <v>35774</v>
      </c>
      <c r="I241" s="36">
        <f t="shared" ca="1" si="26"/>
        <v>28</v>
      </c>
      <c r="J241" s="36" t="s">
        <v>35</v>
      </c>
      <c r="K241" s="36" t="s">
        <v>28</v>
      </c>
      <c r="L241" s="33" t="s">
        <v>29</v>
      </c>
      <c r="M241" s="33"/>
      <c r="N241" s="36">
        <v>110</v>
      </c>
      <c r="O241" s="33">
        <v>11911104546</v>
      </c>
      <c r="P241" s="36" t="s">
        <v>62</v>
      </c>
      <c r="Q241" s="36" t="s">
        <v>32</v>
      </c>
      <c r="R241" s="34">
        <v>46091</v>
      </c>
      <c r="S241" s="36"/>
      <c r="T241" s="36"/>
      <c r="U241" s="34">
        <v>46087</v>
      </c>
      <c r="V241" s="34">
        <v>46091</v>
      </c>
      <c r="W241" s="33" t="s">
        <v>93</v>
      </c>
      <c r="X241" s="36" t="str">
        <f t="shared" si="24"/>
        <v>Emagrecimento095813099</v>
      </c>
      <c r="Y241" s="39" t="s">
        <v>40</v>
      </c>
      <c r="Z241" s="13"/>
    </row>
    <row r="242" spans="1:26" ht="15" customHeight="1" x14ac:dyDescent="0.25">
      <c r="A242" s="107" t="s">
        <v>34</v>
      </c>
      <c r="B242" s="33" t="s">
        <v>910</v>
      </c>
      <c r="C242" s="66" t="s">
        <v>27</v>
      </c>
      <c r="D242" s="34">
        <v>46048</v>
      </c>
      <c r="E242" s="35" t="s">
        <v>925</v>
      </c>
      <c r="F242" s="33" t="s">
        <v>926</v>
      </c>
      <c r="G242" s="36">
        <v>21904962840</v>
      </c>
      <c r="H242" s="34">
        <v>29532</v>
      </c>
      <c r="I242" s="36">
        <f t="shared" ca="1" si="26"/>
        <v>45</v>
      </c>
      <c r="J242" s="36" t="s">
        <v>51</v>
      </c>
      <c r="K242" s="36" t="s">
        <v>28</v>
      </c>
      <c r="L242" s="33" t="s">
        <v>29</v>
      </c>
      <c r="M242" s="33"/>
      <c r="N242" s="36">
        <v>500</v>
      </c>
      <c r="O242" s="33">
        <v>11912716669</v>
      </c>
      <c r="P242" s="36" t="s">
        <v>62</v>
      </c>
      <c r="Q242" s="36" t="s">
        <v>32</v>
      </c>
      <c r="R242" s="34">
        <v>46048</v>
      </c>
      <c r="S242" s="36"/>
      <c r="T242" s="36"/>
      <c r="U242" s="34">
        <v>46044</v>
      </c>
      <c r="V242" s="34">
        <v>46048</v>
      </c>
      <c r="W242" s="33" t="s">
        <v>93</v>
      </c>
      <c r="X242" s="36" t="str">
        <f t="shared" si="24"/>
        <v>Emagrecimento095273554</v>
      </c>
      <c r="Y242" s="112" t="s">
        <v>48</v>
      </c>
      <c r="Z242" s="13"/>
    </row>
    <row r="243" spans="1:26" ht="15" customHeight="1" x14ac:dyDescent="0.25">
      <c r="A243" s="108" t="s">
        <v>34</v>
      </c>
      <c r="B243" s="37" t="s">
        <v>910</v>
      </c>
      <c r="C243" s="65" t="s">
        <v>27</v>
      </c>
      <c r="D243" s="38">
        <v>46104</v>
      </c>
      <c r="E243" s="39" t="s">
        <v>927</v>
      </c>
      <c r="F243" s="37" t="s">
        <v>928</v>
      </c>
      <c r="G243" s="40">
        <v>37468540837</v>
      </c>
      <c r="H243" s="38">
        <v>33514</v>
      </c>
      <c r="I243" s="40">
        <f t="shared" ca="1" si="26"/>
        <v>34</v>
      </c>
      <c r="J243" s="40" t="s">
        <v>35</v>
      </c>
      <c r="K243" s="40" t="s">
        <v>28</v>
      </c>
      <c r="L243" s="37" t="s">
        <v>84</v>
      </c>
      <c r="M243" s="37"/>
      <c r="N243" s="40">
        <v>60</v>
      </c>
      <c r="O243" s="37">
        <v>11913121165</v>
      </c>
      <c r="P243" s="40" t="s">
        <v>62</v>
      </c>
      <c r="Q243" s="40" t="s">
        <v>32</v>
      </c>
      <c r="R243" s="60">
        <v>46093</v>
      </c>
      <c r="S243" s="40"/>
      <c r="T243" s="40"/>
      <c r="U243" s="38">
        <v>46099</v>
      </c>
      <c r="V243" s="38">
        <v>46104</v>
      </c>
      <c r="W243" s="37" t="s">
        <v>93</v>
      </c>
      <c r="X243" s="40" t="str">
        <f t="shared" si="24"/>
        <v>Emagrecimento094456196</v>
      </c>
      <c r="Y243" s="39" t="s">
        <v>40</v>
      </c>
      <c r="Z243" s="13"/>
    </row>
    <row r="244" spans="1:26" ht="15" customHeight="1" x14ac:dyDescent="0.25">
      <c r="A244" s="107" t="s">
        <v>34</v>
      </c>
      <c r="B244" s="33" t="s">
        <v>910</v>
      </c>
      <c r="C244" s="66" t="s">
        <v>27</v>
      </c>
      <c r="D244" s="34">
        <v>46072</v>
      </c>
      <c r="E244" s="35" t="s">
        <v>929</v>
      </c>
      <c r="F244" s="33" t="s">
        <v>930</v>
      </c>
      <c r="G244" s="36">
        <v>11854060856</v>
      </c>
      <c r="H244" s="34">
        <v>25352</v>
      </c>
      <c r="I244" s="36">
        <f t="shared" ca="1" si="26"/>
        <v>57</v>
      </c>
      <c r="J244" s="36" t="s">
        <v>35</v>
      </c>
      <c r="K244" s="36" t="s">
        <v>28</v>
      </c>
      <c r="L244" s="33" t="s">
        <v>29</v>
      </c>
      <c r="M244" s="33"/>
      <c r="N244" s="36">
        <v>60</v>
      </c>
      <c r="O244" s="33">
        <v>11913736319</v>
      </c>
      <c r="P244" s="36" t="s">
        <v>62</v>
      </c>
      <c r="Q244" s="36" t="s">
        <v>32</v>
      </c>
      <c r="R244" s="34">
        <v>46072</v>
      </c>
      <c r="S244" s="36"/>
      <c r="T244" s="36"/>
      <c r="U244" s="34">
        <v>46071</v>
      </c>
      <c r="V244" s="34">
        <v>46081</v>
      </c>
      <c r="W244" s="33" t="s">
        <v>223</v>
      </c>
      <c r="X244" s="36" t="str">
        <f t="shared" si="24"/>
        <v>Emagrecimento084281212</v>
      </c>
      <c r="Y244" s="39" t="s">
        <v>45</v>
      </c>
      <c r="Z244" s="13"/>
    </row>
    <row r="245" spans="1:26" ht="15" customHeight="1" x14ac:dyDescent="0.25">
      <c r="A245" s="107" t="s">
        <v>34</v>
      </c>
      <c r="B245" s="33" t="s">
        <v>910</v>
      </c>
      <c r="C245" s="66" t="s">
        <v>27</v>
      </c>
      <c r="D245" s="34">
        <v>46072</v>
      </c>
      <c r="E245" s="35" t="s">
        <v>931</v>
      </c>
      <c r="F245" s="33" t="s">
        <v>932</v>
      </c>
      <c r="G245" s="36">
        <v>35949873882</v>
      </c>
      <c r="H245" s="34">
        <v>32626</v>
      </c>
      <c r="I245" s="36">
        <f t="shared" ca="1" si="26"/>
        <v>37</v>
      </c>
      <c r="J245" s="36" t="s">
        <v>35</v>
      </c>
      <c r="K245" s="36" t="s">
        <v>28</v>
      </c>
      <c r="L245" s="33" t="s">
        <v>66</v>
      </c>
      <c r="M245" s="33"/>
      <c r="N245" s="36">
        <v>80</v>
      </c>
      <c r="O245" s="33">
        <v>11916781453</v>
      </c>
      <c r="P245" s="36" t="s">
        <v>62</v>
      </c>
      <c r="Q245" s="36" t="s">
        <v>32</v>
      </c>
      <c r="R245" s="34">
        <v>46072</v>
      </c>
      <c r="S245" s="36"/>
      <c r="T245" s="36"/>
      <c r="U245" s="34">
        <v>46065</v>
      </c>
      <c r="V245" s="34">
        <v>46074</v>
      </c>
      <c r="W245" s="33" t="s">
        <v>223</v>
      </c>
      <c r="X245" s="36" t="str">
        <f t="shared" si="24"/>
        <v>Emagrecimento095363635</v>
      </c>
      <c r="Y245" s="39" t="s">
        <v>45</v>
      </c>
      <c r="Z245" s="13"/>
    </row>
    <row r="246" spans="1:26" ht="15" customHeight="1" x14ac:dyDescent="0.25">
      <c r="A246" s="108" t="s">
        <v>34</v>
      </c>
      <c r="B246" s="37" t="s">
        <v>910</v>
      </c>
      <c r="C246" s="65" t="s">
        <v>27</v>
      </c>
      <c r="D246" s="38">
        <v>46058</v>
      </c>
      <c r="E246" s="39" t="s">
        <v>933</v>
      </c>
      <c r="F246" s="37" t="s">
        <v>934</v>
      </c>
      <c r="G246" s="40">
        <v>20596088809</v>
      </c>
      <c r="H246" s="38">
        <v>28237</v>
      </c>
      <c r="I246" s="40">
        <f t="shared" ca="1" si="26"/>
        <v>49</v>
      </c>
      <c r="J246" s="40" t="s">
        <v>35</v>
      </c>
      <c r="K246" s="40" t="s">
        <v>28</v>
      </c>
      <c r="L246" s="37" t="s">
        <v>159</v>
      </c>
      <c r="M246" s="37"/>
      <c r="N246" s="40">
        <v>60</v>
      </c>
      <c r="O246" s="37">
        <v>11917255040</v>
      </c>
      <c r="P246" s="40" t="s">
        <v>62</v>
      </c>
      <c r="Q246" s="40" t="s">
        <v>32</v>
      </c>
      <c r="R246" s="38">
        <v>46058</v>
      </c>
      <c r="S246" s="40"/>
      <c r="T246" s="40"/>
      <c r="U246" s="38">
        <v>46056</v>
      </c>
      <c r="V246" s="38">
        <v>46062</v>
      </c>
      <c r="W246" s="37" t="s">
        <v>223</v>
      </c>
      <c r="X246" s="40" t="str">
        <f t="shared" si="24"/>
        <v>Emagrecimento085225806</v>
      </c>
      <c r="Y246" s="39" t="s">
        <v>45</v>
      </c>
      <c r="Z246" s="13"/>
    </row>
    <row r="247" spans="1:26" ht="15" customHeight="1" x14ac:dyDescent="0.25">
      <c r="A247" s="107" t="s">
        <v>34</v>
      </c>
      <c r="B247" s="33" t="s">
        <v>910</v>
      </c>
      <c r="C247" s="66" t="s">
        <v>27</v>
      </c>
      <c r="D247" s="34">
        <v>46029</v>
      </c>
      <c r="E247" s="35" t="s">
        <v>936</v>
      </c>
      <c r="F247" s="33" t="s">
        <v>937</v>
      </c>
      <c r="G247" s="36">
        <v>29640104809</v>
      </c>
      <c r="H247" s="34">
        <v>29689</v>
      </c>
      <c r="I247" s="36">
        <f t="shared" ca="1" si="26"/>
        <v>45</v>
      </c>
      <c r="J247" s="36" t="s">
        <v>35</v>
      </c>
      <c r="K247" s="36" t="s">
        <v>28</v>
      </c>
      <c r="L247" s="33" t="s">
        <v>42</v>
      </c>
      <c r="M247" s="33"/>
      <c r="N247" s="36">
        <v>110</v>
      </c>
      <c r="O247" s="33">
        <v>11930101864</v>
      </c>
      <c r="P247" s="36" t="s">
        <v>62</v>
      </c>
      <c r="Q247" s="36" t="s">
        <v>32</v>
      </c>
      <c r="R247" s="34">
        <v>46031</v>
      </c>
      <c r="S247" s="36"/>
      <c r="T247" s="36"/>
      <c r="U247" s="34">
        <v>46028</v>
      </c>
      <c r="V247" s="34">
        <v>46031</v>
      </c>
      <c r="W247" s="33" t="s">
        <v>93</v>
      </c>
      <c r="X247" s="36" t="str">
        <f t="shared" si="24"/>
        <v>Emagrecimento095199287</v>
      </c>
      <c r="Y247" s="112" t="s">
        <v>48</v>
      </c>
      <c r="Z247" s="13"/>
    </row>
    <row r="248" spans="1:26" ht="15" customHeight="1" x14ac:dyDescent="0.25">
      <c r="A248" s="108" t="s">
        <v>34</v>
      </c>
      <c r="B248" s="37" t="s">
        <v>910</v>
      </c>
      <c r="C248" s="65" t="s">
        <v>27</v>
      </c>
      <c r="D248" s="38">
        <v>46051</v>
      </c>
      <c r="E248" s="39" t="s">
        <v>938</v>
      </c>
      <c r="F248" s="37" t="s">
        <v>939</v>
      </c>
      <c r="G248" s="40">
        <v>5182574444</v>
      </c>
      <c r="H248" s="38">
        <v>30566</v>
      </c>
      <c r="I248" s="40">
        <f t="shared" ca="1" si="26"/>
        <v>42</v>
      </c>
      <c r="J248" s="40" t="s">
        <v>35</v>
      </c>
      <c r="K248" s="40" t="s">
        <v>28</v>
      </c>
      <c r="L248" s="37" t="s">
        <v>79</v>
      </c>
      <c r="M248" s="37"/>
      <c r="N248" s="40">
        <v>380</v>
      </c>
      <c r="O248" s="37">
        <v>11930752337</v>
      </c>
      <c r="P248" s="40" t="s">
        <v>62</v>
      </c>
      <c r="Q248" s="40" t="s">
        <v>32</v>
      </c>
      <c r="R248" s="38">
        <v>46051</v>
      </c>
      <c r="S248" s="40"/>
      <c r="T248" s="40"/>
      <c r="U248" s="38">
        <v>46050</v>
      </c>
      <c r="V248" s="38">
        <v>46108</v>
      </c>
      <c r="W248" s="37" t="s">
        <v>940</v>
      </c>
      <c r="X248" s="40" t="str">
        <f t="shared" si="24"/>
        <v>Emagrecimento089902661</v>
      </c>
      <c r="Y248" s="113" t="s">
        <v>48</v>
      </c>
      <c r="Z248" s="13"/>
    </row>
    <row r="249" spans="1:26" ht="15" customHeight="1" x14ac:dyDescent="0.25">
      <c r="A249" s="107" t="s">
        <v>34</v>
      </c>
      <c r="B249" s="33" t="s">
        <v>910</v>
      </c>
      <c r="C249" s="66" t="s">
        <v>27</v>
      </c>
      <c r="D249" s="34">
        <v>46079</v>
      </c>
      <c r="E249" s="35" t="s">
        <v>941</v>
      </c>
      <c r="F249" s="33" t="s">
        <v>942</v>
      </c>
      <c r="G249" s="36">
        <v>43865700802</v>
      </c>
      <c r="H249" s="34">
        <v>36655</v>
      </c>
      <c r="I249" s="36">
        <f t="shared" ca="1" si="26"/>
        <v>26</v>
      </c>
      <c r="J249" s="36" t="s">
        <v>35</v>
      </c>
      <c r="K249" s="36" t="s">
        <v>28</v>
      </c>
      <c r="L249" s="33" t="s">
        <v>943</v>
      </c>
      <c r="M249" s="33"/>
      <c r="N249" s="36">
        <v>380</v>
      </c>
      <c r="O249" s="33">
        <v>11930976041</v>
      </c>
      <c r="P249" s="36" t="s">
        <v>62</v>
      </c>
      <c r="Q249" s="36" t="s">
        <v>32</v>
      </c>
      <c r="R249" s="34">
        <v>46079</v>
      </c>
      <c r="S249" s="36"/>
      <c r="T249" s="36"/>
      <c r="U249" s="34">
        <v>46077</v>
      </c>
      <c r="V249" s="34">
        <v>46079</v>
      </c>
      <c r="W249" s="33" t="s">
        <v>93</v>
      </c>
      <c r="X249" s="36" t="str">
        <f t="shared" si="24"/>
        <v>Emagrecimento092887362</v>
      </c>
      <c r="Y249" s="39" t="s">
        <v>45</v>
      </c>
      <c r="Z249" s="13"/>
    </row>
    <row r="250" spans="1:26" ht="15" customHeight="1" x14ac:dyDescent="0.25">
      <c r="A250" s="108" t="s">
        <v>34</v>
      </c>
      <c r="B250" s="37" t="s">
        <v>910</v>
      </c>
      <c r="C250" s="65" t="s">
        <v>27</v>
      </c>
      <c r="D250" s="38">
        <v>46042</v>
      </c>
      <c r="E250" s="39" t="s">
        <v>945</v>
      </c>
      <c r="F250" s="37" t="s">
        <v>946</v>
      </c>
      <c r="G250" s="40">
        <v>15090275807</v>
      </c>
      <c r="H250" s="38">
        <v>26124</v>
      </c>
      <c r="I250" s="40">
        <f t="shared" ca="1" si="26"/>
        <v>54</v>
      </c>
      <c r="J250" s="40" t="s">
        <v>35</v>
      </c>
      <c r="K250" s="40" t="s">
        <v>28</v>
      </c>
      <c r="L250" s="37" t="s">
        <v>29</v>
      </c>
      <c r="M250" s="37"/>
      <c r="N250" s="40">
        <v>110</v>
      </c>
      <c r="O250" s="37">
        <v>11931503845</v>
      </c>
      <c r="P250" s="40" t="s">
        <v>62</v>
      </c>
      <c r="Q250" s="40" t="s">
        <v>32</v>
      </c>
      <c r="R250" s="38">
        <v>46042</v>
      </c>
      <c r="S250" s="40"/>
      <c r="T250" s="40"/>
      <c r="U250" s="38">
        <v>46041</v>
      </c>
      <c r="V250" s="38">
        <v>46094</v>
      </c>
      <c r="W250" s="37" t="s">
        <v>940</v>
      </c>
      <c r="X250" s="40" t="str">
        <f t="shared" si="24"/>
        <v>Emagrecimento087886633</v>
      </c>
      <c r="Y250" s="113" t="s">
        <v>48</v>
      </c>
      <c r="Z250" s="13"/>
    </row>
    <row r="251" spans="1:26" ht="15" customHeight="1" x14ac:dyDescent="0.25">
      <c r="A251" s="107" t="s">
        <v>34</v>
      </c>
      <c r="B251" s="33" t="s">
        <v>910</v>
      </c>
      <c r="C251" s="66" t="s">
        <v>27</v>
      </c>
      <c r="D251" s="34">
        <v>46134</v>
      </c>
      <c r="E251" s="35" t="s">
        <v>947</v>
      </c>
      <c r="F251" s="33" t="s">
        <v>948</v>
      </c>
      <c r="G251" s="36">
        <v>41214926843</v>
      </c>
      <c r="H251" s="34">
        <v>37453</v>
      </c>
      <c r="I251" s="36">
        <f t="shared" ca="1" si="26"/>
        <v>23</v>
      </c>
      <c r="J251" s="36" t="s">
        <v>51</v>
      </c>
      <c r="K251" s="36" t="s">
        <v>28</v>
      </c>
      <c r="L251" s="33" t="s">
        <v>29</v>
      </c>
      <c r="M251" s="33" t="s">
        <v>949</v>
      </c>
      <c r="N251" s="36">
        <v>100</v>
      </c>
      <c r="O251" s="33">
        <v>11932171157</v>
      </c>
      <c r="P251" s="36" t="s">
        <v>62</v>
      </c>
      <c r="Q251" s="36" t="s">
        <v>32</v>
      </c>
      <c r="R251" s="34">
        <v>46134</v>
      </c>
      <c r="S251" s="36"/>
      <c r="T251" s="36"/>
      <c r="U251" s="34">
        <v>46132</v>
      </c>
      <c r="V251" s="34">
        <v>46141</v>
      </c>
      <c r="W251" s="33" t="s">
        <v>93</v>
      </c>
      <c r="X251" s="36" t="str">
        <f t="shared" si="24"/>
        <v>Emagrecimento452147883</v>
      </c>
      <c r="Y251" s="35" t="s">
        <v>33</v>
      </c>
      <c r="Z251" s="13"/>
    </row>
    <row r="252" spans="1:26" ht="15" customHeight="1" x14ac:dyDescent="0.25">
      <c r="A252" s="107" t="s">
        <v>34</v>
      </c>
      <c r="B252" s="33" t="s">
        <v>910</v>
      </c>
      <c r="C252" s="66" t="s">
        <v>27</v>
      </c>
      <c r="D252" s="34">
        <v>46027</v>
      </c>
      <c r="E252" s="35" t="s">
        <v>950</v>
      </c>
      <c r="F252" s="33" t="s">
        <v>951</v>
      </c>
      <c r="G252" s="36">
        <v>24740219816</v>
      </c>
      <c r="H252" s="34">
        <v>25638</v>
      </c>
      <c r="I252" s="36">
        <f t="shared" ca="1" si="26"/>
        <v>56</v>
      </c>
      <c r="J252" s="36" t="s">
        <v>35</v>
      </c>
      <c r="K252" s="36" t="s">
        <v>28</v>
      </c>
      <c r="L252" s="33" t="s">
        <v>29</v>
      </c>
      <c r="M252" s="33"/>
      <c r="N252" s="36">
        <v>110</v>
      </c>
      <c r="O252" s="33">
        <v>11932288711</v>
      </c>
      <c r="P252" s="36" t="s">
        <v>62</v>
      </c>
      <c r="Q252" s="36" t="s">
        <v>32</v>
      </c>
      <c r="R252" s="34">
        <v>46027</v>
      </c>
      <c r="S252" s="36"/>
      <c r="T252" s="36"/>
      <c r="U252" s="34">
        <v>46024</v>
      </c>
      <c r="V252" s="34">
        <v>46024</v>
      </c>
      <c r="W252" s="33" t="s">
        <v>223</v>
      </c>
      <c r="X252" s="36" t="str">
        <f t="shared" si="24"/>
        <v>Emagrecimento095529915</v>
      </c>
      <c r="Y252" s="112" t="s">
        <v>48</v>
      </c>
      <c r="Z252" s="13"/>
    </row>
    <row r="253" spans="1:26" ht="15" customHeight="1" x14ac:dyDescent="0.25">
      <c r="A253" s="108" t="s">
        <v>34</v>
      </c>
      <c r="B253" s="37" t="s">
        <v>910</v>
      </c>
      <c r="C253" s="65" t="s">
        <v>27</v>
      </c>
      <c r="D253" s="38">
        <v>46105</v>
      </c>
      <c r="E253" s="39" t="s">
        <v>952</v>
      </c>
      <c r="F253" s="37" t="s">
        <v>953</v>
      </c>
      <c r="G253" s="40">
        <v>34651125808</v>
      </c>
      <c r="H253" s="38">
        <v>31530</v>
      </c>
      <c r="I253" s="40">
        <f t="shared" ca="1" si="26"/>
        <v>40</v>
      </c>
      <c r="J253" s="40" t="s">
        <v>51</v>
      </c>
      <c r="K253" s="40" t="s">
        <v>28</v>
      </c>
      <c r="L253" s="37" t="s">
        <v>29</v>
      </c>
      <c r="M253" s="37" t="s">
        <v>954</v>
      </c>
      <c r="N253" s="40">
        <v>80</v>
      </c>
      <c r="O253" s="37">
        <v>11932636830</v>
      </c>
      <c r="P253" s="40" t="s">
        <v>62</v>
      </c>
      <c r="Q253" s="40" t="s">
        <v>32</v>
      </c>
      <c r="R253" s="43">
        <v>46104</v>
      </c>
      <c r="S253" s="40"/>
      <c r="T253" s="40"/>
      <c r="U253" s="38">
        <v>46104</v>
      </c>
      <c r="V253" s="38">
        <v>46106</v>
      </c>
      <c r="W253" s="37" t="s">
        <v>93</v>
      </c>
      <c r="X253" s="40" t="str">
        <f t="shared" si="24"/>
        <v>Emagrecimento084123631</v>
      </c>
      <c r="Y253" s="39" t="s">
        <v>40</v>
      </c>
      <c r="Z253" s="13"/>
    </row>
    <row r="254" spans="1:26" ht="15" customHeight="1" x14ac:dyDescent="0.25">
      <c r="A254" s="107" t="s">
        <v>34</v>
      </c>
      <c r="B254" s="33" t="s">
        <v>910</v>
      </c>
      <c r="C254" s="66" t="s">
        <v>27</v>
      </c>
      <c r="D254" s="34">
        <v>46048</v>
      </c>
      <c r="E254" s="35" t="s">
        <v>955</v>
      </c>
      <c r="F254" s="33" t="s">
        <v>956</v>
      </c>
      <c r="G254" s="36">
        <v>33570550826</v>
      </c>
      <c r="H254" s="34">
        <v>30878</v>
      </c>
      <c r="I254" s="36">
        <f t="shared" ref="I254:I257" ca="1" si="27">INT((TODAY()-H254)/365.25)</f>
        <v>41</v>
      </c>
      <c r="J254" s="36" t="s">
        <v>35</v>
      </c>
      <c r="K254" s="36" t="s">
        <v>28</v>
      </c>
      <c r="L254" s="33" t="s">
        <v>29</v>
      </c>
      <c r="M254" s="33"/>
      <c r="N254" s="36">
        <v>600</v>
      </c>
      <c r="O254" s="33">
        <v>11933743282</v>
      </c>
      <c r="P254" s="36" t="s">
        <v>62</v>
      </c>
      <c r="Q254" s="36" t="s">
        <v>32</v>
      </c>
      <c r="R254" s="34">
        <v>46049</v>
      </c>
      <c r="S254" s="36"/>
      <c r="T254" s="36"/>
      <c r="U254" s="34">
        <v>46045</v>
      </c>
      <c r="V254" s="34">
        <v>46049</v>
      </c>
      <c r="W254" s="33" t="s">
        <v>93</v>
      </c>
      <c r="X254" s="36" t="str">
        <f t="shared" si="24"/>
        <v>Emagrecimento447426699</v>
      </c>
      <c r="Y254" s="112" t="s">
        <v>48</v>
      </c>
      <c r="Z254" s="13"/>
    </row>
    <row r="255" spans="1:26" ht="15" customHeight="1" x14ac:dyDescent="0.25">
      <c r="A255" s="108" t="s">
        <v>34</v>
      </c>
      <c r="B255" s="37" t="s">
        <v>910</v>
      </c>
      <c r="C255" s="65" t="s">
        <v>27</v>
      </c>
      <c r="D255" s="38">
        <v>46132</v>
      </c>
      <c r="E255" s="39" t="s">
        <v>957</v>
      </c>
      <c r="F255" s="37" t="s">
        <v>958</v>
      </c>
      <c r="G255" s="40">
        <v>31011252864</v>
      </c>
      <c r="H255" s="38">
        <v>30917</v>
      </c>
      <c r="I255" s="40">
        <f t="shared" ca="1" si="27"/>
        <v>41</v>
      </c>
      <c r="J255" s="40" t="s">
        <v>51</v>
      </c>
      <c r="K255" s="40" t="s">
        <v>28</v>
      </c>
      <c r="L255" s="37" t="s">
        <v>29</v>
      </c>
      <c r="M255" s="37" t="s">
        <v>959</v>
      </c>
      <c r="N255" s="40">
        <v>450</v>
      </c>
      <c r="O255" s="37">
        <v>11936187369</v>
      </c>
      <c r="P255" s="40" t="s">
        <v>62</v>
      </c>
      <c r="Q255" s="40" t="s">
        <v>32</v>
      </c>
      <c r="R255" s="38">
        <v>46132</v>
      </c>
      <c r="S255" s="40"/>
      <c r="T255" s="40"/>
      <c r="U255" s="38">
        <v>46129</v>
      </c>
      <c r="V255" s="38">
        <v>46141</v>
      </c>
      <c r="W255" s="37" t="s">
        <v>93</v>
      </c>
      <c r="X255" s="40" t="str">
        <f t="shared" si="24"/>
        <v>Emagrecimento083394427</v>
      </c>
      <c r="Y255" s="39" t="s">
        <v>33</v>
      </c>
      <c r="Z255" s="13"/>
    </row>
    <row r="256" spans="1:26" ht="15" customHeight="1" x14ac:dyDescent="0.25">
      <c r="A256" s="108" t="s">
        <v>34</v>
      </c>
      <c r="B256" s="37" t="s">
        <v>910</v>
      </c>
      <c r="C256" s="65" t="s">
        <v>27</v>
      </c>
      <c r="D256" s="38">
        <v>46104</v>
      </c>
      <c r="E256" s="39" t="s">
        <v>960</v>
      </c>
      <c r="F256" s="37" t="s">
        <v>961</v>
      </c>
      <c r="G256" s="40">
        <v>9789257422</v>
      </c>
      <c r="H256" s="38">
        <v>32907</v>
      </c>
      <c r="I256" s="40">
        <f t="shared" ca="1" si="27"/>
        <v>36</v>
      </c>
      <c r="J256" s="40" t="s">
        <v>35</v>
      </c>
      <c r="K256" s="40" t="s">
        <v>28</v>
      </c>
      <c r="L256" s="37" t="s">
        <v>29</v>
      </c>
      <c r="M256" s="37"/>
      <c r="N256" s="40">
        <v>50</v>
      </c>
      <c r="O256" s="37">
        <v>11937685168</v>
      </c>
      <c r="P256" s="40" t="s">
        <v>62</v>
      </c>
      <c r="Q256" s="40" t="s">
        <v>32</v>
      </c>
      <c r="R256" s="60">
        <v>46045</v>
      </c>
      <c r="S256" s="40"/>
      <c r="T256" s="40"/>
      <c r="U256" s="38">
        <v>46086</v>
      </c>
      <c r="V256" s="38">
        <v>46100</v>
      </c>
      <c r="W256" s="37" t="s">
        <v>93</v>
      </c>
      <c r="X256" s="40" t="str">
        <f t="shared" ref="X256:X277" si="28">$B256&amp;$E256</f>
        <v>Emagrecimento089107139</v>
      </c>
      <c r="Y256" s="39" t="s">
        <v>40</v>
      </c>
      <c r="Z256" s="13"/>
    </row>
    <row r="257" spans="1:26" ht="15" customHeight="1" x14ac:dyDescent="0.25">
      <c r="A257" s="108" t="s">
        <v>34</v>
      </c>
      <c r="B257" s="37" t="s">
        <v>910</v>
      </c>
      <c r="C257" s="65" t="s">
        <v>27</v>
      </c>
      <c r="D257" s="38">
        <v>46153</v>
      </c>
      <c r="E257" s="39" t="s">
        <v>962</v>
      </c>
      <c r="F257" s="37" t="s">
        <v>963</v>
      </c>
      <c r="G257" s="40">
        <v>43858523836</v>
      </c>
      <c r="H257" s="38">
        <v>35081</v>
      </c>
      <c r="I257" s="40">
        <f t="shared" ca="1" si="27"/>
        <v>30</v>
      </c>
      <c r="J257" s="40" t="s">
        <v>35</v>
      </c>
      <c r="K257" s="40" t="s">
        <v>28</v>
      </c>
      <c r="L257" s="37" t="s">
        <v>29</v>
      </c>
      <c r="M257" s="37" t="s">
        <v>964</v>
      </c>
      <c r="N257" s="40">
        <v>500</v>
      </c>
      <c r="O257" s="37">
        <v>11937772708</v>
      </c>
      <c r="P257" s="40" t="s">
        <v>62</v>
      </c>
      <c r="Q257" s="40" t="s">
        <v>32</v>
      </c>
      <c r="R257" s="38">
        <v>46153</v>
      </c>
      <c r="S257" s="40"/>
      <c r="T257" s="40"/>
      <c r="U257" s="38">
        <v>46150</v>
      </c>
      <c r="V257" s="38">
        <v>46160</v>
      </c>
      <c r="W257" s="37" t="s">
        <v>93</v>
      </c>
      <c r="X257" s="40" t="str">
        <f t="shared" si="28"/>
        <v>Emagrecimento095791658</v>
      </c>
      <c r="Y257" s="39" t="s">
        <v>64</v>
      </c>
      <c r="Z257" s="13"/>
    </row>
    <row r="258" spans="1:26" ht="15" customHeight="1" x14ac:dyDescent="0.25">
      <c r="A258" s="111" t="s">
        <v>34</v>
      </c>
      <c r="B258" s="37" t="s">
        <v>910</v>
      </c>
      <c r="C258" s="65" t="s">
        <v>27</v>
      </c>
      <c r="D258" s="46">
        <v>46141</v>
      </c>
      <c r="E258" s="68" t="s">
        <v>965</v>
      </c>
      <c r="F258" s="67" t="s">
        <v>966</v>
      </c>
      <c r="G258" s="45">
        <v>47936554831</v>
      </c>
      <c r="H258" s="46">
        <v>36218</v>
      </c>
      <c r="I258" s="45">
        <f t="shared" ref="I258:I262" ca="1" si="29">INT((TODAY()-H258)/365.25)</f>
        <v>27</v>
      </c>
      <c r="J258" s="45" t="s">
        <v>51</v>
      </c>
      <c r="K258" s="45" t="s">
        <v>28</v>
      </c>
      <c r="L258" s="67" t="s">
        <v>267</v>
      </c>
      <c r="M258" s="67" t="s">
        <v>967</v>
      </c>
      <c r="N258" s="45">
        <v>380</v>
      </c>
      <c r="O258" s="67">
        <v>11939593520</v>
      </c>
      <c r="P258" s="45" t="s">
        <v>62</v>
      </c>
      <c r="Q258" s="45" t="s">
        <v>32</v>
      </c>
      <c r="R258" s="46">
        <v>46141</v>
      </c>
      <c r="S258" s="45"/>
      <c r="T258" s="45"/>
      <c r="U258" s="38">
        <v>46140</v>
      </c>
      <c r="V258" s="38">
        <v>46178</v>
      </c>
      <c r="W258" s="37" t="s">
        <v>93</v>
      </c>
      <c r="X258" s="40" t="str">
        <f t="shared" si="28"/>
        <v>Emagrecimento093816375</v>
      </c>
      <c r="Y258" s="39" t="s">
        <v>33</v>
      </c>
      <c r="Z258" s="13"/>
    </row>
    <row r="259" spans="1:26" ht="15" customHeight="1" x14ac:dyDescent="0.25">
      <c r="A259" s="107" t="s">
        <v>34</v>
      </c>
      <c r="B259" s="33" t="s">
        <v>910</v>
      </c>
      <c r="C259" s="66" t="s">
        <v>27</v>
      </c>
      <c r="D259" s="34">
        <v>46093</v>
      </c>
      <c r="E259" s="35" t="s">
        <v>968</v>
      </c>
      <c r="F259" s="33" t="s">
        <v>969</v>
      </c>
      <c r="G259" s="36">
        <v>28970508880</v>
      </c>
      <c r="H259" s="34">
        <v>29037</v>
      </c>
      <c r="I259" s="36">
        <f t="shared" ca="1" si="29"/>
        <v>46</v>
      </c>
      <c r="J259" s="36" t="s">
        <v>35</v>
      </c>
      <c r="K259" s="36" t="s">
        <v>28</v>
      </c>
      <c r="L259" s="33" t="s">
        <v>29</v>
      </c>
      <c r="M259" s="33"/>
      <c r="N259" s="36">
        <v>60</v>
      </c>
      <c r="O259" s="33">
        <v>11940006116</v>
      </c>
      <c r="P259" s="36" t="s">
        <v>62</v>
      </c>
      <c r="Q259" s="36" t="s">
        <v>32</v>
      </c>
      <c r="R259" s="34">
        <v>46099</v>
      </c>
      <c r="S259" s="36"/>
      <c r="T259" s="36"/>
      <c r="U259" s="34">
        <v>46092</v>
      </c>
      <c r="V259" s="34">
        <v>46099</v>
      </c>
      <c r="W259" s="33" t="s">
        <v>93</v>
      </c>
      <c r="X259" s="36" t="str">
        <f t="shared" si="28"/>
        <v>Emagrecimento093782991</v>
      </c>
      <c r="Y259" s="39" t="s">
        <v>40</v>
      </c>
      <c r="Z259" s="13"/>
    </row>
    <row r="260" spans="1:26" ht="15" customHeight="1" x14ac:dyDescent="0.25">
      <c r="A260" s="107" t="s">
        <v>34</v>
      </c>
      <c r="B260" s="33" t="s">
        <v>910</v>
      </c>
      <c r="C260" s="66" t="s">
        <v>27</v>
      </c>
      <c r="D260" s="34">
        <v>46058</v>
      </c>
      <c r="E260" s="35" t="s">
        <v>970</v>
      </c>
      <c r="F260" s="33" t="s">
        <v>971</v>
      </c>
      <c r="G260" s="36">
        <v>25393562810</v>
      </c>
      <c r="H260" s="34">
        <v>25298</v>
      </c>
      <c r="I260" s="36">
        <f t="shared" ca="1" si="29"/>
        <v>57</v>
      </c>
      <c r="J260" s="36" t="s">
        <v>51</v>
      </c>
      <c r="K260" s="36" t="s">
        <v>28</v>
      </c>
      <c r="L260" s="33" t="s">
        <v>29</v>
      </c>
      <c r="M260" s="33"/>
      <c r="N260" s="36">
        <v>400</v>
      </c>
      <c r="O260" s="33">
        <v>11940026881</v>
      </c>
      <c r="P260" s="36" t="s">
        <v>62</v>
      </c>
      <c r="Q260" s="36" t="s">
        <v>32</v>
      </c>
      <c r="R260" s="34">
        <v>46058</v>
      </c>
      <c r="S260" s="36"/>
      <c r="T260" s="36"/>
      <c r="U260" s="34">
        <v>46056</v>
      </c>
      <c r="V260" s="34">
        <v>46058</v>
      </c>
      <c r="W260" s="33" t="s">
        <v>93</v>
      </c>
      <c r="X260" s="36" t="str">
        <f t="shared" si="28"/>
        <v>Emagrecimento074066592</v>
      </c>
      <c r="Y260" s="39" t="s">
        <v>45</v>
      </c>
      <c r="Z260" s="13"/>
    </row>
    <row r="261" spans="1:26" ht="15" customHeight="1" x14ac:dyDescent="0.25">
      <c r="A261" s="107" t="s">
        <v>34</v>
      </c>
      <c r="B261" s="33" t="s">
        <v>910</v>
      </c>
      <c r="C261" s="66" t="s">
        <v>27</v>
      </c>
      <c r="D261" s="34">
        <v>46079</v>
      </c>
      <c r="E261" s="35" t="s">
        <v>972</v>
      </c>
      <c r="F261" s="33" t="s">
        <v>973</v>
      </c>
      <c r="G261" s="36">
        <v>12643023803</v>
      </c>
      <c r="H261" s="34">
        <v>23498</v>
      </c>
      <c r="I261" s="36">
        <f t="shared" ca="1" si="29"/>
        <v>62</v>
      </c>
      <c r="J261" s="36" t="s">
        <v>35</v>
      </c>
      <c r="K261" s="36" t="s">
        <v>28</v>
      </c>
      <c r="L261" s="33" t="s">
        <v>29</v>
      </c>
      <c r="M261" s="33"/>
      <c r="N261" s="36">
        <v>60</v>
      </c>
      <c r="O261" s="33">
        <v>11940036198</v>
      </c>
      <c r="P261" s="36" t="s">
        <v>62</v>
      </c>
      <c r="Q261" s="36" t="s">
        <v>32</v>
      </c>
      <c r="R261" s="34">
        <v>46078</v>
      </c>
      <c r="S261" s="36"/>
      <c r="T261" s="36"/>
      <c r="U261" s="34">
        <v>46076</v>
      </c>
      <c r="V261" s="34">
        <v>46078</v>
      </c>
      <c r="W261" s="33" t="s">
        <v>93</v>
      </c>
      <c r="X261" s="36" t="str">
        <f t="shared" si="28"/>
        <v>Emagrecimento082669679</v>
      </c>
      <c r="Y261" s="39" t="s">
        <v>45</v>
      </c>
      <c r="Z261" s="13"/>
    </row>
    <row r="262" spans="1:26" ht="15" customHeight="1" x14ac:dyDescent="0.25">
      <c r="A262" s="108" t="s">
        <v>34</v>
      </c>
      <c r="B262" s="37" t="s">
        <v>910</v>
      </c>
      <c r="C262" s="65" t="s">
        <v>27</v>
      </c>
      <c r="D262" s="38">
        <v>46036</v>
      </c>
      <c r="E262" s="39" t="s">
        <v>974</v>
      </c>
      <c r="F262" s="37" t="s">
        <v>975</v>
      </c>
      <c r="G262" s="40">
        <v>46361755819</v>
      </c>
      <c r="H262" s="38">
        <v>36545</v>
      </c>
      <c r="I262" s="40">
        <f t="shared" ca="1" si="29"/>
        <v>26</v>
      </c>
      <c r="J262" s="40" t="s">
        <v>35</v>
      </c>
      <c r="K262" s="40" t="s">
        <v>28</v>
      </c>
      <c r="L262" s="37" t="s">
        <v>29</v>
      </c>
      <c r="M262" s="37"/>
      <c r="N262" s="40">
        <v>80</v>
      </c>
      <c r="O262" s="37">
        <v>11940057233</v>
      </c>
      <c r="P262" s="40" t="s">
        <v>62</v>
      </c>
      <c r="Q262" s="40" t="s">
        <v>32</v>
      </c>
      <c r="R262" s="38">
        <v>46038</v>
      </c>
      <c r="S262" s="40"/>
      <c r="T262" s="40"/>
      <c r="U262" s="38">
        <v>46035</v>
      </c>
      <c r="V262" s="38">
        <v>46038</v>
      </c>
      <c r="W262" s="37" t="s">
        <v>93</v>
      </c>
      <c r="X262" s="40" t="str">
        <f t="shared" si="28"/>
        <v>Emagrecimento087798849</v>
      </c>
      <c r="Y262" s="113" t="s">
        <v>48</v>
      </c>
      <c r="Z262" s="13"/>
    </row>
    <row r="263" spans="1:26" ht="15" customHeight="1" x14ac:dyDescent="0.25">
      <c r="A263" s="107" t="s">
        <v>34</v>
      </c>
      <c r="B263" s="33" t="s">
        <v>910</v>
      </c>
      <c r="C263" s="66" t="s">
        <v>27</v>
      </c>
      <c r="D263" s="34">
        <v>46127</v>
      </c>
      <c r="E263" s="35" t="s">
        <v>977</v>
      </c>
      <c r="F263" s="33" t="s">
        <v>978</v>
      </c>
      <c r="G263" s="36">
        <v>33816762883</v>
      </c>
      <c r="H263" s="34">
        <v>31618</v>
      </c>
      <c r="I263" s="36">
        <f t="shared" ref="I263:I271" ca="1" si="30">INT((TODAY()-H263)/365.25)</f>
        <v>39</v>
      </c>
      <c r="J263" s="36" t="s">
        <v>35</v>
      </c>
      <c r="K263" s="36" t="s">
        <v>28</v>
      </c>
      <c r="L263" s="33" t="s">
        <v>267</v>
      </c>
      <c r="M263" s="33" t="s">
        <v>979</v>
      </c>
      <c r="N263" s="36">
        <v>40</v>
      </c>
      <c r="O263" s="33">
        <v>11940301750</v>
      </c>
      <c r="P263" s="36" t="s">
        <v>62</v>
      </c>
      <c r="Q263" s="36" t="s">
        <v>32</v>
      </c>
      <c r="R263" s="34">
        <v>46135</v>
      </c>
      <c r="S263" s="36"/>
      <c r="T263" s="36"/>
      <c r="U263" s="34">
        <v>46126</v>
      </c>
      <c r="V263" s="34">
        <v>46135</v>
      </c>
      <c r="W263" s="33" t="s">
        <v>93</v>
      </c>
      <c r="X263" s="36" t="str">
        <f t="shared" si="28"/>
        <v>Emagrecimento079705129</v>
      </c>
      <c r="Y263" s="35" t="s">
        <v>33</v>
      </c>
      <c r="Z263" s="13"/>
    </row>
    <row r="264" spans="1:26" ht="15" customHeight="1" x14ac:dyDescent="0.25">
      <c r="A264" s="108" t="s">
        <v>34</v>
      </c>
      <c r="B264" s="37" t="s">
        <v>910</v>
      </c>
      <c r="C264" s="65" t="s">
        <v>27</v>
      </c>
      <c r="D264" s="38">
        <v>46058</v>
      </c>
      <c r="E264" s="39" t="s">
        <v>980</v>
      </c>
      <c r="F264" s="37" t="s">
        <v>981</v>
      </c>
      <c r="G264" s="40">
        <v>51855245884</v>
      </c>
      <c r="H264" s="38">
        <v>37305</v>
      </c>
      <c r="I264" s="40">
        <f t="shared" ca="1" si="30"/>
        <v>24</v>
      </c>
      <c r="J264" s="40" t="s">
        <v>51</v>
      </c>
      <c r="K264" s="40" t="s">
        <v>28</v>
      </c>
      <c r="L264" s="37" t="s">
        <v>29</v>
      </c>
      <c r="M264" s="37"/>
      <c r="N264" s="40">
        <v>400</v>
      </c>
      <c r="O264" s="37">
        <v>11940540508</v>
      </c>
      <c r="P264" s="40" t="s">
        <v>62</v>
      </c>
      <c r="Q264" s="40" t="s">
        <v>32</v>
      </c>
      <c r="R264" s="38"/>
      <c r="S264" s="40"/>
      <c r="T264" s="40"/>
      <c r="U264" s="38">
        <v>46056</v>
      </c>
      <c r="V264" s="38"/>
      <c r="W264" s="37" t="s">
        <v>93</v>
      </c>
      <c r="X264" s="40" t="str">
        <f t="shared" si="28"/>
        <v>Emagrecimento422075523</v>
      </c>
      <c r="Y264" s="39" t="s">
        <v>45</v>
      </c>
      <c r="Z264" s="13"/>
    </row>
    <row r="265" spans="1:26" ht="15" customHeight="1" x14ac:dyDescent="0.25">
      <c r="A265" s="107" t="s">
        <v>34</v>
      </c>
      <c r="B265" s="33" t="s">
        <v>910</v>
      </c>
      <c r="C265" s="66" t="s">
        <v>27</v>
      </c>
      <c r="D265" s="34">
        <v>46106</v>
      </c>
      <c r="E265" s="35" t="s">
        <v>982</v>
      </c>
      <c r="F265" s="33" t="s">
        <v>983</v>
      </c>
      <c r="G265" s="36">
        <v>52778170855</v>
      </c>
      <c r="H265" s="34">
        <v>37713</v>
      </c>
      <c r="I265" s="36">
        <f t="shared" ca="1" si="30"/>
        <v>23</v>
      </c>
      <c r="J265" s="36" t="s">
        <v>35</v>
      </c>
      <c r="K265" s="36" t="s">
        <v>28</v>
      </c>
      <c r="L265" s="33" t="s">
        <v>267</v>
      </c>
      <c r="M265" s="33" t="s">
        <v>261</v>
      </c>
      <c r="N265" s="36">
        <v>380</v>
      </c>
      <c r="O265" s="33">
        <v>11940685833</v>
      </c>
      <c r="P265" s="36" t="s">
        <v>62</v>
      </c>
      <c r="Q265" s="36" t="s">
        <v>32</v>
      </c>
      <c r="R265" s="42">
        <v>46104</v>
      </c>
      <c r="S265" s="36"/>
      <c r="T265" s="36"/>
      <c r="U265" s="34">
        <v>46105</v>
      </c>
      <c r="V265" s="34">
        <v>46109</v>
      </c>
      <c r="W265" s="33" t="s">
        <v>223</v>
      </c>
      <c r="X265" s="36" t="str">
        <f t="shared" si="28"/>
        <v>Emagrecimento094031737</v>
      </c>
      <c r="Y265" s="39" t="s">
        <v>40</v>
      </c>
      <c r="Z265" s="13"/>
    </row>
    <row r="266" spans="1:26" ht="15" customHeight="1" x14ac:dyDescent="0.25">
      <c r="A266" s="108" t="s">
        <v>34</v>
      </c>
      <c r="B266" s="37" t="s">
        <v>910</v>
      </c>
      <c r="C266" s="65" t="s">
        <v>27</v>
      </c>
      <c r="D266" s="38">
        <v>46034</v>
      </c>
      <c r="E266" s="39" t="s">
        <v>984</v>
      </c>
      <c r="F266" s="37" t="s">
        <v>985</v>
      </c>
      <c r="G266" s="40">
        <v>21947885812</v>
      </c>
      <c r="H266" s="38">
        <v>29090</v>
      </c>
      <c r="I266" s="40">
        <f t="shared" ca="1" si="30"/>
        <v>46</v>
      </c>
      <c r="J266" s="40" t="s">
        <v>35</v>
      </c>
      <c r="K266" s="40" t="s">
        <v>28</v>
      </c>
      <c r="L266" s="37" t="s">
        <v>267</v>
      </c>
      <c r="M266" s="37"/>
      <c r="N266" s="40">
        <v>380</v>
      </c>
      <c r="O266" s="37">
        <v>11941208300</v>
      </c>
      <c r="P266" s="40" t="s">
        <v>62</v>
      </c>
      <c r="Q266" s="40" t="s">
        <v>32</v>
      </c>
      <c r="R266" s="38">
        <v>46035</v>
      </c>
      <c r="S266" s="40"/>
      <c r="T266" s="40"/>
      <c r="U266" s="38">
        <v>46030</v>
      </c>
      <c r="V266" s="38">
        <v>46035</v>
      </c>
      <c r="W266" s="37" t="s">
        <v>93</v>
      </c>
      <c r="X266" s="40" t="str">
        <f t="shared" si="28"/>
        <v>Emagrecimento092631261</v>
      </c>
      <c r="Y266" s="113" t="s">
        <v>48</v>
      </c>
      <c r="Z266" s="13"/>
    </row>
    <row r="267" spans="1:26" ht="15" customHeight="1" x14ac:dyDescent="0.25">
      <c r="A267" s="108" t="s">
        <v>34</v>
      </c>
      <c r="B267" s="37" t="s">
        <v>910</v>
      </c>
      <c r="C267" s="65" t="s">
        <v>27</v>
      </c>
      <c r="D267" s="38">
        <v>46037</v>
      </c>
      <c r="E267" s="39" t="s">
        <v>986</v>
      </c>
      <c r="F267" s="37" t="s">
        <v>987</v>
      </c>
      <c r="G267" s="40">
        <v>36811093897</v>
      </c>
      <c r="H267" s="38">
        <v>33595</v>
      </c>
      <c r="I267" s="40">
        <f t="shared" ca="1" si="30"/>
        <v>34</v>
      </c>
      <c r="J267" s="40" t="s">
        <v>35</v>
      </c>
      <c r="K267" s="40" t="s">
        <v>28</v>
      </c>
      <c r="L267" s="37" t="s">
        <v>29</v>
      </c>
      <c r="M267" s="37"/>
      <c r="N267" s="40">
        <v>400</v>
      </c>
      <c r="O267" s="37">
        <v>11941662601</v>
      </c>
      <c r="P267" s="40" t="s">
        <v>62</v>
      </c>
      <c r="Q267" s="40" t="s">
        <v>32</v>
      </c>
      <c r="R267" s="38">
        <v>46038</v>
      </c>
      <c r="S267" s="40"/>
      <c r="T267" s="40"/>
      <c r="U267" s="38">
        <v>46036</v>
      </c>
      <c r="V267" s="38">
        <v>46038</v>
      </c>
      <c r="W267" s="37" t="s">
        <v>93</v>
      </c>
      <c r="X267" s="40" t="str">
        <f t="shared" si="28"/>
        <v>Emagrecimento965852628</v>
      </c>
      <c r="Y267" s="113" t="s">
        <v>48</v>
      </c>
      <c r="Z267" s="13"/>
    </row>
    <row r="268" spans="1:26" ht="15" customHeight="1" x14ac:dyDescent="0.25">
      <c r="A268" s="107" t="s">
        <v>34</v>
      </c>
      <c r="B268" s="33" t="s">
        <v>910</v>
      </c>
      <c r="C268" s="66" t="s">
        <v>27</v>
      </c>
      <c r="D268" s="34">
        <v>46104</v>
      </c>
      <c r="E268" s="35" t="s">
        <v>988</v>
      </c>
      <c r="F268" s="33" t="s">
        <v>989</v>
      </c>
      <c r="G268" s="36">
        <v>15128815897</v>
      </c>
      <c r="H268" s="34">
        <v>26061</v>
      </c>
      <c r="I268" s="36">
        <f t="shared" ca="1" si="30"/>
        <v>55</v>
      </c>
      <c r="J268" s="36" t="s">
        <v>51</v>
      </c>
      <c r="K268" s="36" t="s">
        <v>28</v>
      </c>
      <c r="L268" s="33" t="s">
        <v>29</v>
      </c>
      <c r="M268" s="33"/>
      <c r="N268" s="36">
        <v>40</v>
      </c>
      <c r="O268" s="33">
        <v>11941727754</v>
      </c>
      <c r="P268" s="36" t="s">
        <v>62</v>
      </c>
      <c r="Q268" s="36" t="s">
        <v>32</v>
      </c>
      <c r="R268" s="41">
        <v>46045</v>
      </c>
      <c r="S268" s="36"/>
      <c r="T268" s="36"/>
      <c r="U268" s="34">
        <v>46085</v>
      </c>
      <c r="V268" s="34">
        <v>46098</v>
      </c>
      <c r="W268" s="33" t="s">
        <v>93</v>
      </c>
      <c r="X268" s="36" t="str">
        <f t="shared" si="28"/>
        <v>Emagrecimento081898956</v>
      </c>
      <c r="Y268" s="39" t="s">
        <v>40</v>
      </c>
      <c r="Z268" s="13"/>
    </row>
    <row r="269" spans="1:26" ht="15" customHeight="1" x14ac:dyDescent="0.25">
      <c r="A269" s="108" t="s">
        <v>34</v>
      </c>
      <c r="B269" s="37" t="s">
        <v>910</v>
      </c>
      <c r="C269" s="65" t="s">
        <v>27</v>
      </c>
      <c r="D269" s="38">
        <v>46104</v>
      </c>
      <c r="E269" s="39" t="s">
        <v>990</v>
      </c>
      <c r="F269" s="37" t="s">
        <v>991</v>
      </c>
      <c r="G269" s="40">
        <v>7775503505</v>
      </c>
      <c r="H269" s="38">
        <v>36362</v>
      </c>
      <c r="I269" s="40">
        <f t="shared" ca="1" si="30"/>
        <v>26</v>
      </c>
      <c r="J269" s="40" t="s">
        <v>35</v>
      </c>
      <c r="K269" s="40" t="s">
        <v>28</v>
      </c>
      <c r="L269" s="37" t="s">
        <v>37</v>
      </c>
      <c r="M269" s="37"/>
      <c r="N269" s="40">
        <v>450</v>
      </c>
      <c r="O269" s="37">
        <v>11941891228</v>
      </c>
      <c r="P269" s="40" t="s">
        <v>62</v>
      </c>
      <c r="Q269" s="40" t="s">
        <v>32</v>
      </c>
      <c r="R269" s="43">
        <v>46104</v>
      </c>
      <c r="S269" s="40"/>
      <c r="T269" s="40"/>
      <c r="U269" s="38">
        <v>46101</v>
      </c>
      <c r="V269" s="38">
        <v>46116</v>
      </c>
      <c r="W269" s="37" t="s">
        <v>223</v>
      </c>
      <c r="X269" s="40" t="str">
        <f t="shared" si="28"/>
        <v>Emagrecimento095623527</v>
      </c>
      <c r="Y269" s="39" t="s">
        <v>40</v>
      </c>
      <c r="Z269" s="13"/>
    </row>
    <row r="270" spans="1:26" ht="15" customHeight="1" x14ac:dyDescent="0.25">
      <c r="A270" s="107" t="s">
        <v>34</v>
      </c>
      <c r="B270" s="33" t="s">
        <v>910</v>
      </c>
      <c r="C270" s="66" t="s">
        <v>27</v>
      </c>
      <c r="D270" s="34">
        <v>46153</v>
      </c>
      <c r="E270" s="35" t="s">
        <v>992</v>
      </c>
      <c r="F270" s="33" t="s">
        <v>993</v>
      </c>
      <c r="G270" s="36">
        <v>7461476866</v>
      </c>
      <c r="H270" s="34">
        <v>23651</v>
      </c>
      <c r="I270" s="36">
        <f t="shared" ca="1" si="30"/>
        <v>61</v>
      </c>
      <c r="J270" s="36" t="s">
        <v>35</v>
      </c>
      <c r="K270" s="36" t="s">
        <v>28</v>
      </c>
      <c r="L270" s="33" t="s">
        <v>29</v>
      </c>
      <c r="M270" s="33" t="s">
        <v>286</v>
      </c>
      <c r="N270" s="36">
        <v>40</v>
      </c>
      <c r="O270" s="33">
        <v>11943419528</v>
      </c>
      <c r="P270" s="36" t="s">
        <v>62</v>
      </c>
      <c r="Q270" s="36" t="s">
        <v>32</v>
      </c>
      <c r="R270" s="34">
        <v>46153</v>
      </c>
      <c r="S270" s="36"/>
      <c r="T270" s="36"/>
      <c r="U270" s="34">
        <v>46149</v>
      </c>
      <c r="V270" s="34">
        <v>46155</v>
      </c>
      <c r="W270" s="33" t="s">
        <v>93</v>
      </c>
      <c r="X270" s="36" t="str">
        <f t="shared" si="28"/>
        <v>Emagrecimento082469189</v>
      </c>
      <c r="Y270" s="35" t="s">
        <v>64</v>
      </c>
      <c r="Z270" s="13"/>
    </row>
    <row r="271" spans="1:26" ht="15" customHeight="1" x14ac:dyDescent="0.25">
      <c r="A271" s="107" t="s">
        <v>34</v>
      </c>
      <c r="B271" s="33" t="s">
        <v>910</v>
      </c>
      <c r="C271" s="66" t="s">
        <v>27</v>
      </c>
      <c r="D271" s="34">
        <v>46036</v>
      </c>
      <c r="E271" s="35" t="s">
        <v>994</v>
      </c>
      <c r="F271" s="33" t="s">
        <v>995</v>
      </c>
      <c r="G271" s="36">
        <v>10669937851</v>
      </c>
      <c r="H271" s="34">
        <v>25120</v>
      </c>
      <c r="I271" s="36">
        <f t="shared" ca="1" si="30"/>
        <v>57</v>
      </c>
      <c r="J271" s="36" t="s">
        <v>35</v>
      </c>
      <c r="K271" s="36" t="s">
        <v>28</v>
      </c>
      <c r="L271" s="33" t="s">
        <v>37</v>
      </c>
      <c r="M271" s="33"/>
      <c r="N271" s="36">
        <v>500</v>
      </c>
      <c r="O271" s="33">
        <v>11943545532</v>
      </c>
      <c r="P271" s="36" t="s">
        <v>62</v>
      </c>
      <c r="Q271" s="36" t="s">
        <v>32</v>
      </c>
      <c r="R271" s="34">
        <v>46038</v>
      </c>
      <c r="S271" s="36"/>
      <c r="T271" s="36"/>
      <c r="U271" s="34">
        <v>46035</v>
      </c>
      <c r="V271" s="34">
        <v>46038</v>
      </c>
      <c r="W271" s="33" t="s">
        <v>93</v>
      </c>
      <c r="X271" s="36" t="str">
        <f t="shared" si="28"/>
        <v>Emagrecimento078382942</v>
      </c>
      <c r="Y271" s="112" t="s">
        <v>48</v>
      </c>
      <c r="Z271" s="13"/>
    </row>
    <row r="272" spans="1:26" ht="15" customHeight="1" x14ac:dyDescent="0.25">
      <c r="A272" s="108" t="s">
        <v>34</v>
      </c>
      <c r="B272" s="37" t="s">
        <v>910</v>
      </c>
      <c r="C272" s="65" t="s">
        <v>27</v>
      </c>
      <c r="D272" s="38">
        <v>46058</v>
      </c>
      <c r="E272" s="39" t="s">
        <v>996</v>
      </c>
      <c r="F272" s="37" t="s">
        <v>997</v>
      </c>
      <c r="G272" s="40">
        <v>37386302878</v>
      </c>
      <c r="H272" s="38">
        <v>32615</v>
      </c>
      <c r="I272" s="40">
        <f t="shared" ref="I272:I275" ca="1" si="31">INT((TODAY()-H272)/365.25)</f>
        <v>37</v>
      </c>
      <c r="J272" s="40" t="s">
        <v>35</v>
      </c>
      <c r="K272" s="40" t="s">
        <v>28</v>
      </c>
      <c r="L272" s="37" t="s">
        <v>56</v>
      </c>
      <c r="M272" s="37"/>
      <c r="N272" s="40">
        <v>500</v>
      </c>
      <c r="O272" s="37">
        <v>11943724569</v>
      </c>
      <c r="P272" s="40" t="s">
        <v>62</v>
      </c>
      <c r="Q272" s="40" t="s">
        <v>32</v>
      </c>
      <c r="R272" s="38"/>
      <c r="S272" s="40"/>
      <c r="T272" s="40"/>
      <c r="U272" s="38">
        <v>46057</v>
      </c>
      <c r="V272" s="38"/>
      <c r="W272" s="37" t="s">
        <v>93</v>
      </c>
      <c r="X272" s="40" t="str">
        <f t="shared" si="28"/>
        <v>Emagrecimento986879800</v>
      </c>
      <c r="Y272" s="39" t="s">
        <v>45</v>
      </c>
      <c r="Z272" s="13"/>
    </row>
    <row r="273" spans="1:26" ht="15" customHeight="1" x14ac:dyDescent="0.25">
      <c r="A273" s="108" t="s">
        <v>34</v>
      </c>
      <c r="B273" s="37" t="s">
        <v>910</v>
      </c>
      <c r="C273" s="65" t="s">
        <v>27</v>
      </c>
      <c r="D273" s="38">
        <v>46042</v>
      </c>
      <c r="E273" s="39" t="s">
        <v>998</v>
      </c>
      <c r="F273" s="37" t="s">
        <v>999</v>
      </c>
      <c r="G273" s="40">
        <v>3979645878</v>
      </c>
      <c r="H273" s="38">
        <v>22531</v>
      </c>
      <c r="I273" s="40">
        <f t="shared" ca="1" si="31"/>
        <v>64</v>
      </c>
      <c r="J273" s="40" t="s">
        <v>51</v>
      </c>
      <c r="K273" s="40" t="s">
        <v>28</v>
      </c>
      <c r="L273" s="37" t="s">
        <v>29</v>
      </c>
      <c r="M273" s="37"/>
      <c r="N273" s="40">
        <v>300</v>
      </c>
      <c r="O273" s="37">
        <v>11944499794</v>
      </c>
      <c r="P273" s="40" t="s">
        <v>62</v>
      </c>
      <c r="Q273" s="40" t="s">
        <v>32</v>
      </c>
      <c r="R273" s="38">
        <v>46043</v>
      </c>
      <c r="S273" s="40"/>
      <c r="T273" s="40"/>
      <c r="U273" s="38">
        <v>46041</v>
      </c>
      <c r="V273" s="38">
        <v>46043</v>
      </c>
      <c r="W273" s="37" t="s">
        <v>93</v>
      </c>
      <c r="X273" s="40" t="str">
        <f t="shared" si="28"/>
        <v>Emagrecimento778693520</v>
      </c>
      <c r="Y273" s="113" t="s">
        <v>48</v>
      </c>
      <c r="Z273" s="13"/>
    </row>
    <row r="274" spans="1:26" ht="15" customHeight="1" x14ac:dyDescent="0.25">
      <c r="A274" s="107" t="s">
        <v>34</v>
      </c>
      <c r="B274" s="33" t="s">
        <v>910</v>
      </c>
      <c r="C274" s="66" t="s">
        <v>27</v>
      </c>
      <c r="D274" s="34">
        <v>46030</v>
      </c>
      <c r="E274" s="35" t="s">
        <v>1000</v>
      </c>
      <c r="F274" s="33" t="s">
        <v>1001</v>
      </c>
      <c r="G274" s="36">
        <v>36116853803</v>
      </c>
      <c r="H274" s="34">
        <v>31349</v>
      </c>
      <c r="I274" s="36">
        <f t="shared" ca="1" si="31"/>
        <v>40</v>
      </c>
      <c r="J274" s="36" t="s">
        <v>35</v>
      </c>
      <c r="K274" s="36" t="s">
        <v>28</v>
      </c>
      <c r="L274" s="33" t="s">
        <v>1002</v>
      </c>
      <c r="M274" s="33"/>
      <c r="N274" s="36">
        <v>380</v>
      </c>
      <c r="O274" s="33">
        <v>11945020994</v>
      </c>
      <c r="P274" s="36" t="s">
        <v>62</v>
      </c>
      <c r="Q274" s="36" t="s">
        <v>32</v>
      </c>
      <c r="R274" s="34">
        <v>46034</v>
      </c>
      <c r="S274" s="36"/>
      <c r="T274" s="36"/>
      <c r="U274" s="34">
        <v>46029</v>
      </c>
      <c r="V274" s="34">
        <v>46034</v>
      </c>
      <c r="W274" s="33" t="s">
        <v>93</v>
      </c>
      <c r="X274" s="36" t="str">
        <f t="shared" si="28"/>
        <v>Emagrecimento083703159</v>
      </c>
      <c r="Y274" s="112" t="s">
        <v>48</v>
      </c>
      <c r="Z274" s="13"/>
    </row>
    <row r="275" spans="1:26" ht="15" customHeight="1" x14ac:dyDescent="0.25">
      <c r="A275" s="108" t="s">
        <v>34</v>
      </c>
      <c r="B275" s="37" t="s">
        <v>910</v>
      </c>
      <c r="C275" s="65" t="s">
        <v>27</v>
      </c>
      <c r="D275" s="38">
        <v>46065</v>
      </c>
      <c r="E275" s="39" t="s">
        <v>1004</v>
      </c>
      <c r="F275" s="37" t="s">
        <v>1005</v>
      </c>
      <c r="G275" s="40">
        <v>41212954807</v>
      </c>
      <c r="H275" s="38">
        <v>36542</v>
      </c>
      <c r="I275" s="40">
        <f t="shared" ca="1" si="31"/>
        <v>26</v>
      </c>
      <c r="J275" s="40" t="s">
        <v>35</v>
      </c>
      <c r="K275" s="40" t="s">
        <v>28</v>
      </c>
      <c r="L275" s="37" t="s">
        <v>29</v>
      </c>
      <c r="M275" s="37"/>
      <c r="N275" s="40">
        <v>60</v>
      </c>
      <c r="O275" s="37">
        <v>11945402034</v>
      </c>
      <c r="P275" s="40" t="s">
        <v>62</v>
      </c>
      <c r="Q275" s="40" t="s">
        <v>32</v>
      </c>
      <c r="R275" s="38">
        <v>46065</v>
      </c>
      <c r="S275" s="40"/>
      <c r="T275" s="40"/>
      <c r="U275" s="38">
        <v>46063</v>
      </c>
      <c r="V275" s="38">
        <v>46089</v>
      </c>
      <c r="W275" s="37" t="s">
        <v>223</v>
      </c>
      <c r="X275" s="40" t="str">
        <f t="shared" si="28"/>
        <v>Emagrecimento094769292</v>
      </c>
      <c r="Y275" s="39" t="s">
        <v>45</v>
      </c>
      <c r="Z275" s="13"/>
    </row>
    <row r="276" spans="1:26" ht="15" customHeight="1" x14ac:dyDescent="0.25">
      <c r="A276" s="108" t="s">
        <v>34</v>
      </c>
      <c r="B276" s="37" t="s">
        <v>910</v>
      </c>
      <c r="C276" s="65" t="s">
        <v>27</v>
      </c>
      <c r="D276" s="38">
        <v>46093</v>
      </c>
      <c r="E276" s="39" t="s">
        <v>1006</v>
      </c>
      <c r="F276" s="37" t="s">
        <v>1007</v>
      </c>
      <c r="G276" s="40">
        <v>46990958871</v>
      </c>
      <c r="H276" s="38">
        <v>36300</v>
      </c>
      <c r="I276" s="40">
        <f t="shared" ref="I276:I285" ca="1" si="32">INT((TODAY()-H276)/365.25)</f>
        <v>27</v>
      </c>
      <c r="J276" s="40" t="s">
        <v>51</v>
      </c>
      <c r="K276" s="40" t="s">
        <v>28</v>
      </c>
      <c r="L276" s="37" t="s">
        <v>29</v>
      </c>
      <c r="M276" s="37"/>
      <c r="N276" s="40">
        <v>110</v>
      </c>
      <c r="O276" s="37">
        <v>11946189614</v>
      </c>
      <c r="P276" s="40" t="s">
        <v>62</v>
      </c>
      <c r="Q276" s="40" t="s">
        <v>32</v>
      </c>
      <c r="R276" s="38">
        <v>46093</v>
      </c>
      <c r="S276" s="40"/>
      <c r="T276" s="40"/>
      <c r="U276" s="38">
        <v>46092</v>
      </c>
      <c r="V276" s="38">
        <v>46123</v>
      </c>
      <c r="W276" s="37" t="s">
        <v>223</v>
      </c>
      <c r="X276" s="40" t="str">
        <f t="shared" si="28"/>
        <v>Emagrecimento094347903</v>
      </c>
      <c r="Y276" s="39" t="s">
        <v>40</v>
      </c>
      <c r="Z276" s="13"/>
    </row>
    <row r="277" spans="1:26" ht="15" customHeight="1" x14ac:dyDescent="0.25">
      <c r="A277" s="108" t="s">
        <v>34</v>
      </c>
      <c r="B277" s="37" t="s">
        <v>910</v>
      </c>
      <c r="C277" s="65" t="s">
        <v>27</v>
      </c>
      <c r="D277" s="38">
        <v>46140</v>
      </c>
      <c r="E277" s="39" t="s">
        <v>1008</v>
      </c>
      <c r="F277" s="37" t="s">
        <v>1009</v>
      </c>
      <c r="G277" s="40">
        <v>17147151836</v>
      </c>
      <c r="H277" s="38">
        <v>28093</v>
      </c>
      <c r="I277" s="40">
        <f t="shared" ca="1" si="32"/>
        <v>49</v>
      </c>
      <c r="J277" s="40" t="s">
        <v>35</v>
      </c>
      <c r="K277" s="40" t="s">
        <v>28</v>
      </c>
      <c r="L277" s="37" t="s">
        <v>37</v>
      </c>
      <c r="M277" s="37" t="s">
        <v>1010</v>
      </c>
      <c r="N277" s="40">
        <v>60</v>
      </c>
      <c r="O277" s="37">
        <v>11947176597</v>
      </c>
      <c r="P277" s="40" t="s">
        <v>62</v>
      </c>
      <c r="Q277" s="40" t="s">
        <v>32</v>
      </c>
      <c r="R277" s="38">
        <v>46140</v>
      </c>
      <c r="S277" s="40"/>
      <c r="T277" s="40"/>
      <c r="U277" s="38">
        <v>46139</v>
      </c>
      <c r="V277" s="38">
        <v>46147</v>
      </c>
      <c r="W277" s="37" t="s">
        <v>93</v>
      </c>
      <c r="X277" s="40" t="str">
        <f t="shared" si="28"/>
        <v>Emagrecimento095933668</v>
      </c>
      <c r="Y277" s="39" t="s">
        <v>33</v>
      </c>
      <c r="Z277" s="13"/>
    </row>
    <row r="278" spans="1:26" ht="15" customHeight="1" x14ac:dyDescent="0.25">
      <c r="A278" s="108" t="s">
        <v>34</v>
      </c>
      <c r="B278" s="37" t="s">
        <v>910</v>
      </c>
      <c r="C278" s="65" t="s">
        <v>27</v>
      </c>
      <c r="D278" s="38">
        <v>46104</v>
      </c>
      <c r="E278" s="39" t="s">
        <v>1011</v>
      </c>
      <c r="F278" s="37" t="s">
        <v>1012</v>
      </c>
      <c r="G278" s="40">
        <v>81626290504</v>
      </c>
      <c r="H278" s="38">
        <v>29762</v>
      </c>
      <c r="I278" s="40">
        <f t="shared" ca="1" si="32"/>
        <v>44</v>
      </c>
      <c r="J278" s="40" t="s">
        <v>35</v>
      </c>
      <c r="K278" s="40" t="s">
        <v>28</v>
      </c>
      <c r="L278" s="37" t="s">
        <v>29</v>
      </c>
      <c r="M278" s="37"/>
      <c r="N278" s="40">
        <v>60</v>
      </c>
      <c r="O278" s="37">
        <v>11947226062</v>
      </c>
      <c r="P278" s="40" t="s">
        <v>62</v>
      </c>
      <c r="Q278" s="40" t="s">
        <v>32</v>
      </c>
      <c r="R278" s="60">
        <v>46076</v>
      </c>
      <c r="S278" s="40"/>
      <c r="T278" s="40"/>
      <c r="U278" s="38">
        <v>46080</v>
      </c>
      <c r="V278" s="38">
        <v>46101</v>
      </c>
      <c r="W278" s="37" t="s">
        <v>913</v>
      </c>
      <c r="X278" s="40" t="str">
        <f t="shared" ref="X278:X299" si="33">$B278&amp;$E278</f>
        <v>Emagrecimento093792275</v>
      </c>
      <c r="Y278" s="39" t="s">
        <v>45</v>
      </c>
      <c r="Z278" s="13"/>
    </row>
    <row r="279" spans="1:26" ht="15" customHeight="1" x14ac:dyDescent="0.25">
      <c r="A279" s="107" t="s">
        <v>34</v>
      </c>
      <c r="B279" s="33" t="s">
        <v>910</v>
      </c>
      <c r="C279" s="66" t="s">
        <v>27</v>
      </c>
      <c r="D279" s="34">
        <v>46051</v>
      </c>
      <c r="E279" s="35" t="s">
        <v>1013</v>
      </c>
      <c r="F279" s="33" t="s">
        <v>1014</v>
      </c>
      <c r="G279" s="36">
        <v>30231417896</v>
      </c>
      <c r="H279" s="34">
        <v>29860</v>
      </c>
      <c r="I279" s="36">
        <f t="shared" ca="1" si="32"/>
        <v>44</v>
      </c>
      <c r="J279" s="36" t="s">
        <v>35</v>
      </c>
      <c r="K279" s="36" t="s">
        <v>28</v>
      </c>
      <c r="L279" s="33" t="s">
        <v>42</v>
      </c>
      <c r="M279" s="33"/>
      <c r="N279" s="36">
        <v>500</v>
      </c>
      <c r="O279" s="33">
        <v>11947372685</v>
      </c>
      <c r="P279" s="36" t="s">
        <v>62</v>
      </c>
      <c r="Q279" s="36" t="s">
        <v>32</v>
      </c>
      <c r="R279" s="34">
        <v>46049</v>
      </c>
      <c r="S279" s="36"/>
      <c r="T279" s="36"/>
      <c r="U279" s="34">
        <v>46048</v>
      </c>
      <c r="V279" s="34">
        <v>46049</v>
      </c>
      <c r="W279" s="33" t="s">
        <v>93</v>
      </c>
      <c r="X279" s="36" t="str">
        <f t="shared" si="33"/>
        <v>Emagrecimento082070480</v>
      </c>
      <c r="Y279" s="112" t="s">
        <v>48</v>
      </c>
      <c r="Z279" s="13"/>
    </row>
    <row r="280" spans="1:26" ht="15" customHeight="1" x14ac:dyDescent="0.25">
      <c r="A280" s="108" t="s">
        <v>34</v>
      </c>
      <c r="B280" s="37" t="s">
        <v>910</v>
      </c>
      <c r="C280" s="65" t="s">
        <v>27</v>
      </c>
      <c r="D280" s="38">
        <v>46072</v>
      </c>
      <c r="E280" s="39" t="s">
        <v>1015</v>
      </c>
      <c r="F280" s="37" t="s">
        <v>1016</v>
      </c>
      <c r="G280" s="40">
        <v>42864705800</v>
      </c>
      <c r="H280" s="38">
        <v>34183</v>
      </c>
      <c r="I280" s="40">
        <f t="shared" ca="1" si="32"/>
        <v>32</v>
      </c>
      <c r="J280" s="40" t="s">
        <v>35</v>
      </c>
      <c r="K280" s="40" t="s">
        <v>28</v>
      </c>
      <c r="L280" s="37" t="s">
        <v>314</v>
      </c>
      <c r="M280" s="37"/>
      <c r="N280" s="40">
        <v>60</v>
      </c>
      <c r="O280" s="37">
        <v>11947446157</v>
      </c>
      <c r="P280" s="40" t="s">
        <v>62</v>
      </c>
      <c r="Q280" s="40" t="s">
        <v>32</v>
      </c>
      <c r="R280" s="38">
        <v>46072</v>
      </c>
      <c r="S280" s="40"/>
      <c r="T280" s="40"/>
      <c r="U280" s="38">
        <v>46069</v>
      </c>
      <c r="V280" s="38">
        <v>46080</v>
      </c>
      <c r="W280" s="37" t="s">
        <v>940</v>
      </c>
      <c r="X280" s="40" t="str">
        <f t="shared" si="33"/>
        <v>Emagrecimento096550906</v>
      </c>
      <c r="Y280" s="39" t="s">
        <v>45</v>
      </c>
      <c r="Z280" s="13"/>
    </row>
    <row r="281" spans="1:26" ht="15" customHeight="1" x14ac:dyDescent="0.25">
      <c r="A281" s="108" t="s">
        <v>34</v>
      </c>
      <c r="B281" s="37" t="s">
        <v>910</v>
      </c>
      <c r="C281" s="65" t="s">
        <v>27</v>
      </c>
      <c r="D281" s="38">
        <v>46104</v>
      </c>
      <c r="E281" s="39" t="s">
        <v>1017</v>
      </c>
      <c r="F281" s="37" t="s">
        <v>1018</v>
      </c>
      <c r="G281" s="40">
        <v>22960507860</v>
      </c>
      <c r="H281" s="38">
        <v>35913</v>
      </c>
      <c r="I281" s="40">
        <f t="shared" ca="1" si="32"/>
        <v>28</v>
      </c>
      <c r="J281" s="40" t="s">
        <v>51</v>
      </c>
      <c r="K281" s="40" t="s">
        <v>28</v>
      </c>
      <c r="L281" s="37" t="s">
        <v>29</v>
      </c>
      <c r="M281" s="37"/>
      <c r="N281" s="40">
        <v>100</v>
      </c>
      <c r="O281" s="37">
        <v>11947691694</v>
      </c>
      <c r="P281" s="40" t="s">
        <v>62</v>
      </c>
      <c r="Q281" s="40" t="s">
        <v>32</v>
      </c>
      <c r="R281" s="60">
        <v>46072</v>
      </c>
      <c r="S281" s="40"/>
      <c r="T281" s="40"/>
      <c r="U281" s="38">
        <v>46080</v>
      </c>
      <c r="V281" s="38">
        <v>46105</v>
      </c>
      <c r="W281" s="37" t="s">
        <v>223</v>
      </c>
      <c r="X281" s="40" t="str">
        <f t="shared" si="33"/>
        <v>Emagrecimento796022810</v>
      </c>
      <c r="Y281" s="39" t="s">
        <v>45</v>
      </c>
      <c r="Z281" s="13"/>
    </row>
    <row r="282" spans="1:26" ht="15" customHeight="1" x14ac:dyDescent="0.25">
      <c r="A282" s="108" t="s">
        <v>34</v>
      </c>
      <c r="B282" s="37" t="s">
        <v>910</v>
      </c>
      <c r="C282" s="65" t="s">
        <v>27</v>
      </c>
      <c r="D282" s="38">
        <v>46092</v>
      </c>
      <c r="E282" s="39" t="s">
        <v>1019</v>
      </c>
      <c r="F282" s="37" t="s">
        <v>1020</v>
      </c>
      <c r="G282" s="40">
        <v>47320584859</v>
      </c>
      <c r="H282" s="38">
        <v>36220</v>
      </c>
      <c r="I282" s="40">
        <f t="shared" ca="1" si="32"/>
        <v>27</v>
      </c>
      <c r="J282" s="40" t="s">
        <v>35</v>
      </c>
      <c r="K282" s="40" t="s">
        <v>28</v>
      </c>
      <c r="L282" s="37" t="s">
        <v>29</v>
      </c>
      <c r="M282" s="37"/>
      <c r="N282" s="40">
        <v>60</v>
      </c>
      <c r="O282" s="37">
        <v>11947936124</v>
      </c>
      <c r="P282" s="40" t="s">
        <v>62</v>
      </c>
      <c r="Q282" s="40" t="s">
        <v>32</v>
      </c>
      <c r="R282" s="38">
        <v>46093</v>
      </c>
      <c r="S282" s="40"/>
      <c r="T282" s="40"/>
      <c r="U282" s="38">
        <v>46086</v>
      </c>
      <c r="V282" s="38">
        <v>46102</v>
      </c>
      <c r="W282" s="37" t="s">
        <v>223</v>
      </c>
      <c r="X282" s="40" t="str">
        <f t="shared" si="33"/>
        <v>Emagrecimento081140775</v>
      </c>
      <c r="Y282" s="39" t="s">
        <v>40</v>
      </c>
      <c r="Z282" s="13"/>
    </row>
    <row r="283" spans="1:26" ht="15" customHeight="1" x14ac:dyDescent="0.25">
      <c r="A283" s="108" t="s">
        <v>34</v>
      </c>
      <c r="B283" s="37" t="s">
        <v>910</v>
      </c>
      <c r="C283" s="65" t="s">
        <v>27</v>
      </c>
      <c r="D283" s="38">
        <v>46036</v>
      </c>
      <c r="E283" s="39" t="s">
        <v>1021</v>
      </c>
      <c r="F283" s="37" t="s">
        <v>1022</v>
      </c>
      <c r="G283" s="40">
        <v>51651120803</v>
      </c>
      <c r="H283" s="38">
        <v>36448</v>
      </c>
      <c r="I283" s="40">
        <f t="shared" ca="1" si="32"/>
        <v>26</v>
      </c>
      <c r="J283" s="40" t="s">
        <v>35</v>
      </c>
      <c r="K283" s="40" t="s">
        <v>28</v>
      </c>
      <c r="L283" s="37" t="s">
        <v>79</v>
      </c>
      <c r="M283" s="37"/>
      <c r="N283" s="40">
        <v>60</v>
      </c>
      <c r="O283" s="37">
        <v>11948120580</v>
      </c>
      <c r="P283" s="40" t="s">
        <v>62</v>
      </c>
      <c r="Q283" s="40" t="s">
        <v>32</v>
      </c>
      <c r="R283" s="38">
        <v>46038</v>
      </c>
      <c r="S283" s="40"/>
      <c r="T283" s="40"/>
      <c r="U283" s="38">
        <v>46035</v>
      </c>
      <c r="V283" s="38">
        <v>46038</v>
      </c>
      <c r="W283" s="37" t="s">
        <v>93</v>
      </c>
      <c r="X283" s="40" t="str">
        <f t="shared" si="33"/>
        <v>Emagrecimento089976796</v>
      </c>
      <c r="Y283" s="113" t="s">
        <v>48</v>
      </c>
      <c r="Z283" s="13"/>
    </row>
    <row r="284" spans="1:26" ht="15" customHeight="1" x14ac:dyDescent="0.25">
      <c r="A284" s="108" t="s">
        <v>34</v>
      </c>
      <c r="B284" s="37" t="s">
        <v>910</v>
      </c>
      <c r="C284" s="65" t="s">
        <v>27</v>
      </c>
      <c r="D284" s="38">
        <v>46086</v>
      </c>
      <c r="E284" s="39" t="s">
        <v>1023</v>
      </c>
      <c r="F284" s="37" t="s">
        <v>1024</v>
      </c>
      <c r="G284" s="40">
        <v>9143624618</v>
      </c>
      <c r="H284" s="38">
        <v>32581</v>
      </c>
      <c r="I284" s="40">
        <f t="shared" ca="1" si="32"/>
        <v>37</v>
      </c>
      <c r="J284" s="40" t="s">
        <v>35</v>
      </c>
      <c r="K284" s="40" t="s">
        <v>28</v>
      </c>
      <c r="L284" s="37" t="s">
        <v>29</v>
      </c>
      <c r="M284" s="37"/>
      <c r="N284" s="40">
        <v>400</v>
      </c>
      <c r="O284" s="37">
        <v>11948397443</v>
      </c>
      <c r="P284" s="40" t="s">
        <v>62</v>
      </c>
      <c r="Q284" s="40" t="s">
        <v>32</v>
      </c>
      <c r="R284" s="38">
        <v>46086</v>
      </c>
      <c r="S284" s="40"/>
      <c r="T284" s="40"/>
      <c r="U284" s="38">
        <v>46085</v>
      </c>
      <c r="V284" s="38">
        <v>46086</v>
      </c>
      <c r="W284" s="37" t="s">
        <v>93</v>
      </c>
      <c r="X284" s="40" t="str">
        <f t="shared" si="33"/>
        <v>Emagrecimento079616318</v>
      </c>
      <c r="Y284" s="39" t="s">
        <v>40</v>
      </c>
      <c r="Z284" s="13"/>
    </row>
    <row r="285" spans="1:26" ht="15" customHeight="1" x14ac:dyDescent="0.25">
      <c r="A285" s="108" t="s">
        <v>34</v>
      </c>
      <c r="B285" s="37" t="s">
        <v>910</v>
      </c>
      <c r="C285" s="65" t="s">
        <v>27</v>
      </c>
      <c r="D285" s="38">
        <v>46051</v>
      </c>
      <c r="E285" s="39" t="s">
        <v>1025</v>
      </c>
      <c r="F285" s="37" t="s">
        <v>1026</v>
      </c>
      <c r="G285" s="40">
        <v>3649932784</v>
      </c>
      <c r="H285" s="38">
        <v>26327</v>
      </c>
      <c r="I285" s="40">
        <f t="shared" ca="1" si="32"/>
        <v>54</v>
      </c>
      <c r="J285" s="40" t="s">
        <v>35</v>
      </c>
      <c r="K285" s="40" t="s">
        <v>94</v>
      </c>
      <c r="L285" s="37" t="s">
        <v>105</v>
      </c>
      <c r="M285" s="37"/>
      <c r="N285" s="40">
        <v>380</v>
      </c>
      <c r="O285" s="37">
        <v>11948525753</v>
      </c>
      <c r="P285" s="40" t="s">
        <v>62</v>
      </c>
      <c r="Q285" s="40" t="s">
        <v>32</v>
      </c>
      <c r="R285" s="38">
        <v>46051</v>
      </c>
      <c r="S285" s="40"/>
      <c r="T285" s="40"/>
      <c r="U285" s="38">
        <v>46049</v>
      </c>
      <c r="V285" s="38">
        <v>46051</v>
      </c>
      <c r="W285" s="37" t="s">
        <v>93</v>
      </c>
      <c r="X285" s="40" t="str">
        <f t="shared" si="33"/>
        <v>Emagrecimento093027844</v>
      </c>
      <c r="Y285" s="113" t="s">
        <v>48</v>
      </c>
      <c r="Z285" s="13"/>
    </row>
    <row r="286" spans="1:26" ht="15" customHeight="1" x14ac:dyDescent="0.25">
      <c r="A286" s="107" t="s">
        <v>34</v>
      </c>
      <c r="B286" s="33" t="s">
        <v>910</v>
      </c>
      <c r="C286" s="66" t="s">
        <v>27</v>
      </c>
      <c r="D286" s="34">
        <v>46161</v>
      </c>
      <c r="E286" s="35" t="s">
        <v>1027</v>
      </c>
      <c r="F286" s="33" t="s">
        <v>1028</v>
      </c>
      <c r="G286" s="36">
        <v>29673794847</v>
      </c>
      <c r="H286" s="34">
        <v>29472</v>
      </c>
      <c r="I286" s="36">
        <f t="shared" ref="I286:I288" ca="1" si="34">INT((TODAY()-H286)/365.25)</f>
        <v>45</v>
      </c>
      <c r="J286" s="36" t="s">
        <v>51</v>
      </c>
      <c r="K286" s="36" t="s">
        <v>28</v>
      </c>
      <c r="L286" s="33" t="s">
        <v>37</v>
      </c>
      <c r="M286" s="33" t="s">
        <v>1029</v>
      </c>
      <c r="N286" s="36">
        <v>60</v>
      </c>
      <c r="O286" s="33">
        <v>11948802339</v>
      </c>
      <c r="P286" s="36" t="s">
        <v>62</v>
      </c>
      <c r="Q286" s="36" t="s">
        <v>32</v>
      </c>
      <c r="R286" s="34">
        <v>46161</v>
      </c>
      <c r="S286" s="36"/>
      <c r="T286" s="36"/>
      <c r="U286" s="34">
        <v>46160</v>
      </c>
      <c r="V286" s="34">
        <v>46163</v>
      </c>
      <c r="W286" s="33" t="s">
        <v>913</v>
      </c>
      <c r="X286" s="36" t="str">
        <f t="shared" si="33"/>
        <v>Emagrecimento095013576</v>
      </c>
      <c r="Y286" s="35" t="s">
        <v>64</v>
      </c>
      <c r="Z286" s="13"/>
    </row>
    <row r="287" spans="1:26" ht="15" customHeight="1" x14ac:dyDescent="0.25">
      <c r="A287" s="108" t="s">
        <v>34</v>
      </c>
      <c r="B287" s="37" t="s">
        <v>910</v>
      </c>
      <c r="C287" s="65" t="s">
        <v>27</v>
      </c>
      <c r="D287" s="38">
        <v>46125</v>
      </c>
      <c r="E287" s="39" t="s">
        <v>1030</v>
      </c>
      <c r="F287" s="37" t="s">
        <v>401</v>
      </c>
      <c r="G287" s="40">
        <v>40522582826</v>
      </c>
      <c r="H287" s="38">
        <v>33392</v>
      </c>
      <c r="I287" s="40">
        <f t="shared" ca="1" si="34"/>
        <v>34</v>
      </c>
      <c r="J287" s="40" t="s">
        <v>35</v>
      </c>
      <c r="K287" s="40" t="s">
        <v>28</v>
      </c>
      <c r="L287" s="37" t="s">
        <v>29</v>
      </c>
      <c r="M287" s="37" t="s">
        <v>381</v>
      </c>
      <c r="N287" s="40">
        <v>60</v>
      </c>
      <c r="O287" s="37">
        <v>11949002004</v>
      </c>
      <c r="P287" s="40" t="s">
        <v>62</v>
      </c>
      <c r="Q287" s="40" t="s">
        <v>32</v>
      </c>
      <c r="R287" s="38">
        <v>46125</v>
      </c>
      <c r="S287" s="40"/>
      <c r="T287" s="40"/>
      <c r="U287" s="38">
        <v>46121</v>
      </c>
      <c r="V287" s="38">
        <v>46129</v>
      </c>
      <c r="W287" s="37" t="s">
        <v>93</v>
      </c>
      <c r="X287" s="40" t="str">
        <f t="shared" si="33"/>
        <v>Emagrecimento086394279</v>
      </c>
      <c r="Y287" s="39" t="s">
        <v>33</v>
      </c>
      <c r="Z287" s="13"/>
    </row>
    <row r="288" spans="1:26" ht="15" customHeight="1" x14ac:dyDescent="0.25">
      <c r="A288" s="108" t="s">
        <v>34</v>
      </c>
      <c r="B288" s="37" t="s">
        <v>910</v>
      </c>
      <c r="C288" s="65" t="s">
        <v>27</v>
      </c>
      <c r="D288" s="38">
        <v>46035</v>
      </c>
      <c r="E288" s="39" t="s">
        <v>1031</v>
      </c>
      <c r="F288" s="37" t="s">
        <v>1032</v>
      </c>
      <c r="G288" s="40">
        <v>36118241864</v>
      </c>
      <c r="H288" s="38">
        <v>32234</v>
      </c>
      <c r="I288" s="40">
        <f t="shared" ca="1" si="34"/>
        <v>38</v>
      </c>
      <c r="J288" s="40" t="s">
        <v>35</v>
      </c>
      <c r="K288" s="40" t="s">
        <v>28</v>
      </c>
      <c r="L288" s="37" t="s">
        <v>29</v>
      </c>
      <c r="M288" s="37"/>
      <c r="N288" s="40">
        <v>300</v>
      </c>
      <c r="O288" s="37">
        <v>11949196955</v>
      </c>
      <c r="P288" s="40" t="s">
        <v>62</v>
      </c>
      <c r="Q288" s="40" t="s">
        <v>32</v>
      </c>
      <c r="R288" s="38">
        <v>46036</v>
      </c>
      <c r="S288" s="40"/>
      <c r="T288" s="40"/>
      <c r="U288" s="38">
        <v>46034</v>
      </c>
      <c r="V288" s="38">
        <v>46036</v>
      </c>
      <c r="W288" s="37" t="s">
        <v>93</v>
      </c>
      <c r="X288" s="40" t="str">
        <f t="shared" si="33"/>
        <v>Emagrecimento073005918</v>
      </c>
      <c r="Y288" s="113" t="s">
        <v>48</v>
      </c>
      <c r="Z288" s="13"/>
    </row>
    <row r="289" spans="1:26" ht="15" customHeight="1" x14ac:dyDescent="0.25">
      <c r="A289" s="108" t="s">
        <v>34</v>
      </c>
      <c r="B289" s="37" t="s">
        <v>910</v>
      </c>
      <c r="C289" s="65" t="s">
        <v>27</v>
      </c>
      <c r="D289" s="38">
        <v>46079</v>
      </c>
      <c r="E289" s="39" t="s">
        <v>1033</v>
      </c>
      <c r="F289" s="37" t="s">
        <v>1034</v>
      </c>
      <c r="G289" s="40">
        <v>41116503840</v>
      </c>
      <c r="H289" s="38">
        <v>34754</v>
      </c>
      <c r="I289" s="40">
        <f ca="1">INT((TODAY()-H289)/365.25)</f>
        <v>31</v>
      </c>
      <c r="J289" s="40" t="s">
        <v>35</v>
      </c>
      <c r="K289" s="40" t="s">
        <v>28</v>
      </c>
      <c r="L289" s="37" t="s">
        <v>29</v>
      </c>
      <c r="M289" s="37"/>
      <c r="N289" s="40">
        <v>80</v>
      </c>
      <c r="O289" s="37">
        <v>11949792631</v>
      </c>
      <c r="P289" s="40" t="s">
        <v>62</v>
      </c>
      <c r="Q289" s="40" t="s">
        <v>32</v>
      </c>
      <c r="R289" s="38">
        <v>46079</v>
      </c>
      <c r="S289" s="40"/>
      <c r="T289" s="40"/>
      <c r="U289" s="38">
        <v>46077</v>
      </c>
      <c r="V289" s="38">
        <v>46079</v>
      </c>
      <c r="W289" s="37" t="s">
        <v>93</v>
      </c>
      <c r="X289" s="40" t="str">
        <f t="shared" si="33"/>
        <v>Emagrecimento079213777</v>
      </c>
      <c r="Y289" s="39" t="s">
        <v>45</v>
      </c>
      <c r="Z289" s="13"/>
    </row>
    <row r="290" spans="1:26" ht="15" customHeight="1" x14ac:dyDescent="0.25">
      <c r="A290" s="107" t="s">
        <v>34</v>
      </c>
      <c r="B290" s="33" t="s">
        <v>910</v>
      </c>
      <c r="C290" s="66" t="s">
        <v>27</v>
      </c>
      <c r="D290" s="34">
        <v>46104</v>
      </c>
      <c r="E290" s="35" t="s">
        <v>1035</v>
      </c>
      <c r="F290" s="33" t="s">
        <v>1036</v>
      </c>
      <c r="G290" s="36">
        <v>5088931867</v>
      </c>
      <c r="H290" s="34">
        <v>22868</v>
      </c>
      <c r="I290" s="36">
        <f ca="1">INT((TODAY()-H290)/365.25)</f>
        <v>63</v>
      </c>
      <c r="J290" s="36" t="s">
        <v>51</v>
      </c>
      <c r="K290" s="36" t="s">
        <v>28</v>
      </c>
      <c r="L290" s="33" t="s">
        <v>29</v>
      </c>
      <c r="M290" s="33"/>
      <c r="N290" s="36">
        <v>400</v>
      </c>
      <c r="O290" s="33">
        <v>11949878885</v>
      </c>
      <c r="P290" s="36" t="s">
        <v>62</v>
      </c>
      <c r="Q290" s="36" t="s">
        <v>32</v>
      </c>
      <c r="R290" s="41">
        <v>46093</v>
      </c>
      <c r="S290" s="36"/>
      <c r="T290" s="36"/>
      <c r="U290" s="34">
        <v>46098</v>
      </c>
      <c r="V290" s="34">
        <v>46104</v>
      </c>
      <c r="W290" s="33" t="s">
        <v>93</v>
      </c>
      <c r="X290" s="36" t="str">
        <f t="shared" si="33"/>
        <v>Emagrecimento422394327</v>
      </c>
      <c r="Y290" s="39" t="s">
        <v>40</v>
      </c>
      <c r="Z290" s="13"/>
    </row>
    <row r="291" spans="1:26" ht="15" customHeight="1" x14ac:dyDescent="0.25">
      <c r="A291" s="108" t="s">
        <v>34</v>
      </c>
      <c r="B291" s="37" t="s">
        <v>910</v>
      </c>
      <c r="C291" s="65" t="s">
        <v>27</v>
      </c>
      <c r="D291" s="38">
        <v>46079</v>
      </c>
      <c r="E291" s="39" t="s">
        <v>1037</v>
      </c>
      <c r="F291" s="37" t="s">
        <v>1038</v>
      </c>
      <c r="G291" s="40">
        <v>63450640844</v>
      </c>
      <c r="H291" s="38">
        <v>20033</v>
      </c>
      <c r="I291" s="40">
        <f ca="1">INT((TODAY()-H291)/365.25)</f>
        <v>71</v>
      </c>
      <c r="J291" s="40" t="s">
        <v>35</v>
      </c>
      <c r="K291" s="40" t="s">
        <v>28</v>
      </c>
      <c r="L291" s="37" t="s">
        <v>29</v>
      </c>
      <c r="M291" s="37"/>
      <c r="N291" s="40">
        <v>600</v>
      </c>
      <c r="O291" s="37">
        <v>11949887409</v>
      </c>
      <c r="P291" s="40" t="s">
        <v>62</v>
      </c>
      <c r="Q291" s="40" t="s">
        <v>32</v>
      </c>
      <c r="R291" s="38">
        <v>46079</v>
      </c>
      <c r="S291" s="40"/>
      <c r="T291" s="40"/>
      <c r="U291" s="38">
        <v>46077</v>
      </c>
      <c r="V291" s="38">
        <v>46079</v>
      </c>
      <c r="W291" s="37" t="s">
        <v>93</v>
      </c>
      <c r="X291" s="40" t="str">
        <f t="shared" si="33"/>
        <v>Emagrecimento473460009</v>
      </c>
      <c r="Y291" s="39" t="s">
        <v>45</v>
      </c>
      <c r="Z291" s="13"/>
    </row>
    <row r="292" spans="1:26" ht="15" customHeight="1" x14ac:dyDescent="0.25">
      <c r="A292" s="108" t="s">
        <v>34</v>
      </c>
      <c r="B292" s="37" t="s">
        <v>910</v>
      </c>
      <c r="C292" s="65" t="s">
        <v>27</v>
      </c>
      <c r="D292" s="38">
        <v>46034</v>
      </c>
      <c r="E292" s="39" t="s">
        <v>1039</v>
      </c>
      <c r="F292" s="37" t="s">
        <v>1040</v>
      </c>
      <c r="G292" s="40">
        <v>1317590864</v>
      </c>
      <c r="H292" s="38">
        <v>21748</v>
      </c>
      <c r="I292" s="40">
        <f t="shared" ref="I292:I294" ca="1" si="35">INT((TODAY()-H292)/365.25)</f>
        <v>66</v>
      </c>
      <c r="J292" s="40" t="s">
        <v>35</v>
      </c>
      <c r="K292" s="40" t="s">
        <v>28</v>
      </c>
      <c r="L292" s="37" t="s">
        <v>29</v>
      </c>
      <c r="M292" s="37"/>
      <c r="N292" s="40">
        <v>400</v>
      </c>
      <c r="O292" s="37">
        <v>11950679361</v>
      </c>
      <c r="P292" s="40" t="s">
        <v>62</v>
      </c>
      <c r="Q292" s="40" t="s">
        <v>32</v>
      </c>
      <c r="R292" s="38">
        <v>46034</v>
      </c>
      <c r="S292" s="40"/>
      <c r="T292" s="40"/>
      <c r="U292" s="38">
        <v>46030</v>
      </c>
      <c r="V292" s="38">
        <v>46039</v>
      </c>
      <c r="W292" s="37" t="s">
        <v>223</v>
      </c>
      <c r="X292" s="40" t="str">
        <f t="shared" si="33"/>
        <v>Emagrecimento452272777</v>
      </c>
      <c r="Y292" s="113" t="s">
        <v>48</v>
      </c>
      <c r="Z292" s="13"/>
    </row>
    <row r="293" spans="1:26" ht="15" customHeight="1" x14ac:dyDescent="0.25">
      <c r="A293" s="107" t="s">
        <v>34</v>
      </c>
      <c r="B293" s="33" t="s">
        <v>910</v>
      </c>
      <c r="C293" s="66" t="s">
        <v>27</v>
      </c>
      <c r="D293" s="34">
        <v>46079</v>
      </c>
      <c r="E293" s="35" t="s">
        <v>1041</v>
      </c>
      <c r="F293" s="33" t="s">
        <v>1042</v>
      </c>
      <c r="G293" s="36">
        <v>6932664810</v>
      </c>
      <c r="H293" s="34">
        <v>21012</v>
      </c>
      <c r="I293" s="36">
        <f t="shared" ca="1" si="35"/>
        <v>68</v>
      </c>
      <c r="J293" s="36" t="s">
        <v>35</v>
      </c>
      <c r="K293" s="36" t="s">
        <v>28</v>
      </c>
      <c r="L293" s="33" t="s">
        <v>29</v>
      </c>
      <c r="M293" s="33"/>
      <c r="N293" s="36">
        <v>400</v>
      </c>
      <c r="O293" s="33">
        <v>11950849700</v>
      </c>
      <c r="P293" s="36" t="s">
        <v>62</v>
      </c>
      <c r="Q293" s="36" t="s">
        <v>32</v>
      </c>
      <c r="R293" s="34">
        <v>46077</v>
      </c>
      <c r="S293" s="36"/>
      <c r="T293" s="36"/>
      <c r="U293" s="34">
        <v>46073</v>
      </c>
      <c r="V293" s="34">
        <v>46077</v>
      </c>
      <c r="W293" s="33" t="s">
        <v>93</v>
      </c>
      <c r="X293" s="36" t="str">
        <f t="shared" si="33"/>
        <v>Emagrecimento450430529</v>
      </c>
      <c r="Y293" s="39" t="s">
        <v>45</v>
      </c>
      <c r="Z293" s="13"/>
    </row>
    <row r="294" spans="1:26" ht="15" customHeight="1" x14ac:dyDescent="0.25">
      <c r="A294" s="108" t="s">
        <v>34</v>
      </c>
      <c r="B294" s="37" t="s">
        <v>910</v>
      </c>
      <c r="C294" s="65" t="s">
        <v>27</v>
      </c>
      <c r="D294" s="38">
        <v>46128</v>
      </c>
      <c r="E294" s="39" t="s">
        <v>1043</v>
      </c>
      <c r="F294" s="37" t="s">
        <v>1044</v>
      </c>
      <c r="G294" s="40">
        <v>42783055830</v>
      </c>
      <c r="H294" s="38">
        <v>34658</v>
      </c>
      <c r="I294" s="40">
        <f t="shared" ca="1" si="35"/>
        <v>31</v>
      </c>
      <c r="J294" s="40" t="s">
        <v>35</v>
      </c>
      <c r="K294" s="40" t="s">
        <v>28</v>
      </c>
      <c r="L294" s="37" t="s">
        <v>29</v>
      </c>
      <c r="M294" s="37" t="s">
        <v>323</v>
      </c>
      <c r="N294" s="40">
        <v>700</v>
      </c>
      <c r="O294" s="37">
        <v>11951202564</v>
      </c>
      <c r="P294" s="40" t="s">
        <v>62</v>
      </c>
      <c r="Q294" s="40" t="s">
        <v>32</v>
      </c>
      <c r="R294" s="38">
        <v>46128</v>
      </c>
      <c r="S294" s="40"/>
      <c r="T294" s="40"/>
      <c r="U294" s="38">
        <v>46127</v>
      </c>
      <c r="V294" s="38">
        <v>46135</v>
      </c>
      <c r="W294" s="37" t="s">
        <v>913</v>
      </c>
      <c r="X294" s="40" t="str">
        <f t="shared" si="33"/>
        <v>Emagrecimento083695368</v>
      </c>
      <c r="Y294" s="39" t="s">
        <v>33</v>
      </c>
      <c r="Z294" s="13"/>
    </row>
    <row r="295" spans="1:26" ht="15" customHeight="1" x14ac:dyDescent="0.25">
      <c r="A295" s="108" t="s">
        <v>34</v>
      </c>
      <c r="B295" s="37" t="s">
        <v>910</v>
      </c>
      <c r="C295" s="65" t="s">
        <v>27</v>
      </c>
      <c r="D295" s="38">
        <v>46086</v>
      </c>
      <c r="E295" s="39" t="s">
        <v>1045</v>
      </c>
      <c r="F295" s="37" t="s">
        <v>1046</v>
      </c>
      <c r="G295" s="40">
        <v>21304067858</v>
      </c>
      <c r="H295" s="38">
        <v>28918</v>
      </c>
      <c r="I295" s="40">
        <f t="shared" ref="I295:I298" ca="1" si="36">INT((TODAY()-H295)/365.25)</f>
        <v>47</v>
      </c>
      <c r="J295" s="40" t="s">
        <v>35</v>
      </c>
      <c r="K295" s="40" t="s">
        <v>28</v>
      </c>
      <c r="L295" s="37" t="s">
        <v>42</v>
      </c>
      <c r="M295" s="37"/>
      <c r="N295" s="40">
        <v>80</v>
      </c>
      <c r="O295" s="37">
        <v>11951307532</v>
      </c>
      <c r="P295" s="40" t="s">
        <v>62</v>
      </c>
      <c r="Q295" s="40" t="s">
        <v>32</v>
      </c>
      <c r="R295" s="38">
        <v>46086</v>
      </c>
      <c r="S295" s="40"/>
      <c r="T295" s="40"/>
      <c r="U295" s="38">
        <v>46084</v>
      </c>
      <c r="V295" s="38">
        <v>46086</v>
      </c>
      <c r="W295" s="37" t="s">
        <v>93</v>
      </c>
      <c r="X295" s="40" t="str">
        <f t="shared" si="33"/>
        <v>Emagrecimento087335466</v>
      </c>
      <c r="Y295" s="39" t="s">
        <v>40</v>
      </c>
      <c r="Z295" s="13"/>
    </row>
    <row r="296" spans="1:26" ht="15" customHeight="1" x14ac:dyDescent="0.25">
      <c r="A296" s="108" t="s">
        <v>34</v>
      </c>
      <c r="B296" s="37" t="s">
        <v>910</v>
      </c>
      <c r="C296" s="65" t="s">
        <v>27</v>
      </c>
      <c r="D296" s="38">
        <v>46034</v>
      </c>
      <c r="E296" s="39" t="s">
        <v>1047</v>
      </c>
      <c r="F296" s="37" t="s">
        <v>1048</v>
      </c>
      <c r="G296" s="40">
        <v>48011062859</v>
      </c>
      <c r="H296" s="38">
        <v>36003</v>
      </c>
      <c r="I296" s="40">
        <f t="shared" ca="1" si="36"/>
        <v>27</v>
      </c>
      <c r="J296" s="40" t="s">
        <v>35</v>
      </c>
      <c r="K296" s="40" t="s">
        <v>28</v>
      </c>
      <c r="L296" s="37" t="s">
        <v>29</v>
      </c>
      <c r="M296" s="37"/>
      <c r="N296" s="40">
        <v>500</v>
      </c>
      <c r="O296" s="37">
        <v>11951637984</v>
      </c>
      <c r="P296" s="40" t="s">
        <v>62</v>
      </c>
      <c r="Q296" s="40" t="s">
        <v>32</v>
      </c>
      <c r="R296" s="38">
        <v>46037</v>
      </c>
      <c r="S296" s="40"/>
      <c r="T296" s="40"/>
      <c r="U296" s="38">
        <v>46031</v>
      </c>
      <c r="V296" s="38">
        <v>46037</v>
      </c>
      <c r="W296" s="37" t="s">
        <v>93</v>
      </c>
      <c r="X296" s="40" t="str">
        <f t="shared" si="33"/>
        <v>Emagrecimento089129560</v>
      </c>
      <c r="Y296" s="113" t="s">
        <v>48</v>
      </c>
      <c r="Z296" s="13"/>
    </row>
    <row r="297" spans="1:26" ht="15" customHeight="1" x14ac:dyDescent="0.25">
      <c r="A297" s="107" t="s">
        <v>34</v>
      </c>
      <c r="B297" s="33" t="s">
        <v>910</v>
      </c>
      <c r="C297" s="66" t="s">
        <v>27</v>
      </c>
      <c r="D297" s="34">
        <v>46058</v>
      </c>
      <c r="E297" s="35" t="s">
        <v>1049</v>
      </c>
      <c r="F297" s="33" t="s">
        <v>1050</v>
      </c>
      <c r="G297" s="36">
        <v>45567383851</v>
      </c>
      <c r="H297" s="34">
        <v>40918</v>
      </c>
      <c r="I297" s="36">
        <f t="shared" ca="1" si="36"/>
        <v>14</v>
      </c>
      <c r="J297" s="36" t="s">
        <v>35</v>
      </c>
      <c r="K297" s="36" t="s">
        <v>28</v>
      </c>
      <c r="L297" s="33" t="s">
        <v>56</v>
      </c>
      <c r="M297" s="33"/>
      <c r="N297" s="36">
        <v>60</v>
      </c>
      <c r="O297" s="33">
        <v>11951663741</v>
      </c>
      <c r="P297" s="36" t="s">
        <v>62</v>
      </c>
      <c r="Q297" s="36" t="s">
        <v>32</v>
      </c>
      <c r="R297" s="34">
        <v>46056</v>
      </c>
      <c r="S297" s="36"/>
      <c r="T297" s="36"/>
      <c r="U297" s="34">
        <v>46055</v>
      </c>
      <c r="V297" s="34">
        <v>46056</v>
      </c>
      <c r="W297" s="33" t="s">
        <v>93</v>
      </c>
      <c r="X297" s="36" t="str">
        <f t="shared" si="33"/>
        <v>Emagrecimento093591214</v>
      </c>
      <c r="Y297" s="39" t="s">
        <v>45</v>
      </c>
      <c r="Z297" s="13"/>
    </row>
    <row r="298" spans="1:26" ht="15" customHeight="1" x14ac:dyDescent="0.25">
      <c r="A298" s="108" t="s">
        <v>34</v>
      </c>
      <c r="B298" s="37" t="s">
        <v>910</v>
      </c>
      <c r="C298" s="65" t="s">
        <v>27</v>
      </c>
      <c r="D298" s="38">
        <v>46058</v>
      </c>
      <c r="E298" s="39" t="s">
        <v>1051</v>
      </c>
      <c r="F298" s="37" t="s">
        <v>1052</v>
      </c>
      <c r="G298" s="40">
        <v>38456810800</v>
      </c>
      <c r="H298" s="38">
        <v>34468</v>
      </c>
      <c r="I298" s="40">
        <f t="shared" ca="1" si="36"/>
        <v>32</v>
      </c>
      <c r="J298" s="40" t="s">
        <v>35</v>
      </c>
      <c r="K298" s="40" t="s">
        <v>28</v>
      </c>
      <c r="L298" s="37" t="s">
        <v>84</v>
      </c>
      <c r="M298" s="37"/>
      <c r="N298" s="40">
        <v>380</v>
      </c>
      <c r="O298" s="37">
        <v>11952005442</v>
      </c>
      <c r="P298" s="40" t="s">
        <v>62</v>
      </c>
      <c r="Q298" s="40" t="s">
        <v>32</v>
      </c>
      <c r="R298" s="38">
        <v>46058</v>
      </c>
      <c r="S298" s="40"/>
      <c r="T298" s="40"/>
      <c r="U298" s="38">
        <v>46057</v>
      </c>
      <c r="V298" s="38">
        <v>46058</v>
      </c>
      <c r="W298" s="37" t="s">
        <v>913</v>
      </c>
      <c r="X298" s="40" t="str">
        <f t="shared" si="33"/>
        <v>Emagrecimento094969720</v>
      </c>
      <c r="Y298" s="39" t="s">
        <v>45</v>
      </c>
      <c r="Z298" s="13"/>
    </row>
    <row r="299" spans="1:26" ht="15" customHeight="1" x14ac:dyDescent="0.25">
      <c r="A299" s="108" t="s">
        <v>34</v>
      </c>
      <c r="B299" s="37" t="s">
        <v>910</v>
      </c>
      <c r="C299" s="65" t="s">
        <v>27</v>
      </c>
      <c r="D299" s="38">
        <v>46135</v>
      </c>
      <c r="E299" s="39" t="s">
        <v>1053</v>
      </c>
      <c r="F299" s="37" t="s">
        <v>1054</v>
      </c>
      <c r="G299" s="40">
        <v>41194951830</v>
      </c>
      <c r="H299" s="38">
        <v>34255</v>
      </c>
      <c r="I299" s="40">
        <f t="shared" ref="I299:I301" ca="1" si="37">INT((TODAY()-H299)/365.25)</f>
        <v>32</v>
      </c>
      <c r="J299" s="40" t="s">
        <v>35</v>
      </c>
      <c r="K299" s="40" t="s">
        <v>28</v>
      </c>
      <c r="L299" s="37" t="s">
        <v>29</v>
      </c>
      <c r="M299" s="37" t="s">
        <v>1055</v>
      </c>
      <c r="N299" s="40">
        <v>500</v>
      </c>
      <c r="O299" s="37">
        <v>11952365951</v>
      </c>
      <c r="P299" s="40" t="s">
        <v>62</v>
      </c>
      <c r="Q299" s="40" t="s">
        <v>32</v>
      </c>
      <c r="R299" s="38">
        <v>46135</v>
      </c>
      <c r="S299" s="40"/>
      <c r="T299" s="40"/>
      <c r="U299" s="38">
        <v>46134</v>
      </c>
      <c r="V299" s="38">
        <v>46140</v>
      </c>
      <c r="W299" s="37" t="s">
        <v>93</v>
      </c>
      <c r="X299" s="40" t="str">
        <f t="shared" si="33"/>
        <v>Emagrecimento078391772</v>
      </c>
      <c r="Y299" s="39" t="s">
        <v>33</v>
      </c>
      <c r="Z299" s="13"/>
    </row>
    <row r="300" spans="1:26" ht="15" customHeight="1" x14ac:dyDescent="0.25">
      <c r="A300" s="107" t="s">
        <v>34</v>
      </c>
      <c r="B300" s="33" t="s">
        <v>910</v>
      </c>
      <c r="C300" s="66" t="s">
        <v>27</v>
      </c>
      <c r="D300" s="34">
        <v>46092</v>
      </c>
      <c r="E300" s="35" t="s">
        <v>1058</v>
      </c>
      <c r="F300" s="33" t="s">
        <v>1059</v>
      </c>
      <c r="G300" s="36">
        <v>48060405845</v>
      </c>
      <c r="H300" s="34">
        <v>36377</v>
      </c>
      <c r="I300" s="36">
        <f t="shared" ca="1" si="37"/>
        <v>26</v>
      </c>
      <c r="J300" s="36" t="s">
        <v>35</v>
      </c>
      <c r="K300" s="36" t="s">
        <v>28</v>
      </c>
      <c r="L300" s="33" t="s">
        <v>29</v>
      </c>
      <c r="M300" s="33"/>
      <c r="N300" s="36">
        <v>60</v>
      </c>
      <c r="O300" s="33">
        <v>11953664778</v>
      </c>
      <c r="P300" s="36" t="s">
        <v>62</v>
      </c>
      <c r="Q300" s="36" t="s">
        <v>32</v>
      </c>
      <c r="R300" s="34">
        <v>46092</v>
      </c>
      <c r="S300" s="36"/>
      <c r="T300" s="36"/>
      <c r="U300" s="34">
        <v>46091</v>
      </c>
      <c r="V300" s="34">
        <v>46092</v>
      </c>
      <c r="W300" s="33" t="s">
        <v>93</v>
      </c>
      <c r="X300" s="36" t="str">
        <f t="shared" ref="X300:X326" si="38">$B300&amp;$E300</f>
        <v>Emagrecimento093814661</v>
      </c>
      <c r="Y300" s="39" t="s">
        <v>40</v>
      </c>
      <c r="Z300" s="13"/>
    </row>
    <row r="301" spans="1:26" ht="15" customHeight="1" x14ac:dyDescent="0.25">
      <c r="A301" s="107" t="s">
        <v>34</v>
      </c>
      <c r="B301" s="33" t="s">
        <v>910</v>
      </c>
      <c r="C301" s="66" t="s">
        <v>27</v>
      </c>
      <c r="D301" s="34">
        <v>46079</v>
      </c>
      <c r="E301" s="35" t="s">
        <v>1062</v>
      </c>
      <c r="F301" s="33" t="s">
        <v>1063</v>
      </c>
      <c r="G301" s="36">
        <v>14901190865</v>
      </c>
      <c r="H301" s="34">
        <v>26024</v>
      </c>
      <c r="I301" s="36">
        <f t="shared" ca="1" si="37"/>
        <v>55</v>
      </c>
      <c r="J301" s="36" t="s">
        <v>35</v>
      </c>
      <c r="K301" s="36" t="s">
        <v>28</v>
      </c>
      <c r="L301" s="33" t="s">
        <v>29</v>
      </c>
      <c r="M301" s="33"/>
      <c r="N301" s="36">
        <v>50</v>
      </c>
      <c r="O301" s="33">
        <v>11954191901</v>
      </c>
      <c r="P301" s="36" t="s">
        <v>62</v>
      </c>
      <c r="Q301" s="36" t="s">
        <v>32</v>
      </c>
      <c r="R301" s="34">
        <v>46083</v>
      </c>
      <c r="S301" s="36"/>
      <c r="T301" s="36"/>
      <c r="U301" s="34">
        <v>46078</v>
      </c>
      <c r="V301" s="34">
        <v>46083</v>
      </c>
      <c r="W301" s="33" t="s">
        <v>93</v>
      </c>
      <c r="X301" s="36" t="str">
        <f t="shared" si="38"/>
        <v>Emagrecimento076130603</v>
      </c>
      <c r="Y301" s="39" t="s">
        <v>45</v>
      </c>
      <c r="Z301" s="13"/>
    </row>
    <row r="302" spans="1:26" ht="15" customHeight="1" x14ac:dyDescent="0.25">
      <c r="A302" s="108" t="s">
        <v>34</v>
      </c>
      <c r="B302" s="37" t="s">
        <v>910</v>
      </c>
      <c r="C302" s="65" t="s">
        <v>27</v>
      </c>
      <c r="D302" s="38">
        <v>46036</v>
      </c>
      <c r="E302" s="39" t="s">
        <v>1064</v>
      </c>
      <c r="F302" s="37" t="s">
        <v>1065</v>
      </c>
      <c r="G302" s="40">
        <v>22853172805</v>
      </c>
      <c r="H302" s="38">
        <v>35663</v>
      </c>
      <c r="I302" s="40">
        <f t="shared" ref="I302:I309" ca="1" si="39">INT((TODAY()-H302)/365.25)</f>
        <v>28</v>
      </c>
      <c r="J302" s="40" t="s">
        <v>51</v>
      </c>
      <c r="K302" s="40" t="s">
        <v>28</v>
      </c>
      <c r="L302" s="37" t="s">
        <v>29</v>
      </c>
      <c r="M302" s="37"/>
      <c r="N302" s="40">
        <v>110</v>
      </c>
      <c r="O302" s="37">
        <v>11954274903</v>
      </c>
      <c r="P302" s="40" t="s">
        <v>62</v>
      </c>
      <c r="Q302" s="40" t="s">
        <v>32</v>
      </c>
      <c r="R302" s="38">
        <v>46036</v>
      </c>
      <c r="S302" s="40"/>
      <c r="T302" s="40"/>
      <c r="U302" s="38">
        <v>46035</v>
      </c>
      <c r="V302" s="38">
        <v>46042</v>
      </c>
      <c r="W302" s="37" t="s">
        <v>223</v>
      </c>
      <c r="X302" s="40" t="str">
        <f t="shared" si="38"/>
        <v>Emagrecimento095296556</v>
      </c>
      <c r="Y302" s="113" t="s">
        <v>48</v>
      </c>
      <c r="Z302" s="13"/>
    </row>
    <row r="303" spans="1:26" ht="15" customHeight="1" x14ac:dyDescent="0.25">
      <c r="A303" s="107" t="s">
        <v>34</v>
      </c>
      <c r="B303" s="33" t="s">
        <v>910</v>
      </c>
      <c r="C303" s="66" t="s">
        <v>27</v>
      </c>
      <c r="D303" s="34">
        <v>46079</v>
      </c>
      <c r="E303" s="35" t="s">
        <v>1066</v>
      </c>
      <c r="F303" s="33" t="s">
        <v>1067</v>
      </c>
      <c r="G303" s="36">
        <v>18611608879</v>
      </c>
      <c r="H303" s="34">
        <v>27163</v>
      </c>
      <c r="I303" s="36">
        <f t="shared" ca="1" si="39"/>
        <v>52</v>
      </c>
      <c r="J303" s="36" t="s">
        <v>35</v>
      </c>
      <c r="K303" s="36" t="s">
        <v>28</v>
      </c>
      <c r="L303" s="33" t="s">
        <v>29</v>
      </c>
      <c r="M303" s="33"/>
      <c r="N303" s="36">
        <v>300</v>
      </c>
      <c r="O303" s="33">
        <v>11954332777</v>
      </c>
      <c r="P303" s="36" t="s">
        <v>62</v>
      </c>
      <c r="Q303" s="36" t="s">
        <v>32</v>
      </c>
      <c r="R303" s="34">
        <v>46077</v>
      </c>
      <c r="S303" s="36"/>
      <c r="T303" s="36"/>
      <c r="U303" s="34">
        <v>46073</v>
      </c>
      <c r="V303" s="34">
        <v>46077</v>
      </c>
      <c r="W303" s="33" t="s">
        <v>93</v>
      </c>
      <c r="X303" s="36" t="str">
        <f t="shared" si="38"/>
        <v>Emagrecimento452320976</v>
      </c>
      <c r="Y303" s="39" t="s">
        <v>45</v>
      </c>
      <c r="Z303" s="13"/>
    </row>
    <row r="304" spans="1:26" ht="15" customHeight="1" x14ac:dyDescent="0.25">
      <c r="A304" s="108" t="s">
        <v>34</v>
      </c>
      <c r="B304" s="37" t="s">
        <v>910</v>
      </c>
      <c r="C304" s="65" t="s">
        <v>27</v>
      </c>
      <c r="D304" s="38">
        <v>46126</v>
      </c>
      <c r="E304" s="39" t="s">
        <v>1068</v>
      </c>
      <c r="F304" s="37" t="s">
        <v>1069</v>
      </c>
      <c r="G304" s="40">
        <v>34053919894</v>
      </c>
      <c r="H304" s="38">
        <v>31041</v>
      </c>
      <c r="I304" s="40">
        <f t="shared" ca="1" si="39"/>
        <v>41</v>
      </c>
      <c r="J304" s="40" t="s">
        <v>35</v>
      </c>
      <c r="K304" s="40" t="s">
        <v>28</v>
      </c>
      <c r="L304" s="37" t="s">
        <v>29</v>
      </c>
      <c r="M304" s="37" t="s">
        <v>1070</v>
      </c>
      <c r="N304" s="40">
        <v>60</v>
      </c>
      <c r="O304" s="37">
        <v>11954346522</v>
      </c>
      <c r="P304" s="40" t="s">
        <v>62</v>
      </c>
      <c r="Q304" s="40" t="s">
        <v>32</v>
      </c>
      <c r="R304" s="38">
        <v>46135</v>
      </c>
      <c r="S304" s="40"/>
      <c r="T304" s="40"/>
      <c r="U304" s="38">
        <v>46125</v>
      </c>
      <c r="V304" s="38">
        <v>46135</v>
      </c>
      <c r="W304" s="37" t="s">
        <v>93</v>
      </c>
      <c r="X304" s="40" t="str">
        <f t="shared" si="38"/>
        <v>Emagrecimento093542783</v>
      </c>
      <c r="Y304" s="39" t="s">
        <v>33</v>
      </c>
      <c r="Z304" s="13"/>
    </row>
    <row r="305" spans="1:26" ht="15" customHeight="1" x14ac:dyDescent="0.25">
      <c r="A305" s="107" t="s">
        <v>34</v>
      </c>
      <c r="B305" s="33" t="s">
        <v>910</v>
      </c>
      <c r="C305" s="66" t="s">
        <v>27</v>
      </c>
      <c r="D305" s="34">
        <v>46028</v>
      </c>
      <c r="E305" s="35" t="s">
        <v>1071</v>
      </c>
      <c r="F305" s="33" t="s">
        <v>1072</v>
      </c>
      <c r="G305" s="36">
        <v>38038679830</v>
      </c>
      <c r="H305" s="34">
        <v>32779</v>
      </c>
      <c r="I305" s="36">
        <f t="shared" ca="1" si="39"/>
        <v>36</v>
      </c>
      <c r="J305" s="36" t="s">
        <v>35</v>
      </c>
      <c r="K305" s="36" t="s">
        <v>28</v>
      </c>
      <c r="L305" s="33" t="s">
        <v>944</v>
      </c>
      <c r="M305" s="33"/>
      <c r="N305" s="36">
        <v>380</v>
      </c>
      <c r="O305" s="33">
        <v>11954691396</v>
      </c>
      <c r="P305" s="36" t="s">
        <v>62</v>
      </c>
      <c r="Q305" s="36" t="s">
        <v>32</v>
      </c>
      <c r="R305" s="34">
        <v>46030</v>
      </c>
      <c r="S305" s="36"/>
      <c r="T305" s="36"/>
      <c r="U305" s="34">
        <v>46027</v>
      </c>
      <c r="V305" s="34">
        <v>46030</v>
      </c>
      <c r="W305" s="33" t="s">
        <v>93</v>
      </c>
      <c r="X305" s="36" t="str">
        <f t="shared" si="38"/>
        <v>Emagrecimento085673449</v>
      </c>
      <c r="Y305" s="112" t="s">
        <v>48</v>
      </c>
      <c r="Z305" s="13"/>
    </row>
    <row r="306" spans="1:26" ht="15" customHeight="1" x14ac:dyDescent="0.25">
      <c r="A306" s="107" t="s">
        <v>34</v>
      </c>
      <c r="B306" s="33" t="s">
        <v>910</v>
      </c>
      <c r="C306" s="66" t="s">
        <v>27</v>
      </c>
      <c r="D306" s="34">
        <v>46162</v>
      </c>
      <c r="E306" s="35" t="s">
        <v>1073</v>
      </c>
      <c r="F306" s="33" t="s">
        <v>1074</v>
      </c>
      <c r="G306" s="36">
        <v>40809092840</v>
      </c>
      <c r="H306" s="34">
        <v>33436</v>
      </c>
      <c r="I306" s="36">
        <f t="shared" ca="1" si="39"/>
        <v>34</v>
      </c>
      <c r="J306" s="36" t="s">
        <v>35</v>
      </c>
      <c r="K306" s="36" t="s">
        <v>28</v>
      </c>
      <c r="L306" s="33" t="s">
        <v>267</v>
      </c>
      <c r="M306" s="33" t="s">
        <v>1075</v>
      </c>
      <c r="N306" s="36">
        <v>750</v>
      </c>
      <c r="O306" s="33">
        <v>11954790963</v>
      </c>
      <c r="P306" s="36" t="s">
        <v>62</v>
      </c>
      <c r="Q306" s="36" t="s">
        <v>32</v>
      </c>
      <c r="R306" s="34">
        <v>46162</v>
      </c>
      <c r="S306" s="36"/>
      <c r="T306" s="36"/>
      <c r="U306" s="34">
        <v>46161</v>
      </c>
      <c r="V306" s="34">
        <v>46170</v>
      </c>
      <c r="W306" s="33" t="s">
        <v>913</v>
      </c>
      <c r="X306" s="36" t="str">
        <f t="shared" si="38"/>
        <v>Emagrecimento093419735</v>
      </c>
      <c r="Y306" s="35" t="s">
        <v>64</v>
      </c>
      <c r="Z306" s="13"/>
    </row>
    <row r="307" spans="1:26" ht="15" customHeight="1" x14ac:dyDescent="0.25">
      <c r="A307" s="108" t="s">
        <v>34</v>
      </c>
      <c r="B307" s="37" t="s">
        <v>910</v>
      </c>
      <c r="C307" s="65" t="s">
        <v>27</v>
      </c>
      <c r="D307" s="38">
        <v>46086</v>
      </c>
      <c r="E307" s="39" t="s">
        <v>1076</v>
      </c>
      <c r="F307" s="37" t="s">
        <v>1077</v>
      </c>
      <c r="G307" s="40">
        <v>31993242821</v>
      </c>
      <c r="H307" s="38">
        <v>31234</v>
      </c>
      <c r="I307" s="40">
        <f t="shared" ca="1" si="39"/>
        <v>40</v>
      </c>
      <c r="J307" s="40" t="s">
        <v>35</v>
      </c>
      <c r="K307" s="40" t="s">
        <v>28</v>
      </c>
      <c r="L307" s="37" t="s">
        <v>29</v>
      </c>
      <c r="M307" s="37"/>
      <c r="N307" s="40">
        <v>380</v>
      </c>
      <c r="O307" s="37">
        <v>11954818361</v>
      </c>
      <c r="P307" s="40" t="s">
        <v>62</v>
      </c>
      <c r="Q307" s="40" t="s">
        <v>32</v>
      </c>
      <c r="R307" s="38">
        <v>46080</v>
      </c>
      <c r="S307" s="40"/>
      <c r="T307" s="40"/>
      <c r="U307" s="38">
        <v>46080</v>
      </c>
      <c r="V307" s="38">
        <v>46080</v>
      </c>
      <c r="W307" s="37" t="s">
        <v>93</v>
      </c>
      <c r="X307" s="40" t="str">
        <f t="shared" si="38"/>
        <v>Emagrecimento082826999</v>
      </c>
      <c r="Y307" s="39" t="s">
        <v>45</v>
      </c>
      <c r="Z307" s="13"/>
    </row>
    <row r="308" spans="1:26" ht="15" customHeight="1" x14ac:dyDescent="0.25">
      <c r="A308" s="107" t="s">
        <v>34</v>
      </c>
      <c r="B308" s="33" t="s">
        <v>910</v>
      </c>
      <c r="C308" s="66" t="s">
        <v>27</v>
      </c>
      <c r="D308" s="34">
        <v>46093</v>
      </c>
      <c r="E308" s="35" t="s">
        <v>1078</v>
      </c>
      <c r="F308" s="33" t="s">
        <v>1079</v>
      </c>
      <c r="G308" s="36">
        <v>33291490860</v>
      </c>
      <c r="H308" s="34">
        <v>36174</v>
      </c>
      <c r="I308" s="36">
        <f t="shared" ca="1" si="39"/>
        <v>27</v>
      </c>
      <c r="J308" s="36" t="s">
        <v>35</v>
      </c>
      <c r="K308" s="36" t="s">
        <v>28</v>
      </c>
      <c r="L308" s="33" t="s">
        <v>37</v>
      </c>
      <c r="M308" s="33"/>
      <c r="N308" s="36">
        <v>400</v>
      </c>
      <c r="O308" s="33">
        <v>11954867938</v>
      </c>
      <c r="P308" s="36" t="s">
        <v>62</v>
      </c>
      <c r="Q308" s="36" t="s">
        <v>32</v>
      </c>
      <c r="R308" s="34">
        <v>46098</v>
      </c>
      <c r="S308" s="36"/>
      <c r="T308" s="36"/>
      <c r="U308" s="34">
        <v>46092</v>
      </c>
      <c r="V308" s="34">
        <v>46098</v>
      </c>
      <c r="W308" s="33" t="s">
        <v>93</v>
      </c>
      <c r="X308" s="36" t="str">
        <f t="shared" si="38"/>
        <v>Emagrecimento079429468</v>
      </c>
      <c r="Y308" s="39" t="s">
        <v>40</v>
      </c>
      <c r="Z308" s="13"/>
    </row>
    <row r="309" spans="1:26" ht="15" customHeight="1" x14ac:dyDescent="0.25">
      <c r="A309" s="108" t="s">
        <v>34</v>
      </c>
      <c r="B309" s="37" t="s">
        <v>910</v>
      </c>
      <c r="C309" s="65" t="s">
        <v>27</v>
      </c>
      <c r="D309" s="38">
        <v>46140</v>
      </c>
      <c r="E309" s="39" t="s">
        <v>1080</v>
      </c>
      <c r="F309" s="37" t="s">
        <v>1081</v>
      </c>
      <c r="G309" s="40">
        <v>35497163890</v>
      </c>
      <c r="H309" s="38">
        <v>32525</v>
      </c>
      <c r="I309" s="40">
        <f t="shared" ca="1" si="39"/>
        <v>37</v>
      </c>
      <c r="J309" s="40" t="s">
        <v>51</v>
      </c>
      <c r="K309" s="40" t="s">
        <v>28</v>
      </c>
      <c r="L309" s="37" t="s">
        <v>37</v>
      </c>
      <c r="M309" s="37" t="s">
        <v>1082</v>
      </c>
      <c r="N309" s="40">
        <v>450</v>
      </c>
      <c r="O309" s="37">
        <v>11954880683</v>
      </c>
      <c r="P309" s="40" t="s">
        <v>62</v>
      </c>
      <c r="Q309" s="40" t="s">
        <v>32</v>
      </c>
      <c r="R309" s="38">
        <v>46140</v>
      </c>
      <c r="S309" s="40"/>
      <c r="T309" s="40"/>
      <c r="U309" s="38">
        <v>46139</v>
      </c>
      <c r="V309" s="38">
        <v>46117</v>
      </c>
      <c r="W309" s="37" t="s">
        <v>93</v>
      </c>
      <c r="X309" s="40" t="str">
        <f t="shared" si="38"/>
        <v>Emagrecimento086883380</v>
      </c>
      <c r="Y309" s="39" t="s">
        <v>33</v>
      </c>
      <c r="Z309" s="13"/>
    </row>
    <row r="310" spans="1:26" ht="15" customHeight="1" x14ac:dyDescent="0.25">
      <c r="A310" s="108" t="s">
        <v>34</v>
      </c>
      <c r="B310" s="37" t="s">
        <v>910</v>
      </c>
      <c r="C310" s="65" t="s">
        <v>27</v>
      </c>
      <c r="D310" s="38">
        <v>46155</v>
      </c>
      <c r="E310" s="39" t="s">
        <v>1083</v>
      </c>
      <c r="F310" s="37" t="s">
        <v>1084</v>
      </c>
      <c r="G310" s="40">
        <v>40597256845</v>
      </c>
      <c r="H310" s="38">
        <v>34150</v>
      </c>
      <c r="I310" s="40">
        <f t="shared" ref="I310:I314" ca="1" si="40">INT((TODAY()-H310)/365.25)</f>
        <v>32</v>
      </c>
      <c r="J310" s="40" t="s">
        <v>35</v>
      </c>
      <c r="K310" s="40" t="s">
        <v>28</v>
      </c>
      <c r="L310" s="37" t="s">
        <v>159</v>
      </c>
      <c r="M310" s="37" t="s">
        <v>1085</v>
      </c>
      <c r="N310" s="40">
        <v>380</v>
      </c>
      <c r="O310" s="37">
        <v>11954940913</v>
      </c>
      <c r="P310" s="40" t="s">
        <v>62</v>
      </c>
      <c r="Q310" s="40" t="s">
        <v>32</v>
      </c>
      <c r="R310" s="38">
        <v>46155</v>
      </c>
      <c r="S310" s="40"/>
      <c r="T310" s="40"/>
      <c r="U310" s="38">
        <v>46154</v>
      </c>
      <c r="V310" s="38">
        <v>46200</v>
      </c>
      <c r="W310" s="37" t="s">
        <v>223</v>
      </c>
      <c r="X310" s="40" t="str">
        <f t="shared" si="38"/>
        <v>Emagrecimento096958644</v>
      </c>
      <c r="Y310" s="39" t="s">
        <v>64</v>
      </c>
      <c r="Z310" s="13"/>
    </row>
    <row r="311" spans="1:26" ht="15" customHeight="1" x14ac:dyDescent="0.25">
      <c r="A311" s="108" t="s">
        <v>34</v>
      </c>
      <c r="B311" s="37" t="s">
        <v>910</v>
      </c>
      <c r="C311" s="65" t="s">
        <v>27</v>
      </c>
      <c r="D311" s="38">
        <v>46105</v>
      </c>
      <c r="E311" s="39" t="s">
        <v>1086</v>
      </c>
      <c r="F311" s="37" t="s">
        <v>1087</v>
      </c>
      <c r="G311" s="40">
        <v>40136585850</v>
      </c>
      <c r="H311" s="38">
        <v>33188</v>
      </c>
      <c r="I311" s="40">
        <f t="shared" ca="1" si="40"/>
        <v>35</v>
      </c>
      <c r="J311" s="40" t="s">
        <v>35</v>
      </c>
      <c r="K311" s="40" t="s">
        <v>28</v>
      </c>
      <c r="L311" s="37" t="s">
        <v>29</v>
      </c>
      <c r="M311" s="37" t="s">
        <v>1088</v>
      </c>
      <c r="N311" s="40">
        <v>60</v>
      </c>
      <c r="O311" s="37">
        <v>11955844339</v>
      </c>
      <c r="P311" s="40" t="s">
        <v>62</v>
      </c>
      <c r="Q311" s="40" t="s">
        <v>32</v>
      </c>
      <c r="R311" s="43">
        <v>46104</v>
      </c>
      <c r="S311" s="40"/>
      <c r="T311" s="40"/>
      <c r="U311" s="38">
        <v>46104</v>
      </c>
      <c r="V311" s="38">
        <v>46112</v>
      </c>
      <c r="W311" s="37" t="s">
        <v>93</v>
      </c>
      <c r="X311" s="40" t="str">
        <f t="shared" si="38"/>
        <v>Emagrecimento078285277</v>
      </c>
      <c r="Y311" s="39" t="s">
        <v>40</v>
      </c>
      <c r="Z311" s="13"/>
    </row>
    <row r="312" spans="1:26" ht="15" customHeight="1" x14ac:dyDescent="0.25">
      <c r="A312" s="108" t="s">
        <v>34</v>
      </c>
      <c r="B312" s="37" t="s">
        <v>910</v>
      </c>
      <c r="C312" s="65" t="s">
        <v>27</v>
      </c>
      <c r="D312" s="38">
        <v>46092</v>
      </c>
      <c r="E312" s="39" t="s">
        <v>1090</v>
      </c>
      <c r="F312" s="37" t="s">
        <v>1091</v>
      </c>
      <c r="G312" s="40">
        <v>33406087841</v>
      </c>
      <c r="H312" s="38">
        <v>33093</v>
      </c>
      <c r="I312" s="40">
        <f t="shared" ca="1" si="40"/>
        <v>35</v>
      </c>
      <c r="J312" s="40" t="s">
        <v>51</v>
      </c>
      <c r="K312" s="40" t="s">
        <v>28</v>
      </c>
      <c r="L312" s="37" t="s">
        <v>159</v>
      </c>
      <c r="M312" s="37"/>
      <c r="N312" s="40">
        <v>60</v>
      </c>
      <c r="O312" s="37">
        <v>11956511428</v>
      </c>
      <c r="P312" s="40" t="s">
        <v>62</v>
      </c>
      <c r="Q312" s="40" t="s">
        <v>32</v>
      </c>
      <c r="R312" s="38">
        <v>46093</v>
      </c>
      <c r="S312" s="40"/>
      <c r="T312" s="40"/>
      <c r="U312" s="38">
        <v>46091</v>
      </c>
      <c r="V312" s="38">
        <v>46093</v>
      </c>
      <c r="W312" s="37" t="s">
        <v>137</v>
      </c>
      <c r="X312" s="40" t="str">
        <f t="shared" si="38"/>
        <v>Emagrecimento092885341</v>
      </c>
      <c r="Y312" s="39" t="s">
        <v>40</v>
      </c>
      <c r="Z312" s="13"/>
    </row>
    <row r="313" spans="1:26" ht="15" customHeight="1" x14ac:dyDescent="0.25">
      <c r="A313" s="108" t="s">
        <v>34</v>
      </c>
      <c r="B313" s="37" t="s">
        <v>910</v>
      </c>
      <c r="C313" s="65" t="s">
        <v>27</v>
      </c>
      <c r="D313" s="38">
        <v>46030</v>
      </c>
      <c r="E313" s="39" t="s">
        <v>1092</v>
      </c>
      <c r="F313" s="37" t="s">
        <v>1093</v>
      </c>
      <c r="G313" s="40">
        <v>48958304898</v>
      </c>
      <c r="H313" s="38">
        <v>36834</v>
      </c>
      <c r="I313" s="40">
        <f t="shared" ca="1" si="40"/>
        <v>25</v>
      </c>
      <c r="J313" s="40" t="s">
        <v>35</v>
      </c>
      <c r="K313" s="40" t="s">
        <v>28</v>
      </c>
      <c r="L313" s="37" t="s">
        <v>29</v>
      </c>
      <c r="M313" s="37"/>
      <c r="N313" s="40">
        <v>60</v>
      </c>
      <c r="O313" s="37">
        <v>11957712629</v>
      </c>
      <c r="P313" s="40" t="s">
        <v>62</v>
      </c>
      <c r="Q313" s="40" t="s">
        <v>32</v>
      </c>
      <c r="R313" s="38">
        <v>46031</v>
      </c>
      <c r="S313" s="40"/>
      <c r="T313" s="40"/>
      <c r="U313" s="38">
        <v>46029</v>
      </c>
      <c r="V313" s="38">
        <v>46031</v>
      </c>
      <c r="W313" s="37" t="s">
        <v>93</v>
      </c>
      <c r="X313" s="40" t="str">
        <f t="shared" si="38"/>
        <v>Emagrecimento088167451</v>
      </c>
      <c r="Y313" s="113" t="s">
        <v>48</v>
      </c>
      <c r="Z313" s="13"/>
    </row>
    <row r="314" spans="1:26" ht="15" customHeight="1" x14ac:dyDescent="0.25">
      <c r="A314" s="107" t="s">
        <v>34</v>
      </c>
      <c r="B314" s="33" t="s">
        <v>910</v>
      </c>
      <c r="C314" s="66" t="s">
        <v>27</v>
      </c>
      <c r="D314" s="34">
        <v>46058</v>
      </c>
      <c r="E314" s="35" t="s">
        <v>1094</v>
      </c>
      <c r="F314" s="33" t="s">
        <v>1095</v>
      </c>
      <c r="G314" s="36">
        <v>314602836</v>
      </c>
      <c r="H314" s="34">
        <v>21504</v>
      </c>
      <c r="I314" s="36">
        <f t="shared" ca="1" si="40"/>
        <v>67</v>
      </c>
      <c r="J314" s="36" t="s">
        <v>35</v>
      </c>
      <c r="K314" s="36" t="s">
        <v>28</v>
      </c>
      <c r="L314" s="33" t="s">
        <v>29</v>
      </c>
      <c r="M314" s="33"/>
      <c r="N314" s="36">
        <v>400</v>
      </c>
      <c r="O314" s="33">
        <v>11957889329</v>
      </c>
      <c r="P314" s="36" t="s">
        <v>62</v>
      </c>
      <c r="Q314" s="36" t="s">
        <v>32</v>
      </c>
      <c r="R314" s="34"/>
      <c r="S314" s="36"/>
      <c r="T314" s="36"/>
      <c r="U314" s="34">
        <v>46056</v>
      </c>
      <c r="V314" s="34"/>
      <c r="W314" s="33" t="s">
        <v>93</v>
      </c>
      <c r="X314" s="36" t="str">
        <f t="shared" si="38"/>
        <v>Emagrecimento074371482</v>
      </c>
      <c r="Y314" s="39" t="s">
        <v>45</v>
      </c>
      <c r="Z314" s="13"/>
    </row>
    <row r="315" spans="1:26" ht="15" customHeight="1" x14ac:dyDescent="0.25">
      <c r="A315" s="108" t="s">
        <v>34</v>
      </c>
      <c r="B315" s="37" t="s">
        <v>910</v>
      </c>
      <c r="C315" s="65" t="s">
        <v>27</v>
      </c>
      <c r="D315" s="38">
        <v>46155</v>
      </c>
      <c r="E315" s="39" t="s">
        <v>1096</v>
      </c>
      <c r="F315" s="37" t="s">
        <v>1097</v>
      </c>
      <c r="G315" s="40">
        <v>48135812850</v>
      </c>
      <c r="H315" s="38">
        <v>35746</v>
      </c>
      <c r="I315" s="40">
        <f t="shared" ref="I315:I316" ca="1" si="41">INT((TODAY()-H315)/365.25)</f>
        <v>28</v>
      </c>
      <c r="J315" s="40" t="s">
        <v>35</v>
      </c>
      <c r="K315" s="40" t="s">
        <v>28</v>
      </c>
      <c r="L315" s="37" t="s">
        <v>159</v>
      </c>
      <c r="M315" s="37" t="s">
        <v>1098</v>
      </c>
      <c r="N315" s="40">
        <v>60</v>
      </c>
      <c r="O315" s="37">
        <v>11958076546</v>
      </c>
      <c r="P315" s="40" t="s">
        <v>62</v>
      </c>
      <c r="Q315" s="40" t="s">
        <v>32</v>
      </c>
      <c r="R315" s="38">
        <v>46155</v>
      </c>
      <c r="S315" s="40"/>
      <c r="T315" s="40"/>
      <c r="U315" s="38">
        <v>46154</v>
      </c>
      <c r="V315" s="38">
        <v>46170</v>
      </c>
      <c r="W315" s="37" t="s">
        <v>913</v>
      </c>
      <c r="X315" s="40" t="str">
        <f t="shared" si="38"/>
        <v>Emagrecimento095870843</v>
      </c>
      <c r="Y315" s="39" t="s">
        <v>64</v>
      </c>
      <c r="Z315" s="13"/>
    </row>
    <row r="316" spans="1:26" ht="15" customHeight="1" x14ac:dyDescent="0.25">
      <c r="A316" s="108" t="s">
        <v>34</v>
      </c>
      <c r="B316" s="37" t="s">
        <v>910</v>
      </c>
      <c r="C316" s="65" t="s">
        <v>27</v>
      </c>
      <c r="D316" s="38">
        <v>46030</v>
      </c>
      <c r="E316" s="39" t="s">
        <v>1099</v>
      </c>
      <c r="F316" s="37" t="s">
        <v>1100</v>
      </c>
      <c r="G316" s="40">
        <v>40815869851</v>
      </c>
      <c r="H316" s="38">
        <v>33936</v>
      </c>
      <c r="I316" s="40">
        <f t="shared" ca="1" si="41"/>
        <v>33</v>
      </c>
      <c r="J316" s="40" t="s">
        <v>35</v>
      </c>
      <c r="K316" s="40" t="s">
        <v>28</v>
      </c>
      <c r="L316" s="37" t="s">
        <v>36</v>
      </c>
      <c r="M316" s="37"/>
      <c r="N316" s="40">
        <v>80</v>
      </c>
      <c r="O316" s="37">
        <v>11958447542</v>
      </c>
      <c r="P316" s="40" t="s">
        <v>62</v>
      </c>
      <c r="Q316" s="40" t="s">
        <v>32</v>
      </c>
      <c r="R316" s="38">
        <v>46035</v>
      </c>
      <c r="S316" s="40"/>
      <c r="T316" s="40"/>
      <c r="U316" s="38">
        <v>46029</v>
      </c>
      <c r="V316" s="38">
        <v>46035</v>
      </c>
      <c r="W316" s="37" t="s">
        <v>93</v>
      </c>
      <c r="X316" s="40" t="str">
        <f t="shared" si="38"/>
        <v>Emagrecimento095870694</v>
      </c>
      <c r="Y316" s="113" t="s">
        <v>48</v>
      </c>
      <c r="Z316" s="13"/>
    </row>
    <row r="317" spans="1:26" ht="15" customHeight="1" x14ac:dyDescent="0.25">
      <c r="A317" s="108" t="s">
        <v>34</v>
      </c>
      <c r="B317" s="37" t="s">
        <v>910</v>
      </c>
      <c r="C317" s="65" t="s">
        <v>27</v>
      </c>
      <c r="D317" s="38">
        <v>46058</v>
      </c>
      <c r="E317" s="39" t="s">
        <v>856</v>
      </c>
      <c r="F317" s="37" t="s">
        <v>1101</v>
      </c>
      <c r="G317" s="40">
        <v>32582776807</v>
      </c>
      <c r="H317" s="38">
        <v>31406</v>
      </c>
      <c r="I317" s="40">
        <f t="shared" ref="I317:I340" ca="1" si="42">INT((TODAY()-H317)/365.25)</f>
        <v>40</v>
      </c>
      <c r="J317" s="40" t="s">
        <v>51</v>
      </c>
      <c r="K317" s="40" t="s">
        <v>28</v>
      </c>
      <c r="L317" s="37" t="s">
        <v>29</v>
      </c>
      <c r="M317" s="37"/>
      <c r="N317" s="40">
        <v>110</v>
      </c>
      <c r="O317" s="37">
        <v>11958794978</v>
      </c>
      <c r="P317" s="40" t="s">
        <v>62</v>
      </c>
      <c r="Q317" s="40" t="s">
        <v>32</v>
      </c>
      <c r="R317" s="38">
        <v>46058</v>
      </c>
      <c r="S317" s="40"/>
      <c r="T317" s="40"/>
      <c r="U317" s="38">
        <v>46057</v>
      </c>
      <c r="V317" s="38">
        <v>36892</v>
      </c>
      <c r="W317" s="37" t="s">
        <v>223</v>
      </c>
      <c r="X317" s="40" t="str">
        <f t="shared" si="38"/>
        <v>Emagrecimento089647515</v>
      </c>
      <c r="Y317" s="39" t="s">
        <v>45</v>
      </c>
      <c r="Z317" s="13"/>
    </row>
    <row r="318" spans="1:26" ht="15" customHeight="1" x14ac:dyDescent="0.25">
      <c r="A318" s="107" t="s">
        <v>34</v>
      </c>
      <c r="B318" s="33" t="s">
        <v>910</v>
      </c>
      <c r="C318" s="66" t="s">
        <v>27</v>
      </c>
      <c r="D318" s="34">
        <v>46147</v>
      </c>
      <c r="E318" s="35" t="s">
        <v>1102</v>
      </c>
      <c r="F318" s="33" t="s">
        <v>1103</v>
      </c>
      <c r="G318" s="36">
        <v>39489489840</v>
      </c>
      <c r="H318" s="34">
        <v>33841</v>
      </c>
      <c r="I318" s="36">
        <f t="shared" ca="1" si="42"/>
        <v>33</v>
      </c>
      <c r="J318" s="36" t="s">
        <v>35</v>
      </c>
      <c r="K318" s="36" t="s">
        <v>28</v>
      </c>
      <c r="L318" s="33" t="s">
        <v>37</v>
      </c>
      <c r="M318" s="33"/>
      <c r="N318" s="36">
        <v>380</v>
      </c>
      <c r="O318" s="33">
        <v>11959264527</v>
      </c>
      <c r="P318" s="36" t="s">
        <v>62</v>
      </c>
      <c r="Q318" s="36" t="s">
        <v>32</v>
      </c>
      <c r="R318" s="34">
        <v>46147</v>
      </c>
      <c r="S318" s="36"/>
      <c r="T318" s="36"/>
      <c r="U318" s="34">
        <v>46146</v>
      </c>
      <c r="V318" s="34">
        <v>46208</v>
      </c>
      <c r="W318" s="33" t="s">
        <v>913</v>
      </c>
      <c r="X318" s="36" t="str">
        <f t="shared" si="38"/>
        <v>Emagrecimento094874956</v>
      </c>
      <c r="Y318" s="35" t="s">
        <v>64</v>
      </c>
      <c r="Z318" s="13"/>
    </row>
    <row r="319" spans="1:26" ht="15" customHeight="1" x14ac:dyDescent="0.25">
      <c r="A319" s="108" t="s">
        <v>34</v>
      </c>
      <c r="B319" s="37" t="s">
        <v>910</v>
      </c>
      <c r="C319" s="65" t="s">
        <v>27</v>
      </c>
      <c r="D319" s="38">
        <v>46092</v>
      </c>
      <c r="E319" s="39" t="s">
        <v>1104</v>
      </c>
      <c r="F319" s="37" t="s">
        <v>1105</v>
      </c>
      <c r="G319" s="40">
        <v>34351503866</v>
      </c>
      <c r="H319" s="38">
        <v>31325</v>
      </c>
      <c r="I319" s="40">
        <f t="shared" ca="1" si="42"/>
        <v>40</v>
      </c>
      <c r="J319" s="40" t="s">
        <v>35</v>
      </c>
      <c r="K319" s="40" t="s">
        <v>28</v>
      </c>
      <c r="L319" s="37" t="s">
        <v>29</v>
      </c>
      <c r="M319" s="37"/>
      <c r="N319" s="40">
        <v>380</v>
      </c>
      <c r="O319" s="37">
        <v>11959688550</v>
      </c>
      <c r="P319" s="40" t="s">
        <v>62</v>
      </c>
      <c r="Q319" s="40" t="s">
        <v>32</v>
      </c>
      <c r="R319" s="38">
        <v>46098</v>
      </c>
      <c r="S319" s="40"/>
      <c r="T319" s="40"/>
      <c r="U319" s="38">
        <v>46087</v>
      </c>
      <c r="V319" s="38">
        <v>46098</v>
      </c>
      <c r="W319" s="37" t="s">
        <v>93</v>
      </c>
      <c r="X319" s="40" t="str">
        <f t="shared" si="38"/>
        <v>Emagrecimento092638024</v>
      </c>
      <c r="Y319" s="39" t="s">
        <v>40</v>
      </c>
      <c r="Z319" s="13"/>
    </row>
    <row r="320" spans="1:26" ht="15" customHeight="1" x14ac:dyDescent="0.25">
      <c r="A320" s="107" t="s">
        <v>34</v>
      </c>
      <c r="B320" s="33" t="s">
        <v>910</v>
      </c>
      <c r="C320" s="66" t="s">
        <v>27</v>
      </c>
      <c r="D320" s="34">
        <v>46042</v>
      </c>
      <c r="E320" s="35" t="s">
        <v>1106</v>
      </c>
      <c r="F320" s="33" t="s">
        <v>1107</v>
      </c>
      <c r="G320" s="36">
        <v>29825998806</v>
      </c>
      <c r="H320" s="34">
        <v>30130</v>
      </c>
      <c r="I320" s="36">
        <f t="shared" ca="1" si="42"/>
        <v>43</v>
      </c>
      <c r="J320" s="36" t="s">
        <v>35</v>
      </c>
      <c r="K320" s="36"/>
      <c r="L320" s="33"/>
      <c r="M320" s="33"/>
      <c r="N320" s="36"/>
      <c r="O320" s="33">
        <v>11959805913</v>
      </c>
      <c r="P320" s="36" t="s">
        <v>62</v>
      </c>
      <c r="Q320" s="36" t="s">
        <v>32</v>
      </c>
      <c r="R320" s="34">
        <v>46042</v>
      </c>
      <c r="S320" s="36"/>
      <c r="T320" s="36"/>
      <c r="U320" s="34">
        <v>46037</v>
      </c>
      <c r="V320" s="34">
        <v>46051</v>
      </c>
      <c r="W320" s="33" t="s">
        <v>913</v>
      </c>
      <c r="X320" s="36" t="str">
        <f t="shared" si="38"/>
        <v>Emagrecimento095900061</v>
      </c>
      <c r="Y320" s="112" t="s">
        <v>48</v>
      </c>
      <c r="Z320" s="13"/>
    </row>
    <row r="321" spans="1:26" ht="15" customHeight="1" x14ac:dyDescent="0.25">
      <c r="A321" s="107" t="s">
        <v>34</v>
      </c>
      <c r="B321" s="33" t="s">
        <v>910</v>
      </c>
      <c r="C321" s="66" t="s">
        <v>27</v>
      </c>
      <c r="D321" s="34">
        <v>46104</v>
      </c>
      <c r="E321" s="35" t="s">
        <v>1108</v>
      </c>
      <c r="F321" s="33" t="s">
        <v>1109</v>
      </c>
      <c r="G321" s="36">
        <v>25416357886</v>
      </c>
      <c r="H321" s="34">
        <v>28052</v>
      </c>
      <c r="I321" s="36">
        <f t="shared" ca="1" si="42"/>
        <v>49</v>
      </c>
      <c r="J321" s="36" t="s">
        <v>35</v>
      </c>
      <c r="K321" s="36" t="s">
        <v>28</v>
      </c>
      <c r="L321" s="33" t="s">
        <v>29</v>
      </c>
      <c r="M321" s="33"/>
      <c r="N321" s="36">
        <v>300</v>
      </c>
      <c r="O321" s="33">
        <v>11960405560</v>
      </c>
      <c r="P321" s="36" t="s">
        <v>62</v>
      </c>
      <c r="Q321" s="36" t="s">
        <v>32</v>
      </c>
      <c r="R321" s="41">
        <v>46093</v>
      </c>
      <c r="S321" s="36"/>
      <c r="T321" s="36"/>
      <c r="U321" s="34">
        <v>46099</v>
      </c>
      <c r="V321" s="34">
        <v>46104</v>
      </c>
      <c r="W321" s="33" t="s">
        <v>93</v>
      </c>
      <c r="X321" s="36" t="str">
        <f t="shared" si="38"/>
        <v>Emagrecimento936248939</v>
      </c>
      <c r="Y321" s="39" t="s">
        <v>40</v>
      </c>
      <c r="Z321" s="13"/>
    </row>
    <row r="322" spans="1:26" ht="15" customHeight="1" x14ac:dyDescent="0.25">
      <c r="A322" s="108" t="s">
        <v>34</v>
      </c>
      <c r="B322" s="37" t="s">
        <v>910</v>
      </c>
      <c r="C322" s="65" t="s">
        <v>27</v>
      </c>
      <c r="D322" s="38">
        <v>46028</v>
      </c>
      <c r="E322" s="39" t="s">
        <v>1110</v>
      </c>
      <c r="F322" s="37" t="s">
        <v>1111</v>
      </c>
      <c r="G322" s="40">
        <v>37875545803</v>
      </c>
      <c r="H322" s="38">
        <v>33282</v>
      </c>
      <c r="I322" s="40">
        <f t="shared" ca="1" si="42"/>
        <v>35</v>
      </c>
      <c r="J322" s="40" t="s">
        <v>35</v>
      </c>
      <c r="K322" s="40" t="s">
        <v>28</v>
      </c>
      <c r="L322" s="37" t="s">
        <v>29</v>
      </c>
      <c r="M322" s="37"/>
      <c r="N322" s="40">
        <v>500</v>
      </c>
      <c r="O322" s="37">
        <v>11960443703</v>
      </c>
      <c r="P322" s="40" t="s">
        <v>62</v>
      </c>
      <c r="Q322" s="40" t="s">
        <v>32</v>
      </c>
      <c r="R322" s="38">
        <v>46031</v>
      </c>
      <c r="S322" s="40"/>
      <c r="T322" s="40"/>
      <c r="U322" s="38">
        <v>46027</v>
      </c>
      <c r="V322" s="38">
        <v>46031</v>
      </c>
      <c r="W322" s="37" t="s">
        <v>93</v>
      </c>
      <c r="X322" s="40" t="str">
        <f t="shared" si="38"/>
        <v>Emagrecimento085136580</v>
      </c>
      <c r="Y322" s="113" t="s">
        <v>48</v>
      </c>
      <c r="Z322" s="13"/>
    </row>
    <row r="323" spans="1:26" ht="15" customHeight="1" x14ac:dyDescent="0.25">
      <c r="A323" s="107" t="s">
        <v>34</v>
      </c>
      <c r="B323" s="33" t="s">
        <v>910</v>
      </c>
      <c r="C323" s="66" t="s">
        <v>27</v>
      </c>
      <c r="D323" s="34">
        <v>46029</v>
      </c>
      <c r="E323" s="35" t="s">
        <v>1112</v>
      </c>
      <c r="F323" s="33" t="s">
        <v>1113</v>
      </c>
      <c r="G323" s="36">
        <v>41988916801</v>
      </c>
      <c r="H323" s="34">
        <v>34583</v>
      </c>
      <c r="I323" s="36">
        <f t="shared" ca="1" si="42"/>
        <v>31</v>
      </c>
      <c r="J323" s="36" t="s">
        <v>35</v>
      </c>
      <c r="K323" s="36" t="s">
        <v>28</v>
      </c>
      <c r="L323" s="33" t="s">
        <v>29</v>
      </c>
      <c r="M323" s="33"/>
      <c r="N323" s="36">
        <v>600</v>
      </c>
      <c r="O323" s="33">
        <v>11960443703</v>
      </c>
      <c r="P323" s="36" t="s">
        <v>62</v>
      </c>
      <c r="Q323" s="36" t="s">
        <v>32</v>
      </c>
      <c r="R323" s="34">
        <v>46031</v>
      </c>
      <c r="S323" s="36"/>
      <c r="T323" s="36"/>
      <c r="U323" s="34">
        <v>46028</v>
      </c>
      <c r="V323" s="34">
        <v>46031</v>
      </c>
      <c r="W323" s="33" t="s">
        <v>93</v>
      </c>
      <c r="X323" s="36" t="str">
        <f t="shared" si="38"/>
        <v>Emagrecimento089545506</v>
      </c>
      <c r="Y323" s="112" t="s">
        <v>48</v>
      </c>
      <c r="Z323" s="13"/>
    </row>
    <row r="324" spans="1:26" ht="15" customHeight="1" x14ac:dyDescent="0.25">
      <c r="A324" s="108" t="s">
        <v>34</v>
      </c>
      <c r="B324" s="37" t="s">
        <v>910</v>
      </c>
      <c r="C324" s="65" t="s">
        <v>27</v>
      </c>
      <c r="D324" s="38">
        <v>46029</v>
      </c>
      <c r="E324" s="39" t="s">
        <v>1114</v>
      </c>
      <c r="F324" s="37" t="s">
        <v>1115</v>
      </c>
      <c r="G324" s="40">
        <v>29691312859</v>
      </c>
      <c r="H324" s="38">
        <v>29835</v>
      </c>
      <c r="I324" s="40">
        <f t="shared" ca="1" si="42"/>
        <v>44</v>
      </c>
      <c r="J324" s="40" t="s">
        <v>35</v>
      </c>
      <c r="K324" s="40" t="s">
        <v>28</v>
      </c>
      <c r="L324" s="37" t="s">
        <v>159</v>
      </c>
      <c r="M324" s="37"/>
      <c r="N324" s="40">
        <v>500</v>
      </c>
      <c r="O324" s="37">
        <v>11960767818</v>
      </c>
      <c r="P324" s="40" t="s">
        <v>62</v>
      </c>
      <c r="Q324" s="40" t="s">
        <v>32</v>
      </c>
      <c r="R324" s="38">
        <v>46029</v>
      </c>
      <c r="S324" s="40"/>
      <c r="T324" s="40"/>
      <c r="U324" s="38">
        <v>46028</v>
      </c>
      <c r="V324" s="38">
        <v>46044</v>
      </c>
      <c r="W324" s="37" t="s">
        <v>913</v>
      </c>
      <c r="X324" s="40" t="str">
        <f t="shared" si="38"/>
        <v>Emagrecimento084190271</v>
      </c>
      <c r="Y324" s="113" t="s">
        <v>48</v>
      </c>
      <c r="Z324" s="13"/>
    </row>
    <row r="325" spans="1:26" ht="15" customHeight="1" x14ac:dyDescent="0.25">
      <c r="A325" s="107" t="s">
        <v>34</v>
      </c>
      <c r="B325" s="33" t="s">
        <v>910</v>
      </c>
      <c r="C325" s="66" t="s">
        <v>27</v>
      </c>
      <c r="D325" s="34">
        <v>46167</v>
      </c>
      <c r="E325" s="35" t="s">
        <v>1116</v>
      </c>
      <c r="F325" s="33" t="s">
        <v>1117</v>
      </c>
      <c r="G325" s="36">
        <v>38293120835</v>
      </c>
      <c r="H325" s="34">
        <v>32390</v>
      </c>
      <c r="I325" s="36">
        <f t="shared" ca="1" si="42"/>
        <v>37</v>
      </c>
      <c r="J325" s="36" t="s">
        <v>51</v>
      </c>
      <c r="K325" s="36" t="s">
        <v>28</v>
      </c>
      <c r="L325" s="33" t="s">
        <v>29</v>
      </c>
      <c r="M325" s="33" t="s">
        <v>320</v>
      </c>
      <c r="N325" s="36">
        <v>450</v>
      </c>
      <c r="O325" s="33">
        <v>11960813859</v>
      </c>
      <c r="P325" s="36" t="s">
        <v>62</v>
      </c>
      <c r="Q325" s="36" t="s">
        <v>32</v>
      </c>
      <c r="R325" s="34">
        <v>46167</v>
      </c>
      <c r="S325" s="36"/>
      <c r="T325" s="36"/>
      <c r="U325" s="34">
        <v>46163</v>
      </c>
      <c r="V325" s="34">
        <v>46170</v>
      </c>
      <c r="W325" s="33" t="s">
        <v>93</v>
      </c>
      <c r="X325" s="36" t="str">
        <f t="shared" si="38"/>
        <v>Emagrecimento084929114</v>
      </c>
      <c r="Y325" s="35" t="s">
        <v>64</v>
      </c>
      <c r="Z325" s="13"/>
    </row>
    <row r="326" spans="1:26" ht="15" customHeight="1" x14ac:dyDescent="0.25">
      <c r="A326" s="108" t="s">
        <v>34</v>
      </c>
      <c r="B326" s="37" t="s">
        <v>910</v>
      </c>
      <c r="C326" s="65" t="s">
        <v>27</v>
      </c>
      <c r="D326" s="38">
        <v>46079</v>
      </c>
      <c r="E326" s="39" t="s">
        <v>1118</v>
      </c>
      <c r="F326" s="37" t="s">
        <v>1119</v>
      </c>
      <c r="G326" s="40">
        <v>78201659449</v>
      </c>
      <c r="H326" s="38">
        <v>26320</v>
      </c>
      <c r="I326" s="40">
        <f t="shared" ca="1" si="42"/>
        <v>54</v>
      </c>
      <c r="J326" s="40" t="s">
        <v>51</v>
      </c>
      <c r="K326" s="40" t="s">
        <v>28</v>
      </c>
      <c r="L326" s="37" t="s">
        <v>52</v>
      </c>
      <c r="M326" s="37"/>
      <c r="N326" s="40">
        <v>380</v>
      </c>
      <c r="O326" s="37">
        <v>11961261662</v>
      </c>
      <c r="P326" s="40" t="s">
        <v>62</v>
      </c>
      <c r="Q326" s="40" t="s">
        <v>32</v>
      </c>
      <c r="R326" s="38">
        <v>46079</v>
      </c>
      <c r="S326" s="40"/>
      <c r="T326" s="40"/>
      <c r="U326" s="38">
        <v>46077</v>
      </c>
      <c r="V326" s="38">
        <v>46114</v>
      </c>
      <c r="W326" s="37" t="s">
        <v>1120</v>
      </c>
      <c r="X326" s="40" t="str">
        <f t="shared" si="38"/>
        <v>Emagrecimento086959899</v>
      </c>
      <c r="Y326" s="39" t="s">
        <v>45</v>
      </c>
      <c r="Z326" s="13"/>
    </row>
    <row r="327" spans="1:26" ht="15" customHeight="1" x14ac:dyDescent="0.25">
      <c r="A327" s="108" t="s">
        <v>34</v>
      </c>
      <c r="B327" s="37" t="s">
        <v>910</v>
      </c>
      <c r="C327" s="65" t="s">
        <v>27</v>
      </c>
      <c r="D327" s="38">
        <v>46042</v>
      </c>
      <c r="E327" s="39" t="s">
        <v>1121</v>
      </c>
      <c r="F327" s="37" t="s">
        <v>1122</v>
      </c>
      <c r="G327" s="40">
        <v>35074552850</v>
      </c>
      <c r="H327" s="38">
        <v>32025</v>
      </c>
      <c r="I327" s="40">
        <f t="shared" ca="1" si="42"/>
        <v>38</v>
      </c>
      <c r="J327" s="40" t="s">
        <v>35</v>
      </c>
      <c r="K327" s="40" t="s">
        <v>28</v>
      </c>
      <c r="L327" s="37" t="s">
        <v>29</v>
      </c>
      <c r="M327" s="37"/>
      <c r="N327" s="40">
        <v>40</v>
      </c>
      <c r="O327" s="37">
        <v>11961326815</v>
      </c>
      <c r="P327" s="40" t="s">
        <v>62</v>
      </c>
      <c r="Q327" s="40" t="s">
        <v>32</v>
      </c>
      <c r="R327" s="38">
        <v>46042</v>
      </c>
      <c r="S327" s="40"/>
      <c r="T327" s="40"/>
      <c r="U327" s="38">
        <v>46038</v>
      </c>
      <c r="V327" s="38">
        <v>46039</v>
      </c>
      <c r="W327" s="37" t="s">
        <v>223</v>
      </c>
      <c r="X327" s="40" t="str">
        <f t="shared" ref="X327:X344" si="43">$B327&amp;$E327</f>
        <v>Emagrecimento087642173</v>
      </c>
      <c r="Y327" s="113" t="s">
        <v>48</v>
      </c>
      <c r="Z327" s="13"/>
    </row>
    <row r="328" spans="1:26" ht="15" customHeight="1" x14ac:dyDescent="0.25">
      <c r="A328" s="108" t="s">
        <v>34</v>
      </c>
      <c r="B328" s="37" t="s">
        <v>910</v>
      </c>
      <c r="C328" s="65" t="s">
        <v>27</v>
      </c>
      <c r="D328" s="38">
        <v>46160</v>
      </c>
      <c r="E328" s="39" t="s">
        <v>1123</v>
      </c>
      <c r="F328" s="37" t="s">
        <v>1124</v>
      </c>
      <c r="G328" s="40">
        <v>38788962806</v>
      </c>
      <c r="H328" s="38">
        <v>32509</v>
      </c>
      <c r="I328" s="40">
        <f t="shared" ca="1" si="42"/>
        <v>37</v>
      </c>
      <c r="J328" s="40" t="s">
        <v>35</v>
      </c>
      <c r="K328" s="40" t="s">
        <v>28</v>
      </c>
      <c r="L328" s="37" t="s">
        <v>37</v>
      </c>
      <c r="M328" s="37" t="s">
        <v>1125</v>
      </c>
      <c r="N328" s="40">
        <v>60</v>
      </c>
      <c r="O328" s="37">
        <v>11961707244</v>
      </c>
      <c r="P328" s="40" t="s">
        <v>62</v>
      </c>
      <c r="Q328" s="40" t="s">
        <v>32</v>
      </c>
      <c r="R328" s="38">
        <v>46160</v>
      </c>
      <c r="S328" s="40"/>
      <c r="T328" s="40"/>
      <c r="U328" s="38">
        <v>46157</v>
      </c>
      <c r="V328" s="38">
        <v>46332</v>
      </c>
      <c r="W328" s="37" t="s">
        <v>913</v>
      </c>
      <c r="X328" s="40" t="str">
        <f t="shared" si="43"/>
        <v>Emagrecimento094955827</v>
      </c>
      <c r="Y328" s="39" t="s">
        <v>64</v>
      </c>
      <c r="Z328" s="13"/>
    </row>
    <row r="329" spans="1:26" ht="15" customHeight="1" x14ac:dyDescent="0.25">
      <c r="A329" s="107" t="s">
        <v>34</v>
      </c>
      <c r="B329" s="33" t="s">
        <v>910</v>
      </c>
      <c r="C329" s="66" t="s">
        <v>27</v>
      </c>
      <c r="D329" s="34">
        <v>46086</v>
      </c>
      <c r="E329" s="35" t="s">
        <v>1126</v>
      </c>
      <c r="F329" s="33" t="s">
        <v>1127</v>
      </c>
      <c r="G329" s="36">
        <v>33888890829</v>
      </c>
      <c r="H329" s="34">
        <v>30691</v>
      </c>
      <c r="I329" s="36">
        <f t="shared" ca="1" si="42"/>
        <v>42</v>
      </c>
      <c r="J329" s="36" t="s">
        <v>35</v>
      </c>
      <c r="K329" s="36" t="s">
        <v>28</v>
      </c>
      <c r="L329" s="33" t="s">
        <v>56</v>
      </c>
      <c r="M329" s="33"/>
      <c r="N329" s="36">
        <v>80</v>
      </c>
      <c r="O329" s="33">
        <v>11961732297</v>
      </c>
      <c r="P329" s="36" t="s">
        <v>62</v>
      </c>
      <c r="Q329" s="36" t="s">
        <v>32</v>
      </c>
      <c r="R329" s="34">
        <v>46086</v>
      </c>
      <c r="S329" s="36"/>
      <c r="T329" s="36"/>
      <c r="U329" s="34">
        <v>46080</v>
      </c>
      <c r="V329" s="34">
        <v>46114</v>
      </c>
      <c r="W329" s="33" t="s">
        <v>1120</v>
      </c>
      <c r="X329" s="36" t="str">
        <f t="shared" si="43"/>
        <v>Emagrecimento089475715</v>
      </c>
      <c r="Y329" s="39" t="s">
        <v>45</v>
      </c>
      <c r="Z329" s="13"/>
    </row>
    <row r="330" spans="1:26" ht="15" customHeight="1" x14ac:dyDescent="0.25">
      <c r="A330" s="107" t="s">
        <v>34</v>
      </c>
      <c r="B330" s="33" t="s">
        <v>910</v>
      </c>
      <c r="C330" s="66" t="s">
        <v>27</v>
      </c>
      <c r="D330" s="34">
        <v>46092</v>
      </c>
      <c r="E330" s="35" t="s">
        <v>1128</v>
      </c>
      <c r="F330" s="33" t="s">
        <v>1129</v>
      </c>
      <c r="G330" s="36">
        <v>34438126860</v>
      </c>
      <c r="H330" s="34">
        <v>30808</v>
      </c>
      <c r="I330" s="36">
        <f t="shared" ca="1" si="42"/>
        <v>42</v>
      </c>
      <c r="J330" s="36" t="s">
        <v>35</v>
      </c>
      <c r="K330" s="36" t="s">
        <v>28</v>
      </c>
      <c r="L330" s="33" t="s">
        <v>42</v>
      </c>
      <c r="M330" s="33"/>
      <c r="N330" s="36">
        <v>60</v>
      </c>
      <c r="O330" s="33">
        <v>11962182113</v>
      </c>
      <c r="P330" s="36" t="s">
        <v>62</v>
      </c>
      <c r="Q330" s="36" t="s">
        <v>32</v>
      </c>
      <c r="R330" s="34">
        <v>46090</v>
      </c>
      <c r="S330" s="36"/>
      <c r="T330" s="36"/>
      <c r="U330" s="34">
        <v>46086</v>
      </c>
      <c r="V330" s="34">
        <v>46090</v>
      </c>
      <c r="W330" s="33" t="s">
        <v>93</v>
      </c>
      <c r="X330" s="36" t="str">
        <f t="shared" si="43"/>
        <v>Emagrecimento079869222</v>
      </c>
      <c r="Y330" s="39" t="s">
        <v>40</v>
      </c>
      <c r="Z330" s="13"/>
    </row>
    <row r="331" spans="1:26" ht="15" customHeight="1" x14ac:dyDescent="0.25">
      <c r="A331" s="108" t="s">
        <v>34</v>
      </c>
      <c r="B331" s="37" t="s">
        <v>910</v>
      </c>
      <c r="C331" s="65" t="s">
        <v>27</v>
      </c>
      <c r="D331" s="38">
        <v>46030</v>
      </c>
      <c r="E331" s="39" t="s">
        <v>1130</v>
      </c>
      <c r="F331" s="37" t="s">
        <v>1131</v>
      </c>
      <c r="G331" s="40">
        <v>45513131811</v>
      </c>
      <c r="H331" s="38">
        <v>35225</v>
      </c>
      <c r="I331" s="40">
        <f t="shared" ca="1" si="42"/>
        <v>29</v>
      </c>
      <c r="J331" s="40" t="s">
        <v>35</v>
      </c>
      <c r="K331" s="40" t="s">
        <v>28</v>
      </c>
      <c r="L331" s="37" t="s">
        <v>29</v>
      </c>
      <c r="M331" s="37"/>
      <c r="N331" s="40">
        <v>400</v>
      </c>
      <c r="O331" s="37">
        <v>11963185764</v>
      </c>
      <c r="P331" s="40" t="s">
        <v>62</v>
      </c>
      <c r="Q331" s="40" t="s">
        <v>32</v>
      </c>
      <c r="R331" s="38">
        <v>46030</v>
      </c>
      <c r="S331" s="40"/>
      <c r="T331" s="40"/>
      <c r="U331" s="38">
        <v>46029</v>
      </c>
      <c r="V331" s="38">
        <v>46035</v>
      </c>
      <c r="W331" s="37" t="s">
        <v>223</v>
      </c>
      <c r="X331" s="40" t="str">
        <f t="shared" si="43"/>
        <v>Emagrecimento093645129</v>
      </c>
      <c r="Y331" s="113" t="s">
        <v>48</v>
      </c>
      <c r="Z331" s="13"/>
    </row>
    <row r="332" spans="1:26" ht="15" customHeight="1" x14ac:dyDescent="0.25">
      <c r="A332" s="108" t="s">
        <v>34</v>
      </c>
      <c r="B332" s="37" t="s">
        <v>910</v>
      </c>
      <c r="C332" s="65" t="s">
        <v>27</v>
      </c>
      <c r="D332" s="38">
        <v>46153</v>
      </c>
      <c r="E332" s="39" t="s">
        <v>1132</v>
      </c>
      <c r="F332" s="37" t="s">
        <v>1133</v>
      </c>
      <c r="G332" s="40">
        <v>39162175858</v>
      </c>
      <c r="H332" s="38">
        <v>33836</v>
      </c>
      <c r="I332" s="40">
        <f t="shared" ca="1" si="42"/>
        <v>33</v>
      </c>
      <c r="J332" s="40" t="s">
        <v>35</v>
      </c>
      <c r="K332" s="40" t="s">
        <v>28</v>
      </c>
      <c r="L332" s="37" t="s">
        <v>29</v>
      </c>
      <c r="M332" s="37" t="s">
        <v>1134</v>
      </c>
      <c r="N332" s="40">
        <v>60</v>
      </c>
      <c r="O332" s="37">
        <v>11963256556</v>
      </c>
      <c r="P332" s="40" t="s">
        <v>62</v>
      </c>
      <c r="Q332" s="40" t="s">
        <v>32</v>
      </c>
      <c r="R332" s="38">
        <v>46153</v>
      </c>
      <c r="S332" s="40"/>
      <c r="T332" s="40"/>
      <c r="U332" s="38">
        <v>46149</v>
      </c>
      <c r="V332" s="38">
        <v>46186</v>
      </c>
      <c r="W332" s="37" t="s">
        <v>223</v>
      </c>
      <c r="X332" s="40" t="str">
        <f t="shared" si="43"/>
        <v>Emagrecimento089706097</v>
      </c>
      <c r="Y332" s="39" t="s">
        <v>64</v>
      </c>
      <c r="Z332" s="13"/>
    </row>
    <row r="333" spans="1:26" ht="15" customHeight="1" x14ac:dyDescent="0.25">
      <c r="A333" s="107" t="s">
        <v>34</v>
      </c>
      <c r="B333" s="33" t="s">
        <v>910</v>
      </c>
      <c r="C333" s="66" t="s">
        <v>27</v>
      </c>
      <c r="D333" s="34">
        <v>46079</v>
      </c>
      <c r="E333" s="35" t="s">
        <v>1135</v>
      </c>
      <c r="F333" s="33" t="s">
        <v>1136</v>
      </c>
      <c r="G333" s="36">
        <v>24945607800</v>
      </c>
      <c r="H333" s="34">
        <v>27380</v>
      </c>
      <c r="I333" s="36">
        <f t="shared" ca="1" si="42"/>
        <v>51</v>
      </c>
      <c r="J333" s="36" t="s">
        <v>35</v>
      </c>
      <c r="K333" s="36" t="s">
        <v>28</v>
      </c>
      <c r="L333" s="33" t="s">
        <v>29</v>
      </c>
      <c r="M333" s="33"/>
      <c r="N333" s="36">
        <v>100</v>
      </c>
      <c r="O333" s="33">
        <v>11963459625</v>
      </c>
      <c r="P333" s="36" t="s">
        <v>62</v>
      </c>
      <c r="Q333" s="36" t="s">
        <v>32</v>
      </c>
      <c r="R333" s="34">
        <v>46078</v>
      </c>
      <c r="S333" s="36"/>
      <c r="T333" s="36"/>
      <c r="U333" s="34">
        <v>46076</v>
      </c>
      <c r="V333" s="34">
        <v>46078</v>
      </c>
      <c r="W333" s="33" t="s">
        <v>93</v>
      </c>
      <c r="X333" s="36" t="str">
        <f t="shared" si="43"/>
        <v>Emagrecimento808172425</v>
      </c>
      <c r="Y333" s="39" t="s">
        <v>45</v>
      </c>
      <c r="Z333" s="13"/>
    </row>
    <row r="334" spans="1:26" ht="15" customHeight="1" x14ac:dyDescent="0.25">
      <c r="A334" s="108" t="s">
        <v>34</v>
      </c>
      <c r="B334" s="37" t="s">
        <v>910</v>
      </c>
      <c r="C334" s="65" t="s">
        <v>27</v>
      </c>
      <c r="D334" s="38">
        <v>46104</v>
      </c>
      <c r="E334" s="39" t="s">
        <v>1137</v>
      </c>
      <c r="F334" s="37" t="s">
        <v>1138</v>
      </c>
      <c r="G334" s="40">
        <v>3783421853</v>
      </c>
      <c r="H334" s="38">
        <v>16894</v>
      </c>
      <c r="I334" s="40">
        <f t="shared" ca="1" si="42"/>
        <v>80</v>
      </c>
      <c r="J334" s="40" t="s">
        <v>35</v>
      </c>
      <c r="K334" s="40" t="s">
        <v>28</v>
      </c>
      <c r="L334" s="37" t="s">
        <v>29</v>
      </c>
      <c r="M334" s="37"/>
      <c r="N334" s="40">
        <v>100</v>
      </c>
      <c r="O334" s="37">
        <v>11963885400</v>
      </c>
      <c r="P334" s="40" t="s">
        <v>62</v>
      </c>
      <c r="Q334" s="40" t="s">
        <v>32</v>
      </c>
      <c r="R334" s="60">
        <v>46099</v>
      </c>
      <c r="S334" s="40"/>
      <c r="T334" s="40"/>
      <c r="U334" s="38">
        <v>46112</v>
      </c>
      <c r="V334" s="38">
        <v>46116</v>
      </c>
      <c r="W334" s="37" t="s">
        <v>93</v>
      </c>
      <c r="X334" s="40" t="str">
        <f t="shared" si="43"/>
        <v>Emagrecimento450103676</v>
      </c>
      <c r="Y334" s="39" t="s">
        <v>40</v>
      </c>
      <c r="Z334" s="13"/>
    </row>
    <row r="335" spans="1:26" ht="15" customHeight="1" x14ac:dyDescent="0.25">
      <c r="A335" s="107" t="s">
        <v>34</v>
      </c>
      <c r="B335" s="33" t="s">
        <v>910</v>
      </c>
      <c r="C335" s="66" t="s">
        <v>27</v>
      </c>
      <c r="D335" s="34">
        <v>46079</v>
      </c>
      <c r="E335" s="35" t="s">
        <v>1139</v>
      </c>
      <c r="F335" s="33" t="s">
        <v>1140</v>
      </c>
      <c r="G335" s="36">
        <v>20127685804</v>
      </c>
      <c r="H335" s="34">
        <v>17215</v>
      </c>
      <c r="I335" s="36">
        <f t="shared" ca="1" si="42"/>
        <v>79</v>
      </c>
      <c r="J335" s="36" t="s">
        <v>35</v>
      </c>
      <c r="K335" s="36" t="s">
        <v>28</v>
      </c>
      <c r="L335" s="33" t="s">
        <v>29</v>
      </c>
      <c r="M335" s="33"/>
      <c r="N335" s="36">
        <v>400</v>
      </c>
      <c r="O335" s="33">
        <v>11964217844</v>
      </c>
      <c r="P335" s="36" t="s">
        <v>62</v>
      </c>
      <c r="Q335" s="36" t="s">
        <v>32</v>
      </c>
      <c r="R335" s="34">
        <v>46078</v>
      </c>
      <c r="S335" s="36"/>
      <c r="T335" s="36"/>
      <c r="U335" s="34">
        <v>46076</v>
      </c>
      <c r="V335" s="34">
        <v>46078</v>
      </c>
      <c r="W335" s="33" t="s">
        <v>93</v>
      </c>
      <c r="X335" s="36" t="str">
        <f t="shared" si="43"/>
        <v>Emagrecimento451589793</v>
      </c>
      <c r="Y335" s="39" t="s">
        <v>45</v>
      </c>
      <c r="Z335" s="13"/>
    </row>
    <row r="336" spans="1:26" ht="15" customHeight="1" x14ac:dyDescent="0.25">
      <c r="A336" s="108" t="s">
        <v>34</v>
      </c>
      <c r="B336" s="37" t="s">
        <v>910</v>
      </c>
      <c r="C336" s="65" t="s">
        <v>27</v>
      </c>
      <c r="D336" s="38">
        <v>46027</v>
      </c>
      <c r="E336" s="39" t="s">
        <v>1141</v>
      </c>
      <c r="F336" s="37" t="s">
        <v>1142</v>
      </c>
      <c r="G336" s="40">
        <v>38338362883</v>
      </c>
      <c r="H336" s="38">
        <v>34036</v>
      </c>
      <c r="I336" s="40">
        <f t="shared" ca="1" si="42"/>
        <v>33</v>
      </c>
      <c r="J336" s="40" t="s">
        <v>35</v>
      </c>
      <c r="K336" s="40" t="s">
        <v>28</v>
      </c>
      <c r="L336" s="37" t="s">
        <v>29</v>
      </c>
      <c r="M336" s="37"/>
      <c r="N336" s="40">
        <v>750</v>
      </c>
      <c r="O336" s="37">
        <v>11964406291</v>
      </c>
      <c r="P336" s="40" t="s">
        <v>62</v>
      </c>
      <c r="Q336" s="40" t="s">
        <v>32</v>
      </c>
      <c r="R336" s="38">
        <v>46030</v>
      </c>
      <c r="S336" s="40"/>
      <c r="T336" s="40"/>
      <c r="U336" s="38">
        <v>46024</v>
      </c>
      <c r="V336" s="38">
        <v>46030</v>
      </c>
      <c r="W336" s="37" t="s">
        <v>93</v>
      </c>
      <c r="X336" s="40" t="str">
        <f t="shared" si="43"/>
        <v>Emagrecimento095306773</v>
      </c>
      <c r="Y336" s="113" t="s">
        <v>48</v>
      </c>
      <c r="Z336" s="13"/>
    </row>
    <row r="337" spans="1:26" ht="15" customHeight="1" x14ac:dyDescent="0.25">
      <c r="A337" s="108" t="s">
        <v>34</v>
      </c>
      <c r="B337" s="37" t="s">
        <v>910</v>
      </c>
      <c r="C337" s="65" t="s">
        <v>27</v>
      </c>
      <c r="D337" s="38">
        <v>46104</v>
      </c>
      <c r="E337" s="39" t="s">
        <v>1143</v>
      </c>
      <c r="F337" s="37" t="s">
        <v>1144</v>
      </c>
      <c r="G337" s="40">
        <v>18699629826</v>
      </c>
      <c r="H337" s="38">
        <v>28220</v>
      </c>
      <c r="I337" s="40">
        <f t="shared" ca="1" si="42"/>
        <v>49</v>
      </c>
      <c r="J337" s="40" t="s">
        <v>35</v>
      </c>
      <c r="K337" s="40" t="s">
        <v>28</v>
      </c>
      <c r="L337" s="37" t="s">
        <v>29</v>
      </c>
      <c r="M337" s="37"/>
      <c r="N337" s="40">
        <v>80</v>
      </c>
      <c r="O337" s="37">
        <v>11964617277</v>
      </c>
      <c r="P337" s="40" t="s">
        <v>62</v>
      </c>
      <c r="Q337" s="40" t="s">
        <v>32</v>
      </c>
      <c r="R337" s="60">
        <v>46063</v>
      </c>
      <c r="S337" s="40"/>
      <c r="T337" s="40"/>
      <c r="U337" s="38">
        <v>46105</v>
      </c>
      <c r="V337" s="38">
        <v>46100</v>
      </c>
      <c r="W337" s="37" t="s">
        <v>93</v>
      </c>
      <c r="X337" s="40" t="str">
        <f t="shared" si="43"/>
        <v>Emagrecimento096034435</v>
      </c>
      <c r="Y337" s="39" t="s">
        <v>40</v>
      </c>
      <c r="Z337" s="13"/>
    </row>
    <row r="338" spans="1:26" ht="15" customHeight="1" x14ac:dyDescent="0.25">
      <c r="A338" s="107" t="s">
        <v>34</v>
      </c>
      <c r="B338" s="33" t="s">
        <v>910</v>
      </c>
      <c r="C338" s="66" t="s">
        <v>27</v>
      </c>
      <c r="D338" s="34">
        <v>46029</v>
      </c>
      <c r="E338" s="35" t="s">
        <v>1145</v>
      </c>
      <c r="F338" s="33" t="s">
        <v>1146</v>
      </c>
      <c r="G338" s="36">
        <v>43359022807</v>
      </c>
      <c r="H338" s="34">
        <v>33919</v>
      </c>
      <c r="I338" s="36">
        <f t="shared" ca="1" si="42"/>
        <v>33</v>
      </c>
      <c r="J338" s="36" t="s">
        <v>35</v>
      </c>
      <c r="K338" s="36" t="s">
        <v>28</v>
      </c>
      <c r="L338" s="33" t="s">
        <v>29</v>
      </c>
      <c r="M338" s="33"/>
      <c r="N338" s="36">
        <v>400</v>
      </c>
      <c r="O338" s="33">
        <v>11965380739</v>
      </c>
      <c r="P338" s="36" t="s">
        <v>62</v>
      </c>
      <c r="Q338" s="36" t="s">
        <v>32</v>
      </c>
      <c r="R338" s="34">
        <v>46029</v>
      </c>
      <c r="S338" s="36"/>
      <c r="T338" s="36"/>
      <c r="U338" s="34">
        <v>46028</v>
      </c>
      <c r="V338" s="34">
        <v>46035</v>
      </c>
      <c r="W338" s="33" t="s">
        <v>223</v>
      </c>
      <c r="X338" s="36" t="str">
        <f t="shared" si="43"/>
        <v>Emagrecimento424913267</v>
      </c>
      <c r="Y338" s="112" t="s">
        <v>48</v>
      </c>
      <c r="Z338" s="13"/>
    </row>
    <row r="339" spans="1:26" ht="15" customHeight="1" x14ac:dyDescent="0.25">
      <c r="A339" s="108" t="s">
        <v>34</v>
      </c>
      <c r="B339" s="37" t="s">
        <v>910</v>
      </c>
      <c r="C339" s="65" t="s">
        <v>27</v>
      </c>
      <c r="D339" s="38">
        <v>46132</v>
      </c>
      <c r="E339" s="39" t="s">
        <v>1147</v>
      </c>
      <c r="F339" s="37" t="s">
        <v>1148</v>
      </c>
      <c r="G339" s="40">
        <v>41274612845</v>
      </c>
      <c r="H339" s="38">
        <v>35135</v>
      </c>
      <c r="I339" s="40">
        <f t="shared" ca="1" si="42"/>
        <v>30</v>
      </c>
      <c r="J339" s="40" t="s">
        <v>51</v>
      </c>
      <c r="K339" s="40" t="s">
        <v>28</v>
      </c>
      <c r="L339" s="37" t="s">
        <v>29</v>
      </c>
      <c r="M339" s="37"/>
      <c r="N339" s="40">
        <v>50</v>
      </c>
      <c r="O339" s="37">
        <v>11965424441</v>
      </c>
      <c r="P339" s="40" t="s">
        <v>62</v>
      </c>
      <c r="Q339" s="40" t="s">
        <v>32</v>
      </c>
      <c r="R339" s="38">
        <v>46132</v>
      </c>
      <c r="S339" s="40"/>
      <c r="T339" s="40"/>
      <c r="U339" s="38">
        <v>46129</v>
      </c>
      <c r="V339" s="38">
        <v>46141</v>
      </c>
      <c r="W339" s="37" t="s">
        <v>93</v>
      </c>
      <c r="X339" s="40" t="str">
        <f t="shared" si="43"/>
        <v>Emagrecimento089831839</v>
      </c>
      <c r="Y339" s="39" t="s">
        <v>33</v>
      </c>
      <c r="Z339" s="13"/>
    </row>
    <row r="340" spans="1:26" ht="15" customHeight="1" x14ac:dyDescent="0.25">
      <c r="A340" s="107" t="s">
        <v>34</v>
      </c>
      <c r="B340" s="33" t="s">
        <v>910</v>
      </c>
      <c r="C340" s="66" t="s">
        <v>27</v>
      </c>
      <c r="D340" s="34">
        <v>46042</v>
      </c>
      <c r="E340" s="35" t="s">
        <v>1149</v>
      </c>
      <c r="F340" s="33" t="s">
        <v>1150</v>
      </c>
      <c r="G340" s="36">
        <v>23012483802</v>
      </c>
      <c r="H340" s="34">
        <v>32395</v>
      </c>
      <c r="I340" s="36">
        <f t="shared" ca="1" si="42"/>
        <v>37</v>
      </c>
      <c r="J340" s="36" t="s">
        <v>35</v>
      </c>
      <c r="K340" s="36" t="s">
        <v>28</v>
      </c>
      <c r="L340" s="33" t="s">
        <v>29</v>
      </c>
      <c r="M340" s="33"/>
      <c r="N340" s="36">
        <v>450</v>
      </c>
      <c r="O340" s="33">
        <v>11965507204</v>
      </c>
      <c r="P340" s="36" t="s">
        <v>62</v>
      </c>
      <c r="Q340" s="36" t="s">
        <v>32</v>
      </c>
      <c r="R340" s="34">
        <v>46042</v>
      </c>
      <c r="S340" s="36"/>
      <c r="T340" s="36"/>
      <c r="U340" s="34">
        <v>46038</v>
      </c>
      <c r="V340" s="34">
        <v>46042</v>
      </c>
      <c r="W340" s="33" t="s">
        <v>93</v>
      </c>
      <c r="X340" s="36" t="str">
        <f t="shared" si="43"/>
        <v>Emagrecimento083412658</v>
      </c>
      <c r="Y340" s="112" t="s">
        <v>48</v>
      </c>
      <c r="Z340" s="13"/>
    </row>
    <row r="341" spans="1:26" ht="15" customHeight="1" x14ac:dyDescent="0.25">
      <c r="A341" s="108" t="s">
        <v>34</v>
      </c>
      <c r="B341" s="37" t="s">
        <v>910</v>
      </c>
      <c r="C341" s="65" t="s">
        <v>27</v>
      </c>
      <c r="D341" s="38">
        <v>46051</v>
      </c>
      <c r="E341" s="39" t="s">
        <v>1151</v>
      </c>
      <c r="F341" s="37" t="s">
        <v>1152</v>
      </c>
      <c r="G341" s="40">
        <v>22082279804</v>
      </c>
      <c r="H341" s="38">
        <v>30269</v>
      </c>
      <c r="I341" s="40">
        <f t="shared" ref="I341:I342" ca="1" si="44">INT((TODAY()-H341)/365.25)</f>
        <v>43</v>
      </c>
      <c r="J341" s="40" t="s">
        <v>35</v>
      </c>
      <c r="K341" s="40" t="s">
        <v>28</v>
      </c>
      <c r="L341" s="37" t="s">
        <v>29</v>
      </c>
      <c r="M341" s="37"/>
      <c r="N341" s="40">
        <v>380</v>
      </c>
      <c r="O341" s="37">
        <v>11965673107</v>
      </c>
      <c r="P341" s="40" t="s">
        <v>62</v>
      </c>
      <c r="Q341" s="40" t="s">
        <v>32</v>
      </c>
      <c r="R341" s="38"/>
      <c r="S341" s="40"/>
      <c r="T341" s="40"/>
      <c r="U341" s="38">
        <v>46050</v>
      </c>
      <c r="V341" s="38"/>
      <c r="W341" s="37" t="s">
        <v>93</v>
      </c>
      <c r="X341" s="40" t="str">
        <f t="shared" si="43"/>
        <v>Emagrecimento095025869</v>
      </c>
      <c r="Y341" s="113" t="s">
        <v>48</v>
      </c>
      <c r="Z341" s="13"/>
    </row>
    <row r="342" spans="1:26" ht="15" customHeight="1" x14ac:dyDescent="0.25">
      <c r="A342" s="107" t="s">
        <v>34</v>
      </c>
      <c r="B342" s="33" t="s">
        <v>910</v>
      </c>
      <c r="C342" s="66" t="s">
        <v>27</v>
      </c>
      <c r="D342" s="34">
        <v>46065</v>
      </c>
      <c r="E342" s="35" t="s">
        <v>1153</v>
      </c>
      <c r="F342" s="33" t="s">
        <v>1154</v>
      </c>
      <c r="G342" s="36">
        <v>14532329825</v>
      </c>
      <c r="H342" s="34">
        <v>26078</v>
      </c>
      <c r="I342" s="36">
        <f t="shared" ca="1" si="44"/>
        <v>55</v>
      </c>
      <c r="J342" s="36" t="s">
        <v>51</v>
      </c>
      <c r="K342" s="36" t="s">
        <v>28</v>
      </c>
      <c r="L342" s="33" t="s">
        <v>42</v>
      </c>
      <c r="M342" s="33"/>
      <c r="N342" s="36">
        <v>60</v>
      </c>
      <c r="O342" s="33">
        <v>11966121040</v>
      </c>
      <c r="P342" s="36" t="s">
        <v>62</v>
      </c>
      <c r="Q342" s="36" t="s">
        <v>32</v>
      </c>
      <c r="R342" s="34">
        <v>46065</v>
      </c>
      <c r="S342" s="36"/>
      <c r="T342" s="36"/>
      <c r="U342" s="34">
        <v>46064</v>
      </c>
      <c r="V342" s="34">
        <v>46065</v>
      </c>
      <c r="W342" s="33" t="s">
        <v>93</v>
      </c>
      <c r="X342" s="36" t="str">
        <f t="shared" si="43"/>
        <v>Emagrecimento083216351</v>
      </c>
      <c r="Y342" s="39" t="s">
        <v>45</v>
      </c>
      <c r="Z342" s="13"/>
    </row>
    <row r="343" spans="1:26" ht="15" customHeight="1" x14ac:dyDescent="0.25">
      <c r="A343" s="107" t="s">
        <v>34</v>
      </c>
      <c r="B343" s="33" t="s">
        <v>910</v>
      </c>
      <c r="C343" s="66" t="s">
        <v>27</v>
      </c>
      <c r="D343" s="34">
        <v>46107</v>
      </c>
      <c r="E343" s="35" t="s">
        <v>1156</v>
      </c>
      <c r="F343" s="33" t="s">
        <v>1157</v>
      </c>
      <c r="G343" s="36">
        <v>30151221855</v>
      </c>
      <c r="H343" s="34">
        <v>30446</v>
      </c>
      <c r="I343" s="36">
        <f ca="1">INT((TODAY()-H343)/365.25)</f>
        <v>43</v>
      </c>
      <c r="J343" s="36" t="s">
        <v>35</v>
      </c>
      <c r="K343" s="36" t="s">
        <v>28</v>
      </c>
      <c r="L343" s="33" t="s">
        <v>29</v>
      </c>
      <c r="M343" s="33" t="s">
        <v>295</v>
      </c>
      <c r="N343" s="36">
        <v>60</v>
      </c>
      <c r="O343" s="33">
        <v>11966364027</v>
      </c>
      <c r="P343" s="36" t="s">
        <v>62</v>
      </c>
      <c r="Q343" s="36" t="s">
        <v>32</v>
      </c>
      <c r="R343" s="42">
        <v>46104</v>
      </c>
      <c r="S343" s="36"/>
      <c r="T343" s="36"/>
      <c r="U343" s="34">
        <v>46106</v>
      </c>
      <c r="V343" s="34">
        <v>46137</v>
      </c>
      <c r="W343" s="33" t="s">
        <v>223</v>
      </c>
      <c r="X343" s="36" t="str">
        <f t="shared" si="43"/>
        <v>Emagrecimento094204705</v>
      </c>
      <c r="Y343" s="39" t="s">
        <v>40</v>
      </c>
      <c r="Z343" s="13"/>
    </row>
    <row r="344" spans="1:26" ht="15" customHeight="1" x14ac:dyDescent="0.25">
      <c r="A344" s="107" t="s">
        <v>34</v>
      </c>
      <c r="B344" s="33" t="s">
        <v>910</v>
      </c>
      <c r="C344" s="66" t="s">
        <v>27</v>
      </c>
      <c r="D344" s="34">
        <v>46042</v>
      </c>
      <c r="E344" s="35" t="s">
        <v>1158</v>
      </c>
      <c r="F344" s="33" t="s">
        <v>1159</v>
      </c>
      <c r="G344" s="36">
        <v>44501354828</v>
      </c>
      <c r="H344" s="34">
        <v>35075</v>
      </c>
      <c r="I344" s="36">
        <f ca="1">INT((TODAY()-H344)/365.25)</f>
        <v>30</v>
      </c>
      <c r="J344" s="36" t="s">
        <v>35</v>
      </c>
      <c r="K344" s="36" t="s">
        <v>28</v>
      </c>
      <c r="L344" s="33" t="s">
        <v>29</v>
      </c>
      <c r="M344" s="33"/>
      <c r="N344" s="36">
        <v>60</v>
      </c>
      <c r="O344" s="33">
        <v>11966496886</v>
      </c>
      <c r="P344" s="36" t="s">
        <v>62</v>
      </c>
      <c r="Q344" s="36" t="s">
        <v>32</v>
      </c>
      <c r="R344" s="34">
        <v>46042</v>
      </c>
      <c r="S344" s="36"/>
      <c r="T344" s="36"/>
      <c r="U344" s="34">
        <v>46038</v>
      </c>
      <c r="V344" s="34">
        <v>46042</v>
      </c>
      <c r="W344" s="33" t="s">
        <v>93</v>
      </c>
      <c r="X344" s="36" t="str">
        <f t="shared" si="43"/>
        <v>Emagrecimento094470430</v>
      </c>
      <c r="Y344" s="112" t="s">
        <v>48</v>
      </c>
      <c r="Z344" s="13"/>
    </row>
    <row r="345" spans="1:26" ht="15" customHeight="1" x14ac:dyDescent="0.25">
      <c r="A345" s="107" t="s">
        <v>34</v>
      </c>
      <c r="B345" s="33" t="s">
        <v>910</v>
      </c>
      <c r="C345" s="66" t="s">
        <v>27</v>
      </c>
      <c r="D345" s="34">
        <v>46106</v>
      </c>
      <c r="E345" s="35" t="s">
        <v>1162</v>
      </c>
      <c r="F345" s="33" t="s">
        <v>1163</v>
      </c>
      <c r="G345" s="36">
        <v>30441246893</v>
      </c>
      <c r="H345" s="34">
        <v>29895</v>
      </c>
      <c r="I345" s="36">
        <f t="shared" ref="I345:I347" ca="1" si="45">INT((TODAY()-H345)/365.25)</f>
        <v>44</v>
      </c>
      <c r="J345" s="36" t="s">
        <v>51</v>
      </c>
      <c r="K345" s="36" t="s">
        <v>28</v>
      </c>
      <c r="L345" s="33" t="s">
        <v>262</v>
      </c>
      <c r="M345" s="33" t="s">
        <v>1164</v>
      </c>
      <c r="N345" s="36">
        <v>450</v>
      </c>
      <c r="O345" s="33">
        <v>11967633372</v>
      </c>
      <c r="P345" s="36" t="s">
        <v>62</v>
      </c>
      <c r="Q345" s="36" t="s">
        <v>32</v>
      </c>
      <c r="R345" s="42">
        <v>46104</v>
      </c>
      <c r="S345" s="36"/>
      <c r="T345" s="36"/>
      <c r="U345" s="34">
        <v>46105</v>
      </c>
      <c r="V345" s="34">
        <v>46107</v>
      </c>
      <c r="W345" s="33" t="s">
        <v>93</v>
      </c>
      <c r="X345" s="36" t="str">
        <f t="shared" ref="X345:X368" si="46">$B345&amp;$E345</f>
        <v>Emagrecimento079977834</v>
      </c>
      <c r="Y345" s="39" t="s">
        <v>40</v>
      </c>
      <c r="Z345" s="13"/>
    </row>
    <row r="346" spans="1:26" ht="15" customHeight="1" x14ac:dyDescent="0.25">
      <c r="A346" s="107" t="s">
        <v>34</v>
      </c>
      <c r="B346" s="33" t="s">
        <v>910</v>
      </c>
      <c r="C346" s="66" t="s">
        <v>27</v>
      </c>
      <c r="D346" s="34">
        <v>46058</v>
      </c>
      <c r="E346" s="35" t="s">
        <v>1165</v>
      </c>
      <c r="F346" s="33" t="s">
        <v>1166</v>
      </c>
      <c r="G346" s="36">
        <v>40705657876</v>
      </c>
      <c r="H346" s="34">
        <v>36271</v>
      </c>
      <c r="I346" s="36">
        <f t="shared" ca="1" si="45"/>
        <v>27</v>
      </c>
      <c r="J346" s="36" t="s">
        <v>35</v>
      </c>
      <c r="K346" s="36" t="s">
        <v>28</v>
      </c>
      <c r="L346" s="33" t="s">
        <v>80</v>
      </c>
      <c r="M346" s="33"/>
      <c r="N346" s="36">
        <v>110</v>
      </c>
      <c r="O346" s="33">
        <v>11967635542</v>
      </c>
      <c r="P346" s="36" t="s">
        <v>62</v>
      </c>
      <c r="Q346" s="36" t="s">
        <v>32</v>
      </c>
      <c r="R346" s="34">
        <v>46057</v>
      </c>
      <c r="S346" s="36"/>
      <c r="T346" s="36"/>
      <c r="U346" s="34">
        <v>46055</v>
      </c>
      <c r="V346" s="34">
        <v>46057</v>
      </c>
      <c r="W346" s="33" t="s">
        <v>93</v>
      </c>
      <c r="X346" s="36" t="str">
        <f t="shared" si="46"/>
        <v>Emagrecimento096375351</v>
      </c>
      <c r="Y346" s="39" t="s">
        <v>45</v>
      </c>
      <c r="Z346" s="13"/>
    </row>
    <row r="347" spans="1:26" ht="15" customHeight="1" x14ac:dyDescent="0.25">
      <c r="A347" s="107" t="s">
        <v>34</v>
      </c>
      <c r="B347" s="33" t="s">
        <v>910</v>
      </c>
      <c r="C347" s="66" t="s">
        <v>27</v>
      </c>
      <c r="D347" s="34">
        <v>46104</v>
      </c>
      <c r="E347" s="35" t="s">
        <v>1167</v>
      </c>
      <c r="F347" s="33" t="s">
        <v>1168</v>
      </c>
      <c r="G347" s="36">
        <v>52271875846</v>
      </c>
      <c r="H347" s="34">
        <v>36354</v>
      </c>
      <c r="I347" s="36">
        <f t="shared" ca="1" si="45"/>
        <v>26</v>
      </c>
      <c r="J347" s="36" t="s">
        <v>35</v>
      </c>
      <c r="K347" s="36" t="s">
        <v>28</v>
      </c>
      <c r="L347" s="33" t="s">
        <v>29</v>
      </c>
      <c r="M347" s="33"/>
      <c r="N347" s="36">
        <v>50</v>
      </c>
      <c r="O347" s="33">
        <v>11967924219</v>
      </c>
      <c r="P347" s="36" t="s">
        <v>62</v>
      </c>
      <c r="Q347" s="36" t="s">
        <v>32</v>
      </c>
      <c r="R347" s="41">
        <v>46045</v>
      </c>
      <c r="S347" s="36"/>
      <c r="T347" s="36"/>
      <c r="U347" s="34">
        <v>46105</v>
      </c>
      <c r="V347" s="34">
        <v>46101</v>
      </c>
      <c r="W347" s="33" t="s">
        <v>93</v>
      </c>
      <c r="X347" s="36" t="str">
        <f t="shared" si="46"/>
        <v>Emagrecimento086392495</v>
      </c>
      <c r="Y347" s="39" t="s">
        <v>40</v>
      </c>
      <c r="Z347" s="13"/>
    </row>
    <row r="348" spans="1:26" ht="15" customHeight="1" x14ac:dyDescent="0.25">
      <c r="A348" s="107" t="s">
        <v>34</v>
      </c>
      <c r="B348" s="33" t="s">
        <v>910</v>
      </c>
      <c r="C348" s="66" t="s">
        <v>27</v>
      </c>
      <c r="D348" s="34">
        <v>46125</v>
      </c>
      <c r="E348" s="35" t="s">
        <v>1170</v>
      </c>
      <c r="F348" s="33" t="s">
        <v>1171</v>
      </c>
      <c r="G348" s="36">
        <v>29672564805</v>
      </c>
      <c r="H348" s="34">
        <v>30006</v>
      </c>
      <c r="I348" s="36">
        <f t="shared" ref="I348:I350" ca="1" si="47">INT((TODAY()-H348)/365.25)</f>
        <v>44</v>
      </c>
      <c r="J348" s="36" t="s">
        <v>35</v>
      </c>
      <c r="K348" s="36" t="s">
        <v>28</v>
      </c>
      <c r="L348" s="33" t="s">
        <v>29</v>
      </c>
      <c r="M348" s="33" t="s">
        <v>331</v>
      </c>
      <c r="N348" s="36">
        <v>60</v>
      </c>
      <c r="O348" s="33">
        <v>11968743270</v>
      </c>
      <c r="P348" s="36" t="s">
        <v>62</v>
      </c>
      <c r="Q348" s="36" t="s">
        <v>32</v>
      </c>
      <c r="R348" s="34">
        <v>46125</v>
      </c>
      <c r="S348" s="36"/>
      <c r="T348" s="36"/>
      <c r="U348" s="34">
        <v>46120</v>
      </c>
      <c r="V348" s="34">
        <v>46129</v>
      </c>
      <c r="W348" s="33" t="s">
        <v>93</v>
      </c>
      <c r="X348" s="36" t="str">
        <f t="shared" si="46"/>
        <v>Emagrecimento079318037</v>
      </c>
      <c r="Y348" s="35" t="s">
        <v>33</v>
      </c>
      <c r="Z348" s="13"/>
    </row>
    <row r="349" spans="1:26" ht="15" customHeight="1" x14ac:dyDescent="0.25">
      <c r="A349" s="108" t="s">
        <v>34</v>
      </c>
      <c r="B349" s="37" t="s">
        <v>910</v>
      </c>
      <c r="C349" s="65" t="s">
        <v>27</v>
      </c>
      <c r="D349" s="38">
        <v>46160</v>
      </c>
      <c r="E349" s="39" t="s">
        <v>1172</v>
      </c>
      <c r="F349" s="37" t="s">
        <v>1173</v>
      </c>
      <c r="G349" s="40">
        <v>39818671813</v>
      </c>
      <c r="H349" s="38">
        <v>33383</v>
      </c>
      <c r="I349" s="40">
        <f t="shared" ca="1" si="47"/>
        <v>35</v>
      </c>
      <c r="J349" s="40" t="s">
        <v>35</v>
      </c>
      <c r="K349" s="40" t="s">
        <v>28</v>
      </c>
      <c r="L349" s="37" t="s">
        <v>57</v>
      </c>
      <c r="M349" s="37" t="s">
        <v>1174</v>
      </c>
      <c r="N349" s="40">
        <v>750</v>
      </c>
      <c r="O349" s="37">
        <v>11968746248</v>
      </c>
      <c r="P349" s="40" t="s">
        <v>62</v>
      </c>
      <c r="Q349" s="40" t="s">
        <v>32</v>
      </c>
      <c r="R349" s="38">
        <v>46160</v>
      </c>
      <c r="S349" s="40"/>
      <c r="T349" s="40"/>
      <c r="U349" s="38">
        <v>46156</v>
      </c>
      <c r="V349" s="38">
        <v>46160</v>
      </c>
      <c r="W349" s="37" t="s">
        <v>93</v>
      </c>
      <c r="X349" s="40" t="str">
        <f t="shared" si="46"/>
        <v>Emagrecimento085607813</v>
      </c>
      <c r="Y349" s="39" t="s">
        <v>64</v>
      </c>
      <c r="Z349" s="13"/>
    </row>
    <row r="350" spans="1:26" ht="15" customHeight="1" x14ac:dyDescent="0.25">
      <c r="A350" s="108" t="s">
        <v>34</v>
      </c>
      <c r="B350" s="37" t="s">
        <v>910</v>
      </c>
      <c r="C350" s="65" t="s">
        <v>27</v>
      </c>
      <c r="D350" s="38">
        <v>46042</v>
      </c>
      <c r="E350" s="39" t="s">
        <v>1175</v>
      </c>
      <c r="F350" s="37" t="s">
        <v>1176</v>
      </c>
      <c r="G350" s="40">
        <v>41932816801</v>
      </c>
      <c r="H350" s="38">
        <v>35756</v>
      </c>
      <c r="I350" s="40">
        <f t="shared" ca="1" si="47"/>
        <v>28</v>
      </c>
      <c r="J350" s="40" t="s">
        <v>35</v>
      </c>
      <c r="K350" s="40" t="s">
        <v>28</v>
      </c>
      <c r="L350" s="37" t="s">
        <v>29</v>
      </c>
      <c r="M350" s="37"/>
      <c r="N350" s="40">
        <v>60</v>
      </c>
      <c r="O350" s="37">
        <v>11969056454</v>
      </c>
      <c r="P350" s="40" t="s">
        <v>62</v>
      </c>
      <c r="Q350" s="40" t="s">
        <v>32</v>
      </c>
      <c r="R350" s="38">
        <v>46042</v>
      </c>
      <c r="S350" s="40"/>
      <c r="T350" s="40"/>
      <c r="U350" s="38">
        <v>46037</v>
      </c>
      <c r="V350" s="38">
        <v>36892</v>
      </c>
      <c r="W350" s="37" t="s">
        <v>223</v>
      </c>
      <c r="X350" s="40" t="str">
        <f t="shared" si="46"/>
        <v>Emagrecimento093742970</v>
      </c>
      <c r="Y350" s="113" t="s">
        <v>48</v>
      </c>
      <c r="Z350" s="13"/>
    </row>
    <row r="351" spans="1:26" ht="15" customHeight="1" x14ac:dyDescent="0.25">
      <c r="A351" s="108" t="s">
        <v>34</v>
      </c>
      <c r="B351" s="37" t="s">
        <v>910</v>
      </c>
      <c r="C351" s="65" t="s">
        <v>27</v>
      </c>
      <c r="D351" s="38">
        <v>46042</v>
      </c>
      <c r="E351" s="39" t="s">
        <v>432</v>
      </c>
      <c r="F351" s="37" t="s">
        <v>433</v>
      </c>
      <c r="G351" s="40">
        <v>21621562883</v>
      </c>
      <c r="H351" s="38">
        <v>29588</v>
      </c>
      <c r="I351" s="40">
        <f ca="1">INT((TODAY()-H351)/365.25)</f>
        <v>45</v>
      </c>
      <c r="J351" s="40" t="s">
        <v>35</v>
      </c>
      <c r="K351" s="40" t="s">
        <v>28</v>
      </c>
      <c r="L351" s="37" t="s">
        <v>84</v>
      </c>
      <c r="M351" s="37"/>
      <c r="N351" s="40">
        <v>380</v>
      </c>
      <c r="O351" s="37">
        <v>11969609006</v>
      </c>
      <c r="P351" s="40" t="s">
        <v>62</v>
      </c>
      <c r="Q351" s="40" t="s">
        <v>32</v>
      </c>
      <c r="R351" s="38">
        <v>46041</v>
      </c>
      <c r="S351" s="40"/>
      <c r="T351" s="40"/>
      <c r="U351" s="38">
        <v>46038</v>
      </c>
      <c r="V351" s="38">
        <v>46041</v>
      </c>
      <c r="W351" s="37" t="s">
        <v>93</v>
      </c>
      <c r="X351" s="40" t="str">
        <f t="shared" si="46"/>
        <v>Emagrecimento087909492</v>
      </c>
      <c r="Y351" s="113" t="s">
        <v>48</v>
      </c>
      <c r="Z351" s="13"/>
    </row>
    <row r="352" spans="1:26" ht="15" customHeight="1" x14ac:dyDescent="0.25">
      <c r="A352" s="107" t="s">
        <v>34</v>
      </c>
      <c r="B352" s="33" t="s">
        <v>910</v>
      </c>
      <c r="C352" s="66" t="s">
        <v>27</v>
      </c>
      <c r="D352" s="34">
        <v>46153</v>
      </c>
      <c r="E352" s="35" t="s">
        <v>1177</v>
      </c>
      <c r="F352" s="33" t="s">
        <v>1178</v>
      </c>
      <c r="G352" s="36">
        <v>26141462855</v>
      </c>
      <c r="H352" s="34">
        <v>28445</v>
      </c>
      <c r="I352" s="36">
        <f t="shared" ref="I352:I353" ca="1" si="48">INT((TODAY()-H352)/365.25)</f>
        <v>48</v>
      </c>
      <c r="J352" s="36" t="s">
        <v>35</v>
      </c>
      <c r="K352" s="36" t="s">
        <v>28</v>
      </c>
      <c r="L352" s="33" t="s">
        <v>29</v>
      </c>
      <c r="M352" s="33"/>
      <c r="N352" s="36">
        <v>80</v>
      </c>
      <c r="O352" s="33">
        <v>11970213121</v>
      </c>
      <c r="P352" s="36" t="s">
        <v>62</v>
      </c>
      <c r="Q352" s="36" t="s">
        <v>32</v>
      </c>
      <c r="R352" s="34">
        <v>46153</v>
      </c>
      <c r="S352" s="36"/>
      <c r="T352" s="36"/>
      <c r="U352" s="34">
        <v>46149</v>
      </c>
      <c r="V352" s="34">
        <v>46186</v>
      </c>
      <c r="W352" s="33" t="s">
        <v>223</v>
      </c>
      <c r="X352" s="36" t="str">
        <f t="shared" si="46"/>
        <v>Emagrecimento084451075</v>
      </c>
      <c r="Y352" s="35" t="s">
        <v>64</v>
      </c>
      <c r="Z352" s="13"/>
    </row>
    <row r="353" spans="1:26" ht="15" customHeight="1" x14ac:dyDescent="0.25">
      <c r="A353" s="108" t="s">
        <v>34</v>
      </c>
      <c r="B353" s="37" t="s">
        <v>910</v>
      </c>
      <c r="C353" s="65" t="s">
        <v>27</v>
      </c>
      <c r="D353" s="38">
        <v>46027</v>
      </c>
      <c r="E353" s="39" t="s">
        <v>1179</v>
      </c>
      <c r="F353" s="37" t="s">
        <v>1180</v>
      </c>
      <c r="G353" s="40">
        <v>31321940858</v>
      </c>
      <c r="H353" s="38">
        <v>30297</v>
      </c>
      <c r="I353" s="40">
        <f t="shared" ca="1" si="48"/>
        <v>43</v>
      </c>
      <c r="J353" s="40" t="s">
        <v>35</v>
      </c>
      <c r="K353" s="40" t="s">
        <v>28</v>
      </c>
      <c r="L353" s="37" t="s">
        <v>29</v>
      </c>
      <c r="M353" s="37"/>
      <c r="N353" s="40">
        <v>500</v>
      </c>
      <c r="O353" s="37">
        <v>11970450083</v>
      </c>
      <c r="P353" s="40" t="s">
        <v>62</v>
      </c>
      <c r="Q353" s="40" t="s">
        <v>32</v>
      </c>
      <c r="R353" s="38">
        <v>46030</v>
      </c>
      <c r="S353" s="40"/>
      <c r="T353" s="40"/>
      <c r="U353" s="38">
        <v>46024</v>
      </c>
      <c r="V353" s="38">
        <v>46030</v>
      </c>
      <c r="W353" s="37" t="s">
        <v>93</v>
      </c>
      <c r="X353" s="40" t="str">
        <f t="shared" si="46"/>
        <v>Emagrecimento078386962</v>
      </c>
      <c r="Y353" s="113" t="s">
        <v>48</v>
      </c>
      <c r="Z353" s="13"/>
    </row>
    <row r="354" spans="1:26" ht="15" customHeight="1" x14ac:dyDescent="0.25">
      <c r="A354" s="108" t="s">
        <v>34</v>
      </c>
      <c r="B354" s="37" t="s">
        <v>910</v>
      </c>
      <c r="C354" s="65" t="s">
        <v>27</v>
      </c>
      <c r="D354" s="38">
        <v>46079</v>
      </c>
      <c r="E354" s="39" t="s">
        <v>1181</v>
      </c>
      <c r="F354" s="37" t="s">
        <v>1182</v>
      </c>
      <c r="G354" s="40">
        <v>25052104898</v>
      </c>
      <c r="H354" s="38">
        <v>23593</v>
      </c>
      <c r="I354" s="40">
        <f t="shared" ref="I354:I356" ca="1" si="49">INT((TODAY()-H354)/365.25)</f>
        <v>61</v>
      </c>
      <c r="J354" s="40" t="s">
        <v>35</v>
      </c>
      <c r="K354" s="40" t="s">
        <v>28</v>
      </c>
      <c r="L354" s="37" t="s">
        <v>29</v>
      </c>
      <c r="M354" s="37"/>
      <c r="N354" s="40">
        <v>100</v>
      </c>
      <c r="O354" s="37">
        <v>11970720660</v>
      </c>
      <c r="P354" s="40" t="s">
        <v>62</v>
      </c>
      <c r="Q354" s="40" t="s">
        <v>32</v>
      </c>
      <c r="R354" s="38">
        <v>46087</v>
      </c>
      <c r="S354" s="40"/>
      <c r="T354" s="40"/>
      <c r="U354" s="38">
        <v>46077</v>
      </c>
      <c r="V354" s="38">
        <v>46087</v>
      </c>
      <c r="W354" s="37" t="s">
        <v>93</v>
      </c>
      <c r="X354" s="40" t="str">
        <f t="shared" si="46"/>
        <v>Emagrecimento808571230</v>
      </c>
      <c r="Y354" s="39" t="s">
        <v>45</v>
      </c>
      <c r="Z354" s="13"/>
    </row>
    <row r="355" spans="1:26" ht="15" customHeight="1" x14ac:dyDescent="0.25">
      <c r="A355" s="108" t="s">
        <v>34</v>
      </c>
      <c r="B355" s="37" t="s">
        <v>910</v>
      </c>
      <c r="C355" s="65" t="s">
        <v>27</v>
      </c>
      <c r="D355" s="38">
        <v>46107</v>
      </c>
      <c r="E355" s="39" t="s">
        <v>1183</v>
      </c>
      <c r="F355" s="37" t="s">
        <v>1184</v>
      </c>
      <c r="G355" s="40">
        <v>35626792899</v>
      </c>
      <c r="H355" s="38">
        <v>32067</v>
      </c>
      <c r="I355" s="40">
        <f t="shared" ca="1" si="49"/>
        <v>38</v>
      </c>
      <c r="J355" s="40" t="s">
        <v>35</v>
      </c>
      <c r="K355" s="40" t="s">
        <v>28</v>
      </c>
      <c r="L355" s="37" t="s">
        <v>29</v>
      </c>
      <c r="M355" s="37" t="s">
        <v>1185</v>
      </c>
      <c r="N355" s="40">
        <v>60</v>
      </c>
      <c r="O355" s="37">
        <v>11971100382</v>
      </c>
      <c r="P355" s="40" t="s">
        <v>62</v>
      </c>
      <c r="Q355" s="40" t="s">
        <v>32</v>
      </c>
      <c r="R355" s="43">
        <v>46104</v>
      </c>
      <c r="S355" s="40"/>
      <c r="T355" s="40"/>
      <c r="U355" s="38">
        <v>46106</v>
      </c>
      <c r="V355" s="38">
        <v>46107</v>
      </c>
      <c r="W355" s="37" t="s">
        <v>93</v>
      </c>
      <c r="X355" s="40" t="str">
        <f t="shared" si="46"/>
        <v>Emagrecimento089330179</v>
      </c>
      <c r="Y355" s="39" t="s">
        <v>40</v>
      </c>
      <c r="Z355" s="13"/>
    </row>
    <row r="356" spans="1:26" ht="15" customHeight="1" x14ac:dyDescent="0.25">
      <c r="A356" s="107" t="s">
        <v>34</v>
      </c>
      <c r="B356" s="33" t="s">
        <v>910</v>
      </c>
      <c r="C356" s="66" t="s">
        <v>27</v>
      </c>
      <c r="D356" s="34">
        <v>46058</v>
      </c>
      <c r="E356" s="35" t="s">
        <v>1186</v>
      </c>
      <c r="F356" s="33" t="s">
        <v>1187</v>
      </c>
      <c r="G356" s="36">
        <v>22146639830</v>
      </c>
      <c r="H356" s="34">
        <v>30051</v>
      </c>
      <c r="I356" s="36">
        <f t="shared" ca="1" si="49"/>
        <v>44</v>
      </c>
      <c r="J356" s="36" t="s">
        <v>35</v>
      </c>
      <c r="K356" s="36" t="s">
        <v>28</v>
      </c>
      <c r="L356" s="33" t="s">
        <v>1002</v>
      </c>
      <c r="M356" s="33"/>
      <c r="N356" s="36">
        <v>500</v>
      </c>
      <c r="O356" s="33">
        <v>11971138486</v>
      </c>
      <c r="P356" s="36" t="s">
        <v>62</v>
      </c>
      <c r="Q356" s="36" t="s">
        <v>32</v>
      </c>
      <c r="R356" s="34"/>
      <c r="S356" s="36"/>
      <c r="T356" s="36"/>
      <c r="U356" s="34">
        <v>46056</v>
      </c>
      <c r="V356" s="34"/>
      <c r="W356" s="33" t="s">
        <v>93</v>
      </c>
      <c r="X356" s="36" t="str">
        <f t="shared" si="46"/>
        <v>Emagrecimento078384645</v>
      </c>
      <c r="Y356" s="39" t="s">
        <v>45</v>
      </c>
      <c r="Z356" s="13"/>
    </row>
    <row r="357" spans="1:26" ht="15" customHeight="1" x14ac:dyDescent="0.25">
      <c r="A357" s="108" t="s">
        <v>34</v>
      </c>
      <c r="B357" s="37" t="s">
        <v>910</v>
      </c>
      <c r="C357" s="65" t="s">
        <v>27</v>
      </c>
      <c r="D357" s="38">
        <v>46072</v>
      </c>
      <c r="E357" s="39" t="s">
        <v>1188</v>
      </c>
      <c r="F357" s="37" t="s">
        <v>1189</v>
      </c>
      <c r="G357" s="40">
        <v>32061817807</v>
      </c>
      <c r="H357" s="38">
        <v>30751</v>
      </c>
      <c r="I357" s="40">
        <f ca="1">INT((TODAY()-H357)/365.25)</f>
        <v>42</v>
      </c>
      <c r="J357" s="40" t="s">
        <v>51</v>
      </c>
      <c r="K357" s="40" t="s">
        <v>28</v>
      </c>
      <c r="L357" s="37" t="s">
        <v>37</v>
      </c>
      <c r="M357" s="37"/>
      <c r="N357" s="40">
        <v>80</v>
      </c>
      <c r="O357" s="37">
        <v>11971367398</v>
      </c>
      <c r="P357" s="40" t="s">
        <v>62</v>
      </c>
      <c r="Q357" s="40" t="s">
        <v>32</v>
      </c>
      <c r="R357" s="38">
        <v>46071</v>
      </c>
      <c r="S357" s="40"/>
      <c r="T357" s="40"/>
      <c r="U357" s="38">
        <v>46066</v>
      </c>
      <c r="V357" s="38">
        <v>46071</v>
      </c>
      <c r="W357" s="37" t="s">
        <v>93</v>
      </c>
      <c r="X357" s="40" t="str">
        <f t="shared" si="46"/>
        <v>Emagrecimento092628379</v>
      </c>
      <c r="Y357" s="39" t="s">
        <v>45</v>
      </c>
      <c r="Z357" s="13"/>
    </row>
    <row r="358" spans="1:26" ht="15" customHeight="1" x14ac:dyDescent="0.25">
      <c r="A358" s="107" t="s">
        <v>34</v>
      </c>
      <c r="B358" s="33" t="s">
        <v>910</v>
      </c>
      <c r="C358" s="66" t="s">
        <v>27</v>
      </c>
      <c r="D358" s="34">
        <v>46132</v>
      </c>
      <c r="E358" s="35" t="s">
        <v>1190</v>
      </c>
      <c r="F358" s="33" t="s">
        <v>1191</v>
      </c>
      <c r="G358" s="36">
        <v>52218298864</v>
      </c>
      <c r="H358" s="34">
        <v>38341</v>
      </c>
      <c r="I358" s="36">
        <f t="shared" ref="I358:I365" ca="1" si="50">INT((TODAY()-H358)/365.25)</f>
        <v>21</v>
      </c>
      <c r="J358" s="36" t="s">
        <v>35</v>
      </c>
      <c r="K358" s="36" t="s">
        <v>28</v>
      </c>
      <c r="L358" s="33" t="s">
        <v>29</v>
      </c>
      <c r="M358" s="33"/>
      <c r="N358" s="36">
        <v>60</v>
      </c>
      <c r="O358" s="33">
        <v>11971592924</v>
      </c>
      <c r="P358" s="36" t="s">
        <v>62</v>
      </c>
      <c r="Q358" s="36" t="s">
        <v>32</v>
      </c>
      <c r="R358" s="34">
        <v>46132</v>
      </c>
      <c r="S358" s="36"/>
      <c r="T358" s="36"/>
      <c r="U358" s="34">
        <v>46129</v>
      </c>
      <c r="V358" s="34">
        <v>46158</v>
      </c>
      <c r="W358" s="33" t="s">
        <v>223</v>
      </c>
      <c r="X358" s="36" t="str">
        <f t="shared" si="46"/>
        <v>Emagrecimento079274500</v>
      </c>
      <c r="Y358" s="35" t="s">
        <v>33</v>
      </c>
      <c r="Z358" s="13"/>
    </row>
    <row r="359" spans="1:26" ht="15" customHeight="1" x14ac:dyDescent="0.25">
      <c r="A359" s="108" t="s">
        <v>34</v>
      </c>
      <c r="B359" s="37" t="s">
        <v>910</v>
      </c>
      <c r="C359" s="65" t="s">
        <v>27</v>
      </c>
      <c r="D359" s="38">
        <v>46042</v>
      </c>
      <c r="E359" s="39" t="s">
        <v>1192</v>
      </c>
      <c r="F359" s="37" t="s">
        <v>1193</v>
      </c>
      <c r="G359" s="40">
        <v>26651985841</v>
      </c>
      <c r="H359" s="38">
        <v>28006</v>
      </c>
      <c r="I359" s="40">
        <f t="shared" ca="1" si="50"/>
        <v>49</v>
      </c>
      <c r="J359" s="40" t="s">
        <v>35</v>
      </c>
      <c r="K359" s="40" t="s">
        <v>28</v>
      </c>
      <c r="L359" s="37" t="s">
        <v>29</v>
      </c>
      <c r="M359" s="37"/>
      <c r="N359" s="40">
        <v>300</v>
      </c>
      <c r="O359" s="37">
        <v>11971731522</v>
      </c>
      <c r="P359" s="40" t="s">
        <v>62</v>
      </c>
      <c r="Q359" s="40" t="s">
        <v>32</v>
      </c>
      <c r="R359" s="38">
        <v>46042</v>
      </c>
      <c r="S359" s="40"/>
      <c r="T359" s="40"/>
      <c r="U359" s="38">
        <v>46038</v>
      </c>
      <c r="V359" s="38">
        <v>46042</v>
      </c>
      <c r="W359" s="37" t="s">
        <v>93</v>
      </c>
      <c r="X359" s="40" t="str">
        <f t="shared" si="46"/>
        <v>Emagrecimento452084423</v>
      </c>
      <c r="Y359" s="113" t="s">
        <v>48</v>
      </c>
      <c r="Z359" s="13"/>
    </row>
    <row r="360" spans="1:26" ht="15" customHeight="1" x14ac:dyDescent="0.25">
      <c r="A360" s="107" t="s">
        <v>34</v>
      </c>
      <c r="B360" s="33" t="s">
        <v>910</v>
      </c>
      <c r="C360" s="66" t="s">
        <v>27</v>
      </c>
      <c r="D360" s="34">
        <v>46042</v>
      </c>
      <c r="E360" s="35" t="s">
        <v>1194</v>
      </c>
      <c r="F360" s="33" t="s">
        <v>1195</v>
      </c>
      <c r="G360" s="36">
        <v>14375170808</v>
      </c>
      <c r="H360" s="34">
        <v>27078</v>
      </c>
      <c r="I360" s="36">
        <f t="shared" ca="1" si="50"/>
        <v>52</v>
      </c>
      <c r="J360" s="36" t="s">
        <v>35</v>
      </c>
      <c r="K360" s="36" t="s">
        <v>28</v>
      </c>
      <c r="L360" s="33" t="s">
        <v>29</v>
      </c>
      <c r="M360" s="33"/>
      <c r="N360" s="36">
        <v>300</v>
      </c>
      <c r="O360" s="33">
        <v>11971736386</v>
      </c>
      <c r="P360" s="36" t="s">
        <v>62</v>
      </c>
      <c r="Q360" s="36" t="s">
        <v>32</v>
      </c>
      <c r="R360" s="34">
        <v>46042</v>
      </c>
      <c r="S360" s="36"/>
      <c r="T360" s="36"/>
      <c r="U360" s="34">
        <v>46038</v>
      </c>
      <c r="V360" s="34">
        <v>46042</v>
      </c>
      <c r="W360" s="33" t="s">
        <v>93</v>
      </c>
      <c r="X360" s="36" t="str">
        <f t="shared" si="46"/>
        <v>Emagrecimento451008901</v>
      </c>
      <c r="Y360" s="112" t="s">
        <v>48</v>
      </c>
      <c r="Z360" s="13"/>
    </row>
    <row r="361" spans="1:26" ht="15" customHeight="1" x14ac:dyDescent="0.25">
      <c r="A361" s="107" t="s">
        <v>34</v>
      </c>
      <c r="B361" s="33" t="s">
        <v>910</v>
      </c>
      <c r="C361" s="66" t="s">
        <v>27</v>
      </c>
      <c r="D361" s="34">
        <v>46146</v>
      </c>
      <c r="E361" s="35" t="s">
        <v>1196</v>
      </c>
      <c r="F361" s="33" t="s">
        <v>1197</v>
      </c>
      <c r="G361" s="36">
        <v>24604051895</v>
      </c>
      <c r="H361" s="34">
        <v>28331</v>
      </c>
      <c r="I361" s="36">
        <f t="shared" ca="1" si="50"/>
        <v>48</v>
      </c>
      <c r="J361" s="36" t="s">
        <v>35</v>
      </c>
      <c r="K361" s="36" t="s">
        <v>28</v>
      </c>
      <c r="L361" s="33" t="s">
        <v>29</v>
      </c>
      <c r="M361" s="69"/>
      <c r="N361" s="36">
        <v>200</v>
      </c>
      <c r="O361" s="33">
        <v>11971955245</v>
      </c>
      <c r="P361" s="36" t="s">
        <v>62</v>
      </c>
      <c r="Q361" s="36" t="s">
        <v>32</v>
      </c>
      <c r="R361" s="34">
        <v>46146</v>
      </c>
      <c r="S361" s="36"/>
      <c r="T361" s="36"/>
      <c r="U361" s="34">
        <v>46142</v>
      </c>
      <c r="V361" s="34">
        <v>46172</v>
      </c>
      <c r="W361" s="33" t="s">
        <v>223</v>
      </c>
      <c r="X361" s="36" t="str">
        <f t="shared" si="46"/>
        <v>Emagrecimento800057180</v>
      </c>
      <c r="Y361" s="35" t="s">
        <v>33</v>
      </c>
      <c r="Z361" s="13"/>
    </row>
    <row r="362" spans="1:26" ht="15" customHeight="1" x14ac:dyDescent="0.25">
      <c r="A362" s="107" t="s">
        <v>34</v>
      </c>
      <c r="B362" s="33" t="s">
        <v>910</v>
      </c>
      <c r="C362" s="66" t="s">
        <v>27</v>
      </c>
      <c r="D362" s="34">
        <v>46079</v>
      </c>
      <c r="E362" s="35" t="s">
        <v>1198</v>
      </c>
      <c r="F362" s="33" t="s">
        <v>1199</v>
      </c>
      <c r="G362" s="36">
        <v>8386106840</v>
      </c>
      <c r="H362" s="34">
        <v>24048</v>
      </c>
      <c r="I362" s="36">
        <f t="shared" ca="1" si="50"/>
        <v>60</v>
      </c>
      <c r="J362" s="36" t="s">
        <v>51</v>
      </c>
      <c r="K362" s="36" t="s">
        <v>28</v>
      </c>
      <c r="L362" s="33" t="s">
        <v>29</v>
      </c>
      <c r="M362" s="33"/>
      <c r="N362" s="36">
        <v>50</v>
      </c>
      <c r="O362" s="33">
        <v>11972007854</v>
      </c>
      <c r="P362" s="36" t="s">
        <v>62</v>
      </c>
      <c r="Q362" s="36" t="s">
        <v>32</v>
      </c>
      <c r="R362" s="34">
        <v>46083</v>
      </c>
      <c r="S362" s="36"/>
      <c r="T362" s="36"/>
      <c r="U362" s="34">
        <v>46077</v>
      </c>
      <c r="V362" s="34">
        <v>46083</v>
      </c>
      <c r="W362" s="33" t="s">
        <v>93</v>
      </c>
      <c r="X362" s="36" t="str">
        <f t="shared" si="46"/>
        <v>Emagrecimento078696469</v>
      </c>
      <c r="Y362" s="39" t="s">
        <v>45</v>
      </c>
      <c r="Z362" s="13"/>
    </row>
    <row r="363" spans="1:26" ht="15" customHeight="1" x14ac:dyDescent="0.25">
      <c r="A363" s="107" t="s">
        <v>34</v>
      </c>
      <c r="B363" s="33" t="s">
        <v>910</v>
      </c>
      <c r="C363" s="66" t="s">
        <v>27</v>
      </c>
      <c r="D363" s="34">
        <v>46104</v>
      </c>
      <c r="E363" s="35" t="s">
        <v>1200</v>
      </c>
      <c r="F363" s="33" t="s">
        <v>1201</v>
      </c>
      <c r="G363" s="36">
        <v>17101801889</v>
      </c>
      <c r="H363" s="34">
        <v>27073</v>
      </c>
      <c r="I363" s="36">
        <f t="shared" ca="1" si="50"/>
        <v>52</v>
      </c>
      <c r="J363" s="36" t="s">
        <v>35</v>
      </c>
      <c r="K363" s="36" t="s">
        <v>28</v>
      </c>
      <c r="L363" s="33" t="s">
        <v>29</v>
      </c>
      <c r="M363" s="33"/>
      <c r="N363" s="36">
        <v>2500</v>
      </c>
      <c r="O363" s="33">
        <v>11972907424</v>
      </c>
      <c r="P363" s="36" t="s">
        <v>62</v>
      </c>
      <c r="Q363" s="36" t="s">
        <v>32</v>
      </c>
      <c r="R363" s="41">
        <v>46085</v>
      </c>
      <c r="S363" s="36"/>
      <c r="T363" s="36"/>
      <c r="U363" s="34">
        <v>46092</v>
      </c>
      <c r="V363" s="34">
        <v>46101</v>
      </c>
      <c r="W363" s="33" t="s">
        <v>93</v>
      </c>
      <c r="X363" s="36" t="str">
        <f t="shared" si="46"/>
        <v>Emagrecimento095282619</v>
      </c>
      <c r="Y363" s="39" t="s">
        <v>40</v>
      </c>
      <c r="Z363" s="13"/>
    </row>
    <row r="364" spans="1:26" ht="15" customHeight="1" x14ac:dyDescent="0.25">
      <c r="A364" s="108" t="s">
        <v>34</v>
      </c>
      <c r="B364" s="37" t="s">
        <v>910</v>
      </c>
      <c r="C364" s="65" t="s">
        <v>27</v>
      </c>
      <c r="D364" s="38">
        <v>46065</v>
      </c>
      <c r="E364" s="39" t="s">
        <v>1202</v>
      </c>
      <c r="F364" s="37" t="s">
        <v>1203</v>
      </c>
      <c r="G364" s="40">
        <v>36360837838</v>
      </c>
      <c r="H364" s="38">
        <v>32741</v>
      </c>
      <c r="I364" s="40">
        <f t="shared" ca="1" si="50"/>
        <v>36</v>
      </c>
      <c r="J364" s="40" t="s">
        <v>35</v>
      </c>
      <c r="K364" s="40" t="s">
        <v>28</v>
      </c>
      <c r="L364" s="37" t="s">
        <v>29</v>
      </c>
      <c r="M364" s="37"/>
      <c r="N364" s="40">
        <v>380</v>
      </c>
      <c r="O364" s="37">
        <v>11973064909</v>
      </c>
      <c r="P364" s="40" t="s">
        <v>62</v>
      </c>
      <c r="Q364" s="40" t="s">
        <v>32</v>
      </c>
      <c r="R364" s="38">
        <v>46065</v>
      </c>
      <c r="S364" s="40"/>
      <c r="T364" s="40"/>
      <c r="U364" s="38">
        <v>46058</v>
      </c>
      <c r="V364" s="38">
        <v>46064</v>
      </c>
      <c r="W364" s="37" t="s">
        <v>31</v>
      </c>
      <c r="X364" s="40" t="str">
        <f t="shared" si="46"/>
        <v>Emagrecimento092638349</v>
      </c>
      <c r="Y364" s="39" t="s">
        <v>45</v>
      </c>
      <c r="Z364" s="13"/>
    </row>
    <row r="365" spans="1:26" ht="15" customHeight="1" x14ac:dyDescent="0.25">
      <c r="A365" s="107" t="s">
        <v>34</v>
      </c>
      <c r="B365" s="33" t="s">
        <v>910</v>
      </c>
      <c r="C365" s="66" t="s">
        <v>27</v>
      </c>
      <c r="D365" s="34">
        <v>46042</v>
      </c>
      <c r="E365" s="35" t="s">
        <v>1204</v>
      </c>
      <c r="F365" s="33" t="s">
        <v>1205</v>
      </c>
      <c r="G365" s="36">
        <v>18289166842</v>
      </c>
      <c r="H365" s="34">
        <v>27737</v>
      </c>
      <c r="I365" s="36">
        <f t="shared" ca="1" si="50"/>
        <v>50</v>
      </c>
      <c r="J365" s="36" t="s">
        <v>51</v>
      </c>
      <c r="K365" s="36" t="s">
        <v>28</v>
      </c>
      <c r="L365" s="33" t="s">
        <v>53</v>
      </c>
      <c r="M365" s="33"/>
      <c r="N365" s="36">
        <v>110</v>
      </c>
      <c r="O365" s="33">
        <v>11973091908</v>
      </c>
      <c r="P365" s="36" t="s">
        <v>62</v>
      </c>
      <c r="Q365" s="36" t="s">
        <v>32</v>
      </c>
      <c r="R365" s="34">
        <v>46045</v>
      </c>
      <c r="S365" s="36"/>
      <c r="T365" s="36"/>
      <c r="U365" s="34">
        <v>46041</v>
      </c>
      <c r="V365" s="34">
        <v>46045</v>
      </c>
      <c r="W365" s="33" t="s">
        <v>93</v>
      </c>
      <c r="X365" s="36" t="str">
        <f t="shared" si="46"/>
        <v>Emagrecimento092825242</v>
      </c>
      <c r="Y365" s="112" t="s">
        <v>48</v>
      </c>
      <c r="Z365" s="13"/>
    </row>
    <row r="366" spans="1:26" ht="15" customHeight="1" x14ac:dyDescent="0.25">
      <c r="A366" s="107" t="s">
        <v>34</v>
      </c>
      <c r="B366" s="33" t="s">
        <v>910</v>
      </c>
      <c r="C366" s="66" t="s">
        <v>27</v>
      </c>
      <c r="D366" s="34">
        <v>46055</v>
      </c>
      <c r="E366" s="35" t="s">
        <v>1206</v>
      </c>
      <c r="F366" s="33" t="s">
        <v>1207</v>
      </c>
      <c r="G366" s="36">
        <v>27108047861</v>
      </c>
      <c r="H366" s="34">
        <v>27388</v>
      </c>
      <c r="I366" s="36">
        <f t="shared" ref="I366:I369" ca="1" si="51">INT((TODAY()-H366)/365.25)</f>
        <v>51</v>
      </c>
      <c r="J366" s="36" t="s">
        <v>35</v>
      </c>
      <c r="K366" s="36" t="s">
        <v>28</v>
      </c>
      <c r="L366" s="33" t="s">
        <v>29</v>
      </c>
      <c r="M366" s="33"/>
      <c r="N366" s="36">
        <v>50</v>
      </c>
      <c r="O366" s="33">
        <v>11973510482</v>
      </c>
      <c r="P366" s="36" t="s">
        <v>62</v>
      </c>
      <c r="Q366" s="36" t="s">
        <v>32</v>
      </c>
      <c r="R366" s="34">
        <v>46055</v>
      </c>
      <c r="S366" s="36"/>
      <c r="T366" s="36"/>
      <c r="U366" s="34">
        <v>46051</v>
      </c>
      <c r="V366" s="34">
        <v>46055</v>
      </c>
      <c r="W366" s="33" t="s">
        <v>93</v>
      </c>
      <c r="X366" s="36" t="str">
        <f t="shared" si="46"/>
        <v>Emagrecimento077952525</v>
      </c>
      <c r="Y366" s="112" t="s">
        <v>48</v>
      </c>
      <c r="Z366" s="13"/>
    </row>
    <row r="367" spans="1:26" ht="15" customHeight="1" x14ac:dyDescent="0.25">
      <c r="A367" s="108" t="s">
        <v>34</v>
      </c>
      <c r="B367" s="37" t="s">
        <v>910</v>
      </c>
      <c r="C367" s="65" t="s">
        <v>27</v>
      </c>
      <c r="D367" s="38">
        <v>46037</v>
      </c>
      <c r="E367" s="39" t="s">
        <v>1208</v>
      </c>
      <c r="F367" s="37" t="s">
        <v>1209</v>
      </c>
      <c r="G367" s="40">
        <v>28735199830</v>
      </c>
      <c r="H367" s="38">
        <v>29268</v>
      </c>
      <c r="I367" s="40">
        <f t="shared" ca="1" si="51"/>
        <v>46</v>
      </c>
      <c r="J367" s="40" t="s">
        <v>35</v>
      </c>
      <c r="K367" s="40" t="s">
        <v>28</v>
      </c>
      <c r="L367" s="37" t="s">
        <v>42</v>
      </c>
      <c r="M367" s="37"/>
      <c r="N367" s="40">
        <v>60</v>
      </c>
      <c r="O367" s="37">
        <v>11973706139</v>
      </c>
      <c r="P367" s="40" t="s">
        <v>62</v>
      </c>
      <c r="Q367" s="40" t="s">
        <v>32</v>
      </c>
      <c r="R367" s="38">
        <v>45673</v>
      </c>
      <c r="S367" s="40"/>
      <c r="T367" s="40"/>
      <c r="U367" s="38">
        <v>46036</v>
      </c>
      <c r="V367" s="38">
        <v>45673</v>
      </c>
      <c r="W367" s="37" t="s">
        <v>93</v>
      </c>
      <c r="X367" s="40" t="str">
        <f t="shared" si="46"/>
        <v>Emagrecimento081758649</v>
      </c>
      <c r="Y367" s="113" t="s">
        <v>48</v>
      </c>
      <c r="Z367" s="13"/>
    </row>
    <row r="368" spans="1:26" ht="15" customHeight="1" x14ac:dyDescent="0.25">
      <c r="A368" s="108" t="s">
        <v>34</v>
      </c>
      <c r="B368" s="37" t="s">
        <v>910</v>
      </c>
      <c r="C368" s="65" t="s">
        <v>27</v>
      </c>
      <c r="D368" s="38">
        <v>46093</v>
      </c>
      <c r="E368" s="39" t="s">
        <v>1210</v>
      </c>
      <c r="F368" s="37" t="s">
        <v>1211</v>
      </c>
      <c r="G368" s="40">
        <v>27228521870</v>
      </c>
      <c r="H368" s="38">
        <v>27157</v>
      </c>
      <c r="I368" s="40">
        <f t="shared" ca="1" si="51"/>
        <v>52</v>
      </c>
      <c r="J368" s="40" t="s">
        <v>35</v>
      </c>
      <c r="K368" s="40" t="s">
        <v>28</v>
      </c>
      <c r="L368" s="37" t="s">
        <v>29</v>
      </c>
      <c r="M368" s="37"/>
      <c r="N368" s="40">
        <v>450</v>
      </c>
      <c r="O368" s="37">
        <v>11973783252</v>
      </c>
      <c r="P368" s="40" t="s">
        <v>62</v>
      </c>
      <c r="Q368" s="40" t="s">
        <v>32</v>
      </c>
      <c r="R368" s="38">
        <v>46093</v>
      </c>
      <c r="S368" s="40"/>
      <c r="T368" s="40"/>
      <c r="U368" s="38">
        <v>46092</v>
      </c>
      <c r="V368" s="38">
        <v>46102</v>
      </c>
      <c r="W368" s="37" t="s">
        <v>223</v>
      </c>
      <c r="X368" s="40" t="str">
        <f t="shared" si="46"/>
        <v>Emagrecimento094233437</v>
      </c>
      <c r="Y368" s="39" t="s">
        <v>40</v>
      </c>
      <c r="Z368" s="13"/>
    </row>
    <row r="369" spans="1:26" ht="15" customHeight="1" x14ac:dyDescent="0.25">
      <c r="A369" s="107" t="s">
        <v>34</v>
      </c>
      <c r="B369" s="33" t="s">
        <v>910</v>
      </c>
      <c r="C369" s="66" t="s">
        <v>27</v>
      </c>
      <c r="D369" s="34">
        <v>46048</v>
      </c>
      <c r="E369" s="35" t="s">
        <v>1213</v>
      </c>
      <c r="F369" s="33" t="s">
        <v>1214</v>
      </c>
      <c r="G369" s="36">
        <v>33691679803</v>
      </c>
      <c r="H369" s="34">
        <v>31685</v>
      </c>
      <c r="I369" s="36">
        <f t="shared" ca="1" si="51"/>
        <v>39</v>
      </c>
      <c r="J369" s="36" t="s">
        <v>35</v>
      </c>
      <c r="K369" s="36" t="s">
        <v>28</v>
      </c>
      <c r="L369" s="33" t="s">
        <v>29</v>
      </c>
      <c r="M369" s="33"/>
      <c r="N369" s="36">
        <v>500</v>
      </c>
      <c r="O369" s="33">
        <v>11973906087</v>
      </c>
      <c r="P369" s="36" t="s">
        <v>62</v>
      </c>
      <c r="Q369" s="36" t="s">
        <v>32</v>
      </c>
      <c r="R369" s="34"/>
      <c r="S369" s="36"/>
      <c r="T369" s="36"/>
      <c r="U369" s="34">
        <v>46044</v>
      </c>
      <c r="V369" s="34"/>
      <c r="W369" s="33" t="s">
        <v>93</v>
      </c>
      <c r="X369" s="36" t="str">
        <f t="shared" ref="X369:X394" si="52">$B369&amp;$E369</f>
        <v>Emagrecimento078382291</v>
      </c>
      <c r="Y369" s="112" t="s">
        <v>48</v>
      </c>
      <c r="Z369" s="13"/>
    </row>
    <row r="370" spans="1:26" ht="15" customHeight="1" x14ac:dyDescent="0.25">
      <c r="A370" s="107" t="s">
        <v>34</v>
      </c>
      <c r="B370" s="33" t="s">
        <v>910</v>
      </c>
      <c r="C370" s="66" t="s">
        <v>27</v>
      </c>
      <c r="D370" s="34">
        <v>46086</v>
      </c>
      <c r="E370" s="35" t="s">
        <v>1216</v>
      </c>
      <c r="F370" s="33" t="s">
        <v>1217</v>
      </c>
      <c r="G370" s="36">
        <v>28995612860</v>
      </c>
      <c r="H370" s="34">
        <v>29811</v>
      </c>
      <c r="I370" s="36">
        <f t="shared" ref="I370:I374" ca="1" si="53">INT((TODAY()-H370)/365.25)</f>
        <v>44</v>
      </c>
      <c r="J370" s="36" t="s">
        <v>35</v>
      </c>
      <c r="K370" s="36" t="s">
        <v>28</v>
      </c>
      <c r="L370" s="33" t="s">
        <v>29</v>
      </c>
      <c r="M370" s="33"/>
      <c r="N370" s="36">
        <v>50</v>
      </c>
      <c r="O370" s="33">
        <v>11973940562</v>
      </c>
      <c r="P370" s="36" t="s">
        <v>62</v>
      </c>
      <c r="Q370" s="36" t="s">
        <v>32</v>
      </c>
      <c r="R370" s="34">
        <v>46083</v>
      </c>
      <c r="S370" s="36"/>
      <c r="T370" s="36"/>
      <c r="U370" s="34">
        <v>46079</v>
      </c>
      <c r="V370" s="34">
        <v>46083</v>
      </c>
      <c r="W370" s="33" t="s">
        <v>93</v>
      </c>
      <c r="X370" s="36" t="str">
        <f t="shared" si="52"/>
        <v>Emagrecimento087977719</v>
      </c>
      <c r="Y370" s="39" t="s">
        <v>45</v>
      </c>
      <c r="Z370" s="13"/>
    </row>
    <row r="371" spans="1:26" ht="15" customHeight="1" x14ac:dyDescent="0.25">
      <c r="A371" s="107" t="s">
        <v>34</v>
      </c>
      <c r="B371" s="33" t="s">
        <v>910</v>
      </c>
      <c r="C371" s="66" t="s">
        <v>27</v>
      </c>
      <c r="D371" s="34">
        <v>46132</v>
      </c>
      <c r="E371" s="35" t="s">
        <v>1218</v>
      </c>
      <c r="F371" s="33" t="s">
        <v>1219</v>
      </c>
      <c r="G371" s="36">
        <v>35343658873</v>
      </c>
      <c r="H371" s="34">
        <v>31644</v>
      </c>
      <c r="I371" s="36">
        <f t="shared" ca="1" si="53"/>
        <v>39</v>
      </c>
      <c r="J371" s="36" t="s">
        <v>51</v>
      </c>
      <c r="K371" s="36" t="s">
        <v>28</v>
      </c>
      <c r="L371" s="33" t="s">
        <v>29</v>
      </c>
      <c r="M371" s="33" t="s">
        <v>293</v>
      </c>
      <c r="N371" s="36">
        <v>380</v>
      </c>
      <c r="O371" s="33">
        <v>11974076680</v>
      </c>
      <c r="P371" s="36" t="s">
        <v>62</v>
      </c>
      <c r="Q371" s="36" t="s">
        <v>32</v>
      </c>
      <c r="R371" s="34">
        <v>46132</v>
      </c>
      <c r="S371" s="36"/>
      <c r="T371" s="36"/>
      <c r="U371" s="34">
        <v>46128</v>
      </c>
      <c r="V371" s="34">
        <v>46140</v>
      </c>
      <c r="W371" s="33" t="s">
        <v>93</v>
      </c>
      <c r="X371" s="36" t="str">
        <f t="shared" si="52"/>
        <v>Emagrecimento095346428</v>
      </c>
      <c r="Y371" s="35" t="s">
        <v>33</v>
      </c>
      <c r="Z371" s="13"/>
    </row>
    <row r="372" spans="1:26" ht="15" customHeight="1" x14ac:dyDescent="0.25">
      <c r="A372" s="107" t="s">
        <v>34</v>
      </c>
      <c r="B372" s="33" t="s">
        <v>910</v>
      </c>
      <c r="C372" s="66" t="s">
        <v>27</v>
      </c>
      <c r="D372" s="34">
        <v>46035</v>
      </c>
      <c r="E372" s="35" t="s">
        <v>1220</v>
      </c>
      <c r="F372" s="33" t="s">
        <v>1221</v>
      </c>
      <c r="G372" s="36">
        <v>2180781709</v>
      </c>
      <c r="H372" s="34">
        <v>28322</v>
      </c>
      <c r="I372" s="36">
        <f t="shared" ca="1" si="53"/>
        <v>48</v>
      </c>
      <c r="J372" s="36" t="s">
        <v>35</v>
      </c>
      <c r="K372" s="36" t="s">
        <v>94</v>
      </c>
      <c r="L372" s="33" t="s">
        <v>95</v>
      </c>
      <c r="M372" s="33"/>
      <c r="N372" s="36">
        <v>400</v>
      </c>
      <c r="O372" s="33">
        <v>11974286200</v>
      </c>
      <c r="P372" s="36" t="s">
        <v>62</v>
      </c>
      <c r="Q372" s="36" t="s">
        <v>32</v>
      </c>
      <c r="R372" s="34">
        <v>46036</v>
      </c>
      <c r="S372" s="36"/>
      <c r="T372" s="36"/>
      <c r="U372" s="34">
        <v>46034</v>
      </c>
      <c r="V372" s="34">
        <v>46036</v>
      </c>
      <c r="W372" s="33" t="s">
        <v>93</v>
      </c>
      <c r="X372" s="36" t="str">
        <f t="shared" si="52"/>
        <v>Emagrecimento089770806</v>
      </c>
      <c r="Y372" s="112" t="s">
        <v>48</v>
      </c>
      <c r="Z372" s="13"/>
    </row>
    <row r="373" spans="1:26" ht="15" customHeight="1" x14ac:dyDescent="0.25">
      <c r="A373" s="108" t="s">
        <v>34</v>
      </c>
      <c r="B373" s="37" t="s">
        <v>910</v>
      </c>
      <c r="C373" s="65" t="s">
        <v>27</v>
      </c>
      <c r="D373" s="38">
        <v>46035</v>
      </c>
      <c r="E373" s="39" t="s">
        <v>1222</v>
      </c>
      <c r="F373" s="37" t="s">
        <v>1223</v>
      </c>
      <c r="G373" s="40">
        <v>33197076800</v>
      </c>
      <c r="H373" s="38">
        <v>31054</v>
      </c>
      <c r="I373" s="40">
        <f t="shared" ca="1" si="53"/>
        <v>41</v>
      </c>
      <c r="J373" s="40" t="s">
        <v>35</v>
      </c>
      <c r="K373" s="40" t="s">
        <v>28</v>
      </c>
      <c r="L373" s="37" t="s">
        <v>944</v>
      </c>
      <c r="M373" s="37"/>
      <c r="N373" s="40">
        <v>750</v>
      </c>
      <c r="O373" s="37">
        <v>11974286200</v>
      </c>
      <c r="P373" s="40" t="s">
        <v>62</v>
      </c>
      <c r="Q373" s="40" t="s">
        <v>32</v>
      </c>
      <c r="R373" s="38"/>
      <c r="S373" s="40"/>
      <c r="T373" s="40"/>
      <c r="U373" s="38">
        <v>46034</v>
      </c>
      <c r="V373" s="38"/>
      <c r="W373" s="37" t="s">
        <v>93</v>
      </c>
      <c r="X373" s="40" t="str">
        <f t="shared" si="52"/>
        <v>Emagrecimento078386606</v>
      </c>
      <c r="Y373" s="113" t="s">
        <v>48</v>
      </c>
      <c r="Z373" s="13"/>
    </row>
    <row r="374" spans="1:26" ht="15" customHeight="1" x14ac:dyDescent="0.25">
      <c r="A374" s="107" t="s">
        <v>34</v>
      </c>
      <c r="B374" s="33" t="s">
        <v>910</v>
      </c>
      <c r="C374" s="66" t="s">
        <v>27</v>
      </c>
      <c r="D374" s="34">
        <v>46055</v>
      </c>
      <c r="E374" s="35" t="s">
        <v>1224</v>
      </c>
      <c r="F374" s="33" t="s">
        <v>1225</v>
      </c>
      <c r="G374" s="36">
        <v>70295344687</v>
      </c>
      <c r="H374" s="34">
        <v>25771</v>
      </c>
      <c r="I374" s="36">
        <f t="shared" ca="1" si="53"/>
        <v>55</v>
      </c>
      <c r="J374" s="36" t="s">
        <v>35</v>
      </c>
      <c r="K374" s="36" t="s">
        <v>28</v>
      </c>
      <c r="L374" s="33" t="s">
        <v>29</v>
      </c>
      <c r="M374" s="33"/>
      <c r="N374" s="36">
        <v>300</v>
      </c>
      <c r="O374" s="33">
        <v>11974321361</v>
      </c>
      <c r="P374" s="36" t="s">
        <v>62</v>
      </c>
      <c r="Q374" s="36" t="s">
        <v>32</v>
      </c>
      <c r="R374" s="34">
        <v>46052</v>
      </c>
      <c r="S374" s="36"/>
      <c r="T374" s="36"/>
      <c r="U374" s="34">
        <v>46051</v>
      </c>
      <c r="V374" s="34">
        <v>46052</v>
      </c>
      <c r="W374" s="33" t="s">
        <v>93</v>
      </c>
      <c r="X374" s="36" t="str">
        <f t="shared" si="52"/>
        <v>Emagrecimento451336496</v>
      </c>
      <c r="Y374" s="112" t="s">
        <v>48</v>
      </c>
      <c r="Z374" s="13"/>
    </row>
    <row r="375" spans="1:26" ht="15" customHeight="1" x14ac:dyDescent="0.25">
      <c r="A375" s="107" t="s">
        <v>34</v>
      </c>
      <c r="B375" s="33" t="s">
        <v>910</v>
      </c>
      <c r="C375" s="66" t="s">
        <v>27</v>
      </c>
      <c r="D375" s="34">
        <v>46163</v>
      </c>
      <c r="E375" s="35" t="s">
        <v>1228</v>
      </c>
      <c r="F375" s="33" t="s">
        <v>1229</v>
      </c>
      <c r="G375" s="36">
        <v>30361589875</v>
      </c>
      <c r="H375" s="34">
        <v>29997</v>
      </c>
      <c r="I375" s="36">
        <f ca="1">INT((TODAY()-H375)/365.25)</f>
        <v>44</v>
      </c>
      <c r="J375" s="36" t="s">
        <v>35</v>
      </c>
      <c r="K375" s="36" t="s">
        <v>28</v>
      </c>
      <c r="L375" s="33" t="s">
        <v>84</v>
      </c>
      <c r="M375" s="33" t="s">
        <v>1230</v>
      </c>
      <c r="N375" s="36">
        <v>60</v>
      </c>
      <c r="O375" s="33">
        <v>11975135890</v>
      </c>
      <c r="P375" s="36" t="s">
        <v>62</v>
      </c>
      <c r="Q375" s="36" t="s">
        <v>32</v>
      </c>
      <c r="R375" s="34">
        <v>46163</v>
      </c>
      <c r="S375" s="36"/>
      <c r="T375" s="36"/>
      <c r="U375" s="34">
        <v>46162</v>
      </c>
      <c r="V375" s="34">
        <v>46169</v>
      </c>
      <c r="W375" s="33" t="s">
        <v>93</v>
      </c>
      <c r="X375" s="36" t="str">
        <f t="shared" si="52"/>
        <v>Emagrecimento096579734</v>
      </c>
      <c r="Y375" s="35" t="s">
        <v>64</v>
      </c>
      <c r="Z375" s="13"/>
    </row>
    <row r="376" spans="1:26" ht="15" customHeight="1" x14ac:dyDescent="0.25">
      <c r="A376" s="108" t="s">
        <v>34</v>
      </c>
      <c r="B376" s="37" t="s">
        <v>910</v>
      </c>
      <c r="C376" s="65" t="s">
        <v>27</v>
      </c>
      <c r="D376" s="38">
        <v>46104</v>
      </c>
      <c r="E376" s="39" t="s">
        <v>1231</v>
      </c>
      <c r="F376" s="37" t="s">
        <v>1232</v>
      </c>
      <c r="G376" s="40">
        <v>37520564878</v>
      </c>
      <c r="H376" s="38">
        <v>33307</v>
      </c>
      <c r="I376" s="40">
        <f t="shared" ref="I376:I386" ca="1" si="54">INT((TODAY()-H376)/365.25)</f>
        <v>35</v>
      </c>
      <c r="J376" s="40" t="s">
        <v>35</v>
      </c>
      <c r="K376" s="40" t="s">
        <v>28</v>
      </c>
      <c r="L376" s="37" t="s">
        <v>37</v>
      </c>
      <c r="M376" s="37"/>
      <c r="N376" s="40">
        <v>400</v>
      </c>
      <c r="O376" s="37">
        <v>11975876440</v>
      </c>
      <c r="P376" s="40" t="s">
        <v>62</v>
      </c>
      <c r="Q376" s="40" t="s">
        <v>32</v>
      </c>
      <c r="R376" s="60">
        <v>46093</v>
      </c>
      <c r="S376" s="40"/>
      <c r="T376" s="40"/>
      <c r="U376" s="38">
        <v>46099</v>
      </c>
      <c r="V376" s="38">
        <v>46101</v>
      </c>
      <c r="W376" s="37" t="s">
        <v>913</v>
      </c>
      <c r="X376" s="40" t="str">
        <f t="shared" si="52"/>
        <v>Emagrecimento426454944</v>
      </c>
      <c r="Y376" s="39" t="s">
        <v>40</v>
      </c>
      <c r="Z376" s="13"/>
    </row>
    <row r="377" spans="1:26" ht="15" customHeight="1" x14ac:dyDescent="0.25">
      <c r="A377" s="107" t="s">
        <v>34</v>
      </c>
      <c r="B377" s="33" t="s">
        <v>910</v>
      </c>
      <c r="C377" s="66" t="s">
        <v>27</v>
      </c>
      <c r="D377" s="34">
        <v>46051</v>
      </c>
      <c r="E377" s="35" t="s">
        <v>1233</v>
      </c>
      <c r="F377" s="33" t="s">
        <v>1234</v>
      </c>
      <c r="G377" s="36">
        <v>29269581888</v>
      </c>
      <c r="H377" s="34">
        <v>29450</v>
      </c>
      <c r="I377" s="36">
        <f t="shared" ca="1" si="54"/>
        <v>45</v>
      </c>
      <c r="J377" s="36" t="s">
        <v>35</v>
      </c>
      <c r="K377" s="36" t="s">
        <v>28</v>
      </c>
      <c r="L377" s="33" t="s">
        <v>83</v>
      </c>
      <c r="M377" s="33"/>
      <c r="N377" s="36">
        <v>380</v>
      </c>
      <c r="O377" s="33">
        <v>11976142831</v>
      </c>
      <c r="P377" s="36" t="s">
        <v>62</v>
      </c>
      <c r="Q377" s="36" t="s">
        <v>32</v>
      </c>
      <c r="R377" s="34">
        <v>46051</v>
      </c>
      <c r="S377" s="36"/>
      <c r="T377" s="36"/>
      <c r="U377" s="34">
        <v>46050</v>
      </c>
      <c r="V377" s="34">
        <v>36892</v>
      </c>
      <c r="W377" s="33" t="s">
        <v>940</v>
      </c>
      <c r="X377" s="36" t="str">
        <f t="shared" si="52"/>
        <v>Emagrecimento078383732</v>
      </c>
      <c r="Y377" s="112" t="s">
        <v>48</v>
      </c>
      <c r="Z377" s="13"/>
    </row>
    <row r="378" spans="1:26" ht="15" customHeight="1" x14ac:dyDescent="0.25">
      <c r="A378" s="108" t="s">
        <v>34</v>
      </c>
      <c r="B378" s="37" t="s">
        <v>910</v>
      </c>
      <c r="C378" s="65" t="s">
        <v>27</v>
      </c>
      <c r="D378" s="38">
        <v>46058</v>
      </c>
      <c r="E378" s="39" t="s">
        <v>1235</v>
      </c>
      <c r="F378" s="37" t="s">
        <v>1236</v>
      </c>
      <c r="G378" s="40">
        <v>22864171805</v>
      </c>
      <c r="H378" s="38">
        <v>31950</v>
      </c>
      <c r="I378" s="40">
        <f t="shared" ca="1" si="54"/>
        <v>38</v>
      </c>
      <c r="J378" s="40" t="s">
        <v>35</v>
      </c>
      <c r="K378" s="40" t="s">
        <v>28</v>
      </c>
      <c r="L378" s="37" t="s">
        <v>29</v>
      </c>
      <c r="M378" s="37"/>
      <c r="N378" s="40">
        <v>60</v>
      </c>
      <c r="O378" s="37">
        <v>11976328157</v>
      </c>
      <c r="P378" s="40" t="s">
        <v>62</v>
      </c>
      <c r="Q378" s="40" t="s">
        <v>32</v>
      </c>
      <c r="R378" s="38">
        <v>46058</v>
      </c>
      <c r="S378" s="40"/>
      <c r="T378" s="40"/>
      <c r="U378" s="38">
        <v>46056</v>
      </c>
      <c r="V378" s="38">
        <v>46058</v>
      </c>
      <c r="W378" s="37" t="s">
        <v>913</v>
      </c>
      <c r="X378" s="40" t="str">
        <f t="shared" si="52"/>
        <v>Emagrecimento089861138</v>
      </c>
      <c r="Y378" s="39" t="s">
        <v>45</v>
      </c>
      <c r="Z378" s="13"/>
    </row>
    <row r="379" spans="1:26" ht="15" customHeight="1" x14ac:dyDescent="0.25">
      <c r="A379" s="107" t="s">
        <v>34</v>
      </c>
      <c r="B379" s="33" t="s">
        <v>910</v>
      </c>
      <c r="C379" s="66" t="s">
        <v>27</v>
      </c>
      <c r="D379" s="34">
        <v>46104</v>
      </c>
      <c r="E379" s="35" t="s">
        <v>1237</v>
      </c>
      <c r="F379" s="33" t="s">
        <v>1238</v>
      </c>
      <c r="G379" s="36">
        <v>22082914844</v>
      </c>
      <c r="H379" s="34">
        <v>27977</v>
      </c>
      <c r="I379" s="36">
        <f t="shared" ca="1" si="54"/>
        <v>49</v>
      </c>
      <c r="J379" s="36" t="s">
        <v>35</v>
      </c>
      <c r="K379" s="36" t="s">
        <v>28</v>
      </c>
      <c r="L379" s="33" t="s">
        <v>29</v>
      </c>
      <c r="M379" s="33"/>
      <c r="N379" s="36">
        <v>60</v>
      </c>
      <c r="O379" s="33">
        <v>11976547943</v>
      </c>
      <c r="P379" s="36" t="s">
        <v>62</v>
      </c>
      <c r="Q379" s="36" t="s">
        <v>32</v>
      </c>
      <c r="R379" s="42">
        <v>46104</v>
      </c>
      <c r="S379" s="36"/>
      <c r="T379" s="36"/>
      <c r="U379" s="34">
        <v>46101</v>
      </c>
      <c r="V379" s="34">
        <v>46106</v>
      </c>
      <c r="W379" s="33" t="s">
        <v>93</v>
      </c>
      <c r="X379" s="36" t="str">
        <f t="shared" si="52"/>
        <v>Emagrecimento086111223</v>
      </c>
      <c r="Y379" s="39" t="s">
        <v>40</v>
      </c>
      <c r="Z379" s="13"/>
    </row>
    <row r="380" spans="1:26" ht="15" customHeight="1" x14ac:dyDescent="0.25">
      <c r="A380" s="107" t="s">
        <v>34</v>
      </c>
      <c r="B380" s="33" t="s">
        <v>910</v>
      </c>
      <c r="C380" s="66" t="s">
        <v>27</v>
      </c>
      <c r="D380" s="34">
        <v>46030</v>
      </c>
      <c r="E380" s="35" t="s">
        <v>1239</v>
      </c>
      <c r="F380" s="33" t="s">
        <v>1240</v>
      </c>
      <c r="G380" s="36">
        <v>26430139808</v>
      </c>
      <c r="H380" s="34">
        <v>26642</v>
      </c>
      <c r="I380" s="36">
        <f t="shared" ca="1" si="54"/>
        <v>53</v>
      </c>
      <c r="J380" s="36" t="s">
        <v>35</v>
      </c>
      <c r="K380" s="36" t="s">
        <v>28</v>
      </c>
      <c r="L380" s="33" t="s">
        <v>52</v>
      </c>
      <c r="M380" s="33"/>
      <c r="N380" s="36">
        <v>500</v>
      </c>
      <c r="O380" s="33">
        <v>11976792725</v>
      </c>
      <c r="P380" s="36" t="s">
        <v>62</v>
      </c>
      <c r="Q380" s="36" t="s">
        <v>32</v>
      </c>
      <c r="R380" s="34">
        <v>46031</v>
      </c>
      <c r="S380" s="36"/>
      <c r="T380" s="36"/>
      <c r="U380" s="34">
        <v>46029</v>
      </c>
      <c r="V380" s="34">
        <v>46031</v>
      </c>
      <c r="W380" s="33" t="s">
        <v>93</v>
      </c>
      <c r="X380" s="36" t="str">
        <f t="shared" si="52"/>
        <v>Emagrecimento094974462</v>
      </c>
      <c r="Y380" s="112" t="s">
        <v>48</v>
      </c>
      <c r="Z380" s="13"/>
    </row>
    <row r="381" spans="1:26" ht="15" customHeight="1" x14ac:dyDescent="0.25">
      <c r="A381" s="108" t="s">
        <v>34</v>
      </c>
      <c r="B381" s="37" t="s">
        <v>910</v>
      </c>
      <c r="C381" s="65" t="s">
        <v>27</v>
      </c>
      <c r="D381" s="38">
        <v>46079</v>
      </c>
      <c r="E381" s="39" t="s">
        <v>1241</v>
      </c>
      <c r="F381" s="37" t="s">
        <v>1242</v>
      </c>
      <c r="G381" s="40">
        <v>39565590888</v>
      </c>
      <c r="H381" s="38">
        <v>33035</v>
      </c>
      <c r="I381" s="40">
        <f t="shared" ca="1" si="54"/>
        <v>35</v>
      </c>
      <c r="J381" s="40" t="s">
        <v>35</v>
      </c>
      <c r="K381" s="40" t="s">
        <v>28</v>
      </c>
      <c r="L381" s="37" t="s">
        <v>29</v>
      </c>
      <c r="M381" s="37"/>
      <c r="N381" s="40">
        <v>50</v>
      </c>
      <c r="O381" s="37">
        <v>11976874704</v>
      </c>
      <c r="P381" s="40" t="s">
        <v>62</v>
      </c>
      <c r="Q381" s="40" t="s">
        <v>32</v>
      </c>
      <c r="R381" s="38">
        <v>46079</v>
      </c>
      <c r="S381" s="40"/>
      <c r="T381" s="40"/>
      <c r="U381" s="38">
        <v>46076</v>
      </c>
      <c r="V381" s="38">
        <v>46088</v>
      </c>
      <c r="W381" s="37" t="s">
        <v>223</v>
      </c>
      <c r="X381" s="40" t="str">
        <f t="shared" si="52"/>
        <v>Emagrecimento087417469</v>
      </c>
      <c r="Y381" s="39" t="s">
        <v>45</v>
      </c>
      <c r="Z381" s="13"/>
    </row>
    <row r="382" spans="1:26" ht="15" customHeight="1" x14ac:dyDescent="0.25">
      <c r="A382" s="108" t="s">
        <v>34</v>
      </c>
      <c r="B382" s="37" t="s">
        <v>910</v>
      </c>
      <c r="C382" s="65" t="s">
        <v>27</v>
      </c>
      <c r="D382" s="38">
        <v>46034</v>
      </c>
      <c r="E382" s="39" t="s">
        <v>1243</v>
      </c>
      <c r="F382" s="37" t="s">
        <v>1244</v>
      </c>
      <c r="G382" s="40">
        <v>41791718809</v>
      </c>
      <c r="H382" s="38">
        <v>36195</v>
      </c>
      <c r="I382" s="40">
        <f t="shared" ca="1" si="54"/>
        <v>27</v>
      </c>
      <c r="J382" s="40" t="s">
        <v>35</v>
      </c>
      <c r="K382" s="40" t="s">
        <v>28</v>
      </c>
      <c r="L382" s="37" t="s">
        <v>29</v>
      </c>
      <c r="M382" s="37"/>
      <c r="N382" s="40">
        <v>80</v>
      </c>
      <c r="O382" s="37">
        <v>11977025924</v>
      </c>
      <c r="P382" s="40" t="s">
        <v>62</v>
      </c>
      <c r="Q382" s="40" t="s">
        <v>32</v>
      </c>
      <c r="R382" s="38">
        <v>46034</v>
      </c>
      <c r="S382" s="40"/>
      <c r="T382" s="40"/>
      <c r="U382" s="38">
        <v>46030</v>
      </c>
      <c r="V382" s="38"/>
      <c r="W382" s="37" t="s">
        <v>368</v>
      </c>
      <c r="X382" s="40" t="str">
        <f t="shared" si="52"/>
        <v>Emagrecimento089273677</v>
      </c>
      <c r="Y382" s="113" t="s">
        <v>48</v>
      </c>
      <c r="Z382" s="13"/>
    </row>
    <row r="383" spans="1:26" ht="15" customHeight="1" x14ac:dyDescent="0.25">
      <c r="A383" s="108" t="s">
        <v>34</v>
      </c>
      <c r="B383" s="37" t="s">
        <v>910</v>
      </c>
      <c r="C383" s="65" t="s">
        <v>27</v>
      </c>
      <c r="D383" s="38">
        <v>46058</v>
      </c>
      <c r="E383" s="39" t="s">
        <v>1245</v>
      </c>
      <c r="F383" s="37" t="s">
        <v>1246</v>
      </c>
      <c r="G383" s="40">
        <v>10523199805</v>
      </c>
      <c r="H383" s="38">
        <v>25843</v>
      </c>
      <c r="I383" s="40">
        <f t="shared" ca="1" si="54"/>
        <v>55</v>
      </c>
      <c r="J383" s="40" t="s">
        <v>35</v>
      </c>
      <c r="K383" s="40" t="s">
        <v>28</v>
      </c>
      <c r="L383" s="37" t="s">
        <v>29</v>
      </c>
      <c r="M383" s="37"/>
      <c r="N383" s="40">
        <v>200</v>
      </c>
      <c r="O383" s="37">
        <v>11977481683</v>
      </c>
      <c r="P383" s="40" t="s">
        <v>62</v>
      </c>
      <c r="Q383" s="40" t="s">
        <v>32</v>
      </c>
      <c r="R383" s="38"/>
      <c r="S383" s="40"/>
      <c r="T383" s="40"/>
      <c r="U383" s="38">
        <v>46055</v>
      </c>
      <c r="V383" s="38"/>
      <c r="W383" s="37" t="s">
        <v>93</v>
      </c>
      <c r="X383" s="40" t="str">
        <f t="shared" si="52"/>
        <v>Emagrecimento810642050</v>
      </c>
      <c r="Y383" s="39" t="s">
        <v>45</v>
      </c>
      <c r="Z383" s="13"/>
    </row>
    <row r="384" spans="1:26" ht="15" customHeight="1" x14ac:dyDescent="0.25">
      <c r="A384" s="107" t="s">
        <v>34</v>
      </c>
      <c r="B384" s="33" t="s">
        <v>910</v>
      </c>
      <c r="C384" s="66" t="s">
        <v>27</v>
      </c>
      <c r="D384" s="34">
        <v>46104</v>
      </c>
      <c r="E384" s="35" t="s">
        <v>1247</v>
      </c>
      <c r="F384" s="33" t="s">
        <v>1248</v>
      </c>
      <c r="G384" s="36">
        <v>12728606803</v>
      </c>
      <c r="H384" s="34">
        <v>26801</v>
      </c>
      <c r="I384" s="36">
        <f t="shared" ca="1" si="54"/>
        <v>53</v>
      </c>
      <c r="J384" s="36" t="s">
        <v>35</v>
      </c>
      <c r="K384" s="36" t="s">
        <v>28</v>
      </c>
      <c r="L384" s="33" t="s">
        <v>29</v>
      </c>
      <c r="M384" s="33"/>
      <c r="N384" s="36">
        <v>450</v>
      </c>
      <c r="O384" s="33">
        <v>11977777445</v>
      </c>
      <c r="P384" s="36" t="s">
        <v>62</v>
      </c>
      <c r="Q384" s="36" t="s">
        <v>32</v>
      </c>
      <c r="R384" s="41">
        <v>46076</v>
      </c>
      <c r="S384" s="36"/>
      <c r="T384" s="36"/>
      <c r="U384" s="34">
        <v>46080</v>
      </c>
      <c r="V384" s="34">
        <v>46099</v>
      </c>
      <c r="W384" s="33" t="s">
        <v>93</v>
      </c>
      <c r="X384" s="36" t="str">
        <f t="shared" si="52"/>
        <v>Emagrecimento089528722</v>
      </c>
      <c r="Y384" s="39" t="s">
        <v>45</v>
      </c>
      <c r="Z384" s="13"/>
    </row>
    <row r="385" spans="1:26" ht="15" customHeight="1" x14ac:dyDescent="0.25">
      <c r="A385" s="108" t="s">
        <v>34</v>
      </c>
      <c r="B385" s="37" t="s">
        <v>910</v>
      </c>
      <c r="C385" s="65" t="s">
        <v>27</v>
      </c>
      <c r="D385" s="38">
        <v>46132</v>
      </c>
      <c r="E385" s="39" t="s">
        <v>1249</v>
      </c>
      <c r="F385" s="37" t="s">
        <v>1250</v>
      </c>
      <c r="G385" s="40">
        <v>4706182050</v>
      </c>
      <c r="H385" s="38">
        <v>36224</v>
      </c>
      <c r="I385" s="40">
        <f t="shared" ca="1" si="54"/>
        <v>27</v>
      </c>
      <c r="J385" s="40" t="s">
        <v>35</v>
      </c>
      <c r="K385" s="40" t="s">
        <v>28</v>
      </c>
      <c r="L385" s="37" t="s">
        <v>29</v>
      </c>
      <c r="M385" s="37" t="s">
        <v>1251</v>
      </c>
      <c r="N385" s="40">
        <v>500</v>
      </c>
      <c r="O385" s="37">
        <v>11977853166</v>
      </c>
      <c r="P385" s="40" t="s">
        <v>62</v>
      </c>
      <c r="Q385" s="40" t="s">
        <v>32</v>
      </c>
      <c r="R385" s="38">
        <v>46132</v>
      </c>
      <c r="S385" s="40"/>
      <c r="T385" s="40"/>
      <c r="U385" s="38">
        <v>46128</v>
      </c>
      <c r="V385" s="38">
        <v>46139</v>
      </c>
      <c r="W385" s="37" t="s">
        <v>93</v>
      </c>
      <c r="X385" s="40" t="str">
        <f t="shared" si="52"/>
        <v>Emagrecimento089304841</v>
      </c>
      <c r="Y385" s="39" t="s">
        <v>33</v>
      </c>
      <c r="Z385" s="13"/>
    </row>
    <row r="386" spans="1:26" ht="15" customHeight="1" x14ac:dyDescent="0.25">
      <c r="A386" s="108" t="s">
        <v>34</v>
      </c>
      <c r="B386" s="37" t="s">
        <v>910</v>
      </c>
      <c r="C386" s="65" t="s">
        <v>27</v>
      </c>
      <c r="D386" s="38">
        <v>46092</v>
      </c>
      <c r="E386" s="39" t="s">
        <v>1252</v>
      </c>
      <c r="F386" s="37" t="s">
        <v>1253</v>
      </c>
      <c r="G386" s="40">
        <v>22213760802</v>
      </c>
      <c r="H386" s="38">
        <v>29695</v>
      </c>
      <c r="I386" s="40">
        <f t="shared" ca="1" si="54"/>
        <v>45</v>
      </c>
      <c r="J386" s="40" t="s">
        <v>35</v>
      </c>
      <c r="K386" s="40" t="s">
        <v>28</v>
      </c>
      <c r="L386" s="37" t="s">
        <v>29</v>
      </c>
      <c r="M386" s="37"/>
      <c r="N386" s="40">
        <v>450</v>
      </c>
      <c r="O386" s="37">
        <v>11979804927</v>
      </c>
      <c r="P386" s="40" t="s">
        <v>62</v>
      </c>
      <c r="Q386" s="40" t="s">
        <v>32</v>
      </c>
      <c r="R386" s="38">
        <v>46091</v>
      </c>
      <c r="S386" s="40"/>
      <c r="T386" s="40"/>
      <c r="U386" s="38">
        <v>46087</v>
      </c>
      <c r="V386" s="38">
        <v>46091</v>
      </c>
      <c r="W386" s="37" t="s">
        <v>93</v>
      </c>
      <c r="X386" s="40" t="str">
        <f t="shared" si="52"/>
        <v>Emagrecimento093906633</v>
      </c>
      <c r="Y386" s="39" t="s">
        <v>40</v>
      </c>
      <c r="Z386" s="13"/>
    </row>
    <row r="387" spans="1:26" ht="15" customHeight="1" x14ac:dyDescent="0.25">
      <c r="A387" s="108" t="s">
        <v>34</v>
      </c>
      <c r="B387" s="37" t="s">
        <v>910</v>
      </c>
      <c r="C387" s="65" t="s">
        <v>27</v>
      </c>
      <c r="D387" s="38">
        <v>46092</v>
      </c>
      <c r="E387" s="39" t="s">
        <v>1254</v>
      </c>
      <c r="F387" s="37" t="s">
        <v>1255</v>
      </c>
      <c r="G387" s="40">
        <v>50988650851</v>
      </c>
      <c r="H387" s="38">
        <v>37230</v>
      </c>
      <c r="I387" s="40">
        <f ca="1">INT((TODAY()-H387)/365.25)</f>
        <v>24</v>
      </c>
      <c r="J387" s="40" t="s">
        <v>35</v>
      </c>
      <c r="K387" s="40" t="s">
        <v>28</v>
      </c>
      <c r="L387" s="37" t="s">
        <v>29</v>
      </c>
      <c r="M387" s="37"/>
      <c r="N387" s="40">
        <v>380</v>
      </c>
      <c r="O387" s="37">
        <v>11980162835</v>
      </c>
      <c r="P387" s="40" t="s">
        <v>62</v>
      </c>
      <c r="Q387" s="40" t="s">
        <v>32</v>
      </c>
      <c r="R387" s="38">
        <v>46099</v>
      </c>
      <c r="S387" s="40"/>
      <c r="T387" s="40"/>
      <c r="U387" s="38">
        <v>46091</v>
      </c>
      <c r="V387" s="38">
        <v>46099</v>
      </c>
      <c r="W387" s="37" t="s">
        <v>93</v>
      </c>
      <c r="X387" s="40" t="str">
        <f t="shared" si="52"/>
        <v>Emagrecimento096120552</v>
      </c>
      <c r="Y387" s="39" t="s">
        <v>40</v>
      </c>
      <c r="Z387" s="13"/>
    </row>
    <row r="388" spans="1:26" ht="15" customHeight="1" x14ac:dyDescent="0.25">
      <c r="A388" s="108" t="s">
        <v>34</v>
      </c>
      <c r="B388" s="37" t="s">
        <v>910</v>
      </c>
      <c r="C388" s="65" t="s">
        <v>27</v>
      </c>
      <c r="D388" s="38">
        <v>46107</v>
      </c>
      <c r="E388" s="39" t="s">
        <v>1256</v>
      </c>
      <c r="F388" s="37" t="s">
        <v>1257</v>
      </c>
      <c r="G388" s="40">
        <v>72051043</v>
      </c>
      <c r="H388" s="38">
        <v>29876</v>
      </c>
      <c r="I388" s="40">
        <f t="shared" ref="I388:I390" ca="1" si="55">INT((TODAY()-H388)/365.25)</f>
        <v>44</v>
      </c>
      <c r="J388" s="40" t="s">
        <v>51</v>
      </c>
      <c r="K388" s="40" t="s">
        <v>28</v>
      </c>
      <c r="L388" s="37" t="s">
        <v>29</v>
      </c>
      <c r="M388" s="37" t="s">
        <v>65</v>
      </c>
      <c r="N388" s="40">
        <v>60</v>
      </c>
      <c r="O388" s="37">
        <v>11980663816</v>
      </c>
      <c r="P388" s="40" t="s">
        <v>62</v>
      </c>
      <c r="Q388" s="40" t="s">
        <v>32</v>
      </c>
      <c r="R388" s="43">
        <v>46104</v>
      </c>
      <c r="S388" s="40"/>
      <c r="T388" s="40"/>
      <c r="U388" s="38">
        <v>46106</v>
      </c>
      <c r="V388" s="38">
        <v>46330</v>
      </c>
      <c r="W388" s="37" t="s">
        <v>223</v>
      </c>
      <c r="X388" s="40" t="str">
        <f t="shared" si="52"/>
        <v>Emagrecimento087537173</v>
      </c>
      <c r="Y388" s="39" t="s">
        <v>40</v>
      </c>
      <c r="Z388" s="13"/>
    </row>
    <row r="389" spans="1:26" ht="15" customHeight="1" x14ac:dyDescent="0.25">
      <c r="A389" s="107" t="s">
        <v>34</v>
      </c>
      <c r="B389" s="33" t="s">
        <v>910</v>
      </c>
      <c r="C389" s="66" t="s">
        <v>27</v>
      </c>
      <c r="D389" s="34">
        <v>46161</v>
      </c>
      <c r="E389" s="35" t="s">
        <v>1258</v>
      </c>
      <c r="F389" s="33" t="s">
        <v>1259</v>
      </c>
      <c r="G389" s="36">
        <v>28336007806</v>
      </c>
      <c r="H389" s="34">
        <v>29697</v>
      </c>
      <c r="I389" s="36">
        <f t="shared" ca="1" si="55"/>
        <v>45</v>
      </c>
      <c r="J389" s="36" t="s">
        <v>51</v>
      </c>
      <c r="K389" s="36" t="s">
        <v>28</v>
      </c>
      <c r="L389" s="33" t="s">
        <v>29</v>
      </c>
      <c r="M389" s="33" t="s">
        <v>1260</v>
      </c>
      <c r="N389" s="36">
        <v>40</v>
      </c>
      <c r="O389" s="33">
        <v>11980738090</v>
      </c>
      <c r="P389" s="36" t="s">
        <v>62</v>
      </c>
      <c r="Q389" s="36" t="s">
        <v>32</v>
      </c>
      <c r="R389" s="34">
        <v>46161</v>
      </c>
      <c r="S389" s="36"/>
      <c r="T389" s="36"/>
      <c r="U389" s="34">
        <v>46160</v>
      </c>
      <c r="V389" s="34">
        <v>46161</v>
      </c>
      <c r="W389" s="33" t="s">
        <v>940</v>
      </c>
      <c r="X389" s="36" t="str">
        <f t="shared" si="52"/>
        <v>Emagrecimento081651449</v>
      </c>
      <c r="Y389" s="35" t="s">
        <v>64</v>
      </c>
      <c r="Z389" s="13"/>
    </row>
    <row r="390" spans="1:26" ht="15" customHeight="1" x14ac:dyDescent="0.25">
      <c r="A390" s="108" t="s">
        <v>34</v>
      </c>
      <c r="B390" s="37" t="s">
        <v>910</v>
      </c>
      <c r="C390" s="65" t="s">
        <v>27</v>
      </c>
      <c r="D390" s="38">
        <v>46125</v>
      </c>
      <c r="E390" s="39" t="s">
        <v>1261</v>
      </c>
      <c r="F390" s="37" t="s">
        <v>1262</v>
      </c>
      <c r="G390" s="40">
        <v>25026435890</v>
      </c>
      <c r="H390" s="38">
        <v>27434</v>
      </c>
      <c r="I390" s="40">
        <f t="shared" ca="1" si="55"/>
        <v>51</v>
      </c>
      <c r="J390" s="40" t="s">
        <v>35</v>
      </c>
      <c r="K390" s="40" t="s">
        <v>28</v>
      </c>
      <c r="L390" s="37" t="s">
        <v>42</v>
      </c>
      <c r="M390" s="37" t="s">
        <v>1263</v>
      </c>
      <c r="N390" s="40">
        <v>400</v>
      </c>
      <c r="O390" s="37">
        <v>11980771148</v>
      </c>
      <c r="P390" s="40" t="s">
        <v>62</v>
      </c>
      <c r="Q390" s="40" t="s">
        <v>32</v>
      </c>
      <c r="R390" s="38">
        <v>46125</v>
      </c>
      <c r="S390" s="40"/>
      <c r="T390" s="40"/>
      <c r="U390" s="38">
        <v>46120</v>
      </c>
      <c r="V390" s="38">
        <v>46269</v>
      </c>
      <c r="W390" s="37" t="s">
        <v>93</v>
      </c>
      <c r="X390" s="40" t="str">
        <f t="shared" si="52"/>
        <v>Emagrecimento424608006</v>
      </c>
      <c r="Y390" s="39" t="s">
        <v>33</v>
      </c>
      <c r="Z390" s="13"/>
    </row>
    <row r="391" spans="1:26" ht="15" customHeight="1" x14ac:dyDescent="0.25">
      <c r="A391" s="107" t="s">
        <v>34</v>
      </c>
      <c r="B391" s="33" t="s">
        <v>910</v>
      </c>
      <c r="C391" s="66" t="s">
        <v>27</v>
      </c>
      <c r="D391" s="34">
        <v>46154</v>
      </c>
      <c r="E391" s="35" t="s">
        <v>1264</v>
      </c>
      <c r="F391" s="33" t="s">
        <v>1265</v>
      </c>
      <c r="G391" s="36">
        <v>34206731837</v>
      </c>
      <c r="H391" s="34">
        <v>31668</v>
      </c>
      <c r="I391" s="36"/>
      <c r="J391" s="36" t="s">
        <v>35</v>
      </c>
      <c r="K391" s="36" t="s">
        <v>28</v>
      </c>
      <c r="L391" s="33" t="s">
        <v>29</v>
      </c>
      <c r="M391" s="33"/>
      <c r="N391" s="36">
        <v>300</v>
      </c>
      <c r="O391" s="33">
        <v>11980885009</v>
      </c>
      <c r="P391" s="36" t="s">
        <v>62</v>
      </c>
      <c r="Q391" s="36" t="s">
        <v>32</v>
      </c>
      <c r="R391" s="34">
        <v>46154</v>
      </c>
      <c r="S391" s="36"/>
      <c r="T391" s="36"/>
      <c r="U391" s="34">
        <v>46153</v>
      </c>
      <c r="V391" s="34">
        <v>46155</v>
      </c>
      <c r="W391" s="33" t="s">
        <v>93</v>
      </c>
      <c r="X391" s="36" t="str">
        <f t="shared" si="52"/>
        <v>Emagrecimento903239280</v>
      </c>
      <c r="Y391" s="35" t="s">
        <v>64</v>
      </c>
      <c r="Z391" s="13"/>
    </row>
    <row r="392" spans="1:26" ht="15" customHeight="1" x14ac:dyDescent="0.25">
      <c r="A392" s="107" t="s">
        <v>34</v>
      </c>
      <c r="B392" s="33" t="s">
        <v>910</v>
      </c>
      <c r="C392" s="66" t="s">
        <v>27</v>
      </c>
      <c r="D392" s="34">
        <v>46037</v>
      </c>
      <c r="E392" s="35" t="s">
        <v>1266</v>
      </c>
      <c r="F392" s="33" t="s">
        <v>1267</v>
      </c>
      <c r="G392" s="36">
        <v>3177380899</v>
      </c>
      <c r="H392" s="34">
        <v>21225</v>
      </c>
      <c r="I392" s="36">
        <f t="shared" ref="I392:I394" ca="1" si="56">INT((TODAY()-H392)/365.25)</f>
        <v>68</v>
      </c>
      <c r="J392" s="36" t="s">
        <v>35</v>
      </c>
      <c r="K392" s="36" t="s">
        <v>28</v>
      </c>
      <c r="L392" s="33" t="s">
        <v>29</v>
      </c>
      <c r="M392" s="33"/>
      <c r="N392" s="36">
        <v>110</v>
      </c>
      <c r="O392" s="33">
        <v>11981078014</v>
      </c>
      <c r="P392" s="36" t="s">
        <v>62</v>
      </c>
      <c r="Q392" s="36" t="s">
        <v>32</v>
      </c>
      <c r="R392" s="34">
        <v>46038</v>
      </c>
      <c r="S392" s="36"/>
      <c r="T392" s="36"/>
      <c r="U392" s="34">
        <v>46036</v>
      </c>
      <c r="V392" s="34">
        <v>46038</v>
      </c>
      <c r="W392" s="33" t="s">
        <v>93</v>
      </c>
      <c r="X392" s="36" t="str">
        <f t="shared" si="52"/>
        <v>Emagrecimento086103712</v>
      </c>
      <c r="Y392" s="112" t="s">
        <v>48</v>
      </c>
      <c r="Z392" s="13"/>
    </row>
    <row r="393" spans="1:26" ht="15" customHeight="1" x14ac:dyDescent="0.25">
      <c r="A393" s="108" t="s">
        <v>34</v>
      </c>
      <c r="B393" s="37" t="s">
        <v>910</v>
      </c>
      <c r="C393" s="65" t="s">
        <v>27</v>
      </c>
      <c r="D393" s="38">
        <v>46029</v>
      </c>
      <c r="E393" s="39" t="s">
        <v>1270</v>
      </c>
      <c r="F393" s="37" t="s">
        <v>1271</v>
      </c>
      <c r="G393" s="40">
        <v>6380200851</v>
      </c>
      <c r="H393" s="38">
        <v>24241</v>
      </c>
      <c r="I393" s="40">
        <f t="shared" ca="1" si="56"/>
        <v>60</v>
      </c>
      <c r="J393" s="40" t="s">
        <v>35</v>
      </c>
      <c r="K393" s="40" t="s">
        <v>28</v>
      </c>
      <c r="L393" s="37" t="s">
        <v>29</v>
      </c>
      <c r="M393" s="37"/>
      <c r="N393" s="40">
        <v>750</v>
      </c>
      <c r="O393" s="37">
        <v>11981240823</v>
      </c>
      <c r="P393" s="40" t="s">
        <v>62</v>
      </c>
      <c r="Q393" s="40" t="s">
        <v>32</v>
      </c>
      <c r="R393" s="38">
        <v>46029</v>
      </c>
      <c r="S393" s="40"/>
      <c r="T393" s="40"/>
      <c r="U393" s="38">
        <v>46028</v>
      </c>
      <c r="V393" s="38">
        <v>46032</v>
      </c>
      <c r="W393" s="37" t="s">
        <v>223</v>
      </c>
      <c r="X393" s="40" t="str">
        <f t="shared" si="52"/>
        <v>Emagrecimento092709125</v>
      </c>
      <c r="Y393" s="113" t="s">
        <v>48</v>
      </c>
      <c r="Z393" s="13"/>
    </row>
    <row r="394" spans="1:26" ht="15" customHeight="1" x14ac:dyDescent="0.25">
      <c r="A394" s="107" t="s">
        <v>34</v>
      </c>
      <c r="B394" s="33" t="s">
        <v>910</v>
      </c>
      <c r="C394" s="66" t="s">
        <v>27</v>
      </c>
      <c r="D394" s="34">
        <v>46092</v>
      </c>
      <c r="E394" s="35" t="s">
        <v>1272</v>
      </c>
      <c r="F394" s="33" t="s">
        <v>1273</v>
      </c>
      <c r="G394" s="36">
        <v>22060491800</v>
      </c>
      <c r="H394" s="34">
        <v>28825</v>
      </c>
      <c r="I394" s="36">
        <f t="shared" ca="1" si="56"/>
        <v>47</v>
      </c>
      <c r="J394" s="36" t="s">
        <v>35</v>
      </c>
      <c r="K394" s="36" t="s">
        <v>28</v>
      </c>
      <c r="L394" s="33" t="s">
        <v>29</v>
      </c>
      <c r="M394" s="33"/>
      <c r="N394" s="36">
        <v>500</v>
      </c>
      <c r="O394" s="33">
        <v>11981247391</v>
      </c>
      <c r="P394" s="36" t="s">
        <v>62</v>
      </c>
      <c r="Q394" s="36" t="s">
        <v>32</v>
      </c>
      <c r="R394" s="34">
        <v>46091</v>
      </c>
      <c r="S394" s="36"/>
      <c r="T394" s="36"/>
      <c r="U394" s="34">
        <v>46087</v>
      </c>
      <c r="V394" s="34">
        <v>46091</v>
      </c>
      <c r="W394" s="33" t="s">
        <v>93</v>
      </c>
      <c r="X394" s="36" t="str">
        <f t="shared" si="52"/>
        <v>Emagrecimento092721010</v>
      </c>
      <c r="Y394" s="39" t="s">
        <v>40</v>
      </c>
      <c r="Z394" s="13"/>
    </row>
    <row r="395" spans="1:26" ht="15" customHeight="1" x14ac:dyDescent="0.25">
      <c r="A395" s="107" t="s">
        <v>34</v>
      </c>
      <c r="B395" s="33" t="s">
        <v>910</v>
      </c>
      <c r="C395" s="66" t="s">
        <v>27</v>
      </c>
      <c r="D395" s="34">
        <v>46104</v>
      </c>
      <c r="E395" s="35" t="s">
        <v>1274</v>
      </c>
      <c r="F395" s="33" t="s">
        <v>1275</v>
      </c>
      <c r="G395" s="36">
        <v>12974934862</v>
      </c>
      <c r="H395" s="34">
        <v>26025</v>
      </c>
      <c r="I395" s="36">
        <f ca="1">INT((TODAY()-H395)/365.25)</f>
        <v>55</v>
      </c>
      <c r="J395" s="36" t="s">
        <v>35</v>
      </c>
      <c r="K395" s="36" t="s">
        <v>28</v>
      </c>
      <c r="L395" s="33" t="s">
        <v>42</v>
      </c>
      <c r="M395" s="33"/>
      <c r="N395" s="36">
        <v>60</v>
      </c>
      <c r="O395" s="33">
        <v>11981458119</v>
      </c>
      <c r="P395" s="36" t="s">
        <v>62</v>
      </c>
      <c r="Q395" s="36" t="s">
        <v>32</v>
      </c>
      <c r="R395" s="41">
        <v>46063</v>
      </c>
      <c r="S395" s="36"/>
      <c r="T395" s="36"/>
      <c r="U395" s="34">
        <v>46092</v>
      </c>
      <c r="V395" s="34">
        <v>46101</v>
      </c>
      <c r="W395" s="33" t="s">
        <v>93</v>
      </c>
      <c r="X395" s="36" t="str">
        <f t="shared" ref="X395:X421" si="57">$B395&amp;$E395</f>
        <v>Emagrecimento088433429</v>
      </c>
      <c r="Y395" s="39" t="s">
        <v>40</v>
      </c>
      <c r="Z395" s="13"/>
    </row>
    <row r="396" spans="1:26" ht="15" customHeight="1" x14ac:dyDescent="0.25">
      <c r="A396" s="108" t="s">
        <v>34</v>
      </c>
      <c r="B396" s="37" t="s">
        <v>910</v>
      </c>
      <c r="C396" s="65" t="s">
        <v>27</v>
      </c>
      <c r="D396" s="38">
        <v>46055</v>
      </c>
      <c r="E396" s="39" t="s">
        <v>1276</v>
      </c>
      <c r="F396" s="37" t="s">
        <v>1277</v>
      </c>
      <c r="G396" s="40">
        <v>25408320839</v>
      </c>
      <c r="H396" s="38">
        <v>28001</v>
      </c>
      <c r="I396" s="40">
        <f ca="1">INT((TODAY()-H396)/365.25)</f>
        <v>49</v>
      </c>
      <c r="J396" s="40" t="s">
        <v>35</v>
      </c>
      <c r="K396" s="40" t="s">
        <v>28</v>
      </c>
      <c r="L396" s="37" t="s">
        <v>29</v>
      </c>
      <c r="M396" s="37"/>
      <c r="N396" s="40">
        <v>50</v>
      </c>
      <c r="O396" s="37">
        <v>11981544388</v>
      </c>
      <c r="P396" s="40" t="s">
        <v>62</v>
      </c>
      <c r="Q396" s="40" t="s">
        <v>32</v>
      </c>
      <c r="R396" s="38">
        <v>46055</v>
      </c>
      <c r="S396" s="40"/>
      <c r="T396" s="40"/>
      <c r="U396" s="38">
        <v>46051</v>
      </c>
      <c r="V396" s="38">
        <v>46055</v>
      </c>
      <c r="W396" s="37" t="s">
        <v>93</v>
      </c>
      <c r="X396" s="40" t="str">
        <f t="shared" si="57"/>
        <v>Emagrecimento089179184</v>
      </c>
      <c r="Y396" s="113" t="s">
        <v>48</v>
      </c>
      <c r="Z396" s="13"/>
    </row>
    <row r="397" spans="1:26" ht="15" customHeight="1" x14ac:dyDescent="0.25">
      <c r="A397" s="107" t="s">
        <v>34</v>
      </c>
      <c r="B397" s="33" t="s">
        <v>910</v>
      </c>
      <c r="C397" s="66" t="s">
        <v>27</v>
      </c>
      <c r="D397" s="34">
        <v>46161</v>
      </c>
      <c r="E397" s="35" t="s">
        <v>1278</v>
      </c>
      <c r="F397" s="33" t="s">
        <v>1279</v>
      </c>
      <c r="G397" s="36">
        <v>30302399852</v>
      </c>
      <c r="H397" s="34">
        <v>30433</v>
      </c>
      <c r="I397" s="36">
        <f ca="1">INT((TODAY()-H397)/365.25)</f>
        <v>43</v>
      </c>
      <c r="J397" s="36" t="s">
        <v>35</v>
      </c>
      <c r="K397" s="36" t="s">
        <v>28</v>
      </c>
      <c r="L397" s="33" t="s">
        <v>29</v>
      </c>
      <c r="M397" s="33" t="s">
        <v>1280</v>
      </c>
      <c r="N397" s="36">
        <v>60</v>
      </c>
      <c r="O397" s="33">
        <v>11981583359</v>
      </c>
      <c r="P397" s="36" t="s">
        <v>62</v>
      </c>
      <c r="Q397" s="36" t="s">
        <v>32</v>
      </c>
      <c r="R397" s="34">
        <v>46161</v>
      </c>
      <c r="S397" s="36"/>
      <c r="T397" s="36"/>
      <c r="U397" s="34">
        <v>46160</v>
      </c>
      <c r="V397" s="34">
        <v>46168</v>
      </c>
      <c r="W397" s="33" t="s">
        <v>940</v>
      </c>
      <c r="X397" s="36" t="str">
        <f t="shared" si="57"/>
        <v>Emagrecimento094088134</v>
      </c>
      <c r="Y397" s="35" t="s">
        <v>64</v>
      </c>
      <c r="Z397" s="13"/>
    </row>
    <row r="398" spans="1:26" ht="15" customHeight="1" x14ac:dyDescent="0.25">
      <c r="A398" s="108" t="s">
        <v>34</v>
      </c>
      <c r="B398" s="37" t="s">
        <v>910</v>
      </c>
      <c r="C398" s="65" t="s">
        <v>27</v>
      </c>
      <c r="D398" s="38">
        <v>46042</v>
      </c>
      <c r="E398" s="39" t="s">
        <v>1281</v>
      </c>
      <c r="F398" s="37" t="s">
        <v>1282</v>
      </c>
      <c r="G398" s="40">
        <v>33901817840</v>
      </c>
      <c r="H398" s="38">
        <v>31643</v>
      </c>
      <c r="I398" s="40">
        <f ca="1">INT((TODAY()-H398)/365.25)</f>
        <v>39</v>
      </c>
      <c r="J398" s="40" t="s">
        <v>35</v>
      </c>
      <c r="K398" s="40" t="s">
        <v>28</v>
      </c>
      <c r="L398" s="37" t="s">
        <v>29</v>
      </c>
      <c r="M398" s="37"/>
      <c r="N398" s="40">
        <v>100</v>
      </c>
      <c r="O398" s="37">
        <v>11981779329</v>
      </c>
      <c r="P398" s="40" t="s">
        <v>62</v>
      </c>
      <c r="Q398" s="40" t="s">
        <v>32</v>
      </c>
      <c r="R398" s="38">
        <v>46042</v>
      </c>
      <c r="S398" s="40"/>
      <c r="T398" s="40"/>
      <c r="U398" s="38">
        <v>46041</v>
      </c>
      <c r="V398" s="38">
        <v>46042</v>
      </c>
      <c r="W398" s="37" t="s">
        <v>93</v>
      </c>
      <c r="X398" s="40" t="str">
        <f t="shared" si="57"/>
        <v>Emagrecimento786510030</v>
      </c>
      <c r="Y398" s="113" t="s">
        <v>48</v>
      </c>
      <c r="Z398" s="13"/>
    </row>
    <row r="399" spans="1:26" ht="15" customHeight="1" x14ac:dyDescent="0.25">
      <c r="A399" s="108" t="s">
        <v>34</v>
      </c>
      <c r="B399" s="37" t="s">
        <v>910</v>
      </c>
      <c r="C399" s="65" t="s">
        <v>27</v>
      </c>
      <c r="D399" s="38">
        <v>46079</v>
      </c>
      <c r="E399" s="39" t="s">
        <v>1283</v>
      </c>
      <c r="F399" s="37" t="s">
        <v>1284</v>
      </c>
      <c r="G399" s="40">
        <v>11905144865</v>
      </c>
      <c r="H399" s="38">
        <v>25400</v>
      </c>
      <c r="I399" s="40">
        <f t="shared" ref="I399:I400" ca="1" si="58">INT((TODAY()-H399)/365.25)</f>
        <v>56</v>
      </c>
      <c r="J399" s="40" t="s">
        <v>51</v>
      </c>
      <c r="K399" s="40" t="s">
        <v>28</v>
      </c>
      <c r="L399" s="37" t="s">
        <v>29</v>
      </c>
      <c r="M399" s="37"/>
      <c r="N399" s="40">
        <v>300</v>
      </c>
      <c r="O399" s="37">
        <v>11981869490</v>
      </c>
      <c r="P399" s="40" t="s">
        <v>62</v>
      </c>
      <c r="Q399" s="40" t="s">
        <v>32</v>
      </c>
      <c r="R399" s="38">
        <v>46076</v>
      </c>
      <c r="S399" s="40"/>
      <c r="T399" s="40"/>
      <c r="U399" s="38">
        <v>46072</v>
      </c>
      <c r="V399" s="38">
        <v>46076</v>
      </c>
      <c r="W399" s="37" t="s">
        <v>93</v>
      </c>
      <c r="X399" s="40" t="str">
        <f t="shared" si="57"/>
        <v>Emagrecimento981071287</v>
      </c>
      <c r="Y399" s="39" t="s">
        <v>45</v>
      </c>
      <c r="Z399" s="13"/>
    </row>
    <row r="400" spans="1:26" ht="15" customHeight="1" x14ac:dyDescent="0.25">
      <c r="A400" s="108" t="s">
        <v>34</v>
      </c>
      <c r="B400" s="37" t="s">
        <v>910</v>
      </c>
      <c r="C400" s="65" t="s">
        <v>27</v>
      </c>
      <c r="D400" s="38">
        <v>46140</v>
      </c>
      <c r="E400" s="39" t="s">
        <v>1285</v>
      </c>
      <c r="F400" s="37" t="s">
        <v>1286</v>
      </c>
      <c r="G400" s="40">
        <v>28084949802</v>
      </c>
      <c r="H400" s="38">
        <v>29873</v>
      </c>
      <c r="I400" s="40">
        <f t="shared" ca="1" si="58"/>
        <v>44</v>
      </c>
      <c r="J400" s="40" t="s">
        <v>51</v>
      </c>
      <c r="K400" s="40" t="s">
        <v>28</v>
      </c>
      <c r="L400" s="37" t="s">
        <v>29</v>
      </c>
      <c r="M400" s="37" t="s">
        <v>251</v>
      </c>
      <c r="N400" s="40">
        <v>500</v>
      </c>
      <c r="O400" s="37">
        <v>11982006866</v>
      </c>
      <c r="P400" s="40" t="s">
        <v>62</v>
      </c>
      <c r="Q400" s="40" t="s">
        <v>32</v>
      </c>
      <c r="R400" s="38">
        <v>46140</v>
      </c>
      <c r="S400" s="40"/>
      <c r="T400" s="40"/>
      <c r="U400" s="38">
        <v>46139</v>
      </c>
      <c r="V400" s="38">
        <v>46117</v>
      </c>
      <c r="W400" s="37" t="s">
        <v>93</v>
      </c>
      <c r="X400" s="40" t="str">
        <f t="shared" si="57"/>
        <v>Emagrecimento074141566</v>
      </c>
      <c r="Y400" s="39" t="s">
        <v>33</v>
      </c>
      <c r="Z400" s="13"/>
    </row>
    <row r="401" spans="1:26" ht="15" customHeight="1" x14ac:dyDescent="0.25">
      <c r="A401" s="107" t="s">
        <v>34</v>
      </c>
      <c r="B401" s="33" t="s">
        <v>910</v>
      </c>
      <c r="C401" s="66" t="s">
        <v>27</v>
      </c>
      <c r="D401" s="34">
        <v>46092</v>
      </c>
      <c r="E401" s="35" t="s">
        <v>1287</v>
      </c>
      <c r="F401" s="33" t="s">
        <v>1288</v>
      </c>
      <c r="G401" s="36">
        <v>11674367848</v>
      </c>
      <c r="H401" s="34">
        <v>26355</v>
      </c>
      <c r="I401" s="36">
        <f t="shared" ref="I401:I403" ca="1" si="59">INT((TODAY()-H401)/365.25)</f>
        <v>54</v>
      </c>
      <c r="J401" s="36" t="s">
        <v>35</v>
      </c>
      <c r="K401" s="36" t="s">
        <v>28</v>
      </c>
      <c r="L401" s="33" t="s">
        <v>29</v>
      </c>
      <c r="M401" s="33"/>
      <c r="N401" s="36">
        <v>110</v>
      </c>
      <c r="O401" s="33">
        <v>11982215901</v>
      </c>
      <c r="P401" s="36" t="s">
        <v>62</v>
      </c>
      <c r="Q401" s="36" t="s">
        <v>32</v>
      </c>
      <c r="R401" s="34">
        <v>46092</v>
      </c>
      <c r="S401" s="36"/>
      <c r="T401" s="36"/>
      <c r="U401" s="34">
        <v>46090</v>
      </c>
      <c r="V401" s="34">
        <v>46092</v>
      </c>
      <c r="W401" s="33" t="s">
        <v>93</v>
      </c>
      <c r="X401" s="36" t="str">
        <f t="shared" si="57"/>
        <v>Emagrecimento094941974</v>
      </c>
      <c r="Y401" s="39" t="s">
        <v>40</v>
      </c>
      <c r="Z401" s="13"/>
    </row>
    <row r="402" spans="1:26" ht="15" customHeight="1" x14ac:dyDescent="0.25">
      <c r="A402" s="108" t="s">
        <v>34</v>
      </c>
      <c r="B402" s="37" t="s">
        <v>910</v>
      </c>
      <c r="C402" s="65" t="s">
        <v>27</v>
      </c>
      <c r="D402" s="38">
        <v>46128</v>
      </c>
      <c r="E402" s="39" t="s">
        <v>1289</v>
      </c>
      <c r="F402" s="37" t="s">
        <v>1290</v>
      </c>
      <c r="G402" s="40">
        <v>4687061869</v>
      </c>
      <c r="H402" s="38">
        <v>24240</v>
      </c>
      <c r="I402" s="40">
        <f t="shared" ca="1" si="59"/>
        <v>60</v>
      </c>
      <c r="J402" s="40" t="s">
        <v>35</v>
      </c>
      <c r="K402" s="40" t="s">
        <v>28</v>
      </c>
      <c r="L402" s="37" t="s">
        <v>29</v>
      </c>
      <c r="M402" s="37" t="s">
        <v>1291</v>
      </c>
      <c r="N402" s="40">
        <v>500</v>
      </c>
      <c r="O402" s="37">
        <v>11982293116</v>
      </c>
      <c r="P402" s="40" t="s">
        <v>62</v>
      </c>
      <c r="Q402" s="40" t="s">
        <v>32</v>
      </c>
      <c r="R402" s="38">
        <v>46128</v>
      </c>
      <c r="S402" s="40"/>
      <c r="T402" s="40"/>
      <c r="U402" s="38">
        <v>46127</v>
      </c>
      <c r="V402" s="38">
        <v>46141</v>
      </c>
      <c r="W402" s="37" t="s">
        <v>93</v>
      </c>
      <c r="X402" s="40" t="str">
        <f t="shared" si="57"/>
        <v>Emagrecimento452266149</v>
      </c>
      <c r="Y402" s="39" t="s">
        <v>33</v>
      </c>
      <c r="Z402" s="13"/>
    </row>
    <row r="403" spans="1:26" ht="15" customHeight="1" x14ac:dyDescent="0.25">
      <c r="A403" s="107" t="s">
        <v>34</v>
      </c>
      <c r="B403" s="33" t="s">
        <v>910</v>
      </c>
      <c r="C403" s="66" t="s">
        <v>27</v>
      </c>
      <c r="D403" s="34">
        <v>46086</v>
      </c>
      <c r="E403" s="35" t="s">
        <v>1292</v>
      </c>
      <c r="F403" s="33" t="s">
        <v>1293</v>
      </c>
      <c r="G403" s="36">
        <v>13227749866</v>
      </c>
      <c r="H403" s="34">
        <v>25746</v>
      </c>
      <c r="I403" s="36">
        <f t="shared" ca="1" si="59"/>
        <v>55</v>
      </c>
      <c r="J403" s="36" t="s">
        <v>35</v>
      </c>
      <c r="K403" s="36" t="s">
        <v>28</v>
      </c>
      <c r="L403" s="33" t="s">
        <v>29</v>
      </c>
      <c r="M403" s="33"/>
      <c r="N403" s="36">
        <v>600</v>
      </c>
      <c r="O403" s="33">
        <v>11982342868</v>
      </c>
      <c r="P403" s="36" t="s">
        <v>62</v>
      </c>
      <c r="Q403" s="36" t="s">
        <v>32</v>
      </c>
      <c r="R403" s="34">
        <v>46086</v>
      </c>
      <c r="S403" s="36"/>
      <c r="T403" s="36"/>
      <c r="U403" s="34">
        <v>46079</v>
      </c>
      <c r="V403" s="34">
        <v>46083</v>
      </c>
      <c r="W403" s="33" t="s">
        <v>1155</v>
      </c>
      <c r="X403" s="36" t="str">
        <f t="shared" si="57"/>
        <v>Emagrecimento200397125</v>
      </c>
      <c r="Y403" s="39" t="s">
        <v>45</v>
      </c>
      <c r="Z403" s="13"/>
    </row>
    <row r="404" spans="1:26" ht="15" customHeight="1" x14ac:dyDescent="0.25">
      <c r="A404" s="108" t="s">
        <v>34</v>
      </c>
      <c r="B404" s="37" t="s">
        <v>910</v>
      </c>
      <c r="C404" s="65" t="s">
        <v>27</v>
      </c>
      <c r="D404" s="38">
        <v>46148</v>
      </c>
      <c r="E404" s="39" t="s">
        <v>1294</v>
      </c>
      <c r="F404" s="37" t="s">
        <v>1295</v>
      </c>
      <c r="G404" s="40">
        <v>10374927812</v>
      </c>
      <c r="H404" s="38">
        <v>26268</v>
      </c>
      <c r="I404" s="40">
        <f t="shared" ref="I404:I407" ca="1" si="60">INT((TODAY()-H404)/365.25)</f>
        <v>54</v>
      </c>
      <c r="J404" s="40" t="s">
        <v>51</v>
      </c>
      <c r="K404" s="40" t="s">
        <v>28</v>
      </c>
      <c r="L404" s="37" t="s">
        <v>29</v>
      </c>
      <c r="M404" s="37" t="s">
        <v>1296</v>
      </c>
      <c r="N404" s="40">
        <v>380</v>
      </c>
      <c r="O404" s="37">
        <v>11982903417</v>
      </c>
      <c r="P404" s="40" t="s">
        <v>62</v>
      </c>
      <c r="Q404" s="40" t="s">
        <v>32</v>
      </c>
      <c r="R404" s="38">
        <v>46148</v>
      </c>
      <c r="S404" s="40"/>
      <c r="T404" s="40"/>
      <c r="U404" s="38">
        <v>46147</v>
      </c>
      <c r="V404" s="38">
        <v>46156</v>
      </c>
      <c r="W404" s="37" t="s">
        <v>913</v>
      </c>
      <c r="X404" s="40" t="str">
        <f t="shared" si="57"/>
        <v>Emagrecimento084949753</v>
      </c>
      <c r="Y404" s="39" t="s">
        <v>64</v>
      </c>
      <c r="Z404" s="13"/>
    </row>
    <row r="405" spans="1:26" ht="15" customHeight="1" x14ac:dyDescent="0.25">
      <c r="A405" s="107" t="s">
        <v>34</v>
      </c>
      <c r="B405" s="33" t="s">
        <v>910</v>
      </c>
      <c r="C405" s="66" t="s">
        <v>27</v>
      </c>
      <c r="D405" s="34">
        <v>46055</v>
      </c>
      <c r="E405" s="35" t="s">
        <v>1297</v>
      </c>
      <c r="F405" s="33" t="s">
        <v>1298</v>
      </c>
      <c r="G405" s="36">
        <v>14518331800</v>
      </c>
      <c r="H405" s="34">
        <v>26493</v>
      </c>
      <c r="I405" s="36">
        <f t="shared" ca="1" si="60"/>
        <v>53</v>
      </c>
      <c r="J405" s="36" t="s">
        <v>35</v>
      </c>
      <c r="K405" s="36" t="s">
        <v>28</v>
      </c>
      <c r="L405" s="33" t="s">
        <v>287</v>
      </c>
      <c r="M405" s="33"/>
      <c r="N405" s="36">
        <v>450</v>
      </c>
      <c r="O405" s="33">
        <v>11982923360</v>
      </c>
      <c r="P405" s="36" t="s">
        <v>62</v>
      </c>
      <c r="Q405" s="36" t="s">
        <v>32</v>
      </c>
      <c r="R405" s="34">
        <v>46055</v>
      </c>
      <c r="S405" s="36"/>
      <c r="T405" s="36"/>
      <c r="U405" s="34">
        <v>46052</v>
      </c>
      <c r="V405" s="34"/>
      <c r="W405" s="33" t="s">
        <v>1299</v>
      </c>
      <c r="X405" s="36" t="str">
        <f t="shared" si="57"/>
        <v>Emagrecimento095850795</v>
      </c>
      <c r="Y405" s="112" t="s">
        <v>48</v>
      </c>
      <c r="Z405" s="13"/>
    </row>
    <row r="406" spans="1:26" ht="15" customHeight="1" x14ac:dyDescent="0.25">
      <c r="A406" s="107" t="s">
        <v>34</v>
      </c>
      <c r="B406" s="33" t="s">
        <v>910</v>
      </c>
      <c r="C406" s="66" t="s">
        <v>27</v>
      </c>
      <c r="D406" s="34">
        <v>46055</v>
      </c>
      <c r="E406" s="35" t="s">
        <v>1300</v>
      </c>
      <c r="F406" s="33" t="s">
        <v>1301</v>
      </c>
      <c r="G406" s="36">
        <v>36256251806</v>
      </c>
      <c r="H406" s="34">
        <v>32121</v>
      </c>
      <c r="I406" s="36">
        <f t="shared" ca="1" si="60"/>
        <v>38</v>
      </c>
      <c r="J406" s="36" t="s">
        <v>35</v>
      </c>
      <c r="K406" s="36" t="s">
        <v>28</v>
      </c>
      <c r="L406" s="33" t="s">
        <v>29</v>
      </c>
      <c r="M406" s="33"/>
      <c r="N406" s="36">
        <v>50</v>
      </c>
      <c r="O406" s="33">
        <v>11982944864</v>
      </c>
      <c r="P406" s="36" t="s">
        <v>62</v>
      </c>
      <c r="Q406" s="36" t="s">
        <v>32</v>
      </c>
      <c r="R406" s="34">
        <v>46055</v>
      </c>
      <c r="S406" s="36"/>
      <c r="T406" s="36"/>
      <c r="U406" s="34">
        <v>46051</v>
      </c>
      <c r="V406" s="34">
        <v>46055</v>
      </c>
      <c r="W406" s="33" t="s">
        <v>93</v>
      </c>
      <c r="X406" s="36" t="str">
        <f t="shared" si="57"/>
        <v>Emagrecimento072975074</v>
      </c>
      <c r="Y406" s="112" t="s">
        <v>48</v>
      </c>
      <c r="Z406" s="13"/>
    </row>
    <row r="407" spans="1:26" ht="15" customHeight="1" x14ac:dyDescent="0.25">
      <c r="A407" s="107" t="s">
        <v>34</v>
      </c>
      <c r="B407" s="33" t="s">
        <v>910</v>
      </c>
      <c r="C407" s="66" t="s">
        <v>27</v>
      </c>
      <c r="D407" s="34">
        <v>46105</v>
      </c>
      <c r="E407" s="35" t="s">
        <v>1302</v>
      </c>
      <c r="F407" s="33" t="s">
        <v>1303</v>
      </c>
      <c r="G407" s="36">
        <v>33351921845</v>
      </c>
      <c r="H407" s="34">
        <v>30868</v>
      </c>
      <c r="I407" s="36">
        <f t="shared" ca="1" si="60"/>
        <v>41</v>
      </c>
      <c r="J407" s="36" t="s">
        <v>35</v>
      </c>
      <c r="K407" s="36" t="s">
        <v>28</v>
      </c>
      <c r="L407" s="33" t="s">
        <v>29</v>
      </c>
      <c r="M407" s="33" t="s">
        <v>1304</v>
      </c>
      <c r="N407" s="36">
        <v>60</v>
      </c>
      <c r="O407" s="33">
        <v>11983119082</v>
      </c>
      <c r="P407" s="36" t="s">
        <v>62</v>
      </c>
      <c r="Q407" s="36" t="s">
        <v>32</v>
      </c>
      <c r="R407" s="42">
        <v>46104</v>
      </c>
      <c r="S407" s="36"/>
      <c r="T407" s="36"/>
      <c r="U407" s="34">
        <v>46104</v>
      </c>
      <c r="V407" s="34">
        <v>46106</v>
      </c>
      <c r="W407" s="33" t="s">
        <v>93</v>
      </c>
      <c r="X407" s="36" t="str">
        <f t="shared" si="57"/>
        <v>Emagrecimento093817883</v>
      </c>
      <c r="Y407" s="39" t="s">
        <v>40</v>
      </c>
      <c r="Z407" s="13"/>
    </row>
    <row r="408" spans="1:26" ht="15" customHeight="1" x14ac:dyDescent="0.25">
      <c r="A408" s="107" t="s">
        <v>34</v>
      </c>
      <c r="B408" s="33" t="s">
        <v>910</v>
      </c>
      <c r="C408" s="66" t="s">
        <v>27</v>
      </c>
      <c r="D408" s="34">
        <v>46104</v>
      </c>
      <c r="E408" s="35" t="s">
        <v>1305</v>
      </c>
      <c r="F408" s="33" t="s">
        <v>1306</v>
      </c>
      <c r="G408" s="36">
        <v>3843753679</v>
      </c>
      <c r="H408" s="34">
        <v>25853</v>
      </c>
      <c r="I408" s="36">
        <f ca="1">INT((TODAY()-H408)/365.25)</f>
        <v>55</v>
      </c>
      <c r="J408" s="36" t="s">
        <v>35</v>
      </c>
      <c r="K408" s="36" t="s">
        <v>28</v>
      </c>
      <c r="L408" s="33" t="s">
        <v>29</v>
      </c>
      <c r="M408" s="33"/>
      <c r="N408" s="36">
        <v>110</v>
      </c>
      <c r="O408" s="33">
        <v>11983520671</v>
      </c>
      <c r="P408" s="36" t="s">
        <v>62</v>
      </c>
      <c r="Q408" s="36" t="s">
        <v>32</v>
      </c>
      <c r="R408" s="42">
        <v>46104</v>
      </c>
      <c r="S408" s="36"/>
      <c r="T408" s="36"/>
      <c r="U408" s="34">
        <v>46101</v>
      </c>
      <c r="V408" s="34">
        <v>46104</v>
      </c>
      <c r="W408" s="33" t="s">
        <v>93</v>
      </c>
      <c r="X408" s="36" t="str">
        <f t="shared" si="57"/>
        <v>Emagrecimento088136710</v>
      </c>
      <c r="Y408" s="39" t="s">
        <v>40</v>
      </c>
      <c r="Z408" s="13"/>
    </row>
    <row r="409" spans="1:26" ht="15" customHeight="1" x14ac:dyDescent="0.25">
      <c r="A409" s="107" t="s">
        <v>34</v>
      </c>
      <c r="B409" s="33" t="s">
        <v>910</v>
      </c>
      <c r="C409" s="66" t="s">
        <v>27</v>
      </c>
      <c r="D409" s="34">
        <v>46055</v>
      </c>
      <c r="E409" s="35" t="s">
        <v>1307</v>
      </c>
      <c r="F409" s="33" t="s">
        <v>1308</v>
      </c>
      <c r="G409" s="36">
        <v>4261838869</v>
      </c>
      <c r="H409" s="34">
        <v>22802</v>
      </c>
      <c r="I409" s="36">
        <f t="shared" ref="I409:I416" ca="1" si="61">INT((TODAY()-H409)/365.25)</f>
        <v>63</v>
      </c>
      <c r="J409" s="36" t="s">
        <v>35</v>
      </c>
      <c r="K409" s="36" t="s">
        <v>28</v>
      </c>
      <c r="L409" s="33" t="s">
        <v>29</v>
      </c>
      <c r="M409" s="33"/>
      <c r="N409" s="36">
        <v>60</v>
      </c>
      <c r="O409" s="33">
        <v>11984153361</v>
      </c>
      <c r="P409" s="36" t="s">
        <v>62</v>
      </c>
      <c r="Q409" s="36" t="s">
        <v>32</v>
      </c>
      <c r="R409" s="34">
        <v>46055</v>
      </c>
      <c r="S409" s="36"/>
      <c r="T409" s="36"/>
      <c r="U409" s="34">
        <v>46051</v>
      </c>
      <c r="V409" s="34">
        <v>46055</v>
      </c>
      <c r="W409" s="33" t="s">
        <v>93</v>
      </c>
      <c r="X409" s="36" t="str">
        <f t="shared" si="57"/>
        <v>Emagrecimento078278142</v>
      </c>
      <c r="Y409" s="112" t="s">
        <v>48</v>
      </c>
      <c r="Z409" s="13"/>
    </row>
    <row r="410" spans="1:26" ht="15" customHeight="1" x14ac:dyDescent="0.25">
      <c r="A410" s="108" t="s">
        <v>34</v>
      </c>
      <c r="B410" s="37" t="s">
        <v>910</v>
      </c>
      <c r="C410" s="65" t="s">
        <v>27</v>
      </c>
      <c r="D410" s="38">
        <v>46042</v>
      </c>
      <c r="E410" s="39" t="s">
        <v>1309</v>
      </c>
      <c r="F410" s="37" t="s">
        <v>1310</v>
      </c>
      <c r="G410" s="40">
        <v>22078450871</v>
      </c>
      <c r="H410" s="38">
        <v>29676</v>
      </c>
      <c r="I410" s="40">
        <f t="shared" ca="1" si="61"/>
        <v>45</v>
      </c>
      <c r="J410" s="40" t="s">
        <v>35</v>
      </c>
      <c r="K410" s="40" t="s">
        <v>28</v>
      </c>
      <c r="L410" s="37" t="s">
        <v>29</v>
      </c>
      <c r="M410" s="37"/>
      <c r="N410" s="40">
        <v>500</v>
      </c>
      <c r="O410" s="37">
        <v>11984212099</v>
      </c>
      <c r="P410" s="40" t="s">
        <v>62</v>
      </c>
      <c r="Q410" s="40" t="s">
        <v>32</v>
      </c>
      <c r="R410" s="38">
        <v>46044</v>
      </c>
      <c r="S410" s="40"/>
      <c r="T410" s="40"/>
      <c r="U410" s="38">
        <v>46041</v>
      </c>
      <c r="V410" s="38">
        <v>46044</v>
      </c>
      <c r="W410" s="37" t="s">
        <v>93</v>
      </c>
      <c r="X410" s="40" t="str">
        <f t="shared" si="57"/>
        <v>Emagrecimento452394180</v>
      </c>
      <c r="Y410" s="113" t="s">
        <v>48</v>
      </c>
      <c r="Z410" s="13"/>
    </row>
    <row r="411" spans="1:26" ht="15" customHeight="1" x14ac:dyDescent="0.25">
      <c r="A411" s="108" t="s">
        <v>34</v>
      </c>
      <c r="B411" s="37" t="s">
        <v>910</v>
      </c>
      <c r="C411" s="65" t="s">
        <v>27</v>
      </c>
      <c r="D411" s="38">
        <v>46079</v>
      </c>
      <c r="E411" s="39" t="s">
        <v>1311</v>
      </c>
      <c r="F411" s="37" t="s">
        <v>1312</v>
      </c>
      <c r="G411" s="40">
        <v>22194305882</v>
      </c>
      <c r="H411" s="38">
        <v>29440</v>
      </c>
      <c r="I411" s="40">
        <f t="shared" ca="1" si="61"/>
        <v>45</v>
      </c>
      <c r="J411" s="40" t="s">
        <v>35</v>
      </c>
      <c r="K411" s="40" t="s">
        <v>28</v>
      </c>
      <c r="L411" s="37" t="s">
        <v>29</v>
      </c>
      <c r="M411" s="37"/>
      <c r="N411" s="40">
        <v>400</v>
      </c>
      <c r="O411" s="37">
        <v>11984287867</v>
      </c>
      <c r="P411" s="40" t="s">
        <v>62</v>
      </c>
      <c r="Q411" s="40" t="s">
        <v>32</v>
      </c>
      <c r="R411" s="38">
        <v>46078</v>
      </c>
      <c r="S411" s="40"/>
      <c r="T411" s="40"/>
      <c r="U411" s="38">
        <v>46076</v>
      </c>
      <c r="V411" s="38">
        <v>46078</v>
      </c>
      <c r="W411" s="37" t="s">
        <v>93</v>
      </c>
      <c r="X411" s="40" t="str">
        <f t="shared" si="57"/>
        <v>Emagrecimento451612248</v>
      </c>
      <c r="Y411" s="39" t="s">
        <v>45</v>
      </c>
      <c r="Z411" s="13"/>
    </row>
    <row r="412" spans="1:26" ht="15" customHeight="1" x14ac:dyDescent="0.25">
      <c r="A412" s="107" t="s">
        <v>34</v>
      </c>
      <c r="B412" s="33" t="s">
        <v>910</v>
      </c>
      <c r="C412" s="66" t="s">
        <v>27</v>
      </c>
      <c r="D412" s="34">
        <v>46065</v>
      </c>
      <c r="E412" s="35" t="s">
        <v>1313</v>
      </c>
      <c r="F412" s="33" t="s">
        <v>1314</v>
      </c>
      <c r="G412" s="36">
        <v>37436662864</v>
      </c>
      <c r="H412" s="34">
        <v>32507</v>
      </c>
      <c r="I412" s="36">
        <f t="shared" ca="1" si="61"/>
        <v>37</v>
      </c>
      <c r="J412" s="36" t="s">
        <v>35</v>
      </c>
      <c r="K412" s="36" t="s">
        <v>28</v>
      </c>
      <c r="L412" s="33" t="s">
        <v>42</v>
      </c>
      <c r="M412" s="33"/>
      <c r="N412" s="36">
        <v>80</v>
      </c>
      <c r="O412" s="33">
        <v>11984378770</v>
      </c>
      <c r="P412" s="36" t="s">
        <v>62</v>
      </c>
      <c r="Q412" s="36" t="s">
        <v>32</v>
      </c>
      <c r="R412" s="34">
        <v>46065</v>
      </c>
      <c r="S412" s="36"/>
      <c r="T412" s="36"/>
      <c r="U412" s="34">
        <v>46064</v>
      </c>
      <c r="V412" s="34">
        <v>46076</v>
      </c>
      <c r="W412" s="33" t="s">
        <v>1315</v>
      </c>
      <c r="X412" s="36" t="str">
        <f t="shared" si="57"/>
        <v>Emagrecimento087667700</v>
      </c>
      <c r="Y412" s="39" t="s">
        <v>45</v>
      </c>
      <c r="Z412" s="13"/>
    </row>
    <row r="413" spans="1:26" ht="15" customHeight="1" x14ac:dyDescent="0.25">
      <c r="A413" s="108" t="s">
        <v>34</v>
      </c>
      <c r="B413" s="37" t="s">
        <v>910</v>
      </c>
      <c r="C413" s="65" t="s">
        <v>27</v>
      </c>
      <c r="D413" s="38">
        <v>46037</v>
      </c>
      <c r="E413" s="39" t="s">
        <v>1316</v>
      </c>
      <c r="F413" s="37" t="s">
        <v>1317</v>
      </c>
      <c r="G413" s="40">
        <v>4106110423</v>
      </c>
      <c r="H413" s="38">
        <v>29446</v>
      </c>
      <c r="I413" s="40">
        <f t="shared" ca="1" si="61"/>
        <v>45</v>
      </c>
      <c r="J413" s="40" t="s">
        <v>35</v>
      </c>
      <c r="K413" s="40" t="s">
        <v>28</v>
      </c>
      <c r="L413" s="37" t="s">
        <v>29</v>
      </c>
      <c r="M413" s="37"/>
      <c r="N413" s="40">
        <v>100</v>
      </c>
      <c r="O413" s="37">
        <v>11984539020</v>
      </c>
      <c r="P413" s="40" t="s">
        <v>62</v>
      </c>
      <c r="Q413" s="40" t="s">
        <v>32</v>
      </c>
      <c r="R413" s="38">
        <v>46038</v>
      </c>
      <c r="S413" s="40"/>
      <c r="T413" s="40"/>
      <c r="U413" s="38">
        <v>46036</v>
      </c>
      <c r="V413" s="38">
        <v>46038</v>
      </c>
      <c r="W413" s="37" t="s">
        <v>93</v>
      </c>
      <c r="X413" s="40" t="str">
        <f t="shared" si="57"/>
        <v>Emagrecimento813843898</v>
      </c>
      <c r="Y413" s="113" t="s">
        <v>48</v>
      </c>
      <c r="Z413" s="13"/>
    </row>
    <row r="414" spans="1:26" ht="15" customHeight="1" x14ac:dyDescent="0.25">
      <c r="A414" s="107" t="s">
        <v>34</v>
      </c>
      <c r="B414" s="33" t="s">
        <v>910</v>
      </c>
      <c r="C414" s="66" t="s">
        <v>27</v>
      </c>
      <c r="D414" s="34">
        <v>46155</v>
      </c>
      <c r="E414" s="35" t="s">
        <v>1318</v>
      </c>
      <c r="F414" s="33" t="s">
        <v>1319</v>
      </c>
      <c r="G414" s="36">
        <v>30288461878</v>
      </c>
      <c r="H414" s="34">
        <v>29517</v>
      </c>
      <c r="I414" s="36">
        <f t="shared" ca="1" si="61"/>
        <v>45</v>
      </c>
      <c r="J414" s="36" t="s">
        <v>35</v>
      </c>
      <c r="K414" s="36" t="s">
        <v>28</v>
      </c>
      <c r="L414" s="33" t="s">
        <v>29</v>
      </c>
      <c r="M414" s="33" t="s">
        <v>251</v>
      </c>
      <c r="N414" s="36">
        <v>380</v>
      </c>
      <c r="O414" s="33">
        <v>11984552966</v>
      </c>
      <c r="P414" s="36" t="s">
        <v>62</v>
      </c>
      <c r="Q414" s="36" t="s">
        <v>32</v>
      </c>
      <c r="R414" s="34">
        <v>46155</v>
      </c>
      <c r="S414" s="36"/>
      <c r="T414" s="36"/>
      <c r="U414" s="34">
        <v>46154</v>
      </c>
      <c r="V414" s="34">
        <v>46162</v>
      </c>
      <c r="W414" s="33" t="s">
        <v>93</v>
      </c>
      <c r="X414" s="36" t="str">
        <f t="shared" si="57"/>
        <v>Emagrecimento092634173</v>
      </c>
      <c r="Y414" s="35" t="s">
        <v>64</v>
      </c>
      <c r="Z414" s="13"/>
    </row>
    <row r="415" spans="1:26" ht="15" customHeight="1" x14ac:dyDescent="0.25">
      <c r="A415" s="108" t="s">
        <v>34</v>
      </c>
      <c r="B415" s="37" t="s">
        <v>910</v>
      </c>
      <c r="C415" s="65" t="s">
        <v>27</v>
      </c>
      <c r="D415" s="38">
        <v>46051</v>
      </c>
      <c r="E415" s="39" t="s">
        <v>1320</v>
      </c>
      <c r="F415" s="37" t="s">
        <v>1321</v>
      </c>
      <c r="G415" s="40">
        <v>19184876859</v>
      </c>
      <c r="H415" s="38">
        <v>28562</v>
      </c>
      <c r="I415" s="40">
        <f t="shared" ca="1" si="61"/>
        <v>48</v>
      </c>
      <c r="J415" s="40" t="s">
        <v>35</v>
      </c>
      <c r="K415" s="40" t="s">
        <v>28</v>
      </c>
      <c r="L415" s="37" t="s">
        <v>29</v>
      </c>
      <c r="M415" s="37"/>
      <c r="N415" s="40">
        <v>300</v>
      </c>
      <c r="O415" s="37">
        <v>11984679602</v>
      </c>
      <c r="P415" s="40" t="s">
        <v>62</v>
      </c>
      <c r="Q415" s="40" t="s">
        <v>32</v>
      </c>
      <c r="R415" s="38">
        <v>36892</v>
      </c>
      <c r="S415" s="40"/>
      <c r="T415" s="40"/>
      <c r="U415" s="38">
        <v>46048</v>
      </c>
      <c r="V415" s="38">
        <v>36892</v>
      </c>
      <c r="W415" s="37" t="s">
        <v>93</v>
      </c>
      <c r="X415" s="40" t="str">
        <f t="shared" si="57"/>
        <v>Emagrecimento631211535</v>
      </c>
      <c r="Y415" s="113" t="s">
        <v>48</v>
      </c>
      <c r="Z415" s="13"/>
    </row>
    <row r="416" spans="1:26" ht="15" customHeight="1" x14ac:dyDescent="0.25">
      <c r="A416" s="107" t="s">
        <v>34</v>
      </c>
      <c r="B416" s="33" t="s">
        <v>910</v>
      </c>
      <c r="C416" s="66" t="s">
        <v>27</v>
      </c>
      <c r="D416" s="34">
        <v>46079</v>
      </c>
      <c r="E416" s="35" t="s">
        <v>1322</v>
      </c>
      <c r="F416" s="33" t="s">
        <v>1323</v>
      </c>
      <c r="G416" s="36">
        <v>26013556890</v>
      </c>
      <c r="H416" s="34">
        <v>28147</v>
      </c>
      <c r="I416" s="36">
        <f t="shared" ca="1" si="61"/>
        <v>49</v>
      </c>
      <c r="J416" s="36" t="s">
        <v>35</v>
      </c>
      <c r="K416" s="36" t="s">
        <v>28</v>
      </c>
      <c r="L416" s="33" t="s">
        <v>29</v>
      </c>
      <c r="M416" s="33"/>
      <c r="N416" s="36">
        <v>100</v>
      </c>
      <c r="O416" s="33">
        <v>11984913150</v>
      </c>
      <c r="P416" s="36" t="s">
        <v>62</v>
      </c>
      <c r="Q416" s="36" t="s">
        <v>32</v>
      </c>
      <c r="R416" s="34">
        <v>46078</v>
      </c>
      <c r="S416" s="36"/>
      <c r="T416" s="36"/>
      <c r="U416" s="34">
        <v>46076</v>
      </c>
      <c r="V416" s="34">
        <v>46078</v>
      </c>
      <c r="W416" s="33" t="s">
        <v>93</v>
      </c>
      <c r="X416" s="36" t="str">
        <f t="shared" si="57"/>
        <v>Emagrecimento450259870</v>
      </c>
      <c r="Y416" s="39" t="s">
        <v>45</v>
      </c>
      <c r="Z416" s="13"/>
    </row>
    <row r="417" spans="1:26" ht="15" customHeight="1" x14ac:dyDescent="0.25">
      <c r="A417" s="107" t="s">
        <v>34</v>
      </c>
      <c r="B417" s="33" t="s">
        <v>910</v>
      </c>
      <c r="C417" s="66" t="s">
        <v>27</v>
      </c>
      <c r="D417" s="34">
        <v>46104</v>
      </c>
      <c r="E417" s="35" t="s">
        <v>1324</v>
      </c>
      <c r="F417" s="33" t="s">
        <v>1325</v>
      </c>
      <c r="G417" s="36">
        <v>40354712837</v>
      </c>
      <c r="H417" s="34">
        <v>33578</v>
      </c>
      <c r="I417" s="36">
        <f ca="1">INT((TODAY()-H417)/365.25)</f>
        <v>34</v>
      </c>
      <c r="J417" s="36" t="s">
        <v>35</v>
      </c>
      <c r="K417" s="36" t="s">
        <v>28</v>
      </c>
      <c r="L417" s="33" t="s">
        <v>56</v>
      </c>
      <c r="M417" s="33"/>
      <c r="N417" s="36">
        <v>900</v>
      </c>
      <c r="O417" s="33">
        <v>11985179185</v>
      </c>
      <c r="P417" s="36" t="s">
        <v>62</v>
      </c>
      <c r="Q417" s="36" t="s">
        <v>32</v>
      </c>
      <c r="R417" s="41">
        <v>46085</v>
      </c>
      <c r="S417" s="36"/>
      <c r="T417" s="36"/>
      <c r="U417" s="34">
        <v>46092</v>
      </c>
      <c r="V417" s="34">
        <v>46101</v>
      </c>
      <c r="W417" s="33" t="s">
        <v>93</v>
      </c>
      <c r="X417" s="36" t="str">
        <f t="shared" si="57"/>
        <v>Emagrecimento089279952</v>
      </c>
      <c r="Y417" s="39" t="s">
        <v>40</v>
      </c>
      <c r="Z417" s="13"/>
    </row>
    <row r="418" spans="1:26" ht="15" customHeight="1" x14ac:dyDescent="0.25">
      <c r="A418" s="107" t="s">
        <v>34</v>
      </c>
      <c r="B418" s="33" t="s">
        <v>910</v>
      </c>
      <c r="C418" s="66" t="s">
        <v>27</v>
      </c>
      <c r="D418" s="34">
        <v>46035</v>
      </c>
      <c r="E418" s="35" t="s">
        <v>1326</v>
      </c>
      <c r="F418" s="33" t="s">
        <v>1327</v>
      </c>
      <c r="G418" s="36">
        <v>29233863883</v>
      </c>
      <c r="H418" s="34">
        <v>29776</v>
      </c>
      <c r="I418" s="36">
        <f t="shared" ref="I418:I430" ca="1" si="62">INT((TODAY()-H418)/365.25)</f>
        <v>44</v>
      </c>
      <c r="J418" s="36" t="s">
        <v>35</v>
      </c>
      <c r="K418" s="36" t="s">
        <v>28</v>
      </c>
      <c r="L418" s="33" t="s">
        <v>29</v>
      </c>
      <c r="M418" s="33"/>
      <c r="N418" s="36">
        <v>100</v>
      </c>
      <c r="O418" s="33">
        <v>11985243547</v>
      </c>
      <c r="P418" s="36" t="s">
        <v>62</v>
      </c>
      <c r="Q418" s="36" t="s">
        <v>32</v>
      </c>
      <c r="R418" s="34">
        <v>46037</v>
      </c>
      <c r="S418" s="36"/>
      <c r="T418" s="36"/>
      <c r="U418" s="34">
        <v>46034</v>
      </c>
      <c r="V418" s="34">
        <v>46037</v>
      </c>
      <c r="W418" s="33" t="s">
        <v>93</v>
      </c>
      <c r="X418" s="36" t="str">
        <f t="shared" si="57"/>
        <v>Emagrecimento810270595</v>
      </c>
      <c r="Y418" s="112" t="s">
        <v>48</v>
      </c>
      <c r="Z418" s="13"/>
    </row>
    <row r="419" spans="1:26" ht="15" customHeight="1" x14ac:dyDescent="0.25">
      <c r="A419" s="108" t="s">
        <v>34</v>
      </c>
      <c r="B419" s="37" t="s">
        <v>910</v>
      </c>
      <c r="C419" s="65" t="s">
        <v>27</v>
      </c>
      <c r="D419" s="38">
        <v>46034</v>
      </c>
      <c r="E419" s="39" t="s">
        <v>1328</v>
      </c>
      <c r="F419" s="37" t="s">
        <v>1329</v>
      </c>
      <c r="G419" s="40">
        <v>34138907866</v>
      </c>
      <c r="H419" s="38">
        <v>31858</v>
      </c>
      <c r="I419" s="40">
        <f t="shared" ca="1" si="62"/>
        <v>39</v>
      </c>
      <c r="J419" s="40" t="s">
        <v>51</v>
      </c>
      <c r="K419" s="40" t="s">
        <v>28</v>
      </c>
      <c r="L419" s="37" t="s">
        <v>29</v>
      </c>
      <c r="M419" s="37"/>
      <c r="N419" s="40">
        <v>750</v>
      </c>
      <c r="O419" s="37">
        <v>11985290543</v>
      </c>
      <c r="P419" s="40" t="s">
        <v>62</v>
      </c>
      <c r="Q419" s="40" t="s">
        <v>32</v>
      </c>
      <c r="R419" s="38"/>
      <c r="S419" s="40"/>
      <c r="T419" s="40"/>
      <c r="U419" s="38">
        <v>46030</v>
      </c>
      <c r="V419" s="38"/>
      <c r="W419" s="37" t="s">
        <v>93</v>
      </c>
      <c r="X419" s="40" t="str">
        <f t="shared" si="57"/>
        <v>Emagrecimento085111563</v>
      </c>
      <c r="Y419" s="113" t="s">
        <v>48</v>
      </c>
      <c r="Z419" s="13"/>
    </row>
    <row r="420" spans="1:26" ht="15" customHeight="1" x14ac:dyDescent="0.25">
      <c r="A420" s="107" t="s">
        <v>34</v>
      </c>
      <c r="B420" s="33" t="s">
        <v>910</v>
      </c>
      <c r="C420" s="66" t="s">
        <v>27</v>
      </c>
      <c r="D420" s="34">
        <v>46104</v>
      </c>
      <c r="E420" s="35" t="s">
        <v>1330</v>
      </c>
      <c r="F420" s="33" t="s">
        <v>1331</v>
      </c>
      <c r="G420" s="36">
        <v>43260581880</v>
      </c>
      <c r="H420" s="34">
        <v>34245</v>
      </c>
      <c r="I420" s="36">
        <f t="shared" ca="1" si="62"/>
        <v>32</v>
      </c>
      <c r="J420" s="36" t="s">
        <v>35</v>
      </c>
      <c r="K420" s="36" t="s">
        <v>28</v>
      </c>
      <c r="L420" s="33" t="s">
        <v>29</v>
      </c>
      <c r="M420" s="33"/>
      <c r="N420" s="36">
        <v>60</v>
      </c>
      <c r="O420" s="33">
        <v>11985403472</v>
      </c>
      <c r="P420" s="36" t="s">
        <v>62</v>
      </c>
      <c r="Q420" s="36" t="s">
        <v>32</v>
      </c>
      <c r="R420" s="41">
        <v>46072</v>
      </c>
      <c r="S420" s="36"/>
      <c r="T420" s="36"/>
      <c r="U420" s="34">
        <v>46080</v>
      </c>
      <c r="V420" s="34">
        <v>46099</v>
      </c>
      <c r="W420" s="33" t="s">
        <v>93</v>
      </c>
      <c r="X420" s="36" t="str">
        <f t="shared" si="57"/>
        <v>Emagrecimento093716085</v>
      </c>
      <c r="Y420" s="39" t="s">
        <v>45</v>
      </c>
      <c r="Z420" s="13"/>
    </row>
    <row r="421" spans="1:26" ht="15" customHeight="1" x14ac:dyDescent="0.25">
      <c r="A421" s="108" t="s">
        <v>34</v>
      </c>
      <c r="B421" s="37" t="s">
        <v>910</v>
      </c>
      <c r="C421" s="65" t="s">
        <v>27</v>
      </c>
      <c r="D421" s="38">
        <v>46044</v>
      </c>
      <c r="E421" s="39" t="s">
        <v>1332</v>
      </c>
      <c r="F421" s="37" t="s">
        <v>1333</v>
      </c>
      <c r="G421" s="40">
        <v>38088263808</v>
      </c>
      <c r="H421" s="38">
        <v>32639</v>
      </c>
      <c r="I421" s="40">
        <f t="shared" ca="1" si="62"/>
        <v>37</v>
      </c>
      <c r="J421" s="40" t="s">
        <v>35</v>
      </c>
      <c r="K421" s="40" t="s">
        <v>28</v>
      </c>
      <c r="L421" s="37" t="s">
        <v>56</v>
      </c>
      <c r="M421" s="37"/>
      <c r="N421" s="40">
        <v>450</v>
      </c>
      <c r="O421" s="37">
        <v>11985416008</v>
      </c>
      <c r="P421" s="40" t="s">
        <v>62</v>
      </c>
      <c r="Q421" s="40" t="s">
        <v>32</v>
      </c>
      <c r="R421" s="38">
        <v>46044</v>
      </c>
      <c r="S421" s="40"/>
      <c r="T421" s="40"/>
      <c r="U421" s="38">
        <v>46042</v>
      </c>
      <c r="V421" s="38">
        <v>46044</v>
      </c>
      <c r="W421" s="37" t="s">
        <v>93</v>
      </c>
      <c r="X421" s="40" t="str">
        <f t="shared" si="57"/>
        <v>Emagrecimento085934590</v>
      </c>
      <c r="Y421" s="113" t="s">
        <v>48</v>
      </c>
      <c r="Z421" s="13"/>
    </row>
    <row r="422" spans="1:26" ht="15" customHeight="1" x14ac:dyDescent="0.25">
      <c r="A422" s="107" t="s">
        <v>34</v>
      </c>
      <c r="B422" s="33" t="s">
        <v>910</v>
      </c>
      <c r="C422" s="66" t="s">
        <v>27</v>
      </c>
      <c r="D422" s="34">
        <v>46051</v>
      </c>
      <c r="E422" s="35" t="s">
        <v>1334</v>
      </c>
      <c r="F422" s="33" t="s">
        <v>1335</v>
      </c>
      <c r="G422" s="36">
        <v>11899403884</v>
      </c>
      <c r="H422" s="34">
        <v>25441</v>
      </c>
      <c r="I422" s="36">
        <f t="shared" ca="1" si="62"/>
        <v>56</v>
      </c>
      <c r="J422" s="36" t="s">
        <v>35</v>
      </c>
      <c r="K422" s="36" t="s">
        <v>28</v>
      </c>
      <c r="L422" s="33" t="s">
        <v>29</v>
      </c>
      <c r="M422" s="33"/>
      <c r="N422" s="36">
        <v>300</v>
      </c>
      <c r="O422" s="33">
        <v>11985492413</v>
      </c>
      <c r="P422" s="36" t="s">
        <v>62</v>
      </c>
      <c r="Q422" s="36" t="s">
        <v>32</v>
      </c>
      <c r="R422" s="34">
        <v>46051</v>
      </c>
      <c r="S422" s="36"/>
      <c r="T422" s="36"/>
      <c r="U422" s="34">
        <v>46050</v>
      </c>
      <c r="V422" s="34">
        <v>46100</v>
      </c>
      <c r="W422" s="33" t="s">
        <v>368</v>
      </c>
      <c r="X422" s="36" t="str">
        <f t="shared" ref="X422:X449" si="63">$B422&amp;$E422</f>
        <v>Emagrecimento451104803</v>
      </c>
      <c r="Y422" s="112" t="s">
        <v>48</v>
      </c>
      <c r="Z422" s="13"/>
    </row>
    <row r="423" spans="1:26" ht="15" customHeight="1" x14ac:dyDescent="0.25">
      <c r="A423" s="108" t="s">
        <v>34</v>
      </c>
      <c r="B423" s="37" t="s">
        <v>910</v>
      </c>
      <c r="C423" s="65" t="s">
        <v>27</v>
      </c>
      <c r="D423" s="38">
        <v>46065</v>
      </c>
      <c r="E423" s="39" t="s">
        <v>1336</v>
      </c>
      <c r="F423" s="37" t="s">
        <v>1337</v>
      </c>
      <c r="G423" s="40">
        <v>36673469803</v>
      </c>
      <c r="H423" s="38">
        <v>32107</v>
      </c>
      <c r="I423" s="40">
        <f t="shared" ca="1" si="62"/>
        <v>38</v>
      </c>
      <c r="J423" s="40" t="s">
        <v>35</v>
      </c>
      <c r="K423" s="40" t="s">
        <v>28</v>
      </c>
      <c r="L423" s="37" t="s">
        <v>29</v>
      </c>
      <c r="M423" s="37"/>
      <c r="N423" s="40">
        <v>580</v>
      </c>
      <c r="O423" s="37">
        <v>11985534569</v>
      </c>
      <c r="P423" s="40" t="s">
        <v>62</v>
      </c>
      <c r="Q423" s="40" t="s">
        <v>32</v>
      </c>
      <c r="R423" s="38">
        <v>46065</v>
      </c>
      <c r="S423" s="40"/>
      <c r="T423" s="40"/>
      <c r="U423" s="38">
        <v>46058</v>
      </c>
      <c r="V423" s="38">
        <v>46067</v>
      </c>
      <c r="W423" s="37" t="s">
        <v>223</v>
      </c>
      <c r="X423" s="40" t="str">
        <f t="shared" si="63"/>
        <v>Emagrecimento087409003</v>
      </c>
      <c r="Y423" s="39" t="s">
        <v>45</v>
      </c>
      <c r="Z423" s="13"/>
    </row>
    <row r="424" spans="1:26" ht="15" customHeight="1" x14ac:dyDescent="0.25">
      <c r="A424" s="108" t="s">
        <v>34</v>
      </c>
      <c r="B424" s="37" t="s">
        <v>910</v>
      </c>
      <c r="C424" s="65" t="s">
        <v>27</v>
      </c>
      <c r="D424" s="38">
        <v>46148</v>
      </c>
      <c r="E424" s="39" t="s">
        <v>1338</v>
      </c>
      <c r="F424" s="37" t="s">
        <v>1339</v>
      </c>
      <c r="G424" s="40">
        <v>5514511812</v>
      </c>
      <c r="H424" s="38">
        <v>22903</v>
      </c>
      <c r="I424" s="40">
        <f t="shared" ca="1" si="62"/>
        <v>63</v>
      </c>
      <c r="J424" s="40" t="s">
        <v>35</v>
      </c>
      <c r="K424" s="40" t="s">
        <v>28</v>
      </c>
      <c r="L424" s="37" t="s">
        <v>84</v>
      </c>
      <c r="M424" s="37" t="s">
        <v>1340</v>
      </c>
      <c r="N424" s="40">
        <v>60</v>
      </c>
      <c r="O424" s="37">
        <v>11985582769</v>
      </c>
      <c r="P424" s="40" t="s">
        <v>62</v>
      </c>
      <c r="Q424" s="40" t="s">
        <v>32</v>
      </c>
      <c r="R424" s="38">
        <v>46148</v>
      </c>
      <c r="S424" s="40"/>
      <c r="T424" s="40"/>
      <c r="U424" s="38">
        <v>46147</v>
      </c>
      <c r="V424" s="38">
        <v>46331</v>
      </c>
      <c r="W424" s="37" t="s">
        <v>93</v>
      </c>
      <c r="X424" s="40" t="str">
        <f t="shared" si="63"/>
        <v>Emagrecimento095870648</v>
      </c>
      <c r="Y424" s="39" t="s">
        <v>64</v>
      </c>
      <c r="Z424" s="13"/>
    </row>
    <row r="425" spans="1:26" ht="15" customHeight="1" x14ac:dyDescent="0.25">
      <c r="A425" s="108" t="s">
        <v>34</v>
      </c>
      <c r="B425" s="37" t="s">
        <v>910</v>
      </c>
      <c r="C425" s="65" t="s">
        <v>27</v>
      </c>
      <c r="D425" s="38">
        <v>46132</v>
      </c>
      <c r="E425" s="39" t="s">
        <v>1341</v>
      </c>
      <c r="F425" s="37" t="s">
        <v>1342</v>
      </c>
      <c r="G425" s="40">
        <v>38089903843</v>
      </c>
      <c r="H425" s="38">
        <v>17485</v>
      </c>
      <c r="I425" s="40">
        <f t="shared" ca="1" si="62"/>
        <v>78</v>
      </c>
      <c r="J425" s="40" t="s">
        <v>35</v>
      </c>
      <c r="K425" s="40" t="s">
        <v>28</v>
      </c>
      <c r="L425" s="37" t="s">
        <v>29</v>
      </c>
      <c r="M425" s="37" t="s">
        <v>1343</v>
      </c>
      <c r="N425" s="40">
        <v>400</v>
      </c>
      <c r="O425" s="37">
        <v>11985586452</v>
      </c>
      <c r="P425" s="40" t="s">
        <v>62</v>
      </c>
      <c r="Q425" s="40" t="s">
        <v>32</v>
      </c>
      <c r="R425" s="38">
        <v>46132</v>
      </c>
      <c r="S425" s="40"/>
      <c r="T425" s="40"/>
      <c r="U425" s="38">
        <v>46128</v>
      </c>
      <c r="V425" s="38">
        <v>46139</v>
      </c>
      <c r="W425" s="37" t="s">
        <v>93</v>
      </c>
      <c r="X425" s="40" t="str">
        <f t="shared" si="63"/>
        <v>Emagrecimento079087334</v>
      </c>
      <c r="Y425" s="39" t="s">
        <v>33</v>
      </c>
      <c r="Z425" s="13"/>
    </row>
    <row r="426" spans="1:26" ht="15" customHeight="1" x14ac:dyDescent="0.25">
      <c r="A426" s="108" t="s">
        <v>34</v>
      </c>
      <c r="B426" s="37" t="s">
        <v>910</v>
      </c>
      <c r="C426" s="65" t="s">
        <v>27</v>
      </c>
      <c r="D426" s="38">
        <v>46086</v>
      </c>
      <c r="E426" s="39" t="s">
        <v>1344</v>
      </c>
      <c r="F426" s="37" t="s">
        <v>1345</v>
      </c>
      <c r="G426" s="40">
        <v>40331396807</v>
      </c>
      <c r="H426" s="38">
        <v>33909</v>
      </c>
      <c r="I426" s="40">
        <f t="shared" ca="1" si="62"/>
        <v>33</v>
      </c>
      <c r="J426" s="40" t="s">
        <v>35</v>
      </c>
      <c r="K426" s="40" t="s">
        <v>28</v>
      </c>
      <c r="L426" s="37" t="s">
        <v>29</v>
      </c>
      <c r="M426" s="37"/>
      <c r="N426" s="40">
        <v>60</v>
      </c>
      <c r="O426" s="37">
        <v>11985968916</v>
      </c>
      <c r="P426" s="40" t="s">
        <v>62</v>
      </c>
      <c r="Q426" s="40" t="s">
        <v>32</v>
      </c>
      <c r="R426" s="38">
        <v>46086</v>
      </c>
      <c r="S426" s="40"/>
      <c r="T426" s="40"/>
      <c r="U426" s="38">
        <v>46079</v>
      </c>
      <c r="V426" s="38">
        <v>46083</v>
      </c>
      <c r="W426" s="37" t="s">
        <v>374</v>
      </c>
      <c r="X426" s="40" t="str">
        <f t="shared" si="63"/>
        <v>Emagrecimento087039494</v>
      </c>
      <c r="Y426" s="39" t="s">
        <v>45</v>
      </c>
      <c r="Z426" s="13"/>
    </row>
    <row r="427" spans="1:26" ht="15" customHeight="1" x14ac:dyDescent="0.25">
      <c r="A427" s="107" t="s">
        <v>34</v>
      </c>
      <c r="B427" s="33" t="s">
        <v>910</v>
      </c>
      <c r="C427" s="66" t="s">
        <v>27</v>
      </c>
      <c r="D427" s="34">
        <v>46029</v>
      </c>
      <c r="E427" s="35" t="s">
        <v>1346</v>
      </c>
      <c r="F427" s="33" t="s">
        <v>1347</v>
      </c>
      <c r="G427" s="36">
        <v>10489898874</v>
      </c>
      <c r="H427" s="34">
        <v>25227</v>
      </c>
      <c r="I427" s="36">
        <f t="shared" ca="1" si="62"/>
        <v>57</v>
      </c>
      <c r="J427" s="36" t="s">
        <v>35</v>
      </c>
      <c r="K427" s="36" t="s">
        <v>28</v>
      </c>
      <c r="L427" s="33" t="s">
        <v>29</v>
      </c>
      <c r="M427" s="33"/>
      <c r="N427" s="36">
        <v>750</v>
      </c>
      <c r="O427" s="33">
        <v>11986091796</v>
      </c>
      <c r="P427" s="36" t="s">
        <v>62</v>
      </c>
      <c r="Q427" s="36" t="s">
        <v>32</v>
      </c>
      <c r="R427" s="34">
        <v>46031</v>
      </c>
      <c r="S427" s="36"/>
      <c r="T427" s="36"/>
      <c r="U427" s="34">
        <v>46028</v>
      </c>
      <c r="V427" s="34">
        <v>46031</v>
      </c>
      <c r="W427" s="33" t="s">
        <v>93</v>
      </c>
      <c r="X427" s="36" t="str">
        <f t="shared" si="63"/>
        <v>Emagrecimento078391317</v>
      </c>
      <c r="Y427" s="112" t="s">
        <v>48</v>
      </c>
      <c r="Z427" s="13"/>
    </row>
    <row r="428" spans="1:26" ht="15" customHeight="1" x14ac:dyDescent="0.25">
      <c r="A428" s="107" t="s">
        <v>34</v>
      </c>
      <c r="B428" s="33" t="s">
        <v>910</v>
      </c>
      <c r="C428" s="66" t="s">
        <v>27</v>
      </c>
      <c r="D428" s="34">
        <v>46092</v>
      </c>
      <c r="E428" s="35" t="s">
        <v>1348</v>
      </c>
      <c r="F428" s="33" t="s">
        <v>1349</v>
      </c>
      <c r="G428" s="36">
        <v>32605386821</v>
      </c>
      <c r="H428" s="34">
        <v>31286</v>
      </c>
      <c r="I428" s="36">
        <f t="shared" ca="1" si="62"/>
        <v>40</v>
      </c>
      <c r="J428" s="36" t="s">
        <v>35</v>
      </c>
      <c r="K428" s="36" t="s">
        <v>28</v>
      </c>
      <c r="L428" s="33" t="s">
        <v>29</v>
      </c>
      <c r="M428" s="33"/>
      <c r="N428" s="36">
        <v>580</v>
      </c>
      <c r="O428" s="33">
        <v>11986395504</v>
      </c>
      <c r="P428" s="36" t="s">
        <v>62</v>
      </c>
      <c r="Q428" s="36" t="s">
        <v>32</v>
      </c>
      <c r="R428" s="34">
        <v>46090</v>
      </c>
      <c r="S428" s="36"/>
      <c r="T428" s="36"/>
      <c r="U428" s="34">
        <v>46086</v>
      </c>
      <c r="V428" s="34">
        <v>46090</v>
      </c>
      <c r="W428" s="33" t="s">
        <v>93</v>
      </c>
      <c r="X428" s="36" t="str">
        <f t="shared" si="63"/>
        <v>Emagrecimento089793669</v>
      </c>
      <c r="Y428" s="39" t="s">
        <v>40</v>
      </c>
      <c r="Z428" s="13"/>
    </row>
    <row r="429" spans="1:26" ht="15" customHeight="1" x14ac:dyDescent="0.25">
      <c r="A429" s="108" t="s">
        <v>34</v>
      </c>
      <c r="B429" s="37" t="s">
        <v>910</v>
      </c>
      <c r="C429" s="65" t="s">
        <v>27</v>
      </c>
      <c r="D429" s="38">
        <v>46036</v>
      </c>
      <c r="E429" s="39" t="s">
        <v>1350</v>
      </c>
      <c r="F429" s="37" t="s">
        <v>1351</v>
      </c>
      <c r="G429" s="40">
        <v>32076706879</v>
      </c>
      <c r="H429" s="38">
        <v>31242</v>
      </c>
      <c r="I429" s="40">
        <f t="shared" ca="1" si="62"/>
        <v>40</v>
      </c>
      <c r="J429" s="40" t="s">
        <v>35</v>
      </c>
      <c r="K429" s="40" t="s">
        <v>28</v>
      </c>
      <c r="L429" s="37" t="s">
        <v>267</v>
      </c>
      <c r="M429" s="37"/>
      <c r="N429" s="40">
        <v>50</v>
      </c>
      <c r="O429" s="37">
        <v>11986417933</v>
      </c>
      <c r="P429" s="40" t="s">
        <v>62</v>
      </c>
      <c r="Q429" s="40" t="s">
        <v>32</v>
      </c>
      <c r="R429" s="38">
        <v>46036</v>
      </c>
      <c r="S429" s="40"/>
      <c r="T429" s="40"/>
      <c r="U429" s="38">
        <v>46035</v>
      </c>
      <c r="V429" s="38">
        <v>46039</v>
      </c>
      <c r="W429" s="37" t="s">
        <v>223</v>
      </c>
      <c r="X429" s="40" t="str">
        <f t="shared" si="63"/>
        <v>Emagrecimento092844666</v>
      </c>
      <c r="Y429" s="113" t="s">
        <v>48</v>
      </c>
      <c r="Z429" s="13"/>
    </row>
    <row r="430" spans="1:26" ht="15" customHeight="1" x14ac:dyDescent="0.25">
      <c r="A430" s="107" t="s">
        <v>34</v>
      </c>
      <c r="B430" s="33" t="s">
        <v>910</v>
      </c>
      <c r="C430" s="66" t="s">
        <v>27</v>
      </c>
      <c r="D430" s="34">
        <v>46079</v>
      </c>
      <c r="E430" s="35" t="s">
        <v>1352</v>
      </c>
      <c r="F430" s="33" t="s">
        <v>1353</v>
      </c>
      <c r="G430" s="36">
        <v>29521328878</v>
      </c>
      <c r="H430" s="34">
        <v>29897</v>
      </c>
      <c r="I430" s="36">
        <f t="shared" ca="1" si="62"/>
        <v>44</v>
      </c>
      <c r="J430" s="36" t="s">
        <v>35</v>
      </c>
      <c r="K430" s="36" t="s">
        <v>28</v>
      </c>
      <c r="L430" s="33" t="s">
        <v>29</v>
      </c>
      <c r="M430" s="33"/>
      <c r="N430" s="36">
        <v>800</v>
      </c>
      <c r="O430" s="33">
        <v>11986430832</v>
      </c>
      <c r="P430" s="36" t="s">
        <v>62</v>
      </c>
      <c r="Q430" s="36" t="s">
        <v>32</v>
      </c>
      <c r="R430" s="34">
        <v>46079</v>
      </c>
      <c r="S430" s="36"/>
      <c r="T430" s="36"/>
      <c r="U430" s="34">
        <v>46077</v>
      </c>
      <c r="V430" s="34">
        <v>46079</v>
      </c>
      <c r="W430" s="33" t="s">
        <v>93</v>
      </c>
      <c r="X430" s="36" t="str">
        <f t="shared" si="63"/>
        <v>Emagrecimento072313152</v>
      </c>
      <c r="Y430" s="39" t="s">
        <v>45</v>
      </c>
      <c r="Z430" s="13"/>
    </row>
    <row r="431" spans="1:26" ht="15" customHeight="1" x14ac:dyDescent="0.25">
      <c r="A431" s="107" t="s">
        <v>34</v>
      </c>
      <c r="B431" s="33" t="s">
        <v>910</v>
      </c>
      <c r="C431" s="66" t="s">
        <v>27</v>
      </c>
      <c r="D431" s="34">
        <v>46086</v>
      </c>
      <c r="E431" s="35" t="s">
        <v>1354</v>
      </c>
      <c r="F431" s="33" t="s">
        <v>1355</v>
      </c>
      <c r="G431" s="36">
        <v>67071929572</v>
      </c>
      <c r="H431" s="34">
        <v>27069</v>
      </c>
      <c r="I431" s="36">
        <f t="shared" ref="I431:I432" ca="1" si="64">INT((TODAY()-H431)/365.25)</f>
        <v>52</v>
      </c>
      <c r="J431" s="36" t="s">
        <v>51</v>
      </c>
      <c r="K431" s="36" t="s">
        <v>28</v>
      </c>
      <c r="L431" s="33" t="s">
        <v>29</v>
      </c>
      <c r="M431" s="33"/>
      <c r="N431" s="36">
        <v>40</v>
      </c>
      <c r="O431" s="33">
        <v>11986484598</v>
      </c>
      <c r="P431" s="36" t="s">
        <v>62</v>
      </c>
      <c r="Q431" s="36" t="s">
        <v>32</v>
      </c>
      <c r="R431" s="34">
        <v>46086</v>
      </c>
      <c r="S431" s="36"/>
      <c r="T431" s="36"/>
      <c r="U431" s="34">
        <v>46084</v>
      </c>
      <c r="V431" s="34">
        <v>46086</v>
      </c>
      <c r="W431" s="33" t="s">
        <v>31</v>
      </c>
      <c r="X431" s="36" t="str">
        <f t="shared" si="63"/>
        <v>Emagrecimento086932721</v>
      </c>
      <c r="Y431" s="39" t="s">
        <v>40</v>
      </c>
      <c r="Z431" s="13"/>
    </row>
    <row r="432" spans="1:26" ht="15" customHeight="1" x14ac:dyDescent="0.25">
      <c r="A432" s="107" t="s">
        <v>34</v>
      </c>
      <c r="B432" s="33" t="s">
        <v>910</v>
      </c>
      <c r="C432" s="66" t="s">
        <v>27</v>
      </c>
      <c r="D432" s="34">
        <v>46058</v>
      </c>
      <c r="E432" s="35" t="s">
        <v>1356</v>
      </c>
      <c r="F432" s="33" t="s">
        <v>1357</v>
      </c>
      <c r="G432" s="36">
        <v>91443342491</v>
      </c>
      <c r="H432" s="34">
        <v>27153</v>
      </c>
      <c r="I432" s="36">
        <f t="shared" ca="1" si="64"/>
        <v>52</v>
      </c>
      <c r="J432" s="36" t="s">
        <v>35</v>
      </c>
      <c r="K432" s="36" t="s">
        <v>28</v>
      </c>
      <c r="L432" s="33" t="s">
        <v>29</v>
      </c>
      <c r="M432" s="33"/>
      <c r="N432" s="36">
        <v>60</v>
      </c>
      <c r="O432" s="33">
        <v>11986792076</v>
      </c>
      <c r="P432" s="36" t="s">
        <v>62</v>
      </c>
      <c r="Q432" s="36" t="s">
        <v>32</v>
      </c>
      <c r="R432" s="34">
        <v>46062</v>
      </c>
      <c r="S432" s="36"/>
      <c r="T432" s="36"/>
      <c r="U432" s="34">
        <v>46056</v>
      </c>
      <c r="V432" s="34">
        <v>46062</v>
      </c>
      <c r="W432" s="33" t="s">
        <v>93</v>
      </c>
      <c r="X432" s="36" t="str">
        <f t="shared" si="63"/>
        <v>Emagrecimento087813153</v>
      </c>
      <c r="Y432" s="39" t="s">
        <v>45</v>
      </c>
      <c r="Z432" s="13"/>
    </row>
    <row r="433" spans="1:26" ht="15" customHeight="1" x14ac:dyDescent="0.25">
      <c r="A433" s="110" t="s">
        <v>34</v>
      </c>
      <c r="B433" s="33" t="s">
        <v>910</v>
      </c>
      <c r="C433" s="66" t="s">
        <v>27</v>
      </c>
      <c r="D433" s="57">
        <v>46141</v>
      </c>
      <c r="E433" s="58" t="s">
        <v>1358</v>
      </c>
      <c r="F433" s="56" t="s">
        <v>1359</v>
      </c>
      <c r="G433" s="59">
        <v>48940455835</v>
      </c>
      <c r="H433" s="57">
        <v>36844</v>
      </c>
      <c r="I433" s="59">
        <f t="shared" ref="I433:I440" ca="1" si="65">INT((TODAY()-H433)/365.25)</f>
        <v>25</v>
      </c>
      <c r="J433" s="59" t="s">
        <v>35</v>
      </c>
      <c r="K433" s="59" t="s">
        <v>28</v>
      </c>
      <c r="L433" s="56" t="s">
        <v>29</v>
      </c>
      <c r="M433" s="56" t="s">
        <v>1360</v>
      </c>
      <c r="N433" s="59">
        <v>500</v>
      </c>
      <c r="O433" s="56">
        <v>11987022767</v>
      </c>
      <c r="P433" s="59" t="s">
        <v>62</v>
      </c>
      <c r="Q433" s="59" t="s">
        <v>32</v>
      </c>
      <c r="R433" s="57">
        <v>46141</v>
      </c>
      <c r="S433" s="59"/>
      <c r="T433" s="59"/>
      <c r="U433" s="34">
        <v>46140</v>
      </c>
      <c r="V433" s="34">
        <v>46178</v>
      </c>
      <c r="W433" s="33" t="s">
        <v>93</v>
      </c>
      <c r="X433" s="36" t="str">
        <f t="shared" si="63"/>
        <v>Emagrecimento095965680</v>
      </c>
      <c r="Y433" s="35" t="s">
        <v>33</v>
      </c>
      <c r="Z433" s="13"/>
    </row>
    <row r="434" spans="1:26" ht="15" customHeight="1" x14ac:dyDescent="0.25">
      <c r="A434" s="108" t="s">
        <v>34</v>
      </c>
      <c r="B434" s="37" t="s">
        <v>910</v>
      </c>
      <c r="C434" s="65" t="s">
        <v>27</v>
      </c>
      <c r="D434" s="38">
        <v>46072</v>
      </c>
      <c r="E434" s="39" t="s">
        <v>1361</v>
      </c>
      <c r="F434" s="37" t="s">
        <v>1362</v>
      </c>
      <c r="G434" s="40">
        <v>44581278880</v>
      </c>
      <c r="H434" s="38">
        <v>34305</v>
      </c>
      <c r="I434" s="40">
        <f t="shared" ca="1" si="65"/>
        <v>32</v>
      </c>
      <c r="J434" s="40" t="s">
        <v>35</v>
      </c>
      <c r="K434" s="40" t="s">
        <v>28</v>
      </c>
      <c r="L434" s="37" t="s">
        <v>29</v>
      </c>
      <c r="M434" s="37"/>
      <c r="N434" s="40">
        <v>40</v>
      </c>
      <c r="O434" s="37">
        <v>11987025646</v>
      </c>
      <c r="P434" s="40" t="s">
        <v>62</v>
      </c>
      <c r="Q434" s="40" t="s">
        <v>32</v>
      </c>
      <c r="R434" s="38">
        <v>46076</v>
      </c>
      <c r="S434" s="40"/>
      <c r="T434" s="40"/>
      <c r="U434" s="38">
        <v>46071</v>
      </c>
      <c r="V434" s="38">
        <v>46076</v>
      </c>
      <c r="W434" s="37" t="s">
        <v>93</v>
      </c>
      <c r="X434" s="40" t="str">
        <f t="shared" si="63"/>
        <v>Emagrecimento079889011</v>
      </c>
      <c r="Y434" s="39" t="s">
        <v>45</v>
      </c>
      <c r="Z434" s="13"/>
    </row>
    <row r="435" spans="1:26" ht="15" customHeight="1" x14ac:dyDescent="0.25">
      <c r="A435" s="107" t="s">
        <v>34</v>
      </c>
      <c r="B435" s="33" t="s">
        <v>910</v>
      </c>
      <c r="C435" s="66" t="s">
        <v>27</v>
      </c>
      <c r="D435" s="34">
        <v>46142</v>
      </c>
      <c r="E435" s="35" t="s">
        <v>1363</v>
      </c>
      <c r="F435" s="33" t="s">
        <v>1364</v>
      </c>
      <c r="G435" s="36">
        <v>36187565851</v>
      </c>
      <c r="H435" s="34">
        <v>32318</v>
      </c>
      <c r="I435" s="36">
        <f t="shared" ca="1" si="65"/>
        <v>37</v>
      </c>
      <c r="J435" s="36" t="s">
        <v>35</v>
      </c>
      <c r="K435" s="36" t="s">
        <v>28</v>
      </c>
      <c r="L435" s="33" t="s">
        <v>29</v>
      </c>
      <c r="M435" s="33"/>
      <c r="N435" s="36">
        <v>750</v>
      </c>
      <c r="O435" s="33">
        <v>11987324985</v>
      </c>
      <c r="P435" s="36" t="s">
        <v>62</v>
      </c>
      <c r="Q435" s="36" t="s">
        <v>32</v>
      </c>
      <c r="R435" s="34">
        <v>46142</v>
      </c>
      <c r="S435" s="36"/>
      <c r="T435" s="36"/>
      <c r="U435" s="34">
        <v>46141</v>
      </c>
      <c r="V435" s="34">
        <v>46208</v>
      </c>
      <c r="W435" s="33" t="s">
        <v>93</v>
      </c>
      <c r="X435" s="36" t="str">
        <f t="shared" si="63"/>
        <v>Emagrecimento078386824</v>
      </c>
      <c r="Y435" s="35" t="s">
        <v>33</v>
      </c>
      <c r="Z435" s="13"/>
    </row>
    <row r="436" spans="1:26" ht="15" customHeight="1" x14ac:dyDescent="0.25">
      <c r="A436" s="107" t="s">
        <v>34</v>
      </c>
      <c r="B436" s="33" t="s">
        <v>910</v>
      </c>
      <c r="C436" s="66" t="s">
        <v>27</v>
      </c>
      <c r="D436" s="34">
        <v>46079</v>
      </c>
      <c r="E436" s="35" t="s">
        <v>1365</v>
      </c>
      <c r="F436" s="33" t="s">
        <v>1366</v>
      </c>
      <c r="G436" s="36">
        <v>30476394856</v>
      </c>
      <c r="H436" s="34">
        <v>29160</v>
      </c>
      <c r="I436" s="36">
        <f t="shared" ca="1" si="65"/>
        <v>46</v>
      </c>
      <c r="J436" s="36" t="s">
        <v>35</v>
      </c>
      <c r="K436" s="36" t="s">
        <v>28</v>
      </c>
      <c r="L436" s="33" t="s">
        <v>29</v>
      </c>
      <c r="M436" s="33"/>
      <c r="N436" s="36">
        <v>300</v>
      </c>
      <c r="O436" s="33">
        <v>11987442855</v>
      </c>
      <c r="P436" s="36" t="s">
        <v>62</v>
      </c>
      <c r="Q436" s="36" t="s">
        <v>32</v>
      </c>
      <c r="R436" s="34">
        <v>46079</v>
      </c>
      <c r="S436" s="36"/>
      <c r="T436" s="36"/>
      <c r="U436" s="34">
        <v>46072</v>
      </c>
      <c r="V436" s="34">
        <v>46129</v>
      </c>
      <c r="W436" s="33" t="s">
        <v>940</v>
      </c>
      <c r="X436" s="36" t="str">
        <f t="shared" si="63"/>
        <v>Emagrecimento861605241</v>
      </c>
      <c r="Y436" s="39" t="s">
        <v>45</v>
      </c>
      <c r="Z436" s="13"/>
    </row>
    <row r="437" spans="1:26" ht="15" customHeight="1" x14ac:dyDescent="0.25">
      <c r="A437" s="108" t="s">
        <v>34</v>
      </c>
      <c r="B437" s="37" t="s">
        <v>910</v>
      </c>
      <c r="C437" s="65" t="s">
        <v>27</v>
      </c>
      <c r="D437" s="38">
        <v>46035</v>
      </c>
      <c r="E437" s="39" t="s">
        <v>1367</v>
      </c>
      <c r="F437" s="37" t="s">
        <v>1368</v>
      </c>
      <c r="G437" s="40">
        <v>40262305895</v>
      </c>
      <c r="H437" s="38">
        <v>32738</v>
      </c>
      <c r="I437" s="40">
        <f t="shared" ca="1" si="65"/>
        <v>36</v>
      </c>
      <c r="J437" s="40" t="s">
        <v>35</v>
      </c>
      <c r="K437" s="40" t="s">
        <v>28</v>
      </c>
      <c r="L437" s="37" t="s">
        <v>29</v>
      </c>
      <c r="M437" s="37"/>
      <c r="N437" s="40">
        <v>400</v>
      </c>
      <c r="O437" s="37">
        <v>11987767060</v>
      </c>
      <c r="P437" s="40" t="s">
        <v>62</v>
      </c>
      <c r="Q437" s="40" t="s">
        <v>32</v>
      </c>
      <c r="R437" s="38">
        <v>46036</v>
      </c>
      <c r="S437" s="40"/>
      <c r="T437" s="40"/>
      <c r="U437" s="38">
        <v>46034</v>
      </c>
      <c r="V437" s="38">
        <v>46036</v>
      </c>
      <c r="W437" s="37" t="s">
        <v>93</v>
      </c>
      <c r="X437" s="40" t="str">
        <f t="shared" si="63"/>
        <v>Emagrecimento451802624</v>
      </c>
      <c r="Y437" s="113" t="s">
        <v>48</v>
      </c>
      <c r="Z437" s="13"/>
    </row>
    <row r="438" spans="1:26" ht="15" customHeight="1" x14ac:dyDescent="0.25">
      <c r="A438" s="107" t="s">
        <v>34</v>
      </c>
      <c r="B438" s="33" t="s">
        <v>910</v>
      </c>
      <c r="C438" s="66" t="s">
        <v>27</v>
      </c>
      <c r="D438" s="34">
        <v>46029</v>
      </c>
      <c r="E438" s="35" t="s">
        <v>1369</v>
      </c>
      <c r="F438" s="33" t="s">
        <v>1370</v>
      </c>
      <c r="G438" s="36">
        <v>45160794883</v>
      </c>
      <c r="H438" s="34">
        <v>36263</v>
      </c>
      <c r="I438" s="36">
        <f t="shared" ca="1" si="65"/>
        <v>27</v>
      </c>
      <c r="J438" s="36" t="s">
        <v>35</v>
      </c>
      <c r="K438" s="36" t="s">
        <v>28</v>
      </c>
      <c r="L438" s="33" t="s">
        <v>37</v>
      </c>
      <c r="M438" s="33"/>
      <c r="N438" s="36">
        <v>500</v>
      </c>
      <c r="O438" s="33">
        <v>11988214961</v>
      </c>
      <c r="P438" s="36" t="s">
        <v>62</v>
      </c>
      <c r="Q438" s="36" t="s">
        <v>32</v>
      </c>
      <c r="R438" s="34">
        <v>46031</v>
      </c>
      <c r="S438" s="36"/>
      <c r="T438" s="36"/>
      <c r="U438" s="34">
        <v>46028</v>
      </c>
      <c r="V438" s="34">
        <v>46031</v>
      </c>
      <c r="W438" s="33" t="s">
        <v>93</v>
      </c>
      <c r="X438" s="36" t="str">
        <f t="shared" si="63"/>
        <v>Emagrecimento081642732</v>
      </c>
      <c r="Y438" s="112" t="s">
        <v>48</v>
      </c>
      <c r="Z438" s="13"/>
    </row>
    <row r="439" spans="1:26" ht="15" customHeight="1" x14ac:dyDescent="0.25">
      <c r="A439" s="108" t="s">
        <v>34</v>
      </c>
      <c r="B439" s="37" t="s">
        <v>910</v>
      </c>
      <c r="C439" s="65" t="s">
        <v>27</v>
      </c>
      <c r="D439" s="38">
        <v>46051</v>
      </c>
      <c r="E439" s="39" t="s">
        <v>1371</v>
      </c>
      <c r="F439" s="37" t="s">
        <v>1372</v>
      </c>
      <c r="G439" s="40">
        <v>43216202879</v>
      </c>
      <c r="H439" s="38">
        <v>35431</v>
      </c>
      <c r="I439" s="40">
        <f t="shared" ca="1" si="65"/>
        <v>29</v>
      </c>
      <c r="J439" s="40" t="s">
        <v>35</v>
      </c>
      <c r="K439" s="40" t="s">
        <v>28</v>
      </c>
      <c r="L439" s="37" t="s">
        <v>29</v>
      </c>
      <c r="M439" s="37"/>
      <c r="N439" s="40">
        <v>380</v>
      </c>
      <c r="O439" s="37">
        <v>11988571422</v>
      </c>
      <c r="P439" s="40" t="s">
        <v>62</v>
      </c>
      <c r="Q439" s="40" t="s">
        <v>32</v>
      </c>
      <c r="R439" s="38">
        <v>36892</v>
      </c>
      <c r="S439" s="40"/>
      <c r="T439" s="40"/>
      <c r="U439" s="38">
        <v>46050</v>
      </c>
      <c r="V439" s="38">
        <v>36892</v>
      </c>
      <c r="W439" s="37" t="s">
        <v>93</v>
      </c>
      <c r="X439" s="40" t="str">
        <f t="shared" si="63"/>
        <v>Emagrecimento094940040</v>
      </c>
      <c r="Y439" s="113" t="s">
        <v>48</v>
      </c>
      <c r="Z439" s="13"/>
    </row>
    <row r="440" spans="1:26" ht="15" customHeight="1" x14ac:dyDescent="0.25">
      <c r="A440" s="107" t="s">
        <v>34</v>
      </c>
      <c r="B440" s="33" t="s">
        <v>910</v>
      </c>
      <c r="C440" s="66" t="s">
        <v>27</v>
      </c>
      <c r="D440" s="34">
        <v>46079</v>
      </c>
      <c r="E440" s="35" t="s">
        <v>1373</v>
      </c>
      <c r="F440" s="33" t="s">
        <v>1374</v>
      </c>
      <c r="G440" s="36">
        <v>17076516802</v>
      </c>
      <c r="H440" s="34">
        <v>20126</v>
      </c>
      <c r="I440" s="36">
        <f t="shared" ca="1" si="65"/>
        <v>71</v>
      </c>
      <c r="J440" s="36" t="s">
        <v>35</v>
      </c>
      <c r="K440" s="36" t="s">
        <v>28</v>
      </c>
      <c r="L440" s="33" t="s">
        <v>29</v>
      </c>
      <c r="M440" s="33"/>
      <c r="N440" s="36">
        <v>100</v>
      </c>
      <c r="O440" s="33">
        <v>11988778317</v>
      </c>
      <c r="P440" s="36" t="s">
        <v>62</v>
      </c>
      <c r="Q440" s="36" t="s">
        <v>32</v>
      </c>
      <c r="R440" s="34">
        <v>46078</v>
      </c>
      <c r="S440" s="36"/>
      <c r="T440" s="36"/>
      <c r="U440" s="34">
        <v>46076</v>
      </c>
      <c r="V440" s="34">
        <v>46078</v>
      </c>
      <c r="W440" s="33" t="s">
        <v>93</v>
      </c>
      <c r="X440" s="36" t="str">
        <f t="shared" si="63"/>
        <v>Emagrecimento450080366</v>
      </c>
      <c r="Y440" s="39" t="s">
        <v>45</v>
      </c>
      <c r="Z440" s="13"/>
    </row>
    <row r="441" spans="1:26" ht="15" customHeight="1" x14ac:dyDescent="0.25">
      <c r="A441" s="108" t="s">
        <v>34</v>
      </c>
      <c r="B441" s="37" t="s">
        <v>910</v>
      </c>
      <c r="C441" s="65" t="s">
        <v>27</v>
      </c>
      <c r="D441" s="38">
        <v>46034</v>
      </c>
      <c r="E441" s="39" t="s">
        <v>1375</v>
      </c>
      <c r="F441" s="37" t="s">
        <v>1376</v>
      </c>
      <c r="G441" s="40">
        <v>39033658828</v>
      </c>
      <c r="H441" s="38">
        <v>33328</v>
      </c>
      <c r="I441" s="40">
        <f t="shared" ref="I441:I448" ca="1" si="66">INT((TODAY()-H441)/365.25)</f>
        <v>35</v>
      </c>
      <c r="J441" s="40" t="s">
        <v>35</v>
      </c>
      <c r="K441" s="40" t="s">
        <v>28</v>
      </c>
      <c r="L441" s="37" t="s">
        <v>29</v>
      </c>
      <c r="M441" s="37"/>
      <c r="N441" s="40">
        <v>380</v>
      </c>
      <c r="O441" s="37">
        <v>11989043653</v>
      </c>
      <c r="P441" s="40" t="s">
        <v>62</v>
      </c>
      <c r="Q441" s="40" t="s">
        <v>32</v>
      </c>
      <c r="R441" s="38">
        <v>46034</v>
      </c>
      <c r="S441" s="40"/>
      <c r="T441" s="40"/>
      <c r="U441" s="38">
        <v>46031</v>
      </c>
      <c r="V441" s="38">
        <v>46035</v>
      </c>
      <c r="W441" s="37" t="s">
        <v>223</v>
      </c>
      <c r="X441" s="40" t="str">
        <f t="shared" si="63"/>
        <v>Emagrecimento093453430</v>
      </c>
      <c r="Y441" s="113" t="s">
        <v>48</v>
      </c>
      <c r="Z441" s="13"/>
    </row>
    <row r="442" spans="1:26" ht="15" customHeight="1" x14ac:dyDescent="0.25">
      <c r="A442" s="107" t="s">
        <v>34</v>
      </c>
      <c r="B442" s="33" t="s">
        <v>910</v>
      </c>
      <c r="C442" s="66" t="s">
        <v>27</v>
      </c>
      <c r="D442" s="34">
        <v>46106</v>
      </c>
      <c r="E442" s="35" t="s">
        <v>1377</v>
      </c>
      <c r="F442" s="33" t="s">
        <v>1378</v>
      </c>
      <c r="G442" s="36">
        <v>27805345830</v>
      </c>
      <c r="H442" s="34">
        <v>29085</v>
      </c>
      <c r="I442" s="36">
        <f t="shared" ca="1" si="66"/>
        <v>46</v>
      </c>
      <c r="J442" s="36" t="s">
        <v>35</v>
      </c>
      <c r="K442" s="36" t="s">
        <v>28</v>
      </c>
      <c r="L442" s="33" t="s">
        <v>29</v>
      </c>
      <c r="M442" s="33" t="s">
        <v>1379</v>
      </c>
      <c r="N442" s="36">
        <v>40</v>
      </c>
      <c r="O442" s="33">
        <v>11989105653</v>
      </c>
      <c r="P442" s="36" t="s">
        <v>62</v>
      </c>
      <c r="Q442" s="36" t="s">
        <v>32</v>
      </c>
      <c r="R442" s="42">
        <v>46104</v>
      </c>
      <c r="S442" s="36"/>
      <c r="T442" s="36"/>
      <c r="U442" s="34">
        <v>46105</v>
      </c>
      <c r="V442" s="34">
        <v>46108</v>
      </c>
      <c r="W442" s="33" t="s">
        <v>93</v>
      </c>
      <c r="X442" s="36" t="str">
        <f t="shared" si="63"/>
        <v>Emagrecimento080946076</v>
      </c>
      <c r="Y442" s="39" t="s">
        <v>40</v>
      </c>
      <c r="Z442" s="13"/>
    </row>
    <row r="443" spans="1:26" ht="15" customHeight="1" x14ac:dyDescent="0.25">
      <c r="A443" s="108" t="s">
        <v>34</v>
      </c>
      <c r="B443" s="37" t="s">
        <v>910</v>
      </c>
      <c r="C443" s="65" t="s">
        <v>27</v>
      </c>
      <c r="D443" s="38">
        <v>46086</v>
      </c>
      <c r="E443" s="39" t="s">
        <v>1380</v>
      </c>
      <c r="F443" s="37" t="s">
        <v>1381</v>
      </c>
      <c r="G443" s="40">
        <v>2294334809</v>
      </c>
      <c r="H443" s="38">
        <v>23260</v>
      </c>
      <c r="I443" s="40">
        <f t="shared" ca="1" si="66"/>
        <v>62</v>
      </c>
      <c r="J443" s="40" t="s">
        <v>35</v>
      </c>
      <c r="K443" s="40" t="s">
        <v>28</v>
      </c>
      <c r="L443" s="37" t="s">
        <v>29</v>
      </c>
      <c r="M443" s="37"/>
      <c r="N443" s="40">
        <v>60</v>
      </c>
      <c r="O443" s="37">
        <v>11989241348</v>
      </c>
      <c r="P443" s="40" t="s">
        <v>62</v>
      </c>
      <c r="Q443" s="40" t="s">
        <v>32</v>
      </c>
      <c r="R443" s="38">
        <v>46086</v>
      </c>
      <c r="S443" s="40"/>
      <c r="T443" s="40"/>
      <c r="U443" s="38">
        <v>46083</v>
      </c>
      <c r="V443" s="38">
        <v>46095</v>
      </c>
      <c r="W443" s="37" t="s">
        <v>223</v>
      </c>
      <c r="X443" s="40" t="str">
        <f t="shared" si="63"/>
        <v>Emagrecimento085837290</v>
      </c>
      <c r="Y443" s="39" t="s">
        <v>40</v>
      </c>
      <c r="Z443" s="13"/>
    </row>
    <row r="444" spans="1:26" ht="15" customHeight="1" x14ac:dyDescent="0.25">
      <c r="A444" s="107" t="s">
        <v>34</v>
      </c>
      <c r="B444" s="33" t="s">
        <v>910</v>
      </c>
      <c r="C444" s="66" t="s">
        <v>27</v>
      </c>
      <c r="D444" s="34">
        <v>46051</v>
      </c>
      <c r="E444" s="35" t="s">
        <v>1382</v>
      </c>
      <c r="F444" s="33" t="s">
        <v>1383</v>
      </c>
      <c r="G444" s="36">
        <v>40403891825</v>
      </c>
      <c r="H444" s="34">
        <v>35959</v>
      </c>
      <c r="I444" s="36">
        <f t="shared" ca="1" si="66"/>
        <v>27</v>
      </c>
      <c r="J444" s="36" t="s">
        <v>35</v>
      </c>
      <c r="K444" s="36" t="s">
        <v>28</v>
      </c>
      <c r="L444" s="33" t="s">
        <v>29</v>
      </c>
      <c r="M444" s="33"/>
      <c r="N444" s="36">
        <v>450</v>
      </c>
      <c r="O444" s="33">
        <v>11989417903</v>
      </c>
      <c r="P444" s="36" t="s">
        <v>62</v>
      </c>
      <c r="Q444" s="36" t="s">
        <v>32</v>
      </c>
      <c r="R444" s="34">
        <v>46051</v>
      </c>
      <c r="S444" s="36"/>
      <c r="T444" s="36"/>
      <c r="U444" s="34">
        <v>46048</v>
      </c>
      <c r="V444" s="34">
        <v>36892</v>
      </c>
      <c r="W444" s="33" t="s">
        <v>223</v>
      </c>
      <c r="X444" s="36" t="str">
        <f t="shared" si="63"/>
        <v>Emagrecimento094528383</v>
      </c>
      <c r="Y444" s="112" t="s">
        <v>48</v>
      </c>
      <c r="Z444" s="13"/>
    </row>
    <row r="445" spans="1:26" ht="15" customHeight="1" x14ac:dyDescent="0.25">
      <c r="A445" s="108" t="s">
        <v>34</v>
      </c>
      <c r="B445" s="37" t="s">
        <v>910</v>
      </c>
      <c r="C445" s="65" t="s">
        <v>27</v>
      </c>
      <c r="D445" s="38">
        <v>46107</v>
      </c>
      <c r="E445" s="39" t="s">
        <v>1384</v>
      </c>
      <c r="F445" s="37" t="s">
        <v>1385</v>
      </c>
      <c r="G445" s="40">
        <v>10442201800</v>
      </c>
      <c r="H445" s="38">
        <v>24617</v>
      </c>
      <c r="I445" s="40">
        <f t="shared" ca="1" si="66"/>
        <v>59</v>
      </c>
      <c r="J445" s="40" t="s">
        <v>35</v>
      </c>
      <c r="K445" s="40" t="s">
        <v>28</v>
      </c>
      <c r="L445" s="37" t="s">
        <v>29</v>
      </c>
      <c r="M445" s="37" t="s">
        <v>258</v>
      </c>
      <c r="N445" s="40">
        <v>450</v>
      </c>
      <c r="O445" s="37">
        <v>11989461166</v>
      </c>
      <c r="P445" s="40" t="s">
        <v>62</v>
      </c>
      <c r="Q445" s="40" t="s">
        <v>32</v>
      </c>
      <c r="R445" s="43">
        <v>46104</v>
      </c>
      <c r="S445" s="40"/>
      <c r="T445" s="40"/>
      <c r="U445" s="38">
        <v>46106</v>
      </c>
      <c r="V445" s="38">
        <v>46112</v>
      </c>
      <c r="W445" s="37" t="s">
        <v>93</v>
      </c>
      <c r="X445" s="40" t="str">
        <f t="shared" si="63"/>
        <v>Emagrecimento084750573</v>
      </c>
      <c r="Y445" s="39" t="s">
        <v>40</v>
      </c>
      <c r="Z445" s="13"/>
    </row>
    <row r="446" spans="1:26" ht="15" customHeight="1" x14ac:dyDescent="0.25">
      <c r="A446" s="108" t="s">
        <v>34</v>
      </c>
      <c r="B446" s="37" t="s">
        <v>910</v>
      </c>
      <c r="C446" s="65" t="s">
        <v>27</v>
      </c>
      <c r="D446" s="38">
        <v>46079</v>
      </c>
      <c r="E446" s="39" t="s">
        <v>1386</v>
      </c>
      <c r="F446" s="37" t="s">
        <v>1387</v>
      </c>
      <c r="G446" s="40">
        <v>3220759807</v>
      </c>
      <c r="H446" s="38">
        <v>22163</v>
      </c>
      <c r="I446" s="40">
        <f t="shared" ca="1" si="66"/>
        <v>65</v>
      </c>
      <c r="J446" s="40" t="s">
        <v>35</v>
      </c>
      <c r="K446" s="40" t="s">
        <v>28</v>
      </c>
      <c r="L446" s="37" t="s">
        <v>29</v>
      </c>
      <c r="M446" s="37"/>
      <c r="N446" s="40">
        <v>500</v>
      </c>
      <c r="O446" s="37">
        <v>11989753255</v>
      </c>
      <c r="P446" s="40" t="s">
        <v>62</v>
      </c>
      <c r="Q446" s="40" t="s">
        <v>32</v>
      </c>
      <c r="R446" s="38">
        <v>46087</v>
      </c>
      <c r="S446" s="40"/>
      <c r="T446" s="40"/>
      <c r="U446" s="38">
        <v>46078</v>
      </c>
      <c r="V446" s="38">
        <v>46087</v>
      </c>
      <c r="W446" s="37" t="s">
        <v>93</v>
      </c>
      <c r="X446" s="40" t="str">
        <f t="shared" si="63"/>
        <v>Emagrecimento632446277</v>
      </c>
      <c r="Y446" s="39" t="s">
        <v>45</v>
      </c>
      <c r="Z446" s="13"/>
    </row>
    <row r="447" spans="1:26" ht="15" customHeight="1" x14ac:dyDescent="0.25">
      <c r="A447" s="107" t="s">
        <v>34</v>
      </c>
      <c r="B447" s="33" t="s">
        <v>910</v>
      </c>
      <c r="C447" s="66" t="s">
        <v>27</v>
      </c>
      <c r="D447" s="34">
        <v>46042</v>
      </c>
      <c r="E447" s="35" t="s">
        <v>1388</v>
      </c>
      <c r="F447" s="33" t="s">
        <v>1389</v>
      </c>
      <c r="G447" s="36">
        <v>30058683895</v>
      </c>
      <c r="H447" s="34">
        <v>30472</v>
      </c>
      <c r="I447" s="36">
        <f t="shared" ca="1" si="66"/>
        <v>42</v>
      </c>
      <c r="J447" s="36" t="s">
        <v>35</v>
      </c>
      <c r="K447" s="36" t="s">
        <v>28</v>
      </c>
      <c r="L447" s="33" t="s">
        <v>29</v>
      </c>
      <c r="M447" s="33"/>
      <c r="N447" s="36">
        <v>300</v>
      </c>
      <c r="O447" s="33">
        <v>11989785765</v>
      </c>
      <c r="P447" s="36" t="s">
        <v>62</v>
      </c>
      <c r="Q447" s="36" t="s">
        <v>32</v>
      </c>
      <c r="R447" s="34">
        <v>46038</v>
      </c>
      <c r="S447" s="36"/>
      <c r="T447" s="36"/>
      <c r="U447" s="34">
        <v>46038</v>
      </c>
      <c r="V447" s="34">
        <v>46038</v>
      </c>
      <c r="W447" s="33" t="s">
        <v>93</v>
      </c>
      <c r="X447" s="36" t="str">
        <f t="shared" si="63"/>
        <v>Emagrecimento774401320</v>
      </c>
      <c r="Y447" s="112" t="s">
        <v>48</v>
      </c>
      <c r="Z447" s="13"/>
    </row>
    <row r="448" spans="1:26" ht="15" customHeight="1" x14ac:dyDescent="0.25">
      <c r="A448" s="111" t="s">
        <v>34</v>
      </c>
      <c r="B448" s="37" t="s">
        <v>910</v>
      </c>
      <c r="C448" s="65" t="s">
        <v>27</v>
      </c>
      <c r="D448" s="46">
        <v>46141</v>
      </c>
      <c r="E448" s="68" t="s">
        <v>1390</v>
      </c>
      <c r="F448" s="67" t="s">
        <v>1391</v>
      </c>
      <c r="G448" s="45">
        <v>50704972867</v>
      </c>
      <c r="H448" s="46">
        <v>36067</v>
      </c>
      <c r="I448" s="45">
        <f t="shared" ca="1" si="66"/>
        <v>27</v>
      </c>
      <c r="J448" s="45" t="s">
        <v>51</v>
      </c>
      <c r="K448" s="45" t="s">
        <v>28</v>
      </c>
      <c r="L448" s="67" t="s">
        <v>29</v>
      </c>
      <c r="M448" s="67" t="s">
        <v>1392</v>
      </c>
      <c r="N448" s="45">
        <v>50</v>
      </c>
      <c r="O448" s="67">
        <v>11989869817</v>
      </c>
      <c r="P448" s="45" t="s">
        <v>62</v>
      </c>
      <c r="Q448" s="45" t="s">
        <v>32</v>
      </c>
      <c r="R448" s="46">
        <v>46141</v>
      </c>
      <c r="S448" s="45"/>
      <c r="T448" s="45"/>
      <c r="U448" s="38">
        <v>46140</v>
      </c>
      <c r="V448" s="38">
        <v>46058</v>
      </c>
      <c r="W448" s="37" t="s">
        <v>223</v>
      </c>
      <c r="X448" s="40" t="str">
        <f t="shared" si="63"/>
        <v>Emagrecimento096635325</v>
      </c>
      <c r="Y448" s="39" t="s">
        <v>33</v>
      </c>
      <c r="Z448" s="13"/>
    </row>
    <row r="449" spans="1:26" ht="15" customHeight="1" x14ac:dyDescent="0.25">
      <c r="A449" s="107" t="s">
        <v>34</v>
      </c>
      <c r="B449" s="33" t="s">
        <v>910</v>
      </c>
      <c r="C449" s="66" t="s">
        <v>27</v>
      </c>
      <c r="D449" s="34">
        <v>46086</v>
      </c>
      <c r="E449" s="35" t="s">
        <v>1393</v>
      </c>
      <c r="F449" s="33" t="s">
        <v>1394</v>
      </c>
      <c r="G449" s="36">
        <v>21608388883</v>
      </c>
      <c r="H449" s="34">
        <v>30123</v>
      </c>
      <c r="I449" s="36">
        <f ca="1">INT((TODAY()-H449)/365.25)</f>
        <v>43</v>
      </c>
      <c r="J449" s="36" t="s">
        <v>51</v>
      </c>
      <c r="K449" s="36" t="s">
        <v>28</v>
      </c>
      <c r="L449" s="33" t="s">
        <v>84</v>
      </c>
      <c r="M449" s="33"/>
      <c r="N449" s="36">
        <v>750</v>
      </c>
      <c r="O449" s="33">
        <v>11990101483</v>
      </c>
      <c r="P449" s="36" t="s">
        <v>62</v>
      </c>
      <c r="Q449" s="36" t="s">
        <v>32</v>
      </c>
      <c r="R449" s="34">
        <v>46086</v>
      </c>
      <c r="S449" s="36"/>
      <c r="T449" s="36"/>
      <c r="U449" s="34">
        <v>46084</v>
      </c>
      <c r="V449" s="34">
        <v>46086</v>
      </c>
      <c r="W449" s="33" t="s">
        <v>368</v>
      </c>
      <c r="X449" s="36" t="str">
        <f t="shared" si="63"/>
        <v>Emagrecimento081212051</v>
      </c>
      <c r="Y449" s="39" t="s">
        <v>40</v>
      </c>
      <c r="Z449" s="13"/>
    </row>
    <row r="450" spans="1:26" ht="15" customHeight="1" x14ac:dyDescent="0.25">
      <c r="A450" s="108" t="s">
        <v>34</v>
      </c>
      <c r="B450" s="37" t="s">
        <v>910</v>
      </c>
      <c r="C450" s="65" t="s">
        <v>27</v>
      </c>
      <c r="D450" s="38">
        <v>46037</v>
      </c>
      <c r="E450" s="39" t="s">
        <v>230</v>
      </c>
      <c r="F450" s="37" t="s">
        <v>231</v>
      </c>
      <c r="G450" s="40">
        <v>5305403804</v>
      </c>
      <c r="H450" s="38">
        <v>17177</v>
      </c>
      <c r="I450" s="40">
        <f t="shared" ref="I450:I453" ca="1" si="67">INT((TODAY()-H450)/365.25)</f>
        <v>79</v>
      </c>
      <c r="J450" s="40" t="s">
        <v>51</v>
      </c>
      <c r="K450" s="40" t="s">
        <v>28</v>
      </c>
      <c r="L450" s="37" t="s">
        <v>29</v>
      </c>
      <c r="M450" s="37"/>
      <c r="N450" s="40">
        <v>100</v>
      </c>
      <c r="O450" s="37">
        <v>11991127199</v>
      </c>
      <c r="P450" s="40" t="s">
        <v>62</v>
      </c>
      <c r="Q450" s="40" t="s">
        <v>32</v>
      </c>
      <c r="R450" s="38">
        <v>46037</v>
      </c>
      <c r="S450" s="40"/>
      <c r="T450" s="40"/>
      <c r="U450" s="38">
        <v>46036</v>
      </c>
      <c r="V450" s="38">
        <v>46051</v>
      </c>
      <c r="W450" s="37" t="s">
        <v>195</v>
      </c>
      <c r="X450" s="40" t="str">
        <f t="shared" ref="X450:X472" si="68">$B450&amp;$E450</f>
        <v>Emagrecimento811362795</v>
      </c>
      <c r="Y450" s="113" t="s">
        <v>48</v>
      </c>
      <c r="Z450" s="13"/>
    </row>
    <row r="451" spans="1:26" ht="15" customHeight="1" x14ac:dyDescent="0.25">
      <c r="A451" s="108" t="s">
        <v>34</v>
      </c>
      <c r="B451" s="37" t="s">
        <v>910</v>
      </c>
      <c r="C451" s="65" t="s">
        <v>27</v>
      </c>
      <c r="D451" s="38">
        <v>46028</v>
      </c>
      <c r="E451" s="39" t="s">
        <v>1395</v>
      </c>
      <c r="F451" s="37" t="s">
        <v>1396</v>
      </c>
      <c r="G451" s="40">
        <v>40295662867</v>
      </c>
      <c r="H451" s="38">
        <v>34227</v>
      </c>
      <c r="I451" s="40">
        <f t="shared" ca="1" si="67"/>
        <v>32</v>
      </c>
      <c r="J451" s="40" t="s">
        <v>51</v>
      </c>
      <c r="K451" s="40" t="s">
        <v>28</v>
      </c>
      <c r="L451" s="37" t="s">
        <v>37</v>
      </c>
      <c r="M451" s="37"/>
      <c r="N451" s="40">
        <v>80</v>
      </c>
      <c r="O451" s="37">
        <v>11991248856</v>
      </c>
      <c r="P451" s="40" t="s">
        <v>62</v>
      </c>
      <c r="Q451" s="40" t="s">
        <v>32</v>
      </c>
      <c r="R451" s="38">
        <v>46028</v>
      </c>
      <c r="S451" s="40"/>
      <c r="T451" s="40"/>
      <c r="U451" s="38">
        <v>46027</v>
      </c>
      <c r="V451" s="38">
        <v>46030</v>
      </c>
      <c r="W451" s="37" t="s">
        <v>913</v>
      </c>
      <c r="X451" s="40" t="str">
        <f t="shared" si="68"/>
        <v>Emagrecimento092608819</v>
      </c>
      <c r="Y451" s="113" t="s">
        <v>48</v>
      </c>
      <c r="Z451" s="13"/>
    </row>
    <row r="452" spans="1:26" ht="15" customHeight="1" x14ac:dyDescent="0.25">
      <c r="A452" s="108" t="s">
        <v>34</v>
      </c>
      <c r="B452" s="37" t="s">
        <v>910</v>
      </c>
      <c r="C452" s="65" t="s">
        <v>27</v>
      </c>
      <c r="D452" s="38">
        <v>46051</v>
      </c>
      <c r="E452" s="39" t="s">
        <v>1397</v>
      </c>
      <c r="F452" s="37" t="s">
        <v>1398</v>
      </c>
      <c r="G452" s="40">
        <v>6498170875</v>
      </c>
      <c r="H452" s="38">
        <v>21238</v>
      </c>
      <c r="I452" s="40">
        <f t="shared" ca="1" si="67"/>
        <v>68</v>
      </c>
      <c r="J452" s="40" t="s">
        <v>35</v>
      </c>
      <c r="K452" s="40" t="s">
        <v>28</v>
      </c>
      <c r="L452" s="37" t="s">
        <v>29</v>
      </c>
      <c r="M452" s="37"/>
      <c r="N452" s="40">
        <v>100</v>
      </c>
      <c r="O452" s="37">
        <v>11991278277</v>
      </c>
      <c r="P452" s="40" t="s">
        <v>62</v>
      </c>
      <c r="Q452" s="40" t="s">
        <v>32</v>
      </c>
      <c r="R452" s="38">
        <v>46051</v>
      </c>
      <c r="S452" s="40"/>
      <c r="T452" s="40"/>
      <c r="U452" s="38">
        <v>46048</v>
      </c>
      <c r="V452" s="38">
        <v>46051</v>
      </c>
      <c r="W452" s="37" t="s">
        <v>93</v>
      </c>
      <c r="X452" s="40" t="str">
        <f t="shared" si="68"/>
        <v>Emagrecimento808937421</v>
      </c>
      <c r="Y452" s="113" t="s">
        <v>48</v>
      </c>
      <c r="Z452" s="13"/>
    </row>
    <row r="453" spans="1:26" ht="15" customHeight="1" x14ac:dyDescent="0.25">
      <c r="A453" s="107" t="s">
        <v>34</v>
      </c>
      <c r="B453" s="33" t="s">
        <v>910</v>
      </c>
      <c r="C453" s="66" t="s">
        <v>27</v>
      </c>
      <c r="D453" s="34">
        <v>46037</v>
      </c>
      <c r="E453" s="35" t="s">
        <v>1399</v>
      </c>
      <c r="F453" s="33" t="s">
        <v>1400</v>
      </c>
      <c r="G453" s="36">
        <v>80808956868</v>
      </c>
      <c r="H453" s="34">
        <v>20259</v>
      </c>
      <c r="I453" s="36">
        <f t="shared" ca="1" si="67"/>
        <v>70</v>
      </c>
      <c r="J453" s="36" t="s">
        <v>35</v>
      </c>
      <c r="K453" s="36" t="s">
        <v>28</v>
      </c>
      <c r="L453" s="33" t="s">
        <v>29</v>
      </c>
      <c r="M453" s="33"/>
      <c r="N453" s="36">
        <v>500</v>
      </c>
      <c r="O453" s="33">
        <v>11991299825</v>
      </c>
      <c r="P453" s="36" t="s">
        <v>62</v>
      </c>
      <c r="Q453" s="36" t="s">
        <v>32</v>
      </c>
      <c r="R453" s="34">
        <v>46037</v>
      </c>
      <c r="S453" s="36"/>
      <c r="T453" s="36"/>
      <c r="U453" s="34">
        <v>46036</v>
      </c>
      <c r="V453" s="34">
        <v>46038</v>
      </c>
      <c r="W453" s="33" t="s">
        <v>31</v>
      </c>
      <c r="X453" s="36" t="str">
        <f t="shared" si="68"/>
        <v>Emagrecimento451647475</v>
      </c>
      <c r="Y453" s="112" t="s">
        <v>48</v>
      </c>
      <c r="Z453" s="13"/>
    </row>
    <row r="454" spans="1:26" ht="15" customHeight="1" x14ac:dyDescent="0.25">
      <c r="A454" s="108" t="s">
        <v>34</v>
      </c>
      <c r="B454" s="37" t="s">
        <v>910</v>
      </c>
      <c r="C454" s="65" t="s">
        <v>27</v>
      </c>
      <c r="D454" s="38">
        <v>46148</v>
      </c>
      <c r="E454" s="39" t="s">
        <v>1401</v>
      </c>
      <c r="F454" s="37" t="s">
        <v>1402</v>
      </c>
      <c r="G454" s="40">
        <v>39795743856</v>
      </c>
      <c r="H454" s="38">
        <v>33083</v>
      </c>
      <c r="I454" s="40">
        <f ca="1">INT((TODAY()-H454)/365.25)</f>
        <v>35</v>
      </c>
      <c r="J454" s="40" t="s">
        <v>35</v>
      </c>
      <c r="K454" s="40" t="s">
        <v>28</v>
      </c>
      <c r="L454" s="37" t="s">
        <v>1003</v>
      </c>
      <c r="M454" s="37" t="s">
        <v>141</v>
      </c>
      <c r="N454" s="40">
        <v>60</v>
      </c>
      <c r="O454" s="37">
        <v>11991319945</v>
      </c>
      <c r="P454" s="40" t="s">
        <v>62</v>
      </c>
      <c r="Q454" s="40" t="s">
        <v>32</v>
      </c>
      <c r="R454" s="38">
        <v>46148</v>
      </c>
      <c r="S454" s="40"/>
      <c r="T454" s="40"/>
      <c r="U454" s="38">
        <v>46147</v>
      </c>
      <c r="V454" s="38">
        <v>46331</v>
      </c>
      <c r="W454" s="37" t="s">
        <v>31</v>
      </c>
      <c r="X454" s="40" t="str">
        <f t="shared" si="68"/>
        <v>Emagrecimento089651840</v>
      </c>
      <c r="Y454" s="39" t="s">
        <v>64</v>
      </c>
      <c r="Z454" s="13"/>
    </row>
    <row r="455" spans="1:26" ht="15" customHeight="1" x14ac:dyDescent="0.25">
      <c r="A455" s="107" t="s">
        <v>34</v>
      </c>
      <c r="B455" s="33" t="s">
        <v>910</v>
      </c>
      <c r="C455" s="66" t="s">
        <v>27</v>
      </c>
      <c r="D455" s="34">
        <v>46058</v>
      </c>
      <c r="E455" s="35" t="s">
        <v>1403</v>
      </c>
      <c r="F455" s="33" t="s">
        <v>1404</v>
      </c>
      <c r="G455" s="36">
        <v>39308110810</v>
      </c>
      <c r="H455" s="34">
        <v>32830</v>
      </c>
      <c r="I455" s="36">
        <f t="shared" ref="I455:I456" ca="1" si="69">INT((TODAY()-H455)/365.25)</f>
        <v>36</v>
      </c>
      <c r="J455" s="36" t="s">
        <v>35</v>
      </c>
      <c r="K455" s="36" t="s">
        <v>28</v>
      </c>
      <c r="L455" s="33" t="s">
        <v>29</v>
      </c>
      <c r="M455" s="33"/>
      <c r="N455" s="36">
        <v>500</v>
      </c>
      <c r="O455" s="33">
        <v>11991668550</v>
      </c>
      <c r="P455" s="36" t="s">
        <v>62</v>
      </c>
      <c r="Q455" s="36" t="s">
        <v>32</v>
      </c>
      <c r="R455" s="34">
        <v>46057</v>
      </c>
      <c r="S455" s="36"/>
      <c r="T455" s="36"/>
      <c r="U455" s="34">
        <v>46055</v>
      </c>
      <c r="V455" s="34">
        <v>46057</v>
      </c>
      <c r="W455" s="33" t="s">
        <v>93</v>
      </c>
      <c r="X455" s="36" t="str">
        <f t="shared" si="68"/>
        <v>Emagrecimento095273334</v>
      </c>
      <c r="Y455" s="39" t="s">
        <v>45</v>
      </c>
      <c r="Z455" s="13"/>
    </row>
    <row r="456" spans="1:26" ht="15" customHeight="1" x14ac:dyDescent="0.25">
      <c r="A456" s="108" t="s">
        <v>34</v>
      </c>
      <c r="B456" s="37" t="s">
        <v>910</v>
      </c>
      <c r="C456" s="65" t="s">
        <v>27</v>
      </c>
      <c r="D456" s="38">
        <v>46051</v>
      </c>
      <c r="E456" s="39" t="s">
        <v>1405</v>
      </c>
      <c r="F456" s="37" t="s">
        <v>1406</v>
      </c>
      <c r="G456" s="40">
        <v>38457256807</v>
      </c>
      <c r="H456" s="38">
        <v>32678</v>
      </c>
      <c r="I456" s="40">
        <f t="shared" ca="1" si="69"/>
        <v>36</v>
      </c>
      <c r="J456" s="40" t="s">
        <v>35</v>
      </c>
      <c r="K456" s="40" t="s">
        <v>28</v>
      </c>
      <c r="L456" s="37" t="s">
        <v>29</v>
      </c>
      <c r="M456" s="37"/>
      <c r="N456" s="40">
        <v>80</v>
      </c>
      <c r="O456" s="37">
        <v>11991725573</v>
      </c>
      <c r="P456" s="40" t="s">
        <v>62</v>
      </c>
      <c r="Q456" s="40" t="s">
        <v>32</v>
      </c>
      <c r="R456" s="38">
        <v>46051</v>
      </c>
      <c r="S456" s="40"/>
      <c r="T456" s="40"/>
      <c r="U456" s="38">
        <v>46050</v>
      </c>
      <c r="V456" s="38">
        <v>46051</v>
      </c>
      <c r="W456" s="37" t="s">
        <v>93</v>
      </c>
      <c r="X456" s="40" t="str">
        <f t="shared" si="68"/>
        <v>Emagrecimento094851368</v>
      </c>
      <c r="Y456" s="113" t="s">
        <v>48</v>
      </c>
      <c r="Z456" s="13"/>
    </row>
    <row r="457" spans="1:26" ht="15" customHeight="1" x14ac:dyDescent="0.25">
      <c r="A457" s="108" t="s">
        <v>34</v>
      </c>
      <c r="B457" s="37" t="s">
        <v>910</v>
      </c>
      <c r="C457" s="65" t="s">
        <v>27</v>
      </c>
      <c r="D457" s="38">
        <v>46086</v>
      </c>
      <c r="E457" s="39" t="s">
        <v>1407</v>
      </c>
      <c r="F457" s="37" t="s">
        <v>1408</v>
      </c>
      <c r="G457" s="40">
        <v>38093399895</v>
      </c>
      <c r="H457" s="38">
        <v>32657</v>
      </c>
      <c r="I457" s="40">
        <f t="shared" ref="I457:I460" ca="1" si="70">INT((TODAY()-H457)/365.25)</f>
        <v>37</v>
      </c>
      <c r="J457" s="40" t="s">
        <v>35</v>
      </c>
      <c r="K457" s="40" t="s">
        <v>28</v>
      </c>
      <c r="L457" s="37" t="s">
        <v>29</v>
      </c>
      <c r="M457" s="37"/>
      <c r="N457" s="40">
        <v>40</v>
      </c>
      <c r="O457" s="37">
        <v>11992140614</v>
      </c>
      <c r="P457" s="40" t="s">
        <v>62</v>
      </c>
      <c r="Q457" s="40" t="s">
        <v>32</v>
      </c>
      <c r="R457" s="38">
        <v>46083</v>
      </c>
      <c r="S457" s="40"/>
      <c r="T457" s="40"/>
      <c r="U457" s="38">
        <v>46080</v>
      </c>
      <c r="V457" s="38">
        <v>46083</v>
      </c>
      <c r="W457" s="37" t="s">
        <v>93</v>
      </c>
      <c r="X457" s="40" t="str">
        <f t="shared" si="68"/>
        <v>Emagrecimento079685444</v>
      </c>
      <c r="Y457" s="39" t="s">
        <v>45</v>
      </c>
      <c r="Z457" s="13"/>
    </row>
    <row r="458" spans="1:26" ht="15" customHeight="1" x14ac:dyDescent="0.25">
      <c r="A458" s="107" t="s">
        <v>34</v>
      </c>
      <c r="B458" s="33" t="s">
        <v>910</v>
      </c>
      <c r="C458" s="66" t="s">
        <v>27</v>
      </c>
      <c r="D458" s="34">
        <v>46042</v>
      </c>
      <c r="E458" s="35" t="s">
        <v>1409</v>
      </c>
      <c r="F458" s="33" t="s">
        <v>1410</v>
      </c>
      <c r="G458" s="36">
        <v>33455522807</v>
      </c>
      <c r="H458" s="34">
        <v>32912</v>
      </c>
      <c r="I458" s="36">
        <f t="shared" ca="1" si="70"/>
        <v>36</v>
      </c>
      <c r="J458" s="36" t="s">
        <v>35</v>
      </c>
      <c r="K458" s="36" t="s">
        <v>28</v>
      </c>
      <c r="L458" s="33" t="s">
        <v>79</v>
      </c>
      <c r="M458" s="33"/>
      <c r="N458" s="36">
        <v>500</v>
      </c>
      <c r="O458" s="33">
        <v>11992174041</v>
      </c>
      <c r="P458" s="36" t="s">
        <v>62</v>
      </c>
      <c r="Q458" s="36" t="s">
        <v>32</v>
      </c>
      <c r="R458" s="34">
        <v>46042</v>
      </c>
      <c r="S458" s="36"/>
      <c r="T458" s="36"/>
      <c r="U458" s="34">
        <v>46041</v>
      </c>
      <c r="V458" s="34">
        <v>46094</v>
      </c>
      <c r="W458" s="33" t="s">
        <v>940</v>
      </c>
      <c r="X458" s="36" t="str">
        <f t="shared" si="68"/>
        <v>Emagrecimento089899033</v>
      </c>
      <c r="Y458" s="112" t="s">
        <v>48</v>
      </c>
      <c r="Z458" s="13"/>
    </row>
    <row r="459" spans="1:26" ht="15" customHeight="1" x14ac:dyDescent="0.25">
      <c r="A459" s="107" t="s">
        <v>34</v>
      </c>
      <c r="B459" s="33" t="s">
        <v>910</v>
      </c>
      <c r="C459" s="66" t="s">
        <v>27</v>
      </c>
      <c r="D459" s="34">
        <v>46065</v>
      </c>
      <c r="E459" s="35" t="s">
        <v>1411</v>
      </c>
      <c r="F459" s="33" t="s">
        <v>1412</v>
      </c>
      <c r="G459" s="36">
        <v>10518612848</v>
      </c>
      <c r="H459" s="34">
        <v>26145</v>
      </c>
      <c r="I459" s="36">
        <f t="shared" ca="1" si="70"/>
        <v>54</v>
      </c>
      <c r="J459" s="36" t="s">
        <v>35</v>
      </c>
      <c r="K459" s="36" t="s">
        <v>28</v>
      </c>
      <c r="L459" s="33" t="s">
        <v>29</v>
      </c>
      <c r="M459" s="33"/>
      <c r="N459" s="36">
        <v>380</v>
      </c>
      <c r="O459" s="33">
        <v>11992414217</v>
      </c>
      <c r="P459" s="36" t="s">
        <v>62</v>
      </c>
      <c r="Q459" s="36" t="s">
        <v>32</v>
      </c>
      <c r="R459" s="34">
        <v>46080</v>
      </c>
      <c r="S459" s="36"/>
      <c r="T459" s="36"/>
      <c r="U459" s="34">
        <v>46059</v>
      </c>
      <c r="V459" s="34">
        <v>46080</v>
      </c>
      <c r="W459" s="33" t="s">
        <v>93</v>
      </c>
      <c r="X459" s="36" t="str">
        <f t="shared" si="68"/>
        <v>Emagrecimento089425947</v>
      </c>
      <c r="Y459" s="39" t="s">
        <v>45</v>
      </c>
      <c r="Z459" s="13"/>
    </row>
    <row r="460" spans="1:26" ht="15" customHeight="1" x14ac:dyDescent="0.25">
      <c r="A460" s="107" t="s">
        <v>34</v>
      </c>
      <c r="B460" s="33" t="s">
        <v>910</v>
      </c>
      <c r="C460" s="66" t="s">
        <v>27</v>
      </c>
      <c r="D460" s="34">
        <v>46167</v>
      </c>
      <c r="E460" s="35" t="s">
        <v>1413</v>
      </c>
      <c r="F460" s="33" t="s">
        <v>1414</v>
      </c>
      <c r="G460" s="36">
        <v>37564734817</v>
      </c>
      <c r="H460" s="34">
        <v>32759</v>
      </c>
      <c r="I460" s="36">
        <f t="shared" ca="1" si="70"/>
        <v>36</v>
      </c>
      <c r="J460" s="36" t="s">
        <v>51</v>
      </c>
      <c r="K460" s="36" t="s">
        <v>28</v>
      </c>
      <c r="L460" s="33" t="s">
        <v>29</v>
      </c>
      <c r="M460" s="33" t="s">
        <v>661</v>
      </c>
      <c r="N460" s="36">
        <v>60</v>
      </c>
      <c r="O460" s="33">
        <v>11992535246</v>
      </c>
      <c r="P460" s="36" t="s">
        <v>62</v>
      </c>
      <c r="Q460" s="36" t="s">
        <v>32</v>
      </c>
      <c r="R460" s="34">
        <v>46167</v>
      </c>
      <c r="S460" s="36"/>
      <c r="T460" s="36"/>
      <c r="U460" s="34">
        <v>46163</v>
      </c>
      <c r="V460" s="34">
        <v>46169</v>
      </c>
      <c r="W460" s="33" t="s">
        <v>93</v>
      </c>
      <c r="X460" s="36" t="str">
        <f t="shared" si="68"/>
        <v>Emagrecimento094957903</v>
      </c>
      <c r="Y460" s="35" t="s">
        <v>64</v>
      </c>
      <c r="Z460" s="13"/>
    </row>
    <row r="461" spans="1:26" ht="15" customHeight="1" x14ac:dyDescent="0.25">
      <c r="A461" s="107" t="s">
        <v>34</v>
      </c>
      <c r="B461" s="33" t="s">
        <v>910</v>
      </c>
      <c r="C461" s="66" t="s">
        <v>27</v>
      </c>
      <c r="D461" s="34">
        <v>46104</v>
      </c>
      <c r="E461" s="35" t="s">
        <v>1415</v>
      </c>
      <c r="F461" s="33" t="s">
        <v>1416</v>
      </c>
      <c r="G461" s="36">
        <v>47989523892</v>
      </c>
      <c r="H461" s="34">
        <v>37093</v>
      </c>
      <c r="I461" s="36">
        <f t="shared" ref="I461:I467" ca="1" si="71">INT((TODAY()-H461)/365.25)</f>
        <v>24</v>
      </c>
      <c r="J461" s="36" t="s">
        <v>35</v>
      </c>
      <c r="K461" s="36" t="s">
        <v>28</v>
      </c>
      <c r="L461" s="33" t="s">
        <v>29</v>
      </c>
      <c r="M461" s="33"/>
      <c r="N461" s="36">
        <v>380</v>
      </c>
      <c r="O461" s="33">
        <v>11992641456</v>
      </c>
      <c r="P461" s="36" t="s">
        <v>62</v>
      </c>
      <c r="Q461" s="36" t="s">
        <v>32</v>
      </c>
      <c r="R461" s="41">
        <v>46085</v>
      </c>
      <c r="S461" s="36"/>
      <c r="T461" s="36"/>
      <c r="U461" s="34">
        <v>46091</v>
      </c>
      <c r="V461" s="34">
        <v>46101</v>
      </c>
      <c r="W461" s="33" t="s">
        <v>93</v>
      </c>
      <c r="X461" s="36" t="str">
        <f t="shared" si="68"/>
        <v>Emagrecimento092659313</v>
      </c>
      <c r="Y461" s="39" t="s">
        <v>40</v>
      </c>
      <c r="Z461" s="13"/>
    </row>
    <row r="462" spans="1:26" ht="15" customHeight="1" x14ac:dyDescent="0.25">
      <c r="A462" s="107" t="s">
        <v>34</v>
      </c>
      <c r="B462" s="33" t="s">
        <v>910</v>
      </c>
      <c r="C462" s="66" t="s">
        <v>27</v>
      </c>
      <c r="D462" s="34">
        <v>46092</v>
      </c>
      <c r="E462" s="35" t="s">
        <v>1417</v>
      </c>
      <c r="F462" s="33" t="s">
        <v>1418</v>
      </c>
      <c r="G462" s="36">
        <v>4710635846</v>
      </c>
      <c r="H462" s="34">
        <v>22174</v>
      </c>
      <c r="I462" s="36">
        <f t="shared" ca="1" si="71"/>
        <v>65</v>
      </c>
      <c r="J462" s="36" t="s">
        <v>35</v>
      </c>
      <c r="K462" s="36" t="s">
        <v>28</v>
      </c>
      <c r="L462" s="33" t="s">
        <v>29</v>
      </c>
      <c r="M462" s="33"/>
      <c r="N462" s="36">
        <v>60</v>
      </c>
      <c r="O462" s="33">
        <v>11992693326</v>
      </c>
      <c r="P462" s="36" t="s">
        <v>62</v>
      </c>
      <c r="Q462" s="36" t="s">
        <v>32</v>
      </c>
      <c r="R462" s="34">
        <v>46093</v>
      </c>
      <c r="S462" s="36"/>
      <c r="T462" s="36"/>
      <c r="U462" s="34">
        <v>46086</v>
      </c>
      <c r="V462" s="34">
        <v>46107</v>
      </c>
      <c r="W462" s="33" t="s">
        <v>913</v>
      </c>
      <c r="X462" s="36" t="str">
        <f t="shared" si="68"/>
        <v>Emagrecimento078793974</v>
      </c>
      <c r="Y462" s="39" t="s">
        <v>40</v>
      </c>
      <c r="Z462" s="13"/>
    </row>
    <row r="463" spans="1:26" ht="15" customHeight="1" x14ac:dyDescent="0.25">
      <c r="A463" s="107" t="s">
        <v>34</v>
      </c>
      <c r="B463" s="33" t="s">
        <v>910</v>
      </c>
      <c r="C463" s="66" t="s">
        <v>27</v>
      </c>
      <c r="D463" s="34">
        <v>46092</v>
      </c>
      <c r="E463" s="35" t="s">
        <v>1419</v>
      </c>
      <c r="F463" s="33" t="s">
        <v>1420</v>
      </c>
      <c r="G463" s="36">
        <v>29779204806</v>
      </c>
      <c r="H463" s="34">
        <v>28554</v>
      </c>
      <c r="I463" s="36">
        <f t="shared" ca="1" si="71"/>
        <v>48</v>
      </c>
      <c r="J463" s="36" t="s">
        <v>35</v>
      </c>
      <c r="K463" s="36" t="s">
        <v>28</v>
      </c>
      <c r="L463" s="33" t="s">
        <v>29</v>
      </c>
      <c r="M463" s="33"/>
      <c r="N463" s="36">
        <v>40</v>
      </c>
      <c r="O463" s="33">
        <v>11992755837</v>
      </c>
      <c r="P463" s="36" t="s">
        <v>62</v>
      </c>
      <c r="Q463" s="36" t="s">
        <v>32</v>
      </c>
      <c r="R463" s="34">
        <v>46090</v>
      </c>
      <c r="S463" s="36"/>
      <c r="T463" s="36"/>
      <c r="U463" s="34">
        <v>46086</v>
      </c>
      <c r="V463" s="34">
        <v>46090</v>
      </c>
      <c r="W463" s="33" t="s">
        <v>93</v>
      </c>
      <c r="X463" s="36" t="str">
        <f t="shared" si="68"/>
        <v>Emagrecimento081360603</v>
      </c>
      <c r="Y463" s="39" t="s">
        <v>40</v>
      </c>
      <c r="Z463" s="13"/>
    </row>
    <row r="464" spans="1:26" ht="15" customHeight="1" x14ac:dyDescent="0.25">
      <c r="A464" s="108" t="s">
        <v>34</v>
      </c>
      <c r="B464" s="37" t="s">
        <v>910</v>
      </c>
      <c r="C464" s="65" t="s">
        <v>27</v>
      </c>
      <c r="D464" s="38">
        <v>46086</v>
      </c>
      <c r="E464" s="39" t="s">
        <v>506</v>
      </c>
      <c r="F464" s="37" t="s">
        <v>507</v>
      </c>
      <c r="G464" s="40">
        <v>54672240851</v>
      </c>
      <c r="H464" s="38">
        <v>37457</v>
      </c>
      <c r="I464" s="40">
        <f t="shared" ca="1" si="71"/>
        <v>23</v>
      </c>
      <c r="J464" s="40" t="s">
        <v>35</v>
      </c>
      <c r="K464" s="40" t="s">
        <v>28</v>
      </c>
      <c r="L464" s="37" t="s">
        <v>29</v>
      </c>
      <c r="M464" s="37"/>
      <c r="N464" s="40">
        <v>500</v>
      </c>
      <c r="O464" s="37">
        <v>11992982974</v>
      </c>
      <c r="P464" s="40" t="s">
        <v>62</v>
      </c>
      <c r="Q464" s="40" t="s">
        <v>32</v>
      </c>
      <c r="R464" s="38">
        <v>46086</v>
      </c>
      <c r="S464" s="40"/>
      <c r="T464" s="40"/>
      <c r="U464" s="38">
        <v>46085</v>
      </c>
      <c r="V464" s="38">
        <v>46094</v>
      </c>
      <c r="W464" s="37" t="s">
        <v>382</v>
      </c>
      <c r="X464" s="40" t="str">
        <f t="shared" si="68"/>
        <v>Emagrecimento093920632</v>
      </c>
      <c r="Y464" s="39" t="s">
        <v>40</v>
      </c>
      <c r="Z464" s="13"/>
    </row>
    <row r="465" spans="1:26" ht="15" customHeight="1" x14ac:dyDescent="0.25">
      <c r="A465" s="108" t="s">
        <v>34</v>
      </c>
      <c r="B465" s="37" t="s">
        <v>910</v>
      </c>
      <c r="C465" s="65" t="s">
        <v>27</v>
      </c>
      <c r="D465" s="38">
        <v>46042</v>
      </c>
      <c r="E465" s="39" t="s">
        <v>1422</v>
      </c>
      <c r="F465" s="37" t="s">
        <v>1423</v>
      </c>
      <c r="G465" s="40">
        <v>12449774629</v>
      </c>
      <c r="H465" s="38">
        <v>34574</v>
      </c>
      <c r="I465" s="40">
        <f t="shared" ca="1" si="71"/>
        <v>31</v>
      </c>
      <c r="J465" s="40" t="s">
        <v>51</v>
      </c>
      <c r="K465" s="40" t="s">
        <v>28</v>
      </c>
      <c r="L465" s="37" t="s">
        <v>42</v>
      </c>
      <c r="M465" s="37"/>
      <c r="N465" s="40">
        <v>60</v>
      </c>
      <c r="O465" s="37">
        <v>11993264938</v>
      </c>
      <c r="P465" s="40" t="s">
        <v>62</v>
      </c>
      <c r="Q465" s="40" t="s">
        <v>32</v>
      </c>
      <c r="R465" s="38">
        <v>46042</v>
      </c>
      <c r="S465" s="40"/>
      <c r="T465" s="40"/>
      <c r="U465" s="38">
        <v>46038</v>
      </c>
      <c r="V465" s="38">
        <v>46066</v>
      </c>
      <c r="W465" s="37" t="s">
        <v>1315</v>
      </c>
      <c r="X465" s="40" t="str">
        <f t="shared" si="68"/>
        <v>Emagrecimento095120901</v>
      </c>
      <c r="Y465" s="113" t="s">
        <v>48</v>
      </c>
      <c r="Z465" s="13"/>
    </row>
    <row r="466" spans="1:26" ht="15" customHeight="1" x14ac:dyDescent="0.25">
      <c r="A466" s="108" t="s">
        <v>34</v>
      </c>
      <c r="B466" s="37" t="s">
        <v>910</v>
      </c>
      <c r="C466" s="65" t="s">
        <v>27</v>
      </c>
      <c r="D466" s="38">
        <v>46079</v>
      </c>
      <c r="E466" s="39" t="s">
        <v>1424</v>
      </c>
      <c r="F466" s="37" t="s">
        <v>1425</v>
      </c>
      <c r="G466" s="40">
        <v>16906831801</v>
      </c>
      <c r="H466" s="38">
        <v>25108</v>
      </c>
      <c r="I466" s="40">
        <f t="shared" ca="1" si="71"/>
        <v>57</v>
      </c>
      <c r="J466" s="40" t="s">
        <v>35</v>
      </c>
      <c r="K466" s="40" t="s">
        <v>28</v>
      </c>
      <c r="L466" s="37" t="s">
        <v>29</v>
      </c>
      <c r="M466" s="37"/>
      <c r="N466" s="40">
        <v>400</v>
      </c>
      <c r="O466" s="37">
        <v>11993561385</v>
      </c>
      <c r="P466" s="40" t="s">
        <v>62</v>
      </c>
      <c r="Q466" s="40" t="s">
        <v>32</v>
      </c>
      <c r="R466" s="38">
        <v>46078</v>
      </c>
      <c r="S466" s="40"/>
      <c r="T466" s="40"/>
      <c r="U466" s="38">
        <v>46077</v>
      </c>
      <c r="V466" s="38">
        <v>46078</v>
      </c>
      <c r="W466" s="37" t="s">
        <v>93</v>
      </c>
      <c r="X466" s="40" t="str">
        <f t="shared" si="68"/>
        <v>Emagrecimento785141120</v>
      </c>
      <c r="Y466" s="39" t="s">
        <v>45</v>
      </c>
      <c r="Z466" s="13"/>
    </row>
    <row r="467" spans="1:26" ht="15" customHeight="1" x14ac:dyDescent="0.25">
      <c r="A467" s="107" t="s">
        <v>34</v>
      </c>
      <c r="B467" s="33" t="s">
        <v>910</v>
      </c>
      <c r="C467" s="66" t="s">
        <v>27</v>
      </c>
      <c r="D467" s="34">
        <v>46048</v>
      </c>
      <c r="E467" s="35" t="s">
        <v>1426</v>
      </c>
      <c r="F467" s="33" t="s">
        <v>1427</v>
      </c>
      <c r="G467" s="36">
        <v>12636262890</v>
      </c>
      <c r="H467" s="34">
        <v>25478</v>
      </c>
      <c r="I467" s="36">
        <f t="shared" ca="1" si="71"/>
        <v>56</v>
      </c>
      <c r="J467" s="36" t="s">
        <v>35</v>
      </c>
      <c r="K467" s="36" t="s">
        <v>28</v>
      </c>
      <c r="L467" s="33" t="s">
        <v>29</v>
      </c>
      <c r="M467" s="33"/>
      <c r="N467" s="36">
        <v>400</v>
      </c>
      <c r="O467" s="33">
        <v>11993571283</v>
      </c>
      <c r="P467" s="36" t="s">
        <v>62</v>
      </c>
      <c r="Q467" s="36" t="s">
        <v>32</v>
      </c>
      <c r="R467" s="34">
        <v>46048</v>
      </c>
      <c r="S467" s="36"/>
      <c r="T467" s="36"/>
      <c r="U467" s="34">
        <v>46044</v>
      </c>
      <c r="V467" s="34">
        <v>46048</v>
      </c>
      <c r="W467" s="33" t="s">
        <v>93</v>
      </c>
      <c r="X467" s="36" t="str">
        <f t="shared" si="68"/>
        <v>Emagrecimento787533912</v>
      </c>
      <c r="Y467" s="112" t="s">
        <v>48</v>
      </c>
      <c r="Z467" s="13"/>
    </row>
    <row r="468" spans="1:26" ht="15" customHeight="1" x14ac:dyDescent="0.25">
      <c r="A468" s="108" t="s">
        <v>34</v>
      </c>
      <c r="B468" s="37" t="s">
        <v>910</v>
      </c>
      <c r="C468" s="65" t="s">
        <v>27</v>
      </c>
      <c r="D468" s="38">
        <v>46051</v>
      </c>
      <c r="E468" s="39" t="s">
        <v>1428</v>
      </c>
      <c r="F468" s="37" t="s">
        <v>1429</v>
      </c>
      <c r="G468" s="40">
        <v>16625500810</v>
      </c>
      <c r="H468" s="38">
        <v>26940</v>
      </c>
      <c r="I468" s="40">
        <f t="shared" ref="I468:I479" ca="1" si="72">INT((TODAY()-H468)/365.25)</f>
        <v>52</v>
      </c>
      <c r="J468" s="40" t="s">
        <v>35</v>
      </c>
      <c r="K468" s="40" t="s">
        <v>28</v>
      </c>
      <c r="L468" s="37" t="s">
        <v>66</v>
      </c>
      <c r="M468" s="37"/>
      <c r="N468" s="40">
        <v>450</v>
      </c>
      <c r="O468" s="37">
        <v>11993634070</v>
      </c>
      <c r="P468" s="40" t="s">
        <v>62</v>
      </c>
      <c r="Q468" s="40" t="s">
        <v>32</v>
      </c>
      <c r="R468" s="38">
        <v>46051</v>
      </c>
      <c r="S468" s="40"/>
      <c r="T468" s="40"/>
      <c r="U468" s="38">
        <v>46049</v>
      </c>
      <c r="V468" s="38">
        <v>36892</v>
      </c>
      <c r="W468" s="37" t="s">
        <v>223</v>
      </c>
      <c r="X468" s="40" t="str">
        <f t="shared" si="68"/>
        <v>Emagrecimento094116317</v>
      </c>
      <c r="Y468" s="113" t="s">
        <v>48</v>
      </c>
      <c r="Z468" s="13"/>
    </row>
    <row r="469" spans="1:26" ht="15" customHeight="1" x14ac:dyDescent="0.25">
      <c r="A469" s="108" t="s">
        <v>34</v>
      </c>
      <c r="B469" s="37" t="s">
        <v>910</v>
      </c>
      <c r="C469" s="65" t="s">
        <v>27</v>
      </c>
      <c r="D469" s="38">
        <v>46140</v>
      </c>
      <c r="E469" s="39" t="s">
        <v>1430</v>
      </c>
      <c r="F469" s="37" t="s">
        <v>1431</v>
      </c>
      <c r="G469" s="40">
        <v>28771741828</v>
      </c>
      <c r="H469" s="38">
        <v>29530</v>
      </c>
      <c r="I469" s="40">
        <f t="shared" ca="1" si="72"/>
        <v>45</v>
      </c>
      <c r="J469" s="40" t="s">
        <v>35</v>
      </c>
      <c r="K469" s="40" t="s">
        <v>28</v>
      </c>
      <c r="L469" s="37" t="s">
        <v>42</v>
      </c>
      <c r="M469" s="37" t="s">
        <v>1432</v>
      </c>
      <c r="N469" s="40">
        <v>380</v>
      </c>
      <c r="O469" s="37">
        <v>11993684998</v>
      </c>
      <c r="P469" s="40" t="s">
        <v>62</v>
      </c>
      <c r="Q469" s="40" t="s">
        <v>32</v>
      </c>
      <c r="R469" s="38">
        <v>46140</v>
      </c>
      <c r="S469" s="40"/>
      <c r="T469" s="40"/>
      <c r="U469" s="38">
        <v>46139</v>
      </c>
      <c r="V469" s="38">
        <v>46178</v>
      </c>
      <c r="W469" s="37" t="s">
        <v>93</v>
      </c>
      <c r="X469" s="40" t="str">
        <f t="shared" si="68"/>
        <v>Emagrecimento089899981</v>
      </c>
      <c r="Y469" s="39" t="s">
        <v>33</v>
      </c>
      <c r="Z469" s="13"/>
    </row>
    <row r="470" spans="1:26" ht="15" customHeight="1" x14ac:dyDescent="0.25">
      <c r="A470" s="108" t="s">
        <v>34</v>
      </c>
      <c r="B470" s="37" t="s">
        <v>910</v>
      </c>
      <c r="C470" s="65" t="s">
        <v>27</v>
      </c>
      <c r="D470" s="38">
        <v>46058</v>
      </c>
      <c r="E470" s="39" t="s">
        <v>1433</v>
      </c>
      <c r="F470" s="37" t="s">
        <v>1434</v>
      </c>
      <c r="G470" s="40">
        <v>9631766845</v>
      </c>
      <c r="H470" s="38">
        <v>25916</v>
      </c>
      <c r="I470" s="40">
        <f t="shared" ca="1" si="72"/>
        <v>55</v>
      </c>
      <c r="J470" s="40" t="s">
        <v>35</v>
      </c>
      <c r="K470" s="40" t="s">
        <v>28</v>
      </c>
      <c r="L470" s="37" t="s">
        <v>29</v>
      </c>
      <c r="M470" s="37"/>
      <c r="N470" s="40">
        <v>80</v>
      </c>
      <c r="O470" s="37">
        <v>11993917566</v>
      </c>
      <c r="P470" s="40" t="s">
        <v>62</v>
      </c>
      <c r="Q470" s="40" t="s">
        <v>32</v>
      </c>
      <c r="R470" s="38"/>
      <c r="S470" s="40"/>
      <c r="T470" s="40"/>
      <c r="U470" s="38">
        <v>46055</v>
      </c>
      <c r="V470" s="38"/>
      <c r="W470" s="37" t="s">
        <v>93</v>
      </c>
      <c r="X470" s="40" t="str">
        <f t="shared" si="68"/>
        <v>Emagrecimento094081315</v>
      </c>
      <c r="Y470" s="39" t="s">
        <v>45</v>
      </c>
      <c r="Z470" s="13"/>
    </row>
    <row r="471" spans="1:26" ht="15" customHeight="1" x14ac:dyDescent="0.25">
      <c r="A471" s="107" t="s">
        <v>34</v>
      </c>
      <c r="B471" s="33" t="s">
        <v>910</v>
      </c>
      <c r="C471" s="66" t="s">
        <v>27</v>
      </c>
      <c r="D471" s="34">
        <v>46079</v>
      </c>
      <c r="E471" s="35" t="s">
        <v>1435</v>
      </c>
      <c r="F471" s="33" t="s">
        <v>1436</v>
      </c>
      <c r="G471" s="36">
        <v>17610134830</v>
      </c>
      <c r="H471" s="34">
        <v>26862</v>
      </c>
      <c r="I471" s="36">
        <f t="shared" ca="1" si="72"/>
        <v>52</v>
      </c>
      <c r="J471" s="36" t="s">
        <v>35</v>
      </c>
      <c r="K471" s="36" t="s">
        <v>28</v>
      </c>
      <c r="L471" s="33" t="s">
        <v>29</v>
      </c>
      <c r="M471" s="33"/>
      <c r="N471" s="36">
        <v>50</v>
      </c>
      <c r="O471" s="33">
        <v>11994172598</v>
      </c>
      <c r="P471" s="36" t="s">
        <v>62</v>
      </c>
      <c r="Q471" s="36" t="s">
        <v>32</v>
      </c>
      <c r="R471" s="34">
        <v>46080</v>
      </c>
      <c r="S471" s="36"/>
      <c r="T471" s="36"/>
      <c r="U471" s="34">
        <v>46078</v>
      </c>
      <c r="V471" s="34">
        <v>46080</v>
      </c>
      <c r="W471" s="33" t="s">
        <v>93</v>
      </c>
      <c r="X471" s="36" t="str">
        <f t="shared" si="68"/>
        <v>Emagrecimento077750128</v>
      </c>
      <c r="Y471" s="39" t="s">
        <v>45</v>
      </c>
      <c r="Z471" s="13"/>
    </row>
    <row r="472" spans="1:26" ht="15" customHeight="1" x14ac:dyDescent="0.25">
      <c r="A472" s="108" t="s">
        <v>34</v>
      </c>
      <c r="B472" s="37" t="s">
        <v>910</v>
      </c>
      <c r="C472" s="65" t="s">
        <v>27</v>
      </c>
      <c r="D472" s="38">
        <v>46092</v>
      </c>
      <c r="E472" s="39" t="s">
        <v>1437</v>
      </c>
      <c r="F472" s="37" t="s">
        <v>1438</v>
      </c>
      <c r="G472" s="40">
        <v>41568066856</v>
      </c>
      <c r="H472" s="38">
        <v>34219</v>
      </c>
      <c r="I472" s="40">
        <f t="shared" ca="1" si="72"/>
        <v>32</v>
      </c>
      <c r="J472" s="40" t="s">
        <v>35</v>
      </c>
      <c r="K472" s="40" t="s">
        <v>28</v>
      </c>
      <c r="L472" s="37" t="s">
        <v>29</v>
      </c>
      <c r="M472" s="37"/>
      <c r="N472" s="40">
        <v>60</v>
      </c>
      <c r="O472" s="37">
        <v>11994266315</v>
      </c>
      <c r="P472" s="40" t="s">
        <v>62</v>
      </c>
      <c r="Q472" s="40" t="s">
        <v>32</v>
      </c>
      <c r="R472" s="38">
        <v>46090</v>
      </c>
      <c r="S472" s="40"/>
      <c r="T472" s="40"/>
      <c r="U472" s="38">
        <v>46086</v>
      </c>
      <c r="V472" s="38">
        <v>46090</v>
      </c>
      <c r="W472" s="37" t="s">
        <v>93</v>
      </c>
      <c r="X472" s="40" t="str">
        <f t="shared" si="68"/>
        <v>Emagrecimento084355135</v>
      </c>
      <c r="Y472" s="39" t="s">
        <v>40</v>
      </c>
      <c r="Z472" s="13"/>
    </row>
    <row r="473" spans="1:26" ht="15" customHeight="1" x14ac:dyDescent="0.25">
      <c r="A473" s="108" t="s">
        <v>34</v>
      </c>
      <c r="B473" s="37" t="s">
        <v>910</v>
      </c>
      <c r="C473" s="65" t="s">
        <v>27</v>
      </c>
      <c r="D473" s="38">
        <v>46048</v>
      </c>
      <c r="E473" s="39" t="s">
        <v>1439</v>
      </c>
      <c r="F473" s="37" t="s">
        <v>1440</v>
      </c>
      <c r="G473" s="40">
        <v>41503437809</v>
      </c>
      <c r="H473" s="38">
        <v>34029</v>
      </c>
      <c r="I473" s="40">
        <f t="shared" ca="1" si="72"/>
        <v>33</v>
      </c>
      <c r="J473" s="40" t="s">
        <v>35</v>
      </c>
      <c r="K473" s="40" t="s">
        <v>28</v>
      </c>
      <c r="L473" s="37" t="s">
        <v>29</v>
      </c>
      <c r="M473" s="37"/>
      <c r="N473" s="40">
        <v>380</v>
      </c>
      <c r="O473" s="37">
        <v>11994401364</v>
      </c>
      <c r="P473" s="40" t="s">
        <v>62</v>
      </c>
      <c r="Q473" s="40" t="s">
        <v>32</v>
      </c>
      <c r="R473" s="38">
        <v>46052</v>
      </c>
      <c r="S473" s="40"/>
      <c r="T473" s="40"/>
      <c r="U473" s="38">
        <v>46044</v>
      </c>
      <c r="V473" s="38">
        <v>46052</v>
      </c>
      <c r="W473" s="37" t="s">
        <v>93</v>
      </c>
      <c r="X473" s="40" t="str">
        <f t="shared" ref="X473:X498" si="73">$B473&amp;$E473</f>
        <v>Emagrecimento092776409</v>
      </c>
      <c r="Y473" s="113" t="s">
        <v>48</v>
      </c>
      <c r="Z473" s="13"/>
    </row>
    <row r="474" spans="1:26" ht="15" customHeight="1" x14ac:dyDescent="0.25">
      <c r="A474" s="107" t="s">
        <v>34</v>
      </c>
      <c r="B474" s="33" t="s">
        <v>910</v>
      </c>
      <c r="C474" s="66" t="s">
        <v>27</v>
      </c>
      <c r="D474" s="34">
        <v>46156</v>
      </c>
      <c r="E474" s="35" t="s">
        <v>1441</v>
      </c>
      <c r="F474" s="33" t="s">
        <v>1442</v>
      </c>
      <c r="G474" s="36">
        <v>76218244849</v>
      </c>
      <c r="H474" s="34">
        <v>20403</v>
      </c>
      <c r="I474" s="36">
        <f t="shared" ca="1" si="72"/>
        <v>70</v>
      </c>
      <c r="J474" s="36" t="s">
        <v>51</v>
      </c>
      <c r="K474" s="36" t="s">
        <v>28</v>
      </c>
      <c r="L474" s="33" t="s">
        <v>29</v>
      </c>
      <c r="M474" s="33" t="s">
        <v>1443</v>
      </c>
      <c r="N474" s="36">
        <v>500</v>
      </c>
      <c r="O474" s="33">
        <v>11994412662</v>
      </c>
      <c r="P474" s="36" t="s">
        <v>62</v>
      </c>
      <c r="Q474" s="36" t="s">
        <v>32</v>
      </c>
      <c r="R474" s="34">
        <v>46156</v>
      </c>
      <c r="S474" s="36"/>
      <c r="T474" s="36"/>
      <c r="U474" s="34">
        <v>46155</v>
      </c>
      <c r="V474" s="34">
        <v>46200</v>
      </c>
      <c r="W474" s="33" t="s">
        <v>223</v>
      </c>
      <c r="X474" s="36" t="str">
        <f t="shared" si="73"/>
        <v>Emagrecimento901285188</v>
      </c>
      <c r="Y474" s="35" t="s">
        <v>64</v>
      </c>
      <c r="Z474" s="13"/>
    </row>
    <row r="475" spans="1:26" ht="15" customHeight="1" x14ac:dyDescent="0.25">
      <c r="A475" s="107" t="s">
        <v>34</v>
      </c>
      <c r="B475" s="33" t="s">
        <v>910</v>
      </c>
      <c r="C475" s="66" t="s">
        <v>27</v>
      </c>
      <c r="D475" s="34">
        <v>46028</v>
      </c>
      <c r="E475" s="35" t="s">
        <v>1444</v>
      </c>
      <c r="F475" s="33" t="s">
        <v>1445</v>
      </c>
      <c r="G475" s="36">
        <v>26552187874</v>
      </c>
      <c r="H475" s="34">
        <v>28527</v>
      </c>
      <c r="I475" s="36">
        <f t="shared" ca="1" si="72"/>
        <v>48</v>
      </c>
      <c r="J475" s="36" t="s">
        <v>35</v>
      </c>
      <c r="K475" s="36" t="s">
        <v>28</v>
      </c>
      <c r="L475" s="33" t="s">
        <v>29</v>
      </c>
      <c r="M475" s="33"/>
      <c r="N475" s="36">
        <v>450</v>
      </c>
      <c r="O475" s="33">
        <v>11994484358</v>
      </c>
      <c r="P475" s="36" t="s">
        <v>62</v>
      </c>
      <c r="Q475" s="36" t="s">
        <v>32</v>
      </c>
      <c r="R475" s="34">
        <v>46034</v>
      </c>
      <c r="S475" s="36"/>
      <c r="T475" s="36"/>
      <c r="U475" s="34">
        <v>46027</v>
      </c>
      <c r="V475" s="34">
        <v>46034</v>
      </c>
      <c r="W475" s="33" t="s">
        <v>93</v>
      </c>
      <c r="X475" s="36" t="str">
        <f t="shared" si="73"/>
        <v>Emagrecimento081085076</v>
      </c>
      <c r="Y475" s="112" t="s">
        <v>48</v>
      </c>
      <c r="Z475" s="13"/>
    </row>
    <row r="476" spans="1:26" ht="15" customHeight="1" x14ac:dyDescent="0.25">
      <c r="A476" s="108" t="s">
        <v>34</v>
      </c>
      <c r="B476" s="37" t="s">
        <v>910</v>
      </c>
      <c r="C476" s="65" t="s">
        <v>27</v>
      </c>
      <c r="D476" s="38">
        <v>46037</v>
      </c>
      <c r="E476" s="39" t="s">
        <v>1446</v>
      </c>
      <c r="F476" s="37" t="s">
        <v>1447</v>
      </c>
      <c r="G476" s="40">
        <v>24606959851</v>
      </c>
      <c r="H476" s="38">
        <v>28528</v>
      </c>
      <c r="I476" s="40">
        <f t="shared" ca="1" si="72"/>
        <v>48</v>
      </c>
      <c r="J476" s="40" t="s">
        <v>35</v>
      </c>
      <c r="K476" s="40" t="s">
        <v>28</v>
      </c>
      <c r="L476" s="37" t="s">
        <v>29</v>
      </c>
      <c r="M476" s="37"/>
      <c r="N476" s="40">
        <v>380</v>
      </c>
      <c r="O476" s="37">
        <v>11994566795</v>
      </c>
      <c r="P476" s="40" t="s">
        <v>62</v>
      </c>
      <c r="Q476" s="40" t="s">
        <v>32</v>
      </c>
      <c r="R476" s="38">
        <v>46037</v>
      </c>
      <c r="S476" s="40"/>
      <c r="T476" s="40"/>
      <c r="U476" s="38">
        <v>46036</v>
      </c>
      <c r="V476" s="38">
        <v>46051</v>
      </c>
      <c r="W476" s="37" t="s">
        <v>913</v>
      </c>
      <c r="X476" s="40" t="str">
        <f t="shared" si="73"/>
        <v>Emagrecimento095514613</v>
      </c>
      <c r="Y476" s="113" t="s">
        <v>48</v>
      </c>
      <c r="Z476" s="13"/>
    </row>
    <row r="477" spans="1:26" ht="15" customHeight="1" x14ac:dyDescent="0.25">
      <c r="A477" s="107" t="s">
        <v>34</v>
      </c>
      <c r="B477" s="33" t="s">
        <v>910</v>
      </c>
      <c r="C477" s="66" t="s">
        <v>27</v>
      </c>
      <c r="D477" s="34">
        <v>46105</v>
      </c>
      <c r="E477" s="35" t="s">
        <v>1448</v>
      </c>
      <c r="F477" s="33" t="s">
        <v>1449</v>
      </c>
      <c r="G477" s="36">
        <v>53721458893</v>
      </c>
      <c r="H477" s="34">
        <v>37720</v>
      </c>
      <c r="I477" s="36">
        <f t="shared" ca="1" si="72"/>
        <v>23</v>
      </c>
      <c r="J477" s="36" t="s">
        <v>35</v>
      </c>
      <c r="K477" s="36" t="s">
        <v>28</v>
      </c>
      <c r="L477" s="33" t="s">
        <v>976</v>
      </c>
      <c r="M477" s="33" t="s">
        <v>270</v>
      </c>
      <c r="N477" s="36">
        <v>100</v>
      </c>
      <c r="O477" s="33">
        <v>11994680795</v>
      </c>
      <c r="P477" s="36" t="s">
        <v>62</v>
      </c>
      <c r="Q477" s="36" t="s">
        <v>32</v>
      </c>
      <c r="R477" s="42">
        <v>46104</v>
      </c>
      <c r="S477" s="36"/>
      <c r="T477" s="36"/>
      <c r="U477" s="34">
        <v>46104</v>
      </c>
      <c r="V477" s="34">
        <v>46105</v>
      </c>
      <c r="W477" s="33" t="s">
        <v>93</v>
      </c>
      <c r="X477" s="36" t="str">
        <f t="shared" si="73"/>
        <v>Emagrecimento784052697</v>
      </c>
      <c r="Y477" s="39" t="s">
        <v>40</v>
      </c>
      <c r="Z477" s="13"/>
    </row>
    <row r="478" spans="1:26" ht="15" customHeight="1" x14ac:dyDescent="0.25">
      <c r="A478" s="108" t="s">
        <v>34</v>
      </c>
      <c r="B478" s="37" t="s">
        <v>910</v>
      </c>
      <c r="C478" s="65" t="s">
        <v>27</v>
      </c>
      <c r="D478" s="38">
        <v>46072</v>
      </c>
      <c r="E478" s="39" t="s">
        <v>1450</v>
      </c>
      <c r="F478" s="37" t="s">
        <v>1451</v>
      </c>
      <c r="G478" s="40">
        <v>32903569819</v>
      </c>
      <c r="H478" s="38">
        <v>30740</v>
      </c>
      <c r="I478" s="40">
        <f t="shared" ca="1" si="72"/>
        <v>42</v>
      </c>
      <c r="J478" s="40" t="s">
        <v>35</v>
      </c>
      <c r="K478" s="40" t="s">
        <v>28</v>
      </c>
      <c r="L478" s="37" t="s">
        <v>29</v>
      </c>
      <c r="M478" s="37"/>
      <c r="N478" s="40">
        <v>400</v>
      </c>
      <c r="O478" s="37">
        <v>11994922018</v>
      </c>
      <c r="P478" s="40" t="s">
        <v>62</v>
      </c>
      <c r="Q478" s="40" t="s">
        <v>32</v>
      </c>
      <c r="R478" s="38">
        <v>46071</v>
      </c>
      <c r="S478" s="40"/>
      <c r="T478" s="40"/>
      <c r="U478" s="38">
        <v>46066</v>
      </c>
      <c r="V478" s="38">
        <v>46071</v>
      </c>
      <c r="W478" s="37" t="s">
        <v>93</v>
      </c>
      <c r="X478" s="40" t="str">
        <f t="shared" si="73"/>
        <v>Emagrecimento095137297</v>
      </c>
      <c r="Y478" s="39" t="s">
        <v>45</v>
      </c>
      <c r="Z478" s="13"/>
    </row>
    <row r="479" spans="1:26" ht="15" customHeight="1" x14ac:dyDescent="0.25">
      <c r="A479" s="108" t="s">
        <v>34</v>
      </c>
      <c r="B479" s="37" t="s">
        <v>910</v>
      </c>
      <c r="C479" s="65" t="s">
        <v>27</v>
      </c>
      <c r="D479" s="38">
        <v>46086</v>
      </c>
      <c r="E479" s="39" t="s">
        <v>1452</v>
      </c>
      <c r="F479" s="37" t="s">
        <v>1453</v>
      </c>
      <c r="G479" s="40">
        <v>30702634883</v>
      </c>
      <c r="H479" s="38">
        <v>29785</v>
      </c>
      <c r="I479" s="40">
        <f t="shared" ca="1" si="72"/>
        <v>44</v>
      </c>
      <c r="J479" s="40" t="s">
        <v>35</v>
      </c>
      <c r="K479" s="40" t="s">
        <v>28</v>
      </c>
      <c r="L479" s="37" t="s">
        <v>29</v>
      </c>
      <c r="M479" s="37"/>
      <c r="N479" s="40">
        <v>110</v>
      </c>
      <c r="O479" s="37">
        <v>11994996103</v>
      </c>
      <c r="P479" s="40" t="s">
        <v>62</v>
      </c>
      <c r="Q479" s="40" t="s">
        <v>32</v>
      </c>
      <c r="R479" s="38">
        <v>46086</v>
      </c>
      <c r="S479" s="40"/>
      <c r="T479" s="40"/>
      <c r="U479" s="38">
        <v>46079</v>
      </c>
      <c r="V479" s="38">
        <v>46139</v>
      </c>
      <c r="W479" s="37" t="s">
        <v>1454</v>
      </c>
      <c r="X479" s="40" t="str">
        <f t="shared" si="73"/>
        <v>Emagrecimento093991631</v>
      </c>
      <c r="Y479" s="39" t="s">
        <v>45</v>
      </c>
      <c r="Z479" s="13"/>
    </row>
    <row r="480" spans="1:26" ht="15" customHeight="1" x14ac:dyDescent="0.25">
      <c r="A480" s="107" t="s">
        <v>34</v>
      </c>
      <c r="B480" s="33" t="s">
        <v>910</v>
      </c>
      <c r="C480" s="66" t="s">
        <v>27</v>
      </c>
      <c r="D480" s="34">
        <v>46058</v>
      </c>
      <c r="E480" s="35" t="s">
        <v>1456</v>
      </c>
      <c r="F480" s="33" t="s">
        <v>1457</v>
      </c>
      <c r="G480" s="36">
        <v>27407459827</v>
      </c>
      <c r="H480" s="34">
        <v>29022</v>
      </c>
      <c r="I480" s="36">
        <f t="shared" ref="I480:I482" ca="1" si="74">INT((TODAY()-H480)/365.25)</f>
        <v>46</v>
      </c>
      <c r="J480" s="36" t="s">
        <v>51</v>
      </c>
      <c r="K480" s="36" t="s">
        <v>28</v>
      </c>
      <c r="L480" s="33" t="s">
        <v>237</v>
      </c>
      <c r="M480" s="33"/>
      <c r="N480" s="36">
        <v>110</v>
      </c>
      <c r="O480" s="33">
        <v>11996074404</v>
      </c>
      <c r="P480" s="36" t="s">
        <v>62</v>
      </c>
      <c r="Q480" s="36" t="s">
        <v>32</v>
      </c>
      <c r="R480" s="34">
        <v>46058</v>
      </c>
      <c r="S480" s="36"/>
      <c r="T480" s="36"/>
      <c r="U480" s="34">
        <v>46056</v>
      </c>
      <c r="V480" s="34">
        <v>46060</v>
      </c>
      <c r="W480" s="33" t="s">
        <v>223</v>
      </c>
      <c r="X480" s="36" t="str">
        <f t="shared" si="73"/>
        <v>Emagrecimento088914395</v>
      </c>
      <c r="Y480" s="39" t="s">
        <v>45</v>
      </c>
      <c r="Z480" s="13"/>
    </row>
    <row r="481" spans="1:26" ht="15" customHeight="1" x14ac:dyDescent="0.25">
      <c r="A481" s="107" t="s">
        <v>34</v>
      </c>
      <c r="B481" s="33" t="s">
        <v>910</v>
      </c>
      <c r="C481" s="66" t="s">
        <v>27</v>
      </c>
      <c r="D481" s="34">
        <v>46027</v>
      </c>
      <c r="E481" s="35" t="s">
        <v>1458</v>
      </c>
      <c r="F481" s="33" t="s">
        <v>1459</v>
      </c>
      <c r="G481" s="36">
        <v>30975225812</v>
      </c>
      <c r="H481" s="34">
        <v>28909</v>
      </c>
      <c r="I481" s="36">
        <f t="shared" ca="1" si="74"/>
        <v>47</v>
      </c>
      <c r="J481" s="36" t="s">
        <v>35</v>
      </c>
      <c r="K481" s="36" t="s">
        <v>28</v>
      </c>
      <c r="L481" s="33" t="s">
        <v>29</v>
      </c>
      <c r="M481" s="33"/>
      <c r="N481" s="36">
        <v>500</v>
      </c>
      <c r="O481" s="33">
        <v>11996144201</v>
      </c>
      <c r="P481" s="36" t="s">
        <v>62</v>
      </c>
      <c r="Q481" s="36" t="s">
        <v>32</v>
      </c>
      <c r="R481" s="34">
        <v>46027</v>
      </c>
      <c r="S481" s="36"/>
      <c r="T481" s="36"/>
      <c r="U481" s="34">
        <v>46024</v>
      </c>
      <c r="V481" s="34">
        <v>46039</v>
      </c>
      <c r="W481" s="33" t="s">
        <v>223</v>
      </c>
      <c r="X481" s="36" t="str">
        <f t="shared" si="73"/>
        <v>Emagrecimento451513126</v>
      </c>
      <c r="Y481" s="112" t="s">
        <v>48</v>
      </c>
      <c r="Z481" s="13"/>
    </row>
    <row r="482" spans="1:26" ht="15" customHeight="1" x14ac:dyDescent="0.25">
      <c r="A482" s="108" t="s">
        <v>34</v>
      </c>
      <c r="B482" s="37" t="s">
        <v>910</v>
      </c>
      <c r="C482" s="65" t="s">
        <v>27</v>
      </c>
      <c r="D482" s="38">
        <v>46051</v>
      </c>
      <c r="E482" s="39" t="s">
        <v>1460</v>
      </c>
      <c r="F482" s="37" t="s">
        <v>1461</v>
      </c>
      <c r="G482" s="40">
        <v>1177064855</v>
      </c>
      <c r="H482" s="38">
        <v>21751</v>
      </c>
      <c r="I482" s="40">
        <f t="shared" ca="1" si="74"/>
        <v>66</v>
      </c>
      <c r="J482" s="40" t="s">
        <v>51</v>
      </c>
      <c r="K482" s="40" t="s">
        <v>28</v>
      </c>
      <c r="L482" s="37" t="s">
        <v>29</v>
      </c>
      <c r="M482" s="37"/>
      <c r="N482" s="40">
        <v>600</v>
      </c>
      <c r="O482" s="37">
        <v>11996169452</v>
      </c>
      <c r="P482" s="40" t="s">
        <v>62</v>
      </c>
      <c r="Q482" s="40" t="s">
        <v>32</v>
      </c>
      <c r="R482" s="38">
        <v>46051</v>
      </c>
      <c r="S482" s="40"/>
      <c r="T482" s="40"/>
      <c r="U482" s="38">
        <v>46048</v>
      </c>
      <c r="V482" s="38">
        <v>46053</v>
      </c>
      <c r="W482" s="37" t="s">
        <v>223</v>
      </c>
      <c r="X482" s="40" t="str">
        <f t="shared" si="73"/>
        <v>Emagrecimento866205438</v>
      </c>
      <c r="Y482" s="113" t="s">
        <v>48</v>
      </c>
      <c r="Z482" s="13"/>
    </row>
    <row r="483" spans="1:26" ht="15" customHeight="1" x14ac:dyDescent="0.25">
      <c r="A483" s="108" t="s">
        <v>34</v>
      </c>
      <c r="B483" s="37" t="s">
        <v>910</v>
      </c>
      <c r="C483" s="65" t="s">
        <v>27</v>
      </c>
      <c r="D483" s="38">
        <v>46037</v>
      </c>
      <c r="E483" s="39" t="s">
        <v>1462</v>
      </c>
      <c r="F483" s="37" t="s">
        <v>1463</v>
      </c>
      <c r="G483" s="40">
        <v>24867287830</v>
      </c>
      <c r="H483" s="38">
        <v>28905</v>
      </c>
      <c r="I483" s="40">
        <f t="shared" ref="I483:I490" ca="1" si="75">INT((TODAY()-H483)/365.25)</f>
        <v>47</v>
      </c>
      <c r="J483" s="40" t="s">
        <v>35</v>
      </c>
      <c r="K483" s="40" t="s">
        <v>28</v>
      </c>
      <c r="L483" s="37" t="s">
        <v>29</v>
      </c>
      <c r="M483" s="37"/>
      <c r="N483" s="40">
        <v>500</v>
      </c>
      <c r="O483" s="37">
        <v>11996510555</v>
      </c>
      <c r="P483" s="40" t="s">
        <v>62</v>
      </c>
      <c r="Q483" s="40" t="s">
        <v>32</v>
      </c>
      <c r="R483" s="38">
        <v>46038</v>
      </c>
      <c r="S483" s="40"/>
      <c r="T483" s="40"/>
      <c r="U483" s="38">
        <v>46036</v>
      </c>
      <c r="V483" s="38">
        <v>46038</v>
      </c>
      <c r="W483" s="37" t="s">
        <v>93</v>
      </c>
      <c r="X483" s="40" t="str">
        <f t="shared" si="73"/>
        <v>Emagrecimento452239109</v>
      </c>
      <c r="Y483" s="113" t="s">
        <v>48</v>
      </c>
      <c r="Z483" s="13"/>
    </row>
    <row r="484" spans="1:26" ht="15" customHeight="1" x14ac:dyDescent="0.25">
      <c r="A484" s="108" t="s">
        <v>34</v>
      </c>
      <c r="B484" s="37" t="s">
        <v>910</v>
      </c>
      <c r="C484" s="65" t="s">
        <v>27</v>
      </c>
      <c r="D484" s="38">
        <v>46153</v>
      </c>
      <c r="E484" s="39" t="s">
        <v>1464</v>
      </c>
      <c r="F484" s="37" t="s">
        <v>1465</v>
      </c>
      <c r="G484" s="40">
        <v>16091749846</v>
      </c>
      <c r="H484" s="38">
        <v>27847</v>
      </c>
      <c r="I484" s="40">
        <f t="shared" ca="1" si="75"/>
        <v>50</v>
      </c>
      <c r="J484" s="40" t="s">
        <v>35</v>
      </c>
      <c r="K484" s="40" t="s">
        <v>28</v>
      </c>
      <c r="L484" s="37" t="s">
        <v>37</v>
      </c>
      <c r="M484" s="37" t="s">
        <v>1466</v>
      </c>
      <c r="N484" s="40">
        <v>400</v>
      </c>
      <c r="O484" s="37">
        <v>11996952430</v>
      </c>
      <c r="P484" s="40" t="s">
        <v>62</v>
      </c>
      <c r="Q484" s="40" t="s">
        <v>32</v>
      </c>
      <c r="R484" s="38">
        <v>46153</v>
      </c>
      <c r="S484" s="40"/>
      <c r="T484" s="40"/>
      <c r="U484" s="38">
        <v>46150</v>
      </c>
      <c r="V484" s="38">
        <v>46163</v>
      </c>
      <c r="W484" s="37" t="s">
        <v>913</v>
      </c>
      <c r="X484" s="40" t="str">
        <f t="shared" si="73"/>
        <v>Emagrecimento094556081</v>
      </c>
      <c r="Y484" s="39" t="s">
        <v>64</v>
      </c>
      <c r="Z484" s="13"/>
    </row>
    <row r="485" spans="1:26" ht="15" customHeight="1" x14ac:dyDescent="0.25">
      <c r="A485" s="107" t="s">
        <v>34</v>
      </c>
      <c r="B485" s="33" t="s">
        <v>910</v>
      </c>
      <c r="C485" s="66" t="s">
        <v>27</v>
      </c>
      <c r="D485" s="34">
        <v>46055</v>
      </c>
      <c r="E485" s="35" t="s">
        <v>1467</v>
      </c>
      <c r="F485" s="33" t="s">
        <v>1468</v>
      </c>
      <c r="G485" s="36">
        <v>27616311881</v>
      </c>
      <c r="H485" s="34">
        <v>28875</v>
      </c>
      <c r="I485" s="36">
        <f t="shared" ca="1" si="75"/>
        <v>47</v>
      </c>
      <c r="J485" s="36" t="s">
        <v>35</v>
      </c>
      <c r="K485" s="36" t="s">
        <v>28</v>
      </c>
      <c r="L485" s="33" t="s">
        <v>29</v>
      </c>
      <c r="M485" s="33"/>
      <c r="N485" s="36">
        <v>40</v>
      </c>
      <c r="O485" s="33">
        <v>11997023551</v>
      </c>
      <c r="P485" s="36" t="s">
        <v>62</v>
      </c>
      <c r="Q485" s="36" t="s">
        <v>32</v>
      </c>
      <c r="R485" s="34">
        <v>46055</v>
      </c>
      <c r="S485" s="36"/>
      <c r="T485" s="36"/>
      <c r="U485" s="34">
        <v>46051</v>
      </c>
      <c r="V485" s="34">
        <v>46105</v>
      </c>
      <c r="W485" s="37" t="s">
        <v>212</v>
      </c>
      <c r="X485" s="36" t="str">
        <f t="shared" si="73"/>
        <v>Emagrecimento081605569</v>
      </c>
      <c r="Y485" s="112" t="s">
        <v>48</v>
      </c>
      <c r="Z485" s="13"/>
    </row>
    <row r="486" spans="1:26" ht="15" customHeight="1" x14ac:dyDescent="0.25">
      <c r="A486" s="107" t="s">
        <v>34</v>
      </c>
      <c r="B486" s="33" t="s">
        <v>910</v>
      </c>
      <c r="C486" s="66" t="s">
        <v>27</v>
      </c>
      <c r="D486" s="34">
        <v>46125</v>
      </c>
      <c r="E486" s="35" t="s">
        <v>1469</v>
      </c>
      <c r="F486" s="33" t="s">
        <v>1470</v>
      </c>
      <c r="G486" s="36">
        <v>52538633893</v>
      </c>
      <c r="H486" s="34">
        <v>37612</v>
      </c>
      <c r="I486" s="36">
        <f t="shared" ca="1" si="75"/>
        <v>23</v>
      </c>
      <c r="J486" s="36" t="s">
        <v>51</v>
      </c>
      <c r="K486" s="36" t="s">
        <v>28</v>
      </c>
      <c r="L486" s="33" t="s">
        <v>42</v>
      </c>
      <c r="M486" s="33" t="s">
        <v>1471</v>
      </c>
      <c r="N486" s="36">
        <v>380</v>
      </c>
      <c r="O486" s="33">
        <v>11997195895</v>
      </c>
      <c r="P486" s="36" t="s">
        <v>62</v>
      </c>
      <c r="Q486" s="36" t="s">
        <v>32</v>
      </c>
      <c r="R486" s="34">
        <v>46125</v>
      </c>
      <c r="S486" s="36"/>
      <c r="T486" s="36"/>
      <c r="U486" s="34">
        <v>46121</v>
      </c>
      <c r="V486" s="34">
        <v>46126</v>
      </c>
      <c r="W486" s="33" t="s">
        <v>93</v>
      </c>
      <c r="X486" s="36" t="str">
        <f t="shared" si="73"/>
        <v>Emagrecimento095798027</v>
      </c>
      <c r="Y486" s="35" t="s">
        <v>33</v>
      </c>
      <c r="Z486" s="13"/>
    </row>
    <row r="487" spans="1:26" ht="15" customHeight="1" x14ac:dyDescent="0.25">
      <c r="A487" s="107" t="s">
        <v>34</v>
      </c>
      <c r="B487" s="33" t="s">
        <v>910</v>
      </c>
      <c r="C487" s="66" t="s">
        <v>27</v>
      </c>
      <c r="D487" s="34">
        <v>46065</v>
      </c>
      <c r="E487" s="35" t="s">
        <v>1472</v>
      </c>
      <c r="F487" s="33" t="s">
        <v>1473</v>
      </c>
      <c r="G487" s="36">
        <v>27025149870</v>
      </c>
      <c r="H487" s="34">
        <v>28394</v>
      </c>
      <c r="I487" s="36">
        <f t="shared" ca="1" si="75"/>
        <v>48</v>
      </c>
      <c r="J487" s="36" t="s">
        <v>35</v>
      </c>
      <c r="K487" s="36" t="s">
        <v>28</v>
      </c>
      <c r="L487" s="33" t="s">
        <v>29</v>
      </c>
      <c r="M487" s="33"/>
      <c r="N487" s="36">
        <v>500</v>
      </c>
      <c r="O487" s="33">
        <v>11997375467</v>
      </c>
      <c r="P487" s="36" t="s">
        <v>62</v>
      </c>
      <c r="Q487" s="36" t="s">
        <v>32</v>
      </c>
      <c r="R487" s="34">
        <v>46065</v>
      </c>
      <c r="S487" s="36"/>
      <c r="T487" s="36"/>
      <c r="U487" s="34">
        <v>46059</v>
      </c>
      <c r="V487" s="34">
        <v>36892</v>
      </c>
      <c r="W487" s="33" t="s">
        <v>223</v>
      </c>
      <c r="X487" s="36" t="str">
        <f t="shared" si="73"/>
        <v>Emagrecimento092640926</v>
      </c>
      <c r="Y487" s="39" t="s">
        <v>45</v>
      </c>
      <c r="Z487" s="13"/>
    </row>
    <row r="488" spans="1:26" ht="15" customHeight="1" x14ac:dyDescent="0.25">
      <c r="A488" s="107" t="s">
        <v>34</v>
      </c>
      <c r="B488" s="33" t="s">
        <v>910</v>
      </c>
      <c r="C488" s="66" t="s">
        <v>27</v>
      </c>
      <c r="D488" s="34">
        <v>46027</v>
      </c>
      <c r="E488" s="35" t="s">
        <v>1474</v>
      </c>
      <c r="F488" s="33" t="s">
        <v>1475</v>
      </c>
      <c r="G488" s="36">
        <v>44065331846</v>
      </c>
      <c r="H488" s="34">
        <v>36714</v>
      </c>
      <c r="I488" s="36">
        <f t="shared" ca="1" si="75"/>
        <v>25</v>
      </c>
      <c r="J488" s="36" t="s">
        <v>35</v>
      </c>
      <c r="K488" s="36" t="s">
        <v>28</v>
      </c>
      <c r="L488" s="33" t="s">
        <v>37</v>
      </c>
      <c r="M488" s="33"/>
      <c r="N488" s="36">
        <v>450</v>
      </c>
      <c r="O488" s="33">
        <v>11998100462</v>
      </c>
      <c r="P488" s="36" t="s">
        <v>62</v>
      </c>
      <c r="Q488" s="36" t="s">
        <v>32</v>
      </c>
      <c r="R488" s="34">
        <v>46027</v>
      </c>
      <c r="S488" s="36"/>
      <c r="T488" s="36"/>
      <c r="U488" s="34">
        <v>46024</v>
      </c>
      <c r="V488" s="34">
        <v>46044</v>
      </c>
      <c r="W488" s="33" t="s">
        <v>913</v>
      </c>
      <c r="X488" s="36" t="str">
        <f t="shared" si="73"/>
        <v>Emagrecimento089895515</v>
      </c>
      <c r="Y488" s="112" t="s">
        <v>48</v>
      </c>
      <c r="Z488" s="13"/>
    </row>
    <row r="489" spans="1:26" ht="15" customHeight="1" x14ac:dyDescent="0.25">
      <c r="A489" s="108" t="s">
        <v>34</v>
      </c>
      <c r="B489" s="37" t="s">
        <v>910</v>
      </c>
      <c r="C489" s="65" t="s">
        <v>27</v>
      </c>
      <c r="D489" s="38">
        <v>46104</v>
      </c>
      <c r="E489" s="39" t="s">
        <v>1476</v>
      </c>
      <c r="F489" s="37" t="s">
        <v>1477</v>
      </c>
      <c r="G489" s="40">
        <v>36270005876</v>
      </c>
      <c r="H489" s="38">
        <v>35978</v>
      </c>
      <c r="I489" s="40">
        <f t="shared" ca="1" si="75"/>
        <v>27</v>
      </c>
      <c r="J489" s="40" t="s">
        <v>35</v>
      </c>
      <c r="K489" s="40" t="s">
        <v>28</v>
      </c>
      <c r="L489" s="37" t="s">
        <v>29</v>
      </c>
      <c r="M489" s="37"/>
      <c r="N489" s="40">
        <v>80</v>
      </c>
      <c r="O489" s="37">
        <v>11998489174</v>
      </c>
      <c r="P489" s="40" t="s">
        <v>62</v>
      </c>
      <c r="Q489" s="40" t="s">
        <v>32</v>
      </c>
      <c r="R489" s="43">
        <v>46104</v>
      </c>
      <c r="S489" s="40"/>
      <c r="T489" s="40"/>
      <c r="U489" s="38">
        <v>46101</v>
      </c>
      <c r="V489" s="38">
        <v>46104</v>
      </c>
      <c r="W489" s="37" t="s">
        <v>93</v>
      </c>
      <c r="X489" s="40" t="str">
        <f t="shared" si="73"/>
        <v>Emagrecimento083743289</v>
      </c>
      <c r="Y489" s="39" t="s">
        <v>40</v>
      </c>
      <c r="Z489" s="13"/>
    </row>
    <row r="490" spans="1:26" ht="15" customHeight="1" x14ac:dyDescent="0.25">
      <c r="A490" s="108" t="s">
        <v>34</v>
      </c>
      <c r="B490" s="37" t="s">
        <v>910</v>
      </c>
      <c r="C490" s="65" t="s">
        <v>27</v>
      </c>
      <c r="D490" s="38">
        <v>46104</v>
      </c>
      <c r="E490" s="39" t="s">
        <v>1478</v>
      </c>
      <c r="F490" s="37" t="s">
        <v>1479</v>
      </c>
      <c r="G490" s="40">
        <v>28586304883</v>
      </c>
      <c r="H490" s="38">
        <v>28031</v>
      </c>
      <c r="I490" s="40">
        <f t="shared" ca="1" si="75"/>
        <v>49</v>
      </c>
      <c r="J490" s="40" t="s">
        <v>35</v>
      </c>
      <c r="K490" s="40" t="s">
        <v>28</v>
      </c>
      <c r="L490" s="37" t="s">
        <v>29</v>
      </c>
      <c r="M490" s="37"/>
      <c r="N490" s="40">
        <v>400</v>
      </c>
      <c r="O490" s="37">
        <v>11998867404</v>
      </c>
      <c r="P490" s="40" t="s">
        <v>62</v>
      </c>
      <c r="Q490" s="40" t="s">
        <v>32</v>
      </c>
      <c r="R490" s="60">
        <v>46045</v>
      </c>
      <c r="S490" s="40"/>
      <c r="T490" s="40"/>
      <c r="U490" s="38">
        <v>46084</v>
      </c>
      <c r="V490" s="38">
        <v>46107</v>
      </c>
      <c r="W490" s="37" t="s">
        <v>93</v>
      </c>
      <c r="X490" s="40" t="str">
        <f t="shared" si="73"/>
        <v>Emagrecimento451812107</v>
      </c>
      <c r="Y490" s="39" t="s">
        <v>40</v>
      </c>
      <c r="Z490" s="13"/>
    </row>
    <row r="491" spans="1:26" ht="15" customHeight="1" x14ac:dyDescent="0.25">
      <c r="A491" s="107" t="s">
        <v>34</v>
      </c>
      <c r="B491" s="33" t="s">
        <v>910</v>
      </c>
      <c r="C491" s="66" t="s">
        <v>27</v>
      </c>
      <c r="D491" s="34">
        <v>46030</v>
      </c>
      <c r="E491" s="35" t="s">
        <v>1480</v>
      </c>
      <c r="F491" s="33" t="s">
        <v>1481</v>
      </c>
      <c r="G491" s="36">
        <v>31602114870</v>
      </c>
      <c r="H491" s="34">
        <v>30353</v>
      </c>
      <c r="I491" s="36">
        <f t="shared" ref="I491:I495" ca="1" si="76">INT((TODAY()-H491)/365.25)</f>
        <v>43</v>
      </c>
      <c r="J491" s="36" t="s">
        <v>35</v>
      </c>
      <c r="K491" s="36" t="s">
        <v>28</v>
      </c>
      <c r="L491" s="33" t="s">
        <v>53</v>
      </c>
      <c r="M491" s="33"/>
      <c r="N491" s="36">
        <v>110</v>
      </c>
      <c r="O491" s="33">
        <v>11998944982</v>
      </c>
      <c r="P491" s="36" t="s">
        <v>62</v>
      </c>
      <c r="Q491" s="36" t="s">
        <v>32</v>
      </c>
      <c r="R491" s="34">
        <v>46034</v>
      </c>
      <c r="S491" s="36"/>
      <c r="T491" s="36"/>
      <c r="U491" s="34">
        <v>46029</v>
      </c>
      <c r="V491" s="34">
        <v>46034</v>
      </c>
      <c r="W491" s="33" t="s">
        <v>93</v>
      </c>
      <c r="X491" s="36" t="str">
        <f t="shared" si="73"/>
        <v>Emagrecimento095714104</v>
      </c>
      <c r="Y491" s="112" t="s">
        <v>48</v>
      </c>
      <c r="Z491" s="13"/>
    </row>
    <row r="492" spans="1:26" ht="15" customHeight="1" x14ac:dyDescent="0.25">
      <c r="A492" s="108" t="s">
        <v>34</v>
      </c>
      <c r="B492" s="37" t="s">
        <v>910</v>
      </c>
      <c r="C492" s="65" t="s">
        <v>27</v>
      </c>
      <c r="D492" s="38">
        <v>46086</v>
      </c>
      <c r="E492" s="39" t="s">
        <v>1482</v>
      </c>
      <c r="F492" s="37" t="s">
        <v>1483</v>
      </c>
      <c r="G492" s="40">
        <v>31163949892</v>
      </c>
      <c r="H492" s="38">
        <v>30812</v>
      </c>
      <c r="I492" s="40">
        <f t="shared" ca="1" si="76"/>
        <v>42</v>
      </c>
      <c r="J492" s="40" t="s">
        <v>35</v>
      </c>
      <c r="K492" s="40" t="s">
        <v>28</v>
      </c>
      <c r="L492" s="37" t="s">
        <v>29</v>
      </c>
      <c r="M492" s="37"/>
      <c r="N492" s="40">
        <v>380</v>
      </c>
      <c r="O492" s="37">
        <v>11999109195</v>
      </c>
      <c r="P492" s="40" t="s">
        <v>62</v>
      </c>
      <c r="Q492" s="40" t="s">
        <v>32</v>
      </c>
      <c r="R492" s="38">
        <v>46084</v>
      </c>
      <c r="S492" s="40"/>
      <c r="T492" s="40"/>
      <c r="U492" s="38">
        <v>46083</v>
      </c>
      <c r="V492" s="38">
        <v>46084</v>
      </c>
      <c r="W492" s="37" t="s">
        <v>93</v>
      </c>
      <c r="X492" s="40" t="str">
        <f t="shared" si="73"/>
        <v>Emagrecimento087960651</v>
      </c>
      <c r="Y492" s="39" t="s">
        <v>40</v>
      </c>
      <c r="Z492" s="13"/>
    </row>
    <row r="493" spans="1:26" ht="15" customHeight="1" x14ac:dyDescent="0.25">
      <c r="A493" s="108" t="s">
        <v>34</v>
      </c>
      <c r="B493" s="37" t="s">
        <v>910</v>
      </c>
      <c r="C493" s="65" t="s">
        <v>27</v>
      </c>
      <c r="D493" s="38">
        <v>46127</v>
      </c>
      <c r="E493" s="39" t="s">
        <v>1484</v>
      </c>
      <c r="F493" s="37" t="s">
        <v>1485</v>
      </c>
      <c r="G493" s="40">
        <v>17814986877</v>
      </c>
      <c r="H493" s="38">
        <v>27530</v>
      </c>
      <c r="I493" s="40">
        <f t="shared" ca="1" si="76"/>
        <v>51</v>
      </c>
      <c r="J493" s="40" t="s">
        <v>51</v>
      </c>
      <c r="K493" s="40" t="s">
        <v>28</v>
      </c>
      <c r="L493" s="37" t="s">
        <v>1486</v>
      </c>
      <c r="M493" s="37" t="s">
        <v>270</v>
      </c>
      <c r="N493" s="40">
        <v>380</v>
      </c>
      <c r="O493" s="37">
        <v>11999314063</v>
      </c>
      <c r="P493" s="40" t="s">
        <v>62</v>
      </c>
      <c r="Q493" s="40" t="s">
        <v>32</v>
      </c>
      <c r="R493" s="38">
        <v>46127</v>
      </c>
      <c r="S493" s="40"/>
      <c r="T493" s="40"/>
      <c r="U493" s="38">
        <v>46126</v>
      </c>
      <c r="V493" s="38">
        <v>46127</v>
      </c>
      <c r="W493" s="37" t="s">
        <v>93</v>
      </c>
      <c r="X493" s="40" t="str">
        <f t="shared" si="73"/>
        <v>Emagrecimento092704679</v>
      </c>
      <c r="Y493" s="39" t="s">
        <v>33</v>
      </c>
      <c r="Z493" s="13"/>
    </row>
    <row r="494" spans="1:26" ht="15" customHeight="1" x14ac:dyDescent="0.25">
      <c r="A494" s="107" t="s">
        <v>34</v>
      </c>
      <c r="B494" s="33" t="s">
        <v>910</v>
      </c>
      <c r="C494" s="66" t="s">
        <v>27</v>
      </c>
      <c r="D494" s="34">
        <v>46034</v>
      </c>
      <c r="E494" s="35" t="s">
        <v>1487</v>
      </c>
      <c r="F494" s="33" t="s">
        <v>1488</v>
      </c>
      <c r="G494" s="36">
        <v>3948533857</v>
      </c>
      <c r="H494" s="34">
        <v>21867</v>
      </c>
      <c r="I494" s="36">
        <f t="shared" ca="1" si="76"/>
        <v>66</v>
      </c>
      <c r="J494" s="36" t="s">
        <v>51</v>
      </c>
      <c r="K494" s="36" t="s">
        <v>28</v>
      </c>
      <c r="L494" s="33" t="s">
        <v>29</v>
      </c>
      <c r="M494" s="33"/>
      <c r="N494" s="36">
        <v>600</v>
      </c>
      <c r="O494" s="33">
        <v>11999335133</v>
      </c>
      <c r="P494" s="36" t="s">
        <v>62</v>
      </c>
      <c r="Q494" s="36" t="s">
        <v>32</v>
      </c>
      <c r="R494" s="34">
        <v>46034</v>
      </c>
      <c r="S494" s="36"/>
      <c r="T494" s="36"/>
      <c r="U494" s="34">
        <v>46030</v>
      </c>
      <c r="V494" s="34">
        <v>46035</v>
      </c>
      <c r="W494" s="33" t="s">
        <v>223</v>
      </c>
      <c r="X494" s="36" t="str">
        <f t="shared" si="73"/>
        <v>Emagrecimento301006873</v>
      </c>
      <c r="Y494" s="112" t="s">
        <v>48</v>
      </c>
      <c r="Z494" s="13"/>
    </row>
    <row r="495" spans="1:26" ht="15" customHeight="1" x14ac:dyDescent="0.25">
      <c r="A495" s="108" t="s">
        <v>34</v>
      </c>
      <c r="B495" s="37" t="s">
        <v>910</v>
      </c>
      <c r="C495" s="65" t="s">
        <v>27</v>
      </c>
      <c r="D495" s="38">
        <v>46153</v>
      </c>
      <c r="E495" s="39" t="s">
        <v>1489</v>
      </c>
      <c r="F495" s="37" t="s">
        <v>1490</v>
      </c>
      <c r="G495" s="40">
        <v>6624582812</v>
      </c>
      <c r="H495" s="38">
        <v>22817</v>
      </c>
      <c r="I495" s="40">
        <f t="shared" ca="1" si="76"/>
        <v>63</v>
      </c>
      <c r="J495" s="40" t="s">
        <v>35</v>
      </c>
      <c r="K495" s="40" t="s">
        <v>28</v>
      </c>
      <c r="L495" s="37" t="s">
        <v>29</v>
      </c>
      <c r="M495" s="37"/>
      <c r="N495" s="40">
        <v>600</v>
      </c>
      <c r="O495" s="37">
        <v>11999388472</v>
      </c>
      <c r="P495" s="40" t="s">
        <v>62</v>
      </c>
      <c r="Q495" s="40" t="s">
        <v>32</v>
      </c>
      <c r="R495" s="38">
        <v>46153</v>
      </c>
      <c r="S495" s="40"/>
      <c r="T495" s="40"/>
      <c r="U495" s="38">
        <v>46150</v>
      </c>
      <c r="V495" s="38">
        <v>46160</v>
      </c>
      <c r="W495" s="37" t="s">
        <v>93</v>
      </c>
      <c r="X495" s="40" t="str">
        <f t="shared" si="73"/>
        <v>Emagrecimento830807179</v>
      </c>
      <c r="Y495" s="39" t="s">
        <v>64</v>
      </c>
      <c r="Z495" s="13"/>
    </row>
    <row r="496" spans="1:26" ht="15" customHeight="1" x14ac:dyDescent="0.25">
      <c r="A496" s="108" t="s">
        <v>34</v>
      </c>
      <c r="B496" s="37" t="s">
        <v>910</v>
      </c>
      <c r="C496" s="65" t="s">
        <v>27</v>
      </c>
      <c r="D496" s="38">
        <v>46153</v>
      </c>
      <c r="E496" s="39" t="s">
        <v>1491</v>
      </c>
      <c r="F496" s="37" t="s">
        <v>1492</v>
      </c>
      <c r="G496" s="40">
        <v>25470067823</v>
      </c>
      <c r="H496" s="38">
        <v>27999</v>
      </c>
      <c r="I496" s="40">
        <f t="shared" ref="I496:I499" ca="1" si="77">INT((TODAY()-H496)/365.25)</f>
        <v>49</v>
      </c>
      <c r="J496" s="40" t="s">
        <v>35</v>
      </c>
      <c r="K496" s="40" t="s">
        <v>28</v>
      </c>
      <c r="L496" s="37" t="s">
        <v>57</v>
      </c>
      <c r="M496" s="37" t="s">
        <v>1493</v>
      </c>
      <c r="N496" s="40">
        <v>80</v>
      </c>
      <c r="O496" s="37">
        <v>11999588700</v>
      </c>
      <c r="P496" s="40" t="s">
        <v>62</v>
      </c>
      <c r="Q496" s="40" t="s">
        <v>32</v>
      </c>
      <c r="R496" s="38">
        <v>46153</v>
      </c>
      <c r="S496" s="40"/>
      <c r="T496" s="40"/>
      <c r="U496" s="38">
        <v>46149</v>
      </c>
      <c r="V496" s="40" t="s">
        <v>655</v>
      </c>
      <c r="W496" s="37" t="s">
        <v>1120</v>
      </c>
      <c r="X496" s="40" t="str">
        <f t="shared" si="73"/>
        <v>Emagrecimento089106257</v>
      </c>
      <c r="Y496" s="39" t="s">
        <v>64</v>
      </c>
      <c r="Z496" s="13"/>
    </row>
    <row r="497" spans="1:26" ht="15" customHeight="1" x14ac:dyDescent="0.25">
      <c r="A497" s="108" t="s">
        <v>34</v>
      </c>
      <c r="B497" s="37" t="s">
        <v>910</v>
      </c>
      <c r="C497" s="65" t="s">
        <v>27</v>
      </c>
      <c r="D497" s="38">
        <v>46079</v>
      </c>
      <c r="E497" s="39" t="s">
        <v>1494</v>
      </c>
      <c r="F497" s="37" t="s">
        <v>1495</v>
      </c>
      <c r="G497" s="40">
        <v>38931357826</v>
      </c>
      <c r="H497" s="38">
        <v>32897</v>
      </c>
      <c r="I497" s="40">
        <f t="shared" ca="1" si="77"/>
        <v>36</v>
      </c>
      <c r="J497" s="40" t="s">
        <v>51</v>
      </c>
      <c r="K497" s="40" t="s">
        <v>28</v>
      </c>
      <c r="L497" s="37" t="s">
        <v>1002</v>
      </c>
      <c r="M497" s="37"/>
      <c r="N497" s="40">
        <v>500</v>
      </c>
      <c r="O497" s="37">
        <v>11999814552</v>
      </c>
      <c r="P497" s="40" t="s">
        <v>62</v>
      </c>
      <c r="Q497" s="40" t="s">
        <v>32</v>
      </c>
      <c r="R497" s="38">
        <v>46073</v>
      </c>
      <c r="S497" s="40"/>
      <c r="T497" s="40"/>
      <c r="U497" s="38">
        <v>46072</v>
      </c>
      <c r="V497" s="38">
        <v>46073</v>
      </c>
      <c r="W497" s="37" t="s">
        <v>93</v>
      </c>
      <c r="X497" s="40" t="str">
        <f t="shared" si="73"/>
        <v>Emagrecimento096048888</v>
      </c>
      <c r="Y497" s="39" t="s">
        <v>45</v>
      </c>
      <c r="Z497" s="13"/>
    </row>
    <row r="498" spans="1:26" ht="15" customHeight="1" x14ac:dyDescent="0.25">
      <c r="A498" s="107" t="s">
        <v>34</v>
      </c>
      <c r="B498" s="33" t="s">
        <v>910</v>
      </c>
      <c r="C498" s="66" t="s">
        <v>27</v>
      </c>
      <c r="D498" s="34">
        <v>46048</v>
      </c>
      <c r="E498" s="35" t="s">
        <v>1496</v>
      </c>
      <c r="F498" s="33" t="s">
        <v>1497</v>
      </c>
      <c r="G498" s="36">
        <v>36931231871</v>
      </c>
      <c r="H498" s="34">
        <v>32277</v>
      </c>
      <c r="I498" s="36">
        <f t="shared" ca="1" si="77"/>
        <v>38</v>
      </c>
      <c r="J498" s="36" t="s">
        <v>35</v>
      </c>
      <c r="K498" s="36" t="s">
        <v>28</v>
      </c>
      <c r="L498" s="33" t="s">
        <v>29</v>
      </c>
      <c r="M498" s="33"/>
      <c r="N498" s="36">
        <v>380</v>
      </c>
      <c r="O498" s="33">
        <v>11999927413</v>
      </c>
      <c r="P498" s="36" t="s">
        <v>62</v>
      </c>
      <c r="Q498" s="36" t="s">
        <v>32</v>
      </c>
      <c r="R498" s="34">
        <v>36892</v>
      </c>
      <c r="S498" s="36"/>
      <c r="T498" s="36"/>
      <c r="U498" s="34">
        <v>46045</v>
      </c>
      <c r="V498" s="34">
        <v>36892</v>
      </c>
      <c r="W498" s="33" t="s">
        <v>93</v>
      </c>
      <c r="X498" s="36" t="str">
        <f t="shared" si="73"/>
        <v>Emagrecimento094639800</v>
      </c>
      <c r="Y498" s="112" t="s">
        <v>48</v>
      </c>
      <c r="Z498" s="13"/>
    </row>
    <row r="499" spans="1:26" ht="15" customHeight="1" x14ac:dyDescent="0.25">
      <c r="A499" s="108" t="s">
        <v>34</v>
      </c>
      <c r="B499" s="37" t="s">
        <v>910</v>
      </c>
      <c r="C499" s="65" t="s">
        <v>27</v>
      </c>
      <c r="D499" s="38">
        <v>46079</v>
      </c>
      <c r="E499" s="39" t="s">
        <v>1498</v>
      </c>
      <c r="F499" s="37" t="s">
        <v>1499</v>
      </c>
      <c r="G499" s="40">
        <v>85788686849</v>
      </c>
      <c r="H499" s="38">
        <v>19666</v>
      </c>
      <c r="I499" s="40">
        <f t="shared" ca="1" si="77"/>
        <v>72</v>
      </c>
      <c r="J499" s="40" t="s">
        <v>51</v>
      </c>
      <c r="K499" s="40" t="s">
        <v>28</v>
      </c>
      <c r="L499" s="37" t="s">
        <v>29</v>
      </c>
      <c r="M499" s="37"/>
      <c r="N499" s="40">
        <v>580</v>
      </c>
      <c r="O499" s="37">
        <v>11999959653</v>
      </c>
      <c r="P499" s="40" t="s">
        <v>62</v>
      </c>
      <c r="Q499" s="40" t="s">
        <v>32</v>
      </c>
      <c r="R499" s="38">
        <v>46079</v>
      </c>
      <c r="S499" s="40"/>
      <c r="T499" s="40"/>
      <c r="U499" s="38">
        <v>46078</v>
      </c>
      <c r="V499" s="38">
        <v>46081</v>
      </c>
      <c r="W499" s="37" t="s">
        <v>223</v>
      </c>
      <c r="X499" s="40" t="str">
        <f t="shared" ref="X499:X508" si="78">$B499&amp;$E499</f>
        <v>Emagrecimento088041304</v>
      </c>
      <c r="Y499" s="39" t="s">
        <v>45</v>
      </c>
      <c r="Z499" s="13"/>
    </row>
    <row r="500" spans="1:26" ht="15" customHeight="1" x14ac:dyDescent="0.25">
      <c r="A500" s="107" t="s">
        <v>34</v>
      </c>
      <c r="B500" s="33" t="s">
        <v>910</v>
      </c>
      <c r="C500" s="66" t="s">
        <v>27</v>
      </c>
      <c r="D500" s="34">
        <v>46148</v>
      </c>
      <c r="E500" s="35" t="s">
        <v>1504</v>
      </c>
      <c r="F500" s="33" t="s">
        <v>1505</v>
      </c>
      <c r="G500" s="36">
        <v>53098874821</v>
      </c>
      <c r="H500" s="34">
        <v>39543</v>
      </c>
      <c r="I500" s="36">
        <f t="shared" ref="I500:I503" ca="1" si="79">INT((TODAY()-H500)/365.25)</f>
        <v>18</v>
      </c>
      <c r="J500" s="36" t="s">
        <v>51</v>
      </c>
      <c r="K500" s="36" t="s">
        <v>28</v>
      </c>
      <c r="L500" s="33" t="s">
        <v>338</v>
      </c>
      <c r="M500" s="33" t="s">
        <v>1506</v>
      </c>
      <c r="N500" s="36">
        <v>60</v>
      </c>
      <c r="O500" s="33">
        <v>15991640152</v>
      </c>
      <c r="P500" s="36" t="s">
        <v>62</v>
      </c>
      <c r="Q500" s="36" t="s">
        <v>32</v>
      </c>
      <c r="R500" s="34">
        <v>46148</v>
      </c>
      <c r="S500" s="36"/>
      <c r="T500" s="36"/>
      <c r="U500" s="34">
        <v>46147</v>
      </c>
      <c r="V500" s="34">
        <v>46060</v>
      </c>
      <c r="W500" s="33" t="s">
        <v>368</v>
      </c>
      <c r="X500" s="36" t="str">
        <f t="shared" si="78"/>
        <v>Emagrecimento097074101</v>
      </c>
      <c r="Y500" s="35" t="s">
        <v>64</v>
      </c>
      <c r="Z500" s="13"/>
    </row>
    <row r="501" spans="1:26" ht="15" customHeight="1" x14ac:dyDescent="0.25">
      <c r="A501" s="108" t="s">
        <v>34</v>
      </c>
      <c r="B501" s="37" t="s">
        <v>910</v>
      </c>
      <c r="C501" s="65" t="s">
        <v>27</v>
      </c>
      <c r="D501" s="38">
        <v>46051</v>
      </c>
      <c r="E501" s="39" t="s">
        <v>1507</v>
      </c>
      <c r="F501" s="37" t="s">
        <v>1508</v>
      </c>
      <c r="G501" s="40">
        <v>4031941803</v>
      </c>
      <c r="H501" s="38">
        <v>22736</v>
      </c>
      <c r="I501" s="40">
        <f t="shared" ca="1" si="79"/>
        <v>64</v>
      </c>
      <c r="J501" s="40" t="s">
        <v>51</v>
      </c>
      <c r="K501" s="40" t="s">
        <v>28</v>
      </c>
      <c r="L501" s="37" t="s">
        <v>935</v>
      </c>
      <c r="M501" s="37"/>
      <c r="N501" s="40">
        <v>80</v>
      </c>
      <c r="O501" s="37">
        <v>19981985887</v>
      </c>
      <c r="P501" s="40" t="s">
        <v>62</v>
      </c>
      <c r="Q501" s="40" t="s">
        <v>32</v>
      </c>
      <c r="R501" s="38">
        <v>46052</v>
      </c>
      <c r="S501" s="40"/>
      <c r="T501" s="40"/>
      <c r="U501" s="38">
        <v>46050</v>
      </c>
      <c r="V501" s="38">
        <v>46052</v>
      </c>
      <c r="W501" s="37" t="s">
        <v>93</v>
      </c>
      <c r="X501" s="40" t="str">
        <f t="shared" si="78"/>
        <v>Emagrecimento094182312</v>
      </c>
      <c r="Y501" s="113" t="s">
        <v>48</v>
      </c>
      <c r="Z501" s="13"/>
    </row>
    <row r="502" spans="1:26" ht="15" customHeight="1" x14ac:dyDescent="0.25">
      <c r="A502" s="107" t="s">
        <v>34</v>
      </c>
      <c r="B502" s="33" t="s">
        <v>910</v>
      </c>
      <c r="C502" s="66" t="s">
        <v>27</v>
      </c>
      <c r="D502" s="34">
        <v>46104</v>
      </c>
      <c r="E502" s="35" t="s">
        <v>1512</v>
      </c>
      <c r="F502" s="33" t="s">
        <v>1513</v>
      </c>
      <c r="G502" s="36">
        <v>26492713885</v>
      </c>
      <c r="H502" s="34">
        <v>28489</v>
      </c>
      <c r="I502" s="36">
        <f t="shared" ca="1" si="79"/>
        <v>48</v>
      </c>
      <c r="J502" s="36" t="s">
        <v>51</v>
      </c>
      <c r="K502" s="36" t="s">
        <v>28</v>
      </c>
      <c r="L502" s="33" t="s">
        <v>935</v>
      </c>
      <c r="M502" s="33"/>
      <c r="N502" s="36">
        <v>500</v>
      </c>
      <c r="O502" s="33">
        <v>19991428581</v>
      </c>
      <c r="P502" s="36" t="s">
        <v>62</v>
      </c>
      <c r="Q502" s="36" t="s">
        <v>32</v>
      </c>
      <c r="R502" s="41">
        <v>46055</v>
      </c>
      <c r="S502" s="36"/>
      <c r="T502" s="36"/>
      <c r="U502" s="34">
        <v>46085</v>
      </c>
      <c r="V502" s="34">
        <v>46099</v>
      </c>
      <c r="W502" s="33" t="s">
        <v>93</v>
      </c>
      <c r="X502" s="36" t="str">
        <f t="shared" si="78"/>
        <v>Emagrecimento073098519</v>
      </c>
      <c r="Y502" s="39" t="s">
        <v>40</v>
      </c>
      <c r="Z502" s="13"/>
    </row>
    <row r="503" spans="1:26" ht="15" customHeight="1" x14ac:dyDescent="0.25">
      <c r="A503" s="107" t="s">
        <v>34</v>
      </c>
      <c r="B503" s="33" t="s">
        <v>910</v>
      </c>
      <c r="C503" s="66" t="s">
        <v>27</v>
      </c>
      <c r="D503" s="34">
        <v>46044</v>
      </c>
      <c r="E503" s="35" t="s">
        <v>1514</v>
      </c>
      <c r="F503" s="33" t="s">
        <v>1515</v>
      </c>
      <c r="G503" s="36">
        <v>41355912806</v>
      </c>
      <c r="H503" s="34">
        <v>33964</v>
      </c>
      <c r="I503" s="36">
        <f t="shared" ca="1" si="79"/>
        <v>33</v>
      </c>
      <c r="J503" s="36" t="s">
        <v>35</v>
      </c>
      <c r="K503" s="36" t="s">
        <v>28</v>
      </c>
      <c r="L503" s="33" t="s">
        <v>1511</v>
      </c>
      <c r="M503" s="33"/>
      <c r="N503" s="36">
        <v>60</v>
      </c>
      <c r="O503" s="33">
        <v>19991993419</v>
      </c>
      <c r="P503" s="36" t="s">
        <v>62</v>
      </c>
      <c r="Q503" s="36" t="s">
        <v>32</v>
      </c>
      <c r="R503" s="34">
        <v>46055</v>
      </c>
      <c r="S503" s="36"/>
      <c r="T503" s="36"/>
      <c r="U503" s="34">
        <v>46043</v>
      </c>
      <c r="V503" s="34">
        <v>46045</v>
      </c>
      <c r="W503" s="33" t="s">
        <v>137</v>
      </c>
      <c r="X503" s="36" t="str">
        <f t="shared" si="78"/>
        <v>Emagrecimento096098222</v>
      </c>
      <c r="Y503" s="112" t="s">
        <v>48</v>
      </c>
      <c r="Z503" s="13"/>
    </row>
    <row r="504" spans="1:26" ht="15" customHeight="1" x14ac:dyDescent="0.25">
      <c r="A504" s="108" t="s">
        <v>34</v>
      </c>
      <c r="B504" s="37" t="s">
        <v>910</v>
      </c>
      <c r="C504" s="65" t="s">
        <v>27</v>
      </c>
      <c r="D504" s="38">
        <v>46139</v>
      </c>
      <c r="E504" s="39" t="s">
        <v>1516</v>
      </c>
      <c r="F504" s="37" t="s">
        <v>1517</v>
      </c>
      <c r="G504" s="40">
        <v>85805637715</v>
      </c>
      <c r="H504" s="38">
        <v>24286</v>
      </c>
      <c r="I504" s="40">
        <f t="shared" ref="I504:I505" ca="1" si="80">INT((TODAY()-H504)/365.25)</f>
        <v>59</v>
      </c>
      <c r="J504" s="40" t="s">
        <v>51</v>
      </c>
      <c r="K504" s="40" t="s">
        <v>94</v>
      </c>
      <c r="L504" s="37" t="s">
        <v>108</v>
      </c>
      <c r="M504" s="37"/>
      <c r="N504" s="40">
        <v>450</v>
      </c>
      <c r="O504" s="37">
        <v>21960158634</v>
      </c>
      <c r="P504" s="40" t="s">
        <v>62</v>
      </c>
      <c r="Q504" s="40" t="s">
        <v>32</v>
      </c>
      <c r="R504" s="38">
        <v>46139</v>
      </c>
      <c r="S504" s="40"/>
      <c r="T504" s="40"/>
      <c r="U504" s="38">
        <v>46136</v>
      </c>
      <c r="V504" s="38">
        <v>46332</v>
      </c>
      <c r="W504" s="37" t="s">
        <v>1299</v>
      </c>
      <c r="X504" s="40" t="str">
        <f t="shared" si="78"/>
        <v>Emagrecimento082750219</v>
      </c>
      <c r="Y504" s="39" t="s">
        <v>33</v>
      </c>
      <c r="Z504" s="13"/>
    </row>
    <row r="505" spans="1:26" ht="15" customHeight="1" x14ac:dyDescent="0.25">
      <c r="A505" s="107" t="s">
        <v>34</v>
      </c>
      <c r="B505" s="33" t="s">
        <v>910</v>
      </c>
      <c r="C505" s="66" t="s">
        <v>27</v>
      </c>
      <c r="D505" s="34">
        <v>46058</v>
      </c>
      <c r="E505" s="35" t="s">
        <v>1518</v>
      </c>
      <c r="F505" s="33" t="s">
        <v>1519</v>
      </c>
      <c r="G505" s="36">
        <v>4457124737</v>
      </c>
      <c r="H505" s="34">
        <v>39647</v>
      </c>
      <c r="I505" s="36">
        <f t="shared" ca="1" si="80"/>
        <v>17</v>
      </c>
      <c r="J505" s="36" t="s">
        <v>35</v>
      </c>
      <c r="K505" s="36" t="s">
        <v>94</v>
      </c>
      <c r="L505" s="33" t="s">
        <v>95</v>
      </c>
      <c r="M505" s="33"/>
      <c r="N505" s="36">
        <v>300</v>
      </c>
      <c r="O505" s="33">
        <v>21964077239</v>
      </c>
      <c r="P505" s="36" t="s">
        <v>62</v>
      </c>
      <c r="Q505" s="36" t="s">
        <v>32</v>
      </c>
      <c r="R505" s="34">
        <v>46058</v>
      </c>
      <c r="S505" s="36"/>
      <c r="T505" s="36"/>
      <c r="U505" s="34">
        <v>46055</v>
      </c>
      <c r="V505" s="34">
        <v>46073</v>
      </c>
      <c r="W505" s="37" t="s">
        <v>212</v>
      </c>
      <c r="X505" s="36" t="str">
        <f t="shared" si="78"/>
        <v>Emagrecimento410121045</v>
      </c>
      <c r="Y505" s="39" t="s">
        <v>45</v>
      </c>
      <c r="Z505" s="13"/>
    </row>
    <row r="506" spans="1:26" ht="15" customHeight="1" x14ac:dyDescent="0.25">
      <c r="A506" s="108" t="s">
        <v>34</v>
      </c>
      <c r="B506" s="37" t="s">
        <v>910</v>
      </c>
      <c r="C506" s="65" t="s">
        <v>27</v>
      </c>
      <c r="D506" s="38">
        <v>46058</v>
      </c>
      <c r="E506" s="39" t="s">
        <v>1521</v>
      </c>
      <c r="F506" s="37" t="s">
        <v>1522</v>
      </c>
      <c r="G506" s="40">
        <v>8055158797</v>
      </c>
      <c r="H506" s="38">
        <v>27383</v>
      </c>
      <c r="I506" s="40">
        <f t="shared" ref="I506:I508" ca="1" si="81">INT((TODAY()-H506)/365.25)</f>
        <v>51</v>
      </c>
      <c r="J506" s="40" t="s">
        <v>35</v>
      </c>
      <c r="K506" s="40" t="s">
        <v>94</v>
      </c>
      <c r="L506" s="37" t="s">
        <v>95</v>
      </c>
      <c r="M506" s="37"/>
      <c r="N506" s="40">
        <v>60</v>
      </c>
      <c r="O506" s="37">
        <v>21964372673</v>
      </c>
      <c r="P506" s="40" t="s">
        <v>62</v>
      </c>
      <c r="Q506" s="40" t="s">
        <v>32</v>
      </c>
      <c r="R506" s="38">
        <v>46056</v>
      </c>
      <c r="S506" s="40"/>
      <c r="T506" s="40"/>
      <c r="U506" s="38">
        <v>46055</v>
      </c>
      <c r="V506" s="38">
        <v>46056</v>
      </c>
      <c r="W506" s="37" t="s">
        <v>93</v>
      </c>
      <c r="X506" s="40" t="str">
        <f t="shared" si="78"/>
        <v>Emagrecimento082420203</v>
      </c>
      <c r="Y506" s="39" t="s">
        <v>45</v>
      </c>
      <c r="Z506" s="13"/>
    </row>
    <row r="507" spans="1:26" ht="15" customHeight="1" x14ac:dyDescent="0.25">
      <c r="A507" s="108" t="s">
        <v>34</v>
      </c>
      <c r="B507" s="37" t="s">
        <v>910</v>
      </c>
      <c r="C507" s="65" t="s">
        <v>27</v>
      </c>
      <c r="D507" s="38">
        <v>46048</v>
      </c>
      <c r="E507" s="39" t="s">
        <v>1523</v>
      </c>
      <c r="F507" s="37" t="s">
        <v>1524</v>
      </c>
      <c r="G507" s="40">
        <v>10276931726</v>
      </c>
      <c r="H507" s="38">
        <v>30907</v>
      </c>
      <c r="I507" s="40">
        <f t="shared" ca="1" si="81"/>
        <v>41</v>
      </c>
      <c r="J507" s="40" t="s">
        <v>35</v>
      </c>
      <c r="K507" s="40" t="s">
        <v>94</v>
      </c>
      <c r="L507" s="37" t="s">
        <v>95</v>
      </c>
      <c r="M507" s="37"/>
      <c r="N507" s="40">
        <v>500</v>
      </c>
      <c r="O507" s="37">
        <v>21964400913</v>
      </c>
      <c r="P507" s="40" t="s">
        <v>62</v>
      </c>
      <c r="Q507" s="40" t="s">
        <v>32</v>
      </c>
      <c r="R507" s="38">
        <v>46048</v>
      </c>
      <c r="S507" s="40"/>
      <c r="T507" s="40"/>
      <c r="U507" s="38">
        <v>46044</v>
      </c>
      <c r="V507" s="38">
        <v>46048</v>
      </c>
      <c r="W507" s="37" t="s">
        <v>93</v>
      </c>
      <c r="X507" s="40" t="str">
        <f t="shared" si="78"/>
        <v>Emagrecimento095209208</v>
      </c>
      <c r="Y507" s="113" t="s">
        <v>48</v>
      </c>
      <c r="Z507" s="13"/>
    </row>
    <row r="508" spans="1:26" ht="15" customHeight="1" x14ac:dyDescent="0.25">
      <c r="A508" s="107" t="s">
        <v>34</v>
      </c>
      <c r="B508" s="33" t="s">
        <v>910</v>
      </c>
      <c r="C508" s="66" t="s">
        <v>27</v>
      </c>
      <c r="D508" s="34">
        <v>46104</v>
      </c>
      <c r="E508" s="35" t="s">
        <v>1525</v>
      </c>
      <c r="F508" s="33" t="s">
        <v>1526</v>
      </c>
      <c r="G508" s="36">
        <v>10468336770</v>
      </c>
      <c r="H508" s="34">
        <v>30823</v>
      </c>
      <c r="I508" s="36">
        <f t="shared" ca="1" si="81"/>
        <v>42</v>
      </c>
      <c r="J508" s="36" t="s">
        <v>35</v>
      </c>
      <c r="K508" s="36" t="s">
        <v>94</v>
      </c>
      <c r="L508" s="33" t="s">
        <v>96</v>
      </c>
      <c r="M508" s="33"/>
      <c r="N508" s="36">
        <v>75</v>
      </c>
      <c r="O508" s="33">
        <v>21964454630</v>
      </c>
      <c r="P508" s="36" t="s">
        <v>62</v>
      </c>
      <c r="Q508" s="36" t="s">
        <v>32</v>
      </c>
      <c r="R508" s="41">
        <v>46045</v>
      </c>
      <c r="S508" s="36"/>
      <c r="T508" s="36"/>
      <c r="U508" s="34">
        <v>46085</v>
      </c>
      <c r="V508" s="34">
        <v>46101</v>
      </c>
      <c r="W508" s="33" t="s">
        <v>93</v>
      </c>
      <c r="X508" s="36" t="str">
        <f t="shared" si="78"/>
        <v>Emagrecimento093781097</v>
      </c>
      <c r="Y508" s="39" t="s">
        <v>40</v>
      </c>
      <c r="Z508" s="13"/>
    </row>
    <row r="509" spans="1:26" ht="15" customHeight="1" x14ac:dyDescent="0.25">
      <c r="A509" s="108" t="s">
        <v>34</v>
      </c>
      <c r="B509" s="37" t="s">
        <v>910</v>
      </c>
      <c r="C509" s="65" t="s">
        <v>27</v>
      </c>
      <c r="D509" s="38">
        <v>46044</v>
      </c>
      <c r="E509" s="39" t="s">
        <v>1527</v>
      </c>
      <c r="F509" s="37" t="s">
        <v>1528</v>
      </c>
      <c r="G509" s="40">
        <v>13390571744</v>
      </c>
      <c r="H509" s="38">
        <v>33800</v>
      </c>
      <c r="I509" s="40">
        <f t="shared" ref="I509" ca="1" si="82">INT((TODAY()-H509)/365.25)</f>
        <v>33</v>
      </c>
      <c r="J509" s="40" t="s">
        <v>35</v>
      </c>
      <c r="K509" s="40" t="s">
        <v>94</v>
      </c>
      <c r="L509" s="37" t="s">
        <v>95</v>
      </c>
      <c r="M509" s="37"/>
      <c r="N509" s="40">
        <v>60</v>
      </c>
      <c r="O509" s="37">
        <v>21964915253</v>
      </c>
      <c r="P509" s="40" t="s">
        <v>62</v>
      </c>
      <c r="Q509" s="40" t="s">
        <v>32</v>
      </c>
      <c r="R509" s="38">
        <v>46055</v>
      </c>
      <c r="S509" s="40"/>
      <c r="T509" s="40"/>
      <c r="U509" s="38">
        <v>46042</v>
      </c>
      <c r="V509" s="38">
        <v>46077</v>
      </c>
      <c r="W509" s="37" t="s">
        <v>215</v>
      </c>
      <c r="X509" s="40" t="str">
        <f t="shared" ref="X509:X512" si="83">$B509&amp;$E509</f>
        <v>Emagrecimento093468587</v>
      </c>
      <c r="Y509" s="113" t="s">
        <v>48</v>
      </c>
      <c r="Z509" s="13"/>
    </row>
    <row r="510" spans="1:26" ht="15" customHeight="1" x14ac:dyDescent="0.25">
      <c r="A510" s="108" t="s">
        <v>34</v>
      </c>
      <c r="B510" s="37" t="s">
        <v>910</v>
      </c>
      <c r="C510" s="65" t="s">
        <v>27</v>
      </c>
      <c r="D510" s="38">
        <v>46044</v>
      </c>
      <c r="E510" s="39" t="s">
        <v>1529</v>
      </c>
      <c r="F510" s="37" t="s">
        <v>1530</v>
      </c>
      <c r="G510" s="40">
        <v>11537002716</v>
      </c>
      <c r="H510" s="38">
        <v>31881</v>
      </c>
      <c r="I510" s="40">
        <f t="shared" ref="I510:I511" ca="1" si="84">INT((TODAY()-H510)/365.25)</f>
        <v>39</v>
      </c>
      <c r="J510" s="40" t="s">
        <v>35</v>
      </c>
      <c r="K510" s="40" t="s">
        <v>94</v>
      </c>
      <c r="L510" s="37" t="s">
        <v>95</v>
      </c>
      <c r="M510" s="37"/>
      <c r="N510" s="40">
        <v>120</v>
      </c>
      <c r="O510" s="37">
        <v>21965865845</v>
      </c>
      <c r="P510" s="40" t="s">
        <v>62</v>
      </c>
      <c r="Q510" s="40" t="s">
        <v>32</v>
      </c>
      <c r="R510" s="38">
        <v>46055</v>
      </c>
      <c r="S510" s="40"/>
      <c r="T510" s="40"/>
      <c r="U510" s="38">
        <v>46043</v>
      </c>
      <c r="V510" s="38">
        <v>46098</v>
      </c>
      <c r="W510" s="37" t="s">
        <v>212</v>
      </c>
      <c r="X510" s="40" t="str">
        <f t="shared" si="83"/>
        <v>Emagrecimento094030715</v>
      </c>
      <c r="Y510" s="113" t="s">
        <v>48</v>
      </c>
      <c r="Z510" s="13"/>
    </row>
    <row r="511" spans="1:26" ht="15" customHeight="1" x14ac:dyDescent="0.25">
      <c r="A511" s="108" t="s">
        <v>34</v>
      </c>
      <c r="B511" s="37" t="s">
        <v>910</v>
      </c>
      <c r="C511" s="65" t="s">
        <v>27</v>
      </c>
      <c r="D511" s="38">
        <v>46030</v>
      </c>
      <c r="E511" s="39" t="s">
        <v>1531</v>
      </c>
      <c r="F511" s="37" t="s">
        <v>1532</v>
      </c>
      <c r="G511" s="40">
        <v>11164552775</v>
      </c>
      <c r="H511" s="38">
        <v>31292</v>
      </c>
      <c r="I511" s="40">
        <f t="shared" ca="1" si="84"/>
        <v>40</v>
      </c>
      <c r="J511" s="40" t="s">
        <v>51</v>
      </c>
      <c r="K511" s="40" t="s">
        <v>94</v>
      </c>
      <c r="L511" s="37" t="s">
        <v>95</v>
      </c>
      <c r="M511" s="37"/>
      <c r="N511" s="40">
        <v>380</v>
      </c>
      <c r="O511" s="37">
        <v>21966803971</v>
      </c>
      <c r="P511" s="40" t="s">
        <v>62</v>
      </c>
      <c r="Q511" s="40" t="s">
        <v>32</v>
      </c>
      <c r="R511" s="38">
        <v>46030</v>
      </c>
      <c r="S511" s="40"/>
      <c r="T511" s="40"/>
      <c r="U511" s="38">
        <v>46029</v>
      </c>
      <c r="V511" s="38">
        <v>46031</v>
      </c>
      <c r="W511" s="37" t="s">
        <v>209</v>
      </c>
      <c r="X511" s="40" t="str">
        <f t="shared" si="83"/>
        <v>Emagrecimento092642553</v>
      </c>
      <c r="Y511" s="113" t="s">
        <v>48</v>
      </c>
      <c r="Z511" s="13"/>
    </row>
    <row r="512" spans="1:26" ht="15" customHeight="1" x14ac:dyDescent="0.25">
      <c r="A512" s="108" t="s">
        <v>34</v>
      </c>
      <c r="B512" s="37" t="s">
        <v>910</v>
      </c>
      <c r="C512" s="65" t="s">
        <v>27</v>
      </c>
      <c r="D512" s="38">
        <v>46048</v>
      </c>
      <c r="E512" s="39" t="s">
        <v>1533</v>
      </c>
      <c r="F512" s="37" t="s">
        <v>1534</v>
      </c>
      <c r="G512" s="40">
        <v>4786098760</v>
      </c>
      <c r="H512" s="38">
        <v>27846</v>
      </c>
      <c r="I512" s="40">
        <f t="shared" ref="I512" ca="1" si="85">INT((TODAY()-H512)/365.25)</f>
        <v>50</v>
      </c>
      <c r="J512" s="40" t="s">
        <v>35</v>
      </c>
      <c r="K512" s="40" t="s">
        <v>94</v>
      </c>
      <c r="L512" s="37" t="s">
        <v>95</v>
      </c>
      <c r="M512" s="37"/>
      <c r="N512" s="40">
        <v>500</v>
      </c>
      <c r="O512" s="37">
        <v>21967768097</v>
      </c>
      <c r="P512" s="40" t="s">
        <v>62</v>
      </c>
      <c r="Q512" s="40" t="s">
        <v>32</v>
      </c>
      <c r="R512" s="38">
        <v>46048</v>
      </c>
      <c r="S512" s="40"/>
      <c r="T512" s="40"/>
      <c r="U512" s="38">
        <v>46044</v>
      </c>
      <c r="V512" s="38">
        <v>46048</v>
      </c>
      <c r="W512" s="37" t="s">
        <v>93</v>
      </c>
      <c r="X512" s="40" t="str">
        <f t="shared" si="83"/>
        <v>Emagrecimento093920649</v>
      </c>
      <c r="Y512" s="113" t="s">
        <v>48</v>
      </c>
      <c r="Z512" s="13"/>
    </row>
    <row r="513" spans="1:26" ht="15" customHeight="1" x14ac:dyDescent="0.25">
      <c r="A513" s="107" t="s">
        <v>34</v>
      </c>
      <c r="B513" s="33" t="s">
        <v>910</v>
      </c>
      <c r="C513" s="66" t="s">
        <v>27</v>
      </c>
      <c r="D513" s="34">
        <v>46030</v>
      </c>
      <c r="E513" s="35" t="s">
        <v>1537</v>
      </c>
      <c r="F513" s="33" t="s">
        <v>1538</v>
      </c>
      <c r="G513" s="36">
        <v>1217935754</v>
      </c>
      <c r="H513" s="34">
        <v>25559</v>
      </c>
      <c r="I513" s="36">
        <f ca="1">INT((TODAY()-H513)/365.25)</f>
        <v>56</v>
      </c>
      <c r="J513" s="36" t="s">
        <v>35</v>
      </c>
      <c r="K513" s="36" t="s">
        <v>94</v>
      </c>
      <c r="L513" s="33" t="s">
        <v>95</v>
      </c>
      <c r="M513" s="33"/>
      <c r="N513" s="36">
        <v>450</v>
      </c>
      <c r="O513" s="33">
        <v>21969396596</v>
      </c>
      <c r="P513" s="36" t="s">
        <v>62</v>
      </c>
      <c r="Q513" s="36" t="s">
        <v>32</v>
      </c>
      <c r="R513" s="34">
        <v>46030</v>
      </c>
      <c r="S513" s="36"/>
      <c r="T513" s="36"/>
      <c r="U513" s="34">
        <v>46029</v>
      </c>
      <c r="V513" s="34">
        <v>46084</v>
      </c>
      <c r="W513" s="37" t="s">
        <v>212</v>
      </c>
      <c r="X513" s="36" t="str">
        <f t="shared" ref="X513:X532" si="86">$B513&amp;$E513</f>
        <v>Emagrecimento082596493</v>
      </c>
      <c r="Y513" s="112" t="s">
        <v>48</v>
      </c>
      <c r="Z513" s="13"/>
    </row>
    <row r="514" spans="1:26" ht="15" customHeight="1" x14ac:dyDescent="0.25">
      <c r="A514" s="108" t="s">
        <v>34</v>
      </c>
      <c r="B514" s="37" t="s">
        <v>910</v>
      </c>
      <c r="C514" s="65" t="s">
        <v>27</v>
      </c>
      <c r="D514" s="38">
        <v>46055</v>
      </c>
      <c r="E514" s="39" t="s">
        <v>1541</v>
      </c>
      <c r="F514" s="37" t="s">
        <v>1542</v>
      </c>
      <c r="G514" s="40">
        <v>5644128725</v>
      </c>
      <c r="H514" s="38">
        <v>30319</v>
      </c>
      <c r="I514" s="40">
        <f t="shared" ref="I514:I518" ca="1" si="87">INT((TODAY()-H514)/365.25)</f>
        <v>43</v>
      </c>
      <c r="J514" s="40" t="s">
        <v>35</v>
      </c>
      <c r="K514" s="40" t="s">
        <v>94</v>
      </c>
      <c r="L514" s="37" t="s">
        <v>95</v>
      </c>
      <c r="M514" s="37"/>
      <c r="N514" s="40">
        <v>380</v>
      </c>
      <c r="O514" s="37">
        <v>21969531770</v>
      </c>
      <c r="P514" s="40" t="s">
        <v>62</v>
      </c>
      <c r="Q514" s="40" t="s">
        <v>32</v>
      </c>
      <c r="R514" s="38">
        <v>46055</v>
      </c>
      <c r="S514" s="40"/>
      <c r="T514" s="40"/>
      <c r="U514" s="38">
        <v>46052</v>
      </c>
      <c r="V514" s="38">
        <v>46078</v>
      </c>
      <c r="W514" s="37"/>
      <c r="X514" s="40" t="str">
        <f t="shared" si="86"/>
        <v>Emagrecimento082598771</v>
      </c>
      <c r="Y514" s="113" t="s">
        <v>48</v>
      </c>
      <c r="Z514" s="13"/>
    </row>
    <row r="515" spans="1:26" ht="15" customHeight="1" x14ac:dyDescent="0.25">
      <c r="A515" s="108" t="s">
        <v>34</v>
      </c>
      <c r="B515" s="37" t="s">
        <v>910</v>
      </c>
      <c r="C515" s="65" t="s">
        <v>27</v>
      </c>
      <c r="D515" s="38">
        <v>46107</v>
      </c>
      <c r="E515" s="39" t="s">
        <v>1543</v>
      </c>
      <c r="F515" s="37" t="s">
        <v>1544</v>
      </c>
      <c r="G515" s="40">
        <v>12394472723</v>
      </c>
      <c r="H515" s="38">
        <v>31765</v>
      </c>
      <c r="I515" s="40">
        <f t="shared" ca="1" si="87"/>
        <v>39</v>
      </c>
      <c r="J515" s="40" t="s">
        <v>35</v>
      </c>
      <c r="K515" s="40" t="s">
        <v>94</v>
      </c>
      <c r="L515" s="37" t="s">
        <v>95</v>
      </c>
      <c r="M515" s="37" t="s">
        <v>1545</v>
      </c>
      <c r="N515" s="40">
        <v>75</v>
      </c>
      <c r="O515" s="37">
        <v>21969946089</v>
      </c>
      <c r="P515" s="40" t="s">
        <v>62</v>
      </c>
      <c r="Q515" s="40" t="s">
        <v>32</v>
      </c>
      <c r="R515" s="43">
        <v>46104</v>
      </c>
      <c r="S515" s="40"/>
      <c r="T515" s="40"/>
      <c r="U515" s="38">
        <v>46106</v>
      </c>
      <c r="V515" s="38">
        <v>46107</v>
      </c>
      <c r="W515" s="37" t="s">
        <v>93</v>
      </c>
      <c r="X515" s="40" t="str">
        <f t="shared" si="86"/>
        <v>Emagrecimento094521374</v>
      </c>
      <c r="Y515" s="39" t="s">
        <v>40</v>
      </c>
      <c r="Z515" s="13"/>
    </row>
    <row r="516" spans="1:26" ht="15" customHeight="1" x14ac:dyDescent="0.25">
      <c r="A516" s="107" t="s">
        <v>34</v>
      </c>
      <c r="B516" s="33" t="s">
        <v>910</v>
      </c>
      <c r="C516" s="66" t="s">
        <v>27</v>
      </c>
      <c r="D516" s="34">
        <v>46128</v>
      </c>
      <c r="E516" s="35" t="s">
        <v>1546</v>
      </c>
      <c r="F516" s="33" t="s">
        <v>1547</v>
      </c>
      <c r="G516" s="36">
        <v>7962972742</v>
      </c>
      <c r="H516" s="34">
        <v>28803</v>
      </c>
      <c r="I516" s="36">
        <f t="shared" ca="1" si="87"/>
        <v>47</v>
      </c>
      <c r="J516" s="36" t="s">
        <v>51</v>
      </c>
      <c r="K516" s="36" t="s">
        <v>94</v>
      </c>
      <c r="L516" s="33" t="s">
        <v>95</v>
      </c>
      <c r="M516" s="33" t="s">
        <v>1548</v>
      </c>
      <c r="N516" s="36">
        <v>380</v>
      </c>
      <c r="O516" s="33">
        <v>21969967575</v>
      </c>
      <c r="P516" s="36" t="s">
        <v>62</v>
      </c>
      <c r="Q516" s="36" t="s">
        <v>32</v>
      </c>
      <c r="R516" s="34">
        <v>46128</v>
      </c>
      <c r="S516" s="36"/>
      <c r="T516" s="36"/>
      <c r="U516" s="34">
        <v>46127</v>
      </c>
      <c r="V516" s="34">
        <v>46134</v>
      </c>
      <c r="W516" s="33" t="s">
        <v>215</v>
      </c>
      <c r="X516" s="36" t="str">
        <f t="shared" si="86"/>
        <v>Emagrecimento085170565</v>
      </c>
      <c r="Y516" s="35" t="s">
        <v>33</v>
      </c>
      <c r="Z516" s="13"/>
    </row>
    <row r="517" spans="1:26" ht="15" customHeight="1" x14ac:dyDescent="0.25">
      <c r="A517" s="107" t="s">
        <v>34</v>
      </c>
      <c r="B517" s="33" t="s">
        <v>910</v>
      </c>
      <c r="C517" s="66" t="s">
        <v>27</v>
      </c>
      <c r="D517" s="34">
        <v>46030</v>
      </c>
      <c r="E517" s="35" t="s">
        <v>1549</v>
      </c>
      <c r="F517" s="33" t="s">
        <v>1550</v>
      </c>
      <c r="G517" s="36">
        <v>4430813795</v>
      </c>
      <c r="H517" s="34">
        <v>28575</v>
      </c>
      <c r="I517" s="36">
        <f t="shared" ca="1" si="87"/>
        <v>48</v>
      </c>
      <c r="J517" s="36" t="s">
        <v>51</v>
      </c>
      <c r="K517" s="36" t="s">
        <v>94</v>
      </c>
      <c r="L517" s="33" t="s">
        <v>105</v>
      </c>
      <c r="M517" s="33"/>
      <c r="N517" s="36">
        <v>450</v>
      </c>
      <c r="O517" s="33">
        <v>21970018038</v>
      </c>
      <c r="P517" s="36" t="s">
        <v>62</v>
      </c>
      <c r="Q517" s="36" t="s">
        <v>32</v>
      </c>
      <c r="R517" s="34">
        <v>46030</v>
      </c>
      <c r="S517" s="36"/>
      <c r="T517" s="36"/>
      <c r="U517" s="34">
        <v>46029</v>
      </c>
      <c r="V517" s="34">
        <v>46031</v>
      </c>
      <c r="W517" s="33" t="s">
        <v>209</v>
      </c>
      <c r="X517" s="36" t="str">
        <f t="shared" si="86"/>
        <v>Emagrecimento083569138</v>
      </c>
      <c r="Y517" s="112" t="s">
        <v>48</v>
      </c>
      <c r="Z517" s="13"/>
    </row>
    <row r="518" spans="1:26" ht="15" customHeight="1" x14ac:dyDescent="0.25">
      <c r="A518" s="108" t="s">
        <v>34</v>
      </c>
      <c r="B518" s="37" t="s">
        <v>910</v>
      </c>
      <c r="C518" s="65" t="s">
        <v>27</v>
      </c>
      <c r="D518" s="38">
        <v>46055</v>
      </c>
      <c r="E518" s="39" t="s">
        <v>1551</v>
      </c>
      <c r="F518" s="37" t="s">
        <v>1552</v>
      </c>
      <c r="G518" s="40">
        <v>858796732</v>
      </c>
      <c r="H518" s="38">
        <v>26660</v>
      </c>
      <c r="I518" s="40">
        <f t="shared" ca="1" si="87"/>
        <v>53</v>
      </c>
      <c r="J518" s="40" t="s">
        <v>35</v>
      </c>
      <c r="K518" s="40" t="s">
        <v>94</v>
      </c>
      <c r="L518" s="37" t="s">
        <v>95</v>
      </c>
      <c r="M518" s="37"/>
      <c r="N518" s="40">
        <v>380</v>
      </c>
      <c r="O518" s="37">
        <v>21970086553</v>
      </c>
      <c r="P518" s="40" t="s">
        <v>62</v>
      </c>
      <c r="Q518" s="40" t="s">
        <v>32</v>
      </c>
      <c r="R518" s="38">
        <v>46055</v>
      </c>
      <c r="S518" s="40"/>
      <c r="T518" s="40"/>
      <c r="U518" s="38">
        <v>46051</v>
      </c>
      <c r="V518" s="38">
        <v>46055</v>
      </c>
      <c r="W518" s="37" t="s">
        <v>93</v>
      </c>
      <c r="X518" s="40" t="str">
        <f t="shared" si="86"/>
        <v>Emagrecimento078357906</v>
      </c>
      <c r="Y518" s="113" t="s">
        <v>48</v>
      </c>
      <c r="Z518" s="13"/>
    </row>
    <row r="519" spans="1:26" ht="15" customHeight="1" x14ac:dyDescent="0.25">
      <c r="A519" s="107" t="s">
        <v>34</v>
      </c>
      <c r="B519" s="33" t="s">
        <v>910</v>
      </c>
      <c r="C519" s="66" t="s">
        <v>27</v>
      </c>
      <c r="D519" s="34">
        <v>46051</v>
      </c>
      <c r="E519" s="35" t="s">
        <v>1553</v>
      </c>
      <c r="F519" s="33" t="s">
        <v>1554</v>
      </c>
      <c r="G519" s="36">
        <v>11577542797</v>
      </c>
      <c r="H519" s="34">
        <v>31679</v>
      </c>
      <c r="I519" s="36">
        <f ca="1">INT((TODAY()-H519)/365.25)</f>
        <v>39</v>
      </c>
      <c r="J519" s="36" t="s">
        <v>35</v>
      </c>
      <c r="K519" s="36" t="s">
        <v>94</v>
      </c>
      <c r="L519" s="33" t="s">
        <v>95</v>
      </c>
      <c r="M519" s="33"/>
      <c r="N519" s="36">
        <v>100</v>
      </c>
      <c r="O519" s="33">
        <v>21970251022</v>
      </c>
      <c r="P519" s="36" t="s">
        <v>62</v>
      </c>
      <c r="Q519" s="36" t="s">
        <v>32</v>
      </c>
      <c r="R519" s="34">
        <v>36892</v>
      </c>
      <c r="S519" s="36"/>
      <c r="T519" s="36"/>
      <c r="U519" s="34">
        <v>46050</v>
      </c>
      <c r="V519" s="34">
        <v>36892</v>
      </c>
      <c r="W519" s="33" t="s">
        <v>93</v>
      </c>
      <c r="X519" s="36" t="str">
        <f t="shared" si="86"/>
        <v>Emagrecimento759951802</v>
      </c>
      <c r="Y519" s="112" t="s">
        <v>48</v>
      </c>
      <c r="Z519" s="13"/>
    </row>
    <row r="520" spans="1:26" ht="15" customHeight="1" x14ac:dyDescent="0.25">
      <c r="A520" s="108" t="s">
        <v>34</v>
      </c>
      <c r="B520" s="37" t="s">
        <v>910</v>
      </c>
      <c r="C520" s="65" t="s">
        <v>27</v>
      </c>
      <c r="D520" s="38">
        <v>46055</v>
      </c>
      <c r="E520" s="39" t="s">
        <v>1555</v>
      </c>
      <c r="F520" s="37" t="s">
        <v>1556</v>
      </c>
      <c r="G520" s="40">
        <v>2646037708</v>
      </c>
      <c r="H520" s="38">
        <v>26999</v>
      </c>
      <c r="I520" s="40">
        <f ca="1">INT((TODAY()-H520)/365.25)</f>
        <v>52</v>
      </c>
      <c r="J520" s="40" t="s">
        <v>51</v>
      </c>
      <c r="K520" s="40" t="s">
        <v>94</v>
      </c>
      <c r="L520" s="37" t="s">
        <v>108</v>
      </c>
      <c r="M520" s="37"/>
      <c r="N520" s="40">
        <v>750</v>
      </c>
      <c r="O520" s="37">
        <v>21970283937</v>
      </c>
      <c r="P520" s="40" t="s">
        <v>62</v>
      </c>
      <c r="Q520" s="40" t="s">
        <v>32</v>
      </c>
      <c r="R520" s="38">
        <v>36892</v>
      </c>
      <c r="S520" s="40"/>
      <c r="T520" s="40"/>
      <c r="U520" s="38">
        <v>46051</v>
      </c>
      <c r="V520" s="38">
        <v>36892</v>
      </c>
      <c r="W520" s="37" t="s">
        <v>93</v>
      </c>
      <c r="X520" s="40" t="str">
        <f t="shared" si="86"/>
        <v>Emagrecimento087589710</v>
      </c>
      <c r="Y520" s="113" t="s">
        <v>48</v>
      </c>
      <c r="Z520" s="13"/>
    </row>
    <row r="521" spans="1:26" ht="15" customHeight="1" x14ac:dyDescent="0.25">
      <c r="A521" s="108" t="s">
        <v>34</v>
      </c>
      <c r="B521" s="37" t="s">
        <v>910</v>
      </c>
      <c r="C521" s="65" t="s">
        <v>27</v>
      </c>
      <c r="D521" s="38">
        <v>46107</v>
      </c>
      <c r="E521" s="39" t="s">
        <v>1557</v>
      </c>
      <c r="F521" s="37" t="s">
        <v>1558</v>
      </c>
      <c r="G521" s="40">
        <v>8047045709</v>
      </c>
      <c r="H521" s="38">
        <v>29230</v>
      </c>
      <c r="I521" s="40">
        <f t="shared" ref="I521" ca="1" si="88">INT((TODAY()-H521)/365.25)</f>
        <v>46</v>
      </c>
      <c r="J521" s="40" t="s">
        <v>35</v>
      </c>
      <c r="K521" s="40" t="s">
        <v>94</v>
      </c>
      <c r="L521" s="37" t="s">
        <v>95</v>
      </c>
      <c r="M521" s="37" t="s">
        <v>1559</v>
      </c>
      <c r="N521" s="40">
        <v>80</v>
      </c>
      <c r="O521" s="37">
        <v>21970438870</v>
      </c>
      <c r="P521" s="40" t="s">
        <v>62</v>
      </c>
      <c r="Q521" s="40" t="s">
        <v>32</v>
      </c>
      <c r="R521" s="43">
        <v>46104</v>
      </c>
      <c r="S521" s="40"/>
      <c r="T521" s="40"/>
      <c r="U521" s="38">
        <v>46106</v>
      </c>
      <c r="V521" s="38">
        <v>46108</v>
      </c>
      <c r="W521" s="37" t="s">
        <v>137</v>
      </c>
      <c r="X521" s="40" t="str">
        <f t="shared" si="86"/>
        <v>Emagrecimento085592704</v>
      </c>
      <c r="Y521" s="39" t="s">
        <v>40</v>
      </c>
      <c r="Z521" s="13"/>
    </row>
    <row r="522" spans="1:26" ht="15" customHeight="1" x14ac:dyDescent="0.25">
      <c r="A522" s="108" t="s">
        <v>34</v>
      </c>
      <c r="B522" s="37" t="s">
        <v>910</v>
      </c>
      <c r="C522" s="65" t="s">
        <v>27</v>
      </c>
      <c r="D522" s="38">
        <v>46051</v>
      </c>
      <c r="E522" s="39" t="s">
        <v>1560</v>
      </c>
      <c r="F522" s="37" t="s">
        <v>1561</v>
      </c>
      <c r="G522" s="40">
        <v>13276189747</v>
      </c>
      <c r="H522" s="38">
        <v>33528</v>
      </c>
      <c r="I522" s="40">
        <f ca="1">INT((TODAY()-H522)/365.25)</f>
        <v>34</v>
      </c>
      <c r="J522" s="40" t="s">
        <v>35</v>
      </c>
      <c r="K522" s="40" t="s">
        <v>94</v>
      </c>
      <c r="L522" s="37" t="s">
        <v>95</v>
      </c>
      <c r="M522" s="37"/>
      <c r="N522" s="40">
        <v>380</v>
      </c>
      <c r="O522" s="37">
        <v>21970469775</v>
      </c>
      <c r="P522" s="40" t="s">
        <v>62</v>
      </c>
      <c r="Q522" s="40" t="s">
        <v>32</v>
      </c>
      <c r="R522" s="38">
        <v>46050</v>
      </c>
      <c r="S522" s="40"/>
      <c r="T522" s="40"/>
      <c r="U522" s="38">
        <v>46049</v>
      </c>
      <c r="V522" s="38">
        <v>46050</v>
      </c>
      <c r="W522" s="37" t="s">
        <v>93</v>
      </c>
      <c r="X522" s="40" t="str">
        <f t="shared" si="86"/>
        <v>Emagrecimento082507464</v>
      </c>
      <c r="Y522" s="113" t="s">
        <v>48</v>
      </c>
      <c r="Z522" s="13"/>
    </row>
    <row r="523" spans="1:26" ht="15" customHeight="1" x14ac:dyDescent="0.25">
      <c r="A523" s="107" t="s">
        <v>34</v>
      </c>
      <c r="B523" s="33" t="s">
        <v>910</v>
      </c>
      <c r="C523" s="66" t="s">
        <v>27</v>
      </c>
      <c r="D523" s="34">
        <v>46055</v>
      </c>
      <c r="E523" s="35" t="s">
        <v>1562</v>
      </c>
      <c r="F523" s="33" t="s">
        <v>1563</v>
      </c>
      <c r="G523" s="36">
        <v>14391466759</v>
      </c>
      <c r="H523" s="34">
        <v>34137</v>
      </c>
      <c r="I523" s="36">
        <f ca="1">INT((TODAY()-H523)/365.25)</f>
        <v>32</v>
      </c>
      <c r="J523" s="36" t="s">
        <v>35</v>
      </c>
      <c r="K523" s="36" t="s">
        <v>94</v>
      </c>
      <c r="L523" s="33" t="s">
        <v>95</v>
      </c>
      <c r="M523" s="33"/>
      <c r="N523" s="36">
        <v>200</v>
      </c>
      <c r="O523" s="33">
        <v>21970471902</v>
      </c>
      <c r="P523" s="36" t="s">
        <v>62</v>
      </c>
      <c r="Q523" s="36" t="s">
        <v>32</v>
      </c>
      <c r="R523" s="34">
        <v>46055</v>
      </c>
      <c r="S523" s="36"/>
      <c r="T523" s="36"/>
      <c r="U523" s="34">
        <v>46051</v>
      </c>
      <c r="V523" s="34">
        <v>46065</v>
      </c>
      <c r="W523" s="33" t="s">
        <v>93</v>
      </c>
      <c r="X523" s="36" t="str">
        <f t="shared" si="86"/>
        <v>Emagrecimento760602620</v>
      </c>
      <c r="Y523" s="112" t="s">
        <v>48</v>
      </c>
      <c r="Z523" s="13"/>
    </row>
    <row r="524" spans="1:26" ht="15" customHeight="1" x14ac:dyDescent="0.25">
      <c r="A524" s="108" t="s">
        <v>34</v>
      </c>
      <c r="B524" s="37" t="s">
        <v>910</v>
      </c>
      <c r="C524" s="65" t="s">
        <v>27</v>
      </c>
      <c r="D524" s="38">
        <v>46086</v>
      </c>
      <c r="E524" s="39" t="s">
        <v>1564</v>
      </c>
      <c r="F524" s="37" t="s">
        <v>1565</v>
      </c>
      <c r="G524" s="40">
        <v>82460850778</v>
      </c>
      <c r="H524" s="38">
        <v>24485</v>
      </c>
      <c r="I524" s="40">
        <f ca="1">INT((TODAY()-H524)/365.25)</f>
        <v>59</v>
      </c>
      <c r="J524" s="40" t="s">
        <v>51</v>
      </c>
      <c r="K524" s="40" t="s">
        <v>94</v>
      </c>
      <c r="L524" s="37" t="s">
        <v>95</v>
      </c>
      <c r="M524" s="37"/>
      <c r="N524" s="40">
        <v>60</v>
      </c>
      <c r="O524" s="37">
        <v>21970473601</v>
      </c>
      <c r="P524" s="40" t="s">
        <v>62</v>
      </c>
      <c r="Q524" s="40" t="s">
        <v>32</v>
      </c>
      <c r="R524" s="38">
        <v>46086</v>
      </c>
      <c r="S524" s="40"/>
      <c r="T524" s="40"/>
      <c r="U524" s="38">
        <v>46084</v>
      </c>
      <c r="V524" s="38">
        <v>46122</v>
      </c>
      <c r="W524" s="70" t="s">
        <v>215</v>
      </c>
      <c r="X524" s="40" t="str">
        <f t="shared" si="86"/>
        <v>Emagrecimento077352278</v>
      </c>
      <c r="Y524" s="39" t="s">
        <v>40</v>
      </c>
      <c r="Z524" s="13"/>
    </row>
    <row r="525" spans="1:26" ht="15" customHeight="1" x14ac:dyDescent="0.25">
      <c r="A525" s="108" t="s">
        <v>34</v>
      </c>
      <c r="B525" s="37" t="s">
        <v>910</v>
      </c>
      <c r="C525" s="65" t="s">
        <v>27</v>
      </c>
      <c r="D525" s="38">
        <v>46065</v>
      </c>
      <c r="E525" s="39" t="s">
        <v>1566</v>
      </c>
      <c r="F525" s="37" t="s">
        <v>1567</v>
      </c>
      <c r="G525" s="40">
        <v>11264843771</v>
      </c>
      <c r="H525" s="38">
        <v>31191</v>
      </c>
      <c r="I525" s="40">
        <f t="shared" ref="I525:I534" ca="1" si="89">INT((TODAY()-H525)/365.25)</f>
        <v>41</v>
      </c>
      <c r="J525" s="40" t="s">
        <v>51</v>
      </c>
      <c r="K525" s="40" t="s">
        <v>94</v>
      </c>
      <c r="L525" s="37" t="s">
        <v>95</v>
      </c>
      <c r="M525" s="37"/>
      <c r="N525" s="40">
        <v>400</v>
      </c>
      <c r="O525" s="37">
        <v>21971277664</v>
      </c>
      <c r="P525" s="40" t="s">
        <v>62</v>
      </c>
      <c r="Q525" s="40" t="s">
        <v>32</v>
      </c>
      <c r="R525" s="38">
        <v>46065</v>
      </c>
      <c r="S525" s="40"/>
      <c r="T525" s="40"/>
      <c r="U525" s="38">
        <v>46058</v>
      </c>
      <c r="V525" s="38">
        <v>46091</v>
      </c>
      <c r="W525" s="37" t="s">
        <v>215</v>
      </c>
      <c r="X525" s="40" t="str">
        <f t="shared" si="86"/>
        <v>Emagrecimento316632007</v>
      </c>
      <c r="Y525" s="39" t="s">
        <v>45</v>
      </c>
      <c r="Z525" s="13"/>
    </row>
    <row r="526" spans="1:26" ht="15" customHeight="1" x14ac:dyDescent="0.25">
      <c r="A526" s="107" t="s">
        <v>34</v>
      </c>
      <c r="B526" s="33" t="s">
        <v>910</v>
      </c>
      <c r="C526" s="66" t="s">
        <v>27</v>
      </c>
      <c r="D526" s="34">
        <v>46086</v>
      </c>
      <c r="E526" s="35" t="s">
        <v>1568</v>
      </c>
      <c r="F526" s="33" t="s">
        <v>1569</v>
      </c>
      <c r="G526" s="36">
        <v>7474100703</v>
      </c>
      <c r="H526" s="34">
        <v>28438</v>
      </c>
      <c r="I526" s="36">
        <f t="shared" ca="1" si="89"/>
        <v>48</v>
      </c>
      <c r="J526" s="36" t="s">
        <v>35</v>
      </c>
      <c r="K526" s="36" t="s">
        <v>94</v>
      </c>
      <c r="L526" s="33" t="s">
        <v>95</v>
      </c>
      <c r="M526" s="33"/>
      <c r="N526" s="36">
        <v>75</v>
      </c>
      <c r="O526" s="33">
        <v>21971290602</v>
      </c>
      <c r="P526" s="36" t="s">
        <v>62</v>
      </c>
      <c r="Q526" s="36" t="s">
        <v>32</v>
      </c>
      <c r="R526" s="34">
        <v>46086</v>
      </c>
      <c r="S526" s="36"/>
      <c r="T526" s="36"/>
      <c r="U526" s="34">
        <v>46084</v>
      </c>
      <c r="V526" s="34">
        <v>46101</v>
      </c>
      <c r="W526" s="71" t="s">
        <v>215</v>
      </c>
      <c r="X526" s="36" t="str">
        <f t="shared" si="86"/>
        <v>Emagrecimento093155931</v>
      </c>
      <c r="Y526" s="39" t="s">
        <v>40</v>
      </c>
      <c r="Z526" s="13"/>
    </row>
    <row r="527" spans="1:26" ht="15" customHeight="1" x14ac:dyDescent="0.25">
      <c r="A527" s="107" t="s">
        <v>34</v>
      </c>
      <c r="B527" s="33" t="s">
        <v>910</v>
      </c>
      <c r="C527" s="66" t="s">
        <v>27</v>
      </c>
      <c r="D527" s="34">
        <v>46079</v>
      </c>
      <c r="E527" s="35" t="s">
        <v>1570</v>
      </c>
      <c r="F527" s="33" t="s">
        <v>1571</v>
      </c>
      <c r="G527" s="36">
        <v>5436038735</v>
      </c>
      <c r="H527" s="34">
        <v>30151</v>
      </c>
      <c r="I527" s="36">
        <f t="shared" ca="1" si="89"/>
        <v>43</v>
      </c>
      <c r="J527" s="36" t="s">
        <v>35</v>
      </c>
      <c r="K527" s="36" t="s">
        <v>94</v>
      </c>
      <c r="L527" s="33" t="s">
        <v>95</v>
      </c>
      <c r="M527" s="33"/>
      <c r="N527" s="36">
        <v>400</v>
      </c>
      <c r="O527" s="33">
        <v>21971330438</v>
      </c>
      <c r="P527" s="36" t="s">
        <v>62</v>
      </c>
      <c r="Q527" s="36" t="s">
        <v>32</v>
      </c>
      <c r="R527" s="34">
        <v>46079</v>
      </c>
      <c r="S527" s="36"/>
      <c r="T527" s="36"/>
      <c r="U527" s="34">
        <v>46077</v>
      </c>
      <c r="V527" s="34">
        <v>46079</v>
      </c>
      <c r="W527" s="33" t="s">
        <v>93</v>
      </c>
      <c r="X527" s="36" t="str">
        <f t="shared" si="86"/>
        <v>Emagrecimento089936689</v>
      </c>
      <c r="Y527" s="39" t="s">
        <v>45</v>
      </c>
      <c r="Z527" s="13"/>
    </row>
    <row r="528" spans="1:26" ht="15" customHeight="1" x14ac:dyDescent="0.25">
      <c r="A528" s="107" t="s">
        <v>34</v>
      </c>
      <c r="B528" s="33" t="s">
        <v>910</v>
      </c>
      <c r="C528" s="66" t="s">
        <v>27</v>
      </c>
      <c r="D528" s="34">
        <v>46027</v>
      </c>
      <c r="E528" s="35" t="s">
        <v>1572</v>
      </c>
      <c r="F528" s="33" t="s">
        <v>1573</v>
      </c>
      <c r="G528" s="36">
        <v>5359596724</v>
      </c>
      <c r="H528" s="34">
        <v>29633</v>
      </c>
      <c r="I528" s="36">
        <f t="shared" ca="1" si="89"/>
        <v>45</v>
      </c>
      <c r="J528" s="36" t="s">
        <v>35</v>
      </c>
      <c r="K528" s="36" t="s">
        <v>94</v>
      </c>
      <c r="L528" s="33" t="s">
        <v>95</v>
      </c>
      <c r="M528" s="33"/>
      <c r="N528" s="36">
        <v>380</v>
      </c>
      <c r="O528" s="33">
        <v>21971365137</v>
      </c>
      <c r="P528" s="36" t="s">
        <v>62</v>
      </c>
      <c r="Q528" s="36" t="s">
        <v>32</v>
      </c>
      <c r="R528" s="34">
        <v>46027</v>
      </c>
      <c r="S528" s="36"/>
      <c r="T528" s="36"/>
      <c r="U528" s="34">
        <v>46024</v>
      </c>
      <c r="V528" s="34">
        <v>46031</v>
      </c>
      <c r="W528" s="33" t="s">
        <v>209</v>
      </c>
      <c r="X528" s="36" t="str">
        <f t="shared" si="86"/>
        <v>Emagrecimento094312722</v>
      </c>
      <c r="Y528" s="112" t="s">
        <v>48</v>
      </c>
      <c r="Z528" s="13"/>
    </row>
    <row r="529" spans="1:26" ht="15" customHeight="1" x14ac:dyDescent="0.25">
      <c r="A529" s="107" t="s">
        <v>34</v>
      </c>
      <c r="B529" s="33" t="s">
        <v>910</v>
      </c>
      <c r="C529" s="66" t="s">
        <v>27</v>
      </c>
      <c r="D529" s="34">
        <v>46125</v>
      </c>
      <c r="E529" s="35" t="s">
        <v>1574</v>
      </c>
      <c r="F529" s="33" t="s">
        <v>1575</v>
      </c>
      <c r="G529" s="36">
        <v>17828288778</v>
      </c>
      <c r="H529" s="34">
        <v>37058</v>
      </c>
      <c r="I529" s="36">
        <f t="shared" ca="1" si="89"/>
        <v>24</v>
      </c>
      <c r="J529" s="36" t="s">
        <v>35</v>
      </c>
      <c r="K529" s="36" t="s">
        <v>94</v>
      </c>
      <c r="L529" s="33" t="s">
        <v>95</v>
      </c>
      <c r="M529" s="33" t="s">
        <v>1576</v>
      </c>
      <c r="N529" s="36">
        <v>75</v>
      </c>
      <c r="O529" s="33">
        <v>21971419990</v>
      </c>
      <c r="P529" s="36" t="s">
        <v>62</v>
      </c>
      <c r="Q529" s="36" t="s">
        <v>32</v>
      </c>
      <c r="R529" s="34">
        <v>46125</v>
      </c>
      <c r="S529" s="36"/>
      <c r="T529" s="36"/>
      <c r="U529" s="34">
        <v>46121</v>
      </c>
      <c r="V529" s="34">
        <v>46178</v>
      </c>
      <c r="W529" s="33" t="s">
        <v>215</v>
      </c>
      <c r="X529" s="36" t="str">
        <f t="shared" si="86"/>
        <v>Emagrecimento096324322</v>
      </c>
      <c r="Y529" s="35" t="s">
        <v>33</v>
      </c>
      <c r="Z529" s="13"/>
    </row>
    <row r="530" spans="1:26" ht="15" customHeight="1" x14ac:dyDescent="0.25">
      <c r="A530" s="108" t="s">
        <v>34</v>
      </c>
      <c r="B530" s="37" t="s">
        <v>910</v>
      </c>
      <c r="C530" s="65" t="s">
        <v>27</v>
      </c>
      <c r="D530" s="38">
        <v>46029</v>
      </c>
      <c r="E530" s="39" t="s">
        <v>1577</v>
      </c>
      <c r="F530" s="37" t="s">
        <v>1578</v>
      </c>
      <c r="G530" s="40">
        <v>9224235719</v>
      </c>
      <c r="H530" s="38">
        <v>30119</v>
      </c>
      <c r="I530" s="40">
        <f t="shared" ca="1" si="89"/>
        <v>43</v>
      </c>
      <c r="J530" s="40" t="s">
        <v>35</v>
      </c>
      <c r="K530" s="40" t="s">
        <v>94</v>
      </c>
      <c r="L530" s="37" t="s">
        <v>95</v>
      </c>
      <c r="M530" s="37"/>
      <c r="N530" s="40">
        <v>380</v>
      </c>
      <c r="O530" s="37">
        <v>21971457541</v>
      </c>
      <c r="P530" s="40" t="s">
        <v>62</v>
      </c>
      <c r="Q530" s="40" t="s">
        <v>32</v>
      </c>
      <c r="R530" s="38">
        <v>46029</v>
      </c>
      <c r="S530" s="40"/>
      <c r="T530" s="40"/>
      <c r="U530" s="38">
        <v>46028</v>
      </c>
      <c r="V530" s="38">
        <v>36892</v>
      </c>
      <c r="W530" s="37" t="s">
        <v>215</v>
      </c>
      <c r="X530" s="40" t="str">
        <f t="shared" si="86"/>
        <v>Emagrecimento095607678</v>
      </c>
      <c r="Y530" s="113" t="s">
        <v>48</v>
      </c>
      <c r="Z530" s="13"/>
    </row>
    <row r="531" spans="1:26" ht="15" customHeight="1" x14ac:dyDescent="0.25">
      <c r="A531" s="107" t="s">
        <v>34</v>
      </c>
      <c r="B531" s="33" t="s">
        <v>910</v>
      </c>
      <c r="C531" s="66" t="s">
        <v>27</v>
      </c>
      <c r="D531" s="34">
        <v>46055</v>
      </c>
      <c r="E531" s="35" t="s">
        <v>1579</v>
      </c>
      <c r="F531" s="33" t="s">
        <v>1580</v>
      </c>
      <c r="G531" s="36">
        <v>14796741763</v>
      </c>
      <c r="H531" s="34">
        <v>33848</v>
      </c>
      <c r="I531" s="36">
        <f t="shared" ca="1" si="89"/>
        <v>33</v>
      </c>
      <c r="J531" s="36" t="s">
        <v>35</v>
      </c>
      <c r="K531" s="36" t="s">
        <v>94</v>
      </c>
      <c r="L531" s="33" t="s">
        <v>1581</v>
      </c>
      <c r="M531" s="33"/>
      <c r="N531" s="36">
        <v>380</v>
      </c>
      <c r="O531" s="33">
        <v>21971521377</v>
      </c>
      <c r="P531" s="36" t="s">
        <v>62</v>
      </c>
      <c r="Q531" s="36" t="s">
        <v>32</v>
      </c>
      <c r="R531" s="34">
        <v>46055</v>
      </c>
      <c r="S531" s="36"/>
      <c r="T531" s="36"/>
      <c r="U531" s="34">
        <v>46051</v>
      </c>
      <c r="V531" s="34">
        <v>46058</v>
      </c>
      <c r="W531" s="33" t="s">
        <v>913</v>
      </c>
      <c r="X531" s="36" t="str">
        <f t="shared" si="86"/>
        <v>Emagrecimento087438516</v>
      </c>
      <c r="Y531" s="112" t="s">
        <v>48</v>
      </c>
      <c r="Z531" s="13"/>
    </row>
    <row r="532" spans="1:26" ht="15" customHeight="1" x14ac:dyDescent="0.25">
      <c r="A532" s="108" t="s">
        <v>34</v>
      </c>
      <c r="B532" s="37" t="s">
        <v>910</v>
      </c>
      <c r="C532" s="65" t="s">
        <v>27</v>
      </c>
      <c r="D532" s="38">
        <v>46051</v>
      </c>
      <c r="E532" s="39" t="s">
        <v>1582</v>
      </c>
      <c r="F532" s="37" t="s">
        <v>1583</v>
      </c>
      <c r="G532" s="40">
        <v>10784978778</v>
      </c>
      <c r="H532" s="38">
        <v>30951</v>
      </c>
      <c r="I532" s="40">
        <f t="shared" ca="1" si="89"/>
        <v>41</v>
      </c>
      <c r="J532" s="40" t="s">
        <v>51</v>
      </c>
      <c r="K532" s="40" t="s">
        <v>94</v>
      </c>
      <c r="L532" s="37" t="s">
        <v>95</v>
      </c>
      <c r="M532" s="37"/>
      <c r="N532" s="40">
        <v>750</v>
      </c>
      <c r="O532" s="37">
        <v>21971554909</v>
      </c>
      <c r="P532" s="40" t="s">
        <v>62</v>
      </c>
      <c r="Q532" s="40" t="s">
        <v>32</v>
      </c>
      <c r="R532" s="38">
        <v>46051</v>
      </c>
      <c r="S532" s="40"/>
      <c r="T532" s="40"/>
      <c r="U532" s="38">
        <v>46048</v>
      </c>
      <c r="V532" s="38">
        <v>46087</v>
      </c>
      <c r="W532" s="37" t="s">
        <v>209</v>
      </c>
      <c r="X532" s="40" t="str">
        <f t="shared" si="86"/>
        <v>Emagrecimento078393034</v>
      </c>
      <c r="Y532" s="113" t="s">
        <v>48</v>
      </c>
      <c r="Z532" s="13"/>
    </row>
    <row r="533" spans="1:26" ht="15" customHeight="1" x14ac:dyDescent="0.25">
      <c r="A533" s="107" t="s">
        <v>34</v>
      </c>
      <c r="B533" s="33" t="s">
        <v>910</v>
      </c>
      <c r="C533" s="66" t="s">
        <v>27</v>
      </c>
      <c r="D533" s="34">
        <v>46092</v>
      </c>
      <c r="E533" s="35" t="s">
        <v>1584</v>
      </c>
      <c r="F533" s="33" t="s">
        <v>1585</v>
      </c>
      <c r="G533" s="36">
        <v>9018928747</v>
      </c>
      <c r="H533" s="34">
        <v>28903</v>
      </c>
      <c r="I533" s="36">
        <f t="shared" ca="1" si="89"/>
        <v>47</v>
      </c>
      <c r="J533" s="36" t="s">
        <v>35</v>
      </c>
      <c r="K533" s="36" t="s">
        <v>94</v>
      </c>
      <c r="L533" s="33" t="s">
        <v>95</v>
      </c>
      <c r="M533" s="33"/>
      <c r="N533" s="36">
        <v>500</v>
      </c>
      <c r="O533" s="33">
        <v>21971599974</v>
      </c>
      <c r="P533" s="36" t="s">
        <v>62</v>
      </c>
      <c r="Q533" s="36" t="s">
        <v>32</v>
      </c>
      <c r="R533" s="34">
        <v>46093</v>
      </c>
      <c r="S533" s="36"/>
      <c r="T533" s="36"/>
      <c r="U533" s="34">
        <v>46090</v>
      </c>
      <c r="V533" s="34">
        <v>46104</v>
      </c>
      <c r="W533" s="33" t="s">
        <v>783</v>
      </c>
      <c r="X533" s="36" t="str">
        <f t="shared" ref="X533:X546" si="90">$B533&amp;$E533</f>
        <v>Emagrecimento078390155</v>
      </c>
      <c r="Y533" s="39" t="s">
        <v>40</v>
      </c>
      <c r="Z533" s="13"/>
    </row>
    <row r="534" spans="1:26" ht="15" customHeight="1" x14ac:dyDescent="0.25">
      <c r="A534" s="108" t="s">
        <v>34</v>
      </c>
      <c r="B534" s="37" t="s">
        <v>910</v>
      </c>
      <c r="C534" s="65" t="s">
        <v>27</v>
      </c>
      <c r="D534" s="38">
        <v>46034</v>
      </c>
      <c r="E534" s="39" t="s">
        <v>1586</v>
      </c>
      <c r="F534" s="37" t="s">
        <v>1587</v>
      </c>
      <c r="G534" s="40">
        <v>2160770442</v>
      </c>
      <c r="H534" s="38">
        <v>27312</v>
      </c>
      <c r="I534" s="40">
        <f t="shared" ca="1" si="89"/>
        <v>51</v>
      </c>
      <c r="J534" s="40" t="s">
        <v>35</v>
      </c>
      <c r="K534" s="40" t="s">
        <v>94</v>
      </c>
      <c r="L534" s="37" t="s">
        <v>95</v>
      </c>
      <c r="M534" s="37"/>
      <c r="N534" s="40">
        <v>450</v>
      </c>
      <c r="O534" s="37">
        <v>21971673331</v>
      </c>
      <c r="P534" s="40" t="s">
        <v>62</v>
      </c>
      <c r="Q534" s="40" t="s">
        <v>32</v>
      </c>
      <c r="R534" s="38">
        <v>46034</v>
      </c>
      <c r="S534" s="40"/>
      <c r="T534" s="40"/>
      <c r="U534" s="38">
        <v>46030</v>
      </c>
      <c r="V534" s="38">
        <v>46064</v>
      </c>
      <c r="W534" s="37" t="s">
        <v>1520</v>
      </c>
      <c r="X534" s="40" t="str">
        <f t="shared" si="90"/>
        <v>Emagrecimento096226413</v>
      </c>
      <c r="Y534" s="113" t="s">
        <v>48</v>
      </c>
      <c r="Z534" s="13"/>
    </row>
    <row r="535" spans="1:26" ht="15" customHeight="1" x14ac:dyDescent="0.25">
      <c r="A535" s="108" t="s">
        <v>34</v>
      </c>
      <c r="B535" s="37" t="s">
        <v>910</v>
      </c>
      <c r="C535" s="65" t="s">
        <v>27</v>
      </c>
      <c r="D535" s="38">
        <v>46140</v>
      </c>
      <c r="E535" s="39" t="s">
        <v>1588</v>
      </c>
      <c r="F535" s="37" t="s">
        <v>1589</v>
      </c>
      <c r="G535" s="40">
        <v>14280742790</v>
      </c>
      <c r="H535" s="38">
        <v>33464</v>
      </c>
      <c r="I535" s="40">
        <f t="shared" ref="I535:I537" ca="1" si="91">INT((TODAY()-H535)/365.25)</f>
        <v>34</v>
      </c>
      <c r="J535" s="40" t="s">
        <v>35</v>
      </c>
      <c r="K535" s="40" t="s">
        <v>94</v>
      </c>
      <c r="L535" s="37" t="s">
        <v>95</v>
      </c>
      <c r="M535" s="37" t="s">
        <v>1590</v>
      </c>
      <c r="N535" s="40">
        <v>450</v>
      </c>
      <c r="O535" s="37">
        <v>21971754548</v>
      </c>
      <c r="P535" s="40" t="s">
        <v>62</v>
      </c>
      <c r="Q535" s="40" t="s">
        <v>32</v>
      </c>
      <c r="R535" s="38">
        <v>46140</v>
      </c>
      <c r="S535" s="40"/>
      <c r="T535" s="40"/>
      <c r="U535" s="38">
        <v>46139</v>
      </c>
      <c r="V535" s="38">
        <v>46142</v>
      </c>
      <c r="W535" s="37" t="s">
        <v>1299</v>
      </c>
      <c r="X535" s="40" t="str">
        <f t="shared" si="90"/>
        <v>Emagrecimento094325412</v>
      </c>
      <c r="Y535" s="39" t="s">
        <v>33</v>
      </c>
      <c r="Z535" s="13"/>
    </row>
    <row r="536" spans="1:26" ht="15" customHeight="1" x14ac:dyDescent="0.25">
      <c r="A536" s="107" t="s">
        <v>34</v>
      </c>
      <c r="B536" s="33" t="s">
        <v>910</v>
      </c>
      <c r="C536" s="66" t="s">
        <v>27</v>
      </c>
      <c r="D536" s="34">
        <v>46035</v>
      </c>
      <c r="E536" s="35" t="s">
        <v>1591</v>
      </c>
      <c r="F536" s="33" t="s">
        <v>1592</v>
      </c>
      <c r="G536" s="36">
        <v>1196244782</v>
      </c>
      <c r="H536" s="34">
        <v>25528</v>
      </c>
      <c r="I536" s="36">
        <f t="shared" ca="1" si="91"/>
        <v>56</v>
      </c>
      <c r="J536" s="36" t="s">
        <v>51</v>
      </c>
      <c r="K536" s="36" t="s">
        <v>94</v>
      </c>
      <c r="L536" s="33" t="s">
        <v>95</v>
      </c>
      <c r="M536" s="33"/>
      <c r="N536" s="36">
        <v>450</v>
      </c>
      <c r="O536" s="33">
        <v>21971900898</v>
      </c>
      <c r="P536" s="36" t="s">
        <v>62</v>
      </c>
      <c r="Q536" s="36" t="s">
        <v>32</v>
      </c>
      <c r="R536" s="34">
        <v>46035</v>
      </c>
      <c r="S536" s="36"/>
      <c r="T536" s="36"/>
      <c r="U536" s="34">
        <v>46034</v>
      </c>
      <c r="V536" s="34">
        <v>46071</v>
      </c>
      <c r="W536" s="33" t="s">
        <v>1520</v>
      </c>
      <c r="X536" s="36" t="str">
        <f t="shared" si="90"/>
        <v>Emagrecimento096226412</v>
      </c>
      <c r="Y536" s="112" t="s">
        <v>48</v>
      </c>
      <c r="Z536" s="13"/>
    </row>
    <row r="537" spans="1:26" ht="15" customHeight="1" x14ac:dyDescent="0.25">
      <c r="A537" s="108" t="s">
        <v>34</v>
      </c>
      <c r="B537" s="37" t="s">
        <v>910</v>
      </c>
      <c r="C537" s="65" t="s">
        <v>27</v>
      </c>
      <c r="D537" s="38">
        <v>46034</v>
      </c>
      <c r="E537" s="39" t="s">
        <v>1593</v>
      </c>
      <c r="F537" s="37" t="s">
        <v>1594</v>
      </c>
      <c r="G537" s="40">
        <v>17768300750</v>
      </c>
      <c r="H537" s="38">
        <v>35737</v>
      </c>
      <c r="I537" s="40">
        <f t="shared" ca="1" si="91"/>
        <v>28</v>
      </c>
      <c r="J537" s="40" t="s">
        <v>51</v>
      </c>
      <c r="K537" s="40" t="s">
        <v>94</v>
      </c>
      <c r="L537" s="37" t="s">
        <v>95</v>
      </c>
      <c r="M537" s="37"/>
      <c r="N537" s="40">
        <v>450</v>
      </c>
      <c r="O537" s="37">
        <v>21971900898</v>
      </c>
      <c r="P537" s="40" t="s">
        <v>62</v>
      </c>
      <c r="Q537" s="40" t="s">
        <v>32</v>
      </c>
      <c r="R537" s="38">
        <v>46034</v>
      </c>
      <c r="S537" s="40"/>
      <c r="T537" s="40"/>
      <c r="U537" s="38">
        <v>46030</v>
      </c>
      <c r="V537" s="38">
        <v>46064</v>
      </c>
      <c r="W537" s="37" t="s">
        <v>1520</v>
      </c>
      <c r="X537" s="40" t="str">
        <f t="shared" si="90"/>
        <v>Emagrecimento096226410</v>
      </c>
      <c r="Y537" s="113" t="s">
        <v>48</v>
      </c>
      <c r="Z537" s="13"/>
    </row>
    <row r="538" spans="1:26" ht="15" customHeight="1" x14ac:dyDescent="0.25">
      <c r="A538" s="108" t="s">
        <v>34</v>
      </c>
      <c r="B538" s="37" t="s">
        <v>910</v>
      </c>
      <c r="C538" s="65" t="s">
        <v>27</v>
      </c>
      <c r="D538" s="38">
        <v>46079</v>
      </c>
      <c r="E538" s="39" t="s">
        <v>1595</v>
      </c>
      <c r="F538" s="37" t="s">
        <v>1596</v>
      </c>
      <c r="G538" s="40">
        <v>9403274735</v>
      </c>
      <c r="H538" s="38">
        <v>30552</v>
      </c>
      <c r="I538" s="40">
        <f ca="1">INT((TODAY()-H538)/365.25)</f>
        <v>42</v>
      </c>
      <c r="J538" s="40" t="s">
        <v>35</v>
      </c>
      <c r="K538" s="40" t="s">
        <v>94</v>
      </c>
      <c r="L538" s="37" t="s">
        <v>96</v>
      </c>
      <c r="M538" s="37"/>
      <c r="N538" s="40">
        <v>450</v>
      </c>
      <c r="O538" s="37">
        <v>21972301248</v>
      </c>
      <c r="P538" s="40" t="s">
        <v>62</v>
      </c>
      <c r="Q538" s="40" t="s">
        <v>32</v>
      </c>
      <c r="R538" s="38">
        <v>46079</v>
      </c>
      <c r="S538" s="40"/>
      <c r="T538" s="40"/>
      <c r="U538" s="38">
        <v>46078</v>
      </c>
      <c r="V538" s="38">
        <v>46134</v>
      </c>
      <c r="W538" s="37" t="s">
        <v>1536</v>
      </c>
      <c r="X538" s="40" t="str">
        <f t="shared" si="90"/>
        <v>Emagrecimento087489752</v>
      </c>
      <c r="Y538" s="39" t="s">
        <v>45</v>
      </c>
      <c r="Z538" s="13"/>
    </row>
    <row r="539" spans="1:26" ht="15" customHeight="1" x14ac:dyDescent="0.25">
      <c r="A539" s="107" t="s">
        <v>34</v>
      </c>
      <c r="B539" s="33" t="s">
        <v>910</v>
      </c>
      <c r="C539" s="66" t="s">
        <v>27</v>
      </c>
      <c r="D539" s="34">
        <v>46030</v>
      </c>
      <c r="E539" s="35" t="s">
        <v>1597</v>
      </c>
      <c r="F539" s="33" t="s">
        <v>1598</v>
      </c>
      <c r="G539" s="36">
        <v>5863933747</v>
      </c>
      <c r="H539" s="34">
        <v>32066</v>
      </c>
      <c r="I539" s="36">
        <f ca="1">INT((TODAY()-H539)/365.25)</f>
        <v>38</v>
      </c>
      <c r="J539" s="36" t="s">
        <v>35</v>
      </c>
      <c r="K539" s="36" t="s">
        <v>94</v>
      </c>
      <c r="L539" s="33" t="s">
        <v>108</v>
      </c>
      <c r="M539" s="33"/>
      <c r="N539" s="36">
        <v>80</v>
      </c>
      <c r="O539" s="33">
        <v>21972551174</v>
      </c>
      <c r="P539" s="36" t="s">
        <v>62</v>
      </c>
      <c r="Q539" s="36" t="s">
        <v>32</v>
      </c>
      <c r="R539" s="34">
        <v>46030</v>
      </c>
      <c r="S539" s="36"/>
      <c r="T539" s="36"/>
      <c r="U539" s="34">
        <v>46029</v>
      </c>
      <c r="V539" s="34">
        <v>46037</v>
      </c>
      <c r="W539" s="33" t="s">
        <v>1299</v>
      </c>
      <c r="X539" s="36" t="str">
        <f t="shared" si="90"/>
        <v>Emagrecimento084353801</v>
      </c>
      <c r="Y539" s="112" t="s">
        <v>48</v>
      </c>
      <c r="Z539" s="13"/>
    </row>
    <row r="540" spans="1:26" ht="15" customHeight="1" x14ac:dyDescent="0.25">
      <c r="A540" s="108" t="s">
        <v>34</v>
      </c>
      <c r="B540" s="37" t="s">
        <v>910</v>
      </c>
      <c r="C540" s="65" t="s">
        <v>27</v>
      </c>
      <c r="D540" s="38">
        <v>46086</v>
      </c>
      <c r="E540" s="39" t="s">
        <v>1599</v>
      </c>
      <c r="F540" s="37" t="s">
        <v>1600</v>
      </c>
      <c r="G540" s="40">
        <v>5161511770</v>
      </c>
      <c r="H540" s="38">
        <v>29308</v>
      </c>
      <c r="I540" s="40">
        <f ca="1">INT((TODAY()-H540)/365.25)</f>
        <v>46</v>
      </c>
      <c r="J540" s="40" t="s">
        <v>35</v>
      </c>
      <c r="K540" s="40" t="s">
        <v>94</v>
      </c>
      <c r="L540" s="37" t="s">
        <v>95</v>
      </c>
      <c r="M540" s="37"/>
      <c r="N540" s="40">
        <v>75</v>
      </c>
      <c r="O540" s="37">
        <v>21972566999</v>
      </c>
      <c r="P540" s="40" t="s">
        <v>62</v>
      </c>
      <c r="Q540" s="40" t="s">
        <v>32</v>
      </c>
      <c r="R540" s="38">
        <v>46086</v>
      </c>
      <c r="S540" s="40"/>
      <c r="T540" s="40"/>
      <c r="U540" s="38">
        <v>46085</v>
      </c>
      <c r="V540" s="38">
        <v>46087</v>
      </c>
      <c r="W540" s="37" t="s">
        <v>209</v>
      </c>
      <c r="X540" s="40" t="str">
        <f t="shared" si="90"/>
        <v>Emagrecimento093099160</v>
      </c>
      <c r="Y540" s="39" t="s">
        <v>40</v>
      </c>
      <c r="Z540" s="13"/>
    </row>
    <row r="541" spans="1:26" ht="15" customHeight="1" x14ac:dyDescent="0.25">
      <c r="A541" s="107" t="s">
        <v>34</v>
      </c>
      <c r="B541" s="33" t="s">
        <v>910</v>
      </c>
      <c r="C541" s="66" t="s">
        <v>27</v>
      </c>
      <c r="D541" s="34">
        <v>46048</v>
      </c>
      <c r="E541" s="35" t="s">
        <v>1601</v>
      </c>
      <c r="F541" s="33" t="s">
        <v>1602</v>
      </c>
      <c r="G541" s="36">
        <v>3723108776</v>
      </c>
      <c r="H541" s="34">
        <v>26954</v>
      </c>
      <c r="I541" s="36">
        <f t="shared" ref="I541:I542" ca="1" si="92">INT((TODAY()-H541)/365.25)</f>
        <v>52</v>
      </c>
      <c r="J541" s="36" t="s">
        <v>35</v>
      </c>
      <c r="K541" s="36" t="s">
        <v>94</v>
      </c>
      <c r="L541" s="33" t="s">
        <v>108</v>
      </c>
      <c r="M541" s="33"/>
      <c r="N541" s="36">
        <v>50</v>
      </c>
      <c r="O541" s="33">
        <v>21972856307</v>
      </c>
      <c r="P541" s="36" t="s">
        <v>62</v>
      </c>
      <c r="Q541" s="36" t="s">
        <v>32</v>
      </c>
      <c r="R541" s="34">
        <v>46049</v>
      </c>
      <c r="S541" s="36"/>
      <c r="T541" s="36"/>
      <c r="U541" s="34">
        <v>46045</v>
      </c>
      <c r="V541" s="34">
        <v>46049</v>
      </c>
      <c r="W541" s="33" t="s">
        <v>93</v>
      </c>
      <c r="X541" s="36" t="str">
        <f t="shared" si="90"/>
        <v>Emagrecimento077018549</v>
      </c>
      <c r="Y541" s="112" t="s">
        <v>48</v>
      </c>
      <c r="Z541" s="13"/>
    </row>
    <row r="542" spans="1:26" ht="15" customHeight="1" x14ac:dyDescent="0.25">
      <c r="A542" s="108" t="s">
        <v>34</v>
      </c>
      <c r="B542" s="37" t="s">
        <v>910</v>
      </c>
      <c r="C542" s="65" t="s">
        <v>27</v>
      </c>
      <c r="D542" s="38">
        <v>46051</v>
      </c>
      <c r="E542" s="39" t="s">
        <v>1603</v>
      </c>
      <c r="F542" s="37" t="s">
        <v>1604</v>
      </c>
      <c r="G542" s="40">
        <v>9249171722</v>
      </c>
      <c r="H542" s="38">
        <v>29773</v>
      </c>
      <c r="I542" s="40">
        <f t="shared" ca="1" si="92"/>
        <v>44</v>
      </c>
      <c r="J542" s="40" t="s">
        <v>51</v>
      </c>
      <c r="K542" s="40" t="s">
        <v>94</v>
      </c>
      <c r="L542" s="37" t="s">
        <v>239</v>
      </c>
      <c r="M542" s="37"/>
      <c r="N542" s="40">
        <v>380</v>
      </c>
      <c r="O542" s="37">
        <v>21972867318</v>
      </c>
      <c r="P542" s="40" t="s">
        <v>62</v>
      </c>
      <c r="Q542" s="40" t="s">
        <v>32</v>
      </c>
      <c r="R542" s="38">
        <v>36892</v>
      </c>
      <c r="S542" s="40"/>
      <c r="T542" s="40"/>
      <c r="U542" s="38">
        <v>46049</v>
      </c>
      <c r="V542" s="38">
        <v>36892</v>
      </c>
      <c r="W542" s="37" t="s">
        <v>93</v>
      </c>
      <c r="X542" s="40" t="str">
        <f t="shared" si="90"/>
        <v>Emagrecimento093511188</v>
      </c>
      <c r="Y542" s="113" t="s">
        <v>48</v>
      </c>
      <c r="Z542" s="13"/>
    </row>
    <row r="543" spans="1:26" ht="15" customHeight="1" x14ac:dyDescent="0.25">
      <c r="A543" s="108" t="s">
        <v>34</v>
      </c>
      <c r="B543" s="37" t="s">
        <v>910</v>
      </c>
      <c r="C543" s="65" t="s">
        <v>27</v>
      </c>
      <c r="D543" s="38">
        <v>46125</v>
      </c>
      <c r="E543" s="39" t="s">
        <v>1605</v>
      </c>
      <c r="F543" s="37" t="s">
        <v>1606</v>
      </c>
      <c r="G543" s="40">
        <v>19225883773</v>
      </c>
      <c r="H543" s="38">
        <v>38766</v>
      </c>
      <c r="I543" s="40">
        <f t="shared" ref="I543" ca="1" si="93">INT((TODAY()-H543)/365.25)</f>
        <v>20</v>
      </c>
      <c r="J543" s="40" t="s">
        <v>35</v>
      </c>
      <c r="K543" s="40" t="s">
        <v>94</v>
      </c>
      <c r="L543" s="37" t="s">
        <v>95</v>
      </c>
      <c r="M543" s="37" t="s">
        <v>1607</v>
      </c>
      <c r="N543" s="40">
        <v>380</v>
      </c>
      <c r="O543" s="37">
        <v>21973704619</v>
      </c>
      <c r="P543" s="40" t="s">
        <v>62</v>
      </c>
      <c r="Q543" s="40" t="s">
        <v>32</v>
      </c>
      <c r="R543" s="38">
        <v>46125</v>
      </c>
      <c r="S543" s="40"/>
      <c r="T543" s="40"/>
      <c r="U543" s="38">
        <v>46120</v>
      </c>
      <c r="V543" s="38">
        <v>46136</v>
      </c>
      <c r="W543" s="37" t="s">
        <v>209</v>
      </c>
      <c r="X543" s="40" t="str">
        <f t="shared" si="90"/>
        <v>Emagrecimento094303377</v>
      </c>
      <c r="Y543" s="39" t="s">
        <v>33</v>
      </c>
      <c r="Z543" s="13"/>
    </row>
    <row r="544" spans="1:26" ht="15" customHeight="1" x14ac:dyDescent="0.25">
      <c r="A544" s="108" t="s">
        <v>34</v>
      </c>
      <c r="B544" s="37" t="s">
        <v>910</v>
      </c>
      <c r="C544" s="65" t="s">
        <v>27</v>
      </c>
      <c r="D544" s="38">
        <v>46161</v>
      </c>
      <c r="E544" s="39" t="s">
        <v>1610</v>
      </c>
      <c r="F544" s="37" t="s">
        <v>1611</v>
      </c>
      <c r="G544" s="40">
        <v>9949597706</v>
      </c>
      <c r="H544" s="38">
        <v>29657</v>
      </c>
      <c r="I544" s="40">
        <f ca="1">INT((TODAY()-H544)/365.25)</f>
        <v>45</v>
      </c>
      <c r="J544" s="40" t="s">
        <v>51</v>
      </c>
      <c r="K544" s="40" t="s">
        <v>94</v>
      </c>
      <c r="L544" s="37" t="s">
        <v>95</v>
      </c>
      <c r="M544" s="37" t="s">
        <v>1612</v>
      </c>
      <c r="N544" s="40">
        <v>450</v>
      </c>
      <c r="O544" s="37">
        <v>21974152187</v>
      </c>
      <c r="P544" s="40" t="s">
        <v>62</v>
      </c>
      <c r="Q544" s="40" t="s">
        <v>32</v>
      </c>
      <c r="R544" s="38">
        <v>46161</v>
      </c>
      <c r="S544" s="40"/>
      <c r="T544" s="40"/>
      <c r="U544" s="38">
        <v>46160</v>
      </c>
      <c r="V544" s="38">
        <v>46167</v>
      </c>
      <c r="W544" s="37" t="s">
        <v>783</v>
      </c>
      <c r="X544" s="40" t="str">
        <f t="shared" si="90"/>
        <v>Emagrecimento084808506</v>
      </c>
      <c r="Y544" s="39" t="s">
        <v>64</v>
      </c>
      <c r="Z544" s="13"/>
    </row>
    <row r="545" spans="1:26" ht="15" customHeight="1" x14ac:dyDescent="0.25">
      <c r="A545" s="107" t="s">
        <v>34</v>
      </c>
      <c r="B545" s="33" t="s">
        <v>910</v>
      </c>
      <c r="C545" s="66" t="s">
        <v>27</v>
      </c>
      <c r="D545" s="34">
        <v>46107</v>
      </c>
      <c r="E545" s="35" t="s">
        <v>1613</v>
      </c>
      <c r="F545" s="33" t="s">
        <v>1614</v>
      </c>
      <c r="G545" s="36">
        <v>10157017796</v>
      </c>
      <c r="H545" s="34">
        <v>31048</v>
      </c>
      <c r="I545" s="36">
        <f t="shared" ref="I545" ca="1" si="94">INT((TODAY()-H545)/365.25)</f>
        <v>41</v>
      </c>
      <c r="J545" s="36" t="s">
        <v>35</v>
      </c>
      <c r="K545" s="36" t="s">
        <v>94</v>
      </c>
      <c r="L545" s="33" t="s">
        <v>96</v>
      </c>
      <c r="M545" s="33"/>
      <c r="N545" s="36">
        <v>75</v>
      </c>
      <c r="O545" s="33">
        <v>21974673953</v>
      </c>
      <c r="P545" s="36" t="s">
        <v>62</v>
      </c>
      <c r="Q545" s="36" t="s">
        <v>32</v>
      </c>
      <c r="R545" s="42">
        <v>46104</v>
      </c>
      <c r="S545" s="36"/>
      <c r="T545" s="36"/>
      <c r="U545" s="34">
        <v>46106</v>
      </c>
      <c r="V545" s="34">
        <v>46107</v>
      </c>
      <c r="W545" s="33" t="s">
        <v>93</v>
      </c>
      <c r="X545" s="36" t="str">
        <f t="shared" si="90"/>
        <v>Emagrecimento096025910</v>
      </c>
      <c r="Y545" s="39" t="s">
        <v>40</v>
      </c>
      <c r="Z545" s="13"/>
    </row>
    <row r="546" spans="1:26" ht="15" customHeight="1" x14ac:dyDescent="0.25">
      <c r="A546" s="107" t="s">
        <v>34</v>
      </c>
      <c r="B546" s="33" t="s">
        <v>910</v>
      </c>
      <c r="C546" s="66" t="s">
        <v>27</v>
      </c>
      <c r="D546" s="34">
        <v>46161</v>
      </c>
      <c r="E546" s="35" t="s">
        <v>1615</v>
      </c>
      <c r="F546" s="33" t="s">
        <v>1616</v>
      </c>
      <c r="G546" s="36">
        <v>63670429034</v>
      </c>
      <c r="H546" s="34">
        <v>26302</v>
      </c>
      <c r="I546" s="36">
        <f ca="1">INT((TODAY()-H546)/365.25)</f>
        <v>54</v>
      </c>
      <c r="J546" s="36" t="s">
        <v>35</v>
      </c>
      <c r="K546" s="36" t="s">
        <v>94</v>
      </c>
      <c r="L546" s="33" t="s">
        <v>108</v>
      </c>
      <c r="M546" s="33" t="s">
        <v>1617</v>
      </c>
      <c r="N546" s="36">
        <v>120</v>
      </c>
      <c r="O546" s="33">
        <v>21974953032</v>
      </c>
      <c r="P546" s="36" t="s">
        <v>62</v>
      </c>
      <c r="Q546" s="36" t="s">
        <v>32</v>
      </c>
      <c r="R546" s="34">
        <v>46161</v>
      </c>
      <c r="S546" s="36"/>
      <c r="T546" s="36"/>
      <c r="U546" s="34">
        <v>46160</v>
      </c>
      <c r="V546" s="34">
        <v>46161</v>
      </c>
      <c r="W546" s="33" t="s">
        <v>215</v>
      </c>
      <c r="X546" s="36" t="str">
        <f t="shared" si="90"/>
        <v>Emagrecimento097495976</v>
      </c>
      <c r="Y546" s="35" t="s">
        <v>64</v>
      </c>
      <c r="Z546" s="13"/>
    </row>
    <row r="547" spans="1:26" ht="15" customHeight="1" x14ac:dyDescent="0.25">
      <c r="A547" s="107" t="s">
        <v>34</v>
      </c>
      <c r="B547" s="33" t="s">
        <v>910</v>
      </c>
      <c r="C547" s="66" t="s">
        <v>27</v>
      </c>
      <c r="D547" s="34">
        <v>46140</v>
      </c>
      <c r="E547" s="35" t="s">
        <v>1619</v>
      </c>
      <c r="F547" s="33" t="s">
        <v>1620</v>
      </c>
      <c r="G547" s="36">
        <v>8944928703</v>
      </c>
      <c r="H547" s="34">
        <v>29461</v>
      </c>
      <c r="I547" s="36">
        <f t="shared" ref="I547:I550" ca="1" si="95">INT((TODAY()-H547)/365.25)</f>
        <v>45</v>
      </c>
      <c r="J547" s="36" t="s">
        <v>51</v>
      </c>
      <c r="K547" s="36" t="s">
        <v>94</v>
      </c>
      <c r="L547" s="33" t="s">
        <v>95</v>
      </c>
      <c r="M547" s="33"/>
      <c r="N547" s="36">
        <v>200</v>
      </c>
      <c r="O547" s="33">
        <v>21975358543</v>
      </c>
      <c r="P547" s="36" t="s">
        <v>62</v>
      </c>
      <c r="Q547" s="36" t="s">
        <v>32</v>
      </c>
      <c r="R547" s="34">
        <v>46140</v>
      </c>
      <c r="S547" s="36"/>
      <c r="T547" s="36"/>
      <c r="U547" s="34">
        <v>46139</v>
      </c>
      <c r="V547" s="34">
        <v>46171</v>
      </c>
      <c r="W547" s="33" t="s">
        <v>209</v>
      </c>
      <c r="X547" s="36" t="str">
        <f t="shared" ref="X547:X559" si="96">$B547&amp;$E547</f>
        <v>Emagrecimento735890927</v>
      </c>
      <c r="Y547" s="35" t="s">
        <v>33</v>
      </c>
      <c r="Z547" s="13"/>
    </row>
    <row r="548" spans="1:26" ht="15" customHeight="1" x14ac:dyDescent="0.25">
      <c r="A548" s="107" t="s">
        <v>34</v>
      </c>
      <c r="B548" s="33" t="s">
        <v>910</v>
      </c>
      <c r="C548" s="66" t="s">
        <v>27</v>
      </c>
      <c r="D548" s="34">
        <v>46139</v>
      </c>
      <c r="E548" s="35" t="s">
        <v>1621</v>
      </c>
      <c r="F548" s="33" t="s">
        <v>1622</v>
      </c>
      <c r="G548" s="36">
        <v>16796806760</v>
      </c>
      <c r="H548" s="34">
        <v>35555</v>
      </c>
      <c r="I548" s="36">
        <f t="shared" ca="1" si="95"/>
        <v>29</v>
      </c>
      <c r="J548" s="36" t="s">
        <v>35</v>
      </c>
      <c r="K548" s="36" t="s">
        <v>94</v>
      </c>
      <c r="L548" s="33" t="s">
        <v>95</v>
      </c>
      <c r="M548" s="33" t="s">
        <v>1623</v>
      </c>
      <c r="N548" s="36">
        <v>380</v>
      </c>
      <c r="O548" s="33">
        <v>21975758352</v>
      </c>
      <c r="P548" s="36" t="s">
        <v>62</v>
      </c>
      <c r="Q548" s="36" t="s">
        <v>32</v>
      </c>
      <c r="R548" s="34">
        <v>46139</v>
      </c>
      <c r="S548" s="36"/>
      <c r="T548" s="36"/>
      <c r="U548" s="34">
        <v>46135</v>
      </c>
      <c r="V548" s="34">
        <v>46189</v>
      </c>
      <c r="W548" s="37" t="s">
        <v>212</v>
      </c>
      <c r="X548" s="36" t="str">
        <f t="shared" si="96"/>
        <v>Emagrecimento095769410</v>
      </c>
      <c r="Y548" s="35" t="s">
        <v>33</v>
      </c>
      <c r="Z548" s="13"/>
    </row>
    <row r="549" spans="1:26" ht="15" customHeight="1" x14ac:dyDescent="0.25">
      <c r="A549" s="108" t="s">
        <v>34</v>
      </c>
      <c r="B549" s="37" t="s">
        <v>910</v>
      </c>
      <c r="C549" s="65" t="s">
        <v>27</v>
      </c>
      <c r="D549" s="38">
        <v>46163</v>
      </c>
      <c r="E549" s="39" t="s">
        <v>1624</v>
      </c>
      <c r="F549" s="37" t="s">
        <v>1625</v>
      </c>
      <c r="G549" s="40">
        <v>13583993799</v>
      </c>
      <c r="H549" s="38">
        <v>33563</v>
      </c>
      <c r="I549" s="40">
        <f t="shared" ca="1" si="95"/>
        <v>34</v>
      </c>
      <c r="J549" s="40" t="s">
        <v>35</v>
      </c>
      <c r="K549" s="40" t="s">
        <v>94</v>
      </c>
      <c r="L549" s="37" t="s">
        <v>95</v>
      </c>
      <c r="M549" s="37" t="s">
        <v>1626</v>
      </c>
      <c r="N549" s="40">
        <v>450</v>
      </c>
      <c r="O549" s="37">
        <v>21975811082</v>
      </c>
      <c r="P549" s="40" t="s">
        <v>62</v>
      </c>
      <c r="Q549" s="40" t="s">
        <v>32</v>
      </c>
      <c r="R549" s="38">
        <v>46163</v>
      </c>
      <c r="S549" s="40"/>
      <c r="T549" s="40"/>
      <c r="U549" s="38">
        <v>46162</v>
      </c>
      <c r="V549" s="38">
        <v>46028</v>
      </c>
      <c r="W549" s="37" t="s">
        <v>783</v>
      </c>
      <c r="X549" s="40" t="str">
        <f t="shared" si="96"/>
        <v>Emagrecimento094037073</v>
      </c>
      <c r="Y549" s="39" t="s">
        <v>64</v>
      </c>
      <c r="Z549" s="13"/>
    </row>
    <row r="550" spans="1:26" ht="15" customHeight="1" x14ac:dyDescent="0.25">
      <c r="A550" s="108" t="s">
        <v>34</v>
      </c>
      <c r="B550" s="37" t="s">
        <v>910</v>
      </c>
      <c r="C550" s="65" t="s">
        <v>27</v>
      </c>
      <c r="D550" s="38">
        <v>46042</v>
      </c>
      <c r="E550" s="39" t="s">
        <v>1627</v>
      </c>
      <c r="F550" s="37" t="s">
        <v>1628</v>
      </c>
      <c r="G550" s="40">
        <v>10947878769</v>
      </c>
      <c r="H550" s="38">
        <v>31523</v>
      </c>
      <c r="I550" s="40">
        <f t="shared" ca="1" si="95"/>
        <v>40</v>
      </c>
      <c r="J550" s="40" t="s">
        <v>35</v>
      </c>
      <c r="K550" s="40" t="s">
        <v>94</v>
      </c>
      <c r="L550" s="37" t="s">
        <v>95</v>
      </c>
      <c r="M550" s="37"/>
      <c r="N550" s="40">
        <v>500</v>
      </c>
      <c r="O550" s="37">
        <v>21976005224</v>
      </c>
      <c r="P550" s="40" t="s">
        <v>62</v>
      </c>
      <c r="Q550" s="40" t="s">
        <v>32</v>
      </c>
      <c r="R550" s="38">
        <v>46042</v>
      </c>
      <c r="S550" s="40"/>
      <c r="T550" s="40"/>
      <c r="U550" s="38">
        <v>46038</v>
      </c>
      <c r="V550" s="38">
        <v>46042</v>
      </c>
      <c r="W550" s="37" t="s">
        <v>93</v>
      </c>
      <c r="X550" s="40" t="str">
        <f t="shared" si="96"/>
        <v>Emagrecimento089992714</v>
      </c>
      <c r="Y550" s="113" t="s">
        <v>48</v>
      </c>
      <c r="Z550" s="13"/>
    </row>
    <row r="551" spans="1:26" ht="15" customHeight="1" x14ac:dyDescent="0.25">
      <c r="A551" s="110" t="s">
        <v>34</v>
      </c>
      <c r="B551" s="33" t="s">
        <v>910</v>
      </c>
      <c r="C551" s="66" t="s">
        <v>27</v>
      </c>
      <c r="D551" s="57">
        <v>46141</v>
      </c>
      <c r="E551" s="58" t="s">
        <v>1630</v>
      </c>
      <c r="F551" s="56" t="s">
        <v>1631</v>
      </c>
      <c r="G551" s="59">
        <v>70073121282</v>
      </c>
      <c r="H551" s="57">
        <v>36050</v>
      </c>
      <c r="I551" s="59">
        <f t="shared" ref="I551:I552" ca="1" si="97">INT((TODAY()-H551)/365.25)</f>
        <v>27</v>
      </c>
      <c r="J551" s="59" t="s">
        <v>35</v>
      </c>
      <c r="K551" s="59" t="s">
        <v>94</v>
      </c>
      <c r="L551" s="56" t="s">
        <v>246</v>
      </c>
      <c r="M551" s="56"/>
      <c r="N551" s="59">
        <v>75</v>
      </c>
      <c r="O551" s="56">
        <v>21976734610</v>
      </c>
      <c r="P551" s="59" t="s">
        <v>62</v>
      </c>
      <c r="Q551" s="59" t="s">
        <v>32</v>
      </c>
      <c r="R551" s="57">
        <v>46141</v>
      </c>
      <c r="S551" s="59"/>
      <c r="T551" s="59"/>
      <c r="U551" s="34">
        <v>46140</v>
      </c>
      <c r="V551" s="34">
        <v>46332</v>
      </c>
      <c r="W551" s="33" t="s">
        <v>1299</v>
      </c>
      <c r="X551" s="36" t="str">
        <f t="shared" si="96"/>
        <v>Emagrecimento093799235</v>
      </c>
      <c r="Y551" s="35" t="s">
        <v>33</v>
      </c>
      <c r="Z551" s="13"/>
    </row>
    <row r="552" spans="1:26" ht="15" customHeight="1" x14ac:dyDescent="0.25">
      <c r="A552" s="107" t="s">
        <v>34</v>
      </c>
      <c r="B552" s="33" t="s">
        <v>910</v>
      </c>
      <c r="C552" s="66" t="s">
        <v>27</v>
      </c>
      <c r="D552" s="34">
        <v>46092</v>
      </c>
      <c r="E552" s="35" t="s">
        <v>1632</v>
      </c>
      <c r="F552" s="33" t="s">
        <v>1633</v>
      </c>
      <c r="G552" s="36">
        <v>5834204783</v>
      </c>
      <c r="H552" s="34">
        <v>32555</v>
      </c>
      <c r="I552" s="36">
        <f t="shared" ca="1" si="97"/>
        <v>37</v>
      </c>
      <c r="J552" s="36" t="s">
        <v>35</v>
      </c>
      <c r="K552" s="36" t="s">
        <v>94</v>
      </c>
      <c r="L552" s="33" t="s">
        <v>244</v>
      </c>
      <c r="M552" s="33"/>
      <c r="N552" s="36">
        <v>75</v>
      </c>
      <c r="O552" s="33">
        <v>21976811151</v>
      </c>
      <c r="P552" s="36" t="s">
        <v>62</v>
      </c>
      <c r="Q552" s="36" t="s">
        <v>32</v>
      </c>
      <c r="R552" s="34">
        <v>46091</v>
      </c>
      <c r="S552" s="36"/>
      <c r="T552" s="36"/>
      <c r="U552" s="34">
        <v>46086</v>
      </c>
      <c r="V552" s="34">
        <v>46091</v>
      </c>
      <c r="W552" s="33" t="s">
        <v>93</v>
      </c>
      <c r="X552" s="36" t="str">
        <f t="shared" si="96"/>
        <v>Emagrecimento092839045</v>
      </c>
      <c r="Y552" s="39" t="s">
        <v>40</v>
      </c>
      <c r="Z552" s="13"/>
    </row>
    <row r="553" spans="1:26" ht="15" customHeight="1" x14ac:dyDescent="0.25">
      <c r="A553" s="107" t="s">
        <v>34</v>
      </c>
      <c r="B553" s="33" t="s">
        <v>910</v>
      </c>
      <c r="C553" s="66" t="s">
        <v>27</v>
      </c>
      <c r="D553" s="34">
        <v>46155</v>
      </c>
      <c r="E553" s="35" t="s">
        <v>1636</v>
      </c>
      <c r="F553" s="33" t="s">
        <v>1637</v>
      </c>
      <c r="G553" s="36">
        <v>20828878714</v>
      </c>
      <c r="H553" s="34">
        <v>39200</v>
      </c>
      <c r="I553" s="36">
        <f t="shared" ref="I553:I556" ca="1" si="98">INT((TODAY()-H553)/365.25)</f>
        <v>19</v>
      </c>
      <c r="J553" s="36" t="s">
        <v>35</v>
      </c>
      <c r="K553" s="36" t="s">
        <v>94</v>
      </c>
      <c r="L553" s="33" t="s">
        <v>95</v>
      </c>
      <c r="M553" s="33" t="s">
        <v>522</v>
      </c>
      <c r="N553" s="36">
        <v>380</v>
      </c>
      <c r="O553" s="33">
        <v>21978780488</v>
      </c>
      <c r="P553" s="36" t="s">
        <v>62</v>
      </c>
      <c r="Q553" s="36" t="s">
        <v>32</v>
      </c>
      <c r="R553" s="34">
        <v>46155</v>
      </c>
      <c r="S553" s="36"/>
      <c r="T553" s="36"/>
      <c r="U553" s="34">
        <v>46154</v>
      </c>
      <c r="V553" s="34">
        <v>46362</v>
      </c>
      <c r="W553" s="37" t="s">
        <v>212</v>
      </c>
      <c r="X553" s="36" t="str">
        <f t="shared" si="96"/>
        <v>Emagrecimento095665844</v>
      </c>
      <c r="Y553" s="35" t="s">
        <v>64</v>
      </c>
      <c r="Z553" s="13"/>
    </row>
    <row r="554" spans="1:26" ht="15" customHeight="1" x14ac:dyDescent="0.25">
      <c r="A554" s="108" t="s">
        <v>34</v>
      </c>
      <c r="B554" s="37" t="s">
        <v>910</v>
      </c>
      <c r="C554" s="65" t="s">
        <v>27</v>
      </c>
      <c r="D554" s="38">
        <v>46104</v>
      </c>
      <c r="E554" s="39" t="s">
        <v>1639</v>
      </c>
      <c r="F554" s="37" t="s">
        <v>1640</v>
      </c>
      <c r="G554" s="40">
        <v>12526346762</v>
      </c>
      <c r="H554" s="38">
        <v>31832</v>
      </c>
      <c r="I554" s="40">
        <f t="shared" ca="1" si="98"/>
        <v>39</v>
      </c>
      <c r="J554" s="40" t="s">
        <v>35</v>
      </c>
      <c r="K554" s="40" t="s">
        <v>94</v>
      </c>
      <c r="L554" s="37" t="s">
        <v>95</v>
      </c>
      <c r="M554" s="37"/>
      <c r="N554" s="40">
        <v>380</v>
      </c>
      <c r="O554" s="37">
        <v>21979270722</v>
      </c>
      <c r="P554" s="40" t="s">
        <v>62</v>
      </c>
      <c r="Q554" s="40" t="s">
        <v>32</v>
      </c>
      <c r="R554" s="38">
        <v>46099</v>
      </c>
      <c r="S554" s="40"/>
      <c r="T554" s="40"/>
      <c r="U554" s="38">
        <v>46093</v>
      </c>
      <c r="V554" s="38">
        <v>46099</v>
      </c>
      <c r="W554" s="37" t="s">
        <v>93</v>
      </c>
      <c r="X554" s="40" t="str">
        <f t="shared" si="96"/>
        <v>Emagrecimento089736787</v>
      </c>
      <c r="Y554" s="39" t="s">
        <v>40</v>
      </c>
      <c r="Z554" s="13"/>
    </row>
    <row r="555" spans="1:26" ht="15" customHeight="1" x14ac:dyDescent="0.25">
      <c r="A555" s="108" t="s">
        <v>34</v>
      </c>
      <c r="B555" s="37" t="s">
        <v>910</v>
      </c>
      <c r="C555" s="65" t="s">
        <v>27</v>
      </c>
      <c r="D555" s="38">
        <v>46155</v>
      </c>
      <c r="E555" s="39" t="s">
        <v>1641</v>
      </c>
      <c r="F555" s="37" t="s">
        <v>1642</v>
      </c>
      <c r="G555" s="40">
        <v>12211422756</v>
      </c>
      <c r="H555" s="38">
        <v>31592</v>
      </c>
      <c r="I555" s="40">
        <f t="shared" ca="1" si="98"/>
        <v>39</v>
      </c>
      <c r="J555" s="40" t="s">
        <v>51</v>
      </c>
      <c r="K555" s="40" t="s">
        <v>94</v>
      </c>
      <c r="L555" s="37" t="s">
        <v>95</v>
      </c>
      <c r="M555" s="37" t="s">
        <v>522</v>
      </c>
      <c r="N555" s="40">
        <v>380</v>
      </c>
      <c r="O555" s="37">
        <v>21979370292</v>
      </c>
      <c r="P555" s="40" t="s">
        <v>62</v>
      </c>
      <c r="Q555" s="40" t="s">
        <v>32</v>
      </c>
      <c r="R555" s="38">
        <v>46155</v>
      </c>
      <c r="S555" s="40"/>
      <c r="T555" s="40"/>
      <c r="U555" s="38">
        <v>46154</v>
      </c>
      <c r="V555" s="38">
        <v>46203</v>
      </c>
      <c r="W555" s="37" t="s">
        <v>212</v>
      </c>
      <c r="X555" s="40" t="str">
        <f t="shared" si="96"/>
        <v>Emagrecimento096605325</v>
      </c>
      <c r="Y555" s="39" t="s">
        <v>64</v>
      </c>
      <c r="Z555" s="13"/>
    </row>
    <row r="556" spans="1:26" ht="15" customHeight="1" x14ac:dyDescent="0.25">
      <c r="A556" s="107" t="s">
        <v>34</v>
      </c>
      <c r="B556" s="33" t="s">
        <v>910</v>
      </c>
      <c r="C556" s="66" t="s">
        <v>27</v>
      </c>
      <c r="D556" s="34">
        <v>46127</v>
      </c>
      <c r="E556" s="35" t="s">
        <v>1643</v>
      </c>
      <c r="F556" s="33" t="s">
        <v>1644</v>
      </c>
      <c r="G556" s="36">
        <v>14137397767</v>
      </c>
      <c r="H556" s="34">
        <v>33430</v>
      </c>
      <c r="I556" s="36">
        <f t="shared" ca="1" si="98"/>
        <v>34</v>
      </c>
      <c r="J556" s="36" t="s">
        <v>35</v>
      </c>
      <c r="K556" s="36" t="s">
        <v>94</v>
      </c>
      <c r="L556" s="33" t="s">
        <v>95</v>
      </c>
      <c r="M556" s="33" t="s">
        <v>1645</v>
      </c>
      <c r="N556" s="36">
        <v>400</v>
      </c>
      <c r="O556" s="33">
        <v>21979378019</v>
      </c>
      <c r="P556" s="36" t="s">
        <v>62</v>
      </c>
      <c r="Q556" s="36" t="s">
        <v>32</v>
      </c>
      <c r="R556" s="34">
        <v>46127</v>
      </c>
      <c r="S556" s="36"/>
      <c r="T556" s="36"/>
      <c r="U556" s="34">
        <v>46126</v>
      </c>
      <c r="V556" s="34">
        <v>46361</v>
      </c>
      <c r="W556" s="37" t="s">
        <v>212</v>
      </c>
      <c r="X556" s="36" t="str">
        <f t="shared" si="96"/>
        <v>Emagrecimento076383956</v>
      </c>
      <c r="Y556" s="35" t="s">
        <v>33</v>
      </c>
      <c r="Z556" s="13"/>
    </row>
    <row r="557" spans="1:26" ht="15" customHeight="1" x14ac:dyDescent="0.25">
      <c r="A557" s="107" t="s">
        <v>34</v>
      </c>
      <c r="B557" s="33" t="s">
        <v>910</v>
      </c>
      <c r="C557" s="66" t="s">
        <v>27</v>
      </c>
      <c r="D557" s="34">
        <v>46105</v>
      </c>
      <c r="E557" s="35" t="s">
        <v>1646</v>
      </c>
      <c r="F557" s="33" t="s">
        <v>1647</v>
      </c>
      <c r="G557" s="36">
        <v>13872720716</v>
      </c>
      <c r="H557" s="34">
        <v>33040</v>
      </c>
      <c r="I557" s="36">
        <f ca="1">INT((TODAY()-H557)/365.25)</f>
        <v>35</v>
      </c>
      <c r="J557" s="36" t="s">
        <v>35</v>
      </c>
      <c r="K557" s="36" t="s">
        <v>94</v>
      </c>
      <c r="L557" s="33" t="s">
        <v>96</v>
      </c>
      <c r="M557" s="33" t="s">
        <v>1648</v>
      </c>
      <c r="N557" s="36">
        <v>500</v>
      </c>
      <c r="O557" s="33">
        <v>21979575662</v>
      </c>
      <c r="P557" s="36" t="s">
        <v>62</v>
      </c>
      <c r="Q557" s="36" t="s">
        <v>32</v>
      </c>
      <c r="R557" s="42">
        <v>46104</v>
      </c>
      <c r="S557" s="36"/>
      <c r="T557" s="36"/>
      <c r="U557" s="34">
        <v>46104</v>
      </c>
      <c r="V557" s="34">
        <v>46105</v>
      </c>
      <c r="W557" s="33" t="s">
        <v>93</v>
      </c>
      <c r="X557" s="36" t="str">
        <f t="shared" si="96"/>
        <v>Emagrecimento096554670</v>
      </c>
      <c r="Y557" s="39" t="s">
        <v>40</v>
      </c>
      <c r="Z557" s="13"/>
    </row>
    <row r="558" spans="1:26" ht="15" customHeight="1" x14ac:dyDescent="0.25">
      <c r="A558" s="108" t="s">
        <v>34</v>
      </c>
      <c r="B558" s="37" t="s">
        <v>910</v>
      </c>
      <c r="C558" s="65" t="s">
        <v>27</v>
      </c>
      <c r="D558" s="38">
        <v>46030</v>
      </c>
      <c r="E558" s="39" t="s">
        <v>1649</v>
      </c>
      <c r="F558" s="37" t="s">
        <v>1650</v>
      </c>
      <c r="G558" s="40">
        <v>13299890743</v>
      </c>
      <c r="H558" s="38">
        <v>35723</v>
      </c>
      <c r="I558" s="40">
        <f ca="1">INT((TODAY()-H558)/365.25)</f>
        <v>28</v>
      </c>
      <c r="J558" s="40" t="s">
        <v>35</v>
      </c>
      <c r="K558" s="40" t="s">
        <v>94</v>
      </c>
      <c r="L558" s="37" t="s">
        <v>95</v>
      </c>
      <c r="M558" s="37"/>
      <c r="N558" s="40">
        <v>380</v>
      </c>
      <c r="O558" s="37">
        <v>21979606566</v>
      </c>
      <c r="P558" s="40" t="s">
        <v>62</v>
      </c>
      <c r="Q558" s="40" t="s">
        <v>32</v>
      </c>
      <c r="R558" s="38">
        <v>46034</v>
      </c>
      <c r="S558" s="40"/>
      <c r="T558" s="40"/>
      <c r="U558" s="38">
        <v>46029</v>
      </c>
      <c r="V558" s="38">
        <v>36892</v>
      </c>
      <c r="W558" s="37" t="s">
        <v>93</v>
      </c>
      <c r="X558" s="40" t="str">
        <f t="shared" si="96"/>
        <v>Emagrecimento092641188</v>
      </c>
      <c r="Y558" s="113" t="s">
        <v>48</v>
      </c>
      <c r="Z558" s="13"/>
    </row>
    <row r="559" spans="1:26" ht="15" customHeight="1" x14ac:dyDescent="0.25">
      <c r="A559" s="107" t="s">
        <v>34</v>
      </c>
      <c r="B559" s="33" t="s">
        <v>910</v>
      </c>
      <c r="C559" s="66" t="s">
        <v>27</v>
      </c>
      <c r="D559" s="34">
        <v>46149</v>
      </c>
      <c r="E559" s="35" t="s">
        <v>1651</v>
      </c>
      <c r="F559" s="33" t="s">
        <v>1652</v>
      </c>
      <c r="G559" s="36">
        <v>13253969746</v>
      </c>
      <c r="H559" s="34">
        <v>32647</v>
      </c>
      <c r="I559" s="36">
        <f ca="1">INT((TODAY()-H559)/365.25)</f>
        <v>37</v>
      </c>
      <c r="J559" s="36" t="s">
        <v>51</v>
      </c>
      <c r="K559" s="36" t="s">
        <v>94</v>
      </c>
      <c r="L559" s="33" t="s">
        <v>95</v>
      </c>
      <c r="M559" s="33" t="s">
        <v>822</v>
      </c>
      <c r="N559" s="36">
        <v>380</v>
      </c>
      <c r="O559" s="33">
        <v>21979764312</v>
      </c>
      <c r="P559" s="36" t="s">
        <v>62</v>
      </c>
      <c r="Q559" s="64" t="s">
        <v>32</v>
      </c>
      <c r="R559" s="34">
        <v>46149</v>
      </c>
      <c r="S559" s="36"/>
      <c r="T559" s="36"/>
      <c r="U559" s="34">
        <v>46148</v>
      </c>
      <c r="V559" s="34">
        <v>46155</v>
      </c>
      <c r="W559" s="33" t="s">
        <v>93</v>
      </c>
      <c r="X559" s="36" t="str">
        <f t="shared" si="96"/>
        <v>Emagrecimento097005017</v>
      </c>
      <c r="Y559" s="35" t="s">
        <v>64</v>
      </c>
      <c r="Z559" s="13"/>
    </row>
    <row r="560" spans="1:26" ht="15" customHeight="1" x14ac:dyDescent="0.25">
      <c r="A560" s="108" t="s">
        <v>34</v>
      </c>
      <c r="B560" s="37" t="s">
        <v>910</v>
      </c>
      <c r="C560" s="65" t="s">
        <v>27</v>
      </c>
      <c r="D560" s="38">
        <v>46051</v>
      </c>
      <c r="E560" s="39" t="s">
        <v>1653</v>
      </c>
      <c r="F560" s="37" t="s">
        <v>1654</v>
      </c>
      <c r="G560" s="40">
        <v>1153628783</v>
      </c>
      <c r="H560" s="38">
        <v>25287</v>
      </c>
      <c r="I560" s="40">
        <f t="shared" ref="I560:I562" ca="1" si="99">INT((TODAY()-H560)/365.25)</f>
        <v>57</v>
      </c>
      <c r="J560" s="40" t="s">
        <v>51</v>
      </c>
      <c r="K560" s="40" t="s">
        <v>94</v>
      </c>
      <c r="L560" s="37" t="s">
        <v>95</v>
      </c>
      <c r="M560" s="37"/>
      <c r="N560" s="40">
        <v>200</v>
      </c>
      <c r="O560" s="37">
        <v>21980083948</v>
      </c>
      <c r="P560" s="40" t="s">
        <v>62</v>
      </c>
      <c r="Q560" s="40" t="s">
        <v>32</v>
      </c>
      <c r="R560" s="38">
        <v>46051</v>
      </c>
      <c r="S560" s="40"/>
      <c r="T560" s="40"/>
      <c r="U560" s="38">
        <v>46050</v>
      </c>
      <c r="V560" s="38">
        <v>46101</v>
      </c>
      <c r="W560" s="37" t="s">
        <v>212</v>
      </c>
      <c r="X560" s="40" t="str">
        <f t="shared" ref="X560:X573" si="100">$B560&amp;$E560</f>
        <v>Emagrecimento760959412</v>
      </c>
      <c r="Y560" s="113" t="s">
        <v>48</v>
      </c>
      <c r="Z560" s="13"/>
    </row>
    <row r="561" spans="1:26" ht="15" customHeight="1" x14ac:dyDescent="0.25">
      <c r="A561" s="107" t="s">
        <v>34</v>
      </c>
      <c r="B561" s="33" t="s">
        <v>910</v>
      </c>
      <c r="C561" s="66" t="s">
        <v>27</v>
      </c>
      <c r="D561" s="34">
        <v>46147</v>
      </c>
      <c r="E561" s="35" t="s">
        <v>1655</v>
      </c>
      <c r="F561" s="33" t="s">
        <v>1656</v>
      </c>
      <c r="G561" s="36">
        <v>12705001719</v>
      </c>
      <c r="H561" s="34">
        <v>32111</v>
      </c>
      <c r="I561" s="36">
        <f t="shared" ca="1" si="99"/>
        <v>38</v>
      </c>
      <c r="J561" s="36" t="s">
        <v>35</v>
      </c>
      <c r="K561" s="36" t="s">
        <v>94</v>
      </c>
      <c r="L561" s="33" t="s">
        <v>105</v>
      </c>
      <c r="M561" s="33"/>
      <c r="N561" s="36">
        <v>380</v>
      </c>
      <c r="O561" s="33">
        <v>21980124248</v>
      </c>
      <c r="P561" s="36" t="s">
        <v>62</v>
      </c>
      <c r="Q561" s="36" t="s">
        <v>32</v>
      </c>
      <c r="R561" s="34">
        <v>46147</v>
      </c>
      <c r="S561" s="36"/>
      <c r="T561" s="36"/>
      <c r="U561" s="34">
        <v>46146</v>
      </c>
      <c r="V561" s="34">
        <v>46161</v>
      </c>
      <c r="W561" s="37" t="s">
        <v>212</v>
      </c>
      <c r="X561" s="36" t="str">
        <f t="shared" si="100"/>
        <v>Emagrecimento078353853</v>
      </c>
      <c r="Y561" s="35" t="s">
        <v>64</v>
      </c>
      <c r="Z561" s="13"/>
    </row>
    <row r="562" spans="1:26" ht="15" customHeight="1" x14ac:dyDescent="0.25">
      <c r="A562" s="108" t="s">
        <v>34</v>
      </c>
      <c r="B562" s="37" t="s">
        <v>910</v>
      </c>
      <c r="C562" s="65" t="s">
        <v>27</v>
      </c>
      <c r="D562" s="38">
        <v>46126</v>
      </c>
      <c r="E562" s="39" t="s">
        <v>1657</v>
      </c>
      <c r="F562" s="37" t="s">
        <v>1658</v>
      </c>
      <c r="G562" s="40">
        <v>11765678706</v>
      </c>
      <c r="H562" s="38">
        <v>31653</v>
      </c>
      <c r="I562" s="40">
        <f t="shared" ca="1" si="99"/>
        <v>39</v>
      </c>
      <c r="J562" s="40" t="s">
        <v>35</v>
      </c>
      <c r="K562" s="40" t="s">
        <v>94</v>
      </c>
      <c r="L562" s="37" t="s">
        <v>95</v>
      </c>
      <c r="M562" s="37" t="s">
        <v>1659</v>
      </c>
      <c r="N562" s="40">
        <v>120</v>
      </c>
      <c r="O562" s="37">
        <v>21980208643</v>
      </c>
      <c r="P562" s="40" t="s">
        <v>62</v>
      </c>
      <c r="Q562" s="40" t="s">
        <v>32</v>
      </c>
      <c r="R562" s="38">
        <v>46127</v>
      </c>
      <c r="S562" s="40"/>
      <c r="T562" s="40"/>
      <c r="U562" s="38">
        <v>46125</v>
      </c>
      <c r="V562" s="38">
        <v>46362</v>
      </c>
      <c r="W562" s="37" t="s">
        <v>212</v>
      </c>
      <c r="X562" s="40" t="str">
        <f t="shared" si="100"/>
        <v>Emagrecimento096155791</v>
      </c>
      <c r="Y562" s="39" t="s">
        <v>33</v>
      </c>
      <c r="Z562" s="13"/>
    </row>
    <row r="563" spans="1:26" ht="15" customHeight="1" x14ac:dyDescent="0.25">
      <c r="A563" s="108" t="s">
        <v>34</v>
      </c>
      <c r="B563" s="37" t="s">
        <v>910</v>
      </c>
      <c r="C563" s="65" t="s">
        <v>27</v>
      </c>
      <c r="D563" s="38">
        <v>46106</v>
      </c>
      <c r="E563" s="39" t="s">
        <v>1660</v>
      </c>
      <c r="F563" s="37" t="s">
        <v>1661</v>
      </c>
      <c r="G563" s="40">
        <v>18026649710</v>
      </c>
      <c r="H563" s="38">
        <v>35504</v>
      </c>
      <c r="I563" s="40">
        <f t="shared" ref="I563" ca="1" si="101">INT((TODAY()-H563)/365.25)</f>
        <v>29</v>
      </c>
      <c r="J563" s="40" t="s">
        <v>35</v>
      </c>
      <c r="K563" s="40" t="s">
        <v>94</v>
      </c>
      <c r="L563" s="37" t="s">
        <v>95</v>
      </c>
      <c r="M563" s="37"/>
      <c r="N563" s="40">
        <v>750</v>
      </c>
      <c r="O563" s="37">
        <v>21980482837</v>
      </c>
      <c r="P563" s="40" t="s">
        <v>62</v>
      </c>
      <c r="Q563" s="40" t="s">
        <v>32</v>
      </c>
      <c r="R563" s="43">
        <v>46104</v>
      </c>
      <c r="S563" s="40"/>
      <c r="T563" s="40"/>
      <c r="U563" s="38">
        <v>46105</v>
      </c>
      <c r="V563" s="38">
        <v>46057</v>
      </c>
      <c r="W563" s="37" t="s">
        <v>212</v>
      </c>
      <c r="X563" s="40" t="str">
        <f t="shared" si="100"/>
        <v>Emagrecimento081831307</v>
      </c>
      <c r="Y563" s="39" t="s">
        <v>40</v>
      </c>
      <c r="Z563" s="13"/>
    </row>
    <row r="564" spans="1:26" ht="15" customHeight="1" x14ac:dyDescent="0.25">
      <c r="A564" s="108" t="s">
        <v>34</v>
      </c>
      <c r="B564" s="37" t="s">
        <v>910</v>
      </c>
      <c r="C564" s="65" t="s">
        <v>27</v>
      </c>
      <c r="D564" s="38">
        <v>46161</v>
      </c>
      <c r="E564" s="39" t="s">
        <v>1662</v>
      </c>
      <c r="F564" s="37" t="s">
        <v>1663</v>
      </c>
      <c r="G564" s="40">
        <v>47461357700</v>
      </c>
      <c r="H564" s="38">
        <v>27257</v>
      </c>
      <c r="I564" s="40">
        <f t="shared" ref="I564:I566" ca="1" si="102">INT((TODAY()-H564)/365.25)</f>
        <v>51</v>
      </c>
      <c r="J564" s="40" t="s">
        <v>51</v>
      </c>
      <c r="K564" s="40" t="s">
        <v>94</v>
      </c>
      <c r="L564" s="37" t="s">
        <v>95</v>
      </c>
      <c r="M564" s="37" t="s">
        <v>1664</v>
      </c>
      <c r="N564" s="40">
        <v>75</v>
      </c>
      <c r="O564" s="37">
        <v>21980738483</v>
      </c>
      <c r="P564" s="40" t="s">
        <v>62</v>
      </c>
      <c r="Q564" s="40" t="s">
        <v>32</v>
      </c>
      <c r="R564" s="38">
        <v>46161</v>
      </c>
      <c r="S564" s="40"/>
      <c r="T564" s="40"/>
      <c r="U564" s="38">
        <v>46160</v>
      </c>
      <c r="V564" s="38">
        <v>46217</v>
      </c>
      <c r="W564" s="37" t="s">
        <v>215</v>
      </c>
      <c r="X564" s="40" t="str">
        <f t="shared" si="100"/>
        <v>Emagrecimento094233912</v>
      </c>
      <c r="Y564" s="39" t="s">
        <v>64</v>
      </c>
      <c r="Z564" s="13"/>
    </row>
    <row r="565" spans="1:26" ht="15" customHeight="1" x14ac:dyDescent="0.25">
      <c r="A565" s="108" t="s">
        <v>34</v>
      </c>
      <c r="B565" s="37" t="s">
        <v>910</v>
      </c>
      <c r="C565" s="65" t="s">
        <v>27</v>
      </c>
      <c r="D565" s="38">
        <v>46086</v>
      </c>
      <c r="E565" s="39" t="s">
        <v>1665</v>
      </c>
      <c r="F565" s="37" t="s">
        <v>1666</v>
      </c>
      <c r="G565" s="40">
        <v>63394766</v>
      </c>
      <c r="H565" s="38">
        <v>24754</v>
      </c>
      <c r="I565" s="40">
        <f t="shared" ca="1" si="102"/>
        <v>58</v>
      </c>
      <c r="J565" s="40" t="s">
        <v>35</v>
      </c>
      <c r="K565" s="40" t="s">
        <v>94</v>
      </c>
      <c r="L565" s="37" t="s">
        <v>95</v>
      </c>
      <c r="M565" s="37"/>
      <c r="N565" s="40">
        <v>120</v>
      </c>
      <c r="O565" s="37">
        <v>21980846288</v>
      </c>
      <c r="P565" s="40" t="s">
        <v>62</v>
      </c>
      <c r="Q565" s="40" t="s">
        <v>32</v>
      </c>
      <c r="R565" s="38">
        <v>46086</v>
      </c>
      <c r="S565" s="40"/>
      <c r="T565" s="40"/>
      <c r="U565" s="38">
        <v>46085</v>
      </c>
      <c r="V565" s="38">
        <v>46136</v>
      </c>
      <c r="W565" s="37" t="s">
        <v>212</v>
      </c>
      <c r="X565" s="40" t="str">
        <f t="shared" si="100"/>
        <v>Emagrecimento094348950</v>
      </c>
      <c r="Y565" s="39" t="s">
        <v>40</v>
      </c>
      <c r="Z565" s="13"/>
    </row>
    <row r="566" spans="1:26" ht="15" customHeight="1" x14ac:dyDescent="0.25">
      <c r="A566" s="107" t="s">
        <v>34</v>
      </c>
      <c r="B566" s="33" t="s">
        <v>910</v>
      </c>
      <c r="C566" s="66" t="s">
        <v>27</v>
      </c>
      <c r="D566" s="34">
        <v>46058</v>
      </c>
      <c r="E566" s="35" t="s">
        <v>1667</v>
      </c>
      <c r="F566" s="33" t="s">
        <v>1668</v>
      </c>
      <c r="G566" s="36">
        <v>418134723</v>
      </c>
      <c r="H566" s="34">
        <v>26884</v>
      </c>
      <c r="I566" s="36">
        <f t="shared" ca="1" si="102"/>
        <v>52</v>
      </c>
      <c r="J566" s="36" t="s">
        <v>51</v>
      </c>
      <c r="K566" s="36" t="s">
        <v>94</v>
      </c>
      <c r="L566" s="33" t="s">
        <v>95</v>
      </c>
      <c r="M566" s="33"/>
      <c r="N566" s="36">
        <v>380</v>
      </c>
      <c r="O566" s="33">
        <v>21980892124</v>
      </c>
      <c r="P566" s="36" t="s">
        <v>62</v>
      </c>
      <c r="Q566" s="36" t="s">
        <v>32</v>
      </c>
      <c r="R566" s="34">
        <v>46058</v>
      </c>
      <c r="S566" s="36"/>
      <c r="T566" s="36"/>
      <c r="U566" s="34">
        <v>46055</v>
      </c>
      <c r="V566" s="34">
        <v>36892</v>
      </c>
      <c r="W566" s="33" t="s">
        <v>215</v>
      </c>
      <c r="X566" s="36" t="str">
        <f t="shared" si="100"/>
        <v>Emagrecimento087555655</v>
      </c>
      <c r="Y566" s="39" t="s">
        <v>45</v>
      </c>
      <c r="Z566" s="13"/>
    </row>
    <row r="567" spans="1:26" ht="15" customHeight="1" x14ac:dyDescent="0.25">
      <c r="A567" s="107" t="s">
        <v>34</v>
      </c>
      <c r="B567" s="33" t="s">
        <v>910</v>
      </c>
      <c r="C567" s="66" t="s">
        <v>27</v>
      </c>
      <c r="D567" s="34">
        <v>46104</v>
      </c>
      <c r="E567" s="35" t="s">
        <v>1669</v>
      </c>
      <c r="F567" s="33" t="s">
        <v>1670</v>
      </c>
      <c r="G567" s="36">
        <v>9170419760</v>
      </c>
      <c r="H567" s="34">
        <v>29892</v>
      </c>
      <c r="I567" s="36">
        <f ca="1">INT((TODAY()-H567)/365.25)</f>
        <v>44</v>
      </c>
      <c r="J567" s="36" t="s">
        <v>35</v>
      </c>
      <c r="K567" s="36" t="s">
        <v>94</v>
      </c>
      <c r="L567" s="33" t="s">
        <v>1535</v>
      </c>
      <c r="M567" s="33"/>
      <c r="N567" s="36">
        <v>75</v>
      </c>
      <c r="O567" s="33">
        <v>21981107474</v>
      </c>
      <c r="P567" s="36" t="s">
        <v>62</v>
      </c>
      <c r="Q567" s="36" t="s">
        <v>32</v>
      </c>
      <c r="R567" s="41">
        <v>46093</v>
      </c>
      <c r="S567" s="36"/>
      <c r="T567" s="36"/>
      <c r="U567" s="34">
        <v>46099</v>
      </c>
      <c r="V567" s="34">
        <v>46107</v>
      </c>
      <c r="W567" s="33" t="s">
        <v>93</v>
      </c>
      <c r="X567" s="36" t="str">
        <f t="shared" si="100"/>
        <v>Emagrecimento094781919</v>
      </c>
      <c r="Y567" s="39" t="s">
        <v>40</v>
      </c>
      <c r="Z567" s="13"/>
    </row>
    <row r="568" spans="1:26" ht="15" customHeight="1" x14ac:dyDescent="0.25">
      <c r="A568" s="108" t="s">
        <v>34</v>
      </c>
      <c r="B568" s="37" t="s">
        <v>910</v>
      </c>
      <c r="C568" s="65" t="s">
        <v>27</v>
      </c>
      <c r="D568" s="38">
        <v>46034</v>
      </c>
      <c r="E568" s="39" t="s">
        <v>1671</v>
      </c>
      <c r="F568" s="37" t="s">
        <v>1672</v>
      </c>
      <c r="G568" s="40">
        <v>7446493747</v>
      </c>
      <c r="H568" s="38">
        <v>28492</v>
      </c>
      <c r="I568" s="40">
        <f ca="1">INT((TODAY()-H568)/365.25)</f>
        <v>48</v>
      </c>
      <c r="J568" s="40" t="s">
        <v>35</v>
      </c>
      <c r="K568" s="40" t="s">
        <v>94</v>
      </c>
      <c r="L568" s="37" t="s">
        <v>95</v>
      </c>
      <c r="M568" s="37"/>
      <c r="N568" s="40">
        <v>6500</v>
      </c>
      <c r="O568" s="37">
        <v>21981118883</v>
      </c>
      <c r="P568" s="40" t="s">
        <v>62</v>
      </c>
      <c r="Q568" s="40" t="s">
        <v>32</v>
      </c>
      <c r="R568" s="38"/>
      <c r="S568" s="40"/>
      <c r="T568" s="40"/>
      <c r="U568" s="38">
        <v>46030</v>
      </c>
      <c r="V568" s="38"/>
      <c r="W568" s="37" t="s">
        <v>93</v>
      </c>
      <c r="X568" s="40" t="str">
        <f t="shared" si="100"/>
        <v>Emagrecimento089293144</v>
      </c>
      <c r="Y568" s="113" t="s">
        <v>48</v>
      </c>
      <c r="Z568" s="13"/>
    </row>
    <row r="569" spans="1:26" ht="15" customHeight="1" x14ac:dyDescent="0.25">
      <c r="A569" s="107" t="s">
        <v>34</v>
      </c>
      <c r="B569" s="33" t="s">
        <v>910</v>
      </c>
      <c r="C569" s="66" t="s">
        <v>27</v>
      </c>
      <c r="D569" s="34">
        <v>46092</v>
      </c>
      <c r="E569" s="35" t="s">
        <v>1673</v>
      </c>
      <c r="F569" s="33" t="s">
        <v>1674</v>
      </c>
      <c r="G569" s="36">
        <v>71702784568</v>
      </c>
      <c r="H569" s="34">
        <v>27510</v>
      </c>
      <c r="I569" s="36">
        <f t="shared" ref="I569:I570" ca="1" si="103">INT((TODAY()-H569)/365.25)</f>
        <v>51</v>
      </c>
      <c r="J569" s="36" t="s">
        <v>35</v>
      </c>
      <c r="K569" s="36" t="s">
        <v>94</v>
      </c>
      <c r="L569" s="33" t="s">
        <v>108</v>
      </c>
      <c r="M569" s="33"/>
      <c r="N569" s="36">
        <v>450</v>
      </c>
      <c r="O569" s="33">
        <v>21981243197</v>
      </c>
      <c r="P569" s="36" t="s">
        <v>62</v>
      </c>
      <c r="Q569" s="36" t="s">
        <v>32</v>
      </c>
      <c r="R569" s="34">
        <v>46093</v>
      </c>
      <c r="S569" s="36"/>
      <c r="T569" s="36"/>
      <c r="U569" s="34">
        <v>46091</v>
      </c>
      <c r="V569" s="34">
        <v>46114</v>
      </c>
      <c r="W569" s="33" t="s">
        <v>1299</v>
      </c>
      <c r="X569" s="36" t="str">
        <f t="shared" si="100"/>
        <v>Emagrecimento093229903</v>
      </c>
      <c r="Y569" s="39" t="s">
        <v>40</v>
      </c>
      <c r="Z569" s="13"/>
    </row>
    <row r="570" spans="1:26" ht="15" customHeight="1" x14ac:dyDescent="0.25">
      <c r="A570" s="107" t="s">
        <v>34</v>
      </c>
      <c r="B570" s="33" t="s">
        <v>910</v>
      </c>
      <c r="C570" s="66" t="s">
        <v>27</v>
      </c>
      <c r="D570" s="34">
        <v>46058</v>
      </c>
      <c r="E570" s="35" t="s">
        <v>1675</v>
      </c>
      <c r="F570" s="33" t="s">
        <v>1676</v>
      </c>
      <c r="G570" s="36">
        <v>10519824725</v>
      </c>
      <c r="H570" s="34">
        <v>31475</v>
      </c>
      <c r="I570" s="36">
        <f t="shared" ca="1" si="103"/>
        <v>40</v>
      </c>
      <c r="J570" s="36" t="s">
        <v>35</v>
      </c>
      <c r="K570" s="36" t="s">
        <v>94</v>
      </c>
      <c r="L570" s="33" t="s">
        <v>95</v>
      </c>
      <c r="M570" s="33"/>
      <c r="N570" s="36">
        <v>580</v>
      </c>
      <c r="O570" s="33">
        <v>21981350254</v>
      </c>
      <c r="P570" s="36" t="s">
        <v>62</v>
      </c>
      <c r="Q570" s="36" t="s">
        <v>32</v>
      </c>
      <c r="R570" s="34">
        <v>46058</v>
      </c>
      <c r="S570" s="36"/>
      <c r="T570" s="36"/>
      <c r="U570" s="34">
        <v>46055</v>
      </c>
      <c r="V570" s="34">
        <v>46105</v>
      </c>
      <c r="W570" s="37" t="s">
        <v>212</v>
      </c>
      <c r="X570" s="36" t="str">
        <f t="shared" si="100"/>
        <v>Emagrecimento087555899</v>
      </c>
      <c r="Y570" s="39" t="s">
        <v>45</v>
      </c>
      <c r="Z570" s="13"/>
    </row>
    <row r="571" spans="1:26" ht="15" customHeight="1" x14ac:dyDescent="0.25">
      <c r="A571" s="108" t="s">
        <v>34</v>
      </c>
      <c r="B571" s="37" t="s">
        <v>910</v>
      </c>
      <c r="C571" s="65" t="s">
        <v>27</v>
      </c>
      <c r="D571" s="38">
        <v>46127</v>
      </c>
      <c r="E571" s="39" t="s">
        <v>1677</v>
      </c>
      <c r="F571" s="37" t="s">
        <v>1678</v>
      </c>
      <c r="G571" s="40">
        <v>8950001721</v>
      </c>
      <c r="H571" s="38">
        <v>30150</v>
      </c>
      <c r="I571" s="40">
        <f ca="1">INT((TODAY()-H571)/365.25)</f>
        <v>43</v>
      </c>
      <c r="J571" s="40" t="s">
        <v>35</v>
      </c>
      <c r="K571" s="40" t="s">
        <v>94</v>
      </c>
      <c r="L571" s="37" t="s">
        <v>96</v>
      </c>
      <c r="M571" s="37" t="s">
        <v>1679</v>
      </c>
      <c r="N571" s="40">
        <v>580</v>
      </c>
      <c r="O571" s="37">
        <v>21981478262</v>
      </c>
      <c r="P571" s="40" t="s">
        <v>62</v>
      </c>
      <c r="Q571" s="40" t="s">
        <v>32</v>
      </c>
      <c r="R571" s="38">
        <v>46135</v>
      </c>
      <c r="S571" s="40"/>
      <c r="T571" s="40"/>
      <c r="U571" s="38">
        <v>46126</v>
      </c>
      <c r="V571" s="38">
        <v>46135</v>
      </c>
      <c r="W571" s="37" t="s">
        <v>93</v>
      </c>
      <c r="X571" s="40" t="str">
        <f t="shared" si="100"/>
        <v>Emagrecimento096146963</v>
      </c>
      <c r="Y571" s="39" t="s">
        <v>33</v>
      </c>
      <c r="Z571" s="13"/>
    </row>
    <row r="572" spans="1:26" ht="15" customHeight="1" x14ac:dyDescent="0.25">
      <c r="A572" s="108" t="s">
        <v>34</v>
      </c>
      <c r="B572" s="37" t="s">
        <v>910</v>
      </c>
      <c r="C572" s="65" t="s">
        <v>27</v>
      </c>
      <c r="D572" s="38">
        <v>46146</v>
      </c>
      <c r="E572" s="39" t="s">
        <v>1682</v>
      </c>
      <c r="F572" s="37" t="s">
        <v>1683</v>
      </c>
      <c r="G572" s="40">
        <v>14116132799</v>
      </c>
      <c r="H572" s="38">
        <v>35000</v>
      </c>
      <c r="I572" s="40">
        <f t="shared" ref="I572" ca="1" si="104">INT((TODAY()-H572)/365.25)</f>
        <v>30</v>
      </c>
      <c r="J572" s="40" t="s">
        <v>35</v>
      </c>
      <c r="K572" s="40" t="s">
        <v>94</v>
      </c>
      <c r="L572" s="37" t="s">
        <v>95</v>
      </c>
      <c r="M572" s="37" t="s">
        <v>1684</v>
      </c>
      <c r="N572" s="40">
        <v>380</v>
      </c>
      <c r="O572" s="37">
        <v>21981860500</v>
      </c>
      <c r="P572" s="40" t="s">
        <v>62</v>
      </c>
      <c r="Q572" s="40" t="s">
        <v>32</v>
      </c>
      <c r="R572" s="38">
        <v>46146</v>
      </c>
      <c r="S572" s="40"/>
      <c r="T572" s="40"/>
      <c r="U572" s="38">
        <v>46142</v>
      </c>
      <c r="V572" s="38">
        <v>46179</v>
      </c>
      <c r="W572" s="37" t="s">
        <v>212</v>
      </c>
      <c r="X572" s="40" t="str">
        <f t="shared" si="100"/>
        <v>Emagrecimento088970795</v>
      </c>
      <c r="Y572" s="39" t="s">
        <v>33</v>
      </c>
      <c r="Z572" s="13"/>
    </row>
    <row r="573" spans="1:26" ht="15" customHeight="1" x14ac:dyDescent="0.25">
      <c r="A573" s="108" t="s">
        <v>34</v>
      </c>
      <c r="B573" s="37" t="s">
        <v>910</v>
      </c>
      <c r="C573" s="65" t="s">
        <v>27</v>
      </c>
      <c r="D573" s="38">
        <v>46153</v>
      </c>
      <c r="E573" s="39" t="s">
        <v>1685</v>
      </c>
      <c r="F573" s="37" t="s">
        <v>1686</v>
      </c>
      <c r="G573" s="40">
        <v>13058756720</v>
      </c>
      <c r="H573" s="38">
        <v>33739</v>
      </c>
      <c r="I573" s="40">
        <f ca="1">INT((TODAY()-H573)/365.25)</f>
        <v>34</v>
      </c>
      <c r="J573" s="40" t="s">
        <v>35</v>
      </c>
      <c r="K573" s="40" t="s">
        <v>94</v>
      </c>
      <c r="L573" s="37" t="s">
        <v>95</v>
      </c>
      <c r="M573" s="37" t="s">
        <v>1687</v>
      </c>
      <c r="N573" s="40">
        <v>580</v>
      </c>
      <c r="O573" s="37">
        <v>21981987979</v>
      </c>
      <c r="P573" s="40" t="s">
        <v>62</v>
      </c>
      <c r="Q573" s="40" t="s">
        <v>32</v>
      </c>
      <c r="R573" s="38">
        <v>46153</v>
      </c>
      <c r="S573" s="40"/>
      <c r="T573" s="40"/>
      <c r="U573" s="38">
        <v>46149</v>
      </c>
      <c r="V573" s="38">
        <v>46239</v>
      </c>
      <c r="W573" s="37" t="s">
        <v>783</v>
      </c>
      <c r="X573" s="40" t="str">
        <f t="shared" si="100"/>
        <v>Emagrecimento096957412</v>
      </c>
      <c r="Y573" s="39" t="s">
        <v>64</v>
      </c>
      <c r="Z573" s="13"/>
    </row>
    <row r="574" spans="1:26" ht="15" customHeight="1" x14ac:dyDescent="0.25">
      <c r="A574" s="108" t="s">
        <v>34</v>
      </c>
      <c r="B574" s="37" t="s">
        <v>910</v>
      </c>
      <c r="C574" s="65" t="s">
        <v>27</v>
      </c>
      <c r="D574" s="38">
        <v>46128</v>
      </c>
      <c r="E574" s="39" t="s">
        <v>1688</v>
      </c>
      <c r="F574" s="37" t="s">
        <v>1689</v>
      </c>
      <c r="G574" s="40">
        <v>10934900710</v>
      </c>
      <c r="H574" s="38">
        <v>31177</v>
      </c>
      <c r="I574" s="40">
        <f t="shared" ref="I574:I575" ca="1" si="105">INT((TODAY()-H574)/365.25)</f>
        <v>41</v>
      </c>
      <c r="J574" s="40" t="s">
        <v>35</v>
      </c>
      <c r="K574" s="40" t="s">
        <v>94</v>
      </c>
      <c r="L574" s="37" t="s">
        <v>95</v>
      </c>
      <c r="M574" s="37" t="s">
        <v>1690</v>
      </c>
      <c r="N574" s="40">
        <v>75</v>
      </c>
      <c r="O574" s="37">
        <v>21982445676</v>
      </c>
      <c r="P574" s="40" t="s">
        <v>62</v>
      </c>
      <c r="Q574" s="40" t="s">
        <v>32</v>
      </c>
      <c r="R574" s="38">
        <v>46128</v>
      </c>
      <c r="S574" s="40"/>
      <c r="T574" s="40"/>
      <c r="U574" s="38">
        <v>46127</v>
      </c>
      <c r="V574" s="38">
        <v>46155</v>
      </c>
      <c r="W574" s="37" t="s">
        <v>215</v>
      </c>
      <c r="X574" s="40" t="str">
        <f t="shared" ref="X574:X581" si="106">$B574&amp;$E574</f>
        <v>Emagrecimento093272487</v>
      </c>
      <c r="Y574" s="39" t="s">
        <v>33</v>
      </c>
      <c r="Z574" s="13"/>
    </row>
    <row r="575" spans="1:26" ht="15" customHeight="1" x14ac:dyDescent="0.25">
      <c r="A575" s="107" t="s">
        <v>34</v>
      </c>
      <c r="B575" s="33" t="s">
        <v>910</v>
      </c>
      <c r="C575" s="66" t="s">
        <v>27</v>
      </c>
      <c r="D575" s="34">
        <v>46125</v>
      </c>
      <c r="E575" s="35" t="s">
        <v>1692</v>
      </c>
      <c r="F575" s="33" t="s">
        <v>1693</v>
      </c>
      <c r="G575" s="36">
        <v>7967394712</v>
      </c>
      <c r="H575" s="34">
        <v>28551</v>
      </c>
      <c r="I575" s="36">
        <f t="shared" ca="1" si="105"/>
        <v>48</v>
      </c>
      <c r="J575" s="36" t="s">
        <v>35</v>
      </c>
      <c r="K575" s="36" t="s">
        <v>94</v>
      </c>
      <c r="L575" s="33" t="s">
        <v>95</v>
      </c>
      <c r="M575" s="33" t="s">
        <v>270</v>
      </c>
      <c r="N575" s="36">
        <v>75</v>
      </c>
      <c r="O575" s="33">
        <v>21982502076</v>
      </c>
      <c r="P575" s="36" t="s">
        <v>62</v>
      </c>
      <c r="Q575" s="36" t="s">
        <v>32</v>
      </c>
      <c r="R575" s="34">
        <v>46125</v>
      </c>
      <c r="S575" s="36"/>
      <c r="T575" s="36"/>
      <c r="U575" s="34">
        <v>46121</v>
      </c>
      <c r="V575" s="34">
        <v>46132</v>
      </c>
      <c r="W575" s="33" t="s">
        <v>93</v>
      </c>
      <c r="X575" s="36" t="str">
        <f t="shared" si="106"/>
        <v>Emagrecimento093688811</v>
      </c>
      <c r="Y575" s="35" t="s">
        <v>33</v>
      </c>
      <c r="Z575" s="13"/>
    </row>
    <row r="576" spans="1:26" ht="15" customHeight="1" x14ac:dyDescent="0.25">
      <c r="A576" s="108" t="s">
        <v>34</v>
      </c>
      <c r="B576" s="37" t="s">
        <v>910</v>
      </c>
      <c r="C576" s="65" t="s">
        <v>27</v>
      </c>
      <c r="D576" s="38">
        <v>46125</v>
      </c>
      <c r="E576" s="39" t="s">
        <v>1694</v>
      </c>
      <c r="F576" s="37" t="s">
        <v>1695</v>
      </c>
      <c r="G576" s="40">
        <v>5594708782</v>
      </c>
      <c r="H576" s="38">
        <v>29837</v>
      </c>
      <c r="I576" s="40">
        <f ca="1">INT((TODAY()-H576)/365.25)</f>
        <v>44</v>
      </c>
      <c r="J576" s="40" t="s">
        <v>35</v>
      </c>
      <c r="K576" s="40" t="s">
        <v>94</v>
      </c>
      <c r="L576" s="37" t="s">
        <v>108</v>
      </c>
      <c r="M576" s="37" t="s">
        <v>1696</v>
      </c>
      <c r="N576" s="40">
        <v>400</v>
      </c>
      <c r="O576" s="37">
        <v>21982591089</v>
      </c>
      <c r="P576" s="40" t="s">
        <v>62</v>
      </c>
      <c r="Q576" s="40" t="s">
        <v>32</v>
      </c>
      <c r="R576" s="38">
        <v>46125</v>
      </c>
      <c r="S576" s="40"/>
      <c r="T576" s="40"/>
      <c r="U576" s="38">
        <v>46122</v>
      </c>
      <c r="V576" s="38">
        <v>46132</v>
      </c>
      <c r="W576" s="37" t="s">
        <v>1299</v>
      </c>
      <c r="X576" s="40" t="str">
        <f t="shared" si="106"/>
        <v>Emagrecimento432325212</v>
      </c>
      <c r="Y576" s="39" t="s">
        <v>33</v>
      </c>
      <c r="Z576" s="13"/>
    </row>
    <row r="577" spans="1:26" ht="15" customHeight="1" x14ac:dyDescent="0.25">
      <c r="A577" s="108" t="s">
        <v>34</v>
      </c>
      <c r="B577" s="37" t="s">
        <v>910</v>
      </c>
      <c r="C577" s="65" t="s">
        <v>27</v>
      </c>
      <c r="D577" s="38">
        <v>46142</v>
      </c>
      <c r="E577" s="39" t="s">
        <v>1698</v>
      </c>
      <c r="F577" s="37" t="s">
        <v>1699</v>
      </c>
      <c r="G577" s="40">
        <v>10000223743</v>
      </c>
      <c r="H577" s="38">
        <v>30934</v>
      </c>
      <c r="I577" s="40">
        <f t="shared" ref="I577:I578" ca="1" si="107">INT((TODAY()-H577)/365.25)</f>
        <v>41</v>
      </c>
      <c r="J577" s="40" t="s">
        <v>35</v>
      </c>
      <c r="K577" s="40" t="s">
        <v>94</v>
      </c>
      <c r="L577" s="37" t="s">
        <v>95</v>
      </c>
      <c r="M577" s="37">
        <v>75</v>
      </c>
      <c r="N577" s="40">
        <v>75</v>
      </c>
      <c r="O577" s="37">
        <v>21983990049</v>
      </c>
      <c r="P577" s="40" t="s">
        <v>62</v>
      </c>
      <c r="Q577" s="40" t="s">
        <v>32</v>
      </c>
      <c r="R577" s="38">
        <v>46142</v>
      </c>
      <c r="S577" s="40"/>
      <c r="T577" s="40"/>
      <c r="U577" s="38">
        <v>46141</v>
      </c>
      <c r="V577" s="38">
        <v>46178</v>
      </c>
      <c r="W577" s="37" t="s">
        <v>93</v>
      </c>
      <c r="X577" s="40" t="str">
        <f t="shared" si="106"/>
        <v>Emagrecimento089140706</v>
      </c>
      <c r="Y577" s="39" t="s">
        <v>33</v>
      </c>
      <c r="Z577" s="13"/>
    </row>
    <row r="578" spans="1:26" ht="15" customHeight="1" x14ac:dyDescent="0.25">
      <c r="A578" s="108" t="s">
        <v>34</v>
      </c>
      <c r="B578" s="37" t="s">
        <v>910</v>
      </c>
      <c r="C578" s="65" t="s">
        <v>27</v>
      </c>
      <c r="D578" s="38">
        <v>46104</v>
      </c>
      <c r="E578" s="39" t="s">
        <v>1700</v>
      </c>
      <c r="F578" s="37" t="s">
        <v>1701</v>
      </c>
      <c r="G578" s="40">
        <v>11697734782</v>
      </c>
      <c r="H578" s="38">
        <v>33185</v>
      </c>
      <c r="I578" s="40">
        <f t="shared" ca="1" si="107"/>
        <v>35</v>
      </c>
      <c r="J578" s="40" t="s">
        <v>35</v>
      </c>
      <c r="K578" s="40" t="s">
        <v>94</v>
      </c>
      <c r="L578" s="37" t="s">
        <v>96</v>
      </c>
      <c r="M578" s="37"/>
      <c r="N578" s="40">
        <v>450</v>
      </c>
      <c r="O578" s="37">
        <v>21984154654</v>
      </c>
      <c r="P578" s="40" t="s">
        <v>62</v>
      </c>
      <c r="Q578" s="40" t="s">
        <v>32</v>
      </c>
      <c r="R578" s="60">
        <v>46086</v>
      </c>
      <c r="S578" s="40"/>
      <c r="T578" s="40"/>
      <c r="U578" s="38">
        <v>46086</v>
      </c>
      <c r="V578" s="38">
        <v>46104</v>
      </c>
      <c r="W578" s="37" t="s">
        <v>783</v>
      </c>
      <c r="X578" s="40" t="str">
        <f t="shared" si="106"/>
        <v>Emagrecimento087004426</v>
      </c>
      <c r="Y578" s="39" t="s">
        <v>40</v>
      </c>
      <c r="Z578" s="13"/>
    </row>
    <row r="579" spans="1:26" ht="15" customHeight="1" x14ac:dyDescent="0.25">
      <c r="A579" s="108" t="s">
        <v>34</v>
      </c>
      <c r="B579" s="37" t="s">
        <v>910</v>
      </c>
      <c r="C579" s="65" t="s">
        <v>27</v>
      </c>
      <c r="D579" s="38">
        <v>46092</v>
      </c>
      <c r="E579" s="39" t="s">
        <v>1702</v>
      </c>
      <c r="F579" s="37" t="s">
        <v>1703</v>
      </c>
      <c r="G579" s="40">
        <v>14210486710</v>
      </c>
      <c r="H579" s="38">
        <v>33926</v>
      </c>
      <c r="I579" s="40">
        <f t="shared" ref="I579:I583" ca="1" si="108">INT((TODAY()-H579)/365.25)</f>
        <v>33</v>
      </c>
      <c r="J579" s="40" t="s">
        <v>35</v>
      </c>
      <c r="K579" s="40" t="s">
        <v>94</v>
      </c>
      <c r="L579" s="37" t="s">
        <v>105</v>
      </c>
      <c r="M579" s="37"/>
      <c r="N579" s="40">
        <v>580</v>
      </c>
      <c r="O579" s="37">
        <v>21985372546</v>
      </c>
      <c r="P579" s="40" t="s">
        <v>62</v>
      </c>
      <c r="Q579" s="40" t="s">
        <v>32</v>
      </c>
      <c r="R579" s="38">
        <v>46093</v>
      </c>
      <c r="S579" s="40"/>
      <c r="T579" s="40"/>
      <c r="U579" s="38">
        <v>46090</v>
      </c>
      <c r="V579" s="38">
        <v>46097</v>
      </c>
      <c r="W579" s="37" t="s">
        <v>783</v>
      </c>
      <c r="X579" s="40" t="str">
        <f t="shared" si="106"/>
        <v>Emagrecimento087557185</v>
      </c>
      <c r="Y579" s="39" t="s">
        <v>40</v>
      </c>
      <c r="Z579" s="13"/>
    </row>
    <row r="580" spans="1:26" ht="15" customHeight="1" x14ac:dyDescent="0.25">
      <c r="A580" s="107" t="s">
        <v>34</v>
      </c>
      <c r="B580" s="33" t="s">
        <v>910</v>
      </c>
      <c r="C580" s="66" t="s">
        <v>27</v>
      </c>
      <c r="D580" s="34">
        <v>46132</v>
      </c>
      <c r="E580" s="35" t="s">
        <v>1704</v>
      </c>
      <c r="F580" s="33" t="s">
        <v>1705</v>
      </c>
      <c r="G580" s="36">
        <v>16899496780</v>
      </c>
      <c r="H580" s="34">
        <v>35174</v>
      </c>
      <c r="I580" s="36">
        <f t="shared" ca="1" si="108"/>
        <v>30</v>
      </c>
      <c r="J580" s="36" t="s">
        <v>35</v>
      </c>
      <c r="K580" s="36" t="s">
        <v>94</v>
      </c>
      <c r="L580" s="33" t="s">
        <v>95</v>
      </c>
      <c r="M580" s="33"/>
      <c r="N580" s="36">
        <v>380</v>
      </c>
      <c r="O580" s="33">
        <v>21985484172</v>
      </c>
      <c r="P580" s="36" t="s">
        <v>62</v>
      </c>
      <c r="Q580" s="36" t="s">
        <v>32</v>
      </c>
      <c r="R580" s="34">
        <v>46132</v>
      </c>
      <c r="S580" s="36"/>
      <c r="T580" s="36"/>
      <c r="U580" s="34">
        <v>46129</v>
      </c>
      <c r="V580" s="34">
        <v>46142</v>
      </c>
      <c r="W580" s="33" t="s">
        <v>93</v>
      </c>
      <c r="X580" s="36" t="str">
        <f t="shared" si="106"/>
        <v>Emagrecimento089767903</v>
      </c>
      <c r="Y580" s="35" t="s">
        <v>33</v>
      </c>
      <c r="Z580" s="13"/>
    </row>
    <row r="581" spans="1:26" ht="15" customHeight="1" x14ac:dyDescent="0.25">
      <c r="A581" s="108" t="s">
        <v>34</v>
      </c>
      <c r="B581" s="37" t="s">
        <v>910</v>
      </c>
      <c r="C581" s="65" t="s">
        <v>27</v>
      </c>
      <c r="D581" s="38">
        <v>46051</v>
      </c>
      <c r="E581" s="39" t="s">
        <v>1706</v>
      </c>
      <c r="F581" s="37" t="s">
        <v>1707</v>
      </c>
      <c r="G581" s="40">
        <v>1634774779</v>
      </c>
      <c r="H581" s="38">
        <v>26725</v>
      </c>
      <c r="I581" s="40">
        <f t="shared" ca="1" si="108"/>
        <v>53</v>
      </c>
      <c r="J581" s="40" t="s">
        <v>35</v>
      </c>
      <c r="K581" s="40" t="s">
        <v>94</v>
      </c>
      <c r="L581" s="37" t="s">
        <v>95</v>
      </c>
      <c r="M581" s="37"/>
      <c r="N581" s="40">
        <v>300</v>
      </c>
      <c r="O581" s="37">
        <v>21985514386</v>
      </c>
      <c r="P581" s="40" t="s">
        <v>62</v>
      </c>
      <c r="Q581" s="40" t="s">
        <v>32</v>
      </c>
      <c r="R581" s="38">
        <v>46051</v>
      </c>
      <c r="S581" s="40"/>
      <c r="T581" s="40"/>
      <c r="U581" s="38">
        <v>46048</v>
      </c>
      <c r="V581" s="38">
        <v>46048</v>
      </c>
      <c r="W581" s="37" t="s">
        <v>1520</v>
      </c>
      <c r="X581" s="40" t="str">
        <f t="shared" si="106"/>
        <v>Emagrecimento317416103</v>
      </c>
      <c r="Y581" s="113" t="s">
        <v>48</v>
      </c>
      <c r="Z581" s="13"/>
    </row>
    <row r="582" spans="1:26" ht="15" customHeight="1" x14ac:dyDescent="0.25">
      <c r="A582" s="107" t="s">
        <v>34</v>
      </c>
      <c r="B582" s="33" t="s">
        <v>910</v>
      </c>
      <c r="C582" s="66" t="s">
        <v>27</v>
      </c>
      <c r="D582" s="34">
        <v>46037</v>
      </c>
      <c r="E582" s="35" t="s">
        <v>1708</v>
      </c>
      <c r="F582" s="33" t="s">
        <v>1709</v>
      </c>
      <c r="G582" s="36">
        <v>18014219783</v>
      </c>
      <c r="H582" s="34">
        <v>37777</v>
      </c>
      <c r="I582" s="36">
        <f t="shared" ca="1" si="108"/>
        <v>22</v>
      </c>
      <c r="J582" s="36" t="s">
        <v>35</v>
      </c>
      <c r="K582" s="36" t="s">
        <v>94</v>
      </c>
      <c r="L582" s="33" t="s">
        <v>95</v>
      </c>
      <c r="M582" s="33"/>
      <c r="N582" s="36">
        <v>400</v>
      </c>
      <c r="O582" s="33">
        <v>21986134399</v>
      </c>
      <c r="P582" s="36" t="s">
        <v>62</v>
      </c>
      <c r="Q582" s="36" t="s">
        <v>32</v>
      </c>
      <c r="R582" s="34">
        <v>46037</v>
      </c>
      <c r="S582" s="36"/>
      <c r="T582" s="36"/>
      <c r="U582" s="34">
        <v>46036</v>
      </c>
      <c r="V582" s="34">
        <v>46050</v>
      </c>
      <c r="W582" s="33" t="s">
        <v>215</v>
      </c>
      <c r="X582" s="36" t="str">
        <f t="shared" ref="X582:X594" si="109">$B582&amp;$E582</f>
        <v>Emagrecimento095886961</v>
      </c>
      <c r="Y582" s="112" t="s">
        <v>48</v>
      </c>
      <c r="Z582" s="13"/>
    </row>
    <row r="583" spans="1:26" ht="15" customHeight="1" x14ac:dyDescent="0.25">
      <c r="A583" s="107" t="s">
        <v>34</v>
      </c>
      <c r="B583" s="33" t="s">
        <v>910</v>
      </c>
      <c r="C583" s="66" t="s">
        <v>27</v>
      </c>
      <c r="D583" s="34">
        <v>46058</v>
      </c>
      <c r="E583" s="35" t="s">
        <v>1710</v>
      </c>
      <c r="F583" s="33" t="s">
        <v>1711</v>
      </c>
      <c r="G583" s="36">
        <v>4549497742</v>
      </c>
      <c r="H583" s="34">
        <v>27202</v>
      </c>
      <c r="I583" s="36">
        <f t="shared" ca="1" si="108"/>
        <v>51</v>
      </c>
      <c r="J583" s="36" t="s">
        <v>51</v>
      </c>
      <c r="K583" s="36" t="s">
        <v>94</v>
      </c>
      <c r="L583" s="33" t="s">
        <v>95</v>
      </c>
      <c r="M583" s="33"/>
      <c r="N583" s="36">
        <v>380</v>
      </c>
      <c r="O583" s="33">
        <v>21986191056</v>
      </c>
      <c r="P583" s="36" t="s">
        <v>62</v>
      </c>
      <c r="Q583" s="36" t="s">
        <v>32</v>
      </c>
      <c r="R583" s="34">
        <v>46058</v>
      </c>
      <c r="S583" s="36"/>
      <c r="T583" s="36"/>
      <c r="U583" s="34">
        <v>46057</v>
      </c>
      <c r="V583" s="34">
        <v>46112</v>
      </c>
      <c r="W583" s="37" t="s">
        <v>212</v>
      </c>
      <c r="X583" s="36" t="str">
        <f t="shared" si="109"/>
        <v>Emagrecimento082106714</v>
      </c>
      <c r="Y583" s="39" t="s">
        <v>45</v>
      </c>
      <c r="Z583" s="13"/>
    </row>
    <row r="584" spans="1:26" ht="15" customHeight="1" x14ac:dyDescent="0.25">
      <c r="A584" s="108" t="s">
        <v>34</v>
      </c>
      <c r="B584" s="37" t="s">
        <v>910</v>
      </c>
      <c r="C584" s="65" t="s">
        <v>27</v>
      </c>
      <c r="D584" s="38">
        <v>46042</v>
      </c>
      <c r="E584" s="39" t="s">
        <v>1712</v>
      </c>
      <c r="F584" s="37" t="s">
        <v>1713</v>
      </c>
      <c r="G584" s="40">
        <v>4764124718</v>
      </c>
      <c r="H584" s="38">
        <v>27503</v>
      </c>
      <c r="I584" s="40">
        <f t="shared" ref="I584:I585" ca="1" si="110">INT((TODAY()-H584)/365.25)</f>
        <v>51</v>
      </c>
      <c r="J584" s="40" t="s">
        <v>35</v>
      </c>
      <c r="K584" s="40" t="s">
        <v>94</v>
      </c>
      <c r="L584" s="37" t="s">
        <v>95</v>
      </c>
      <c r="M584" s="37"/>
      <c r="N584" s="40">
        <v>500</v>
      </c>
      <c r="O584" s="37">
        <v>21986631051</v>
      </c>
      <c r="P584" s="40" t="s">
        <v>62</v>
      </c>
      <c r="Q584" s="40" t="s">
        <v>32</v>
      </c>
      <c r="R584" s="38">
        <v>46041</v>
      </c>
      <c r="S584" s="40"/>
      <c r="T584" s="40"/>
      <c r="U584" s="38">
        <v>46037</v>
      </c>
      <c r="V584" s="38">
        <v>46041</v>
      </c>
      <c r="W584" s="37" t="s">
        <v>93</v>
      </c>
      <c r="X584" s="40" t="str">
        <f t="shared" si="109"/>
        <v>Emagrecimento094568144</v>
      </c>
      <c r="Y584" s="113" t="s">
        <v>48</v>
      </c>
      <c r="Z584" s="13"/>
    </row>
    <row r="585" spans="1:26" ht="15" customHeight="1" x14ac:dyDescent="0.25">
      <c r="A585" s="107" t="s">
        <v>34</v>
      </c>
      <c r="B585" s="33" t="s">
        <v>910</v>
      </c>
      <c r="C585" s="66" t="s">
        <v>27</v>
      </c>
      <c r="D585" s="34">
        <v>46160</v>
      </c>
      <c r="E585" s="35" t="s">
        <v>1714</v>
      </c>
      <c r="F585" s="33" t="s">
        <v>1715</v>
      </c>
      <c r="G585" s="36">
        <v>57874115368</v>
      </c>
      <c r="H585" s="34">
        <v>27097</v>
      </c>
      <c r="I585" s="36">
        <f t="shared" ca="1" si="110"/>
        <v>52</v>
      </c>
      <c r="J585" s="36" t="s">
        <v>35</v>
      </c>
      <c r="K585" s="36" t="s">
        <v>94</v>
      </c>
      <c r="L585" s="33" t="s">
        <v>95</v>
      </c>
      <c r="M585" s="33" t="s">
        <v>292</v>
      </c>
      <c r="N585" s="36">
        <v>120</v>
      </c>
      <c r="O585" s="33">
        <v>21986683861</v>
      </c>
      <c r="P585" s="36" t="s">
        <v>62</v>
      </c>
      <c r="Q585" s="36" t="s">
        <v>32</v>
      </c>
      <c r="R585" s="34">
        <v>46160</v>
      </c>
      <c r="S585" s="36"/>
      <c r="T585" s="36"/>
      <c r="U585" s="34">
        <v>46156</v>
      </c>
      <c r="V585" s="34">
        <v>46119</v>
      </c>
      <c r="W585" s="37" t="s">
        <v>212</v>
      </c>
      <c r="X585" s="36" t="str">
        <f t="shared" si="109"/>
        <v>Emagrecimento096139486</v>
      </c>
      <c r="Y585" s="35" t="s">
        <v>64</v>
      </c>
      <c r="Z585" s="13"/>
    </row>
    <row r="586" spans="1:26" ht="15" customHeight="1" x14ac:dyDescent="0.25">
      <c r="A586" s="110" t="s">
        <v>34</v>
      </c>
      <c r="B586" s="33" t="s">
        <v>910</v>
      </c>
      <c r="C586" s="66" t="s">
        <v>27</v>
      </c>
      <c r="D586" s="57">
        <v>46141</v>
      </c>
      <c r="E586" s="58" t="s">
        <v>1716</v>
      </c>
      <c r="F586" s="56" t="s">
        <v>1717</v>
      </c>
      <c r="G586" s="59">
        <v>15695550793</v>
      </c>
      <c r="H586" s="57">
        <v>34330</v>
      </c>
      <c r="I586" s="59">
        <f ca="1">INT((TODAY()-H586)/365.25)</f>
        <v>32</v>
      </c>
      <c r="J586" s="59" t="s">
        <v>35</v>
      </c>
      <c r="K586" s="59" t="s">
        <v>94</v>
      </c>
      <c r="L586" s="56" t="s">
        <v>95</v>
      </c>
      <c r="M586" s="56"/>
      <c r="N586" s="59">
        <v>750</v>
      </c>
      <c r="O586" s="56">
        <v>21986716898</v>
      </c>
      <c r="P586" s="59" t="s">
        <v>62</v>
      </c>
      <c r="Q586" s="59" t="s">
        <v>32</v>
      </c>
      <c r="R586" s="57">
        <v>46141</v>
      </c>
      <c r="S586" s="59"/>
      <c r="T586" s="59"/>
      <c r="U586" s="34">
        <v>46140</v>
      </c>
      <c r="V586" s="34">
        <v>46147</v>
      </c>
      <c r="W586" s="33" t="s">
        <v>93</v>
      </c>
      <c r="X586" s="36" t="str">
        <f t="shared" si="109"/>
        <v>Emagrecimento096396126</v>
      </c>
      <c r="Y586" s="35" t="s">
        <v>33</v>
      </c>
      <c r="Z586" s="13"/>
    </row>
    <row r="587" spans="1:26" ht="15" customHeight="1" x14ac:dyDescent="0.25">
      <c r="A587" s="108" t="s">
        <v>34</v>
      </c>
      <c r="B587" s="37" t="s">
        <v>910</v>
      </c>
      <c r="C587" s="65" t="s">
        <v>27</v>
      </c>
      <c r="D587" s="38">
        <v>46058</v>
      </c>
      <c r="E587" s="39" t="s">
        <v>1718</v>
      </c>
      <c r="F587" s="37" t="s">
        <v>1719</v>
      </c>
      <c r="G587" s="40">
        <v>53003756753</v>
      </c>
      <c r="H587" s="38">
        <v>20455</v>
      </c>
      <c r="I587" s="40">
        <f t="shared" ref="I587:I588" ca="1" si="111">INT((TODAY()-H587)/365.25)</f>
        <v>70</v>
      </c>
      <c r="J587" s="40" t="s">
        <v>51</v>
      </c>
      <c r="K587" s="40" t="s">
        <v>94</v>
      </c>
      <c r="L587" s="37" t="s">
        <v>95</v>
      </c>
      <c r="M587" s="37"/>
      <c r="N587" s="40">
        <v>450</v>
      </c>
      <c r="O587" s="37">
        <v>21986941822</v>
      </c>
      <c r="P587" s="40" t="s">
        <v>62</v>
      </c>
      <c r="Q587" s="40" t="s">
        <v>32</v>
      </c>
      <c r="R587" s="38">
        <v>46058</v>
      </c>
      <c r="S587" s="40"/>
      <c r="T587" s="40"/>
      <c r="U587" s="38">
        <v>46055</v>
      </c>
      <c r="V587" s="38">
        <v>36892</v>
      </c>
      <c r="W587" s="37" t="s">
        <v>209</v>
      </c>
      <c r="X587" s="40" t="str">
        <f t="shared" si="109"/>
        <v>Emagrecimento082639759</v>
      </c>
      <c r="Y587" s="39" t="s">
        <v>45</v>
      </c>
      <c r="Z587" s="13"/>
    </row>
    <row r="588" spans="1:26" ht="15" customHeight="1" x14ac:dyDescent="0.25">
      <c r="A588" s="108" t="s">
        <v>34</v>
      </c>
      <c r="B588" s="37" t="s">
        <v>910</v>
      </c>
      <c r="C588" s="65" t="s">
        <v>27</v>
      </c>
      <c r="D588" s="38">
        <v>46042</v>
      </c>
      <c r="E588" s="39" t="s">
        <v>1720</v>
      </c>
      <c r="F588" s="37" t="s">
        <v>1721</v>
      </c>
      <c r="G588" s="40">
        <v>7315587748</v>
      </c>
      <c r="H588" s="38">
        <v>27850</v>
      </c>
      <c r="I588" s="40">
        <f t="shared" ca="1" si="111"/>
        <v>50</v>
      </c>
      <c r="J588" s="40" t="s">
        <v>35</v>
      </c>
      <c r="K588" s="40" t="s">
        <v>94</v>
      </c>
      <c r="L588" s="37" t="s">
        <v>95</v>
      </c>
      <c r="M588" s="37"/>
      <c r="N588" s="40">
        <v>60</v>
      </c>
      <c r="O588" s="37">
        <v>21987054914</v>
      </c>
      <c r="P588" s="40" t="s">
        <v>62</v>
      </c>
      <c r="Q588" s="40" t="s">
        <v>32</v>
      </c>
      <c r="R588" s="38">
        <v>46042</v>
      </c>
      <c r="S588" s="40"/>
      <c r="T588" s="40"/>
      <c r="U588" s="38">
        <v>46038</v>
      </c>
      <c r="V588" s="38">
        <v>46091</v>
      </c>
      <c r="W588" s="37" t="s">
        <v>212</v>
      </c>
      <c r="X588" s="40" t="str">
        <f t="shared" si="109"/>
        <v>Emagrecimento078157287</v>
      </c>
      <c r="Y588" s="113" t="s">
        <v>48</v>
      </c>
      <c r="Z588" s="13"/>
    </row>
    <row r="589" spans="1:26" ht="15" customHeight="1" x14ac:dyDescent="0.25">
      <c r="A589" s="107" t="s">
        <v>34</v>
      </c>
      <c r="B589" s="33" t="s">
        <v>910</v>
      </c>
      <c r="C589" s="66" t="s">
        <v>27</v>
      </c>
      <c r="D589" s="34">
        <v>46029</v>
      </c>
      <c r="E589" s="35" t="s">
        <v>1722</v>
      </c>
      <c r="F589" s="33" t="s">
        <v>1723</v>
      </c>
      <c r="G589" s="36">
        <v>99989921768</v>
      </c>
      <c r="H589" s="34">
        <v>25078</v>
      </c>
      <c r="I589" s="36">
        <f ca="1">INT((TODAY()-H589)/365.25)</f>
        <v>57</v>
      </c>
      <c r="J589" s="36" t="s">
        <v>35</v>
      </c>
      <c r="K589" s="36" t="s">
        <v>94</v>
      </c>
      <c r="L589" s="33" t="s">
        <v>108</v>
      </c>
      <c r="M589" s="33"/>
      <c r="N589" s="36">
        <v>450</v>
      </c>
      <c r="O589" s="33">
        <v>21987242123</v>
      </c>
      <c r="P589" s="36" t="s">
        <v>62</v>
      </c>
      <c r="Q589" s="36" t="s">
        <v>32</v>
      </c>
      <c r="R589" s="34">
        <v>46029</v>
      </c>
      <c r="S589" s="36"/>
      <c r="T589" s="36"/>
      <c r="U589" s="34">
        <v>46028</v>
      </c>
      <c r="V589" s="34">
        <v>46037</v>
      </c>
      <c r="W589" s="33" t="s">
        <v>1299</v>
      </c>
      <c r="X589" s="36" t="str">
        <f t="shared" si="109"/>
        <v>Emagrecimento094450607</v>
      </c>
      <c r="Y589" s="112" t="s">
        <v>48</v>
      </c>
      <c r="Z589" s="13"/>
    </row>
    <row r="590" spans="1:26" ht="15" customHeight="1" x14ac:dyDescent="0.25">
      <c r="A590" s="108" t="s">
        <v>34</v>
      </c>
      <c r="B590" s="37" t="s">
        <v>910</v>
      </c>
      <c r="C590" s="65" t="s">
        <v>27</v>
      </c>
      <c r="D590" s="38">
        <v>46058</v>
      </c>
      <c r="E590" s="39" t="s">
        <v>109</v>
      </c>
      <c r="F590" s="37" t="s">
        <v>110</v>
      </c>
      <c r="G590" s="40">
        <v>15441562781</v>
      </c>
      <c r="H590" s="38">
        <v>34919</v>
      </c>
      <c r="I590" s="40">
        <f ca="1">INT((TODAY()-H590)/365.25)</f>
        <v>30</v>
      </c>
      <c r="J590" s="40" t="s">
        <v>35</v>
      </c>
      <c r="K590" s="40" t="s">
        <v>94</v>
      </c>
      <c r="L590" s="37" t="s">
        <v>95</v>
      </c>
      <c r="M590" s="37"/>
      <c r="N590" s="40">
        <v>60</v>
      </c>
      <c r="O590" s="37">
        <v>21987701301</v>
      </c>
      <c r="P590" s="40" t="s">
        <v>62</v>
      </c>
      <c r="Q590" s="40" t="s">
        <v>32</v>
      </c>
      <c r="R590" s="38">
        <v>46058</v>
      </c>
      <c r="S590" s="40"/>
      <c r="T590" s="40"/>
      <c r="U590" s="38">
        <v>46055</v>
      </c>
      <c r="V590" s="38">
        <v>46078</v>
      </c>
      <c r="W590" s="37" t="s">
        <v>215</v>
      </c>
      <c r="X590" s="40" t="str">
        <f t="shared" si="109"/>
        <v>Emagrecimento089624554</v>
      </c>
      <c r="Y590" s="39" t="s">
        <v>45</v>
      </c>
      <c r="Z590" s="13"/>
    </row>
    <row r="591" spans="1:26" ht="15" customHeight="1" x14ac:dyDescent="0.25">
      <c r="A591" s="108" t="s">
        <v>34</v>
      </c>
      <c r="B591" s="37" t="s">
        <v>910</v>
      </c>
      <c r="C591" s="65" t="s">
        <v>27</v>
      </c>
      <c r="D591" s="38">
        <v>46065</v>
      </c>
      <c r="E591" s="39" t="s">
        <v>1724</v>
      </c>
      <c r="F591" s="37" t="s">
        <v>1725</v>
      </c>
      <c r="G591" s="40">
        <v>14066642780</v>
      </c>
      <c r="H591" s="38">
        <v>39470</v>
      </c>
      <c r="I591" s="40">
        <f ca="1">INT((TODAY()-H591)/365.25)</f>
        <v>18</v>
      </c>
      <c r="J591" s="40" t="s">
        <v>51</v>
      </c>
      <c r="K591" s="40" t="s">
        <v>94</v>
      </c>
      <c r="L591" s="37" t="s">
        <v>95</v>
      </c>
      <c r="M591" s="37"/>
      <c r="N591" s="40">
        <v>380</v>
      </c>
      <c r="O591" s="37">
        <v>21987744483</v>
      </c>
      <c r="P591" s="40" t="s">
        <v>62</v>
      </c>
      <c r="Q591" s="40" t="s">
        <v>32</v>
      </c>
      <c r="R591" s="38">
        <v>46065</v>
      </c>
      <c r="S591" s="40"/>
      <c r="T591" s="40"/>
      <c r="U591" s="38">
        <v>46059</v>
      </c>
      <c r="V591" s="38" t="s">
        <v>1726</v>
      </c>
      <c r="W591" s="37" t="s">
        <v>212</v>
      </c>
      <c r="X591" s="40" t="str">
        <f t="shared" si="109"/>
        <v>Emagrecimento095677230</v>
      </c>
      <c r="Y591" s="39" t="s">
        <v>45</v>
      </c>
      <c r="Z591" s="13"/>
    </row>
    <row r="592" spans="1:26" ht="15" customHeight="1" x14ac:dyDescent="0.25">
      <c r="A592" s="108" t="s">
        <v>34</v>
      </c>
      <c r="B592" s="37" t="s">
        <v>910</v>
      </c>
      <c r="C592" s="65" t="s">
        <v>27</v>
      </c>
      <c r="D592" s="38">
        <v>46029</v>
      </c>
      <c r="E592" s="39" t="s">
        <v>1727</v>
      </c>
      <c r="F592" s="37" t="s">
        <v>1728</v>
      </c>
      <c r="G592" s="40">
        <v>15413430779</v>
      </c>
      <c r="H592" s="38">
        <v>34412</v>
      </c>
      <c r="I592" s="40">
        <f t="shared" ref="I592" ca="1" si="112">INT((TODAY()-H592)/365.25)</f>
        <v>32</v>
      </c>
      <c r="J592" s="40" t="s">
        <v>35</v>
      </c>
      <c r="K592" s="40" t="s">
        <v>94</v>
      </c>
      <c r="L592" s="37" t="s">
        <v>95</v>
      </c>
      <c r="M592" s="37"/>
      <c r="N592" s="40">
        <v>450</v>
      </c>
      <c r="O592" s="37">
        <v>21988070126</v>
      </c>
      <c r="P592" s="40" t="s">
        <v>62</v>
      </c>
      <c r="Q592" s="40" t="s">
        <v>32</v>
      </c>
      <c r="R592" s="38">
        <v>46029</v>
      </c>
      <c r="S592" s="40"/>
      <c r="T592" s="40"/>
      <c r="U592" s="38">
        <v>46028</v>
      </c>
      <c r="V592" s="38">
        <v>46036</v>
      </c>
      <c r="W592" s="37" t="s">
        <v>1520</v>
      </c>
      <c r="X592" s="40" t="str">
        <f t="shared" si="109"/>
        <v>Emagrecimento086554722</v>
      </c>
      <c r="Y592" s="113" t="s">
        <v>48</v>
      </c>
      <c r="Z592" s="13"/>
    </row>
    <row r="593" spans="1:26" ht="15" customHeight="1" x14ac:dyDescent="0.25">
      <c r="A593" s="108" t="s">
        <v>34</v>
      </c>
      <c r="B593" s="37" t="s">
        <v>910</v>
      </c>
      <c r="C593" s="65" t="s">
        <v>27</v>
      </c>
      <c r="D593" s="38">
        <v>46036</v>
      </c>
      <c r="E593" s="39" t="s">
        <v>1729</v>
      </c>
      <c r="F593" s="37" t="s">
        <v>1730</v>
      </c>
      <c r="G593" s="40">
        <v>18014190785</v>
      </c>
      <c r="H593" s="38">
        <v>36766</v>
      </c>
      <c r="I593" s="40">
        <f t="shared" ref="I593:I596" ca="1" si="113">INT((TODAY()-H593)/365.25)</f>
        <v>25</v>
      </c>
      <c r="J593" s="40" t="s">
        <v>51</v>
      </c>
      <c r="K593" s="40" t="s">
        <v>94</v>
      </c>
      <c r="L593" s="37" t="s">
        <v>95</v>
      </c>
      <c r="M593" s="37"/>
      <c r="N593" s="40">
        <v>400</v>
      </c>
      <c r="O593" s="37">
        <v>21988075665</v>
      </c>
      <c r="P593" s="40" t="s">
        <v>62</v>
      </c>
      <c r="Q593" s="40" t="s">
        <v>32</v>
      </c>
      <c r="R593" s="38">
        <v>46036</v>
      </c>
      <c r="S593" s="40"/>
      <c r="T593" s="40"/>
      <c r="U593" s="38">
        <v>46035</v>
      </c>
      <c r="V593" s="38">
        <v>46050</v>
      </c>
      <c r="W593" s="37" t="s">
        <v>215</v>
      </c>
      <c r="X593" s="40" t="str">
        <f t="shared" si="109"/>
        <v>Emagrecimento095886962</v>
      </c>
      <c r="Y593" s="113" t="s">
        <v>48</v>
      </c>
      <c r="Z593" s="13"/>
    </row>
    <row r="594" spans="1:26" ht="15" customHeight="1" x14ac:dyDescent="0.25">
      <c r="A594" s="108" t="s">
        <v>34</v>
      </c>
      <c r="B594" s="37" t="s">
        <v>910</v>
      </c>
      <c r="C594" s="65" t="s">
        <v>27</v>
      </c>
      <c r="D594" s="38">
        <v>46058</v>
      </c>
      <c r="E594" s="39" t="s">
        <v>1733</v>
      </c>
      <c r="F594" s="37" t="s">
        <v>1734</v>
      </c>
      <c r="G594" s="40">
        <v>15732374779</v>
      </c>
      <c r="H594" s="38">
        <v>31530</v>
      </c>
      <c r="I594" s="40">
        <f t="shared" ca="1" si="113"/>
        <v>40</v>
      </c>
      <c r="J594" s="40" t="s">
        <v>51</v>
      </c>
      <c r="K594" s="40" t="s">
        <v>94</v>
      </c>
      <c r="L594" s="37" t="s">
        <v>95</v>
      </c>
      <c r="M594" s="37"/>
      <c r="N594" s="40">
        <v>60</v>
      </c>
      <c r="O594" s="37">
        <v>21988462019</v>
      </c>
      <c r="P594" s="40" t="s">
        <v>62</v>
      </c>
      <c r="Q594" s="40" t="s">
        <v>32</v>
      </c>
      <c r="R594" s="38">
        <v>46058</v>
      </c>
      <c r="S594" s="40"/>
      <c r="T594" s="40"/>
      <c r="U594" s="38">
        <v>46055</v>
      </c>
      <c r="V594" s="38">
        <v>36892</v>
      </c>
      <c r="W594" s="37" t="s">
        <v>215</v>
      </c>
      <c r="X594" s="40" t="str">
        <f t="shared" si="109"/>
        <v>Emagrecimento077291043</v>
      </c>
      <c r="Y594" s="39" t="s">
        <v>45</v>
      </c>
      <c r="Z594" s="13"/>
    </row>
    <row r="595" spans="1:26" ht="15" customHeight="1" x14ac:dyDescent="0.25">
      <c r="A595" s="108" t="s">
        <v>34</v>
      </c>
      <c r="B595" s="37" t="s">
        <v>910</v>
      </c>
      <c r="C595" s="65" t="s">
        <v>27</v>
      </c>
      <c r="D595" s="38">
        <v>46079</v>
      </c>
      <c r="E595" s="39" t="s">
        <v>1735</v>
      </c>
      <c r="F595" s="37" t="s">
        <v>1736</v>
      </c>
      <c r="G595" s="40">
        <v>46709142787</v>
      </c>
      <c r="H595" s="38">
        <v>18694</v>
      </c>
      <c r="I595" s="40">
        <f t="shared" ca="1" si="113"/>
        <v>75</v>
      </c>
      <c r="J595" s="40" t="s">
        <v>35</v>
      </c>
      <c r="K595" s="40" t="s">
        <v>94</v>
      </c>
      <c r="L595" s="37" t="s">
        <v>95</v>
      </c>
      <c r="M595" s="37"/>
      <c r="N595" s="40">
        <v>380</v>
      </c>
      <c r="O595" s="37">
        <v>21988598039</v>
      </c>
      <c r="P595" s="40" t="s">
        <v>62</v>
      </c>
      <c r="Q595" s="40" t="s">
        <v>32</v>
      </c>
      <c r="R595" s="38">
        <v>46079</v>
      </c>
      <c r="S595" s="40"/>
      <c r="T595" s="40"/>
      <c r="U595" s="38">
        <v>46072</v>
      </c>
      <c r="V595" s="38">
        <v>46098</v>
      </c>
      <c r="W595" s="37" t="s">
        <v>215</v>
      </c>
      <c r="X595" s="40" t="str">
        <f t="shared" ref="X595:X601" si="114">$B595&amp;$E595</f>
        <v>Emagrecimento093910065</v>
      </c>
      <c r="Y595" s="39" t="s">
        <v>45</v>
      </c>
      <c r="Z595" s="13"/>
    </row>
    <row r="596" spans="1:26" ht="15" customHeight="1" x14ac:dyDescent="0.25">
      <c r="A596" s="108" t="s">
        <v>34</v>
      </c>
      <c r="B596" s="37" t="s">
        <v>910</v>
      </c>
      <c r="C596" s="65" t="s">
        <v>27</v>
      </c>
      <c r="D596" s="38">
        <v>46107</v>
      </c>
      <c r="E596" s="39" t="s">
        <v>1737</v>
      </c>
      <c r="F596" s="37" t="s">
        <v>1738</v>
      </c>
      <c r="G596" s="40">
        <v>8616155732</v>
      </c>
      <c r="H596" s="38">
        <v>28802</v>
      </c>
      <c r="I596" s="40">
        <f t="shared" ca="1" si="113"/>
        <v>47</v>
      </c>
      <c r="J596" s="40" t="s">
        <v>35</v>
      </c>
      <c r="K596" s="40" t="s">
        <v>94</v>
      </c>
      <c r="L596" s="37" t="s">
        <v>95</v>
      </c>
      <c r="M596" s="37"/>
      <c r="N596" s="40">
        <v>380</v>
      </c>
      <c r="O596" s="37">
        <v>21988656676</v>
      </c>
      <c r="P596" s="40" t="s">
        <v>62</v>
      </c>
      <c r="Q596" s="40" t="s">
        <v>32</v>
      </c>
      <c r="R596" s="43">
        <v>46104</v>
      </c>
      <c r="S596" s="40"/>
      <c r="T596" s="40"/>
      <c r="U596" s="38">
        <v>46106</v>
      </c>
      <c r="V596" s="38">
        <v>46140</v>
      </c>
      <c r="W596" s="37" t="s">
        <v>215</v>
      </c>
      <c r="X596" s="40" t="str">
        <f t="shared" si="114"/>
        <v>Emagrecimento085960942</v>
      </c>
      <c r="Y596" s="39" t="s">
        <v>40</v>
      </c>
      <c r="Z596" s="13"/>
    </row>
    <row r="597" spans="1:26" ht="15" customHeight="1" x14ac:dyDescent="0.25">
      <c r="A597" s="107" t="s">
        <v>34</v>
      </c>
      <c r="B597" s="33" t="s">
        <v>910</v>
      </c>
      <c r="C597" s="66" t="s">
        <v>27</v>
      </c>
      <c r="D597" s="34">
        <v>46034</v>
      </c>
      <c r="E597" s="35" t="s">
        <v>1740</v>
      </c>
      <c r="F597" s="33" t="s">
        <v>1741</v>
      </c>
      <c r="G597" s="36">
        <v>2130087779</v>
      </c>
      <c r="H597" s="34">
        <v>26210</v>
      </c>
      <c r="I597" s="36">
        <f ca="1">INT((TODAY()-H597)/365.25)</f>
        <v>54</v>
      </c>
      <c r="J597" s="36" t="s">
        <v>51</v>
      </c>
      <c r="K597" s="36" t="s">
        <v>94</v>
      </c>
      <c r="L597" s="33" t="s">
        <v>1742</v>
      </c>
      <c r="M597" s="33"/>
      <c r="N597" s="36">
        <v>75</v>
      </c>
      <c r="O597" s="33">
        <v>21988845895</v>
      </c>
      <c r="P597" s="36" t="s">
        <v>62</v>
      </c>
      <c r="Q597" s="36" t="s">
        <v>32</v>
      </c>
      <c r="R597" s="34">
        <v>46034</v>
      </c>
      <c r="S597" s="36"/>
      <c r="T597" s="36"/>
      <c r="U597" s="34">
        <v>46030</v>
      </c>
      <c r="V597" s="34">
        <v>46034</v>
      </c>
      <c r="W597" s="33" t="s">
        <v>93</v>
      </c>
      <c r="X597" s="36" t="str">
        <f t="shared" si="114"/>
        <v>Emagrecimento092774698</v>
      </c>
      <c r="Y597" s="112" t="s">
        <v>48</v>
      </c>
      <c r="Z597" s="13"/>
    </row>
    <row r="598" spans="1:26" ht="15" customHeight="1" x14ac:dyDescent="0.25">
      <c r="A598" s="108" t="s">
        <v>34</v>
      </c>
      <c r="B598" s="37" t="s">
        <v>910</v>
      </c>
      <c r="C598" s="65" t="s">
        <v>27</v>
      </c>
      <c r="D598" s="38">
        <v>46079</v>
      </c>
      <c r="E598" s="39" t="s">
        <v>1743</v>
      </c>
      <c r="F598" s="37" t="s">
        <v>1744</v>
      </c>
      <c r="G598" s="40">
        <v>17535407714</v>
      </c>
      <c r="H598" s="38">
        <v>35864</v>
      </c>
      <c r="I598" s="40">
        <f ca="1">INT((TODAY()-H598)/365.25)</f>
        <v>28</v>
      </c>
      <c r="J598" s="40" t="s">
        <v>35</v>
      </c>
      <c r="K598" s="40" t="s">
        <v>94</v>
      </c>
      <c r="L598" s="37" t="s">
        <v>1691</v>
      </c>
      <c r="M598" s="37"/>
      <c r="N598" s="40">
        <v>750</v>
      </c>
      <c r="O598" s="37">
        <v>21990137772</v>
      </c>
      <c r="P598" s="40" t="s">
        <v>62</v>
      </c>
      <c r="Q598" s="40" t="s">
        <v>32</v>
      </c>
      <c r="R598" s="38">
        <v>46083</v>
      </c>
      <c r="S598" s="40"/>
      <c r="T598" s="40"/>
      <c r="U598" s="38">
        <v>46078</v>
      </c>
      <c r="V598" s="38">
        <v>46083</v>
      </c>
      <c r="W598" s="37" t="s">
        <v>93</v>
      </c>
      <c r="X598" s="40" t="str">
        <f t="shared" si="114"/>
        <v>Emagrecimento094169725</v>
      </c>
      <c r="Y598" s="39" t="s">
        <v>45</v>
      </c>
      <c r="Z598" s="13"/>
    </row>
    <row r="599" spans="1:26" ht="15" customHeight="1" x14ac:dyDescent="0.25">
      <c r="A599" s="108" t="s">
        <v>34</v>
      </c>
      <c r="B599" s="37" t="s">
        <v>910</v>
      </c>
      <c r="C599" s="65" t="s">
        <v>27</v>
      </c>
      <c r="D599" s="38">
        <v>46104</v>
      </c>
      <c r="E599" s="39" t="s">
        <v>1750</v>
      </c>
      <c r="F599" s="37" t="s">
        <v>1751</v>
      </c>
      <c r="G599" s="40">
        <v>8940048750</v>
      </c>
      <c r="H599" s="38">
        <v>28677</v>
      </c>
      <c r="I599" s="40">
        <f ca="1">INT((TODAY()-H599)/365.25)</f>
        <v>47</v>
      </c>
      <c r="J599" s="40" t="s">
        <v>35</v>
      </c>
      <c r="K599" s="40" t="s">
        <v>94</v>
      </c>
      <c r="L599" s="37" t="s">
        <v>95</v>
      </c>
      <c r="M599" s="37"/>
      <c r="N599" s="40">
        <v>450</v>
      </c>
      <c r="O599" s="37">
        <v>21991665774</v>
      </c>
      <c r="P599" s="40" t="s">
        <v>62</v>
      </c>
      <c r="Q599" s="40" t="s">
        <v>32</v>
      </c>
      <c r="R599" s="60">
        <v>46085</v>
      </c>
      <c r="S599" s="40"/>
      <c r="T599" s="40"/>
      <c r="U599" s="38">
        <v>46091</v>
      </c>
      <c r="V599" s="38">
        <v>46100</v>
      </c>
      <c r="W599" s="37" t="s">
        <v>93</v>
      </c>
      <c r="X599" s="40" t="str">
        <f t="shared" si="114"/>
        <v>Emagrecimento081693070</v>
      </c>
      <c r="Y599" s="39" t="s">
        <v>40</v>
      </c>
      <c r="Z599" s="13"/>
    </row>
    <row r="600" spans="1:26" ht="15" customHeight="1" x14ac:dyDescent="0.25">
      <c r="A600" s="107" t="s">
        <v>34</v>
      </c>
      <c r="B600" s="33" t="s">
        <v>910</v>
      </c>
      <c r="C600" s="66" t="s">
        <v>27</v>
      </c>
      <c r="D600" s="34">
        <v>46051</v>
      </c>
      <c r="E600" s="35" t="s">
        <v>1752</v>
      </c>
      <c r="F600" s="33" t="s">
        <v>1753</v>
      </c>
      <c r="G600" s="36">
        <v>98920618704</v>
      </c>
      <c r="H600" s="34">
        <v>25069</v>
      </c>
      <c r="I600" s="36">
        <f t="shared" ref="I600:I601" ca="1" si="115">INT((TODAY()-H600)/365.25)</f>
        <v>57</v>
      </c>
      <c r="J600" s="36" t="s">
        <v>35</v>
      </c>
      <c r="K600" s="36" t="s">
        <v>94</v>
      </c>
      <c r="L600" s="33" t="s">
        <v>95</v>
      </c>
      <c r="M600" s="33"/>
      <c r="N600" s="36">
        <v>600</v>
      </c>
      <c r="O600" s="33">
        <v>21992147368</v>
      </c>
      <c r="P600" s="36" t="s">
        <v>62</v>
      </c>
      <c r="Q600" s="36" t="s">
        <v>32</v>
      </c>
      <c r="R600" s="34">
        <v>46051</v>
      </c>
      <c r="S600" s="36"/>
      <c r="T600" s="36"/>
      <c r="U600" s="34">
        <v>46050</v>
      </c>
      <c r="V600" s="34">
        <v>46078</v>
      </c>
      <c r="W600" s="33" t="s">
        <v>1520</v>
      </c>
      <c r="X600" s="36" t="str">
        <f t="shared" si="114"/>
        <v>Emagrecimento093874759</v>
      </c>
      <c r="Y600" s="112" t="s">
        <v>48</v>
      </c>
      <c r="Z600" s="13"/>
    </row>
    <row r="601" spans="1:26" ht="15" customHeight="1" x14ac:dyDescent="0.25">
      <c r="A601" s="108" t="s">
        <v>34</v>
      </c>
      <c r="B601" s="37" t="s">
        <v>910</v>
      </c>
      <c r="C601" s="65" t="s">
        <v>27</v>
      </c>
      <c r="D601" s="38">
        <v>46147</v>
      </c>
      <c r="E601" s="39" t="s">
        <v>1754</v>
      </c>
      <c r="F601" s="37" t="s">
        <v>1755</v>
      </c>
      <c r="G601" s="40">
        <v>12213000751</v>
      </c>
      <c r="H601" s="38">
        <v>31861</v>
      </c>
      <c r="I601" s="40">
        <f t="shared" ca="1" si="115"/>
        <v>39</v>
      </c>
      <c r="J601" s="40" t="s">
        <v>35</v>
      </c>
      <c r="K601" s="40" t="s">
        <v>94</v>
      </c>
      <c r="L601" s="37" t="s">
        <v>95</v>
      </c>
      <c r="M601" s="37"/>
      <c r="N601" s="40">
        <v>450</v>
      </c>
      <c r="O601" s="37">
        <v>21992251188</v>
      </c>
      <c r="P601" s="40" t="s">
        <v>62</v>
      </c>
      <c r="Q601" s="40" t="s">
        <v>32</v>
      </c>
      <c r="R601" s="38">
        <v>46147</v>
      </c>
      <c r="S601" s="40"/>
      <c r="T601" s="40"/>
      <c r="U601" s="38">
        <v>46146</v>
      </c>
      <c r="V601" s="38">
        <v>46331</v>
      </c>
      <c r="W601" s="37" t="s">
        <v>783</v>
      </c>
      <c r="X601" s="40" t="str">
        <f t="shared" si="114"/>
        <v>Emagrecimento096738524</v>
      </c>
      <c r="Y601" s="39" t="s">
        <v>64</v>
      </c>
      <c r="Z601" s="13"/>
    </row>
    <row r="602" spans="1:26" ht="15" customHeight="1" x14ac:dyDescent="0.25">
      <c r="A602" s="108" t="s">
        <v>34</v>
      </c>
      <c r="B602" s="37" t="s">
        <v>910</v>
      </c>
      <c r="C602" s="65" t="s">
        <v>27</v>
      </c>
      <c r="D602" s="38">
        <v>46044</v>
      </c>
      <c r="E602" s="39" t="s">
        <v>1756</v>
      </c>
      <c r="F602" s="37" t="s">
        <v>1757</v>
      </c>
      <c r="G602" s="40">
        <v>8119167740</v>
      </c>
      <c r="H602" s="38">
        <v>29353</v>
      </c>
      <c r="I602" s="40">
        <f ca="1">INT((TODAY()-H602)/365.25)</f>
        <v>46</v>
      </c>
      <c r="J602" s="40" t="s">
        <v>35</v>
      </c>
      <c r="K602" s="40" t="s">
        <v>94</v>
      </c>
      <c r="L602" s="37" t="s">
        <v>95</v>
      </c>
      <c r="M602" s="37"/>
      <c r="N602" s="40">
        <v>75</v>
      </c>
      <c r="O602" s="37">
        <v>21992480017</v>
      </c>
      <c r="P602" s="40" t="s">
        <v>62</v>
      </c>
      <c r="Q602" s="40" t="s">
        <v>32</v>
      </c>
      <c r="R602" s="38">
        <v>46055</v>
      </c>
      <c r="S602" s="40"/>
      <c r="T602" s="40"/>
      <c r="U602" s="38">
        <v>46042</v>
      </c>
      <c r="V602" s="38">
        <v>46064</v>
      </c>
      <c r="W602" s="37" t="s">
        <v>215</v>
      </c>
      <c r="X602" s="40" t="str">
        <f t="shared" ref="X602:X609" si="116">$B602&amp;$E602</f>
        <v>Emagrecimento093790164</v>
      </c>
      <c r="Y602" s="113" t="s">
        <v>48</v>
      </c>
      <c r="Z602" s="13"/>
    </row>
    <row r="603" spans="1:26" ht="15" customHeight="1" x14ac:dyDescent="0.25">
      <c r="A603" s="107" t="s">
        <v>34</v>
      </c>
      <c r="B603" s="33" t="s">
        <v>910</v>
      </c>
      <c r="C603" s="66" t="s">
        <v>27</v>
      </c>
      <c r="D603" s="34">
        <v>46135</v>
      </c>
      <c r="E603" s="35" t="s">
        <v>1758</v>
      </c>
      <c r="F603" s="33" t="s">
        <v>1759</v>
      </c>
      <c r="G603" s="36">
        <v>3344824708</v>
      </c>
      <c r="H603" s="34">
        <v>27264</v>
      </c>
      <c r="I603" s="36">
        <f ca="1">INT((TODAY()-H603)/365.25)</f>
        <v>51</v>
      </c>
      <c r="J603" s="36" t="s">
        <v>35</v>
      </c>
      <c r="K603" s="36" t="s">
        <v>94</v>
      </c>
      <c r="L603" s="33" t="s">
        <v>1739</v>
      </c>
      <c r="M603" s="33" t="s">
        <v>1760</v>
      </c>
      <c r="N603" s="36">
        <v>75</v>
      </c>
      <c r="O603" s="33">
        <v>21992602959</v>
      </c>
      <c r="P603" s="36" t="s">
        <v>62</v>
      </c>
      <c r="Q603" s="36" t="s">
        <v>32</v>
      </c>
      <c r="R603" s="34">
        <v>46135</v>
      </c>
      <c r="S603" s="36"/>
      <c r="T603" s="36"/>
      <c r="U603" s="34">
        <v>46134</v>
      </c>
      <c r="V603" s="34">
        <v>46136</v>
      </c>
      <c r="W603" s="33" t="s">
        <v>209</v>
      </c>
      <c r="X603" s="36" t="str">
        <f t="shared" si="116"/>
        <v>Emagrecimento093849808</v>
      </c>
      <c r="Y603" s="35" t="s">
        <v>33</v>
      </c>
      <c r="Z603" s="13"/>
    </row>
    <row r="604" spans="1:26" ht="15" customHeight="1" x14ac:dyDescent="0.25">
      <c r="A604" s="107" t="s">
        <v>34</v>
      </c>
      <c r="B604" s="33" t="s">
        <v>910</v>
      </c>
      <c r="C604" s="66" t="s">
        <v>27</v>
      </c>
      <c r="D604" s="34">
        <v>46072</v>
      </c>
      <c r="E604" s="35" t="s">
        <v>1761</v>
      </c>
      <c r="F604" s="33" t="s">
        <v>1762</v>
      </c>
      <c r="G604" s="36">
        <v>17589375802</v>
      </c>
      <c r="H604" s="34">
        <v>26985</v>
      </c>
      <c r="I604" s="36">
        <f ca="1">INT((TODAY()-H604)/365.25)</f>
        <v>52</v>
      </c>
      <c r="J604" s="36" t="s">
        <v>51</v>
      </c>
      <c r="K604" s="36" t="s">
        <v>94</v>
      </c>
      <c r="L604" s="33" t="s">
        <v>95</v>
      </c>
      <c r="M604" s="33"/>
      <c r="N604" s="36">
        <v>120</v>
      </c>
      <c r="O604" s="33">
        <v>21992661434</v>
      </c>
      <c r="P604" s="36" t="s">
        <v>62</v>
      </c>
      <c r="Q604" s="36" t="s">
        <v>32</v>
      </c>
      <c r="R604" s="34">
        <v>46072</v>
      </c>
      <c r="S604" s="36"/>
      <c r="T604" s="36"/>
      <c r="U604" s="34">
        <v>46071</v>
      </c>
      <c r="V604" s="34">
        <v>46080</v>
      </c>
      <c r="W604" s="33" t="s">
        <v>209</v>
      </c>
      <c r="X604" s="36" t="str">
        <f t="shared" si="116"/>
        <v>Emagrecimento093087803</v>
      </c>
      <c r="Y604" s="39" t="s">
        <v>45</v>
      </c>
      <c r="Z604" s="13"/>
    </row>
    <row r="605" spans="1:26" ht="15" customHeight="1" x14ac:dyDescent="0.25">
      <c r="A605" s="108" t="s">
        <v>34</v>
      </c>
      <c r="B605" s="37" t="s">
        <v>910</v>
      </c>
      <c r="C605" s="65" t="s">
        <v>27</v>
      </c>
      <c r="D605" s="38">
        <v>46058</v>
      </c>
      <c r="E605" s="39" t="s">
        <v>1763</v>
      </c>
      <c r="F605" s="37" t="s">
        <v>1764</v>
      </c>
      <c r="G605" s="40">
        <v>21268181790</v>
      </c>
      <c r="H605" s="38">
        <v>43440</v>
      </c>
      <c r="I605" s="40">
        <f ca="1">INT((TODAY()-H605)/365.25)</f>
        <v>7</v>
      </c>
      <c r="J605" s="40" t="s">
        <v>51</v>
      </c>
      <c r="K605" s="40" t="s">
        <v>94</v>
      </c>
      <c r="L605" s="37" t="s">
        <v>96</v>
      </c>
      <c r="M605" s="37"/>
      <c r="N605" s="40">
        <v>75</v>
      </c>
      <c r="O605" s="37">
        <v>21992796938</v>
      </c>
      <c r="P605" s="40" t="s">
        <v>62</v>
      </c>
      <c r="Q605" s="40" t="s">
        <v>32</v>
      </c>
      <c r="R605" s="38">
        <v>46058</v>
      </c>
      <c r="S605" s="40"/>
      <c r="T605" s="40"/>
      <c r="U605" s="38">
        <v>46057</v>
      </c>
      <c r="V605" s="38">
        <v>46059</v>
      </c>
      <c r="W605" s="37" t="s">
        <v>209</v>
      </c>
      <c r="X605" s="40" t="str">
        <f t="shared" si="116"/>
        <v>Emagrecimento095019879</v>
      </c>
      <c r="Y605" s="39" t="s">
        <v>45</v>
      </c>
      <c r="Z605" s="13"/>
    </row>
    <row r="606" spans="1:26" ht="15" customHeight="1" x14ac:dyDescent="0.25">
      <c r="A606" s="108" t="s">
        <v>34</v>
      </c>
      <c r="B606" s="37" t="s">
        <v>910</v>
      </c>
      <c r="C606" s="65" t="s">
        <v>27</v>
      </c>
      <c r="D606" s="38">
        <v>46160</v>
      </c>
      <c r="E606" s="39" t="s">
        <v>1765</v>
      </c>
      <c r="F606" s="37" t="s">
        <v>1766</v>
      </c>
      <c r="G606" s="40">
        <v>13989500767</v>
      </c>
      <c r="H606" s="38">
        <v>33291</v>
      </c>
      <c r="I606" s="40">
        <f t="shared" ref="I606" ca="1" si="117">INT((TODAY()-H606)/365.25)</f>
        <v>35</v>
      </c>
      <c r="J606" s="40" t="s">
        <v>35</v>
      </c>
      <c r="K606" s="40" t="s">
        <v>94</v>
      </c>
      <c r="L606" s="37" t="s">
        <v>96</v>
      </c>
      <c r="M606" s="37" t="s">
        <v>1767</v>
      </c>
      <c r="N606" s="40">
        <v>380</v>
      </c>
      <c r="O606" s="37">
        <v>21993005839</v>
      </c>
      <c r="P606" s="40" t="s">
        <v>62</v>
      </c>
      <c r="Q606" s="40" t="s">
        <v>32</v>
      </c>
      <c r="R606" s="38">
        <v>46160</v>
      </c>
      <c r="S606" s="40"/>
      <c r="T606" s="40"/>
      <c r="U606" s="38">
        <v>46157</v>
      </c>
      <c r="V606" s="38">
        <v>46164</v>
      </c>
      <c r="W606" s="37" t="s">
        <v>93</v>
      </c>
      <c r="X606" s="40" t="str">
        <f t="shared" si="116"/>
        <v>Emagrecimento096914818</v>
      </c>
      <c r="Y606" s="39" t="s">
        <v>64</v>
      </c>
      <c r="Z606" s="13"/>
    </row>
    <row r="607" spans="1:26" ht="15" customHeight="1" x14ac:dyDescent="0.25">
      <c r="A607" s="108" t="s">
        <v>34</v>
      </c>
      <c r="B607" s="37" t="s">
        <v>910</v>
      </c>
      <c r="C607" s="65" t="s">
        <v>27</v>
      </c>
      <c r="D607" s="38">
        <v>46065</v>
      </c>
      <c r="E607" s="39" t="s">
        <v>1770</v>
      </c>
      <c r="F607" s="37" t="s">
        <v>1771</v>
      </c>
      <c r="G607" s="40">
        <v>15119012760</v>
      </c>
      <c r="H607" s="38">
        <v>33571</v>
      </c>
      <c r="I607" s="40">
        <f t="shared" ref="I607:I608" ca="1" si="118">INT((TODAY()-H607)/365.25)</f>
        <v>34</v>
      </c>
      <c r="J607" s="40" t="s">
        <v>35</v>
      </c>
      <c r="K607" s="40" t="s">
        <v>94</v>
      </c>
      <c r="L607" s="37" t="s">
        <v>246</v>
      </c>
      <c r="M607" s="37"/>
      <c r="N607" s="40">
        <v>75</v>
      </c>
      <c r="O607" s="37">
        <v>21994220317</v>
      </c>
      <c r="P607" s="40" t="s">
        <v>62</v>
      </c>
      <c r="Q607" s="40" t="s">
        <v>32</v>
      </c>
      <c r="R607" s="38">
        <v>46065</v>
      </c>
      <c r="S607" s="40"/>
      <c r="T607" s="40"/>
      <c r="U607" s="38">
        <v>46062</v>
      </c>
      <c r="V607" s="38">
        <v>46093</v>
      </c>
      <c r="W607" s="37" t="s">
        <v>1299</v>
      </c>
      <c r="X607" s="40" t="str">
        <f t="shared" si="116"/>
        <v>Emagrecimento093792067</v>
      </c>
      <c r="Y607" s="39" t="s">
        <v>45</v>
      </c>
      <c r="Z607" s="13"/>
    </row>
    <row r="608" spans="1:26" ht="15" customHeight="1" x14ac:dyDescent="0.25">
      <c r="A608" s="107" t="s">
        <v>34</v>
      </c>
      <c r="B608" s="33" t="s">
        <v>910</v>
      </c>
      <c r="C608" s="66" t="s">
        <v>27</v>
      </c>
      <c r="D608" s="34">
        <v>46149</v>
      </c>
      <c r="E608" s="35" t="s">
        <v>1772</v>
      </c>
      <c r="F608" s="33" t="s">
        <v>1773</v>
      </c>
      <c r="G608" s="36">
        <v>80835511715</v>
      </c>
      <c r="H608" s="34">
        <v>23751</v>
      </c>
      <c r="I608" s="36">
        <f t="shared" ca="1" si="118"/>
        <v>61</v>
      </c>
      <c r="J608" s="36" t="s">
        <v>51</v>
      </c>
      <c r="K608" s="36" t="s">
        <v>94</v>
      </c>
      <c r="L608" s="33" t="s">
        <v>344</v>
      </c>
      <c r="M608" s="33"/>
      <c r="N608" s="36">
        <v>380</v>
      </c>
      <c r="O608" s="33">
        <v>21994308138</v>
      </c>
      <c r="P608" s="36" t="s">
        <v>62</v>
      </c>
      <c r="Q608" s="64" t="s">
        <v>32</v>
      </c>
      <c r="R608" s="34">
        <v>46149</v>
      </c>
      <c r="S608" s="36"/>
      <c r="T608" s="36"/>
      <c r="U608" s="34">
        <v>46148</v>
      </c>
      <c r="V608" s="34">
        <v>46203</v>
      </c>
      <c r="W608" s="33" t="s">
        <v>215</v>
      </c>
      <c r="X608" s="36" t="str">
        <f t="shared" si="116"/>
        <v>Emagrecimento096784563</v>
      </c>
      <c r="Y608" s="35" t="s">
        <v>64</v>
      </c>
      <c r="Z608" s="13"/>
    </row>
    <row r="609" spans="1:26" ht="15" customHeight="1" x14ac:dyDescent="0.25">
      <c r="A609" s="107" t="s">
        <v>34</v>
      </c>
      <c r="B609" s="33" t="s">
        <v>910</v>
      </c>
      <c r="C609" s="66" t="s">
        <v>27</v>
      </c>
      <c r="D609" s="34">
        <v>46167</v>
      </c>
      <c r="E609" s="35" t="s">
        <v>1774</v>
      </c>
      <c r="F609" s="33" t="s">
        <v>1775</v>
      </c>
      <c r="G609" s="36">
        <v>13614610713</v>
      </c>
      <c r="H609" s="34">
        <v>32780</v>
      </c>
      <c r="I609" s="36">
        <f t="shared" ref="I609:I613" ca="1" si="119">INT((TODAY()-H609)/365.25)</f>
        <v>36</v>
      </c>
      <c r="J609" s="36" t="s">
        <v>35</v>
      </c>
      <c r="K609" s="36" t="s">
        <v>94</v>
      </c>
      <c r="L609" s="33" t="s">
        <v>1776</v>
      </c>
      <c r="M609" s="33" t="s">
        <v>1777</v>
      </c>
      <c r="N609" s="36">
        <v>120</v>
      </c>
      <c r="O609" s="33">
        <v>21994839171</v>
      </c>
      <c r="P609" s="36" t="s">
        <v>62</v>
      </c>
      <c r="Q609" s="36" t="s">
        <v>32</v>
      </c>
      <c r="R609" s="34">
        <v>46167</v>
      </c>
      <c r="S609" s="36"/>
      <c r="T609" s="36"/>
      <c r="U609" s="34">
        <v>46163</v>
      </c>
      <c r="V609" s="34">
        <v>46211</v>
      </c>
      <c r="W609" s="37" t="s">
        <v>212</v>
      </c>
      <c r="X609" s="36" t="str">
        <f t="shared" si="116"/>
        <v>Emagrecimento096184401</v>
      </c>
      <c r="Y609" s="35" t="s">
        <v>64</v>
      </c>
      <c r="Z609" s="13"/>
    </row>
    <row r="610" spans="1:26" ht="15" customHeight="1" x14ac:dyDescent="0.25">
      <c r="A610" s="107" t="s">
        <v>34</v>
      </c>
      <c r="B610" s="33" t="s">
        <v>910</v>
      </c>
      <c r="C610" s="66" t="s">
        <v>27</v>
      </c>
      <c r="D610" s="34">
        <v>46142</v>
      </c>
      <c r="E610" s="35" t="s">
        <v>1778</v>
      </c>
      <c r="F610" s="33" t="s">
        <v>1779</v>
      </c>
      <c r="G610" s="36">
        <v>75434075749</v>
      </c>
      <c r="H610" s="34">
        <v>20461</v>
      </c>
      <c r="I610" s="36">
        <f t="shared" ca="1" si="119"/>
        <v>70</v>
      </c>
      <c r="J610" s="36" t="s">
        <v>35</v>
      </c>
      <c r="K610" s="36" t="s">
        <v>94</v>
      </c>
      <c r="L610" s="33" t="s">
        <v>95</v>
      </c>
      <c r="M610" s="33"/>
      <c r="N610" s="36">
        <v>450</v>
      </c>
      <c r="O610" s="33">
        <v>21994930680</v>
      </c>
      <c r="P610" s="36" t="s">
        <v>62</v>
      </c>
      <c r="Q610" s="36" t="s">
        <v>32</v>
      </c>
      <c r="R610" s="34">
        <v>46142</v>
      </c>
      <c r="S610" s="36"/>
      <c r="T610" s="36"/>
      <c r="U610" s="34">
        <v>46141</v>
      </c>
      <c r="V610" s="34">
        <v>46361</v>
      </c>
      <c r="W610" s="33" t="s">
        <v>93</v>
      </c>
      <c r="X610" s="36" t="str">
        <f t="shared" ref="X610:X623" si="120">$B610&amp;$E610</f>
        <v>Emagrecimento095512877</v>
      </c>
      <c r="Y610" s="35" t="s">
        <v>33</v>
      </c>
      <c r="Z610" s="13"/>
    </row>
    <row r="611" spans="1:26" ht="15" customHeight="1" x14ac:dyDescent="0.25">
      <c r="A611" s="108" t="s">
        <v>34</v>
      </c>
      <c r="B611" s="37" t="s">
        <v>910</v>
      </c>
      <c r="C611" s="65" t="s">
        <v>27</v>
      </c>
      <c r="D611" s="38">
        <v>46048</v>
      </c>
      <c r="E611" s="39" t="s">
        <v>1780</v>
      </c>
      <c r="F611" s="37" t="s">
        <v>1781</v>
      </c>
      <c r="G611" s="40">
        <v>11203372752</v>
      </c>
      <c r="H611" s="38">
        <v>31346</v>
      </c>
      <c r="I611" s="40">
        <f t="shared" ca="1" si="119"/>
        <v>40</v>
      </c>
      <c r="J611" s="40" t="s">
        <v>35</v>
      </c>
      <c r="K611" s="40" t="s">
        <v>94</v>
      </c>
      <c r="L611" s="37" t="s">
        <v>1629</v>
      </c>
      <c r="M611" s="37"/>
      <c r="N611" s="40">
        <v>120</v>
      </c>
      <c r="O611" s="37">
        <v>21995154943</v>
      </c>
      <c r="P611" s="40" t="s">
        <v>62</v>
      </c>
      <c r="Q611" s="40" t="s">
        <v>32</v>
      </c>
      <c r="R611" s="38">
        <v>46055</v>
      </c>
      <c r="S611" s="40"/>
      <c r="T611" s="40"/>
      <c r="U611" s="38">
        <v>46044</v>
      </c>
      <c r="V611" s="38">
        <v>46065</v>
      </c>
      <c r="W611" s="37" t="s">
        <v>1299</v>
      </c>
      <c r="X611" s="40" t="str">
        <f t="shared" si="120"/>
        <v>Emagrecimento094025212</v>
      </c>
      <c r="Y611" s="113" t="s">
        <v>48</v>
      </c>
      <c r="Z611" s="13"/>
    </row>
    <row r="612" spans="1:26" ht="15" customHeight="1" x14ac:dyDescent="0.25">
      <c r="A612" s="108" t="s">
        <v>34</v>
      </c>
      <c r="B612" s="37" t="s">
        <v>910</v>
      </c>
      <c r="C612" s="65" t="s">
        <v>27</v>
      </c>
      <c r="D612" s="38">
        <v>46092</v>
      </c>
      <c r="E612" s="39" t="s">
        <v>1782</v>
      </c>
      <c r="F612" s="37" t="s">
        <v>1783</v>
      </c>
      <c r="G612" s="40">
        <v>8941155703</v>
      </c>
      <c r="H612" s="38">
        <v>29300</v>
      </c>
      <c r="I612" s="40">
        <f t="shared" ca="1" si="119"/>
        <v>46</v>
      </c>
      <c r="J612" s="40" t="s">
        <v>51</v>
      </c>
      <c r="K612" s="40" t="s">
        <v>94</v>
      </c>
      <c r="L612" s="37" t="s">
        <v>100</v>
      </c>
      <c r="M612" s="37"/>
      <c r="N612" s="40">
        <v>600</v>
      </c>
      <c r="O612" s="37">
        <v>21995218556</v>
      </c>
      <c r="P612" s="40" t="s">
        <v>62</v>
      </c>
      <c r="Q612" s="40" t="s">
        <v>32</v>
      </c>
      <c r="R612" s="38">
        <v>46100</v>
      </c>
      <c r="S612" s="40"/>
      <c r="T612" s="40"/>
      <c r="U612" s="38">
        <v>46091</v>
      </c>
      <c r="V612" s="38">
        <v>46100</v>
      </c>
      <c r="W612" s="37" t="s">
        <v>93</v>
      </c>
      <c r="X612" s="40" t="str">
        <f t="shared" si="120"/>
        <v>Emagrecimento882086120</v>
      </c>
      <c r="Y612" s="39" t="s">
        <v>40</v>
      </c>
      <c r="Z612" s="13"/>
    </row>
    <row r="613" spans="1:26" ht="15" customHeight="1" x14ac:dyDescent="0.25">
      <c r="A613" s="107" t="s">
        <v>34</v>
      </c>
      <c r="B613" s="33" t="s">
        <v>910</v>
      </c>
      <c r="C613" s="66" t="s">
        <v>27</v>
      </c>
      <c r="D613" s="34">
        <v>46106</v>
      </c>
      <c r="E613" s="35" t="s">
        <v>1784</v>
      </c>
      <c r="F613" s="33" t="s">
        <v>1785</v>
      </c>
      <c r="G613" s="36">
        <v>16463409731</v>
      </c>
      <c r="H613" s="34">
        <v>35313</v>
      </c>
      <c r="I613" s="36">
        <f t="shared" ca="1" si="119"/>
        <v>29</v>
      </c>
      <c r="J613" s="36" t="s">
        <v>35</v>
      </c>
      <c r="K613" s="36" t="s">
        <v>94</v>
      </c>
      <c r="L613" s="33" t="s">
        <v>95</v>
      </c>
      <c r="M613" s="33"/>
      <c r="N613" s="36">
        <v>380</v>
      </c>
      <c r="O613" s="33">
        <v>21995219254</v>
      </c>
      <c r="P613" s="36" t="s">
        <v>62</v>
      </c>
      <c r="Q613" s="36" t="s">
        <v>32</v>
      </c>
      <c r="R613" s="42">
        <v>46104</v>
      </c>
      <c r="S613" s="36"/>
      <c r="T613" s="36"/>
      <c r="U613" s="34">
        <v>46105</v>
      </c>
      <c r="V613" s="34">
        <v>46164</v>
      </c>
      <c r="W613" s="37" t="s">
        <v>212</v>
      </c>
      <c r="X613" s="36" t="str">
        <f t="shared" si="120"/>
        <v>Emagrecimento094003093</v>
      </c>
      <c r="Y613" s="39" t="s">
        <v>40</v>
      </c>
      <c r="Z613" s="13"/>
    </row>
    <row r="614" spans="1:26" ht="15" customHeight="1" x14ac:dyDescent="0.25">
      <c r="A614" s="108" t="s">
        <v>34</v>
      </c>
      <c r="B614" s="37" t="s">
        <v>910</v>
      </c>
      <c r="C614" s="65" t="s">
        <v>27</v>
      </c>
      <c r="D614" s="38">
        <v>46036</v>
      </c>
      <c r="E614" s="39" t="s">
        <v>1787</v>
      </c>
      <c r="F614" s="37" t="s">
        <v>1788</v>
      </c>
      <c r="G614" s="40">
        <v>3032115710</v>
      </c>
      <c r="H614" s="38">
        <v>26541</v>
      </c>
      <c r="I614" s="40">
        <f t="shared" ref="I614:I616" ca="1" si="121">INT((TODAY()-H614)/365.25)</f>
        <v>53</v>
      </c>
      <c r="J614" s="40" t="s">
        <v>35</v>
      </c>
      <c r="K614" s="40" t="s">
        <v>94</v>
      </c>
      <c r="L614" s="37" t="s">
        <v>105</v>
      </c>
      <c r="M614" s="37"/>
      <c r="N614" s="40">
        <v>120</v>
      </c>
      <c r="O614" s="37">
        <v>21995762865</v>
      </c>
      <c r="P614" s="40" t="s">
        <v>62</v>
      </c>
      <c r="Q614" s="40" t="s">
        <v>32</v>
      </c>
      <c r="R614" s="38">
        <v>46043</v>
      </c>
      <c r="S614" s="40"/>
      <c r="T614" s="40"/>
      <c r="U614" s="38">
        <v>46035</v>
      </c>
      <c r="V614" s="38">
        <v>46043</v>
      </c>
      <c r="W614" s="37" t="s">
        <v>93</v>
      </c>
      <c r="X614" s="40" t="str">
        <f t="shared" si="120"/>
        <v>Emagrecimento094474338</v>
      </c>
      <c r="Y614" s="113" t="s">
        <v>48</v>
      </c>
      <c r="Z614" s="13"/>
    </row>
    <row r="615" spans="1:26" ht="15" customHeight="1" x14ac:dyDescent="0.25">
      <c r="A615" s="108" t="s">
        <v>34</v>
      </c>
      <c r="B615" s="37" t="s">
        <v>910</v>
      </c>
      <c r="C615" s="65" t="s">
        <v>27</v>
      </c>
      <c r="D615" s="38">
        <v>46160</v>
      </c>
      <c r="E615" s="39" t="s">
        <v>1789</v>
      </c>
      <c r="F615" s="37" t="s">
        <v>1790</v>
      </c>
      <c r="G615" s="40">
        <v>10728802708</v>
      </c>
      <c r="H615" s="38">
        <v>31158</v>
      </c>
      <c r="I615" s="40">
        <f t="shared" ca="1" si="121"/>
        <v>41</v>
      </c>
      <c r="J615" s="40" t="s">
        <v>51</v>
      </c>
      <c r="K615" s="40" t="s">
        <v>94</v>
      </c>
      <c r="L615" s="37" t="s">
        <v>95</v>
      </c>
      <c r="M615" s="37" t="s">
        <v>292</v>
      </c>
      <c r="N615" s="40">
        <v>75</v>
      </c>
      <c r="O615" s="37">
        <v>21995987334</v>
      </c>
      <c r="P615" s="40" t="s">
        <v>62</v>
      </c>
      <c r="Q615" s="40" t="s">
        <v>32</v>
      </c>
      <c r="R615" s="38">
        <v>46160</v>
      </c>
      <c r="S615" s="40"/>
      <c r="T615" s="40"/>
      <c r="U615" s="38">
        <v>46156</v>
      </c>
      <c r="V615" s="38">
        <v>46210</v>
      </c>
      <c r="W615" s="37" t="s">
        <v>212</v>
      </c>
      <c r="X615" s="40" t="str">
        <f t="shared" si="120"/>
        <v>Emagrecimento094147644</v>
      </c>
      <c r="Y615" s="39" t="s">
        <v>64</v>
      </c>
      <c r="Z615" s="13"/>
    </row>
    <row r="616" spans="1:26" ht="15" customHeight="1" x14ac:dyDescent="0.25">
      <c r="A616" s="107" t="s">
        <v>34</v>
      </c>
      <c r="B616" s="33" t="s">
        <v>910</v>
      </c>
      <c r="C616" s="66" t="s">
        <v>27</v>
      </c>
      <c r="D616" s="34">
        <v>46079</v>
      </c>
      <c r="E616" s="35" t="s">
        <v>1791</v>
      </c>
      <c r="F616" s="33" t="s">
        <v>1792</v>
      </c>
      <c r="G616" s="36">
        <v>15425140703</v>
      </c>
      <c r="H616" s="34">
        <v>34008</v>
      </c>
      <c r="I616" s="36">
        <f t="shared" ca="1" si="121"/>
        <v>33</v>
      </c>
      <c r="J616" s="36" t="s">
        <v>35</v>
      </c>
      <c r="K616" s="36" t="s">
        <v>94</v>
      </c>
      <c r="L616" s="33" t="s">
        <v>246</v>
      </c>
      <c r="M616" s="33"/>
      <c r="N616" s="36">
        <v>75</v>
      </c>
      <c r="O616" s="33">
        <v>21996325214</v>
      </c>
      <c r="P616" s="36" t="s">
        <v>62</v>
      </c>
      <c r="Q616" s="36" t="s">
        <v>32</v>
      </c>
      <c r="R616" s="34">
        <v>46079</v>
      </c>
      <c r="S616" s="36"/>
      <c r="T616" s="36"/>
      <c r="U616" s="34">
        <v>46077</v>
      </c>
      <c r="V616" s="34">
        <v>46093</v>
      </c>
      <c r="W616" s="33" t="s">
        <v>1299</v>
      </c>
      <c r="X616" s="36" t="str">
        <f t="shared" si="120"/>
        <v>Emagrecimento093794518</v>
      </c>
      <c r="Y616" s="39" t="s">
        <v>45</v>
      </c>
      <c r="Z616" s="13"/>
    </row>
    <row r="617" spans="1:26" ht="15" customHeight="1" x14ac:dyDescent="0.25">
      <c r="A617" s="108" t="s">
        <v>34</v>
      </c>
      <c r="B617" s="37" t="s">
        <v>910</v>
      </c>
      <c r="C617" s="65" t="s">
        <v>27</v>
      </c>
      <c r="D617" s="38">
        <v>46035</v>
      </c>
      <c r="E617" s="39" t="s">
        <v>1793</v>
      </c>
      <c r="F617" s="37" t="s">
        <v>1794</v>
      </c>
      <c r="G617" s="40">
        <v>18017216700</v>
      </c>
      <c r="H617" s="38">
        <v>38215</v>
      </c>
      <c r="I617" s="40">
        <f t="shared" ref="I617" ca="1" si="122">INT((TODAY()-H617)/365.25)</f>
        <v>21</v>
      </c>
      <c r="J617" s="40" t="s">
        <v>35</v>
      </c>
      <c r="K617" s="40" t="s">
        <v>94</v>
      </c>
      <c r="L617" s="37" t="s">
        <v>95</v>
      </c>
      <c r="M617" s="37"/>
      <c r="N617" s="40">
        <v>450</v>
      </c>
      <c r="O617" s="37">
        <v>21996389088</v>
      </c>
      <c r="P617" s="40" t="s">
        <v>62</v>
      </c>
      <c r="Q617" s="40" t="s">
        <v>32</v>
      </c>
      <c r="R617" s="38">
        <v>46035</v>
      </c>
      <c r="S617" s="40"/>
      <c r="T617" s="40"/>
      <c r="U617" s="38">
        <v>46034</v>
      </c>
      <c r="V617" s="38">
        <v>46071</v>
      </c>
      <c r="W617" s="37" t="s">
        <v>1520</v>
      </c>
      <c r="X617" s="40" t="str">
        <f t="shared" si="120"/>
        <v>Emagrecimento096226411</v>
      </c>
      <c r="Y617" s="113" t="s">
        <v>48</v>
      </c>
      <c r="Z617" s="13"/>
    </row>
    <row r="618" spans="1:26" ht="15" customHeight="1" x14ac:dyDescent="0.25">
      <c r="A618" s="108" t="s">
        <v>34</v>
      </c>
      <c r="B618" s="37" t="s">
        <v>910</v>
      </c>
      <c r="C618" s="65" t="s">
        <v>27</v>
      </c>
      <c r="D618" s="38">
        <v>46051</v>
      </c>
      <c r="E618" s="39" t="s">
        <v>1795</v>
      </c>
      <c r="F618" s="37" t="s">
        <v>1796</v>
      </c>
      <c r="G618" s="40">
        <v>3082531598</v>
      </c>
      <c r="H618" s="38">
        <v>31928</v>
      </c>
      <c r="I618" s="40">
        <f t="shared" ref="I618" ca="1" si="123">INT((TODAY()-H618)/365.25)</f>
        <v>39</v>
      </c>
      <c r="J618" s="40" t="s">
        <v>51</v>
      </c>
      <c r="K618" s="40" t="s">
        <v>94</v>
      </c>
      <c r="L618" s="37" t="s">
        <v>95</v>
      </c>
      <c r="M618" s="37"/>
      <c r="N618" s="40">
        <v>750</v>
      </c>
      <c r="O618" s="37">
        <v>21996591689</v>
      </c>
      <c r="P618" s="40" t="s">
        <v>62</v>
      </c>
      <c r="Q618" s="40" t="s">
        <v>32</v>
      </c>
      <c r="R618" s="38">
        <v>46051</v>
      </c>
      <c r="S618" s="40"/>
      <c r="T618" s="40"/>
      <c r="U618" s="38">
        <v>46050</v>
      </c>
      <c r="V618" s="38">
        <v>36892</v>
      </c>
      <c r="W618" s="37" t="s">
        <v>215</v>
      </c>
      <c r="X618" s="40" t="str">
        <f t="shared" si="120"/>
        <v>Emagrecimento093924982</v>
      </c>
      <c r="Y618" s="113" t="s">
        <v>48</v>
      </c>
      <c r="Z618" s="13"/>
    </row>
    <row r="619" spans="1:26" ht="15" customHeight="1" x14ac:dyDescent="0.25">
      <c r="A619" s="108" t="s">
        <v>34</v>
      </c>
      <c r="B619" s="37" t="s">
        <v>910</v>
      </c>
      <c r="C619" s="65" t="s">
        <v>27</v>
      </c>
      <c r="D619" s="38">
        <v>46079</v>
      </c>
      <c r="E619" s="39" t="s">
        <v>1799</v>
      </c>
      <c r="F619" s="37" t="s">
        <v>1800</v>
      </c>
      <c r="G619" s="40">
        <v>15037279712</v>
      </c>
      <c r="H619" s="38">
        <v>34735</v>
      </c>
      <c r="I619" s="40">
        <f t="shared" ref="I619:I625" ca="1" si="124">INT((TODAY()-H619)/365.25)</f>
        <v>31</v>
      </c>
      <c r="J619" s="40" t="s">
        <v>35</v>
      </c>
      <c r="K619" s="40" t="s">
        <v>94</v>
      </c>
      <c r="L619" s="37" t="s">
        <v>96</v>
      </c>
      <c r="M619" s="37"/>
      <c r="N619" s="40">
        <v>380</v>
      </c>
      <c r="O619" s="37">
        <v>21997047522</v>
      </c>
      <c r="P619" s="40" t="s">
        <v>62</v>
      </c>
      <c r="Q619" s="40" t="s">
        <v>32</v>
      </c>
      <c r="R619" s="38">
        <v>46079</v>
      </c>
      <c r="S619" s="40"/>
      <c r="T619" s="40"/>
      <c r="U619" s="38">
        <v>46076</v>
      </c>
      <c r="V619" s="38">
        <v>46127</v>
      </c>
      <c r="W619" s="37" t="s">
        <v>1536</v>
      </c>
      <c r="X619" s="40" t="str">
        <f t="shared" si="120"/>
        <v>Emagrecimento089184419</v>
      </c>
      <c r="Y619" s="39" t="s">
        <v>45</v>
      </c>
      <c r="Z619" s="13"/>
    </row>
    <row r="620" spans="1:26" ht="15" customHeight="1" x14ac:dyDescent="0.25">
      <c r="A620" s="107" t="s">
        <v>34</v>
      </c>
      <c r="B620" s="33" t="s">
        <v>910</v>
      </c>
      <c r="C620" s="66" t="s">
        <v>27</v>
      </c>
      <c r="D620" s="34">
        <v>46055</v>
      </c>
      <c r="E620" s="35" t="s">
        <v>1801</v>
      </c>
      <c r="F620" s="33" t="s">
        <v>1802</v>
      </c>
      <c r="G620" s="36">
        <v>7453340756</v>
      </c>
      <c r="H620" s="34">
        <v>28649</v>
      </c>
      <c r="I620" s="36">
        <f t="shared" ca="1" si="124"/>
        <v>47</v>
      </c>
      <c r="J620" s="36" t="s">
        <v>35</v>
      </c>
      <c r="K620" s="36" t="s">
        <v>94</v>
      </c>
      <c r="L620" s="33" t="s">
        <v>95</v>
      </c>
      <c r="M620" s="33"/>
      <c r="N620" s="36">
        <v>450</v>
      </c>
      <c r="O620" s="33">
        <v>21997169180</v>
      </c>
      <c r="P620" s="36" t="s">
        <v>62</v>
      </c>
      <c r="Q620" s="36" t="s">
        <v>32</v>
      </c>
      <c r="R620" s="34">
        <v>46055</v>
      </c>
      <c r="S620" s="36"/>
      <c r="T620" s="36"/>
      <c r="U620" s="34">
        <v>46052</v>
      </c>
      <c r="V620" s="34">
        <v>46065</v>
      </c>
      <c r="W620" s="33" t="s">
        <v>913</v>
      </c>
      <c r="X620" s="36" t="str">
        <f t="shared" si="120"/>
        <v>Emagrecimento093119187</v>
      </c>
      <c r="Y620" s="112" t="s">
        <v>48</v>
      </c>
      <c r="Z620" s="13"/>
    </row>
    <row r="621" spans="1:26" ht="15" customHeight="1" x14ac:dyDescent="0.25">
      <c r="A621" s="107" t="s">
        <v>34</v>
      </c>
      <c r="B621" s="33" t="s">
        <v>910</v>
      </c>
      <c r="C621" s="66" t="s">
        <v>27</v>
      </c>
      <c r="D621" s="34">
        <v>46065</v>
      </c>
      <c r="E621" s="35" t="s">
        <v>1803</v>
      </c>
      <c r="F621" s="33" t="s">
        <v>1804</v>
      </c>
      <c r="G621" s="36">
        <v>4532757100</v>
      </c>
      <c r="H621" s="34">
        <v>34234</v>
      </c>
      <c r="I621" s="36">
        <f t="shared" ca="1" si="124"/>
        <v>32</v>
      </c>
      <c r="J621" s="36" t="s">
        <v>35</v>
      </c>
      <c r="K621" s="36" t="s">
        <v>94</v>
      </c>
      <c r="L621" s="33" t="s">
        <v>95</v>
      </c>
      <c r="M621" s="33"/>
      <c r="N621" s="36">
        <v>80</v>
      </c>
      <c r="O621" s="33">
        <v>21997257354</v>
      </c>
      <c r="P621" s="36" t="s">
        <v>62</v>
      </c>
      <c r="Q621" s="36" t="s">
        <v>32</v>
      </c>
      <c r="R621" s="34">
        <v>46065</v>
      </c>
      <c r="S621" s="36"/>
      <c r="T621" s="36"/>
      <c r="U621" s="34">
        <v>46058</v>
      </c>
      <c r="V621" s="34">
        <v>46105</v>
      </c>
      <c r="W621" s="37" t="s">
        <v>212</v>
      </c>
      <c r="X621" s="36" t="str">
        <f t="shared" si="120"/>
        <v>Emagrecimento096222468</v>
      </c>
      <c r="Y621" s="39" t="s">
        <v>45</v>
      </c>
      <c r="Z621" s="13"/>
    </row>
    <row r="622" spans="1:26" ht="15" customHeight="1" x14ac:dyDescent="0.25">
      <c r="A622" s="107" t="s">
        <v>34</v>
      </c>
      <c r="B622" s="33" t="s">
        <v>910</v>
      </c>
      <c r="C622" s="66" t="s">
        <v>27</v>
      </c>
      <c r="D622" s="34">
        <v>46149</v>
      </c>
      <c r="E622" s="35" t="s">
        <v>1805</v>
      </c>
      <c r="F622" s="33" t="s">
        <v>1806</v>
      </c>
      <c r="G622" s="36">
        <v>5153221725</v>
      </c>
      <c r="H622" s="34">
        <v>27765</v>
      </c>
      <c r="I622" s="36">
        <f t="shared" ca="1" si="124"/>
        <v>50</v>
      </c>
      <c r="J622" s="36" t="s">
        <v>35</v>
      </c>
      <c r="K622" s="36" t="s">
        <v>94</v>
      </c>
      <c r="L622" s="33" t="s">
        <v>95</v>
      </c>
      <c r="M622" s="33" t="s">
        <v>1807</v>
      </c>
      <c r="N622" s="36">
        <v>100</v>
      </c>
      <c r="O622" s="33">
        <v>21997299504</v>
      </c>
      <c r="P622" s="36" t="s">
        <v>62</v>
      </c>
      <c r="Q622" s="64" t="s">
        <v>32</v>
      </c>
      <c r="R622" s="34">
        <v>46149</v>
      </c>
      <c r="S622" s="36"/>
      <c r="T622" s="36"/>
      <c r="U622" s="34">
        <v>46148</v>
      </c>
      <c r="V622" s="34">
        <v>46203</v>
      </c>
      <c r="W622" s="33" t="s">
        <v>215</v>
      </c>
      <c r="X622" s="36" t="str">
        <f t="shared" si="120"/>
        <v>Emagrecimento758487983</v>
      </c>
      <c r="Y622" s="35" t="s">
        <v>64</v>
      </c>
      <c r="Z622" s="13"/>
    </row>
    <row r="623" spans="1:26" ht="15" customHeight="1" x14ac:dyDescent="0.25">
      <c r="A623" s="108" t="s">
        <v>34</v>
      </c>
      <c r="B623" s="37" t="s">
        <v>910</v>
      </c>
      <c r="C623" s="65" t="s">
        <v>27</v>
      </c>
      <c r="D623" s="38">
        <v>46037</v>
      </c>
      <c r="E623" s="39" t="s">
        <v>1808</v>
      </c>
      <c r="F623" s="37" t="s">
        <v>1809</v>
      </c>
      <c r="G623" s="40">
        <v>16438798711</v>
      </c>
      <c r="H623" s="38">
        <v>37356</v>
      </c>
      <c r="I623" s="40">
        <f t="shared" ca="1" si="124"/>
        <v>24</v>
      </c>
      <c r="J623" s="40" t="s">
        <v>51</v>
      </c>
      <c r="K623" s="40" t="s">
        <v>94</v>
      </c>
      <c r="L623" s="37" t="s">
        <v>95</v>
      </c>
      <c r="M623" s="37"/>
      <c r="N623" s="40">
        <v>120</v>
      </c>
      <c r="O623" s="37">
        <v>21997316791</v>
      </c>
      <c r="P623" s="40" t="s">
        <v>62</v>
      </c>
      <c r="Q623" s="40" t="s">
        <v>32</v>
      </c>
      <c r="R623" s="38">
        <v>46042</v>
      </c>
      <c r="S623" s="40"/>
      <c r="T623" s="40"/>
      <c r="U623" s="38">
        <v>46036</v>
      </c>
      <c r="V623" s="38">
        <v>46042</v>
      </c>
      <c r="W623" s="37" t="s">
        <v>93</v>
      </c>
      <c r="X623" s="40" t="str">
        <f t="shared" si="120"/>
        <v>Emagrecimento093348457</v>
      </c>
      <c r="Y623" s="113" t="s">
        <v>48</v>
      </c>
      <c r="Z623" s="13"/>
    </row>
    <row r="624" spans="1:26" ht="15" customHeight="1" x14ac:dyDescent="0.25">
      <c r="A624" s="108" t="s">
        <v>34</v>
      </c>
      <c r="B624" s="37" t="s">
        <v>910</v>
      </c>
      <c r="C624" s="65" t="s">
        <v>27</v>
      </c>
      <c r="D624" s="38">
        <v>46140</v>
      </c>
      <c r="E624" s="39" t="s">
        <v>1810</v>
      </c>
      <c r="F624" s="37" t="s">
        <v>1811</v>
      </c>
      <c r="G624" s="40">
        <v>7410094710</v>
      </c>
      <c r="H624" s="38">
        <v>28175</v>
      </c>
      <c r="I624" s="40">
        <f t="shared" ca="1" si="124"/>
        <v>49</v>
      </c>
      <c r="J624" s="40" t="s">
        <v>35</v>
      </c>
      <c r="K624" s="40" t="s">
        <v>94</v>
      </c>
      <c r="L624" s="37" t="s">
        <v>95</v>
      </c>
      <c r="M624" s="37" t="s">
        <v>252</v>
      </c>
      <c r="N624" s="40">
        <v>450</v>
      </c>
      <c r="O624" s="37">
        <v>21997483943</v>
      </c>
      <c r="P624" s="40" t="s">
        <v>62</v>
      </c>
      <c r="Q624" s="40" t="s">
        <v>32</v>
      </c>
      <c r="R624" s="38">
        <v>46140</v>
      </c>
      <c r="S624" s="40"/>
      <c r="T624" s="40"/>
      <c r="U624" s="38">
        <v>46139</v>
      </c>
      <c r="V624" s="38">
        <v>46147</v>
      </c>
      <c r="W624" s="37" t="s">
        <v>31</v>
      </c>
      <c r="X624" s="40" t="str">
        <f t="shared" ref="X624:X639" si="125">$B624&amp;$E624</f>
        <v>Emagrecimento095593537</v>
      </c>
      <c r="Y624" s="39" t="s">
        <v>33</v>
      </c>
      <c r="Z624" s="13"/>
    </row>
    <row r="625" spans="1:26" ht="15" customHeight="1" x14ac:dyDescent="0.25">
      <c r="A625" s="108" t="s">
        <v>34</v>
      </c>
      <c r="B625" s="37" t="s">
        <v>910</v>
      </c>
      <c r="C625" s="65" t="s">
        <v>27</v>
      </c>
      <c r="D625" s="38">
        <v>46055</v>
      </c>
      <c r="E625" s="39" t="s">
        <v>1812</v>
      </c>
      <c r="F625" s="37" t="s">
        <v>1813</v>
      </c>
      <c r="G625" s="40">
        <v>7829859710</v>
      </c>
      <c r="H625" s="38">
        <v>28727</v>
      </c>
      <c r="I625" s="40">
        <f t="shared" ca="1" si="124"/>
        <v>47</v>
      </c>
      <c r="J625" s="40" t="s">
        <v>35</v>
      </c>
      <c r="K625" s="40" t="s">
        <v>94</v>
      </c>
      <c r="L625" s="37" t="s">
        <v>95</v>
      </c>
      <c r="M625" s="37"/>
      <c r="N625" s="40">
        <v>380</v>
      </c>
      <c r="O625" s="37">
        <v>21997561175</v>
      </c>
      <c r="P625" s="40" t="s">
        <v>62</v>
      </c>
      <c r="Q625" s="40" t="s">
        <v>32</v>
      </c>
      <c r="R625" s="38">
        <v>36892</v>
      </c>
      <c r="S625" s="40"/>
      <c r="T625" s="40"/>
      <c r="U625" s="38">
        <v>46051</v>
      </c>
      <c r="V625" s="38">
        <v>36892</v>
      </c>
      <c r="W625" s="37" t="s">
        <v>93</v>
      </c>
      <c r="X625" s="40" t="str">
        <f t="shared" si="125"/>
        <v>Emagrecimento096389814</v>
      </c>
      <c r="Y625" s="113" t="s">
        <v>48</v>
      </c>
      <c r="Z625" s="13"/>
    </row>
    <row r="626" spans="1:26" ht="15" customHeight="1" x14ac:dyDescent="0.25">
      <c r="A626" s="108" t="s">
        <v>34</v>
      </c>
      <c r="B626" s="37" t="s">
        <v>910</v>
      </c>
      <c r="C626" s="65" t="s">
        <v>27</v>
      </c>
      <c r="D626" s="38">
        <v>46058</v>
      </c>
      <c r="E626" s="39" t="s">
        <v>1814</v>
      </c>
      <c r="F626" s="37" t="s">
        <v>1815</v>
      </c>
      <c r="G626" s="40">
        <v>88866998753</v>
      </c>
      <c r="H626" s="38">
        <v>24708</v>
      </c>
      <c r="I626" s="40">
        <f t="shared" ref="I626:I628" ca="1" si="126">INT((TODAY()-H626)/365.25)</f>
        <v>58</v>
      </c>
      <c r="J626" s="40" t="s">
        <v>35</v>
      </c>
      <c r="K626" s="40" t="s">
        <v>94</v>
      </c>
      <c r="L626" s="37" t="s">
        <v>95</v>
      </c>
      <c r="M626" s="37"/>
      <c r="N626" s="40">
        <v>500</v>
      </c>
      <c r="O626" s="37">
        <v>21997787377</v>
      </c>
      <c r="P626" s="40" t="s">
        <v>62</v>
      </c>
      <c r="Q626" s="40" t="s">
        <v>32</v>
      </c>
      <c r="R626" s="38">
        <v>46058</v>
      </c>
      <c r="S626" s="40"/>
      <c r="T626" s="40"/>
      <c r="U626" s="38">
        <v>46056</v>
      </c>
      <c r="V626" s="38">
        <v>46080</v>
      </c>
      <c r="W626" s="37" t="s">
        <v>209</v>
      </c>
      <c r="X626" s="40" t="str">
        <f t="shared" si="125"/>
        <v>Emagrecimento885175972</v>
      </c>
      <c r="Y626" s="39" t="s">
        <v>45</v>
      </c>
      <c r="Z626" s="13"/>
    </row>
    <row r="627" spans="1:26" ht="15" customHeight="1" x14ac:dyDescent="0.25">
      <c r="A627" s="107" t="s">
        <v>34</v>
      </c>
      <c r="B627" s="33" t="s">
        <v>910</v>
      </c>
      <c r="C627" s="66" t="s">
        <v>27</v>
      </c>
      <c r="D627" s="34">
        <v>46072</v>
      </c>
      <c r="E627" s="35" t="s">
        <v>1816</v>
      </c>
      <c r="F627" s="33" t="s">
        <v>1817</v>
      </c>
      <c r="G627" s="36">
        <v>15674383774</v>
      </c>
      <c r="H627" s="34">
        <v>40066</v>
      </c>
      <c r="I627" s="36">
        <f t="shared" ca="1" si="126"/>
        <v>16</v>
      </c>
      <c r="J627" s="36" t="s">
        <v>35</v>
      </c>
      <c r="K627" s="36" t="s">
        <v>94</v>
      </c>
      <c r="L627" s="33" t="s">
        <v>108</v>
      </c>
      <c r="M627" s="33"/>
      <c r="N627" s="36">
        <v>600</v>
      </c>
      <c r="O627" s="33">
        <v>21997930707</v>
      </c>
      <c r="P627" s="36" t="s">
        <v>62</v>
      </c>
      <c r="Q627" s="36" t="s">
        <v>32</v>
      </c>
      <c r="R627" s="34">
        <v>46072</v>
      </c>
      <c r="S627" s="36"/>
      <c r="T627" s="36"/>
      <c r="U627" s="34">
        <v>46065</v>
      </c>
      <c r="V627" s="34">
        <v>46072</v>
      </c>
      <c r="W627" s="33" t="s">
        <v>93</v>
      </c>
      <c r="X627" s="36" t="str">
        <f t="shared" si="125"/>
        <v>Emagrecimento881359424</v>
      </c>
      <c r="Y627" s="39" t="s">
        <v>45</v>
      </c>
      <c r="Z627" s="13"/>
    </row>
    <row r="628" spans="1:26" ht="15" customHeight="1" x14ac:dyDescent="0.25">
      <c r="A628" s="107" t="s">
        <v>34</v>
      </c>
      <c r="B628" s="33" t="s">
        <v>910</v>
      </c>
      <c r="C628" s="66" t="s">
        <v>27</v>
      </c>
      <c r="D628" s="34">
        <v>46055</v>
      </c>
      <c r="E628" s="35" t="s">
        <v>1818</v>
      </c>
      <c r="F628" s="33" t="s">
        <v>1819</v>
      </c>
      <c r="G628" s="36">
        <v>17236384712</v>
      </c>
      <c r="H628" s="34">
        <v>36563</v>
      </c>
      <c r="I628" s="36">
        <f t="shared" ca="1" si="126"/>
        <v>26</v>
      </c>
      <c r="J628" s="36" t="s">
        <v>35</v>
      </c>
      <c r="K628" s="36" t="s">
        <v>94</v>
      </c>
      <c r="L628" s="33" t="s">
        <v>96</v>
      </c>
      <c r="M628" s="33"/>
      <c r="N628" s="36">
        <v>120</v>
      </c>
      <c r="O628" s="33">
        <v>21997967043</v>
      </c>
      <c r="P628" s="36" t="s">
        <v>62</v>
      </c>
      <c r="Q628" s="36" t="s">
        <v>32</v>
      </c>
      <c r="R628" s="34">
        <v>46055</v>
      </c>
      <c r="S628" s="36"/>
      <c r="T628" s="36"/>
      <c r="U628" s="34">
        <v>46051</v>
      </c>
      <c r="V628" s="34">
        <v>46055</v>
      </c>
      <c r="W628" s="33" t="s">
        <v>93</v>
      </c>
      <c r="X628" s="36" t="str">
        <f t="shared" si="125"/>
        <v>Emagrecimento094521920</v>
      </c>
      <c r="Y628" s="112" t="s">
        <v>48</v>
      </c>
      <c r="Z628" s="13"/>
    </row>
    <row r="629" spans="1:26" ht="15" customHeight="1" x14ac:dyDescent="0.25">
      <c r="A629" s="108" t="s">
        <v>34</v>
      </c>
      <c r="B629" s="37" t="s">
        <v>910</v>
      </c>
      <c r="C629" s="65" t="s">
        <v>27</v>
      </c>
      <c r="D629" s="38">
        <v>46086</v>
      </c>
      <c r="E629" s="39" t="s">
        <v>1820</v>
      </c>
      <c r="F629" s="37" t="s">
        <v>1821</v>
      </c>
      <c r="G629" s="40">
        <v>5643448777</v>
      </c>
      <c r="H629" s="38">
        <v>30471</v>
      </c>
      <c r="I629" s="40">
        <f ca="1">INT((TODAY()-H629)/365.25)</f>
        <v>42</v>
      </c>
      <c r="J629" s="40" t="s">
        <v>35</v>
      </c>
      <c r="K629" s="40" t="s">
        <v>94</v>
      </c>
      <c r="L629" s="37" t="s">
        <v>95</v>
      </c>
      <c r="M629" s="37"/>
      <c r="N629" s="40">
        <v>380</v>
      </c>
      <c r="O629" s="37">
        <v>21998500192</v>
      </c>
      <c r="P629" s="40" t="s">
        <v>62</v>
      </c>
      <c r="Q629" s="40" t="s">
        <v>32</v>
      </c>
      <c r="R629" s="38">
        <v>46086</v>
      </c>
      <c r="S629" s="40"/>
      <c r="T629" s="40"/>
      <c r="U629" s="38">
        <v>46079</v>
      </c>
      <c r="V629" s="38">
        <v>46126</v>
      </c>
      <c r="W629" s="37" t="s">
        <v>212</v>
      </c>
      <c r="X629" s="40" t="str">
        <f t="shared" si="125"/>
        <v>Emagrecimento093807303</v>
      </c>
      <c r="Y629" s="39" t="s">
        <v>45</v>
      </c>
      <c r="Z629" s="13"/>
    </row>
    <row r="630" spans="1:26" ht="15" customHeight="1" x14ac:dyDescent="0.25">
      <c r="A630" s="107" t="s">
        <v>34</v>
      </c>
      <c r="B630" s="33" t="s">
        <v>910</v>
      </c>
      <c r="C630" s="66" t="s">
        <v>27</v>
      </c>
      <c r="D630" s="34">
        <v>46153</v>
      </c>
      <c r="E630" s="35" t="s">
        <v>1822</v>
      </c>
      <c r="F630" s="33" t="s">
        <v>1823</v>
      </c>
      <c r="G630" s="36">
        <v>66132355715</v>
      </c>
      <c r="H630" s="34">
        <v>22467</v>
      </c>
      <c r="I630" s="36">
        <f ca="1">INT((TODAY()-H630)/365.25)</f>
        <v>64</v>
      </c>
      <c r="J630" s="36" t="s">
        <v>35</v>
      </c>
      <c r="K630" s="36" t="s">
        <v>94</v>
      </c>
      <c r="L630" s="33" t="s">
        <v>95</v>
      </c>
      <c r="M630" s="33" t="s">
        <v>1824</v>
      </c>
      <c r="N630" s="36">
        <v>400</v>
      </c>
      <c r="O630" s="33">
        <v>21998586977</v>
      </c>
      <c r="P630" s="36" t="s">
        <v>62</v>
      </c>
      <c r="Q630" s="36" t="s">
        <v>32</v>
      </c>
      <c r="R630" s="34">
        <v>46153</v>
      </c>
      <c r="S630" s="36"/>
      <c r="T630" s="36"/>
      <c r="U630" s="34">
        <v>46149</v>
      </c>
      <c r="V630" s="34">
        <v>46155</v>
      </c>
      <c r="W630" s="33" t="s">
        <v>93</v>
      </c>
      <c r="X630" s="36" t="str">
        <f t="shared" si="125"/>
        <v>Emagrecimento074401303</v>
      </c>
      <c r="Y630" s="35" t="s">
        <v>64</v>
      </c>
      <c r="Z630" s="13"/>
    </row>
    <row r="631" spans="1:26" ht="15" customHeight="1" x14ac:dyDescent="0.25">
      <c r="A631" s="107" t="s">
        <v>34</v>
      </c>
      <c r="B631" s="33" t="s">
        <v>910</v>
      </c>
      <c r="C631" s="66" t="s">
        <v>27</v>
      </c>
      <c r="D631" s="34">
        <v>46051</v>
      </c>
      <c r="E631" s="35" t="s">
        <v>1825</v>
      </c>
      <c r="F631" s="33" t="s">
        <v>1826</v>
      </c>
      <c r="G631" s="36">
        <v>12529817758</v>
      </c>
      <c r="H631" s="34">
        <v>32486</v>
      </c>
      <c r="I631" s="36">
        <f ca="1">INT((TODAY()-H631)/365.25)</f>
        <v>37</v>
      </c>
      <c r="J631" s="36" t="s">
        <v>51</v>
      </c>
      <c r="K631" s="36" t="s">
        <v>94</v>
      </c>
      <c r="L631" s="33" t="s">
        <v>95</v>
      </c>
      <c r="M631" s="33"/>
      <c r="N631" s="36">
        <v>400</v>
      </c>
      <c r="O631" s="33">
        <v>21998819895</v>
      </c>
      <c r="P631" s="36" t="s">
        <v>62</v>
      </c>
      <c r="Q631" s="36" t="s">
        <v>32</v>
      </c>
      <c r="R631" s="34">
        <v>46051</v>
      </c>
      <c r="S631" s="36"/>
      <c r="T631" s="36"/>
      <c r="U631" s="34">
        <v>46048</v>
      </c>
      <c r="V631" s="34">
        <v>46051</v>
      </c>
      <c r="W631" s="33" t="s">
        <v>215</v>
      </c>
      <c r="X631" s="36" t="str">
        <f t="shared" si="125"/>
        <v>Emagrecimento092770864</v>
      </c>
      <c r="Y631" s="112" t="s">
        <v>48</v>
      </c>
      <c r="Z631" s="13"/>
    </row>
    <row r="632" spans="1:26" ht="15" customHeight="1" x14ac:dyDescent="0.25">
      <c r="A632" s="108" t="s">
        <v>34</v>
      </c>
      <c r="B632" s="37" t="s">
        <v>910</v>
      </c>
      <c r="C632" s="65" t="s">
        <v>27</v>
      </c>
      <c r="D632" s="38">
        <v>46128</v>
      </c>
      <c r="E632" s="39" t="s">
        <v>1827</v>
      </c>
      <c r="F632" s="37" t="s">
        <v>1828</v>
      </c>
      <c r="G632" s="40">
        <v>5381367740</v>
      </c>
      <c r="H632" s="38">
        <v>29652</v>
      </c>
      <c r="I632" s="40">
        <f t="shared" ref="I632:I633" ca="1" si="127">INT((TODAY()-H632)/365.25)</f>
        <v>45</v>
      </c>
      <c r="J632" s="40" t="s">
        <v>35</v>
      </c>
      <c r="K632" s="40" t="s">
        <v>94</v>
      </c>
      <c r="L632" s="37" t="s">
        <v>1747</v>
      </c>
      <c r="M632" s="37" t="s">
        <v>1829</v>
      </c>
      <c r="N632" s="40">
        <v>500</v>
      </c>
      <c r="O632" s="37">
        <v>21999000308</v>
      </c>
      <c r="P632" s="40" t="s">
        <v>62</v>
      </c>
      <c r="Q632" s="40" t="s">
        <v>32</v>
      </c>
      <c r="R632" s="38">
        <v>46128</v>
      </c>
      <c r="S632" s="40"/>
      <c r="T632" s="40"/>
      <c r="U632" s="38">
        <v>46127</v>
      </c>
      <c r="V632" s="38">
        <v>46087</v>
      </c>
      <c r="W632" s="37" t="s">
        <v>1618</v>
      </c>
      <c r="X632" s="40" t="str">
        <f t="shared" si="125"/>
        <v>Emagrecimento085285293</v>
      </c>
      <c r="Y632" s="39" t="s">
        <v>33</v>
      </c>
      <c r="Z632" s="13"/>
    </row>
    <row r="633" spans="1:26" ht="15" customHeight="1" x14ac:dyDescent="0.25">
      <c r="A633" s="108" t="s">
        <v>34</v>
      </c>
      <c r="B633" s="37" t="s">
        <v>910</v>
      </c>
      <c r="C633" s="65" t="s">
        <v>27</v>
      </c>
      <c r="D633" s="38">
        <v>46125</v>
      </c>
      <c r="E633" s="39" t="s">
        <v>1830</v>
      </c>
      <c r="F633" s="37" t="s">
        <v>1831</v>
      </c>
      <c r="G633" s="40">
        <v>9319052735</v>
      </c>
      <c r="H633" s="38">
        <v>29895</v>
      </c>
      <c r="I633" s="40">
        <f t="shared" ca="1" si="127"/>
        <v>44</v>
      </c>
      <c r="J633" s="40" t="s">
        <v>35</v>
      </c>
      <c r="K633" s="40" t="s">
        <v>94</v>
      </c>
      <c r="L633" s="37" t="s">
        <v>95</v>
      </c>
      <c r="M633" s="37" t="s">
        <v>1832</v>
      </c>
      <c r="N633" s="40">
        <v>500</v>
      </c>
      <c r="O633" s="37">
        <v>21999032458</v>
      </c>
      <c r="P633" s="40" t="s">
        <v>62</v>
      </c>
      <c r="Q633" s="40" t="s">
        <v>32</v>
      </c>
      <c r="R633" s="38">
        <v>46125</v>
      </c>
      <c r="S633" s="40"/>
      <c r="T633" s="40"/>
      <c r="U633" s="38">
        <v>46120</v>
      </c>
      <c r="V633" s="38">
        <v>46059</v>
      </c>
      <c r="W633" s="37" t="s">
        <v>212</v>
      </c>
      <c r="X633" s="40" t="str">
        <f t="shared" si="125"/>
        <v>Emagrecimento093435849</v>
      </c>
      <c r="Y633" s="39" t="s">
        <v>33</v>
      </c>
      <c r="Z633" s="13"/>
    </row>
    <row r="634" spans="1:26" ht="15" customHeight="1" x14ac:dyDescent="0.25">
      <c r="A634" s="107" t="s">
        <v>34</v>
      </c>
      <c r="B634" s="33" t="s">
        <v>910</v>
      </c>
      <c r="C634" s="66" t="s">
        <v>27</v>
      </c>
      <c r="D634" s="34">
        <v>46086</v>
      </c>
      <c r="E634" s="35" t="s">
        <v>1835</v>
      </c>
      <c r="F634" s="33" t="s">
        <v>1836</v>
      </c>
      <c r="G634" s="36">
        <v>5337078704</v>
      </c>
      <c r="H634" s="34">
        <v>28838</v>
      </c>
      <c r="I634" s="36">
        <f t="shared" ref="I634:I635" ca="1" si="128">INT((TODAY()-H634)/365.25)</f>
        <v>47</v>
      </c>
      <c r="J634" s="36" t="s">
        <v>35</v>
      </c>
      <c r="K634" s="36" t="s">
        <v>94</v>
      </c>
      <c r="L634" s="33" t="s">
        <v>95</v>
      </c>
      <c r="M634" s="33"/>
      <c r="N634" s="36">
        <v>450</v>
      </c>
      <c r="O634" s="33">
        <v>21999467410</v>
      </c>
      <c r="P634" s="36" t="s">
        <v>62</v>
      </c>
      <c r="Q634" s="36" t="s">
        <v>32</v>
      </c>
      <c r="R634" s="34">
        <v>46086</v>
      </c>
      <c r="S634" s="36"/>
      <c r="T634" s="36"/>
      <c r="U634" s="34">
        <v>46080</v>
      </c>
      <c r="V634" s="34">
        <v>46085</v>
      </c>
      <c r="W634" s="33" t="s">
        <v>215</v>
      </c>
      <c r="X634" s="36" t="str">
        <f t="shared" si="125"/>
        <v>Emagrecimento083797000</v>
      </c>
      <c r="Y634" s="39" t="s">
        <v>45</v>
      </c>
      <c r="Z634" s="13"/>
    </row>
    <row r="635" spans="1:26" ht="15" customHeight="1" x14ac:dyDescent="0.25">
      <c r="A635" s="107" t="s">
        <v>34</v>
      </c>
      <c r="B635" s="33" t="s">
        <v>910</v>
      </c>
      <c r="C635" s="66" t="s">
        <v>27</v>
      </c>
      <c r="D635" s="34">
        <v>46104</v>
      </c>
      <c r="E635" s="35" t="s">
        <v>1837</v>
      </c>
      <c r="F635" s="33" t="s">
        <v>1838</v>
      </c>
      <c r="G635" s="36">
        <v>93512040730</v>
      </c>
      <c r="H635" s="34">
        <v>25006</v>
      </c>
      <c r="I635" s="36">
        <f t="shared" ca="1" si="128"/>
        <v>57</v>
      </c>
      <c r="J635" s="36" t="s">
        <v>35</v>
      </c>
      <c r="K635" s="36" t="s">
        <v>94</v>
      </c>
      <c r="L635" s="33" t="s">
        <v>95</v>
      </c>
      <c r="M635" s="33"/>
      <c r="N635" s="36">
        <v>300</v>
      </c>
      <c r="O635" s="33">
        <v>21999544136</v>
      </c>
      <c r="P635" s="36" t="s">
        <v>62</v>
      </c>
      <c r="Q635" s="36" t="s">
        <v>32</v>
      </c>
      <c r="R635" s="41">
        <v>46093</v>
      </c>
      <c r="S635" s="36"/>
      <c r="T635" s="36"/>
      <c r="U635" s="34">
        <v>46099</v>
      </c>
      <c r="V635" s="34">
        <v>46106</v>
      </c>
      <c r="W635" s="33" t="s">
        <v>93</v>
      </c>
      <c r="X635" s="36" t="str">
        <f t="shared" si="125"/>
        <v>Emagrecimento483584886</v>
      </c>
      <c r="Y635" s="39" t="s">
        <v>40</v>
      </c>
      <c r="Z635" s="13"/>
    </row>
    <row r="636" spans="1:26" ht="15" customHeight="1" x14ac:dyDescent="0.25">
      <c r="A636" s="108" t="s">
        <v>34</v>
      </c>
      <c r="B636" s="37" t="s">
        <v>910</v>
      </c>
      <c r="C636" s="65" t="s">
        <v>27</v>
      </c>
      <c r="D636" s="38">
        <v>46086</v>
      </c>
      <c r="E636" s="39" t="s">
        <v>1841</v>
      </c>
      <c r="F636" s="37" t="s">
        <v>1842</v>
      </c>
      <c r="G636" s="40">
        <v>14278869703</v>
      </c>
      <c r="H636" s="38">
        <v>35614</v>
      </c>
      <c r="I636" s="40">
        <f t="shared" ref="I636:I654" ca="1" si="129">INT((TODAY()-H636)/365.25)</f>
        <v>28</v>
      </c>
      <c r="J636" s="40" t="s">
        <v>35</v>
      </c>
      <c r="K636" s="40" t="s">
        <v>94</v>
      </c>
      <c r="L636" s="37" t="s">
        <v>95</v>
      </c>
      <c r="M636" s="37"/>
      <c r="N636" s="40">
        <v>750</v>
      </c>
      <c r="O636" s="37">
        <v>24993088456</v>
      </c>
      <c r="P636" s="40" t="s">
        <v>62</v>
      </c>
      <c r="Q636" s="40" t="s">
        <v>32</v>
      </c>
      <c r="R636" s="38">
        <v>46086</v>
      </c>
      <c r="S636" s="40"/>
      <c r="T636" s="40"/>
      <c r="U636" s="38">
        <v>46084</v>
      </c>
      <c r="V636" s="38">
        <v>46141</v>
      </c>
      <c r="W636" s="70" t="s">
        <v>1520</v>
      </c>
      <c r="X636" s="40" t="str">
        <f t="shared" si="125"/>
        <v>Emagrecimento094414032</v>
      </c>
      <c r="Y636" s="39" t="s">
        <v>40</v>
      </c>
      <c r="Z636" s="13"/>
    </row>
    <row r="637" spans="1:26" ht="15" customHeight="1" x14ac:dyDescent="0.25">
      <c r="A637" s="108" t="s">
        <v>34</v>
      </c>
      <c r="B637" s="37" t="s">
        <v>910</v>
      </c>
      <c r="C637" s="65" t="s">
        <v>27</v>
      </c>
      <c r="D637" s="38">
        <v>46140</v>
      </c>
      <c r="E637" s="39" t="s">
        <v>1848</v>
      </c>
      <c r="F637" s="37" t="s">
        <v>1849</v>
      </c>
      <c r="G637" s="40">
        <v>1288856610</v>
      </c>
      <c r="H637" s="38">
        <v>28773</v>
      </c>
      <c r="I637" s="40">
        <f t="shared" ca="1" si="129"/>
        <v>47</v>
      </c>
      <c r="J637" s="40" t="s">
        <v>35</v>
      </c>
      <c r="K637" s="40" t="s">
        <v>1846</v>
      </c>
      <c r="L637" s="37" t="s">
        <v>1847</v>
      </c>
      <c r="M637" s="37"/>
      <c r="N637" s="40">
        <v>750</v>
      </c>
      <c r="O637" s="37">
        <v>31986870949</v>
      </c>
      <c r="P637" s="40" t="s">
        <v>62</v>
      </c>
      <c r="Q637" s="40" t="s">
        <v>32</v>
      </c>
      <c r="R637" s="38">
        <v>46140</v>
      </c>
      <c r="S637" s="40"/>
      <c r="T637" s="40"/>
      <c r="U637" s="38">
        <v>46139</v>
      </c>
      <c r="V637" s="38">
        <v>46142</v>
      </c>
      <c r="W637" s="37" t="s">
        <v>31</v>
      </c>
      <c r="X637" s="40" t="str">
        <f t="shared" si="125"/>
        <v>Emagrecimento094178204</v>
      </c>
      <c r="Y637" s="39" t="s">
        <v>33</v>
      </c>
      <c r="Z637" s="13"/>
    </row>
    <row r="638" spans="1:26" ht="15" customHeight="1" x14ac:dyDescent="0.25">
      <c r="A638" s="107" t="s">
        <v>34</v>
      </c>
      <c r="B638" s="33" t="s">
        <v>910</v>
      </c>
      <c r="C638" s="66" t="s">
        <v>27</v>
      </c>
      <c r="D638" s="34">
        <v>46030</v>
      </c>
      <c r="E638" s="35" t="s">
        <v>1850</v>
      </c>
      <c r="F638" s="33" t="s">
        <v>1851</v>
      </c>
      <c r="G638" s="36">
        <v>12670269605</v>
      </c>
      <c r="H638" s="34">
        <v>35384</v>
      </c>
      <c r="I638" s="36">
        <f t="shared" ca="1" si="129"/>
        <v>29</v>
      </c>
      <c r="J638" s="36" t="s">
        <v>35</v>
      </c>
      <c r="K638" s="36" t="s">
        <v>1846</v>
      </c>
      <c r="L638" s="33" t="s">
        <v>1847</v>
      </c>
      <c r="M638" s="33"/>
      <c r="N638" s="36">
        <v>80</v>
      </c>
      <c r="O638" s="33">
        <v>31991123906</v>
      </c>
      <c r="P638" s="36" t="s">
        <v>62</v>
      </c>
      <c r="Q638" s="36" t="s">
        <v>32</v>
      </c>
      <c r="R638" s="34">
        <v>46034</v>
      </c>
      <c r="S638" s="36"/>
      <c r="T638" s="36"/>
      <c r="U638" s="34">
        <v>46029</v>
      </c>
      <c r="V638" s="34">
        <v>46034</v>
      </c>
      <c r="W638" s="33" t="s">
        <v>93</v>
      </c>
      <c r="X638" s="36" t="str">
        <f t="shared" si="125"/>
        <v>Emagrecimento089127512</v>
      </c>
      <c r="Y638" s="112" t="s">
        <v>48</v>
      </c>
      <c r="Z638" s="13"/>
    </row>
    <row r="639" spans="1:26" ht="15" customHeight="1" x14ac:dyDescent="0.25">
      <c r="A639" s="108" t="s">
        <v>34</v>
      </c>
      <c r="B639" s="37" t="s">
        <v>910</v>
      </c>
      <c r="C639" s="65" t="s">
        <v>27</v>
      </c>
      <c r="D639" s="38">
        <v>46079</v>
      </c>
      <c r="E639" s="39" t="s">
        <v>1853</v>
      </c>
      <c r="F639" s="37" t="s">
        <v>1854</v>
      </c>
      <c r="G639" s="40">
        <v>6751951604</v>
      </c>
      <c r="H639" s="38">
        <v>30995</v>
      </c>
      <c r="I639" s="40">
        <f t="shared" ca="1" si="129"/>
        <v>41</v>
      </c>
      <c r="J639" s="40" t="s">
        <v>35</v>
      </c>
      <c r="K639" s="40" t="s">
        <v>28</v>
      </c>
      <c r="L639" s="37" t="s">
        <v>29</v>
      </c>
      <c r="M639" s="37"/>
      <c r="N639" s="40">
        <v>400</v>
      </c>
      <c r="O639" s="37">
        <v>32991054720</v>
      </c>
      <c r="P639" s="40" t="s">
        <v>62</v>
      </c>
      <c r="Q639" s="40" t="s">
        <v>32</v>
      </c>
      <c r="R639" s="38">
        <v>46079</v>
      </c>
      <c r="S639" s="40"/>
      <c r="T639" s="40"/>
      <c r="U639" s="38">
        <v>46072</v>
      </c>
      <c r="V639" s="38">
        <v>46081</v>
      </c>
      <c r="W639" s="37" t="s">
        <v>223</v>
      </c>
      <c r="X639" s="40" t="str">
        <f t="shared" si="125"/>
        <v>Emagrecimento094749633</v>
      </c>
      <c r="Y639" s="39" t="s">
        <v>45</v>
      </c>
      <c r="Z639" s="13"/>
    </row>
    <row r="640" spans="1:26" ht="15" customHeight="1" x14ac:dyDescent="0.25">
      <c r="A640" s="107" t="s">
        <v>34</v>
      </c>
      <c r="B640" s="33" t="s">
        <v>910</v>
      </c>
      <c r="C640" s="66" t="s">
        <v>27</v>
      </c>
      <c r="D640" s="34">
        <v>46104</v>
      </c>
      <c r="E640" s="35" t="s">
        <v>1855</v>
      </c>
      <c r="F640" s="33" t="s">
        <v>1856</v>
      </c>
      <c r="G640" s="36">
        <v>1721137688</v>
      </c>
      <c r="H640" s="34">
        <v>34347</v>
      </c>
      <c r="I640" s="36">
        <f t="shared" ca="1" si="129"/>
        <v>32</v>
      </c>
      <c r="J640" s="36" t="s">
        <v>35</v>
      </c>
      <c r="K640" s="36" t="s">
        <v>1846</v>
      </c>
      <c r="L640" s="33" t="s">
        <v>1857</v>
      </c>
      <c r="M640" s="33"/>
      <c r="N640" s="36">
        <v>380</v>
      </c>
      <c r="O640" s="33">
        <v>35984529752</v>
      </c>
      <c r="P640" s="36" t="s">
        <v>62</v>
      </c>
      <c r="Q640" s="36" t="s">
        <v>32</v>
      </c>
      <c r="R640" s="41">
        <v>46093</v>
      </c>
      <c r="S640" s="36"/>
      <c r="T640" s="36"/>
      <c r="U640" s="34">
        <v>46099</v>
      </c>
      <c r="V640" s="34">
        <v>46106</v>
      </c>
      <c r="W640" s="33" t="s">
        <v>93</v>
      </c>
      <c r="X640" s="36" t="str">
        <f t="shared" ref="X640:X667" si="130">$B640&amp;$E640</f>
        <v>Emagrecimento089234477</v>
      </c>
      <c r="Y640" s="39" t="s">
        <v>40</v>
      </c>
      <c r="Z640" s="13"/>
    </row>
    <row r="641" spans="1:26" ht="15" customHeight="1" x14ac:dyDescent="0.25">
      <c r="A641" s="108" t="s">
        <v>34</v>
      </c>
      <c r="B641" s="37" t="s">
        <v>910</v>
      </c>
      <c r="C641" s="65" t="s">
        <v>27</v>
      </c>
      <c r="D641" s="38">
        <v>46086</v>
      </c>
      <c r="E641" s="39" t="s">
        <v>1858</v>
      </c>
      <c r="F641" s="37" t="s">
        <v>1859</v>
      </c>
      <c r="G641" s="40">
        <v>8481166669</v>
      </c>
      <c r="H641" s="38">
        <v>32349</v>
      </c>
      <c r="I641" s="40">
        <f t="shared" ca="1" si="129"/>
        <v>37</v>
      </c>
      <c r="J641" s="40" t="s">
        <v>35</v>
      </c>
      <c r="K641" s="40" t="s">
        <v>1846</v>
      </c>
      <c r="L641" s="37" t="s">
        <v>1860</v>
      </c>
      <c r="M641" s="37"/>
      <c r="N641" s="40">
        <v>380</v>
      </c>
      <c r="O641" s="37">
        <v>38998507600</v>
      </c>
      <c r="P641" s="40" t="s">
        <v>62</v>
      </c>
      <c r="Q641" s="40" t="s">
        <v>32</v>
      </c>
      <c r="R641" s="38">
        <v>46086</v>
      </c>
      <c r="S641" s="40"/>
      <c r="T641" s="40"/>
      <c r="U641" s="38">
        <v>46083</v>
      </c>
      <c r="V641" s="38">
        <v>46086</v>
      </c>
      <c r="W641" s="37" t="s">
        <v>93</v>
      </c>
      <c r="X641" s="40" t="str">
        <f t="shared" si="130"/>
        <v>Emagrecimento095580655</v>
      </c>
      <c r="Y641" s="39" t="s">
        <v>40</v>
      </c>
      <c r="Z641" s="13"/>
    </row>
    <row r="642" spans="1:26" ht="15" customHeight="1" x14ac:dyDescent="0.25">
      <c r="A642" s="107" t="s">
        <v>34</v>
      </c>
      <c r="B642" s="33" t="s">
        <v>910</v>
      </c>
      <c r="C642" s="66" t="s">
        <v>27</v>
      </c>
      <c r="D642" s="34">
        <v>46044</v>
      </c>
      <c r="E642" s="35" t="s">
        <v>1861</v>
      </c>
      <c r="F642" s="33" t="s">
        <v>1862</v>
      </c>
      <c r="G642" s="36">
        <v>3299004980</v>
      </c>
      <c r="H642" s="34">
        <v>27888</v>
      </c>
      <c r="I642" s="36">
        <f t="shared" ca="1" si="129"/>
        <v>50</v>
      </c>
      <c r="J642" s="36" t="s">
        <v>35</v>
      </c>
      <c r="K642" s="36" t="s">
        <v>82</v>
      </c>
      <c r="L642" s="33" t="s">
        <v>1503</v>
      </c>
      <c r="M642" s="33"/>
      <c r="N642" s="36">
        <v>80</v>
      </c>
      <c r="O642" s="33">
        <v>41991364540</v>
      </c>
      <c r="P642" s="36" t="s">
        <v>62</v>
      </c>
      <c r="Q642" s="36" t="s">
        <v>32</v>
      </c>
      <c r="R642" s="34">
        <v>46048</v>
      </c>
      <c r="S642" s="36"/>
      <c r="T642" s="36"/>
      <c r="U642" s="34">
        <v>46042</v>
      </c>
      <c r="V642" s="34">
        <v>46048</v>
      </c>
      <c r="W642" s="33" t="s">
        <v>93</v>
      </c>
      <c r="X642" s="36" t="str">
        <f t="shared" si="130"/>
        <v>Emagrecimento089359671</v>
      </c>
      <c r="Y642" s="112" t="s">
        <v>48</v>
      </c>
      <c r="Z642" s="13"/>
    </row>
    <row r="643" spans="1:26" ht="15" customHeight="1" x14ac:dyDescent="0.25">
      <c r="A643" s="108" t="s">
        <v>34</v>
      </c>
      <c r="B643" s="37" t="s">
        <v>910</v>
      </c>
      <c r="C643" s="65" t="s">
        <v>27</v>
      </c>
      <c r="D643" s="38">
        <v>46048</v>
      </c>
      <c r="E643" s="39" t="s">
        <v>1863</v>
      </c>
      <c r="F643" s="37" t="s">
        <v>1864</v>
      </c>
      <c r="G643" s="40">
        <v>10088593975</v>
      </c>
      <c r="H643" s="38">
        <v>37388</v>
      </c>
      <c r="I643" s="40">
        <f t="shared" ca="1" si="129"/>
        <v>24</v>
      </c>
      <c r="J643" s="40" t="s">
        <v>35</v>
      </c>
      <c r="K643" s="40" t="s">
        <v>82</v>
      </c>
      <c r="L643" s="37" t="s">
        <v>1503</v>
      </c>
      <c r="M643" s="37"/>
      <c r="N643" s="40">
        <v>80</v>
      </c>
      <c r="O643" s="37">
        <v>41995478763</v>
      </c>
      <c r="P643" s="40" t="s">
        <v>62</v>
      </c>
      <c r="Q643" s="40" t="s">
        <v>32</v>
      </c>
      <c r="R643" s="38">
        <v>46050</v>
      </c>
      <c r="S643" s="40"/>
      <c r="T643" s="40"/>
      <c r="U643" s="38">
        <v>46044</v>
      </c>
      <c r="V643" s="38">
        <v>46050</v>
      </c>
      <c r="W643" s="37" t="s">
        <v>93</v>
      </c>
      <c r="X643" s="40" t="str">
        <f t="shared" si="130"/>
        <v>Emagrecimento094404373</v>
      </c>
      <c r="Y643" s="113" t="s">
        <v>48</v>
      </c>
      <c r="Z643" s="13"/>
    </row>
    <row r="644" spans="1:26" ht="15" customHeight="1" x14ac:dyDescent="0.25">
      <c r="A644" s="107" t="s">
        <v>34</v>
      </c>
      <c r="B644" s="33" t="s">
        <v>910</v>
      </c>
      <c r="C644" s="66" t="s">
        <v>27</v>
      </c>
      <c r="D644" s="34">
        <v>46051</v>
      </c>
      <c r="E644" s="35" t="s">
        <v>1865</v>
      </c>
      <c r="F644" s="33" t="s">
        <v>1866</v>
      </c>
      <c r="G644" s="36">
        <v>5132408966</v>
      </c>
      <c r="H644" s="34">
        <v>36218</v>
      </c>
      <c r="I644" s="36">
        <f t="shared" ca="1" si="129"/>
        <v>27</v>
      </c>
      <c r="J644" s="36" t="s">
        <v>35</v>
      </c>
      <c r="K644" s="36" t="s">
        <v>82</v>
      </c>
      <c r="L644" s="33" t="s">
        <v>1503</v>
      </c>
      <c r="M644" s="33"/>
      <c r="N644" s="36">
        <v>380</v>
      </c>
      <c r="O644" s="33">
        <v>41996214373</v>
      </c>
      <c r="P644" s="36" t="s">
        <v>62</v>
      </c>
      <c r="Q644" s="36" t="s">
        <v>32</v>
      </c>
      <c r="R644" s="34">
        <v>46051</v>
      </c>
      <c r="S644" s="36"/>
      <c r="T644" s="36"/>
      <c r="U644" s="34">
        <v>46050</v>
      </c>
      <c r="V644" s="34">
        <v>46051</v>
      </c>
      <c r="W644" s="33" t="s">
        <v>93</v>
      </c>
      <c r="X644" s="36" t="str">
        <f t="shared" si="130"/>
        <v>Emagrecimento084873622</v>
      </c>
      <c r="Y644" s="112" t="s">
        <v>48</v>
      </c>
      <c r="Z644" s="13"/>
    </row>
    <row r="645" spans="1:26" ht="15" customHeight="1" x14ac:dyDescent="0.25">
      <c r="A645" s="107" t="s">
        <v>34</v>
      </c>
      <c r="B645" s="33" t="s">
        <v>910</v>
      </c>
      <c r="C645" s="66" t="s">
        <v>27</v>
      </c>
      <c r="D645" s="34">
        <v>46048</v>
      </c>
      <c r="E645" s="35" t="s">
        <v>1867</v>
      </c>
      <c r="F645" s="33" t="s">
        <v>1868</v>
      </c>
      <c r="G645" s="36">
        <v>2783294974</v>
      </c>
      <c r="H645" s="34">
        <v>29780</v>
      </c>
      <c r="I645" s="36">
        <f t="shared" ca="1" si="129"/>
        <v>44</v>
      </c>
      <c r="J645" s="36" t="s">
        <v>35</v>
      </c>
      <c r="K645" s="36" t="s">
        <v>82</v>
      </c>
      <c r="L645" s="33" t="s">
        <v>1869</v>
      </c>
      <c r="M645" s="33"/>
      <c r="N645" s="36">
        <v>80</v>
      </c>
      <c r="O645" s="33">
        <v>41998278119</v>
      </c>
      <c r="P645" s="36" t="s">
        <v>62</v>
      </c>
      <c r="Q645" s="36" t="s">
        <v>32</v>
      </c>
      <c r="R645" s="34">
        <v>46048</v>
      </c>
      <c r="S645" s="36"/>
      <c r="T645" s="36"/>
      <c r="U645" s="34">
        <v>46044</v>
      </c>
      <c r="V645" s="34">
        <v>46048</v>
      </c>
      <c r="W645" s="33" t="s">
        <v>93</v>
      </c>
      <c r="X645" s="36" t="str">
        <f t="shared" si="130"/>
        <v>Emagrecimento096075373</v>
      </c>
      <c r="Y645" s="112" t="s">
        <v>48</v>
      </c>
      <c r="Z645" s="13"/>
    </row>
    <row r="646" spans="1:26" ht="15" customHeight="1" x14ac:dyDescent="0.25">
      <c r="A646" s="107" t="s">
        <v>34</v>
      </c>
      <c r="B646" s="33" t="s">
        <v>910</v>
      </c>
      <c r="C646" s="66" t="s">
        <v>27</v>
      </c>
      <c r="D646" s="34">
        <v>46156</v>
      </c>
      <c r="E646" s="35" t="s">
        <v>1870</v>
      </c>
      <c r="F646" s="33" t="s">
        <v>1871</v>
      </c>
      <c r="G646" s="36">
        <v>2656179955</v>
      </c>
      <c r="H646" s="34">
        <v>28935</v>
      </c>
      <c r="I646" s="36">
        <f t="shared" ca="1" si="129"/>
        <v>47</v>
      </c>
      <c r="J646" s="36" t="s">
        <v>35</v>
      </c>
      <c r="K646" s="36" t="s">
        <v>82</v>
      </c>
      <c r="L646" s="33" t="s">
        <v>1503</v>
      </c>
      <c r="M646" s="33" t="s">
        <v>1872</v>
      </c>
      <c r="N646" s="36">
        <v>400</v>
      </c>
      <c r="O646" s="33">
        <v>41999697719</v>
      </c>
      <c r="P646" s="36" t="s">
        <v>62</v>
      </c>
      <c r="Q646" s="36" t="s">
        <v>32</v>
      </c>
      <c r="R646" s="34">
        <v>46156</v>
      </c>
      <c r="S646" s="36"/>
      <c r="T646" s="36"/>
      <c r="U646" s="34">
        <v>46155</v>
      </c>
      <c r="V646" s="34">
        <v>46163</v>
      </c>
      <c r="W646" s="33" t="s">
        <v>31</v>
      </c>
      <c r="X646" s="36" t="str">
        <f t="shared" si="130"/>
        <v>Emagrecimento077503736</v>
      </c>
      <c r="Y646" s="35" t="s">
        <v>64</v>
      </c>
      <c r="Z646" s="13"/>
    </row>
    <row r="647" spans="1:26" ht="15" customHeight="1" x14ac:dyDescent="0.25">
      <c r="A647" s="108" t="s">
        <v>34</v>
      </c>
      <c r="B647" s="37" t="s">
        <v>910</v>
      </c>
      <c r="C647" s="65" t="s">
        <v>27</v>
      </c>
      <c r="D647" s="38">
        <v>46160</v>
      </c>
      <c r="E647" s="39" t="s">
        <v>1873</v>
      </c>
      <c r="F647" s="37" t="s">
        <v>1874</v>
      </c>
      <c r="G647" s="40">
        <v>25765993893</v>
      </c>
      <c r="H647" s="38">
        <v>27515</v>
      </c>
      <c r="I647" s="40">
        <f t="shared" ca="1" si="129"/>
        <v>51</v>
      </c>
      <c r="J647" s="40" t="s">
        <v>35</v>
      </c>
      <c r="K647" s="40" t="s">
        <v>115</v>
      </c>
      <c r="L647" s="37" t="s">
        <v>116</v>
      </c>
      <c r="M647" s="37" t="s">
        <v>1466</v>
      </c>
      <c r="N647" s="40">
        <v>380</v>
      </c>
      <c r="O647" s="37">
        <v>47997578641</v>
      </c>
      <c r="P647" s="40" t="s">
        <v>62</v>
      </c>
      <c r="Q647" s="40" t="s">
        <v>32</v>
      </c>
      <c r="R647" s="38">
        <v>46160</v>
      </c>
      <c r="S647" s="40"/>
      <c r="T647" s="40"/>
      <c r="U647" s="38">
        <v>46157</v>
      </c>
      <c r="V647" s="38">
        <v>46164</v>
      </c>
      <c r="W647" s="37" t="s">
        <v>93</v>
      </c>
      <c r="X647" s="40" t="str">
        <f t="shared" si="130"/>
        <v>Emagrecimento081630531</v>
      </c>
      <c r="Y647" s="39" t="s">
        <v>64</v>
      </c>
      <c r="Z647" s="13"/>
    </row>
    <row r="648" spans="1:26" ht="15" customHeight="1" x14ac:dyDescent="0.25">
      <c r="A648" s="110" t="s">
        <v>34</v>
      </c>
      <c r="B648" s="33" t="s">
        <v>910</v>
      </c>
      <c r="C648" s="66" t="s">
        <v>27</v>
      </c>
      <c r="D648" s="57">
        <v>46141</v>
      </c>
      <c r="E648" s="58" t="s">
        <v>1875</v>
      </c>
      <c r="F648" s="56" t="s">
        <v>1876</v>
      </c>
      <c r="G648" s="59">
        <v>4883363171</v>
      </c>
      <c r="H648" s="57">
        <v>34770</v>
      </c>
      <c r="I648" s="59">
        <f t="shared" ca="1" si="129"/>
        <v>31</v>
      </c>
      <c r="J648" s="59" t="s">
        <v>35</v>
      </c>
      <c r="K648" s="59" t="s">
        <v>115</v>
      </c>
      <c r="L648" s="56" t="s">
        <v>1877</v>
      </c>
      <c r="M648" s="56"/>
      <c r="N648" s="59">
        <v>300</v>
      </c>
      <c r="O648" s="56">
        <v>48992223636</v>
      </c>
      <c r="P648" s="59" t="s">
        <v>62</v>
      </c>
      <c r="Q648" s="59" t="s">
        <v>32</v>
      </c>
      <c r="R648" s="57">
        <v>46141</v>
      </c>
      <c r="S648" s="59"/>
      <c r="T648" s="59"/>
      <c r="U648" s="34">
        <v>46140</v>
      </c>
      <c r="V648" s="34">
        <v>46117</v>
      </c>
      <c r="W648" s="33" t="s">
        <v>93</v>
      </c>
      <c r="X648" s="36" t="str">
        <f t="shared" si="130"/>
        <v>Emagrecimento150327013</v>
      </c>
      <c r="Y648" s="35" t="s">
        <v>33</v>
      </c>
      <c r="Z648" s="13"/>
    </row>
    <row r="649" spans="1:26" ht="15" customHeight="1" x14ac:dyDescent="0.25">
      <c r="A649" s="108" t="s">
        <v>34</v>
      </c>
      <c r="B649" s="37" t="s">
        <v>910</v>
      </c>
      <c r="C649" s="65" t="s">
        <v>27</v>
      </c>
      <c r="D649" s="38">
        <v>46153</v>
      </c>
      <c r="E649" s="39" t="s">
        <v>1879</v>
      </c>
      <c r="F649" s="37" t="s">
        <v>1880</v>
      </c>
      <c r="G649" s="40">
        <v>84126191100</v>
      </c>
      <c r="H649" s="38">
        <v>29018</v>
      </c>
      <c r="I649" s="40">
        <f t="shared" ca="1" si="129"/>
        <v>46</v>
      </c>
      <c r="J649" s="40" t="s">
        <v>51</v>
      </c>
      <c r="K649" s="40" t="s">
        <v>188</v>
      </c>
      <c r="L649" s="37" t="s">
        <v>189</v>
      </c>
      <c r="M649" s="37" t="s">
        <v>1881</v>
      </c>
      <c r="N649" s="40">
        <v>500</v>
      </c>
      <c r="O649" s="37">
        <v>61981037873</v>
      </c>
      <c r="P649" s="40" t="s">
        <v>62</v>
      </c>
      <c r="Q649" s="40" t="s">
        <v>32</v>
      </c>
      <c r="R649" s="38">
        <v>46153</v>
      </c>
      <c r="S649" s="40"/>
      <c r="T649" s="40"/>
      <c r="U649" s="38">
        <v>46149</v>
      </c>
      <c r="V649" s="38">
        <v>46157</v>
      </c>
      <c r="W649" s="37" t="s">
        <v>93</v>
      </c>
      <c r="X649" s="40" t="str">
        <f t="shared" si="130"/>
        <v>Emagrecimento108732037</v>
      </c>
      <c r="Y649" s="39" t="s">
        <v>64</v>
      </c>
      <c r="Z649" s="13"/>
    </row>
    <row r="650" spans="1:26" ht="15" customHeight="1" x14ac:dyDescent="0.25">
      <c r="A650" s="107" t="s">
        <v>34</v>
      </c>
      <c r="B650" s="33" t="s">
        <v>910</v>
      </c>
      <c r="C650" s="66" t="s">
        <v>27</v>
      </c>
      <c r="D650" s="34">
        <v>46142</v>
      </c>
      <c r="E650" s="35" t="s">
        <v>1882</v>
      </c>
      <c r="F650" s="33" t="s">
        <v>1883</v>
      </c>
      <c r="G650" s="36">
        <v>99894980325</v>
      </c>
      <c r="H650" s="34">
        <v>31200</v>
      </c>
      <c r="I650" s="36">
        <f t="shared" ca="1" si="129"/>
        <v>40</v>
      </c>
      <c r="J650" s="36" t="s">
        <v>35</v>
      </c>
      <c r="K650" s="36" t="s">
        <v>188</v>
      </c>
      <c r="L650" s="33" t="s">
        <v>189</v>
      </c>
      <c r="M650" s="33"/>
      <c r="N650" s="36">
        <v>400</v>
      </c>
      <c r="O650" s="33">
        <v>61981769834</v>
      </c>
      <c r="P650" s="36" t="s">
        <v>62</v>
      </c>
      <c r="Q650" s="36" t="s">
        <v>32</v>
      </c>
      <c r="R650" s="34">
        <v>46142</v>
      </c>
      <c r="S650" s="36"/>
      <c r="T650" s="36"/>
      <c r="U650" s="34">
        <v>46141</v>
      </c>
      <c r="V650" s="34">
        <v>46155</v>
      </c>
      <c r="W650" s="33" t="s">
        <v>93</v>
      </c>
      <c r="X650" s="36" t="str">
        <f t="shared" si="130"/>
        <v>Emagrecimento049545183</v>
      </c>
      <c r="Y650" s="35" t="s">
        <v>33</v>
      </c>
      <c r="Z650" s="13"/>
    </row>
    <row r="651" spans="1:26" ht="15" customHeight="1" x14ac:dyDescent="0.25">
      <c r="A651" s="108" t="s">
        <v>34</v>
      </c>
      <c r="B651" s="37" t="s">
        <v>910</v>
      </c>
      <c r="C651" s="65" t="s">
        <v>27</v>
      </c>
      <c r="D651" s="38">
        <v>46058</v>
      </c>
      <c r="E651" s="39" t="s">
        <v>1884</v>
      </c>
      <c r="F651" s="37" t="s">
        <v>1885</v>
      </c>
      <c r="G651" s="40">
        <v>5609955122</v>
      </c>
      <c r="H651" s="38">
        <v>35125</v>
      </c>
      <c r="I651" s="40">
        <f t="shared" ca="1" si="129"/>
        <v>30</v>
      </c>
      <c r="J651" s="40" t="s">
        <v>35</v>
      </c>
      <c r="K651" s="40" t="s">
        <v>188</v>
      </c>
      <c r="L651" s="37" t="s">
        <v>189</v>
      </c>
      <c r="M651" s="37"/>
      <c r="N651" s="40">
        <v>400</v>
      </c>
      <c r="O651" s="37">
        <v>61983373315</v>
      </c>
      <c r="P651" s="40" t="s">
        <v>62</v>
      </c>
      <c r="Q651" s="40" t="s">
        <v>32</v>
      </c>
      <c r="R651" s="38"/>
      <c r="S651" s="40"/>
      <c r="T651" s="40"/>
      <c r="U651" s="38">
        <v>46057</v>
      </c>
      <c r="V651" s="38"/>
      <c r="W651" s="37" t="s">
        <v>93</v>
      </c>
      <c r="X651" s="40" t="str">
        <f t="shared" si="130"/>
        <v>Emagrecimento080935953</v>
      </c>
      <c r="Y651" s="39" t="s">
        <v>45</v>
      </c>
      <c r="Z651" s="13"/>
    </row>
    <row r="652" spans="1:26" ht="15" customHeight="1" x14ac:dyDescent="0.25">
      <c r="A652" s="108" t="s">
        <v>34</v>
      </c>
      <c r="B652" s="37" t="s">
        <v>910</v>
      </c>
      <c r="C652" s="65" t="s">
        <v>27</v>
      </c>
      <c r="D652" s="38">
        <v>46035</v>
      </c>
      <c r="E652" s="39" t="s">
        <v>1886</v>
      </c>
      <c r="F652" s="37" t="s">
        <v>1887</v>
      </c>
      <c r="G652" s="40">
        <v>18254705100</v>
      </c>
      <c r="H652" s="38">
        <v>21898</v>
      </c>
      <c r="I652" s="40">
        <f t="shared" ca="1" si="129"/>
        <v>66</v>
      </c>
      <c r="J652" s="40" t="s">
        <v>35</v>
      </c>
      <c r="K652" s="40" t="s">
        <v>188</v>
      </c>
      <c r="L652" s="37" t="s">
        <v>189</v>
      </c>
      <c r="M652" s="37"/>
      <c r="N652" s="40">
        <v>400</v>
      </c>
      <c r="O652" s="37">
        <v>61985929670</v>
      </c>
      <c r="P652" s="40" t="s">
        <v>62</v>
      </c>
      <c r="Q652" s="40" t="s">
        <v>32</v>
      </c>
      <c r="R652" s="38">
        <v>46036</v>
      </c>
      <c r="S652" s="40"/>
      <c r="T652" s="40"/>
      <c r="U652" s="38">
        <v>46034</v>
      </c>
      <c r="V652" s="38">
        <v>46036</v>
      </c>
      <c r="W652" s="37" t="s">
        <v>93</v>
      </c>
      <c r="X652" s="40" t="str">
        <f t="shared" si="130"/>
        <v>Emagrecimento108814114</v>
      </c>
      <c r="Y652" s="113" t="s">
        <v>48</v>
      </c>
      <c r="Z652" s="13"/>
    </row>
    <row r="653" spans="1:26" ht="15" customHeight="1" x14ac:dyDescent="0.25">
      <c r="A653" s="108" t="s">
        <v>34</v>
      </c>
      <c r="B653" s="37" t="s">
        <v>910</v>
      </c>
      <c r="C653" s="65" t="s">
        <v>27</v>
      </c>
      <c r="D653" s="38">
        <v>46051</v>
      </c>
      <c r="E653" s="39" t="s">
        <v>1888</v>
      </c>
      <c r="F653" s="37" t="s">
        <v>1889</v>
      </c>
      <c r="G653" s="40">
        <v>69960003191</v>
      </c>
      <c r="H653" s="38">
        <v>29144</v>
      </c>
      <c r="I653" s="40">
        <f t="shared" ca="1" si="129"/>
        <v>46</v>
      </c>
      <c r="J653" s="40" t="s">
        <v>35</v>
      </c>
      <c r="K653" s="40" t="s">
        <v>188</v>
      </c>
      <c r="L653" s="37" t="s">
        <v>189</v>
      </c>
      <c r="M653" s="37"/>
      <c r="N653" s="40">
        <v>80</v>
      </c>
      <c r="O653" s="37">
        <v>61993579220</v>
      </c>
      <c r="P653" s="40" t="s">
        <v>62</v>
      </c>
      <c r="Q653" s="40" t="s">
        <v>32</v>
      </c>
      <c r="R653" s="38">
        <v>46051</v>
      </c>
      <c r="S653" s="40"/>
      <c r="T653" s="40"/>
      <c r="U653" s="38">
        <v>46049</v>
      </c>
      <c r="V653" s="38">
        <v>46051</v>
      </c>
      <c r="W653" s="37" t="s">
        <v>93</v>
      </c>
      <c r="X653" s="40" t="str">
        <f t="shared" si="130"/>
        <v>Emagrecimento095295469</v>
      </c>
      <c r="Y653" s="113" t="s">
        <v>48</v>
      </c>
      <c r="Z653" s="13"/>
    </row>
    <row r="654" spans="1:26" ht="15" customHeight="1" x14ac:dyDescent="0.25">
      <c r="A654" s="107" t="s">
        <v>34</v>
      </c>
      <c r="B654" s="33" t="s">
        <v>910</v>
      </c>
      <c r="C654" s="66" t="s">
        <v>27</v>
      </c>
      <c r="D654" s="34">
        <v>46055</v>
      </c>
      <c r="E654" s="35" t="s">
        <v>1890</v>
      </c>
      <c r="F654" s="33" t="s">
        <v>1891</v>
      </c>
      <c r="G654" s="36">
        <v>73482900191</v>
      </c>
      <c r="H654" s="34">
        <v>32614</v>
      </c>
      <c r="I654" s="36">
        <f t="shared" ca="1" si="129"/>
        <v>37</v>
      </c>
      <c r="J654" s="36" t="s">
        <v>51</v>
      </c>
      <c r="K654" s="36" t="s">
        <v>188</v>
      </c>
      <c r="L654" s="33" t="s">
        <v>189</v>
      </c>
      <c r="M654" s="33"/>
      <c r="N654" s="36">
        <v>600</v>
      </c>
      <c r="O654" s="33">
        <v>61996940370</v>
      </c>
      <c r="P654" s="36" t="s">
        <v>62</v>
      </c>
      <c r="Q654" s="36" t="s">
        <v>32</v>
      </c>
      <c r="R654" s="34">
        <v>46055</v>
      </c>
      <c r="S654" s="36"/>
      <c r="T654" s="36"/>
      <c r="U654" s="34">
        <v>46052</v>
      </c>
      <c r="V654" s="34">
        <v>46071</v>
      </c>
      <c r="W654" s="33" t="s">
        <v>215</v>
      </c>
      <c r="X654" s="36" t="str">
        <f t="shared" si="130"/>
        <v>Emagrecimento079316689</v>
      </c>
      <c r="Y654" s="112" t="s">
        <v>48</v>
      </c>
      <c r="Z654" s="13"/>
    </row>
    <row r="655" spans="1:26" ht="15" customHeight="1" x14ac:dyDescent="0.25">
      <c r="A655" s="107" t="s">
        <v>34</v>
      </c>
      <c r="B655" s="33" t="s">
        <v>910</v>
      </c>
      <c r="C655" s="66" t="s">
        <v>27</v>
      </c>
      <c r="D655" s="34">
        <v>46042</v>
      </c>
      <c r="E655" s="35" t="s">
        <v>1892</v>
      </c>
      <c r="F655" s="33" t="s">
        <v>1893</v>
      </c>
      <c r="G655" s="36">
        <v>2461767769</v>
      </c>
      <c r="H655" s="34">
        <v>27451</v>
      </c>
      <c r="I655" s="36">
        <f t="shared" ref="I655:I667" ca="1" si="131">INT((TODAY()-H655)/365.25)</f>
        <v>51</v>
      </c>
      <c r="J655" s="36" t="s">
        <v>51</v>
      </c>
      <c r="K655" s="36" t="s">
        <v>1839</v>
      </c>
      <c r="L655" s="33" t="s">
        <v>1840</v>
      </c>
      <c r="M655" s="33"/>
      <c r="N655" s="36">
        <v>400</v>
      </c>
      <c r="O655" s="33">
        <v>62984487200</v>
      </c>
      <c r="P655" s="36" t="s">
        <v>62</v>
      </c>
      <c r="Q655" s="36" t="s">
        <v>32</v>
      </c>
      <c r="R655" s="34">
        <v>46041</v>
      </c>
      <c r="S655" s="36"/>
      <c r="T655" s="36"/>
      <c r="U655" s="34">
        <v>46037</v>
      </c>
      <c r="V655" s="34">
        <v>46041</v>
      </c>
      <c r="W655" s="33" t="s">
        <v>93</v>
      </c>
      <c r="X655" s="36" t="str">
        <f t="shared" si="130"/>
        <v>Emagrecimento422969028</v>
      </c>
      <c r="Y655" s="112" t="s">
        <v>48</v>
      </c>
      <c r="Z655" s="13"/>
    </row>
    <row r="656" spans="1:26" ht="15" customHeight="1" x14ac:dyDescent="0.25">
      <c r="A656" s="108" t="s">
        <v>34</v>
      </c>
      <c r="B656" s="37" t="s">
        <v>910</v>
      </c>
      <c r="C656" s="65" t="s">
        <v>27</v>
      </c>
      <c r="D656" s="38">
        <v>46042</v>
      </c>
      <c r="E656" s="39" t="s">
        <v>1894</v>
      </c>
      <c r="F656" s="37" t="s">
        <v>1895</v>
      </c>
      <c r="G656" s="40">
        <v>92885756187</v>
      </c>
      <c r="H656" s="38">
        <v>30259</v>
      </c>
      <c r="I656" s="40">
        <f t="shared" ca="1" si="131"/>
        <v>43</v>
      </c>
      <c r="J656" s="40" t="s">
        <v>35</v>
      </c>
      <c r="K656" s="40" t="s">
        <v>1839</v>
      </c>
      <c r="L656" s="37" t="s">
        <v>1840</v>
      </c>
      <c r="M656" s="37"/>
      <c r="N656" s="40">
        <v>400</v>
      </c>
      <c r="O656" s="37">
        <v>62999007775</v>
      </c>
      <c r="P656" s="40" t="s">
        <v>62</v>
      </c>
      <c r="Q656" s="40" t="s">
        <v>32</v>
      </c>
      <c r="R656" s="38">
        <v>46044</v>
      </c>
      <c r="S656" s="40"/>
      <c r="T656" s="40"/>
      <c r="U656" s="38">
        <v>46041</v>
      </c>
      <c r="V656" s="38">
        <v>46044</v>
      </c>
      <c r="W656" s="37" t="s">
        <v>93</v>
      </c>
      <c r="X656" s="40" t="str">
        <f t="shared" si="130"/>
        <v>Emagrecimento422969036</v>
      </c>
      <c r="Y656" s="113" t="s">
        <v>48</v>
      </c>
      <c r="Z656" s="13"/>
    </row>
    <row r="657" spans="1:26" ht="15" customHeight="1" x14ac:dyDescent="0.25">
      <c r="A657" s="107" t="s">
        <v>34</v>
      </c>
      <c r="B657" s="33" t="s">
        <v>910</v>
      </c>
      <c r="C657" s="66" t="s">
        <v>27</v>
      </c>
      <c r="D657" s="34">
        <v>46149</v>
      </c>
      <c r="E657" s="35" t="s">
        <v>1899</v>
      </c>
      <c r="F657" s="33" t="s">
        <v>1900</v>
      </c>
      <c r="G657" s="36">
        <v>941791408</v>
      </c>
      <c r="H657" s="34">
        <v>29559</v>
      </c>
      <c r="I657" s="36">
        <f t="shared" ca="1" si="131"/>
        <v>45</v>
      </c>
      <c r="J657" s="36" t="s">
        <v>35</v>
      </c>
      <c r="K657" s="36" t="s">
        <v>525</v>
      </c>
      <c r="L657" s="33" t="s">
        <v>526</v>
      </c>
      <c r="M657" s="33" t="s">
        <v>1901</v>
      </c>
      <c r="N657" s="36">
        <v>200</v>
      </c>
      <c r="O657" s="33">
        <v>81984359640</v>
      </c>
      <c r="P657" s="36" t="s">
        <v>62</v>
      </c>
      <c r="Q657" s="64" t="s">
        <v>32</v>
      </c>
      <c r="R657" s="34">
        <v>46149</v>
      </c>
      <c r="S657" s="36"/>
      <c r="T657" s="36"/>
      <c r="U657" s="34">
        <v>46148</v>
      </c>
      <c r="V657" s="34">
        <v>46361</v>
      </c>
      <c r="W657" s="33" t="s">
        <v>93</v>
      </c>
      <c r="X657" s="36" t="str">
        <f t="shared" si="130"/>
        <v>Emagrecimento843376201</v>
      </c>
      <c r="Y657" s="35" t="s">
        <v>64</v>
      </c>
      <c r="Z657" s="13"/>
    </row>
    <row r="658" spans="1:26" ht="15" customHeight="1" x14ac:dyDescent="0.25">
      <c r="A658" s="108" t="s">
        <v>34</v>
      </c>
      <c r="B658" s="37" t="s">
        <v>910</v>
      </c>
      <c r="C658" s="65" t="s">
        <v>27</v>
      </c>
      <c r="D658" s="38">
        <v>46055</v>
      </c>
      <c r="E658" s="39" t="s">
        <v>1902</v>
      </c>
      <c r="F658" s="37" t="s">
        <v>1903</v>
      </c>
      <c r="G658" s="40">
        <v>2740550405</v>
      </c>
      <c r="H658" s="38">
        <v>28963</v>
      </c>
      <c r="I658" s="40">
        <f t="shared" ca="1" si="131"/>
        <v>47</v>
      </c>
      <c r="J658" s="40" t="s">
        <v>51</v>
      </c>
      <c r="K658" s="40" t="s">
        <v>525</v>
      </c>
      <c r="L658" s="37" t="s">
        <v>1904</v>
      </c>
      <c r="M658" s="37"/>
      <c r="N658" s="40">
        <v>450</v>
      </c>
      <c r="O658" s="37">
        <v>81988701037</v>
      </c>
      <c r="P658" s="40" t="s">
        <v>62</v>
      </c>
      <c r="Q658" s="40" t="s">
        <v>32</v>
      </c>
      <c r="R658" s="38">
        <v>46055</v>
      </c>
      <c r="S658" s="40"/>
      <c r="T658" s="40"/>
      <c r="U658" s="38">
        <v>46051</v>
      </c>
      <c r="V658" s="38">
        <v>46055</v>
      </c>
      <c r="W658" s="37" t="s">
        <v>93</v>
      </c>
      <c r="X658" s="40" t="str">
        <f t="shared" si="130"/>
        <v>Emagrecimento082844838</v>
      </c>
      <c r="Y658" s="113" t="s">
        <v>48</v>
      </c>
      <c r="Z658" s="13"/>
    </row>
    <row r="659" spans="1:26" ht="15" customHeight="1" x14ac:dyDescent="0.25">
      <c r="A659" s="108" t="s">
        <v>34</v>
      </c>
      <c r="B659" s="37" t="s">
        <v>910</v>
      </c>
      <c r="C659" s="65" t="s">
        <v>27</v>
      </c>
      <c r="D659" s="38">
        <v>46104</v>
      </c>
      <c r="E659" s="39" t="s">
        <v>1905</v>
      </c>
      <c r="F659" s="37" t="s">
        <v>1906</v>
      </c>
      <c r="G659" s="40">
        <v>12154314490</v>
      </c>
      <c r="H659" s="38">
        <v>35277</v>
      </c>
      <c r="I659" s="40">
        <f t="shared" ca="1" si="131"/>
        <v>29</v>
      </c>
      <c r="J659" s="40" t="s">
        <v>51</v>
      </c>
      <c r="K659" s="40" t="s">
        <v>525</v>
      </c>
      <c r="L659" s="37" t="s">
        <v>1907</v>
      </c>
      <c r="M659" s="37"/>
      <c r="N659" s="40">
        <v>450</v>
      </c>
      <c r="O659" s="37">
        <v>81992642133</v>
      </c>
      <c r="P659" s="40" t="s">
        <v>62</v>
      </c>
      <c r="Q659" s="40" t="s">
        <v>32</v>
      </c>
      <c r="R659" s="60">
        <v>46072</v>
      </c>
      <c r="S659" s="40"/>
      <c r="T659" s="40"/>
      <c r="U659" s="38">
        <v>46080</v>
      </c>
      <c r="V659" s="38">
        <v>46099</v>
      </c>
      <c r="W659" s="37" t="s">
        <v>93</v>
      </c>
      <c r="X659" s="40" t="str">
        <f t="shared" si="130"/>
        <v>Emagrecimento089643022</v>
      </c>
      <c r="Y659" s="39" t="s">
        <v>45</v>
      </c>
      <c r="Z659" s="13"/>
    </row>
    <row r="660" spans="1:26" ht="15" customHeight="1" x14ac:dyDescent="0.25">
      <c r="A660" s="107" t="s">
        <v>34</v>
      </c>
      <c r="B660" s="33" t="s">
        <v>910</v>
      </c>
      <c r="C660" s="66" t="s">
        <v>27</v>
      </c>
      <c r="D660" s="34">
        <v>46029</v>
      </c>
      <c r="E660" s="35" t="s">
        <v>1908</v>
      </c>
      <c r="F660" s="33" t="s">
        <v>1909</v>
      </c>
      <c r="G660" s="36">
        <v>4599960454</v>
      </c>
      <c r="H660" s="34">
        <v>30404</v>
      </c>
      <c r="I660" s="36">
        <f t="shared" ca="1" si="131"/>
        <v>43</v>
      </c>
      <c r="J660" s="36" t="s">
        <v>51</v>
      </c>
      <c r="K660" s="36" t="s">
        <v>525</v>
      </c>
      <c r="L660" s="33" t="s">
        <v>1910</v>
      </c>
      <c r="M660" s="33"/>
      <c r="N660" s="36">
        <v>200</v>
      </c>
      <c r="O660" s="33">
        <v>81995095166</v>
      </c>
      <c r="P660" s="36" t="s">
        <v>62</v>
      </c>
      <c r="Q660" s="36" t="s">
        <v>32</v>
      </c>
      <c r="R660" s="34">
        <v>46031</v>
      </c>
      <c r="S660" s="36"/>
      <c r="T660" s="36"/>
      <c r="U660" s="34">
        <v>46028</v>
      </c>
      <c r="V660" s="34">
        <v>46031</v>
      </c>
      <c r="W660" s="33" t="s">
        <v>93</v>
      </c>
      <c r="X660" s="36" t="str">
        <f t="shared" si="130"/>
        <v>Emagrecimento842919910</v>
      </c>
      <c r="Y660" s="112" t="s">
        <v>48</v>
      </c>
      <c r="Z660" s="13"/>
    </row>
    <row r="661" spans="1:26" ht="15" customHeight="1" x14ac:dyDescent="0.25">
      <c r="A661" s="108" t="s">
        <v>34</v>
      </c>
      <c r="B661" s="37" t="s">
        <v>910</v>
      </c>
      <c r="C661" s="65" t="s">
        <v>27</v>
      </c>
      <c r="D661" s="38">
        <v>46125</v>
      </c>
      <c r="E661" s="39" t="s">
        <v>1911</v>
      </c>
      <c r="F661" s="37" t="s">
        <v>1912</v>
      </c>
      <c r="G661" s="40">
        <v>7148591414</v>
      </c>
      <c r="H661" s="38">
        <v>33241</v>
      </c>
      <c r="I661" s="40">
        <f t="shared" ca="1" si="131"/>
        <v>35</v>
      </c>
      <c r="J661" s="40" t="s">
        <v>35</v>
      </c>
      <c r="K661" s="40" t="s">
        <v>525</v>
      </c>
      <c r="L661" s="37" t="s">
        <v>526</v>
      </c>
      <c r="M661" s="37" t="s">
        <v>1913</v>
      </c>
      <c r="N661" s="40">
        <v>300</v>
      </c>
      <c r="O661" s="37">
        <v>81997124555</v>
      </c>
      <c r="P661" s="40" t="s">
        <v>62</v>
      </c>
      <c r="Q661" s="40" t="s">
        <v>32</v>
      </c>
      <c r="R661" s="38">
        <v>46128</v>
      </c>
      <c r="S661" s="40"/>
      <c r="T661" s="40"/>
      <c r="U661" s="38">
        <v>46120</v>
      </c>
      <c r="V661" s="38">
        <v>46128</v>
      </c>
      <c r="W661" s="37" t="s">
        <v>93</v>
      </c>
      <c r="X661" s="40" t="str">
        <f t="shared" si="130"/>
        <v>Emagrecimento077519646</v>
      </c>
      <c r="Y661" s="39" t="s">
        <v>33</v>
      </c>
      <c r="Z661" s="13"/>
    </row>
    <row r="662" spans="1:26" ht="15" customHeight="1" x14ac:dyDescent="0.25">
      <c r="A662" s="107" t="s">
        <v>34</v>
      </c>
      <c r="B662" s="33" t="s">
        <v>910</v>
      </c>
      <c r="C662" s="66" t="s">
        <v>27</v>
      </c>
      <c r="D662" s="34">
        <v>46086</v>
      </c>
      <c r="E662" s="35" t="s">
        <v>1914</v>
      </c>
      <c r="F662" s="33" t="s">
        <v>1915</v>
      </c>
      <c r="G662" s="36">
        <v>8688541663</v>
      </c>
      <c r="H662" s="34">
        <v>32448</v>
      </c>
      <c r="I662" s="36">
        <f t="shared" ca="1" si="131"/>
        <v>37</v>
      </c>
      <c r="J662" s="36" t="s">
        <v>35</v>
      </c>
      <c r="K662" s="36" t="s">
        <v>1916</v>
      </c>
      <c r="L662" s="33" t="s">
        <v>1917</v>
      </c>
      <c r="M662" s="33"/>
      <c r="N662" s="36">
        <v>750</v>
      </c>
      <c r="O662" s="33">
        <v>81997167560</v>
      </c>
      <c r="P662" s="36" t="s">
        <v>62</v>
      </c>
      <c r="Q662" s="36" t="s">
        <v>32</v>
      </c>
      <c r="R662" s="34">
        <v>46084</v>
      </c>
      <c r="S662" s="36"/>
      <c r="T662" s="36"/>
      <c r="U662" s="34">
        <v>46080</v>
      </c>
      <c r="V662" s="34">
        <v>46084</v>
      </c>
      <c r="W662" s="33" t="s">
        <v>93</v>
      </c>
      <c r="X662" s="36" t="str">
        <f t="shared" si="130"/>
        <v>Emagrecimento081771946</v>
      </c>
      <c r="Y662" s="39" t="s">
        <v>45</v>
      </c>
      <c r="Z662" s="13"/>
    </row>
    <row r="663" spans="1:26" ht="15" customHeight="1" x14ac:dyDescent="0.25">
      <c r="A663" s="108" t="s">
        <v>34</v>
      </c>
      <c r="B663" s="37" t="s">
        <v>910</v>
      </c>
      <c r="C663" s="65" t="s">
        <v>27</v>
      </c>
      <c r="D663" s="38">
        <v>46092</v>
      </c>
      <c r="E663" s="39" t="s">
        <v>1918</v>
      </c>
      <c r="F663" s="37" t="s">
        <v>1919</v>
      </c>
      <c r="G663" s="40">
        <v>6071128404</v>
      </c>
      <c r="H663" s="38">
        <v>31770</v>
      </c>
      <c r="I663" s="40">
        <f t="shared" ca="1" si="131"/>
        <v>39</v>
      </c>
      <c r="J663" s="40" t="s">
        <v>35</v>
      </c>
      <c r="K663" s="40" t="s">
        <v>525</v>
      </c>
      <c r="L663" s="37" t="s">
        <v>526</v>
      </c>
      <c r="M663" s="37"/>
      <c r="N663" s="40">
        <v>380</v>
      </c>
      <c r="O663" s="37">
        <v>81997945135</v>
      </c>
      <c r="P663" s="40" t="s">
        <v>62</v>
      </c>
      <c r="Q663" s="40" t="s">
        <v>32</v>
      </c>
      <c r="R663" s="38">
        <v>46090</v>
      </c>
      <c r="S663" s="40"/>
      <c r="T663" s="40"/>
      <c r="U663" s="38">
        <v>46086</v>
      </c>
      <c r="V663" s="38">
        <v>46090</v>
      </c>
      <c r="W663" s="37" t="s">
        <v>93</v>
      </c>
      <c r="X663" s="40" t="str">
        <f t="shared" si="130"/>
        <v>Emagrecimento093851395</v>
      </c>
      <c r="Y663" s="39" t="s">
        <v>40</v>
      </c>
      <c r="Z663" s="13"/>
    </row>
    <row r="664" spans="1:26" ht="15" customHeight="1" x14ac:dyDescent="0.25">
      <c r="A664" s="108" t="s">
        <v>34</v>
      </c>
      <c r="B664" s="37" t="s">
        <v>910</v>
      </c>
      <c r="C664" s="65" t="s">
        <v>27</v>
      </c>
      <c r="D664" s="38">
        <v>46029</v>
      </c>
      <c r="E664" s="39" t="s">
        <v>1920</v>
      </c>
      <c r="F664" s="37" t="s">
        <v>1921</v>
      </c>
      <c r="G664" s="40">
        <v>936713429</v>
      </c>
      <c r="H664" s="38">
        <v>29063</v>
      </c>
      <c r="I664" s="40">
        <f t="shared" ca="1" si="131"/>
        <v>46</v>
      </c>
      <c r="J664" s="40" t="s">
        <v>51</v>
      </c>
      <c r="K664" s="40" t="s">
        <v>525</v>
      </c>
      <c r="L664" s="37" t="s">
        <v>1898</v>
      </c>
      <c r="M664" s="37"/>
      <c r="N664" s="40">
        <v>380</v>
      </c>
      <c r="O664" s="37">
        <v>81998749728</v>
      </c>
      <c r="P664" s="40" t="s">
        <v>62</v>
      </c>
      <c r="Q664" s="40" t="s">
        <v>32</v>
      </c>
      <c r="R664" s="38">
        <v>46031</v>
      </c>
      <c r="S664" s="40"/>
      <c r="T664" s="40"/>
      <c r="U664" s="38">
        <v>46028</v>
      </c>
      <c r="V664" s="38">
        <v>46031</v>
      </c>
      <c r="W664" s="37" t="s">
        <v>93</v>
      </c>
      <c r="X664" s="40" t="str">
        <f t="shared" si="130"/>
        <v>Emagrecimento088148144</v>
      </c>
      <c r="Y664" s="113" t="s">
        <v>48</v>
      </c>
      <c r="Z664" s="13"/>
    </row>
    <row r="665" spans="1:26" ht="15" customHeight="1" x14ac:dyDescent="0.25">
      <c r="A665" s="107" t="s">
        <v>34</v>
      </c>
      <c r="B665" s="33" t="s">
        <v>910</v>
      </c>
      <c r="C665" s="66" t="s">
        <v>27</v>
      </c>
      <c r="D665" s="34">
        <v>46036</v>
      </c>
      <c r="E665" s="35" t="s">
        <v>1923</v>
      </c>
      <c r="F665" s="33" t="s">
        <v>1924</v>
      </c>
      <c r="G665" s="36">
        <v>4245827327</v>
      </c>
      <c r="H665" s="34">
        <v>36341</v>
      </c>
      <c r="I665" s="36">
        <f t="shared" ca="1" si="131"/>
        <v>26</v>
      </c>
      <c r="J665" s="36" t="s">
        <v>35</v>
      </c>
      <c r="K665" s="36" t="s">
        <v>1925</v>
      </c>
      <c r="L665" s="33" t="s">
        <v>1926</v>
      </c>
      <c r="M665" s="33"/>
      <c r="N665" s="36">
        <v>450</v>
      </c>
      <c r="O665" s="33">
        <v>85984134649</v>
      </c>
      <c r="P665" s="36" t="s">
        <v>62</v>
      </c>
      <c r="Q665" s="36" t="s">
        <v>32</v>
      </c>
      <c r="R665" s="34">
        <v>46036</v>
      </c>
      <c r="S665" s="36"/>
      <c r="T665" s="36"/>
      <c r="U665" s="34">
        <v>46035</v>
      </c>
      <c r="V665" s="34">
        <v>46036</v>
      </c>
      <c r="W665" s="33" t="s">
        <v>93</v>
      </c>
      <c r="X665" s="36" t="str">
        <f t="shared" si="130"/>
        <v>Emagrecimento093009782</v>
      </c>
      <c r="Y665" s="112" t="s">
        <v>48</v>
      </c>
      <c r="Z665" s="13"/>
    </row>
    <row r="666" spans="1:26" ht="15" customHeight="1" x14ac:dyDescent="0.25">
      <c r="A666" s="108" t="s">
        <v>34</v>
      </c>
      <c r="B666" s="37" t="s">
        <v>910</v>
      </c>
      <c r="C666" s="65" t="s">
        <v>27</v>
      </c>
      <c r="D666" s="38">
        <v>46156</v>
      </c>
      <c r="E666" s="39" t="s">
        <v>1927</v>
      </c>
      <c r="F666" s="37" t="s">
        <v>1928</v>
      </c>
      <c r="G666" s="40">
        <v>907018289</v>
      </c>
      <c r="H666" s="38">
        <v>33271</v>
      </c>
      <c r="I666" s="40">
        <f t="shared" ca="1" si="131"/>
        <v>35</v>
      </c>
      <c r="J666" s="40" t="s">
        <v>35</v>
      </c>
      <c r="K666" s="40" t="s">
        <v>1925</v>
      </c>
      <c r="L666" s="37" t="s">
        <v>1926</v>
      </c>
      <c r="M666" s="37" t="s">
        <v>1929</v>
      </c>
      <c r="N666" s="40">
        <v>380</v>
      </c>
      <c r="O666" s="37">
        <v>85992189301</v>
      </c>
      <c r="P666" s="40" t="s">
        <v>62</v>
      </c>
      <c r="Q666" s="40" t="s">
        <v>32</v>
      </c>
      <c r="R666" s="38">
        <v>46156</v>
      </c>
      <c r="S666" s="40"/>
      <c r="T666" s="40"/>
      <c r="U666" s="38">
        <v>46155</v>
      </c>
      <c r="V666" s="38">
        <v>46163</v>
      </c>
      <c r="W666" s="37" t="s">
        <v>93</v>
      </c>
      <c r="X666" s="40" t="str">
        <f t="shared" si="130"/>
        <v>Emagrecimento092637412</v>
      </c>
      <c r="Y666" s="39" t="s">
        <v>64</v>
      </c>
      <c r="Z666" s="13"/>
    </row>
    <row r="667" spans="1:26" ht="15" customHeight="1" x14ac:dyDescent="0.25">
      <c r="A667" s="107" t="s">
        <v>34</v>
      </c>
      <c r="B667" s="33" t="s">
        <v>910</v>
      </c>
      <c r="C667" s="66" t="s">
        <v>27</v>
      </c>
      <c r="D667" s="34">
        <v>46104</v>
      </c>
      <c r="E667" s="35" t="s">
        <v>1930</v>
      </c>
      <c r="F667" s="33" t="s">
        <v>1931</v>
      </c>
      <c r="G667" s="36">
        <v>5920969393</v>
      </c>
      <c r="H667" s="34">
        <v>34473</v>
      </c>
      <c r="I667" s="36">
        <f t="shared" ca="1" si="131"/>
        <v>32</v>
      </c>
      <c r="J667" s="36" t="s">
        <v>51</v>
      </c>
      <c r="K667" s="36" t="s">
        <v>1925</v>
      </c>
      <c r="L667" s="33" t="s">
        <v>1926</v>
      </c>
      <c r="M667" s="33"/>
      <c r="N667" s="36">
        <v>400</v>
      </c>
      <c r="O667" s="33">
        <v>85996603887</v>
      </c>
      <c r="P667" s="36" t="s">
        <v>62</v>
      </c>
      <c r="Q667" s="36" t="s">
        <v>32</v>
      </c>
      <c r="R667" s="42">
        <v>46104</v>
      </c>
      <c r="S667" s="36"/>
      <c r="T667" s="36"/>
      <c r="U667" s="34">
        <v>46101</v>
      </c>
      <c r="V667" s="34">
        <v>46104</v>
      </c>
      <c r="W667" s="33" t="s">
        <v>93</v>
      </c>
      <c r="X667" s="36" t="str">
        <f t="shared" si="130"/>
        <v>Emagrecimento083890798</v>
      </c>
      <c r="Y667" s="39" t="s">
        <v>40</v>
      </c>
      <c r="Z667" s="13"/>
    </row>
    <row r="668" spans="1:26" ht="15" customHeight="1" x14ac:dyDescent="0.25">
      <c r="A668" s="108" t="s">
        <v>34</v>
      </c>
      <c r="B668" s="37" t="s">
        <v>910</v>
      </c>
      <c r="C668" s="65" t="s">
        <v>27</v>
      </c>
      <c r="D668" s="38">
        <v>46122</v>
      </c>
      <c r="E668" s="39" t="s">
        <v>1944</v>
      </c>
      <c r="F668" s="37" t="s">
        <v>1945</v>
      </c>
      <c r="G668" s="40" t="s">
        <v>1946</v>
      </c>
      <c r="H668" s="38">
        <v>29387</v>
      </c>
      <c r="I668" s="40">
        <v>45</v>
      </c>
      <c r="J668" s="40" t="s">
        <v>35</v>
      </c>
      <c r="K668" s="40" t="s">
        <v>28</v>
      </c>
      <c r="L668" s="37" t="s">
        <v>29</v>
      </c>
      <c r="M668" s="37"/>
      <c r="N668" s="40" t="s">
        <v>753</v>
      </c>
      <c r="O668" s="37" t="s">
        <v>1947</v>
      </c>
      <c r="P668" s="40" t="s">
        <v>62</v>
      </c>
      <c r="Q668" s="40" t="s">
        <v>1948</v>
      </c>
      <c r="R668" s="38"/>
      <c r="S668" s="43"/>
      <c r="T668" s="40"/>
      <c r="U668" s="38">
        <v>46112</v>
      </c>
      <c r="V668" s="40"/>
      <c r="W668" s="37" t="s">
        <v>1454</v>
      </c>
      <c r="X668" s="40" t="str">
        <f t="shared" ref="X668:X669" si="132">$B668&amp;$E668</f>
        <v>Emagrecimento082052849</v>
      </c>
      <c r="Y668" s="39" t="s">
        <v>40</v>
      </c>
      <c r="Z668" s="13"/>
    </row>
    <row r="669" spans="1:26" ht="15" customHeight="1" x14ac:dyDescent="0.25">
      <c r="A669" s="107" t="s">
        <v>34</v>
      </c>
      <c r="B669" s="33" t="s">
        <v>910</v>
      </c>
      <c r="C669" s="66" t="s">
        <v>27</v>
      </c>
      <c r="D669" s="34">
        <v>46079</v>
      </c>
      <c r="E669" s="35" t="s">
        <v>528</v>
      </c>
      <c r="F669" s="33" t="s">
        <v>529</v>
      </c>
      <c r="G669" s="36">
        <v>22513610814</v>
      </c>
      <c r="H669" s="34">
        <v>29019</v>
      </c>
      <c r="I669" s="36">
        <f t="shared" ref="I669" ca="1" si="133">INT((TODAY()-H669)/365.25)</f>
        <v>46</v>
      </c>
      <c r="J669" s="36" t="s">
        <v>35</v>
      </c>
      <c r="K669" s="36" t="s">
        <v>28</v>
      </c>
      <c r="L669" s="33" t="s">
        <v>29</v>
      </c>
      <c r="M669" s="33"/>
      <c r="N669" s="36">
        <v>40</v>
      </c>
      <c r="O669" s="33" t="s">
        <v>530</v>
      </c>
      <c r="P669" s="36" t="s">
        <v>62</v>
      </c>
      <c r="Q669" s="36" t="s">
        <v>32</v>
      </c>
      <c r="R669" s="34">
        <v>46080</v>
      </c>
      <c r="S669" s="36"/>
      <c r="T669" s="36"/>
      <c r="U669" s="34">
        <v>46077</v>
      </c>
      <c r="V669" s="34">
        <v>46080</v>
      </c>
      <c r="W669" s="33" t="s">
        <v>93</v>
      </c>
      <c r="X669" s="36" t="str">
        <f t="shared" si="132"/>
        <v>Emagrecimento082862952</v>
      </c>
      <c r="Y669" s="39" t="s">
        <v>45</v>
      </c>
      <c r="Z669" s="13"/>
    </row>
    <row r="670" spans="1:26" ht="15" customHeight="1" x14ac:dyDescent="0.25">
      <c r="A670" s="107" t="s">
        <v>34</v>
      </c>
      <c r="B670" s="33" t="s">
        <v>910</v>
      </c>
      <c r="C670" s="66" t="s">
        <v>27</v>
      </c>
      <c r="D670" s="34">
        <v>46079</v>
      </c>
      <c r="E670" s="35" t="s">
        <v>1949</v>
      </c>
      <c r="F670" s="33" t="s">
        <v>1950</v>
      </c>
      <c r="G670" s="36">
        <v>17072136827</v>
      </c>
      <c r="H670" s="34">
        <v>26915</v>
      </c>
      <c r="I670" s="36">
        <f t="shared" ref="I670:I695" ca="1" si="134">INT((TODAY()-H670)/365.25)</f>
        <v>52</v>
      </c>
      <c r="J670" s="36" t="s">
        <v>35</v>
      </c>
      <c r="K670" s="36" t="s">
        <v>28</v>
      </c>
      <c r="L670" s="33" t="s">
        <v>29</v>
      </c>
      <c r="M670" s="33"/>
      <c r="N670" s="36">
        <v>60</v>
      </c>
      <c r="O670" s="33" t="s">
        <v>1951</v>
      </c>
      <c r="P670" s="36" t="s">
        <v>62</v>
      </c>
      <c r="Q670" s="36" t="s">
        <v>32</v>
      </c>
      <c r="R670" s="34">
        <v>46076</v>
      </c>
      <c r="S670" s="36"/>
      <c r="T670" s="36"/>
      <c r="U670" s="34">
        <v>46072</v>
      </c>
      <c r="V670" s="34">
        <v>46076</v>
      </c>
      <c r="W670" s="33" t="s">
        <v>93</v>
      </c>
      <c r="X670" s="36" t="str">
        <f t="shared" ref="X670:X709" si="135">$B670&amp;$E670</f>
        <v>Emagrecimento093452219</v>
      </c>
      <c r="Y670" s="39" t="s">
        <v>45</v>
      </c>
      <c r="Z670" s="13"/>
    </row>
    <row r="671" spans="1:26" ht="15" customHeight="1" x14ac:dyDescent="0.25">
      <c r="A671" s="107" t="s">
        <v>34</v>
      </c>
      <c r="B671" s="33" t="s">
        <v>910</v>
      </c>
      <c r="C671" s="66" t="s">
        <v>27</v>
      </c>
      <c r="D671" s="34">
        <v>46072</v>
      </c>
      <c r="E671" s="35" t="s">
        <v>1952</v>
      </c>
      <c r="F671" s="33" t="s">
        <v>1953</v>
      </c>
      <c r="G671" s="36">
        <v>26216729810</v>
      </c>
      <c r="H671" s="34">
        <v>28700</v>
      </c>
      <c r="I671" s="36">
        <f t="shared" ca="1" si="134"/>
        <v>47</v>
      </c>
      <c r="J671" s="36" t="s">
        <v>51</v>
      </c>
      <c r="K671" s="36" t="s">
        <v>28</v>
      </c>
      <c r="L671" s="33" t="s">
        <v>29</v>
      </c>
      <c r="M671" s="33"/>
      <c r="N671" s="36">
        <v>60</v>
      </c>
      <c r="O671" s="33" t="s">
        <v>1954</v>
      </c>
      <c r="P671" s="36" t="s">
        <v>62</v>
      </c>
      <c r="Q671" s="36" t="s">
        <v>32</v>
      </c>
      <c r="R671" s="34">
        <v>46073</v>
      </c>
      <c r="S671" s="36"/>
      <c r="T671" s="36"/>
      <c r="U671" s="34">
        <v>46071</v>
      </c>
      <c r="V671" s="34">
        <v>46073</v>
      </c>
      <c r="W671" s="33" t="s">
        <v>93</v>
      </c>
      <c r="X671" s="36" t="str">
        <f t="shared" si="135"/>
        <v>Emagrecimento079117224</v>
      </c>
      <c r="Y671" s="39" t="s">
        <v>45</v>
      </c>
      <c r="Z671" s="13"/>
    </row>
    <row r="672" spans="1:26" ht="15" customHeight="1" x14ac:dyDescent="0.25">
      <c r="A672" s="108" t="s">
        <v>34</v>
      </c>
      <c r="B672" s="37" t="s">
        <v>910</v>
      </c>
      <c r="C672" s="65" t="s">
        <v>27</v>
      </c>
      <c r="D672" s="38">
        <v>46065</v>
      </c>
      <c r="E672" s="39" t="s">
        <v>1955</v>
      </c>
      <c r="F672" s="37" t="s">
        <v>1956</v>
      </c>
      <c r="G672" s="40">
        <v>32104076811</v>
      </c>
      <c r="H672" s="38">
        <v>30601</v>
      </c>
      <c r="I672" s="40">
        <f t="shared" ca="1" si="134"/>
        <v>42</v>
      </c>
      <c r="J672" s="40" t="s">
        <v>35</v>
      </c>
      <c r="K672" s="40" t="s">
        <v>28</v>
      </c>
      <c r="L672" s="37" t="s">
        <v>57</v>
      </c>
      <c r="M672" s="37"/>
      <c r="N672" s="40">
        <v>60</v>
      </c>
      <c r="O672" s="37" t="s">
        <v>1957</v>
      </c>
      <c r="P672" s="40" t="s">
        <v>62</v>
      </c>
      <c r="Q672" s="40" t="s">
        <v>32</v>
      </c>
      <c r="R672" s="38">
        <v>46066</v>
      </c>
      <c r="S672" s="40"/>
      <c r="T672" s="40"/>
      <c r="U672" s="38">
        <v>46064</v>
      </c>
      <c r="V672" s="38">
        <v>46066</v>
      </c>
      <c r="W672" s="37" t="s">
        <v>93</v>
      </c>
      <c r="X672" s="40" t="str">
        <f t="shared" si="135"/>
        <v>Emagrecimento095663197</v>
      </c>
      <c r="Y672" s="39" t="s">
        <v>45</v>
      </c>
      <c r="Z672" s="13"/>
    </row>
    <row r="673" spans="1:26" ht="15" customHeight="1" x14ac:dyDescent="0.25">
      <c r="A673" s="107" t="s">
        <v>34</v>
      </c>
      <c r="B673" s="33" t="s">
        <v>910</v>
      </c>
      <c r="C673" s="66" t="s">
        <v>27</v>
      </c>
      <c r="D673" s="34">
        <v>46079</v>
      </c>
      <c r="E673" s="35" t="s">
        <v>1958</v>
      </c>
      <c r="F673" s="33" t="s">
        <v>1959</v>
      </c>
      <c r="G673" s="36">
        <v>37436435884</v>
      </c>
      <c r="H673" s="34">
        <v>32267</v>
      </c>
      <c r="I673" s="36">
        <f t="shared" ca="1" si="134"/>
        <v>38</v>
      </c>
      <c r="J673" s="36" t="s">
        <v>35</v>
      </c>
      <c r="K673" s="36" t="s">
        <v>28</v>
      </c>
      <c r="L673" s="33" t="s">
        <v>29</v>
      </c>
      <c r="M673" s="33"/>
      <c r="N673" s="36">
        <v>50</v>
      </c>
      <c r="O673" s="33" t="s">
        <v>1960</v>
      </c>
      <c r="P673" s="36" t="s">
        <v>62</v>
      </c>
      <c r="Q673" s="36" t="s">
        <v>32</v>
      </c>
      <c r="R673" s="34">
        <v>46080</v>
      </c>
      <c r="S673" s="36"/>
      <c r="T673" s="36"/>
      <c r="U673" s="34">
        <v>46077</v>
      </c>
      <c r="V673" s="34">
        <v>46080</v>
      </c>
      <c r="W673" s="33" t="s">
        <v>93</v>
      </c>
      <c r="X673" s="36" t="str">
        <f t="shared" si="135"/>
        <v>Emagrecimento074325546</v>
      </c>
      <c r="Y673" s="39" t="s">
        <v>45</v>
      </c>
      <c r="Z673" s="13"/>
    </row>
    <row r="674" spans="1:26" ht="15" customHeight="1" x14ac:dyDescent="0.25">
      <c r="A674" s="108" t="s">
        <v>34</v>
      </c>
      <c r="B674" s="37" t="s">
        <v>910</v>
      </c>
      <c r="C674" s="65" t="s">
        <v>27</v>
      </c>
      <c r="D674" s="38">
        <v>46142</v>
      </c>
      <c r="E674" s="39" t="s">
        <v>1961</v>
      </c>
      <c r="F674" s="37" t="s">
        <v>1962</v>
      </c>
      <c r="G674" s="40">
        <v>33579235800</v>
      </c>
      <c r="H674" s="38">
        <v>30821</v>
      </c>
      <c r="I674" s="40">
        <f t="shared" ca="1" si="134"/>
        <v>42</v>
      </c>
      <c r="J674" s="40" t="s">
        <v>51</v>
      </c>
      <c r="K674" s="40" t="s">
        <v>28</v>
      </c>
      <c r="L674" s="37" t="s">
        <v>29</v>
      </c>
      <c r="M674" s="37"/>
      <c r="N674" s="40">
        <v>60</v>
      </c>
      <c r="O674" s="37" t="s">
        <v>1963</v>
      </c>
      <c r="P674" s="40" t="s">
        <v>62</v>
      </c>
      <c r="Q674" s="40" t="s">
        <v>32</v>
      </c>
      <c r="R674" s="38">
        <v>46142</v>
      </c>
      <c r="S674" s="40"/>
      <c r="T674" s="40"/>
      <c r="U674" s="38">
        <v>46141</v>
      </c>
      <c r="V674" s="38">
        <v>46208</v>
      </c>
      <c r="W674" s="37" t="s">
        <v>93</v>
      </c>
      <c r="X674" s="40" t="str">
        <f t="shared" si="135"/>
        <v>Emagrecimento096700801</v>
      </c>
      <c r="Y674" s="39" t="s">
        <v>33</v>
      </c>
      <c r="Z674" s="13"/>
    </row>
    <row r="675" spans="1:26" ht="15" customHeight="1" x14ac:dyDescent="0.25">
      <c r="A675" s="110" t="s">
        <v>34</v>
      </c>
      <c r="B675" s="33" t="s">
        <v>910</v>
      </c>
      <c r="C675" s="66" t="s">
        <v>27</v>
      </c>
      <c r="D675" s="57">
        <v>46141</v>
      </c>
      <c r="E675" s="58" t="s">
        <v>1964</v>
      </c>
      <c r="F675" s="56" t="s">
        <v>1965</v>
      </c>
      <c r="G675" s="59">
        <v>31825512809</v>
      </c>
      <c r="H675" s="57">
        <v>30599</v>
      </c>
      <c r="I675" s="59">
        <f t="shared" ca="1" si="134"/>
        <v>42</v>
      </c>
      <c r="J675" s="59" t="s">
        <v>35</v>
      </c>
      <c r="K675" s="59" t="s">
        <v>28</v>
      </c>
      <c r="L675" s="56" t="s">
        <v>29</v>
      </c>
      <c r="M675" s="56" t="s">
        <v>1088</v>
      </c>
      <c r="N675" s="59">
        <v>500</v>
      </c>
      <c r="O675" s="56" t="s">
        <v>1966</v>
      </c>
      <c r="P675" s="59" t="s">
        <v>62</v>
      </c>
      <c r="Q675" s="59" t="s">
        <v>32</v>
      </c>
      <c r="R675" s="57">
        <v>46141</v>
      </c>
      <c r="S675" s="59"/>
      <c r="T675" s="59"/>
      <c r="U675" s="34">
        <v>46140</v>
      </c>
      <c r="V675" s="34">
        <v>46178</v>
      </c>
      <c r="W675" s="33" t="s">
        <v>93</v>
      </c>
      <c r="X675" s="36" t="str">
        <f t="shared" si="135"/>
        <v>Emagrecimento083703160</v>
      </c>
      <c r="Y675" s="35" t="s">
        <v>33</v>
      </c>
      <c r="Z675" s="13"/>
    </row>
    <row r="676" spans="1:26" ht="15" customHeight="1" x14ac:dyDescent="0.25">
      <c r="A676" s="108" t="s">
        <v>34</v>
      </c>
      <c r="B676" s="37" t="s">
        <v>910</v>
      </c>
      <c r="C676" s="65" t="s">
        <v>27</v>
      </c>
      <c r="D676" s="38">
        <v>46104</v>
      </c>
      <c r="E676" s="39" t="s">
        <v>1967</v>
      </c>
      <c r="F676" s="37" t="s">
        <v>1968</v>
      </c>
      <c r="G676" s="40">
        <v>43180801883</v>
      </c>
      <c r="H676" s="38">
        <v>35392</v>
      </c>
      <c r="I676" s="40">
        <f t="shared" ca="1" si="134"/>
        <v>29</v>
      </c>
      <c r="J676" s="40" t="s">
        <v>35</v>
      </c>
      <c r="K676" s="40" t="s">
        <v>28</v>
      </c>
      <c r="L676" s="37" t="s">
        <v>29</v>
      </c>
      <c r="M676" s="37"/>
      <c r="N676" s="40">
        <v>300</v>
      </c>
      <c r="O676" s="37" t="s">
        <v>1969</v>
      </c>
      <c r="P676" s="40" t="s">
        <v>62</v>
      </c>
      <c r="Q676" s="40" t="s">
        <v>32</v>
      </c>
      <c r="R676" s="60">
        <v>46045</v>
      </c>
      <c r="S676" s="40"/>
      <c r="T676" s="40"/>
      <c r="U676" s="38">
        <v>46086</v>
      </c>
      <c r="V676" s="38">
        <v>46098</v>
      </c>
      <c r="W676" s="37" t="s">
        <v>93</v>
      </c>
      <c r="X676" s="40" t="str">
        <f t="shared" si="135"/>
        <v>Emagrecimento773586768</v>
      </c>
      <c r="Y676" s="39" t="s">
        <v>40</v>
      </c>
      <c r="Z676" s="13"/>
    </row>
    <row r="677" spans="1:26" ht="15" customHeight="1" x14ac:dyDescent="0.25">
      <c r="A677" s="107" t="s">
        <v>34</v>
      </c>
      <c r="B677" s="33" t="s">
        <v>910</v>
      </c>
      <c r="C677" s="66" t="s">
        <v>27</v>
      </c>
      <c r="D677" s="34">
        <v>46167</v>
      </c>
      <c r="E677" s="35" t="s">
        <v>1970</v>
      </c>
      <c r="F677" s="33" t="s">
        <v>1971</v>
      </c>
      <c r="G677" s="36">
        <v>37851083893</v>
      </c>
      <c r="H677" s="34">
        <v>32309</v>
      </c>
      <c r="I677" s="36">
        <f t="shared" ca="1" si="134"/>
        <v>37</v>
      </c>
      <c r="J677" s="36" t="s">
        <v>35</v>
      </c>
      <c r="K677" s="36" t="s">
        <v>28</v>
      </c>
      <c r="L677" s="33" t="s">
        <v>29</v>
      </c>
      <c r="M677" s="33" t="s">
        <v>1972</v>
      </c>
      <c r="N677" s="36">
        <v>60</v>
      </c>
      <c r="O677" s="33" t="s">
        <v>1973</v>
      </c>
      <c r="P677" s="36" t="s">
        <v>62</v>
      </c>
      <c r="Q677" s="36" t="s">
        <v>32</v>
      </c>
      <c r="R677" s="34">
        <v>46167</v>
      </c>
      <c r="S677" s="36"/>
      <c r="T677" s="36"/>
      <c r="U677" s="34">
        <v>46164</v>
      </c>
      <c r="V677" s="34">
        <v>46191</v>
      </c>
      <c r="W677" s="33" t="s">
        <v>1120</v>
      </c>
      <c r="X677" s="36" t="str">
        <f t="shared" si="135"/>
        <v>Emagrecimento095063770</v>
      </c>
      <c r="Y677" s="35" t="s">
        <v>64</v>
      </c>
      <c r="Z677" s="13"/>
    </row>
    <row r="678" spans="1:26" ht="15" customHeight="1" x14ac:dyDescent="0.25">
      <c r="A678" s="108" t="s">
        <v>34</v>
      </c>
      <c r="B678" s="37" t="s">
        <v>910</v>
      </c>
      <c r="C678" s="65" t="s">
        <v>27</v>
      </c>
      <c r="D678" s="38">
        <v>46104</v>
      </c>
      <c r="E678" s="39" t="s">
        <v>1974</v>
      </c>
      <c r="F678" s="37" t="s">
        <v>1975</v>
      </c>
      <c r="G678" s="40">
        <v>90531507572</v>
      </c>
      <c r="H678" s="38">
        <v>27094</v>
      </c>
      <c r="I678" s="40">
        <f t="shared" ca="1" si="134"/>
        <v>52</v>
      </c>
      <c r="J678" s="40" t="s">
        <v>51</v>
      </c>
      <c r="K678" s="40" t="s">
        <v>28</v>
      </c>
      <c r="L678" s="37" t="s">
        <v>29</v>
      </c>
      <c r="M678" s="37"/>
      <c r="N678" s="40">
        <v>60</v>
      </c>
      <c r="O678" s="37" t="s">
        <v>1976</v>
      </c>
      <c r="P678" s="40" t="s">
        <v>62</v>
      </c>
      <c r="Q678" s="40" t="s">
        <v>32</v>
      </c>
      <c r="R678" s="60">
        <v>46076</v>
      </c>
      <c r="S678" s="40"/>
      <c r="T678" s="40"/>
      <c r="U678" s="38">
        <v>46080</v>
      </c>
      <c r="V678" s="38">
        <v>46109</v>
      </c>
      <c r="W678" s="37" t="s">
        <v>223</v>
      </c>
      <c r="X678" s="40" t="str">
        <f t="shared" si="135"/>
        <v>Emagrecimento089445572</v>
      </c>
      <c r="Y678" s="39" t="s">
        <v>45</v>
      </c>
      <c r="Z678" s="13"/>
    </row>
    <row r="679" spans="1:26" ht="15" customHeight="1" x14ac:dyDescent="0.25">
      <c r="A679" s="107" t="s">
        <v>34</v>
      </c>
      <c r="B679" s="33" t="s">
        <v>910</v>
      </c>
      <c r="C679" s="66" t="s">
        <v>27</v>
      </c>
      <c r="D679" s="34">
        <v>46139</v>
      </c>
      <c r="E679" s="35" t="s">
        <v>534</v>
      </c>
      <c r="F679" s="33" t="s">
        <v>535</v>
      </c>
      <c r="G679" s="36">
        <v>30234005807</v>
      </c>
      <c r="H679" s="34">
        <v>30221</v>
      </c>
      <c r="I679" s="36">
        <f t="shared" ca="1" si="134"/>
        <v>43</v>
      </c>
      <c r="J679" s="36" t="s">
        <v>35</v>
      </c>
      <c r="K679" s="36" t="s">
        <v>28</v>
      </c>
      <c r="L679" s="33" t="s">
        <v>29</v>
      </c>
      <c r="M679" s="33" t="s">
        <v>536</v>
      </c>
      <c r="N679" s="36">
        <v>400</v>
      </c>
      <c r="O679" s="33" t="s">
        <v>537</v>
      </c>
      <c r="P679" s="36" t="s">
        <v>62</v>
      </c>
      <c r="Q679" s="36" t="s">
        <v>32</v>
      </c>
      <c r="R679" s="34">
        <v>46139</v>
      </c>
      <c r="S679" s="36"/>
      <c r="T679" s="36"/>
      <c r="U679" s="34">
        <v>46135</v>
      </c>
      <c r="V679" s="34">
        <v>46169</v>
      </c>
      <c r="W679" s="33" t="s">
        <v>374</v>
      </c>
      <c r="X679" s="36" t="str">
        <f t="shared" si="135"/>
        <v>Emagrecimento087349727</v>
      </c>
      <c r="Y679" s="35" t="s">
        <v>33</v>
      </c>
      <c r="Z679" s="13"/>
    </row>
    <row r="680" spans="1:26" ht="15" customHeight="1" x14ac:dyDescent="0.25">
      <c r="A680" s="108" t="s">
        <v>34</v>
      </c>
      <c r="B680" s="37" t="s">
        <v>910</v>
      </c>
      <c r="C680" s="65" t="s">
        <v>27</v>
      </c>
      <c r="D680" s="38">
        <v>46160</v>
      </c>
      <c r="E680" s="39" t="s">
        <v>1977</v>
      </c>
      <c r="F680" s="37" t="s">
        <v>1978</v>
      </c>
      <c r="G680" s="40">
        <v>17992251865</v>
      </c>
      <c r="H680" s="38">
        <v>23443</v>
      </c>
      <c r="I680" s="40">
        <f t="shared" ca="1" si="134"/>
        <v>62</v>
      </c>
      <c r="J680" s="40" t="s">
        <v>51</v>
      </c>
      <c r="K680" s="40" t="s">
        <v>28</v>
      </c>
      <c r="L680" s="37" t="s">
        <v>29</v>
      </c>
      <c r="M680" s="37" t="s">
        <v>1979</v>
      </c>
      <c r="N680" s="40">
        <v>400</v>
      </c>
      <c r="O680" s="37" t="s">
        <v>1980</v>
      </c>
      <c r="P680" s="40" t="s">
        <v>62</v>
      </c>
      <c r="Q680" s="40" t="s">
        <v>32</v>
      </c>
      <c r="R680" s="38">
        <v>46160</v>
      </c>
      <c r="S680" s="40"/>
      <c r="T680" s="40"/>
      <c r="U680" s="38">
        <v>46157</v>
      </c>
      <c r="V680" s="38">
        <v>46119</v>
      </c>
      <c r="W680" s="37" t="s">
        <v>223</v>
      </c>
      <c r="X680" s="40" t="str">
        <f t="shared" si="135"/>
        <v>Emagrecimento451706420</v>
      </c>
      <c r="Y680" s="39" t="s">
        <v>64</v>
      </c>
      <c r="Z680" s="13"/>
    </row>
    <row r="681" spans="1:26" ht="15" customHeight="1" x14ac:dyDescent="0.25">
      <c r="A681" s="107" t="s">
        <v>34</v>
      </c>
      <c r="B681" s="33" t="s">
        <v>910</v>
      </c>
      <c r="C681" s="66" t="s">
        <v>27</v>
      </c>
      <c r="D681" s="34">
        <v>46104</v>
      </c>
      <c r="E681" s="35" t="s">
        <v>1981</v>
      </c>
      <c r="F681" s="33" t="s">
        <v>1982</v>
      </c>
      <c r="G681" s="36">
        <v>35981131888</v>
      </c>
      <c r="H681" s="34">
        <v>32472</v>
      </c>
      <c r="I681" s="36">
        <f t="shared" ca="1" si="134"/>
        <v>37</v>
      </c>
      <c r="J681" s="36" t="s">
        <v>51</v>
      </c>
      <c r="K681" s="36" t="s">
        <v>28</v>
      </c>
      <c r="L681" s="33" t="s">
        <v>944</v>
      </c>
      <c r="M681" s="33"/>
      <c r="N681" s="36">
        <v>100</v>
      </c>
      <c r="O681" s="33" t="s">
        <v>1983</v>
      </c>
      <c r="P681" s="36" t="s">
        <v>62</v>
      </c>
      <c r="Q681" s="36" t="s">
        <v>32</v>
      </c>
      <c r="R681" s="41">
        <v>46099</v>
      </c>
      <c r="S681" s="36"/>
      <c r="T681" s="36"/>
      <c r="U681" s="34">
        <v>46112</v>
      </c>
      <c r="V681" s="34">
        <v>46104</v>
      </c>
      <c r="W681" s="33" t="s">
        <v>93</v>
      </c>
      <c r="X681" s="36" t="str">
        <f t="shared" si="135"/>
        <v>Emagrecimento809523353</v>
      </c>
      <c r="Y681" s="39" t="s">
        <v>40</v>
      </c>
      <c r="Z681" s="13"/>
    </row>
    <row r="682" spans="1:26" ht="15" customHeight="1" x14ac:dyDescent="0.25">
      <c r="A682" s="108" t="s">
        <v>34</v>
      </c>
      <c r="B682" s="37" t="s">
        <v>910</v>
      </c>
      <c r="C682" s="65" t="s">
        <v>27</v>
      </c>
      <c r="D682" s="38">
        <v>46072</v>
      </c>
      <c r="E682" s="39" t="s">
        <v>1984</v>
      </c>
      <c r="F682" s="37" t="s">
        <v>1985</v>
      </c>
      <c r="G682" s="40">
        <v>625449851</v>
      </c>
      <c r="H682" s="38">
        <v>21816</v>
      </c>
      <c r="I682" s="40">
        <f t="shared" ca="1" si="134"/>
        <v>66</v>
      </c>
      <c r="J682" s="40" t="s">
        <v>35</v>
      </c>
      <c r="K682" s="40" t="s">
        <v>28</v>
      </c>
      <c r="L682" s="37" t="s">
        <v>29</v>
      </c>
      <c r="M682" s="37"/>
      <c r="N682" s="40">
        <v>450</v>
      </c>
      <c r="O682" s="37" t="s">
        <v>1986</v>
      </c>
      <c r="P682" s="40" t="s">
        <v>62</v>
      </c>
      <c r="Q682" s="40" t="s">
        <v>32</v>
      </c>
      <c r="R682" s="38">
        <v>46073</v>
      </c>
      <c r="S682" s="40"/>
      <c r="T682" s="40"/>
      <c r="U682" s="38">
        <v>46071</v>
      </c>
      <c r="V682" s="38">
        <v>46073</v>
      </c>
      <c r="W682" s="37" t="s">
        <v>93</v>
      </c>
      <c r="X682" s="40" t="str">
        <f t="shared" si="135"/>
        <v>Emagrecimento082235847</v>
      </c>
      <c r="Y682" s="39" t="s">
        <v>45</v>
      </c>
      <c r="Z682" s="13"/>
    </row>
    <row r="683" spans="1:26" ht="15" customHeight="1" x14ac:dyDescent="0.25">
      <c r="A683" s="107" t="s">
        <v>34</v>
      </c>
      <c r="B683" s="33" t="s">
        <v>910</v>
      </c>
      <c r="C683" s="66" t="s">
        <v>27</v>
      </c>
      <c r="D683" s="34">
        <v>46092</v>
      </c>
      <c r="E683" s="35" t="s">
        <v>1987</v>
      </c>
      <c r="F683" s="33" t="s">
        <v>1988</v>
      </c>
      <c r="G683" s="36">
        <v>40159387809</v>
      </c>
      <c r="H683" s="34">
        <v>33421</v>
      </c>
      <c r="I683" s="36">
        <f t="shared" ca="1" si="134"/>
        <v>34</v>
      </c>
      <c r="J683" s="36" t="s">
        <v>35</v>
      </c>
      <c r="K683" s="36" t="s">
        <v>28</v>
      </c>
      <c r="L683" s="33" t="s">
        <v>52</v>
      </c>
      <c r="M683" s="33"/>
      <c r="N683" s="36">
        <v>110</v>
      </c>
      <c r="O683" s="33" t="s">
        <v>1989</v>
      </c>
      <c r="P683" s="36" t="s">
        <v>62</v>
      </c>
      <c r="Q683" s="36" t="s">
        <v>32</v>
      </c>
      <c r="R683" s="34">
        <v>46093</v>
      </c>
      <c r="S683" s="36"/>
      <c r="T683" s="36"/>
      <c r="U683" s="34">
        <v>46090</v>
      </c>
      <c r="V683" s="34">
        <v>46121</v>
      </c>
      <c r="W683" s="33" t="s">
        <v>1120</v>
      </c>
      <c r="X683" s="36" t="str">
        <f t="shared" si="135"/>
        <v>Emagrecimento093892040</v>
      </c>
      <c r="Y683" s="39" t="s">
        <v>40</v>
      </c>
      <c r="Z683" s="13"/>
    </row>
    <row r="684" spans="1:26" ht="15" customHeight="1" x14ac:dyDescent="0.25">
      <c r="A684" s="108" t="s">
        <v>34</v>
      </c>
      <c r="B684" s="37" t="s">
        <v>910</v>
      </c>
      <c r="C684" s="65" t="s">
        <v>27</v>
      </c>
      <c r="D684" s="38">
        <v>46065</v>
      </c>
      <c r="E684" s="39" t="s">
        <v>1990</v>
      </c>
      <c r="F684" s="37" t="s">
        <v>1991</v>
      </c>
      <c r="G684" s="40">
        <v>31154196860</v>
      </c>
      <c r="H684" s="38">
        <v>30704</v>
      </c>
      <c r="I684" s="40">
        <f t="shared" ca="1" si="134"/>
        <v>42</v>
      </c>
      <c r="J684" s="40" t="s">
        <v>35</v>
      </c>
      <c r="K684" s="40" t="s">
        <v>28</v>
      </c>
      <c r="L684" s="37" t="s">
        <v>29</v>
      </c>
      <c r="M684" s="37"/>
      <c r="N684" s="40">
        <v>400</v>
      </c>
      <c r="O684" s="37" t="s">
        <v>1992</v>
      </c>
      <c r="P684" s="40" t="s">
        <v>62</v>
      </c>
      <c r="Q684" s="40" t="s">
        <v>32</v>
      </c>
      <c r="R684" s="38">
        <v>46066</v>
      </c>
      <c r="S684" s="40"/>
      <c r="T684" s="40"/>
      <c r="U684" s="38">
        <v>46064</v>
      </c>
      <c r="V684" s="38">
        <v>46066</v>
      </c>
      <c r="W684" s="37" t="s">
        <v>93</v>
      </c>
      <c r="X684" s="40" t="str">
        <f t="shared" si="135"/>
        <v>Emagrecimento089106890</v>
      </c>
      <c r="Y684" s="39" t="s">
        <v>45</v>
      </c>
      <c r="Z684" s="13"/>
    </row>
    <row r="685" spans="1:26" ht="15" customHeight="1" x14ac:dyDescent="0.25">
      <c r="A685" s="107" t="s">
        <v>34</v>
      </c>
      <c r="B685" s="33" t="s">
        <v>910</v>
      </c>
      <c r="C685" s="66" t="s">
        <v>27</v>
      </c>
      <c r="D685" s="34">
        <v>46072</v>
      </c>
      <c r="E685" s="35" t="s">
        <v>1993</v>
      </c>
      <c r="F685" s="33" t="s">
        <v>1994</v>
      </c>
      <c r="G685" s="36">
        <v>1151163899</v>
      </c>
      <c r="H685" s="34">
        <v>20588</v>
      </c>
      <c r="I685" s="36">
        <f t="shared" ca="1" si="134"/>
        <v>70</v>
      </c>
      <c r="J685" s="36" t="s">
        <v>35</v>
      </c>
      <c r="K685" s="36" t="s">
        <v>28</v>
      </c>
      <c r="L685" s="33" t="s">
        <v>29</v>
      </c>
      <c r="M685" s="33"/>
      <c r="N685" s="36">
        <v>600</v>
      </c>
      <c r="O685" s="33" t="s">
        <v>1995</v>
      </c>
      <c r="P685" s="36" t="s">
        <v>62</v>
      </c>
      <c r="Q685" s="36" t="s">
        <v>32</v>
      </c>
      <c r="R685" s="34">
        <v>46073</v>
      </c>
      <c r="S685" s="36"/>
      <c r="T685" s="36"/>
      <c r="U685" s="34">
        <v>46071</v>
      </c>
      <c r="V685" s="34">
        <v>46073</v>
      </c>
      <c r="W685" s="33" t="s">
        <v>93</v>
      </c>
      <c r="X685" s="36" t="str">
        <f t="shared" si="135"/>
        <v>Emagrecimento301053626</v>
      </c>
      <c r="Y685" s="39" t="s">
        <v>45</v>
      </c>
      <c r="Z685" s="13"/>
    </row>
    <row r="686" spans="1:26" ht="15" customHeight="1" x14ac:dyDescent="0.25">
      <c r="A686" s="108" t="s">
        <v>34</v>
      </c>
      <c r="B686" s="37" t="s">
        <v>910</v>
      </c>
      <c r="C686" s="65" t="s">
        <v>27</v>
      </c>
      <c r="D686" s="38">
        <v>46132</v>
      </c>
      <c r="E686" s="39" t="s">
        <v>1996</v>
      </c>
      <c r="F686" s="37" t="s">
        <v>1997</v>
      </c>
      <c r="G686" s="40">
        <v>76012620810</v>
      </c>
      <c r="H686" s="38">
        <v>19751</v>
      </c>
      <c r="I686" s="40">
        <f t="shared" ca="1" si="134"/>
        <v>72</v>
      </c>
      <c r="J686" s="40" t="s">
        <v>35</v>
      </c>
      <c r="K686" s="40" t="s">
        <v>28</v>
      </c>
      <c r="L686" s="37" t="s">
        <v>29</v>
      </c>
      <c r="M686" s="37" t="s">
        <v>1998</v>
      </c>
      <c r="N686" s="40">
        <v>100</v>
      </c>
      <c r="O686" s="37" t="s">
        <v>1999</v>
      </c>
      <c r="P686" s="40" t="s">
        <v>62</v>
      </c>
      <c r="Q686" s="40" t="s">
        <v>32</v>
      </c>
      <c r="R686" s="38">
        <v>46132</v>
      </c>
      <c r="S686" s="40"/>
      <c r="T686" s="40"/>
      <c r="U686" s="38">
        <v>46129</v>
      </c>
      <c r="V686" s="38">
        <v>46141</v>
      </c>
      <c r="W686" s="37" t="s">
        <v>93</v>
      </c>
      <c r="X686" s="40" t="str">
        <f t="shared" si="135"/>
        <v>Emagrecimento451851609</v>
      </c>
      <c r="Y686" s="39" t="s">
        <v>33</v>
      </c>
      <c r="Z686" s="13"/>
    </row>
    <row r="687" spans="1:26" ht="15" customHeight="1" x14ac:dyDescent="0.25">
      <c r="A687" s="107" t="s">
        <v>34</v>
      </c>
      <c r="B687" s="33" t="s">
        <v>910</v>
      </c>
      <c r="C687" s="66" t="s">
        <v>27</v>
      </c>
      <c r="D687" s="34">
        <v>46092</v>
      </c>
      <c r="E687" s="35" t="s">
        <v>2000</v>
      </c>
      <c r="F687" s="33" t="s">
        <v>2001</v>
      </c>
      <c r="G687" s="36">
        <v>39312331892</v>
      </c>
      <c r="H687" s="34">
        <v>33122</v>
      </c>
      <c r="I687" s="36">
        <f t="shared" ca="1" si="134"/>
        <v>35</v>
      </c>
      <c r="J687" s="36" t="s">
        <v>35</v>
      </c>
      <c r="K687" s="36" t="s">
        <v>28</v>
      </c>
      <c r="L687" s="33" t="s">
        <v>29</v>
      </c>
      <c r="M687" s="33"/>
      <c r="N687" s="36">
        <v>50</v>
      </c>
      <c r="O687" s="33" t="s">
        <v>2002</v>
      </c>
      <c r="P687" s="36" t="s">
        <v>62</v>
      </c>
      <c r="Q687" s="36" t="s">
        <v>32</v>
      </c>
      <c r="R687" s="34">
        <v>46092</v>
      </c>
      <c r="S687" s="36"/>
      <c r="T687" s="36"/>
      <c r="U687" s="34">
        <v>46086</v>
      </c>
      <c r="V687" s="34">
        <v>46092</v>
      </c>
      <c r="W687" s="33" t="s">
        <v>93</v>
      </c>
      <c r="X687" s="36" t="str">
        <f t="shared" si="135"/>
        <v>Emagrecimento074186691</v>
      </c>
      <c r="Y687" s="39" t="s">
        <v>40</v>
      </c>
      <c r="Z687" s="13"/>
    </row>
    <row r="688" spans="1:26" ht="15" customHeight="1" x14ac:dyDescent="0.25">
      <c r="A688" s="108" t="s">
        <v>34</v>
      </c>
      <c r="B688" s="37" t="s">
        <v>910</v>
      </c>
      <c r="C688" s="65" t="s">
        <v>27</v>
      </c>
      <c r="D688" s="38">
        <v>46086</v>
      </c>
      <c r="E688" s="39" t="s">
        <v>2003</v>
      </c>
      <c r="F688" s="37" t="s">
        <v>2004</v>
      </c>
      <c r="G688" s="40">
        <v>31985471809</v>
      </c>
      <c r="H688" s="38">
        <v>30984</v>
      </c>
      <c r="I688" s="40">
        <f t="shared" ca="1" si="134"/>
        <v>41</v>
      </c>
      <c r="J688" s="40" t="s">
        <v>35</v>
      </c>
      <c r="K688" s="40" t="s">
        <v>28</v>
      </c>
      <c r="L688" s="37" t="s">
        <v>29</v>
      </c>
      <c r="M688" s="37"/>
      <c r="N688" s="40">
        <v>400</v>
      </c>
      <c r="O688" s="37" t="s">
        <v>2005</v>
      </c>
      <c r="P688" s="40" t="s">
        <v>62</v>
      </c>
      <c r="Q688" s="40" t="s">
        <v>32</v>
      </c>
      <c r="R688" s="38">
        <v>46086</v>
      </c>
      <c r="S688" s="40"/>
      <c r="T688" s="40"/>
      <c r="U688" s="38">
        <v>46083</v>
      </c>
      <c r="V688" s="38">
        <v>46125</v>
      </c>
      <c r="W688" s="37" t="s">
        <v>1454</v>
      </c>
      <c r="X688" s="40" t="str">
        <f t="shared" si="135"/>
        <v>Emagrecimento094131483</v>
      </c>
      <c r="Y688" s="39" t="s">
        <v>40</v>
      </c>
      <c r="Z688" s="13"/>
    </row>
    <row r="689" spans="1:26" ht="15" customHeight="1" x14ac:dyDescent="0.25">
      <c r="A689" s="107" t="s">
        <v>34</v>
      </c>
      <c r="B689" s="33" t="s">
        <v>910</v>
      </c>
      <c r="C689" s="66" t="s">
        <v>27</v>
      </c>
      <c r="D689" s="34">
        <v>46079</v>
      </c>
      <c r="E689" s="35" t="s">
        <v>2006</v>
      </c>
      <c r="F689" s="33" t="s">
        <v>2007</v>
      </c>
      <c r="G689" s="36">
        <v>1379010896</v>
      </c>
      <c r="H689" s="34">
        <v>19053</v>
      </c>
      <c r="I689" s="36">
        <f t="shared" ca="1" si="134"/>
        <v>74</v>
      </c>
      <c r="J689" s="36" t="s">
        <v>35</v>
      </c>
      <c r="K689" s="36" t="s">
        <v>28</v>
      </c>
      <c r="L689" s="33" t="s">
        <v>29</v>
      </c>
      <c r="M689" s="33"/>
      <c r="N689" s="36">
        <v>300</v>
      </c>
      <c r="O689" s="33" t="s">
        <v>2008</v>
      </c>
      <c r="P689" s="36" t="s">
        <v>62</v>
      </c>
      <c r="Q689" s="36" t="s">
        <v>32</v>
      </c>
      <c r="R689" s="34">
        <v>46079</v>
      </c>
      <c r="S689" s="36"/>
      <c r="T689" s="36"/>
      <c r="U689" s="34">
        <v>46073</v>
      </c>
      <c r="V689" s="34">
        <v>46081</v>
      </c>
      <c r="W689" s="33" t="s">
        <v>223</v>
      </c>
      <c r="X689" s="36" t="str">
        <f t="shared" si="135"/>
        <v>Emagrecimento774402261</v>
      </c>
      <c r="Y689" s="39" t="s">
        <v>45</v>
      </c>
      <c r="Z689" s="13"/>
    </row>
    <row r="690" spans="1:26" ht="15" customHeight="1" x14ac:dyDescent="0.25">
      <c r="A690" s="108" t="s">
        <v>34</v>
      </c>
      <c r="B690" s="37" t="s">
        <v>910</v>
      </c>
      <c r="C690" s="65" t="s">
        <v>27</v>
      </c>
      <c r="D690" s="38">
        <v>46079</v>
      </c>
      <c r="E690" s="39" t="s">
        <v>2009</v>
      </c>
      <c r="F690" s="37" t="s">
        <v>2010</v>
      </c>
      <c r="G690" s="40">
        <v>26006895838</v>
      </c>
      <c r="H690" s="38">
        <v>27877</v>
      </c>
      <c r="I690" s="40">
        <f t="shared" ca="1" si="134"/>
        <v>50</v>
      </c>
      <c r="J690" s="40" t="s">
        <v>35</v>
      </c>
      <c r="K690" s="40" t="s">
        <v>28</v>
      </c>
      <c r="L690" s="37" t="s">
        <v>29</v>
      </c>
      <c r="M690" s="37"/>
      <c r="N690" s="40">
        <v>400</v>
      </c>
      <c r="O690" s="37" t="s">
        <v>2011</v>
      </c>
      <c r="P690" s="40" t="s">
        <v>62</v>
      </c>
      <c r="Q690" s="40" t="s">
        <v>32</v>
      </c>
      <c r="R690" s="38">
        <v>46078</v>
      </c>
      <c r="S690" s="40"/>
      <c r="T690" s="40"/>
      <c r="U690" s="38">
        <v>46076</v>
      </c>
      <c r="V690" s="38">
        <v>46078</v>
      </c>
      <c r="W690" s="37" t="s">
        <v>93</v>
      </c>
      <c r="X690" s="40" t="str">
        <f t="shared" si="135"/>
        <v>Emagrecimento451900359</v>
      </c>
      <c r="Y690" s="39" t="s">
        <v>45</v>
      </c>
      <c r="Z690" s="13"/>
    </row>
    <row r="691" spans="1:26" ht="15" customHeight="1" x14ac:dyDescent="0.25">
      <c r="A691" s="107" t="s">
        <v>34</v>
      </c>
      <c r="B691" s="33" t="s">
        <v>910</v>
      </c>
      <c r="C691" s="66" t="s">
        <v>27</v>
      </c>
      <c r="D691" s="34">
        <v>46079</v>
      </c>
      <c r="E691" s="35" t="s">
        <v>2012</v>
      </c>
      <c r="F691" s="33" t="s">
        <v>2013</v>
      </c>
      <c r="G691" s="36">
        <v>14283858862</v>
      </c>
      <c r="H691" s="34">
        <v>26046</v>
      </c>
      <c r="I691" s="36">
        <f t="shared" ca="1" si="134"/>
        <v>55</v>
      </c>
      <c r="J691" s="36" t="s">
        <v>35</v>
      </c>
      <c r="K691" s="36" t="s">
        <v>28</v>
      </c>
      <c r="L691" s="33" t="s">
        <v>29</v>
      </c>
      <c r="M691" s="33"/>
      <c r="N691" s="36">
        <v>200</v>
      </c>
      <c r="O691" s="33" t="s">
        <v>2014</v>
      </c>
      <c r="P691" s="36" t="s">
        <v>62</v>
      </c>
      <c r="Q691" s="36" t="s">
        <v>32</v>
      </c>
      <c r="R691" s="34">
        <v>46079</v>
      </c>
      <c r="S691" s="36"/>
      <c r="T691" s="36"/>
      <c r="U691" s="34">
        <v>46078</v>
      </c>
      <c r="V691" s="34">
        <v>46134</v>
      </c>
      <c r="W691" s="33" t="s">
        <v>223</v>
      </c>
      <c r="X691" s="36" t="str">
        <f t="shared" si="135"/>
        <v>Emagrecimento806679034</v>
      </c>
      <c r="Y691" s="39" t="s">
        <v>45</v>
      </c>
      <c r="Z691" s="13"/>
    </row>
    <row r="692" spans="1:26" ht="15" customHeight="1" x14ac:dyDescent="0.25">
      <c r="A692" s="108" t="s">
        <v>34</v>
      </c>
      <c r="B692" s="37" t="s">
        <v>910</v>
      </c>
      <c r="C692" s="65" t="s">
        <v>27</v>
      </c>
      <c r="D692" s="38">
        <v>46079</v>
      </c>
      <c r="E692" s="39" t="s">
        <v>2015</v>
      </c>
      <c r="F692" s="37" t="s">
        <v>2016</v>
      </c>
      <c r="G692" s="40">
        <v>8189840827</v>
      </c>
      <c r="H692" s="38">
        <v>24077</v>
      </c>
      <c r="I692" s="40">
        <f t="shared" ca="1" si="134"/>
        <v>60</v>
      </c>
      <c r="J692" s="40" t="s">
        <v>35</v>
      </c>
      <c r="K692" s="40" t="s">
        <v>28</v>
      </c>
      <c r="L692" s="37" t="s">
        <v>29</v>
      </c>
      <c r="M692" s="37"/>
      <c r="N692" s="40">
        <v>60</v>
      </c>
      <c r="O692" s="37" t="s">
        <v>2017</v>
      </c>
      <c r="P692" s="40" t="s">
        <v>62</v>
      </c>
      <c r="Q692" s="40" t="s">
        <v>32</v>
      </c>
      <c r="R692" s="38">
        <v>46079</v>
      </c>
      <c r="S692" s="40"/>
      <c r="T692" s="40"/>
      <c r="U692" s="38">
        <v>46073</v>
      </c>
      <c r="V692" s="38">
        <v>46081</v>
      </c>
      <c r="W692" s="37" t="s">
        <v>223</v>
      </c>
      <c r="X692" s="40" t="str">
        <f t="shared" si="135"/>
        <v>Emagrecimento081899761</v>
      </c>
      <c r="Y692" s="39" t="s">
        <v>45</v>
      </c>
      <c r="Z692" s="13"/>
    </row>
    <row r="693" spans="1:26" ht="15" customHeight="1" x14ac:dyDescent="0.25">
      <c r="A693" s="107" t="s">
        <v>34</v>
      </c>
      <c r="B693" s="33" t="s">
        <v>910</v>
      </c>
      <c r="C693" s="66" t="s">
        <v>27</v>
      </c>
      <c r="D693" s="34">
        <v>46104</v>
      </c>
      <c r="E693" s="35" t="s">
        <v>2018</v>
      </c>
      <c r="F693" s="33" t="s">
        <v>2019</v>
      </c>
      <c r="G693" s="36">
        <v>63885301504</v>
      </c>
      <c r="H693" s="34">
        <v>26483</v>
      </c>
      <c r="I693" s="36">
        <f t="shared" ca="1" si="134"/>
        <v>53</v>
      </c>
      <c r="J693" s="36" t="s">
        <v>35</v>
      </c>
      <c r="K693" s="36" t="s">
        <v>28</v>
      </c>
      <c r="L693" s="33" t="s">
        <v>29</v>
      </c>
      <c r="M693" s="33"/>
      <c r="N693" s="36">
        <v>380</v>
      </c>
      <c r="O693" s="33" t="s">
        <v>2020</v>
      </c>
      <c r="P693" s="36" t="s">
        <v>62</v>
      </c>
      <c r="Q693" s="36" t="s">
        <v>32</v>
      </c>
      <c r="R693" s="42">
        <v>46104</v>
      </c>
      <c r="S693" s="36"/>
      <c r="T693" s="36"/>
      <c r="U693" s="34">
        <v>46101</v>
      </c>
      <c r="V693" s="34">
        <v>46116</v>
      </c>
      <c r="W693" s="33" t="s">
        <v>223</v>
      </c>
      <c r="X693" s="36" t="str">
        <f t="shared" si="135"/>
        <v>Emagrecimento094244638</v>
      </c>
      <c r="Y693" s="39" t="s">
        <v>40</v>
      </c>
      <c r="Z693" s="13"/>
    </row>
    <row r="694" spans="1:26" ht="15" customHeight="1" x14ac:dyDescent="0.25">
      <c r="A694" s="108" t="s">
        <v>34</v>
      </c>
      <c r="B694" s="37" t="s">
        <v>910</v>
      </c>
      <c r="C694" s="65" t="s">
        <v>27</v>
      </c>
      <c r="D694" s="38">
        <v>46167</v>
      </c>
      <c r="E694" s="39" t="s">
        <v>2021</v>
      </c>
      <c r="F694" s="37" t="s">
        <v>2022</v>
      </c>
      <c r="G694" s="40">
        <v>11377622843</v>
      </c>
      <c r="H694" s="38">
        <v>25027</v>
      </c>
      <c r="I694" s="40">
        <f t="shared" ca="1" si="134"/>
        <v>57</v>
      </c>
      <c r="J694" s="40" t="s">
        <v>35</v>
      </c>
      <c r="K694" s="40" t="s">
        <v>28</v>
      </c>
      <c r="L694" s="37" t="s">
        <v>29</v>
      </c>
      <c r="M694" s="37" t="s">
        <v>2023</v>
      </c>
      <c r="N694" s="40">
        <v>60</v>
      </c>
      <c r="O694" s="37" t="s">
        <v>2024</v>
      </c>
      <c r="P694" s="40" t="s">
        <v>62</v>
      </c>
      <c r="Q694" s="40" t="s">
        <v>32</v>
      </c>
      <c r="R694" s="38">
        <v>46167</v>
      </c>
      <c r="S694" s="40"/>
      <c r="T694" s="40"/>
      <c r="U694" s="38">
        <v>46164</v>
      </c>
      <c r="V694" s="38">
        <v>46332</v>
      </c>
      <c r="W694" s="37" t="s">
        <v>374</v>
      </c>
      <c r="X694" s="40" t="str">
        <f t="shared" si="135"/>
        <v>Emagrecimento095271866</v>
      </c>
      <c r="Y694" s="39" t="s">
        <v>64</v>
      </c>
      <c r="Z694" s="13"/>
    </row>
    <row r="695" spans="1:26" ht="15" customHeight="1" x14ac:dyDescent="0.25">
      <c r="A695" s="107" t="s">
        <v>34</v>
      </c>
      <c r="B695" s="33" t="s">
        <v>910</v>
      </c>
      <c r="C695" s="66" t="s">
        <v>27</v>
      </c>
      <c r="D695" s="34">
        <v>46104</v>
      </c>
      <c r="E695" s="35" t="s">
        <v>2025</v>
      </c>
      <c r="F695" s="33" t="s">
        <v>2026</v>
      </c>
      <c r="G695" s="36">
        <v>14663377882</v>
      </c>
      <c r="H695" s="34">
        <v>25675</v>
      </c>
      <c r="I695" s="36">
        <f t="shared" ca="1" si="134"/>
        <v>56</v>
      </c>
      <c r="J695" s="36" t="s">
        <v>35</v>
      </c>
      <c r="K695" s="36" t="s">
        <v>28</v>
      </c>
      <c r="L695" s="33" t="s">
        <v>37</v>
      </c>
      <c r="M695" s="33"/>
      <c r="N695" s="36">
        <v>450</v>
      </c>
      <c r="O695" s="33" t="s">
        <v>2027</v>
      </c>
      <c r="P695" s="36" t="s">
        <v>62</v>
      </c>
      <c r="Q695" s="36" t="s">
        <v>32</v>
      </c>
      <c r="R695" s="41">
        <v>46058</v>
      </c>
      <c r="S695" s="36"/>
      <c r="T695" s="36"/>
      <c r="U695" s="34">
        <v>46084</v>
      </c>
      <c r="V695" s="34">
        <v>46100</v>
      </c>
      <c r="W695" s="33" t="s">
        <v>93</v>
      </c>
      <c r="X695" s="36" t="str">
        <f t="shared" si="135"/>
        <v>Emagrecimento095893820</v>
      </c>
      <c r="Y695" s="39" t="s">
        <v>40</v>
      </c>
      <c r="Z695" s="13"/>
    </row>
    <row r="696" spans="1:26" ht="15" customHeight="1" x14ac:dyDescent="0.25">
      <c r="A696" s="108" t="s">
        <v>34</v>
      </c>
      <c r="B696" s="37" t="s">
        <v>910</v>
      </c>
      <c r="C696" s="65" t="s">
        <v>27</v>
      </c>
      <c r="D696" s="38">
        <v>46122</v>
      </c>
      <c r="E696" s="39" t="s">
        <v>2028</v>
      </c>
      <c r="F696" s="37" t="s">
        <v>2029</v>
      </c>
      <c r="G696" s="40" t="s">
        <v>2030</v>
      </c>
      <c r="H696" s="38">
        <v>27981</v>
      </c>
      <c r="I696" s="40">
        <v>49</v>
      </c>
      <c r="J696" s="40" t="s">
        <v>35</v>
      </c>
      <c r="K696" s="40" t="s">
        <v>28</v>
      </c>
      <c r="L696" s="37" t="s">
        <v>29</v>
      </c>
      <c r="M696" s="37"/>
      <c r="N696" s="40" t="s">
        <v>828</v>
      </c>
      <c r="O696" s="37" t="s">
        <v>2031</v>
      </c>
      <c r="P696" s="40" t="s">
        <v>62</v>
      </c>
      <c r="Q696" s="40" t="s">
        <v>1948</v>
      </c>
      <c r="R696" s="38"/>
      <c r="S696" s="43"/>
      <c r="T696" s="40"/>
      <c r="U696" s="38">
        <v>46112</v>
      </c>
      <c r="V696" s="40"/>
      <c r="W696" s="40" t="s">
        <v>93</v>
      </c>
      <c r="X696" s="40" t="str">
        <f t="shared" si="135"/>
        <v>Emagrecimento082367682</v>
      </c>
      <c r="Y696" s="39" t="s">
        <v>40</v>
      </c>
      <c r="Z696" s="13"/>
    </row>
    <row r="697" spans="1:26" ht="15" customHeight="1" x14ac:dyDescent="0.25">
      <c r="A697" s="108" t="s">
        <v>34</v>
      </c>
      <c r="B697" s="37" t="s">
        <v>910</v>
      </c>
      <c r="C697" s="65" t="s">
        <v>27</v>
      </c>
      <c r="D697" s="38">
        <v>46079</v>
      </c>
      <c r="E697" s="39" t="s">
        <v>2032</v>
      </c>
      <c r="F697" s="37" t="s">
        <v>2033</v>
      </c>
      <c r="G697" s="40">
        <v>19255082850</v>
      </c>
      <c r="H697" s="38">
        <v>25455</v>
      </c>
      <c r="I697" s="40">
        <f ca="1">INT((TODAY()-H697)/365.25)</f>
        <v>56</v>
      </c>
      <c r="J697" s="40" t="s">
        <v>35</v>
      </c>
      <c r="K697" s="40" t="s">
        <v>28</v>
      </c>
      <c r="L697" s="37" t="s">
        <v>29</v>
      </c>
      <c r="M697" s="37"/>
      <c r="N697" s="40">
        <v>450</v>
      </c>
      <c r="O697" s="37" t="s">
        <v>2034</v>
      </c>
      <c r="P697" s="40" t="s">
        <v>62</v>
      </c>
      <c r="Q697" s="40" t="s">
        <v>32</v>
      </c>
      <c r="R697" s="38">
        <v>46080</v>
      </c>
      <c r="S697" s="40"/>
      <c r="T697" s="40"/>
      <c r="U697" s="38">
        <v>46078</v>
      </c>
      <c r="V697" s="38">
        <v>46080</v>
      </c>
      <c r="W697" s="37" t="s">
        <v>93</v>
      </c>
      <c r="X697" s="40" t="str">
        <f t="shared" si="135"/>
        <v>Emagrecimento089029372</v>
      </c>
      <c r="Y697" s="39" t="s">
        <v>45</v>
      </c>
      <c r="Z697" s="13"/>
    </row>
    <row r="698" spans="1:26" ht="15" customHeight="1" x14ac:dyDescent="0.25">
      <c r="A698" s="108" t="s">
        <v>34</v>
      </c>
      <c r="B698" s="37" t="s">
        <v>910</v>
      </c>
      <c r="C698" s="65" t="s">
        <v>27</v>
      </c>
      <c r="D698" s="38">
        <v>46149</v>
      </c>
      <c r="E698" s="39" t="s">
        <v>2035</v>
      </c>
      <c r="F698" s="37" t="s">
        <v>2036</v>
      </c>
      <c r="G698" s="40">
        <v>37926863840</v>
      </c>
      <c r="H698" s="38">
        <v>33608</v>
      </c>
      <c r="I698" s="40">
        <f ca="1">INT((TODAY()-H698)/365.25)</f>
        <v>34</v>
      </c>
      <c r="J698" s="40" t="s">
        <v>51</v>
      </c>
      <c r="K698" s="40" t="s">
        <v>28</v>
      </c>
      <c r="L698" s="37" t="s">
        <v>29</v>
      </c>
      <c r="M698" s="37" t="s">
        <v>310</v>
      </c>
      <c r="N698" s="40">
        <v>80</v>
      </c>
      <c r="O698" s="37" t="s">
        <v>2037</v>
      </c>
      <c r="P698" s="40" t="s">
        <v>62</v>
      </c>
      <c r="Q698" s="61" t="s">
        <v>32</v>
      </c>
      <c r="R698" s="38">
        <v>46149</v>
      </c>
      <c r="S698" s="40"/>
      <c r="T698" s="40"/>
      <c r="U698" s="38">
        <v>46148</v>
      </c>
      <c r="V698" s="38">
        <v>46168</v>
      </c>
      <c r="W698" s="37" t="s">
        <v>374</v>
      </c>
      <c r="X698" s="40" t="str">
        <f t="shared" si="135"/>
        <v>Emagrecimento089088545</v>
      </c>
      <c r="Y698" s="39" t="s">
        <v>64</v>
      </c>
      <c r="Z698" s="13"/>
    </row>
    <row r="699" spans="1:26" ht="15" customHeight="1" x14ac:dyDescent="0.25">
      <c r="A699" s="107" t="s">
        <v>34</v>
      </c>
      <c r="B699" s="33" t="s">
        <v>910</v>
      </c>
      <c r="C699" s="66" t="s">
        <v>27</v>
      </c>
      <c r="D699" s="34">
        <v>46122</v>
      </c>
      <c r="E699" s="35" t="s">
        <v>2038</v>
      </c>
      <c r="F699" s="33" t="s">
        <v>2039</v>
      </c>
      <c r="G699" s="36" t="s">
        <v>2040</v>
      </c>
      <c r="H699" s="34">
        <v>29660</v>
      </c>
      <c r="I699" s="36">
        <v>45</v>
      </c>
      <c r="J699" s="36" t="s">
        <v>35</v>
      </c>
      <c r="K699" s="36" t="s">
        <v>28</v>
      </c>
      <c r="L699" s="33" t="s">
        <v>52</v>
      </c>
      <c r="M699" s="33"/>
      <c r="N699" s="36" t="s">
        <v>829</v>
      </c>
      <c r="O699" s="33" t="s">
        <v>2041</v>
      </c>
      <c r="P699" s="36" t="s">
        <v>62</v>
      </c>
      <c r="Q699" s="36" t="s">
        <v>1948</v>
      </c>
      <c r="R699" s="34"/>
      <c r="S699" s="42"/>
      <c r="T699" s="36"/>
      <c r="U699" s="34">
        <v>46114</v>
      </c>
      <c r="V699" s="36"/>
      <c r="W699" s="36" t="s">
        <v>93</v>
      </c>
      <c r="X699" s="36" t="str">
        <f t="shared" si="135"/>
        <v>Emagrecimento096358602</v>
      </c>
      <c r="Y699" s="35" t="s">
        <v>33</v>
      </c>
      <c r="Z699" s="13"/>
    </row>
    <row r="700" spans="1:26" ht="15" customHeight="1" x14ac:dyDescent="0.25">
      <c r="A700" s="107" t="s">
        <v>34</v>
      </c>
      <c r="B700" s="33" t="s">
        <v>910</v>
      </c>
      <c r="C700" s="66" t="s">
        <v>27</v>
      </c>
      <c r="D700" s="34">
        <v>46122</v>
      </c>
      <c r="E700" s="35" t="s">
        <v>2042</v>
      </c>
      <c r="F700" s="33" t="s">
        <v>2043</v>
      </c>
      <c r="G700" s="36" t="s">
        <v>2044</v>
      </c>
      <c r="H700" s="34">
        <v>29876</v>
      </c>
      <c r="I700" s="36">
        <v>44</v>
      </c>
      <c r="J700" s="36" t="s">
        <v>35</v>
      </c>
      <c r="K700" s="36" t="s">
        <v>28</v>
      </c>
      <c r="L700" s="33" t="s">
        <v>29</v>
      </c>
      <c r="M700" s="33"/>
      <c r="N700" s="36" t="s">
        <v>828</v>
      </c>
      <c r="O700" s="33" t="s">
        <v>2045</v>
      </c>
      <c r="P700" s="36" t="s">
        <v>62</v>
      </c>
      <c r="Q700" s="36" t="s">
        <v>1948</v>
      </c>
      <c r="R700" s="34"/>
      <c r="S700" s="42"/>
      <c r="T700" s="36"/>
      <c r="U700" s="34">
        <v>46113</v>
      </c>
      <c r="V700" s="36"/>
      <c r="W700" s="36" t="s">
        <v>93</v>
      </c>
      <c r="X700" s="36" t="str">
        <f t="shared" si="135"/>
        <v>Emagrecimento081916991</v>
      </c>
      <c r="Y700" s="35" t="s">
        <v>33</v>
      </c>
      <c r="Z700" s="13"/>
    </row>
    <row r="701" spans="1:26" ht="15" customHeight="1" x14ac:dyDescent="0.25">
      <c r="A701" s="108" t="s">
        <v>34</v>
      </c>
      <c r="B701" s="37" t="s">
        <v>910</v>
      </c>
      <c r="C701" s="65" t="s">
        <v>27</v>
      </c>
      <c r="D701" s="38">
        <v>46122</v>
      </c>
      <c r="E701" s="39" t="s">
        <v>2046</v>
      </c>
      <c r="F701" s="37" t="s">
        <v>2047</v>
      </c>
      <c r="G701" s="40" t="s">
        <v>2048</v>
      </c>
      <c r="H701" s="38">
        <v>36269</v>
      </c>
      <c r="I701" s="40">
        <v>26</v>
      </c>
      <c r="J701" s="40" t="s">
        <v>35</v>
      </c>
      <c r="K701" s="40" t="s">
        <v>28</v>
      </c>
      <c r="L701" s="37" t="s">
        <v>29</v>
      </c>
      <c r="M701" s="37"/>
      <c r="N701" s="40" t="s">
        <v>622</v>
      </c>
      <c r="O701" s="37" t="s">
        <v>2049</v>
      </c>
      <c r="P701" s="40" t="s">
        <v>62</v>
      </c>
      <c r="Q701" s="40" t="s">
        <v>1948</v>
      </c>
      <c r="R701" s="38"/>
      <c r="S701" s="43"/>
      <c r="T701" s="40"/>
      <c r="U701" s="38">
        <v>46113</v>
      </c>
      <c r="V701" s="40"/>
      <c r="W701" s="40" t="s">
        <v>93</v>
      </c>
      <c r="X701" s="40" t="str">
        <f t="shared" si="135"/>
        <v>Emagrecimento082259254</v>
      </c>
      <c r="Y701" s="39" t="s">
        <v>33</v>
      </c>
      <c r="Z701" s="13"/>
    </row>
    <row r="702" spans="1:26" ht="15" customHeight="1" x14ac:dyDescent="0.25">
      <c r="A702" s="107" t="s">
        <v>34</v>
      </c>
      <c r="B702" s="33" t="s">
        <v>910</v>
      </c>
      <c r="C702" s="66" t="s">
        <v>27</v>
      </c>
      <c r="D702" s="34">
        <v>46104</v>
      </c>
      <c r="E702" s="35" t="s">
        <v>2050</v>
      </c>
      <c r="F702" s="33" t="s">
        <v>2051</v>
      </c>
      <c r="G702" s="36">
        <v>11203972784</v>
      </c>
      <c r="H702" s="34">
        <v>33588</v>
      </c>
      <c r="I702" s="36">
        <f ca="1">INT((TODAY()-H702)/365.25)</f>
        <v>34</v>
      </c>
      <c r="J702" s="36" t="s">
        <v>35</v>
      </c>
      <c r="K702" s="36" t="s">
        <v>28</v>
      </c>
      <c r="L702" s="33" t="s">
        <v>1003</v>
      </c>
      <c r="M702" s="33"/>
      <c r="N702" s="36">
        <v>750</v>
      </c>
      <c r="O702" s="33" t="s">
        <v>2052</v>
      </c>
      <c r="P702" s="36" t="s">
        <v>62</v>
      </c>
      <c r="Q702" s="36" t="s">
        <v>32</v>
      </c>
      <c r="R702" s="42">
        <v>46104</v>
      </c>
      <c r="S702" s="36"/>
      <c r="T702" s="36"/>
      <c r="U702" s="34">
        <v>46101</v>
      </c>
      <c r="V702" s="34">
        <v>46104</v>
      </c>
      <c r="W702" s="33" t="s">
        <v>93</v>
      </c>
      <c r="X702" s="36" t="str">
        <f t="shared" si="135"/>
        <v>Emagrecimento096894092</v>
      </c>
      <c r="Y702" s="39" t="s">
        <v>40</v>
      </c>
      <c r="Z702" s="13"/>
    </row>
    <row r="703" spans="1:26" ht="15" customHeight="1" x14ac:dyDescent="0.25">
      <c r="A703" s="108" t="s">
        <v>34</v>
      </c>
      <c r="B703" s="37" t="s">
        <v>910</v>
      </c>
      <c r="C703" s="65" t="s">
        <v>27</v>
      </c>
      <c r="D703" s="38">
        <v>46122</v>
      </c>
      <c r="E703" s="39" t="s">
        <v>561</v>
      </c>
      <c r="F703" s="37" t="s">
        <v>562</v>
      </c>
      <c r="G703" s="40" t="s">
        <v>2053</v>
      </c>
      <c r="H703" s="38">
        <v>25670</v>
      </c>
      <c r="I703" s="40">
        <v>55</v>
      </c>
      <c r="J703" s="40" t="s">
        <v>35</v>
      </c>
      <c r="K703" s="40" t="s">
        <v>28</v>
      </c>
      <c r="L703" s="37" t="s">
        <v>29</v>
      </c>
      <c r="M703" s="37"/>
      <c r="N703" s="40" t="s">
        <v>342</v>
      </c>
      <c r="O703" s="37" t="s">
        <v>2054</v>
      </c>
      <c r="P703" s="40" t="s">
        <v>62</v>
      </c>
      <c r="Q703" s="40" t="s">
        <v>32</v>
      </c>
      <c r="R703" s="38"/>
      <c r="S703" s="43"/>
      <c r="T703" s="40"/>
      <c r="U703" s="38">
        <v>46119</v>
      </c>
      <c r="V703" s="40"/>
      <c r="W703" s="40" t="s">
        <v>93</v>
      </c>
      <c r="X703" s="40" t="str">
        <f t="shared" si="135"/>
        <v>Emagrecimento094596371</v>
      </c>
      <c r="Y703" s="39" t="s">
        <v>33</v>
      </c>
      <c r="Z703" s="13"/>
    </row>
    <row r="704" spans="1:26" ht="15" customHeight="1" x14ac:dyDescent="0.25">
      <c r="A704" s="108" t="s">
        <v>34</v>
      </c>
      <c r="B704" s="37" t="s">
        <v>910</v>
      </c>
      <c r="C704" s="65" t="s">
        <v>27</v>
      </c>
      <c r="D704" s="38">
        <v>46104</v>
      </c>
      <c r="E704" s="39" t="s">
        <v>2055</v>
      </c>
      <c r="F704" s="37" t="s">
        <v>2056</v>
      </c>
      <c r="G704" s="40">
        <v>5396746645</v>
      </c>
      <c r="H704" s="38">
        <v>30175</v>
      </c>
      <c r="I704" s="40">
        <f t="shared" ref="I704:I709" ca="1" si="136">INT((TODAY()-H704)/365.25)</f>
        <v>43</v>
      </c>
      <c r="J704" s="40" t="s">
        <v>51</v>
      </c>
      <c r="K704" s="40" t="s">
        <v>28</v>
      </c>
      <c r="L704" s="37" t="s">
        <v>29</v>
      </c>
      <c r="M704" s="37"/>
      <c r="N704" s="40">
        <v>400</v>
      </c>
      <c r="O704" s="37" t="s">
        <v>2057</v>
      </c>
      <c r="P704" s="40" t="s">
        <v>62</v>
      </c>
      <c r="Q704" s="40" t="s">
        <v>32</v>
      </c>
      <c r="R704" s="60">
        <v>46076</v>
      </c>
      <c r="S704" s="40"/>
      <c r="T704" s="40"/>
      <c r="U704" s="38">
        <v>46105</v>
      </c>
      <c r="V704" s="38">
        <v>46101</v>
      </c>
      <c r="W704" s="37" t="s">
        <v>93</v>
      </c>
      <c r="X704" s="40" t="str">
        <f t="shared" si="135"/>
        <v>Emagrecimento093776416</v>
      </c>
      <c r="Y704" s="39" t="s">
        <v>40</v>
      </c>
      <c r="Z704" s="13"/>
    </row>
    <row r="705" spans="1:26" ht="15" customHeight="1" x14ac:dyDescent="0.25">
      <c r="A705" s="107" t="s">
        <v>34</v>
      </c>
      <c r="B705" s="33" t="s">
        <v>910</v>
      </c>
      <c r="C705" s="66" t="s">
        <v>27</v>
      </c>
      <c r="D705" s="34">
        <v>46167</v>
      </c>
      <c r="E705" s="35" t="s">
        <v>2058</v>
      </c>
      <c r="F705" s="33" t="s">
        <v>2059</v>
      </c>
      <c r="G705" s="36">
        <v>42813802808</v>
      </c>
      <c r="H705" s="34">
        <v>36957</v>
      </c>
      <c r="I705" s="36">
        <f t="shared" ca="1" si="136"/>
        <v>25</v>
      </c>
      <c r="J705" s="36" t="s">
        <v>35</v>
      </c>
      <c r="K705" s="36" t="s">
        <v>28</v>
      </c>
      <c r="L705" s="33" t="s">
        <v>29</v>
      </c>
      <c r="M705" s="33" t="s">
        <v>286</v>
      </c>
      <c r="N705" s="36">
        <v>750</v>
      </c>
      <c r="O705" s="33" t="s">
        <v>2060</v>
      </c>
      <c r="P705" s="36" t="s">
        <v>62</v>
      </c>
      <c r="Q705" s="36" t="s">
        <v>32</v>
      </c>
      <c r="R705" s="34">
        <v>46167</v>
      </c>
      <c r="S705" s="36"/>
      <c r="T705" s="36"/>
      <c r="U705" s="34">
        <v>46163</v>
      </c>
      <c r="V705" s="34">
        <v>46171</v>
      </c>
      <c r="W705" s="33" t="s">
        <v>93</v>
      </c>
      <c r="X705" s="36" t="str">
        <f t="shared" si="135"/>
        <v>Emagrecimento095323459</v>
      </c>
      <c r="Y705" s="35" t="s">
        <v>64</v>
      </c>
      <c r="Z705" s="13"/>
    </row>
    <row r="706" spans="1:26" ht="15" customHeight="1" x14ac:dyDescent="0.25">
      <c r="A706" s="107" t="s">
        <v>34</v>
      </c>
      <c r="B706" s="33" t="s">
        <v>910</v>
      </c>
      <c r="C706" s="66" t="s">
        <v>27</v>
      </c>
      <c r="D706" s="34">
        <v>46079</v>
      </c>
      <c r="E706" s="35" t="s">
        <v>2061</v>
      </c>
      <c r="F706" s="33" t="s">
        <v>2062</v>
      </c>
      <c r="G706" s="36">
        <v>70288613171</v>
      </c>
      <c r="H706" s="34">
        <v>35734</v>
      </c>
      <c r="I706" s="36">
        <f t="shared" ca="1" si="136"/>
        <v>28</v>
      </c>
      <c r="J706" s="36" t="s">
        <v>51</v>
      </c>
      <c r="K706" s="36" t="s">
        <v>28</v>
      </c>
      <c r="L706" s="33" t="s">
        <v>29</v>
      </c>
      <c r="M706" s="33"/>
      <c r="N706" s="36">
        <v>600</v>
      </c>
      <c r="O706" s="33" t="s">
        <v>2063</v>
      </c>
      <c r="P706" s="36" t="s">
        <v>62</v>
      </c>
      <c r="Q706" s="36" t="s">
        <v>32</v>
      </c>
      <c r="R706" s="34">
        <v>46080</v>
      </c>
      <c r="S706" s="36"/>
      <c r="T706" s="36"/>
      <c r="U706" s="34">
        <v>46078</v>
      </c>
      <c r="V706" s="34">
        <v>46080</v>
      </c>
      <c r="W706" s="33" t="s">
        <v>93</v>
      </c>
      <c r="X706" s="36" t="str">
        <f t="shared" si="135"/>
        <v>Emagrecimento093034222</v>
      </c>
      <c r="Y706" s="39" t="s">
        <v>45</v>
      </c>
      <c r="Z706" s="13"/>
    </row>
    <row r="707" spans="1:26" ht="15" customHeight="1" x14ac:dyDescent="0.25">
      <c r="A707" s="108" t="s">
        <v>34</v>
      </c>
      <c r="B707" s="37" t="s">
        <v>910</v>
      </c>
      <c r="C707" s="65" t="s">
        <v>27</v>
      </c>
      <c r="D707" s="38">
        <v>46107</v>
      </c>
      <c r="E707" s="39" t="s">
        <v>2064</v>
      </c>
      <c r="F707" s="37" t="s">
        <v>2065</v>
      </c>
      <c r="G707" s="40">
        <v>19090210830</v>
      </c>
      <c r="H707" s="38">
        <v>28005</v>
      </c>
      <c r="I707" s="40">
        <f t="shared" ca="1" si="136"/>
        <v>49</v>
      </c>
      <c r="J707" s="40" t="s">
        <v>35</v>
      </c>
      <c r="K707" s="40" t="s">
        <v>28</v>
      </c>
      <c r="L707" s="37" t="s">
        <v>29</v>
      </c>
      <c r="M707" s="37" t="s">
        <v>254</v>
      </c>
      <c r="N707" s="40">
        <v>110</v>
      </c>
      <c r="O707" s="37" t="s">
        <v>2066</v>
      </c>
      <c r="P707" s="40" t="s">
        <v>62</v>
      </c>
      <c r="Q707" s="40" t="s">
        <v>32</v>
      </c>
      <c r="R707" s="43">
        <v>46104</v>
      </c>
      <c r="S707" s="40"/>
      <c r="T707" s="40"/>
      <c r="U707" s="38">
        <v>46106</v>
      </c>
      <c r="V707" s="38">
        <v>46108</v>
      </c>
      <c r="W707" s="37" t="s">
        <v>93</v>
      </c>
      <c r="X707" s="40" t="str">
        <f t="shared" si="135"/>
        <v>Emagrecimento092766590</v>
      </c>
      <c r="Y707" s="39" t="s">
        <v>40</v>
      </c>
      <c r="Z707" s="13"/>
    </row>
    <row r="708" spans="1:26" ht="15" customHeight="1" x14ac:dyDescent="0.25">
      <c r="A708" s="107" t="s">
        <v>34</v>
      </c>
      <c r="B708" s="33" t="s">
        <v>910</v>
      </c>
      <c r="C708" s="66" t="s">
        <v>27</v>
      </c>
      <c r="D708" s="34">
        <v>46104</v>
      </c>
      <c r="E708" s="35" t="s">
        <v>2067</v>
      </c>
      <c r="F708" s="33" t="s">
        <v>2068</v>
      </c>
      <c r="G708" s="36">
        <v>47335017572</v>
      </c>
      <c r="H708" s="34">
        <v>24708</v>
      </c>
      <c r="I708" s="36">
        <f t="shared" ca="1" si="136"/>
        <v>58</v>
      </c>
      <c r="J708" s="36" t="s">
        <v>35</v>
      </c>
      <c r="K708" s="36" t="s">
        <v>28</v>
      </c>
      <c r="L708" s="33" t="s">
        <v>29</v>
      </c>
      <c r="M708" s="33"/>
      <c r="N708" s="36">
        <v>400</v>
      </c>
      <c r="O708" s="33" t="s">
        <v>2069</v>
      </c>
      <c r="P708" s="36" t="s">
        <v>62</v>
      </c>
      <c r="Q708" s="36" t="s">
        <v>32</v>
      </c>
      <c r="R708" s="41">
        <v>46093</v>
      </c>
      <c r="S708" s="36"/>
      <c r="T708" s="36"/>
      <c r="U708" s="34">
        <v>46099</v>
      </c>
      <c r="V708" s="34">
        <v>46104</v>
      </c>
      <c r="W708" s="33" t="s">
        <v>93</v>
      </c>
      <c r="X708" s="36" t="str">
        <f t="shared" si="135"/>
        <v>Emagrecimento422074853</v>
      </c>
      <c r="Y708" s="39" t="s">
        <v>40</v>
      </c>
      <c r="Z708" s="13"/>
    </row>
    <row r="709" spans="1:26" ht="15" customHeight="1" x14ac:dyDescent="0.25">
      <c r="A709" s="108" t="s">
        <v>34</v>
      </c>
      <c r="B709" s="37" t="s">
        <v>910</v>
      </c>
      <c r="C709" s="65" t="s">
        <v>27</v>
      </c>
      <c r="D709" s="38">
        <v>46104</v>
      </c>
      <c r="E709" s="39" t="s">
        <v>2070</v>
      </c>
      <c r="F709" s="37" t="s">
        <v>2071</v>
      </c>
      <c r="G709" s="40">
        <v>17249448862</v>
      </c>
      <c r="H709" s="38">
        <v>27562</v>
      </c>
      <c r="I709" s="40">
        <f t="shared" ca="1" si="136"/>
        <v>50</v>
      </c>
      <c r="J709" s="40" t="s">
        <v>35</v>
      </c>
      <c r="K709" s="40" t="s">
        <v>28</v>
      </c>
      <c r="L709" s="37" t="s">
        <v>29</v>
      </c>
      <c r="M709" s="37"/>
      <c r="N709" s="40">
        <v>110</v>
      </c>
      <c r="O709" s="37" t="s">
        <v>2072</v>
      </c>
      <c r="P709" s="40" t="s">
        <v>62</v>
      </c>
      <c r="Q709" s="40" t="s">
        <v>32</v>
      </c>
      <c r="R709" s="60">
        <v>46072</v>
      </c>
      <c r="S709" s="40"/>
      <c r="T709" s="40"/>
      <c r="U709" s="38">
        <v>46080</v>
      </c>
      <c r="V709" s="38">
        <v>46099</v>
      </c>
      <c r="W709" s="37" t="s">
        <v>93</v>
      </c>
      <c r="X709" s="40" t="str">
        <f t="shared" si="135"/>
        <v>Emagrecimento094405274</v>
      </c>
      <c r="Y709" s="39" t="s">
        <v>45</v>
      </c>
      <c r="Z709" s="13"/>
    </row>
    <row r="710" spans="1:26" ht="15" customHeight="1" x14ac:dyDescent="0.25">
      <c r="A710" s="108" t="s">
        <v>34</v>
      </c>
      <c r="B710" s="37" t="s">
        <v>910</v>
      </c>
      <c r="C710" s="65" t="s">
        <v>27</v>
      </c>
      <c r="D710" s="38">
        <v>46092</v>
      </c>
      <c r="E710" s="39" t="s">
        <v>2073</v>
      </c>
      <c r="F710" s="37" t="s">
        <v>2074</v>
      </c>
      <c r="G710" s="40">
        <v>23090476860</v>
      </c>
      <c r="H710" s="38">
        <v>32223</v>
      </c>
      <c r="I710" s="40">
        <f t="shared" ref="I710:I716" ca="1" si="137">INT((TODAY()-H710)/365.25)</f>
        <v>38</v>
      </c>
      <c r="J710" s="40" t="s">
        <v>35</v>
      </c>
      <c r="K710" s="40" t="s">
        <v>28</v>
      </c>
      <c r="L710" s="37" t="s">
        <v>29</v>
      </c>
      <c r="M710" s="37"/>
      <c r="N710" s="40">
        <v>110</v>
      </c>
      <c r="O710" s="37" t="s">
        <v>2075</v>
      </c>
      <c r="P710" s="40" t="s">
        <v>62</v>
      </c>
      <c r="Q710" s="40" t="s">
        <v>32</v>
      </c>
      <c r="R710" s="38">
        <v>46093</v>
      </c>
      <c r="S710" s="40"/>
      <c r="T710" s="40"/>
      <c r="U710" s="38">
        <v>46090</v>
      </c>
      <c r="V710" s="38">
        <v>46109</v>
      </c>
      <c r="W710" s="37" t="s">
        <v>223</v>
      </c>
      <c r="X710" s="40" t="str">
        <f t="shared" ref="X710:X738" si="138">$B710&amp;$E710</f>
        <v>Emagrecimento095259314</v>
      </c>
      <c r="Y710" s="39" t="s">
        <v>40</v>
      </c>
      <c r="Z710" s="13"/>
    </row>
    <row r="711" spans="1:26" ht="15" customHeight="1" x14ac:dyDescent="0.25">
      <c r="A711" s="107" t="s">
        <v>34</v>
      </c>
      <c r="B711" s="33" t="s">
        <v>910</v>
      </c>
      <c r="C711" s="66" t="s">
        <v>27</v>
      </c>
      <c r="D711" s="34">
        <v>46140</v>
      </c>
      <c r="E711" s="35" t="s">
        <v>2076</v>
      </c>
      <c r="F711" s="33" t="s">
        <v>2077</v>
      </c>
      <c r="G711" s="36">
        <v>35107074863</v>
      </c>
      <c r="H711" s="34">
        <v>31930</v>
      </c>
      <c r="I711" s="36">
        <f t="shared" ca="1" si="137"/>
        <v>38</v>
      </c>
      <c r="J711" s="36" t="s">
        <v>51</v>
      </c>
      <c r="K711" s="36" t="s">
        <v>28</v>
      </c>
      <c r="L711" s="33" t="s">
        <v>42</v>
      </c>
      <c r="M711" s="33" t="s">
        <v>2078</v>
      </c>
      <c r="N711" s="36">
        <v>60</v>
      </c>
      <c r="O711" s="33" t="s">
        <v>2079</v>
      </c>
      <c r="P711" s="36" t="s">
        <v>62</v>
      </c>
      <c r="Q711" s="36" t="s">
        <v>32</v>
      </c>
      <c r="R711" s="34">
        <v>46140</v>
      </c>
      <c r="S711" s="36"/>
      <c r="T711" s="36"/>
      <c r="U711" s="34">
        <v>46139</v>
      </c>
      <c r="V711" s="34">
        <v>46147</v>
      </c>
      <c r="W711" s="33" t="s">
        <v>790</v>
      </c>
      <c r="X711" s="36" t="str">
        <f t="shared" si="138"/>
        <v>Emagrecimento086322657</v>
      </c>
      <c r="Y711" s="35" t="s">
        <v>33</v>
      </c>
      <c r="Z711" s="13"/>
    </row>
    <row r="712" spans="1:26" ht="15" customHeight="1" x14ac:dyDescent="0.25">
      <c r="A712" s="107" t="s">
        <v>34</v>
      </c>
      <c r="B712" s="33" t="s">
        <v>910</v>
      </c>
      <c r="C712" s="66" t="s">
        <v>27</v>
      </c>
      <c r="D712" s="34">
        <v>46142</v>
      </c>
      <c r="E712" s="35" t="s">
        <v>2080</v>
      </c>
      <c r="F712" s="33" t="s">
        <v>2081</v>
      </c>
      <c r="G712" s="36">
        <v>37136001803</v>
      </c>
      <c r="H712" s="34">
        <v>33223</v>
      </c>
      <c r="I712" s="36">
        <f t="shared" ca="1" si="137"/>
        <v>35</v>
      </c>
      <c r="J712" s="36" t="s">
        <v>35</v>
      </c>
      <c r="K712" s="36" t="s">
        <v>28</v>
      </c>
      <c r="L712" s="33" t="s">
        <v>29</v>
      </c>
      <c r="M712" s="33"/>
      <c r="N712" s="36">
        <v>60</v>
      </c>
      <c r="O712" s="33" t="s">
        <v>2082</v>
      </c>
      <c r="P712" s="36" t="s">
        <v>62</v>
      </c>
      <c r="Q712" s="36" t="s">
        <v>32</v>
      </c>
      <c r="R712" s="34">
        <v>46142</v>
      </c>
      <c r="S712" s="36"/>
      <c r="T712" s="36"/>
      <c r="U712" s="34">
        <v>46141</v>
      </c>
      <c r="V712" s="34">
        <v>46142</v>
      </c>
      <c r="W712" s="33" t="s">
        <v>93</v>
      </c>
      <c r="X712" s="36" t="str">
        <f t="shared" si="138"/>
        <v>Emagrecimento094106259</v>
      </c>
      <c r="Y712" s="35" t="s">
        <v>33</v>
      </c>
      <c r="Z712" s="13"/>
    </row>
    <row r="713" spans="1:26" ht="15" customHeight="1" x14ac:dyDescent="0.25">
      <c r="A713" s="108" t="s">
        <v>34</v>
      </c>
      <c r="B713" s="37" t="s">
        <v>910</v>
      </c>
      <c r="C713" s="65" t="s">
        <v>27</v>
      </c>
      <c r="D713" s="38">
        <v>46127</v>
      </c>
      <c r="E713" s="39" t="s">
        <v>2083</v>
      </c>
      <c r="F713" s="37" t="s">
        <v>2084</v>
      </c>
      <c r="G713" s="40">
        <v>10414032837</v>
      </c>
      <c r="H713" s="38">
        <v>22972</v>
      </c>
      <c r="I713" s="40">
        <f t="shared" ca="1" si="137"/>
        <v>63</v>
      </c>
      <c r="J713" s="40" t="s">
        <v>35</v>
      </c>
      <c r="K713" s="40" t="s">
        <v>28</v>
      </c>
      <c r="L713" s="37" t="s">
        <v>29</v>
      </c>
      <c r="M713" s="37" t="s">
        <v>2085</v>
      </c>
      <c r="N713" s="40">
        <v>110</v>
      </c>
      <c r="O713" s="37" t="s">
        <v>2086</v>
      </c>
      <c r="P713" s="40" t="s">
        <v>62</v>
      </c>
      <c r="Q713" s="40" t="s">
        <v>32</v>
      </c>
      <c r="R713" s="38">
        <v>46128</v>
      </c>
      <c r="S713" s="40"/>
      <c r="T713" s="40"/>
      <c r="U713" s="38">
        <v>46126</v>
      </c>
      <c r="V713" s="38">
        <v>46128</v>
      </c>
      <c r="W713" s="37" t="s">
        <v>93</v>
      </c>
      <c r="X713" s="40" t="str">
        <f t="shared" si="138"/>
        <v>Emagrecimento096722273</v>
      </c>
      <c r="Y713" s="39" t="s">
        <v>33</v>
      </c>
      <c r="Z713" s="13"/>
    </row>
    <row r="714" spans="1:26" ht="15" customHeight="1" x14ac:dyDescent="0.25">
      <c r="A714" s="107" t="s">
        <v>34</v>
      </c>
      <c r="B714" s="33" t="s">
        <v>910</v>
      </c>
      <c r="C714" s="66" t="s">
        <v>27</v>
      </c>
      <c r="D714" s="34">
        <v>46142</v>
      </c>
      <c r="E714" s="35" t="s">
        <v>2087</v>
      </c>
      <c r="F714" s="33" t="s">
        <v>2088</v>
      </c>
      <c r="G714" s="36">
        <v>28751297833</v>
      </c>
      <c r="H714" s="34">
        <v>29405</v>
      </c>
      <c r="I714" s="36">
        <f t="shared" ca="1" si="137"/>
        <v>45</v>
      </c>
      <c r="J714" s="36" t="s">
        <v>51</v>
      </c>
      <c r="K714" s="36" t="s">
        <v>28</v>
      </c>
      <c r="L714" s="33" t="s">
        <v>84</v>
      </c>
      <c r="M714" s="33"/>
      <c r="N714" s="36">
        <v>750</v>
      </c>
      <c r="O714" s="33" t="s">
        <v>2089</v>
      </c>
      <c r="P714" s="36" t="s">
        <v>62</v>
      </c>
      <c r="Q714" s="36" t="s">
        <v>32</v>
      </c>
      <c r="R714" s="34">
        <v>46142</v>
      </c>
      <c r="S714" s="36"/>
      <c r="T714" s="36"/>
      <c r="U714" s="34">
        <v>46141</v>
      </c>
      <c r="V714" s="34">
        <v>46142</v>
      </c>
      <c r="W714" s="33" t="s">
        <v>913</v>
      </c>
      <c r="X714" s="36" t="str">
        <f t="shared" si="138"/>
        <v>Emagrecimento085915210</v>
      </c>
      <c r="Y714" s="35" t="s">
        <v>33</v>
      </c>
      <c r="Z714" s="13"/>
    </row>
    <row r="715" spans="1:26" ht="15" customHeight="1" x14ac:dyDescent="0.25">
      <c r="A715" s="108" t="s">
        <v>34</v>
      </c>
      <c r="B715" s="37" t="s">
        <v>910</v>
      </c>
      <c r="C715" s="65" t="s">
        <v>27</v>
      </c>
      <c r="D715" s="38">
        <v>46153</v>
      </c>
      <c r="E715" s="39" t="s">
        <v>2090</v>
      </c>
      <c r="F715" s="37" t="s">
        <v>2091</v>
      </c>
      <c r="G715" s="40">
        <v>30966504895</v>
      </c>
      <c r="H715" s="38">
        <v>30535</v>
      </c>
      <c r="I715" s="40">
        <f t="shared" ca="1" si="137"/>
        <v>42</v>
      </c>
      <c r="J715" s="40" t="s">
        <v>35</v>
      </c>
      <c r="K715" s="40" t="s">
        <v>28</v>
      </c>
      <c r="L715" s="37" t="s">
        <v>84</v>
      </c>
      <c r="M715" s="37" t="s">
        <v>42</v>
      </c>
      <c r="N715" s="40">
        <v>750</v>
      </c>
      <c r="O715" s="37" t="s">
        <v>2092</v>
      </c>
      <c r="P715" s="40" t="s">
        <v>62</v>
      </c>
      <c r="Q715" s="40" t="s">
        <v>32</v>
      </c>
      <c r="R715" s="38">
        <v>46153</v>
      </c>
      <c r="S715" s="40"/>
      <c r="T715" s="40"/>
      <c r="U715" s="38">
        <v>46149</v>
      </c>
      <c r="V715" s="38">
        <v>46155</v>
      </c>
      <c r="W715" s="37" t="s">
        <v>93</v>
      </c>
      <c r="X715" s="40" t="str">
        <f t="shared" si="138"/>
        <v>Emagrecimento085915280</v>
      </c>
      <c r="Y715" s="39" t="s">
        <v>64</v>
      </c>
      <c r="Z715" s="13"/>
    </row>
    <row r="716" spans="1:26" ht="15" customHeight="1" x14ac:dyDescent="0.25">
      <c r="A716" s="107" t="s">
        <v>34</v>
      </c>
      <c r="B716" s="33" t="s">
        <v>910</v>
      </c>
      <c r="C716" s="66" t="s">
        <v>27</v>
      </c>
      <c r="D716" s="34">
        <v>46142</v>
      </c>
      <c r="E716" s="35" t="s">
        <v>2093</v>
      </c>
      <c r="F716" s="33" t="s">
        <v>2094</v>
      </c>
      <c r="G716" s="36">
        <v>16624241837</v>
      </c>
      <c r="H716" s="34">
        <v>28040</v>
      </c>
      <c r="I716" s="36">
        <f t="shared" ca="1" si="137"/>
        <v>49</v>
      </c>
      <c r="J716" s="36" t="s">
        <v>51</v>
      </c>
      <c r="K716" s="36" t="s">
        <v>28</v>
      </c>
      <c r="L716" s="33" t="s">
        <v>29</v>
      </c>
      <c r="M716" s="33"/>
      <c r="N716" s="36">
        <v>60</v>
      </c>
      <c r="O716" s="33" t="s">
        <v>2095</v>
      </c>
      <c r="P716" s="36" t="s">
        <v>62</v>
      </c>
      <c r="Q716" s="36" t="s">
        <v>32</v>
      </c>
      <c r="R716" s="34">
        <v>46142</v>
      </c>
      <c r="S716" s="36"/>
      <c r="T716" s="36"/>
      <c r="U716" s="34">
        <v>46141</v>
      </c>
      <c r="V716" s="34">
        <v>46172</v>
      </c>
      <c r="W716" s="33" t="s">
        <v>223</v>
      </c>
      <c r="X716" s="36" t="str">
        <f t="shared" si="138"/>
        <v>Emagrecimento088280468</v>
      </c>
      <c r="Y716" s="35" t="s">
        <v>33</v>
      </c>
      <c r="Z716" s="13"/>
    </row>
    <row r="717" spans="1:26" ht="15" customHeight="1" x14ac:dyDescent="0.25">
      <c r="A717" s="107" t="s">
        <v>34</v>
      </c>
      <c r="B717" s="33" t="s">
        <v>910</v>
      </c>
      <c r="C717" s="66" t="s">
        <v>27</v>
      </c>
      <c r="D717" s="34">
        <v>46122</v>
      </c>
      <c r="E717" s="35" t="s">
        <v>2096</v>
      </c>
      <c r="F717" s="33" t="s">
        <v>2097</v>
      </c>
      <c r="G717" s="36" t="s">
        <v>2098</v>
      </c>
      <c r="H717" s="34">
        <v>34871</v>
      </c>
      <c r="I717" s="36">
        <v>30</v>
      </c>
      <c r="J717" s="36" t="s">
        <v>35</v>
      </c>
      <c r="K717" s="36" t="s">
        <v>28</v>
      </c>
      <c r="L717" s="33" t="s">
        <v>29</v>
      </c>
      <c r="M717" s="33"/>
      <c r="N717" s="36" t="s">
        <v>753</v>
      </c>
      <c r="O717" s="33" t="s">
        <v>2099</v>
      </c>
      <c r="P717" s="36" t="s">
        <v>62</v>
      </c>
      <c r="Q717" s="36" t="s">
        <v>1948</v>
      </c>
      <c r="R717" s="34"/>
      <c r="S717" s="42"/>
      <c r="T717" s="36"/>
      <c r="U717" s="34">
        <v>46114</v>
      </c>
      <c r="V717" s="36"/>
      <c r="W717" s="36" t="s">
        <v>368</v>
      </c>
      <c r="X717" s="36" t="str">
        <f t="shared" si="138"/>
        <v>Emagrecimento095958259</v>
      </c>
      <c r="Y717" s="35" t="s">
        <v>33</v>
      </c>
      <c r="Z717" s="13"/>
    </row>
    <row r="718" spans="1:26" ht="15" customHeight="1" x14ac:dyDescent="0.25">
      <c r="A718" s="107" t="s">
        <v>34</v>
      </c>
      <c r="B718" s="33" t="s">
        <v>910</v>
      </c>
      <c r="C718" s="66" t="s">
        <v>27</v>
      </c>
      <c r="D718" s="34">
        <v>46092</v>
      </c>
      <c r="E718" s="35" t="s">
        <v>2100</v>
      </c>
      <c r="F718" s="33" t="s">
        <v>2101</v>
      </c>
      <c r="G718" s="36">
        <v>84596082553</v>
      </c>
      <c r="H718" s="34">
        <v>32521</v>
      </c>
      <c r="I718" s="36">
        <f ca="1">INT((TODAY()-H718)/365.25)</f>
        <v>37</v>
      </c>
      <c r="J718" s="36" t="s">
        <v>35</v>
      </c>
      <c r="K718" s="36" t="s">
        <v>28</v>
      </c>
      <c r="L718" s="33" t="s">
        <v>29</v>
      </c>
      <c r="M718" s="33"/>
      <c r="N718" s="36">
        <v>60</v>
      </c>
      <c r="O718" s="33" t="s">
        <v>2102</v>
      </c>
      <c r="P718" s="36" t="s">
        <v>62</v>
      </c>
      <c r="Q718" s="36" t="s">
        <v>32</v>
      </c>
      <c r="R718" s="34">
        <v>46092</v>
      </c>
      <c r="S718" s="36"/>
      <c r="T718" s="36"/>
      <c r="U718" s="34">
        <v>46090</v>
      </c>
      <c r="V718" s="34">
        <v>46092</v>
      </c>
      <c r="W718" s="33" t="s">
        <v>93</v>
      </c>
      <c r="X718" s="36" t="str">
        <f t="shared" si="138"/>
        <v>Emagrecimento094082527</v>
      </c>
      <c r="Y718" s="39" t="s">
        <v>40</v>
      </c>
      <c r="Z718" s="13"/>
    </row>
    <row r="719" spans="1:26" ht="15" customHeight="1" x14ac:dyDescent="0.25">
      <c r="A719" s="107" t="s">
        <v>34</v>
      </c>
      <c r="B719" s="33" t="s">
        <v>910</v>
      </c>
      <c r="C719" s="66" t="s">
        <v>27</v>
      </c>
      <c r="D719" s="34">
        <v>46106</v>
      </c>
      <c r="E719" s="35" t="s">
        <v>2103</v>
      </c>
      <c r="F719" s="33" t="s">
        <v>2104</v>
      </c>
      <c r="G719" s="36">
        <v>45024776801</v>
      </c>
      <c r="H719" s="34">
        <v>38856</v>
      </c>
      <c r="I719" s="36">
        <f ca="1">INT((TODAY()-H719)/365.25)</f>
        <v>20</v>
      </c>
      <c r="J719" s="36" t="s">
        <v>35</v>
      </c>
      <c r="K719" s="36" t="s">
        <v>28</v>
      </c>
      <c r="L719" s="33" t="s">
        <v>29</v>
      </c>
      <c r="M719" s="33" t="s">
        <v>278</v>
      </c>
      <c r="N719" s="36">
        <v>450</v>
      </c>
      <c r="O719" s="33" t="s">
        <v>2105</v>
      </c>
      <c r="P719" s="36" t="s">
        <v>62</v>
      </c>
      <c r="Q719" s="36" t="s">
        <v>32</v>
      </c>
      <c r="R719" s="42">
        <v>46104</v>
      </c>
      <c r="S719" s="36"/>
      <c r="T719" s="36"/>
      <c r="U719" s="34">
        <v>46105</v>
      </c>
      <c r="V719" s="34">
        <v>46112</v>
      </c>
      <c r="W719" s="33" t="s">
        <v>93</v>
      </c>
      <c r="X719" s="36" t="str">
        <f t="shared" si="138"/>
        <v>Emagrecimento096838136</v>
      </c>
      <c r="Y719" s="39" t="s">
        <v>40</v>
      </c>
      <c r="Z719" s="13"/>
    </row>
    <row r="720" spans="1:26" ht="15" customHeight="1" x14ac:dyDescent="0.25">
      <c r="A720" s="108" t="s">
        <v>34</v>
      </c>
      <c r="B720" s="37" t="s">
        <v>910</v>
      </c>
      <c r="C720" s="65" t="s">
        <v>27</v>
      </c>
      <c r="D720" s="38">
        <v>46122</v>
      </c>
      <c r="E720" s="39" t="s">
        <v>2107</v>
      </c>
      <c r="F720" s="37" t="s">
        <v>2108</v>
      </c>
      <c r="G720" s="40" t="s">
        <v>2109</v>
      </c>
      <c r="H720" s="38">
        <v>27417</v>
      </c>
      <c r="I720" s="40">
        <v>51</v>
      </c>
      <c r="J720" s="40" t="s">
        <v>35</v>
      </c>
      <c r="K720" s="40" t="s">
        <v>28</v>
      </c>
      <c r="L720" s="37" t="s">
        <v>29</v>
      </c>
      <c r="M720" s="37"/>
      <c r="N720" s="40" t="s">
        <v>753</v>
      </c>
      <c r="O720" s="37" t="s">
        <v>2110</v>
      </c>
      <c r="P720" s="40" t="s">
        <v>62</v>
      </c>
      <c r="Q720" s="40" t="s">
        <v>32</v>
      </c>
      <c r="R720" s="38"/>
      <c r="S720" s="43"/>
      <c r="T720" s="40"/>
      <c r="U720" s="38">
        <v>46119</v>
      </c>
      <c r="V720" s="40"/>
      <c r="W720" s="40" t="s">
        <v>137</v>
      </c>
      <c r="X720" s="40" t="str">
        <f t="shared" si="138"/>
        <v>Emagrecimento072033495</v>
      </c>
      <c r="Y720" s="39" t="s">
        <v>33</v>
      </c>
      <c r="Z720" s="13"/>
    </row>
    <row r="721" spans="1:26" ht="15" customHeight="1" x14ac:dyDescent="0.25">
      <c r="A721" s="108" t="s">
        <v>34</v>
      </c>
      <c r="B721" s="37" t="s">
        <v>910</v>
      </c>
      <c r="C721" s="65" t="s">
        <v>27</v>
      </c>
      <c r="D721" s="38">
        <v>46122</v>
      </c>
      <c r="E721" s="39" t="s">
        <v>2111</v>
      </c>
      <c r="F721" s="37" t="s">
        <v>2112</v>
      </c>
      <c r="G721" s="40" t="s">
        <v>2113</v>
      </c>
      <c r="H721" s="38">
        <v>34733</v>
      </c>
      <c r="I721" s="40">
        <v>31</v>
      </c>
      <c r="J721" s="40" t="s">
        <v>35</v>
      </c>
      <c r="K721" s="40" t="s">
        <v>28</v>
      </c>
      <c r="L721" s="37" t="s">
        <v>29</v>
      </c>
      <c r="M721" s="37"/>
      <c r="N721" s="40" t="s">
        <v>829</v>
      </c>
      <c r="O721" s="37" t="s">
        <v>2114</v>
      </c>
      <c r="P721" s="40" t="s">
        <v>62</v>
      </c>
      <c r="Q721" s="40" t="s">
        <v>32</v>
      </c>
      <c r="R721" s="38"/>
      <c r="S721" s="43"/>
      <c r="T721" s="40"/>
      <c r="U721" s="38">
        <v>46119</v>
      </c>
      <c r="V721" s="40"/>
      <c r="W721" s="40" t="s">
        <v>223</v>
      </c>
      <c r="X721" s="40" t="str">
        <f t="shared" si="138"/>
        <v>Emagrecimento096449089</v>
      </c>
      <c r="Y721" s="39" t="s">
        <v>33</v>
      </c>
      <c r="Z721" s="13"/>
    </row>
    <row r="722" spans="1:26" ht="15" customHeight="1" x14ac:dyDescent="0.25">
      <c r="A722" s="107" t="s">
        <v>34</v>
      </c>
      <c r="B722" s="33" t="s">
        <v>910</v>
      </c>
      <c r="C722" s="66" t="s">
        <v>27</v>
      </c>
      <c r="D722" s="34">
        <v>46086</v>
      </c>
      <c r="E722" s="35" t="s">
        <v>2115</v>
      </c>
      <c r="F722" s="33" t="s">
        <v>2116</v>
      </c>
      <c r="G722" s="36">
        <v>7694321822</v>
      </c>
      <c r="H722" s="34">
        <v>17309</v>
      </c>
      <c r="I722" s="36">
        <f ca="1">INT((TODAY()-H722)/365.25)</f>
        <v>79</v>
      </c>
      <c r="J722" s="36" t="s">
        <v>35</v>
      </c>
      <c r="K722" s="36" t="s">
        <v>28</v>
      </c>
      <c r="L722" s="33" t="s">
        <v>29</v>
      </c>
      <c r="M722" s="33"/>
      <c r="N722" s="36">
        <v>300</v>
      </c>
      <c r="O722" s="33" t="s">
        <v>2117</v>
      </c>
      <c r="P722" s="36" t="s">
        <v>62</v>
      </c>
      <c r="Q722" s="36" t="s">
        <v>32</v>
      </c>
      <c r="R722" s="34">
        <v>46086</v>
      </c>
      <c r="S722" s="36"/>
      <c r="T722" s="36"/>
      <c r="U722" s="34">
        <v>46083</v>
      </c>
      <c r="V722" s="34">
        <v>46087</v>
      </c>
      <c r="W722" s="33" t="s">
        <v>137</v>
      </c>
      <c r="X722" s="36" t="str">
        <f t="shared" si="138"/>
        <v>Emagrecimento452043034</v>
      </c>
      <c r="Y722" s="39" t="s">
        <v>40</v>
      </c>
      <c r="Z722" s="13"/>
    </row>
    <row r="723" spans="1:26" ht="15" customHeight="1" x14ac:dyDescent="0.25">
      <c r="A723" s="108" t="s">
        <v>34</v>
      </c>
      <c r="B723" s="37" t="s">
        <v>910</v>
      </c>
      <c r="C723" s="65" t="s">
        <v>27</v>
      </c>
      <c r="D723" s="38">
        <v>46086</v>
      </c>
      <c r="E723" s="39" t="s">
        <v>2118</v>
      </c>
      <c r="F723" s="37" t="s">
        <v>2119</v>
      </c>
      <c r="G723" s="40">
        <v>25382452814</v>
      </c>
      <c r="H723" s="38">
        <v>27748</v>
      </c>
      <c r="I723" s="40">
        <f ca="1">INT((TODAY()-H723)/365.25)</f>
        <v>50</v>
      </c>
      <c r="J723" s="40" t="s">
        <v>35</v>
      </c>
      <c r="K723" s="40" t="s">
        <v>28</v>
      </c>
      <c r="L723" s="37" t="s">
        <v>29</v>
      </c>
      <c r="M723" s="37"/>
      <c r="N723" s="40">
        <v>380</v>
      </c>
      <c r="O723" s="37" t="s">
        <v>2120</v>
      </c>
      <c r="P723" s="40" t="s">
        <v>62</v>
      </c>
      <c r="Q723" s="40" t="s">
        <v>32</v>
      </c>
      <c r="R723" s="38">
        <v>46086</v>
      </c>
      <c r="S723" s="40"/>
      <c r="T723" s="40"/>
      <c r="U723" s="38">
        <v>46079</v>
      </c>
      <c r="V723" s="38">
        <v>46080</v>
      </c>
      <c r="W723" s="37" t="s">
        <v>374</v>
      </c>
      <c r="X723" s="40" t="str">
        <f t="shared" si="138"/>
        <v>Emagrecimento094093387</v>
      </c>
      <c r="Y723" s="39" t="s">
        <v>45</v>
      </c>
      <c r="Z723" s="13"/>
    </row>
    <row r="724" spans="1:26" ht="15" customHeight="1" x14ac:dyDescent="0.25">
      <c r="A724" s="107" t="s">
        <v>34</v>
      </c>
      <c r="B724" s="33" t="s">
        <v>910</v>
      </c>
      <c r="C724" s="66" t="s">
        <v>27</v>
      </c>
      <c r="D724" s="34">
        <v>46142</v>
      </c>
      <c r="E724" s="35" t="s">
        <v>2121</v>
      </c>
      <c r="F724" s="33" t="s">
        <v>2122</v>
      </c>
      <c r="G724" s="36">
        <v>35759248804</v>
      </c>
      <c r="H724" s="34">
        <v>29735</v>
      </c>
      <c r="I724" s="36">
        <f ca="1">INT((TODAY()-H724)/365.25)</f>
        <v>45</v>
      </c>
      <c r="J724" s="36" t="s">
        <v>35</v>
      </c>
      <c r="K724" s="36" t="s">
        <v>28</v>
      </c>
      <c r="L724" s="33" t="s">
        <v>42</v>
      </c>
      <c r="M724" s="33"/>
      <c r="N724" s="36">
        <v>110</v>
      </c>
      <c r="O724" s="33" t="s">
        <v>2123</v>
      </c>
      <c r="P724" s="36" t="s">
        <v>62</v>
      </c>
      <c r="Q724" s="36" t="s">
        <v>32</v>
      </c>
      <c r="R724" s="34">
        <v>46142</v>
      </c>
      <c r="S724" s="36"/>
      <c r="T724" s="36"/>
      <c r="U724" s="34">
        <v>46141</v>
      </c>
      <c r="V724" s="34">
        <v>46208</v>
      </c>
      <c r="W724" s="33" t="s">
        <v>93</v>
      </c>
      <c r="X724" s="36" t="str">
        <f t="shared" si="138"/>
        <v>Emagrecimento096030219</v>
      </c>
      <c r="Y724" s="35" t="s">
        <v>33</v>
      </c>
      <c r="Z724" s="13"/>
    </row>
    <row r="725" spans="1:26" ht="15" customHeight="1" x14ac:dyDescent="0.25">
      <c r="A725" s="108" t="s">
        <v>34</v>
      </c>
      <c r="B725" s="37" t="s">
        <v>910</v>
      </c>
      <c r="C725" s="65" t="s">
        <v>27</v>
      </c>
      <c r="D725" s="38">
        <v>46086</v>
      </c>
      <c r="E725" s="39" t="s">
        <v>2124</v>
      </c>
      <c r="F725" s="37" t="s">
        <v>2125</v>
      </c>
      <c r="G725" s="40">
        <v>81433034891</v>
      </c>
      <c r="H725" s="38">
        <v>20521</v>
      </c>
      <c r="I725" s="40">
        <f ca="1">INT((TODAY()-H725)/365.25)</f>
        <v>70</v>
      </c>
      <c r="J725" s="40" t="s">
        <v>51</v>
      </c>
      <c r="K725" s="40" t="s">
        <v>28</v>
      </c>
      <c r="L725" s="37" t="s">
        <v>29</v>
      </c>
      <c r="M725" s="37"/>
      <c r="N725" s="40">
        <v>50</v>
      </c>
      <c r="O725" s="37" t="s">
        <v>2126</v>
      </c>
      <c r="P725" s="40" t="s">
        <v>62</v>
      </c>
      <c r="Q725" s="40" t="s">
        <v>32</v>
      </c>
      <c r="R725" s="38">
        <v>46085</v>
      </c>
      <c r="S725" s="40"/>
      <c r="T725" s="40"/>
      <c r="U725" s="38">
        <v>46079</v>
      </c>
      <c r="V725" s="38">
        <v>46085</v>
      </c>
      <c r="W725" s="37" t="s">
        <v>93</v>
      </c>
      <c r="X725" s="40" t="str">
        <f t="shared" si="138"/>
        <v>Emagrecimento072573286</v>
      </c>
      <c r="Y725" s="39" t="s">
        <v>45</v>
      </c>
      <c r="Z725" s="13"/>
    </row>
    <row r="726" spans="1:26" ht="15" customHeight="1" x14ac:dyDescent="0.25">
      <c r="A726" s="107" t="s">
        <v>34</v>
      </c>
      <c r="B726" s="33" t="s">
        <v>910</v>
      </c>
      <c r="C726" s="66" t="s">
        <v>27</v>
      </c>
      <c r="D726" s="34">
        <v>46146</v>
      </c>
      <c r="E726" s="35" t="s">
        <v>2127</v>
      </c>
      <c r="F726" s="33" t="s">
        <v>2128</v>
      </c>
      <c r="G726" s="36">
        <v>41811800858</v>
      </c>
      <c r="H726" s="34">
        <v>34636</v>
      </c>
      <c r="I726" s="36">
        <f ca="1">INT((TODAY()-H726)/365.25)</f>
        <v>31</v>
      </c>
      <c r="J726" s="36" t="s">
        <v>35</v>
      </c>
      <c r="K726" s="36" t="s">
        <v>28</v>
      </c>
      <c r="L726" s="33" t="s">
        <v>29</v>
      </c>
      <c r="M726" s="33"/>
      <c r="N726" s="36">
        <v>60</v>
      </c>
      <c r="O726" s="33" t="s">
        <v>2129</v>
      </c>
      <c r="P726" s="36" t="s">
        <v>62</v>
      </c>
      <c r="Q726" s="36" t="s">
        <v>32</v>
      </c>
      <c r="R726" s="34">
        <v>46146</v>
      </c>
      <c r="S726" s="36"/>
      <c r="T726" s="36"/>
      <c r="U726" s="34">
        <v>46142</v>
      </c>
      <c r="V726" s="34">
        <v>46208</v>
      </c>
      <c r="W726" s="33" t="s">
        <v>93</v>
      </c>
      <c r="X726" s="36" t="str">
        <f t="shared" si="138"/>
        <v>Emagrecimento096179773</v>
      </c>
      <c r="Y726" s="35" t="s">
        <v>33</v>
      </c>
      <c r="Z726" s="13"/>
    </row>
    <row r="727" spans="1:26" ht="15" customHeight="1" x14ac:dyDescent="0.25">
      <c r="A727" s="107" t="s">
        <v>34</v>
      </c>
      <c r="B727" s="33" t="s">
        <v>910</v>
      </c>
      <c r="C727" s="66" t="s">
        <v>27</v>
      </c>
      <c r="D727" s="34">
        <v>46122</v>
      </c>
      <c r="E727" s="35" t="s">
        <v>2130</v>
      </c>
      <c r="F727" s="33" t="s">
        <v>2131</v>
      </c>
      <c r="G727" s="36" t="s">
        <v>2132</v>
      </c>
      <c r="H727" s="34">
        <v>27076</v>
      </c>
      <c r="I727" s="36">
        <v>52</v>
      </c>
      <c r="J727" s="36" t="s">
        <v>51</v>
      </c>
      <c r="K727" s="36" t="s">
        <v>28</v>
      </c>
      <c r="L727" s="33" t="s">
        <v>29</v>
      </c>
      <c r="M727" s="33"/>
      <c r="N727" s="36" t="s">
        <v>753</v>
      </c>
      <c r="O727" s="33" t="s">
        <v>2133</v>
      </c>
      <c r="P727" s="36" t="s">
        <v>62</v>
      </c>
      <c r="Q727" s="36" t="s">
        <v>1948</v>
      </c>
      <c r="R727" s="34"/>
      <c r="S727" s="42"/>
      <c r="T727" s="36"/>
      <c r="U727" s="34">
        <v>46085</v>
      </c>
      <c r="V727" s="36"/>
      <c r="W727" s="33"/>
      <c r="X727" s="36" t="str">
        <f t="shared" si="138"/>
        <v>Emagrecimento094722203</v>
      </c>
      <c r="Y727" s="39" t="s">
        <v>40</v>
      </c>
      <c r="Z727" s="13"/>
    </row>
    <row r="728" spans="1:26" ht="15" customHeight="1" x14ac:dyDescent="0.25">
      <c r="A728" s="108" t="s">
        <v>34</v>
      </c>
      <c r="B728" s="37" t="s">
        <v>910</v>
      </c>
      <c r="C728" s="65" t="s">
        <v>27</v>
      </c>
      <c r="D728" s="38">
        <v>46072</v>
      </c>
      <c r="E728" s="39" t="s">
        <v>2134</v>
      </c>
      <c r="F728" s="37" t="s">
        <v>2135</v>
      </c>
      <c r="G728" s="40">
        <v>51624311849</v>
      </c>
      <c r="H728" s="38">
        <v>19772</v>
      </c>
      <c r="I728" s="40">
        <f ca="1">INT((TODAY()-H728)/365.25)</f>
        <v>72</v>
      </c>
      <c r="J728" s="40" t="s">
        <v>51</v>
      </c>
      <c r="K728" s="40" t="s">
        <v>28</v>
      </c>
      <c r="L728" s="37" t="s">
        <v>29</v>
      </c>
      <c r="M728" s="37"/>
      <c r="N728" s="40">
        <v>60</v>
      </c>
      <c r="O728" s="37" t="s">
        <v>2136</v>
      </c>
      <c r="P728" s="40" t="s">
        <v>62</v>
      </c>
      <c r="Q728" s="40" t="s">
        <v>32</v>
      </c>
      <c r="R728" s="38">
        <v>46072</v>
      </c>
      <c r="S728" s="40"/>
      <c r="T728" s="40"/>
      <c r="U728" s="38">
        <v>46066</v>
      </c>
      <c r="V728" s="38">
        <v>46086</v>
      </c>
      <c r="W728" s="37" t="s">
        <v>913</v>
      </c>
      <c r="X728" s="40" t="str">
        <f t="shared" si="138"/>
        <v>Emagrecimento087010408</v>
      </c>
      <c r="Y728" s="39" t="s">
        <v>45</v>
      </c>
      <c r="Z728" s="13"/>
    </row>
    <row r="729" spans="1:26" ht="15" customHeight="1" x14ac:dyDescent="0.25">
      <c r="A729" s="107" t="s">
        <v>34</v>
      </c>
      <c r="B729" s="33" t="s">
        <v>910</v>
      </c>
      <c r="C729" s="66" t="s">
        <v>27</v>
      </c>
      <c r="D729" s="34">
        <v>46122</v>
      </c>
      <c r="E729" s="35" t="s">
        <v>2137</v>
      </c>
      <c r="F729" s="33" t="s">
        <v>2138</v>
      </c>
      <c r="G729" s="36" t="s">
        <v>2139</v>
      </c>
      <c r="H729" s="34">
        <v>31603</v>
      </c>
      <c r="I729" s="36">
        <v>39</v>
      </c>
      <c r="J729" s="36" t="s">
        <v>51</v>
      </c>
      <c r="K729" s="36" t="s">
        <v>28</v>
      </c>
      <c r="L729" s="33" t="s">
        <v>29</v>
      </c>
      <c r="M729" s="33"/>
      <c r="N729" s="36" t="s">
        <v>135</v>
      </c>
      <c r="O729" s="33" t="s">
        <v>2140</v>
      </c>
      <c r="P729" s="36" t="s">
        <v>62</v>
      </c>
      <c r="Q729" s="36" t="s">
        <v>1948</v>
      </c>
      <c r="R729" s="34"/>
      <c r="S729" s="42"/>
      <c r="T729" s="36"/>
      <c r="U729" s="34">
        <v>46107</v>
      </c>
      <c r="V729" s="36"/>
      <c r="W729" s="36" t="s">
        <v>223</v>
      </c>
      <c r="X729" s="36" t="str">
        <f t="shared" si="138"/>
        <v>Emagrecimento094894330</v>
      </c>
      <c r="Y729" s="39" t="s">
        <v>40</v>
      </c>
      <c r="Z729" s="13"/>
    </row>
    <row r="730" spans="1:26" ht="15" customHeight="1" x14ac:dyDescent="0.25">
      <c r="A730" s="108" t="s">
        <v>34</v>
      </c>
      <c r="B730" s="37" t="s">
        <v>910</v>
      </c>
      <c r="C730" s="65" t="s">
        <v>27</v>
      </c>
      <c r="D730" s="38">
        <v>46104</v>
      </c>
      <c r="E730" s="39" t="s">
        <v>2141</v>
      </c>
      <c r="F730" s="37" t="s">
        <v>2142</v>
      </c>
      <c r="G730" s="40">
        <v>40918831415</v>
      </c>
      <c r="H730" s="38">
        <v>23399</v>
      </c>
      <c r="I730" s="40">
        <f t="shared" ref="I730:I735" ca="1" si="139">INT((TODAY()-H730)/365.25)</f>
        <v>62</v>
      </c>
      <c r="J730" s="40" t="s">
        <v>35</v>
      </c>
      <c r="K730" s="40" t="s">
        <v>28</v>
      </c>
      <c r="L730" s="37" t="s">
        <v>29</v>
      </c>
      <c r="M730" s="37"/>
      <c r="N730" s="40">
        <v>80</v>
      </c>
      <c r="O730" s="37" t="s">
        <v>2143</v>
      </c>
      <c r="P730" s="40" t="s">
        <v>62</v>
      </c>
      <c r="Q730" s="40" t="s">
        <v>32</v>
      </c>
      <c r="R730" s="43">
        <v>46104</v>
      </c>
      <c r="S730" s="40"/>
      <c r="T730" s="40"/>
      <c r="U730" s="38">
        <v>46101</v>
      </c>
      <c r="V730" s="38">
        <v>46191</v>
      </c>
      <c r="W730" s="37" t="s">
        <v>374</v>
      </c>
      <c r="X730" s="40" t="str">
        <f t="shared" si="138"/>
        <v>Emagrecimento087705999</v>
      </c>
      <c r="Y730" s="39" t="s">
        <v>40</v>
      </c>
      <c r="Z730" s="13"/>
    </row>
    <row r="731" spans="1:26" ht="15" customHeight="1" x14ac:dyDescent="0.25">
      <c r="A731" s="107" t="s">
        <v>34</v>
      </c>
      <c r="B731" s="33" t="s">
        <v>910</v>
      </c>
      <c r="C731" s="66" t="s">
        <v>27</v>
      </c>
      <c r="D731" s="34">
        <v>46125</v>
      </c>
      <c r="E731" s="35" t="s">
        <v>2144</v>
      </c>
      <c r="F731" s="33" t="s">
        <v>2145</v>
      </c>
      <c r="G731" s="36">
        <v>43552793836</v>
      </c>
      <c r="H731" s="34">
        <v>37432</v>
      </c>
      <c r="I731" s="36">
        <f t="shared" ca="1" si="139"/>
        <v>23</v>
      </c>
      <c r="J731" s="36" t="s">
        <v>35</v>
      </c>
      <c r="K731" s="36" t="s">
        <v>28</v>
      </c>
      <c r="L731" s="33" t="s">
        <v>29</v>
      </c>
      <c r="M731" s="33" t="s">
        <v>331</v>
      </c>
      <c r="N731" s="36">
        <v>100</v>
      </c>
      <c r="O731" s="33" t="s">
        <v>2146</v>
      </c>
      <c r="P731" s="36" t="s">
        <v>62</v>
      </c>
      <c r="Q731" s="36" t="s">
        <v>32</v>
      </c>
      <c r="R731" s="34">
        <v>46125</v>
      </c>
      <c r="S731" s="36"/>
      <c r="T731" s="36"/>
      <c r="U731" s="34">
        <v>46122</v>
      </c>
      <c r="V731" s="34">
        <v>46134</v>
      </c>
      <c r="W731" s="33" t="s">
        <v>93</v>
      </c>
      <c r="X731" s="36" t="str">
        <f t="shared" si="138"/>
        <v>Emagrecimento093826278</v>
      </c>
      <c r="Y731" s="35" t="s">
        <v>33</v>
      </c>
      <c r="Z731" s="13"/>
    </row>
    <row r="732" spans="1:26" ht="15" customHeight="1" x14ac:dyDescent="0.25">
      <c r="A732" s="108" t="s">
        <v>34</v>
      </c>
      <c r="B732" s="37" t="s">
        <v>910</v>
      </c>
      <c r="C732" s="65" t="s">
        <v>27</v>
      </c>
      <c r="D732" s="38">
        <v>46086</v>
      </c>
      <c r="E732" s="39" t="s">
        <v>2147</v>
      </c>
      <c r="F732" s="37" t="s">
        <v>2148</v>
      </c>
      <c r="G732" s="40">
        <v>15369736880</v>
      </c>
      <c r="H732" s="38">
        <v>26013</v>
      </c>
      <c r="I732" s="40">
        <f t="shared" ca="1" si="139"/>
        <v>55</v>
      </c>
      <c r="J732" s="40" t="s">
        <v>35</v>
      </c>
      <c r="K732" s="40" t="s">
        <v>28</v>
      </c>
      <c r="L732" s="37" t="s">
        <v>29</v>
      </c>
      <c r="M732" s="37"/>
      <c r="N732" s="40">
        <v>80</v>
      </c>
      <c r="O732" s="37" t="s">
        <v>2149</v>
      </c>
      <c r="P732" s="40" t="s">
        <v>62</v>
      </c>
      <c r="Q732" s="40" t="s">
        <v>32</v>
      </c>
      <c r="R732" s="38">
        <v>46086</v>
      </c>
      <c r="S732" s="40"/>
      <c r="T732" s="40"/>
      <c r="U732" s="38">
        <v>46080</v>
      </c>
      <c r="V732" s="38">
        <v>46081</v>
      </c>
      <c r="W732" s="37" t="s">
        <v>223</v>
      </c>
      <c r="X732" s="40" t="str">
        <f t="shared" si="138"/>
        <v>Emagrecimento086345045</v>
      </c>
      <c r="Y732" s="39" t="s">
        <v>45</v>
      </c>
      <c r="Z732" s="13"/>
    </row>
    <row r="733" spans="1:26" ht="15" customHeight="1" x14ac:dyDescent="0.25">
      <c r="A733" s="108" t="s">
        <v>34</v>
      </c>
      <c r="B733" s="37" t="s">
        <v>910</v>
      </c>
      <c r="C733" s="65" t="s">
        <v>27</v>
      </c>
      <c r="D733" s="38">
        <v>46106</v>
      </c>
      <c r="E733" s="39" t="s">
        <v>2150</v>
      </c>
      <c r="F733" s="37" t="s">
        <v>2151</v>
      </c>
      <c r="G733" s="40">
        <v>26432261864</v>
      </c>
      <c r="H733" s="38">
        <v>27646</v>
      </c>
      <c r="I733" s="40">
        <f t="shared" ca="1" si="139"/>
        <v>50</v>
      </c>
      <c r="J733" s="40" t="s">
        <v>35</v>
      </c>
      <c r="K733" s="40" t="s">
        <v>28</v>
      </c>
      <c r="L733" s="37" t="s">
        <v>29</v>
      </c>
      <c r="M733" s="37"/>
      <c r="N733" s="40">
        <v>380</v>
      </c>
      <c r="O733" s="37" t="s">
        <v>2152</v>
      </c>
      <c r="P733" s="40" t="s">
        <v>62</v>
      </c>
      <c r="Q733" s="40" t="s">
        <v>32</v>
      </c>
      <c r="R733" s="43">
        <v>46104</v>
      </c>
      <c r="S733" s="40"/>
      <c r="T733" s="40"/>
      <c r="U733" s="38">
        <v>46105</v>
      </c>
      <c r="V733" s="38">
        <v>46107</v>
      </c>
      <c r="W733" s="37" t="s">
        <v>93</v>
      </c>
      <c r="X733" s="40" t="str">
        <f t="shared" si="138"/>
        <v>Emagrecimento094732685</v>
      </c>
      <c r="Y733" s="39" t="s">
        <v>40</v>
      </c>
      <c r="Z733" s="13"/>
    </row>
    <row r="734" spans="1:26" ht="15" customHeight="1" x14ac:dyDescent="0.25">
      <c r="A734" s="107" t="s">
        <v>34</v>
      </c>
      <c r="B734" s="33" t="s">
        <v>910</v>
      </c>
      <c r="C734" s="66" t="s">
        <v>27</v>
      </c>
      <c r="D734" s="34">
        <v>46093</v>
      </c>
      <c r="E734" s="35" t="s">
        <v>2153</v>
      </c>
      <c r="F734" s="33" t="s">
        <v>2154</v>
      </c>
      <c r="G734" s="36">
        <v>16860330449</v>
      </c>
      <c r="H734" s="34">
        <v>21545</v>
      </c>
      <c r="I734" s="36">
        <f t="shared" ca="1" si="139"/>
        <v>67</v>
      </c>
      <c r="J734" s="36" t="s">
        <v>35</v>
      </c>
      <c r="K734" s="36" t="s">
        <v>28</v>
      </c>
      <c r="L734" s="33" t="s">
        <v>29</v>
      </c>
      <c r="M734" s="33"/>
      <c r="N734" s="36">
        <v>60</v>
      </c>
      <c r="O734" s="33" t="s">
        <v>2155</v>
      </c>
      <c r="P734" s="36" t="s">
        <v>62</v>
      </c>
      <c r="Q734" s="36" t="s">
        <v>32</v>
      </c>
      <c r="R734" s="34">
        <v>46093</v>
      </c>
      <c r="S734" s="36"/>
      <c r="T734" s="36"/>
      <c r="U734" s="34">
        <v>46092</v>
      </c>
      <c r="V734" s="34">
        <v>46271</v>
      </c>
      <c r="W734" s="33" t="s">
        <v>137</v>
      </c>
      <c r="X734" s="36" t="str">
        <f t="shared" si="138"/>
        <v>Emagrecimento096319053</v>
      </c>
      <c r="Y734" s="39" t="s">
        <v>40</v>
      </c>
      <c r="Z734" s="13"/>
    </row>
    <row r="735" spans="1:26" ht="15" customHeight="1" x14ac:dyDescent="0.25">
      <c r="A735" s="108" t="s">
        <v>34</v>
      </c>
      <c r="B735" s="37" t="s">
        <v>910</v>
      </c>
      <c r="C735" s="65" t="s">
        <v>27</v>
      </c>
      <c r="D735" s="38">
        <v>46160</v>
      </c>
      <c r="E735" s="39" t="s">
        <v>2156</v>
      </c>
      <c r="F735" s="37" t="s">
        <v>2157</v>
      </c>
      <c r="G735" s="40">
        <v>41911756885</v>
      </c>
      <c r="H735" s="38">
        <v>34656</v>
      </c>
      <c r="I735" s="40">
        <f t="shared" ca="1" si="139"/>
        <v>31</v>
      </c>
      <c r="J735" s="40" t="s">
        <v>35</v>
      </c>
      <c r="K735" s="40" t="s">
        <v>28</v>
      </c>
      <c r="L735" s="37" t="s">
        <v>29</v>
      </c>
      <c r="M735" s="37" t="s">
        <v>2158</v>
      </c>
      <c r="N735" s="40">
        <v>380</v>
      </c>
      <c r="O735" s="37" t="s">
        <v>2159</v>
      </c>
      <c r="P735" s="40" t="s">
        <v>62</v>
      </c>
      <c r="Q735" s="40" t="s">
        <v>32</v>
      </c>
      <c r="R735" s="38">
        <v>46160</v>
      </c>
      <c r="S735" s="40"/>
      <c r="T735" s="40"/>
      <c r="U735" s="38">
        <v>46157</v>
      </c>
      <c r="V735" s="38">
        <v>46167</v>
      </c>
      <c r="W735" s="37" t="s">
        <v>93</v>
      </c>
      <c r="X735" s="40" t="str">
        <f t="shared" si="138"/>
        <v>Emagrecimento096697222</v>
      </c>
      <c r="Y735" s="39" t="s">
        <v>64</v>
      </c>
      <c r="Z735" s="13"/>
    </row>
    <row r="736" spans="1:26" ht="15" customHeight="1" x14ac:dyDescent="0.25">
      <c r="A736" s="108" t="s">
        <v>34</v>
      </c>
      <c r="B736" s="37" t="s">
        <v>910</v>
      </c>
      <c r="C736" s="65" t="s">
        <v>27</v>
      </c>
      <c r="D736" s="38">
        <v>46122</v>
      </c>
      <c r="E736" s="39" t="s">
        <v>2160</v>
      </c>
      <c r="F736" s="37" t="s">
        <v>2161</v>
      </c>
      <c r="G736" s="40" t="s">
        <v>2162</v>
      </c>
      <c r="H736" s="38">
        <v>34814</v>
      </c>
      <c r="I736" s="40">
        <v>30</v>
      </c>
      <c r="J736" s="40" t="s">
        <v>35</v>
      </c>
      <c r="K736" s="40" t="s">
        <v>94</v>
      </c>
      <c r="L736" s="37" t="s">
        <v>95</v>
      </c>
      <c r="M736" s="37"/>
      <c r="N736" s="40" t="s">
        <v>830</v>
      </c>
      <c r="O736" s="37" t="s">
        <v>2163</v>
      </c>
      <c r="P736" s="40" t="s">
        <v>62</v>
      </c>
      <c r="Q736" s="40" t="s">
        <v>1948</v>
      </c>
      <c r="R736" s="38"/>
      <c r="S736" s="43"/>
      <c r="T736" s="40"/>
      <c r="U736" s="38">
        <v>46113</v>
      </c>
      <c r="V736" s="40"/>
      <c r="W736" s="40" t="s">
        <v>93</v>
      </c>
      <c r="X736" s="40" t="str">
        <f t="shared" si="138"/>
        <v>Emagrecimento095532150</v>
      </c>
      <c r="Y736" s="39" t="s">
        <v>33</v>
      </c>
      <c r="Z736" s="13"/>
    </row>
    <row r="737" spans="1:26" ht="15" customHeight="1" x14ac:dyDescent="0.25">
      <c r="A737" s="107" t="s">
        <v>34</v>
      </c>
      <c r="B737" s="33" t="s">
        <v>910</v>
      </c>
      <c r="C737" s="66" t="s">
        <v>27</v>
      </c>
      <c r="D737" s="34">
        <v>46128</v>
      </c>
      <c r="E737" s="35" t="s">
        <v>2164</v>
      </c>
      <c r="F737" s="33" t="s">
        <v>2165</v>
      </c>
      <c r="G737" s="36">
        <v>36369774820</v>
      </c>
      <c r="H737" s="34">
        <v>31622</v>
      </c>
      <c r="I737" s="36">
        <f ca="1">INT((TODAY()-H737)/365.25)</f>
        <v>39</v>
      </c>
      <c r="J737" s="36" t="s">
        <v>35</v>
      </c>
      <c r="K737" s="36" t="s">
        <v>28</v>
      </c>
      <c r="L737" s="33" t="s">
        <v>29</v>
      </c>
      <c r="M737" s="33" t="s">
        <v>2166</v>
      </c>
      <c r="N737" s="36">
        <v>60</v>
      </c>
      <c r="O737" s="33" t="s">
        <v>2167</v>
      </c>
      <c r="P737" s="36" t="s">
        <v>62</v>
      </c>
      <c r="Q737" s="36" t="s">
        <v>32</v>
      </c>
      <c r="R737" s="34">
        <v>46128</v>
      </c>
      <c r="S737" s="36"/>
      <c r="T737" s="36"/>
      <c r="U737" s="34">
        <v>46127</v>
      </c>
      <c r="V737" s="34">
        <v>46140</v>
      </c>
      <c r="W737" s="33" t="s">
        <v>93</v>
      </c>
      <c r="X737" s="36" t="str">
        <f t="shared" si="138"/>
        <v>Emagrecimento093818071</v>
      </c>
      <c r="Y737" s="35" t="s">
        <v>33</v>
      </c>
      <c r="Z737" s="13"/>
    </row>
    <row r="738" spans="1:26" ht="15" customHeight="1" x14ac:dyDescent="0.25">
      <c r="A738" s="108" t="s">
        <v>34</v>
      </c>
      <c r="B738" s="37" t="s">
        <v>910</v>
      </c>
      <c r="C738" s="65" t="s">
        <v>27</v>
      </c>
      <c r="D738" s="38">
        <v>46105</v>
      </c>
      <c r="E738" s="39" t="s">
        <v>2168</v>
      </c>
      <c r="F738" s="37" t="s">
        <v>2169</v>
      </c>
      <c r="G738" s="40">
        <v>26338101875</v>
      </c>
      <c r="H738" s="38">
        <v>28714</v>
      </c>
      <c r="I738" s="40">
        <f t="shared" ref="I738:I740" ca="1" si="140">INT((TODAY()-H738)/365.25)</f>
        <v>47</v>
      </c>
      <c r="J738" s="40" t="s">
        <v>35</v>
      </c>
      <c r="K738" s="40" t="s">
        <v>28</v>
      </c>
      <c r="L738" s="37" t="s">
        <v>29</v>
      </c>
      <c r="M738" s="37" t="s">
        <v>2170</v>
      </c>
      <c r="N738" s="40">
        <v>80</v>
      </c>
      <c r="O738" s="37" t="s">
        <v>2171</v>
      </c>
      <c r="P738" s="40" t="s">
        <v>62</v>
      </c>
      <c r="Q738" s="40" t="s">
        <v>32</v>
      </c>
      <c r="R738" s="43">
        <v>46104</v>
      </c>
      <c r="S738" s="40"/>
      <c r="T738" s="40"/>
      <c r="U738" s="38">
        <v>46104</v>
      </c>
      <c r="V738" s="38">
        <v>46108</v>
      </c>
      <c r="W738" s="37" t="s">
        <v>93</v>
      </c>
      <c r="X738" s="40" t="str">
        <f t="shared" si="138"/>
        <v>Emagrecimento094018008</v>
      </c>
      <c r="Y738" s="39" t="s">
        <v>40</v>
      </c>
      <c r="Z738" s="13"/>
    </row>
    <row r="739" spans="1:26" ht="15" customHeight="1" x14ac:dyDescent="0.25">
      <c r="A739" s="108" t="s">
        <v>34</v>
      </c>
      <c r="B739" s="37" t="s">
        <v>910</v>
      </c>
      <c r="C739" s="65" t="s">
        <v>27</v>
      </c>
      <c r="D739" s="38">
        <v>46104</v>
      </c>
      <c r="E739" s="39" t="s">
        <v>2172</v>
      </c>
      <c r="F739" s="37" t="s">
        <v>2173</v>
      </c>
      <c r="G739" s="40">
        <v>57028774899</v>
      </c>
      <c r="H739" s="38">
        <v>39302</v>
      </c>
      <c r="I739" s="40">
        <f t="shared" ca="1" si="140"/>
        <v>18</v>
      </c>
      <c r="J739" s="40" t="s">
        <v>35</v>
      </c>
      <c r="K739" s="40" t="s">
        <v>28</v>
      </c>
      <c r="L739" s="37" t="s">
        <v>29</v>
      </c>
      <c r="M739" s="37"/>
      <c r="N739" s="40">
        <v>60</v>
      </c>
      <c r="O739" s="37" t="s">
        <v>2174</v>
      </c>
      <c r="P739" s="40" t="s">
        <v>62</v>
      </c>
      <c r="Q739" s="40" t="s">
        <v>32</v>
      </c>
      <c r="R739" s="60">
        <v>46045</v>
      </c>
      <c r="S739" s="40"/>
      <c r="T739" s="40"/>
      <c r="U739" s="38">
        <v>46105</v>
      </c>
      <c r="V739" s="38">
        <v>46155</v>
      </c>
      <c r="W739" s="37" t="s">
        <v>223</v>
      </c>
      <c r="X739" s="40" t="str">
        <f t="shared" ref="X739:X764" si="141">$B739&amp;$E739</f>
        <v>Emagrecimento095204063</v>
      </c>
      <c r="Y739" s="39" t="s">
        <v>40</v>
      </c>
      <c r="Z739" s="13"/>
    </row>
    <row r="740" spans="1:26" ht="15" customHeight="1" x14ac:dyDescent="0.25">
      <c r="A740" s="107" t="s">
        <v>34</v>
      </c>
      <c r="B740" s="33" t="s">
        <v>910</v>
      </c>
      <c r="C740" s="66" t="s">
        <v>27</v>
      </c>
      <c r="D740" s="34">
        <v>46125</v>
      </c>
      <c r="E740" s="35" t="s">
        <v>2175</v>
      </c>
      <c r="F740" s="33" t="s">
        <v>2176</v>
      </c>
      <c r="G740" s="36">
        <v>47546497884</v>
      </c>
      <c r="H740" s="34">
        <v>36415</v>
      </c>
      <c r="I740" s="36">
        <f t="shared" ca="1" si="140"/>
        <v>26</v>
      </c>
      <c r="J740" s="36" t="s">
        <v>35</v>
      </c>
      <c r="K740" s="36" t="s">
        <v>28</v>
      </c>
      <c r="L740" s="33" t="s">
        <v>29</v>
      </c>
      <c r="M740" s="33" t="s">
        <v>2177</v>
      </c>
      <c r="N740" s="36">
        <v>50</v>
      </c>
      <c r="O740" s="33" t="s">
        <v>2178</v>
      </c>
      <c r="P740" s="36" t="s">
        <v>62</v>
      </c>
      <c r="Q740" s="36" t="s">
        <v>32</v>
      </c>
      <c r="R740" s="34">
        <v>46125</v>
      </c>
      <c r="S740" s="36"/>
      <c r="T740" s="36"/>
      <c r="U740" s="34">
        <v>46121</v>
      </c>
      <c r="V740" s="34">
        <v>46129</v>
      </c>
      <c r="W740" s="33" t="s">
        <v>93</v>
      </c>
      <c r="X740" s="36" t="str">
        <f t="shared" si="141"/>
        <v>Emagrecimento089587059</v>
      </c>
      <c r="Y740" s="35" t="s">
        <v>33</v>
      </c>
      <c r="Z740" s="13"/>
    </row>
    <row r="741" spans="1:26" ht="15" customHeight="1" x14ac:dyDescent="0.25">
      <c r="A741" s="107" t="s">
        <v>34</v>
      </c>
      <c r="B741" s="33" t="s">
        <v>910</v>
      </c>
      <c r="C741" s="66" t="s">
        <v>27</v>
      </c>
      <c r="D741" s="34">
        <v>46065</v>
      </c>
      <c r="E741" s="35" t="s">
        <v>2179</v>
      </c>
      <c r="F741" s="33" t="s">
        <v>2180</v>
      </c>
      <c r="G741" s="36">
        <v>35964473806</v>
      </c>
      <c r="H741" s="34">
        <v>32263</v>
      </c>
      <c r="I741" s="36">
        <f t="shared" ref="I741" ca="1" si="142">INT((TODAY()-H741)/365.25)</f>
        <v>38</v>
      </c>
      <c r="J741" s="36" t="s">
        <v>35</v>
      </c>
      <c r="K741" s="36" t="s">
        <v>28</v>
      </c>
      <c r="L741" s="33" t="s">
        <v>29</v>
      </c>
      <c r="M741" s="33"/>
      <c r="N741" s="36">
        <v>60</v>
      </c>
      <c r="O741" s="33" t="s">
        <v>2181</v>
      </c>
      <c r="P741" s="36" t="s">
        <v>62</v>
      </c>
      <c r="Q741" s="36" t="s">
        <v>32</v>
      </c>
      <c r="R741" s="34">
        <v>46062</v>
      </c>
      <c r="S741" s="36"/>
      <c r="T741" s="36"/>
      <c r="U741" s="34">
        <v>46059</v>
      </c>
      <c r="V741" s="34">
        <v>46062</v>
      </c>
      <c r="W741" s="33" t="s">
        <v>93</v>
      </c>
      <c r="X741" s="36" t="str">
        <f t="shared" si="141"/>
        <v>Emagrecimento093793282</v>
      </c>
      <c r="Y741" s="39" t="s">
        <v>45</v>
      </c>
      <c r="Z741" s="13"/>
    </row>
    <row r="742" spans="1:26" ht="15" customHeight="1" x14ac:dyDescent="0.25">
      <c r="A742" s="107" t="s">
        <v>34</v>
      </c>
      <c r="B742" s="33" t="s">
        <v>910</v>
      </c>
      <c r="C742" s="66" t="s">
        <v>27</v>
      </c>
      <c r="D742" s="34">
        <v>46122</v>
      </c>
      <c r="E742" s="35" t="s">
        <v>2182</v>
      </c>
      <c r="F742" s="33" t="s">
        <v>2183</v>
      </c>
      <c r="G742" s="36" t="s">
        <v>2184</v>
      </c>
      <c r="H742" s="34">
        <v>33687</v>
      </c>
      <c r="I742" s="36">
        <v>34</v>
      </c>
      <c r="J742" s="36" t="s">
        <v>51</v>
      </c>
      <c r="K742" s="36" t="s">
        <v>28</v>
      </c>
      <c r="L742" s="33" t="s">
        <v>29</v>
      </c>
      <c r="M742" s="33"/>
      <c r="N742" s="36" t="s">
        <v>828</v>
      </c>
      <c r="O742" s="33" t="s">
        <v>2185</v>
      </c>
      <c r="P742" s="36" t="s">
        <v>62</v>
      </c>
      <c r="Q742" s="36" t="s">
        <v>1948</v>
      </c>
      <c r="R742" s="34"/>
      <c r="S742" s="42"/>
      <c r="T742" s="36"/>
      <c r="U742" s="34">
        <v>46107</v>
      </c>
      <c r="V742" s="36"/>
      <c r="W742" s="36" t="s">
        <v>223</v>
      </c>
      <c r="X742" s="36" t="str">
        <f t="shared" si="141"/>
        <v>Emagrecimento083617251</v>
      </c>
      <c r="Y742" s="39" t="s">
        <v>40</v>
      </c>
      <c r="Z742" s="13"/>
    </row>
    <row r="743" spans="1:26" ht="15" customHeight="1" x14ac:dyDescent="0.25">
      <c r="A743" s="107" t="s">
        <v>34</v>
      </c>
      <c r="B743" s="33" t="s">
        <v>910</v>
      </c>
      <c r="C743" s="66" t="s">
        <v>27</v>
      </c>
      <c r="D743" s="34">
        <v>46122</v>
      </c>
      <c r="E743" s="35" t="s">
        <v>2186</v>
      </c>
      <c r="F743" s="33" t="s">
        <v>2187</v>
      </c>
      <c r="G743" s="36" t="s">
        <v>2188</v>
      </c>
      <c r="H743" s="34">
        <v>32567</v>
      </c>
      <c r="I743" s="36">
        <v>37</v>
      </c>
      <c r="J743" s="36" t="s">
        <v>35</v>
      </c>
      <c r="K743" s="36" t="s">
        <v>28</v>
      </c>
      <c r="L743" s="33" t="s">
        <v>29</v>
      </c>
      <c r="M743" s="33"/>
      <c r="N743" s="36" t="s">
        <v>700</v>
      </c>
      <c r="O743" s="33" t="s">
        <v>2189</v>
      </c>
      <c r="P743" s="36" t="s">
        <v>62</v>
      </c>
      <c r="Q743" s="36" t="s">
        <v>1948</v>
      </c>
      <c r="R743" s="34"/>
      <c r="S743" s="42"/>
      <c r="T743" s="36"/>
      <c r="U743" s="34">
        <v>46107</v>
      </c>
      <c r="V743" s="36"/>
      <c r="W743" s="36" t="s">
        <v>93</v>
      </c>
      <c r="X743" s="36" t="str">
        <f t="shared" si="141"/>
        <v>Emagrecimento078384744</v>
      </c>
      <c r="Y743" s="39" t="s">
        <v>40</v>
      </c>
      <c r="Z743" s="13"/>
    </row>
    <row r="744" spans="1:26" ht="15" customHeight="1" x14ac:dyDescent="0.25">
      <c r="A744" s="107" t="s">
        <v>34</v>
      </c>
      <c r="B744" s="33" t="s">
        <v>910</v>
      </c>
      <c r="C744" s="66" t="s">
        <v>27</v>
      </c>
      <c r="D744" s="34">
        <v>46105</v>
      </c>
      <c r="E744" s="35" t="s">
        <v>2190</v>
      </c>
      <c r="F744" s="33" t="s">
        <v>2191</v>
      </c>
      <c r="G744" s="36">
        <v>27059341897</v>
      </c>
      <c r="H744" s="34">
        <v>28295</v>
      </c>
      <c r="I744" s="36">
        <f t="shared" ref="I744:I748" ca="1" si="143">INT((TODAY()-H744)/365.25)</f>
        <v>48</v>
      </c>
      <c r="J744" s="36" t="s">
        <v>35</v>
      </c>
      <c r="K744" s="36" t="s">
        <v>28</v>
      </c>
      <c r="L744" s="33" t="s">
        <v>29</v>
      </c>
      <c r="M744" s="33" t="s">
        <v>2192</v>
      </c>
      <c r="N744" s="36">
        <v>40</v>
      </c>
      <c r="O744" s="33" t="s">
        <v>2193</v>
      </c>
      <c r="P744" s="36" t="s">
        <v>62</v>
      </c>
      <c r="Q744" s="36" t="s">
        <v>32</v>
      </c>
      <c r="R744" s="42">
        <v>46104</v>
      </c>
      <c r="S744" s="36"/>
      <c r="T744" s="36"/>
      <c r="U744" s="34">
        <v>46104</v>
      </c>
      <c r="V744" s="34">
        <v>46105</v>
      </c>
      <c r="W744" s="33" t="s">
        <v>93</v>
      </c>
      <c r="X744" s="36" t="str">
        <f t="shared" si="141"/>
        <v>Emagrecimento081448398</v>
      </c>
      <c r="Y744" s="39" t="s">
        <v>40</v>
      </c>
      <c r="Z744" s="13"/>
    </row>
    <row r="745" spans="1:26" ht="15" customHeight="1" x14ac:dyDescent="0.25">
      <c r="A745" s="108" t="s">
        <v>34</v>
      </c>
      <c r="B745" s="37" t="s">
        <v>910</v>
      </c>
      <c r="C745" s="65" t="s">
        <v>27</v>
      </c>
      <c r="D745" s="38">
        <v>46142</v>
      </c>
      <c r="E745" s="39" t="s">
        <v>2194</v>
      </c>
      <c r="F745" s="37" t="s">
        <v>2195</v>
      </c>
      <c r="G745" s="40">
        <v>32668345855</v>
      </c>
      <c r="H745" s="38">
        <v>32614</v>
      </c>
      <c r="I745" s="40">
        <f t="shared" ca="1" si="143"/>
        <v>37</v>
      </c>
      <c r="J745" s="40" t="s">
        <v>35</v>
      </c>
      <c r="K745" s="40" t="s">
        <v>28</v>
      </c>
      <c r="L745" s="37" t="s">
        <v>29</v>
      </c>
      <c r="M745" s="37"/>
      <c r="N745" s="40">
        <v>110</v>
      </c>
      <c r="O745" s="37" t="s">
        <v>2196</v>
      </c>
      <c r="P745" s="40" t="s">
        <v>62</v>
      </c>
      <c r="Q745" s="40" t="s">
        <v>32</v>
      </c>
      <c r="R745" s="38">
        <v>46142</v>
      </c>
      <c r="S745" s="40"/>
      <c r="T745" s="40"/>
      <c r="U745" s="38">
        <v>46141</v>
      </c>
      <c r="V745" s="38">
        <v>46172</v>
      </c>
      <c r="W745" s="37" t="s">
        <v>223</v>
      </c>
      <c r="X745" s="40" t="str">
        <f t="shared" si="141"/>
        <v>Emagrecimento095950489</v>
      </c>
      <c r="Y745" s="39" t="s">
        <v>33</v>
      </c>
      <c r="Z745" s="13"/>
    </row>
    <row r="746" spans="1:26" ht="15" customHeight="1" x14ac:dyDescent="0.25">
      <c r="A746" s="107" t="s">
        <v>34</v>
      </c>
      <c r="B746" s="33" t="s">
        <v>910</v>
      </c>
      <c r="C746" s="66" t="s">
        <v>27</v>
      </c>
      <c r="D746" s="34">
        <v>46079</v>
      </c>
      <c r="E746" s="35" t="s">
        <v>2197</v>
      </c>
      <c r="F746" s="33" t="s">
        <v>2198</v>
      </c>
      <c r="G746" s="36">
        <v>27661260824</v>
      </c>
      <c r="H746" s="34">
        <v>28213</v>
      </c>
      <c r="I746" s="36">
        <f t="shared" ca="1" si="143"/>
        <v>49</v>
      </c>
      <c r="J746" s="36" t="s">
        <v>35</v>
      </c>
      <c r="K746" s="36" t="s">
        <v>28</v>
      </c>
      <c r="L746" s="33" t="s">
        <v>29</v>
      </c>
      <c r="M746" s="33"/>
      <c r="N746" s="36">
        <v>60</v>
      </c>
      <c r="O746" s="33" t="s">
        <v>2199</v>
      </c>
      <c r="P746" s="36" t="s">
        <v>62</v>
      </c>
      <c r="Q746" s="36" t="s">
        <v>32</v>
      </c>
      <c r="R746" s="34">
        <v>46079</v>
      </c>
      <c r="S746" s="36"/>
      <c r="T746" s="36"/>
      <c r="U746" s="34">
        <v>46078</v>
      </c>
      <c r="V746" s="34">
        <v>46079</v>
      </c>
      <c r="W746" s="33" t="s">
        <v>93</v>
      </c>
      <c r="X746" s="36" t="str">
        <f t="shared" si="141"/>
        <v>Emagrecimento087405076</v>
      </c>
      <c r="Y746" s="39" t="s">
        <v>45</v>
      </c>
      <c r="Z746" s="13"/>
    </row>
    <row r="747" spans="1:26" ht="15" customHeight="1" x14ac:dyDescent="0.25">
      <c r="A747" s="108" t="s">
        <v>34</v>
      </c>
      <c r="B747" s="37" t="s">
        <v>910</v>
      </c>
      <c r="C747" s="65" t="s">
        <v>27</v>
      </c>
      <c r="D747" s="38">
        <v>46079</v>
      </c>
      <c r="E747" s="39" t="s">
        <v>2200</v>
      </c>
      <c r="F747" s="37" t="s">
        <v>2201</v>
      </c>
      <c r="G747" s="40">
        <v>10382039882</v>
      </c>
      <c r="H747" s="38">
        <v>24863</v>
      </c>
      <c r="I747" s="40">
        <f t="shared" ca="1" si="143"/>
        <v>58</v>
      </c>
      <c r="J747" s="40" t="s">
        <v>51</v>
      </c>
      <c r="K747" s="40" t="s">
        <v>28</v>
      </c>
      <c r="L747" s="37" t="s">
        <v>29</v>
      </c>
      <c r="M747" s="37"/>
      <c r="N747" s="40">
        <v>600</v>
      </c>
      <c r="O747" s="37" t="s">
        <v>2202</v>
      </c>
      <c r="P747" s="40" t="s">
        <v>62</v>
      </c>
      <c r="Q747" s="40" t="s">
        <v>32</v>
      </c>
      <c r="R747" s="38">
        <v>46079</v>
      </c>
      <c r="S747" s="40"/>
      <c r="T747" s="40"/>
      <c r="U747" s="38">
        <v>46073</v>
      </c>
      <c r="V747" s="38">
        <v>46111</v>
      </c>
      <c r="W747" s="37" t="s">
        <v>1454</v>
      </c>
      <c r="X747" s="40" t="str">
        <f t="shared" si="141"/>
        <v>Emagrecimento427612292</v>
      </c>
      <c r="Y747" s="39" t="s">
        <v>45</v>
      </c>
      <c r="Z747" s="13"/>
    </row>
    <row r="748" spans="1:26" ht="15" customHeight="1" x14ac:dyDescent="0.25">
      <c r="A748" s="107" t="s">
        <v>34</v>
      </c>
      <c r="B748" s="33" t="s">
        <v>910</v>
      </c>
      <c r="C748" s="66" t="s">
        <v>27</v>
      </c>
      <c r="D748" s="34">
        <v>46128</v>
      </c>
      <c r="E748" s="35" t="s">
        <v>2203</v>
      </c>
      <c r="F748" s="33" t="s">
        <v>2204</v>
      </c>
      <c r="G748" s="36">
        <v>26013516839</v>
      </c>
      <c r="H748" s="34">
        <v>28840</v>
      </c>
      <c r="I748" s="36">
        <f t="shared" ca="1" si="143"/>
        <v>47</v>
      </c>
      <c r="J748" s="36" t="s">
        <v>35</v>
      </c>
      <c r="K748" s="36" t="s">
        <v>28</v>
      </c>
      <c r="L748" s="33" t="s">
        <v>79</v>
      </c>
      <c r="M748" s="33" t="s">
        <v>2205</v>
      </c>
      <c r="N748" s="36">
        <v>380</v>
      </c>
      <c r="O748" s="33" t="s">
        <v>2206</v>
      </c>
      <c r="P748" s="36" t="s">
        <v>62</v>
      </c>
      <c r="Q748" s="36" t="s">
        <v>32</v>
      </c>
      <c r="R748" s="34">
        <v>46128</v>
      </c>
      <c r="S748" s="36"/>
      <c r="T748" s="36"/>
      <c r="U748" s="34">
        <v>46127</v>
      </c>
      <c r="V748" s="34">
        <v>46136</v>
      </c>
      <c r="W748" s="33" t="s">
        <v>31</v>
      </c>
      <c r="X748" s="36" t="str">
        <f t="shared" si="141"/>
        <v>Emagrecimento094193119</v>
      </c>
      <c r="Y748" s="35" t="s">
        <v>33</v>
      </c>
      <c r="Z748" s="13"/>
    </row>
    <row r="749" spans="1:26" ht="15" customHeight="1" x14ac:dyDescent="0.25">
      <c r="A749" s="107" t="s">
        <v>34</v>
      </c>
      <c r="B749" s="33" t="s">
        <v>910</v>
      </c>
      <c r="C749" s="66" t="s">
        <v>27</v>
      </c>
      <c r="D749" s="34">
        <v>46167</v>
      </c>
      <c r="E749" s="35" t="s">
        <v>2207</v>
      </c>
      <c r="F749" s="33" t="s">
        <v>2208</v>
      </c>
      <c r="G749" s="36">
        <v>43936358842</v>
      </c>
      <c r="H749" s="34">
        <v>34586</v>
      </c>
      <c r="I749" s="36">
        <f ca="1">INT((TODAY()-H749)/365.25)</f>
        <v>31</v>
      </c>
      <c r="J749" s="36" t="s">
        <v>35</v>
      </c>
      <c r="K749" s="36" t="s">
        <v>28</v>
      </c>
      <c r="L749" s="33" t="s">
        <v>29</v>
      </c>
      <c r="M749" s="33" t="s">
        <v>302</v>
      </c>
      <c r="N749" s="36">
        <v>110</v>
      </c>
      <c r="O749" s="33" t="s">
        <v>2209</v>
      </c>
      <c r="P749" s="36" t="s">
        <v>62</v>
      </c>
      <c r="Q749" s="36" t="s">
        <v>32</v>
      </c>
      <c r="R749" s="34">
        <v>46167</v>
      </c>
      <c r="S749" s="36"/>
      <c r="T749" s="36"/>
      <c r="U749" s="34">
        <v>46163</v>
      </c>
      <c r="V749" s="34">
        <v>46163</v>
      </c>
      <c r="W749" s="37" t="s">
        <v>195</v>
      </c>
      <c r="X749" s="36" t="str">
        <f t="shared" si="141"/>
        <v>Emagrecimento095975968</v>
      </c>
      <c r="Y749" s="35" t="s">
        <v>64</v>
      </c>
      <c r="Z749" s="13"/>
    </row>
    <row r="750" spans="1:26" ht="15" customHeight="1" x14ac:dyDescent="0.25">
      <c r="A750" s="107" t="s">
        <v>34</v>
      </c>
      <c r="B750" s="33" t="s">
        <v>910</v>
      </c>
      <c r="C750" s="66" t="s">
        <v>27</v>
      </c>
      <c r="D750" s="34">
        <v>46122</v>
      </c>
      <c r="E750" s="35" t="s">
        <v>2210</v>
      </c>
      <c r="F750" s="33" t="s">
        <v>2211</v>
      </c>
      <c r="G750" s="36" t="s">
        <v>2212</v>
      </c>
      <c r="H750" s="34">
        <v>31150</v>
      </c>
      <c r="I750" s="36">
        <v>40</v>
      </c>
      <c r="J750" s="36" t="s">
        <v>35</v>
      </c>
      <c r="K750" s="36" t="s">
        <v>28</v>
      </c>
      <c r="L750" s="33" t="s">
        <v>29</v>
      </c>
      <c r="M750" s="33"/>
      <c r="N750" s="36" t="s">
        <v>828</v>
      </c>
      <c r="O750" s="33" t="s">
        <v>2213</v>
      </c>
      <c r="P750" s="36" t="s">
        <v>62</v>
      </c>
      <c r="Q750" s="36" t="s">
        <v>1948</v>
      </c>
      <c r="R750" s="34"/>
      <c r="S750" s="42"/>
      <c r="T750" s="36"/>
      <c r="U750" s="34">
        <v>46107</v>
      </c>
      <c r="V750" s="36"/>
      <c r="W750" s="36" t="s">
        <v>223</v>
      </c>
      <c r="X750" s="36" t="str">
        <f t="shared" si="141"/>
        <v>Emagrecimento079557398</v>
      </c>
      <c r="Y750" s="39" t="s">
        <v>40</v>
      </c>
      <c r="Z750" s="13"/>
    </row>
    <row r="751" spans="1:26" ht="15" customHeight="1" x14ac:dyDescent="0.25">
      <c r="A751" s="108" t="s">
        <v>34</v>
      </c>
      <c r="B751" s="37" t="s">
        <v>910</v>
      </c>
      <c r="C751" s="65" t="s">
        <v>27</v>
      </c>
      <c r="D751" s="38">
        <v>46086</v>
      </c>
      <c r="E751" s="39" t="s">
        <v>2214</v>
      </c>
      <c r="F751" s="37" t="s">
        <v>2215</v>
      </c>
      <c r="G751" s="40">
        <v>44125298866</v>
      </c>
      <c r="H751" s="38">
        <v>34476</v>
      </c>
      <c r="I751" s="40">
        <f ca="1">INT((TODAY()-H751)/365.25)</f>
        <v>32</v>
      </c>
      <c r="J751" s="40" t="s">
        <v>35</v>
      </c>
      <c r="K751" s="40" t="s">
        <v>28</v>
      </c>
      <c r="L751" s="37" t="s">
        <v>1002</v>
      </c>
      <c r="M751" s="37"/>
      <c r="N751" s="40">
        <v>600</v>
      </c>
      <c r="O751" s="37" t="s">
        <v>2216</v>
      </c>
      <c r="P751" s="40" t="s">
        <v>62</v>
      </c>
      <c r="Q751" s="40" t="s">
        <v>32</v>
      </c>
      <c r="R751" s="38">
        <v>46091</v>
      </c>
      <c r="S751" s="40"/>
      <c r="T751" s="40"/>
      <c r="U751" s="38">
        <v>46084</v>
      </c>
      <c r="V751" s="38">
        <v>46091</v>
      </c>
      <c r="W751" s="70" t="s">
        <v>93</v>
      </c>
      <c r="X751" s="40" t="str">
        <f t="shared" si="141"/>
        <v>Emagrecimento089278873</v>
      </c>
      <c r="Y751" s="39" t="s">
        <v>40</v>
      </c>
      <c r="Z751" s="13"/>
    </row>
    <row r="752" spans="1:26" ht="15" customHeight="1" x14ac:dyDescent="0.25">
      <c r="A752" s="108" t="s">
        <v>34</v>
      </c>
      <c r="B752" s="37" t="s">
        <v>910</v>
      </c>
      <c r="C752" s="65" t="s">
        <v>27</v>
      </c>
      <c r="D752" s="38">
        <v>46146</v>
      </c>
      <c r="E752" s="39" t="s">
        <v>2217</v>
      </c>
      <c r="F752" s="37" t="s">
        <v>2218</v>
      </c>
      <c r="G752" s="40">
        <v>35175473875</v>
      </c>
      <c r="H752" s="38">
        <v>31971</v>
      </c>
      <c r="I752" s="40">
        <f ca="1">INT((TODAY()-H752)/365.25)</f>
        <v>38</v>
      </c>
      <c r="J752" s="40" t="s">
        <v>35</v>
      </c>
      <c r="K752" s="40" t="s">
        <v>28</v>
      </c>
      <c r="L752" s="37" t="s">
        <v>29</v>
      </c>
      <c r="M752" s="37" t="s">
        <v>312</v>
      </c>
      <c r="N752" s="40">
        <v>380</v>
      </c>
      <c r="O752" s="37" t="s">
        <v>2219</v>
      </c>
      <c r="P752" s="40" t="s">
        <v>62</v>
      </c>
      <c r="Q752" s="40" t="s">
        <v>32</v>
      </c>
      <c r="R752" s="38">
        <v>46146</v>
      </c>
      <c r="S752" s="40"/>
      <c r="T752" s="40"/>
      <c r="U752" s="38">
        <v>46142</v>
      </c>
      <c r="V752" s="38">
        <v>46172</v>
      </c>
      <c r="W752" s="37" t="s">
        <v>223</v>
      </c>
      <c r="X752" s="40" t="str">
        <f t="shared" si="141"/>
        <v>Emagrecimento097145049</v>
      </c>
      <c r="Y752" s="39" t="s">
        <v>33</v>
      </c>
      <c r="Z752" s="13"/>
    </row>
    <row r="753" spans="1:26" ht="15" customHeight="1" x14ac:dyDescent="0.25">
      <c r="A753" s="107" t="s">
        <v>34</v>
      </c>
      <c r="B753" s="33" t="s">
        <v>910</v>
      </c>
      <c r="C753" s="66" t="s">
        <v>27</v>
      </c>
      <c r="D753" s="34">
        <v>46092</v>
      </c>
      <c r="E753" s="35" t="s">
        <v>2220</v>
      </c>
      <c r="F753" s="33" t="s">
        <v>2221</v>
      </c>
      <c r="G753" s="36">
        <v>28598127841</v>
      </c>
      <c r="H753" s="34">
        <v>28918</v>
      </c>
      <c r="I753" s="36">
        <f ca="1">INT((TODAY()-H753)/365.25)</f>
        <v>47</v>
      </c>
      <c r="J753" s="36" t="s">
        <v>35</v>
      </c>
      <c r="K753" s="36" t="s">
        <v>28</v>
      </c>
      <c r="L753" s="33" t="s">
        <v>37</v>
      </c>
      <c r="M753" s="33"/>
      <c r="N753" s="36">
        <v>60</v>
      </c>
      <c r="O753" s="33" t="s">
        <v>2222</v>
      </c>
      <c r="P753" s="36" t="s">
        <v>62</v>
      </c>
      <c r="Q753" s="36" t="s">
        <v>32</v>
      </c>
      <c r="R753" s="34">
        <v>46093</v>
      </c>
      <c r="S753" s="36"/>
      <c r="T753" s="36"/>
      <c r="U753" s="34">
        <v>46086</v>
      </c>
      <c r="V753" s="34">
        <v>46107</v>
      </c>
      <c r="W753" s="33" t="s">
        <v>913</v>
      </c>
      <c r="X753" s="36" t="str">
        <f t="shared" si="141"/>
        <v>Emagrecimento083321535</v>
      </c>
      <c r="Y753" s="39" t="s">
        <v>40</v>
      </c>
      <c r="Z753" s="13"/>
    </row>
    <row r="754" spans="1:26" ht="15" customHeight="1" x14ac:dyDescent="0.25">
      <c r="A754" s="108" t="s">
        <v>34</v>
      </c>
      <c r="B754" s="37" t="s">
        <v>910</v>
      </c>
      <c r="C754" s="65" t="s">
        <v>27</v>
      </c>
      <c r="D754" s="38">
        <v>46065</v>
      </c>
      <c r="E754" s="39" t="s">
        <v>2223</v>
      </c>
      <c r="F754" s="37" t="s">
        <v>2224</v>
      </c>
      <c r="G754" s="40">
        <v>8539592851</v>
      </c>
      <c r="H754" s="38">
        <v>25240</v>
      </c>
      <c r="I754" s="40">
        <f ca="1">INT((TODAY()-H754)/365.25)</f>
        <v>57</v>
      </c>
      <c r="J754" s="40" t="s">
        <v>35</v>
      </c>
      <c r="K754" s="40" t="s">
        <v>28</v>
      </c>
      <c r="L754" s="37" t="s">
        <v>29</v>
      </c>
      <c r="M754" s="37"/>
      <c r="N754" s="40">
        <v>40</v>
      </c>
      <c r="O754" s="37" t="s">
        <v>2225</v>
      </c>
      <c r="P754" s="40" t="s">
        <v>62</v>
      </c>
      <c r="Q754" s="40" t="s">
        <v>32</v>
      </c>
      <c r="R754" s="38">
        <v>36892</v>
      </c>
      <c r="S754" s="40"/>
      <c r="T754" s="40"/>
      <c r="U754" s="38">
        <v>46059</v>
      </c>
      <c r="V754" s="38">
        <v>36892</v>
      </c>
      <c r="W754" s="37" t="s">
        <v>93</v>
      </c>
      <c r="X754" s="40" t="str">
        <f t="shared" si="141"/>
        <v>Emagrecimento082298424</v>
      </c>
      <c r="Y754" s="39" t="s">
        <v>45</v>
      </c>
      <c r="Z754" s="13"/>
    </row>
    <row r="755" spans="1:26" ht="15" customHeight="1" x14ac:dyDescent="0.25">
      <c r="A755" s="107" t="s">
        <v>34</v>
      </c>
      <c r="B755" s="33" t="s">
        <v>910</v>
      </c>
      <c r="C755" s="66" t="s">
        <v>27</v>
      </c>
      <c r="D755" s="34">
        <v>46122</v>
      </c>
      <c r="E755" s="35" t="s">
        <v>2226</v>
      </c>
      <c r="F755" s="33" t="s">
        <v>2227</v>
      </c>
      <c r="G755" s="36" t="s">
        <v>2228</v>
      </c>
      <c r="H755" s="34">
        <v>30303</v>
      </c>
      <c r="I755" s="36">
        <v>43</v>
      </c>
      <c r="J755" s="36" t="s">
        <v>51</v>
      </c>
      <c r="K755" s="36" t="s">
        <v>28</v>
      </c>
      <c r="L755" s="33" t="s">
        <v>518</v>
      </c>
      <c r="M755" s="33"/>
      <c r="N755" s="36" t="s">
        <v>135</v>
      </c>
      <c r="O755" s="33" t="s">
        <v>2229</v>
      </c>
      <c r="P755" s="36" t="s">
        <v>62</v>
      </c>
      <c r="Q755" s="36" t="s">
        <v>32</v>
      </c>
      <c r="R755" s="34"/>
      <c r="S755" s="42"/>
      <c r="T755" s="36"/>
      <c r="U755" s="34">
        <v>46118</v>
      </c>
      <c r="V755" s="36"/>
      <c r="W755" s="36" t="s">
        <v>374</v>
      </c>
      <c r="X755" s="36" t="str">
        <f t="shared" si="141"/>
        <v>Emagrecimento093972660</v>
      </c>
      <c r="Y755" s="35" t="s">
        <v>33</v>
      </c>
      <c r="Z755" s="13"/>
    </row>
    <row r="756" spans="1:26" ht="15" customHeight="1" x14ac:dyDescent="0.25">
      <c r="A756" s="107" t="s">
        <v>34</v>
      </c>
      <c r="B756" s="33" t="s">
        <v>910</v>
      </c>
      <c r="C756" s="66" t="s">
        <v>27</v>
      </c>
      <c r="D756" s="34">
        <v>46065</v>
      </c>
      <c r="E756" s="35" t="s">
        <v>2230</v>
      </c>
      <c r="F756" s="33" t="s">
        <v>2231</v>
      </c>
      <c r="G756" s="36">
        <v>48044812814</v>
      </c>
      <c r="H756" s="34">
        <v>35970</v>
      </c>
      <c r="I756" s="36">
        <f ca="1">INT((TODAY()-H756)/365.25)</f>
        <v>27</v>
      </c>
      <c r="J756" s="36" t="s">
        <v>51</v>
      </c>
      <c r="K756" s="36" t="s">
        <v>28</v>
      </c>
      <c r="L756" s="33" t="s">
        <v>29</v>
      </c>
      <c r="M756" s="33"/>
      <c r="N756" s="36">
        <v>60</v>
      </c>
      <c r="O756" s="33" t="s">
        <v>2232</v>
      </c>
      <c r="P756" s="36" t="s">
        <v>62</v>
      </c>
      <c r="Q756" s="36" t="s">
        <v>32</v>
      </c>
      <c r="R756" s="34">
        <v>36892</v>
      </c>
      <c r="S756" s="36"/>
      <c r="T756" s="36"/>
      <c r="U756" s="34">
        <v>46062</v>
      </c>
      <c r="V756" s="34">
        <v>36892</v>
      </c>
      <c r="W756" s="33" t="s">
        <v>93</v>
      </c>
      <c r="X756" s="36" t="str">
        <f t="shared" si="141"/>
        <v>Emagrecimento094446133</v>
      </c>
      <c r="Y756" s="39" t="s">
        <v>45</v>
      </c>
      <c r="Z756" s="13"/>
    </row>
    <row r="757" spans="1:26" ht="15" customHeight="1" x14ac:dyDescent="0.25">
      <c r="A757" s="108" t="s">
        <v>34</v>
      </c>
      <c r="B757" s="37" t="s">
        <v>910</v>
      </c>
      <c r="C757" s="65" t="s">
        <v>27</v>
      </c>
      <c r="D757" s="38">
        <v>46122</v>
      </c>
      <c r="E757" s="39" t="s">
        <v>2233</v>
      </c>
      <c r="F757" s="37" t="s">
        <v>2234</v>
      </c>
      <c r="G757" s="40" t="s">
        <v>2235</v>
      </c>
      <c r="H757" s="38">
        <v>27029</v>
      </c>
      <c r="I757" s="40">
        <v>52</v>
      </c>
      <c r="J757" s="40" t="s">
        <v>35</v>
      </c>
      <c r="K757" s="40" t="s">
        <v>28</v>
      </c>
      <c r="L757" s="37" t="s">
        <v>29</v>
      </c>
      <c r="M757" s="37"/>
      <c r="N757" s="40" t="s">
        <v>753</v>
      </c>
      <c r="O757" s="37" t="s">
        <v>2236</v>
      </c>
      <c r="P757" s="40" t="s">
        <v>62</v>
      </c>
      <c r="Q757" s="40" t="s">
        <v>1948</v>
      </c>
      <c r="R757" s="38"/>
      <c r="S757" s="43"/>
      <c r="T757" s="40"/>
      <c r="U757" s="38">
        <v>46107</v>
      </c>
      <c r="V757" s="40"/>
      <c r="W757" s="40" t="s">
        <v>93</v>
      </c>
      <c r="X757" s="40" t="str">
        <f t="shared" si="141"/>
        <v>Emagrecimento089955369</v>
      </c>
      <c r="Y757" s="39" t="s">
        <v>40</v>
      </c>
      <c r="Z757" s="13"/>
    </row>
    <row r="758" spans="1:26" ht="15" customHeight="1" x14ac:dyDescent="0.25">
      <c r="A758" s="107" t="s">
        <v>34</v>
      </c>
      <c r="B758" s="33" t="s">
        <v>910</v>
      </c>
      <c r="C758" s="66" t="s">
        <v>27</v>
      </c>
      <c r="D758" s="34">
        <v>46092</v>
      </c>
      <c r="E758" s="35" t="s">
        <v>2237</v>
      </c>
      <c r="F758" s="33" t="s">
        <v>2238</v>
      </c>
      <c r="G758" s="36">
        <v>31634960831</v>
      </c>
      <c r="H758" s="34">
        <v>29133</v>
      </c>
      <c r="I758" s="36">
        <f ca="1">INT((TODAY()-H758)/365.25)</f>
        <v>46</v>
      </c>
      <c r="J758" s="36" t="s">
        <v>35</v>
      </c>
      <c r="K758" s="36" t="s">
        <v>28</v>
      </c>
      <c r="L758" s="33" t="s">
        <v>29</v>
      </c>
      <c r="M758" s="33"/>
      <c r="N758" s="36">
        <v>100</v>
      </c>
      <c r="O758" s="33" t="s">
        <v>2239</v>
      </c>
      <c r="P758" s="36" t="s">
        <v>62</v>
      </c>
      <c r="Q758" s="36" t="s">
        <v>32</v>
      </c>
      <c r="R758" s="34">
        <v>46091</v>
      </c>
      <c r="S758" s="36"/>
      <c r="T758" s="36"/>
      <c r="U758" s="34">
        <v>46090</v>
      </c>
      <c r="V758" s="34">
        <v>46091</v>
      </c>
      <c r="W758" s="33" t="s">
        <v>93</v>
      </c>
      <c r="X758" s="36" t="str">
        <f t="shared" si="141"/>
        <v>Emagrecimento790539756</v>
      </c>
      <c r="Y758" s="39" t="s">
        <v>40</v>
      </c>
      <c r="Z758" s="13"/>
    </row>
    <row r="759" spans="1:26" ht="15" customHeight="1" x14ac:dyDescent="0.25">
      <c r="A759" s="108" t="s">
        <v>34</v>
      </c>
      <c r="B759" s="37" t="s">
        <v>910</v>
      </c>
      <c r="C759" s="65" t="s">
        <v>27</v>
      </c>
      <c r="D759" s="38">
        <v>46122</v>
      </c>
      <c r="E759" s="39" t="s">
        <v>2240</v>
      </c>
      <c r="F759" s="37" t="s">
        <v>2241</v>
      </c>
      <c r="G759" s="40" t="s">
        <v>2242</v>
      </c>
      <c r="H759" s="38">
        <v>29678</v>
      </c>
      <c r="I759" s="40">
        <v>45</v>
      </c>
      <c r="J759" s="40" t="s">
        <v>35</v>
      </c>
      <c r="K759" s="40" t="s">
        <v>28</v>
      </c>
      <c r="L759" s="37" t="s">
        <v>29</v>
      </c>
      <c r="M759" s="37"/>
      <c r="N759" s="40" t="s">
        <v>828</v>
      </c>
      <c r="O759" s="37" t="s">
        <v>2243</v>
      </c>
      <c r="P759" s="40" t="s">
        <v>62</v>
      </c>
      <c r="Q759" s="40" t="s">
        <v>1948</v>
      </c>
      <c r="R759" s="38"/>
      <c r="S759" s="43"/>
      <c r="T759" s="40"/>
      <c r="U759" s="38">
        <v>46107</v>
      </c>
      <c r="V759" s="40"/>
      <c r="W759" s="40" t="s">
        <v>93</v>
      </c>
      <c r="X759" s="40" t="str">
        <f t="shared" si="141"/>
        <v>Emagrecimento082434007</v>
      </c>
      <c r="Y759" s="39" t="s">
        <v>40</v>
      </c>
      <c r="Z759" s="13"/>
    </row>
    <row r="760" spans="1:26" ht="15" customHeight="1" x14ac:dyDescent="0.25">
      <c r="A760" s="107" t="s">
        <v>34</v>
      </c>
      <c r="B760" s="33" t="s">
        <v>910</v>
      </c>
      <c r="C760" s="66" t="s">
        <v>27</v>
      </c>
      <c r="D760" s="34">
        <v>46146</v>
      </c>
      <c r="E760" s="35" t="s">
        <v>2244</v>
      </c>
      <c r="F760" s="33" t="s">
        <v>2245</v>
      </c>
      <c r="G760" s="36">
        <v>47306014838</v>
      </c>
      <c r="H760" s="34">
        <v>36382</v>
      </c>
      <c r="I760" s="36">
        <f ca="1">INT((TODAY()-H760)/365.25)</f>
        <v>26</v>
      </c>
      <c r="J760" s="36" t="s">
        <v>51</v>
      </c>
      <c r="K760" s="36" t="s">
        <v>28</v>
      </c>
      <c r="L760" s="33" t="s">
        <v>29</v>
      </c>
      <c r="M760" s="33" t="s">
        <v>2246</v>
      </c>
      <c r="N760" s="36">
        <v>380</v>
      </c>
      <c r="O760" s="33" t="s">
        <v>2247</v>
      </c>
      <c r="P760" s="36" t="s">
        <v>62</v>
      </c>
      <c r="Q760" s="36" t="s">
        <v>32</v>
      </c>
      <c r="R760" s="34">
        <v>46146</v>
      </c>
      <c r="S760" s="36"/>
      <c r="T760" s="36"/>
      <c r="U760" s="34">
        <v>46142</v>
      </c>
      <c r="V760" s="34">
        <v>46142</v>
      </c>
      <c r="W760" s="33" t="s">
        <v>93</v>
      </c>
      <c r="X760" s="36" t="str">
        <f t="shared" si="141"/>
        <v>Emagrecimento096742004</v>
      </c>
      <c r="Y760" s="35" t="s">
        <v>33</v>
      </c>
      <c r="Z760" s="13"/>
    </row>
    <row r="761" spans="1:26" ht="15" customHeight="1" x14ac:dyDescent="0.25">
      <c r="A761" s="108" t="s">
        <v>34</v>
      </c>
      <c r="B761" s="37" t="s">
        <v>910</v>
      </c>
      <c r="C761" s="65" t="s">
        <v>27</v>
      </c>
      <c r="D761" s="38">
        <v>46106</v>
      </c>
      <c r="E761" s="39" t="s">
        <v>2248</v>
      </c>
      <c r="F761" s="37" t="s">
        <v>2249</v>
      </c>
      <c r="G761" s="40">
        <v>10740045822</v>
      </c>
      <c r="H761" s="38">
        <v>23863</v>
      </c>
      <c r="I761" s="40">
        <f ca="1">INT((TODAY()-H761)/365.25)</f>
        <v>61</v>
      </c>
      <c r="J761" s="40" t="s">
        <v>35</v>
      </c>
      <c r="K761" s="40" t="s">
        <v>28</v>
      </c>
      <c r="L761" s="37" t="s">
        <v>29</v>
      </c>
      <c r="M761" s="37" t="s">
        <v>351</v>
      </c>
      <c r="N761" s="40">
        <v>110</v>
      </c>
      <c r="O761" s="37" t="s">
        <v>2250</v>
      </c>
      <c r="P761" s="40" t="s">
        <v>62</v>
      </c>
      <c r="Q761" s="40" t="s">
        <v>32</v>
      </c>
      <c r="R761" s="43">
        <v>46104</v>
      </c>
      <c r="S761" s="40"/>
      <c r="T761" s="40"/>
      <c r="U761" s="38">
        <v>46105</v>
      </c>
      <c r="V761" s="38">
        <v>46108</v>
      </c>
      <c r="W761" s="37" t="s">
        <v>93</v>
      </c>
      <c r="X761" s="40" t="str">
        <f t="shared" si="141"/>
        <v>Emagrecimento094018855</v>
      </c>
      <c r="Y761" s="39" t="s">
        <v>40</v>
      </c>
      <c r="Z761" s="13"/>
    </row>
    <row r="762" spans="1:26" ht="15" customHeight="1" x14ac:dyDescent="0.25">
      <c r="A762" s="107" t="s">
        <v>34</v>
      </c>
      <c r="B762" s="33" t="s">
        <v>910</v>
      </c>
      <c r="C762" s="66" t="s">
        <v>27</v>
      </c>
      <c r="D762" s="34">
        <v>46122</v>
      </c>
      <c r="E762" s="35" t="s">
        <v>2251</v>
      </c>
      <c r="F762" s="33" t="s">
        <v>2252</v>
      </c>
      <c r="G762" s="36" t="s">
        <v>2253</v>
      </c>
      <c r="H762" s="34">
        <v>26649</v>
      </c>
      <c r="I762" s="36">
        <v>53</v>
      </c>
      <c r="J762" s="36" t="s">
        <v>35</v>
      </c>
      <c r="K762" s="36" t="s">
        <v>28</v>
      </c>
      <c r="L762" s="33" t="s">
        <v>29</v>
      </c>
      <c r="M762" s="33"/>
      <c r="N762" s="36" t="s">
        <v>700</v>
      </c>
      <c r="O762" s="33" t="s">
        <v>2254</v>
      </c>
      <c r="P762" s="36" t="s">
        <v>62</v>
      </c>
      <c r="Q762" s="36" t="s">
        <v>1948</v>
      </c>
      <c r="R762" s="34"/>
      <c r="S762" s="42"/>
      <c r="T762" s="36"/>
      <c r="U762" s="34">
        <v>46108</v>
      </c>
      <c r="V762" s="36"/>
      <c r="W762" s="36" t="s">
        <v>93</v>
      </c>
      <c r="X762" s="36" t="str">
        <f t="shared" si="141"/>
        <v>Emagrecimento078389960</v>
      </c>
      <c r="Y762" s="39" t="s">
        <v>40</v>
      </c>
      <c r="Z762" s="13"/>
    </row>
    <row r="763" spans="1:26" ht="15" customHeight="1" x14ac:dyDescent="0.25">
      <c r="A763" s="108" t="s">
        <v>34</v>
      </c>
      <c r="B763" s="37" t="s">
        <v>910</v>
      </c>
      <c r="C763" s="65" t="s">
        <v>27</v>
      </c>
      <c r="D763" s="38">
        <v>46122</v>
      </c>
      <c r="E763" s="39" t="s">
        <v>2255</v>
      </c>
      <c r="F763" s="37" t="s">
        <v>2256</v>
      </c>
      <c r="G763" s="40" t="s">
        <v>2257</v>
      </c>
      <c r="H763" s="38">
        <v>35419</v>
      </c>
      <c r="I763" s="40">
        <v>29</v>
      </c>
      <c r="J763" s="40" t="s">
        <v>35</v>
      </c>
      <c r="K763" s="40" t="s">
        <v>28</v>
      </c>
      <c r="L763" s="37" t="s">
        <v>29</v>
      </c>
      <c r="M763" s="37"/>
      <c r="N763" s="40" t="s">
        <v>753</v>
      </c>
      <c r="O763" s="37" t="s">
        <v>2258</v>
      </c>
      <c r="P763" s="40" t="s">
        <v>62</v>
      </c>
      <c r="Q763" s="40" t="s">
        <v>1948</v>
      </c>
      <c r="R763" s="38"/>
      <c r="S763" s="43"/>
      <c r="T763" s="40"/>
      <c r="U763" s="38">
        <v>46107</v>
      </c>
      <c r="V763" s="40"/>
      <c r="W763" s="40" t="s">
        <v>93</v>
      </c>
      <c r="X763" s="40" t="str">
        <f t="shared" si="141"/>
        <v>Emagrecimento095618542</v>
      </c>
      <c r="Y763" s="39" t="s">
        <v>40</v>
      </c>
      <c r="Z763" s="13"/>
    </row>
    <row r="764" spans="1:26" ht="15" customHeight="1" x14ac:dyDescent="0.25">
      <c r="A764" s="108" t="s">
        <v>34</v>
      </c>
      <c r="B764" s="37" t="s">
        <v>910</v>
      </c>
      <c r="C764" s="65" t="s">
        <v>27</v>
      </c>
      <c r="D764" s="38">
        <v>46104</v>
      </c>
      <c r="E764" s="39" t="s">
        <v>2259</v>
      </c>
      <c r="F764" s="37" t="s">
        <v>2260</v>
      </c>
      <c r="G764" s="40">
        <v>29340235835</v>
      </c>
      <c r="H764" s="38">
        <v>29572</v>
      </c>
      <c r="I764" s="40">
        <f t="shared" ref="I764:I767" ca="1" si="144">INT((TODAY()-H764)/365.25)</f>
        <v>45</v>
      </c>
      <c r="J764" s="40" t="s">
        <v>35</v>
      </c>
      <c r="K764" s="40" t="s">
        <v>28</v>
      </c>
      <c r="L764" s="37" t="s">
        <v>29</v>
      </c>
      <c r="M764" s="37"/>
      <c r="N764" s="40">
        <v>60</v>
      </c>
      <c r="O764" s="37" t="s">
        <v>2261</v>
      </c>
      <c r="P764" s="40" t="s">
        <v>62</v>
      </c>
      <c r="Q764" s="40" t="s">
        <v>32</v>
      </c>
      <c r="R764" s="43">
        <v>46104</v>
      </c>
      <c r="S764" s="40"/>
      <c r="T764" s="40"/>
      <c r="U764" s="38">
        <v>46101</v>
      </c>
      <c r="V764" s="38">
        <v>46104</v>
      </c>
      <c r="W764" s="37" t="s">
        <v>93</v>
      </c>
      <c r="X764" s="40" t="str">
        <f t="shared" si="141"/>
        <v>Emagrecimento079116139</v>
      </c>
      <c r="Y764" s="39" t="s">
        <v>40</v>
      </c>
      <c r="Z764" s="13"/>
    </row>
    <row r="765" spans="1:26" ht="15" customHeight="1" x14ac:dyDescent="0.25">
      <c r="A765" s="107" t="s">
        <v>34</v>
      </c>
      <c r="B765" s="33" t="s">
        <v>910</v>
      </c>
      <c r="C765" s="66" t="s">
        <v>27</v>
      </c>
      <c r="D765" s="34">
        <v>46125</v>
      </c>
      <c r="E765" s="35" t="s">
        <v>2262</v>
      </c>
      <c r="F765" s="33" t="s">
        <v>2263</v>
      </c>
      <c r="G765" s="36">
        <v>35063083862</v>
      </c>
      <c r="H765" s="34">
        <v>31512</v>
      </c>
      <c r="I765" s="36">
        <f t="shared" ca="1" si="144"/>
        <v>40</v>
      </c>
      <c r="J765" s="36" t="s">
        <v>35</v>
      </c>
      <c r="K765" s="36" t="s">
        <v>28</v>
      </c>
      <c r="L765" s="33" t="s">
        <v>29</v>
      </c>
      <c r="M765" s="33" t="s">
        <v>2264</v>
      </c>
      <c r="N765" s="36">
        <v>60</v>
      </c>
      <c r="O765" s="33" t="s">
        <v>2265</v>
      </c>
      <c r="P765" s="36" t="s">
        <v>62</v>
      </c>
      <c r="Q765" s="36" t="s">
        <v>32</v>
      </c>
      <c r="R765" s="34">
        <v>46125</v>
      </c>
      <c r="S765" s="36"/>
      <c r="T765" s="36"/>
      <c r="U765" s="34">
        <v>46120</v>
      </c>
      <c r="V765" s="34">
        <v>46144</v>
      </c>
      <c r="W765" s="33" t="s">
        <v>223</v>
      </c>
      <c r="X765" s="36" t="str">
        <f t="shared" ref="X765:X799" si="145">$B765&amp;$E765</f>
        <v>Emagrecimento089852340</v>
      </c>
      <c r="Y765" s="35" t="s">
        <v>33</v>
      </c>
      <c r="Z765" s="13"/>
    </row>
    <row r="766" spans="1:26" ht="15" customHeight="1" x14ac:dyDescent="0.25">
      <c r="A766" s="107" t="s">
        <v>34</v>
      </c>
      <c r="B766" s="33" t="s">
        <v>910</v>
      </c>
      <c r="C766" s="66" t="s">
        <v>27</v>
      </c>
      <c r="D766" s="34">
        <v>46148</v>
      </c>
      <c r="E766" s="35" t="s">
        <v>2266</v>
      </c>
      <c r="F766" s="33" t="s">
        <v>2267</v>
      </c>
      <c r="G766" s="36">
        <v>21901713857</v>
      </c>
      <c r="H766" s="34">
        <v>29616</v>
      </c>
      <c r="I766" s="36">
        <f t="shared" ca="1" si="144"/>
        <v>45</v>
      </c>
      <c r="J766" s="36" t="s">
        <v>35</v>
      </c>
      <c r="K766" s="36" t="s">
        <v>28</v>
      </c>
      <c r="L766" s="33" t="s">
        <v>29</v>
      </c>
      <c r="M766" s="33" t="s">
        <v>2268</v>
      </c>
      <c r="N766" s="36">
        <v>50</v>
      </c>
      <c r="O766" s="33" t="s">
        <v>2269</v>
      </c>
      <c r="P766" s="36" t="s">
        <v>62</v>
      </c>
      <c r="Q766" s="36" t="s">
        <v>32</v>
      </c>
      <c r="R766" s="34">
        <v>46148</v>
      </c>
      <c r="S766" s="36"/>
      <c r="T766" s="36"/>
      <c r="U766" s="34">
        <v>46147</v>
      </c>
      <c r="V766" s="34">
        <v>46361</v>
      </c>
      <c r="W766" s="33" t="s">
        <v>93</v>
      </c>
      <c r="X766" s="36" t="str">
        <f t="shared" si="145"/>
        <v>Emagrecimento595736114</v>
      </c>
      <c r="Y766" s="35" t="s">
        <v>64</v>
      </c>
      <c r="Z766" s="13"/>
    </row>
    <row r="767" spans="1:26" ht="15" customHeight="1" x14ac:dyDescent="0.25">
      <c r="A767" s="107" t="s">
        <v>34</v>
      </c>
      <c r="B767" s="33" t="s">
        <v>910</v>
      </c>
      <c r="C767" s="66" t="s">
        <v>27</v>
      </c>
      <c r="D767" s="34">
        <v>46106</v>
      </c>
      <c r="E767" s="35" t="s">
        <v>2270</v>
      </c>
      <c r="F767" s="33" t="s">
        <v>2271</v>
      </c>
      <c r="G767" s="36">
        <v>45134479828</v>
      </c>
      <c r="H767" s="34">
        <v>35233</v>
      </c>
      <c r="I767" s="36">
        <f t="shared" ca="1" si="144"/>
        <v>29</v>
      </c>
      <c r="J767" s="36" t="s">
        <v>35</v>
      </c>
      <c r="K767" s="36" t="s">
        <v>28</v>
      </c>
      <c r="L767" s="33" t="s">
        <v>29</v>
      </c>
      <c r="M767" s="33" t="s">
        <v>356</v>
      </c>
      <c r="N767" s="36">
        <v>60</v>
      </c>
      <c r="O767" s="33" t="s">
        <v>2272</v>
      </c>
      <c r="P767" s="36" t="s">
        <v>62</v>
      </c>
      <c r="Q767" s="36" t="s">
        <v>32</v>
      </c>
      <c r="R767" s="42">
        <v>46104</v>
      </c>
      <c r="S767" s="36"/>
      <c r="T767" s="36"/>
      <c r="U767" s="34">
        <v>46105</v>
      </c>
      <c r="V767" s="34">
        <v>46112</v>
      </c>
      <c r="W767" s="33" t="s">
        <v>93</v>
      </c>
      <c r="X767" s="36" t="str">
        <f t="shared" si="145"/>
        <v>Emagrecimento093818976</v>
      </c>
      <c r="Y767" s="39" t="s">
        <v>40</v>
      </c>
      <c r="Z767" s="13"/>
    </row>
    <row r="768" spans="1:26" ht="15" customHeight="1" x14ac:dyDescent="0.25">
      <c r="A768" s="108" t="s">
        <v>34</v>
      </c>
      <c r="B768" s="37" t="s">
        <v>910</v>
      </c>
      <c r="C768" s="65" t="s">
        <v>27</v>
      </c>
      <c r="D768" s="38">
        <v>46122</v>
      </c>
      <c r="E768" s="39" t="s">
        <v>2273</v>
      </c>
      <c r="F768" s="37" t="s">
        <v>2274</v>
      </c>
      <c r="G768" s="40" t="s">
        <v>2275</v>
      </c>
      <c r="H768" s="38">
        <v>30550</v>
      </c>
      <c r="I768" s="40">
        <v>42</v>
      </c>
      <c r="J768" s="40" t="s">
        <v>35</v>
      </c>
      <c r="K768" s="40" t="s">
        <v>28</v>
      </c>
      <c r="L768" s="37" t="s">
        <v>29</v>
      </c>
      <c r="M768" s="37"/>
      <c r="N768" s="40" t="s">
        <v>829</v>
      </c>
      <c r="O768" s="37" t="s">
        <v>2276</v>
      </c>
      <c r="P768" s="40" t="s">
        <v>62</v>
      </c>
      <c r="Q768" s="40" t="s">
        <v>1948</v>
      </c>
      <c r="R768" s="38"/>
      <c r="S768" s="43"/>
      <c r="T768" s="40"/>
      <c r="U768" s="38">
        <v>46107</v>
      </c>
      <c r="V768" s="40"/>
      <c r="W768" s="40" t="s">
        <v>93</v>
      </c>
      <c r="X768" s="40" t="str">
        <f t="shared" si="145"/>
        <v>Emagrecimento093739740</v>
      </c>
      <c r="Y768" s="39" t="s">
        <v>40</v>
      </c>
      <c r="Z768" s="13"/>
    </row>
    <row r="769" spans="1:26" ht="15" customHeight="1" x14ac:dyDescent="0.25">
      <c r="A769" s="107" t="s">
        <v>34</v>
      </c>
      <c r="B769" s="33" t="s">
        <v>910</v>
      </c>
      <c r="C769" s="66" t="s">
        <v>27</v>
      </c>
      <c r="D769" s="34">
        <v>46122</v>
      </c>
      <c r="E769" s="35" t="s">
        <v>2277</v>
      </c>
      <c r="F769" s="33" t="s">
        <v>2278</v>
      </c>
      <c r="G769" s="36" t="s">
        <v>2279</v>
      </c>
      <c r="H769" s="34">
        <v>35546</v>
      </c>
      <c r="I769" s="36">
        <v>28</v>
      </c>
      <c r="J769" s="36" t="s">
        <v>35</v>
      </c>
      <c r="K769" s="36" t="s">
        <v>28</v>
      </c>
      <c r="L769" s="33" t="s">
        <v>29</v>
      </c>
      <c r="M769" s="33"/>
      <c r="N769" s="36" t="s">
        <v>641</v>
      </c>
      <c r="O769" s="33" t="s">
        <v>2280</v>
      </c>
      <c r="P769" s="36" t="s">
        <v>62</v>
      </c>
      <c r="Q769" s="36" t="s">
        <v>1948</v>
      </c>
      <c r="R769" s="34"/>
      <c r="S769" s="42"/>
      <c r="T769" s="36"/>
      <c r="U769" s="34">
        <v>46090</v>
      </c>
      <c r="V769" s="36"/>
      <c r="W769" s="36" t="s">
        <v>93</v>
      </c>
      <c r="X769" s="36" t="str">
        <f t="shared" si="145"/>
        <v>Emagrecimento452432162</v>
      </c>
      <c r="Y769" s="39" t="s">
        <v>40</v>
      </c>
      <c r="Z769" s="13"/>
    </row>
    <row r="770" spans="1:26" ht="15" customHeight="1" x14ac:dyDescent="0.25">
      <c r="A770" s="107" t="s">
        <v>34</v>
      </c>
      <c r="B770" s="33" t="s">
        <v>910</v>
      </c>
      <c r="C770" s="66" t="s">
        <v>27</v>
      </c>
      <c r="D770" s="34">
        <v>46122</v>
      </c>
      <c r="E770" s="35" t="s">
        <v>2281</v>
      </c>
      <c r="F770" s="33" t="s">
        <v>2282</v>
      </c>
      <c r="G770" s="36" t="s">
        <v>2283</v>
      </c>
      <c r="H770" s="34">
        <v>34743</v>
      </c>
      <c r="I770" s="36">
        <v>31</v>
      </c>
      <c r="J770" s="36" t="s">
        <v>35</v>
      </c>
      <c r="K770" s="36" t="s">
        <v>28</v>
      </c>
      <c r="L770" s="33" t="s">
        <v>42</v>
      </c>
      <c r="M770" s="33"/>
      <c r="N770" s="36" t="s">
        <v>753</v>
      </c>
      <c r="O770" s="33" t="s">
        <v>2284</v>
      </c>
      <c r="P770" s="36" t="s">
        <v>62</v>
      </c>
      <c r="Q770" s="36" t="s">
        <v>1948</v>
      </c>
      <c r="R770" s="34"/>
      <c r="S770" s="42"/>
      <c r="T770" s="36"/>
      <c r="U770" s="34">
        <v>46113</v>
      </c>
      <c r="V770" s="36"/>
      <c r="W770" s="36" t="s">
        <v>93</v>
      </c>
      <c r="X770" s="36" t="str">
        <f t="shared" si="145"/>
        <v>Emagrecimento095509405</v>
      </c>
      <c r="Y770" s="35" t="s">
        <v>33</v>
      </c>
      <c r="Z770" s="13"/>
    </row>
    <row r="771" spans="1:26" ht="15" customHeight="1" x14ac:dyDescent="0.25">
      <c r="A771" s="107" t="s">
        <v>34</v>
      </c>
      <c r="B771" s="33" t="s">
        <v>910</v>
      </c>
      <c r="C771" s="66" t="s">
        <v>27</v>
      </c>
      <c r="D771" s="34">
        <v>46072</v>
      </c>
      <c r="E771" s="35" t="s">
        <v>2285</v>
      </c>
      <c r="F771" s="33" t="s">
        <v>2286</v>
      </c>
      <c r="G771" s="36">
        <v>35280909874</v>
      </c>
      <c r="H771" s="34">
        <v>32381</v>
      </c>
      <c r="I771" s="36">
        <f ca="1">INT((TODAY()-H771)/365.25)</f>
        <v>37</v>
      </c>
      <c r="J771" s="36" t="s">
        <v>35</v>
      </c>
      <c r="K771" s="36" t="s">
        <v>28</v>
      </c>
      <c r="L771" s="33" t="s">
        <v>29</v>
      </c>
      <c r="M771" s="33"/>
      <c r="N771" s="36">
        <v>500</v>
      </c>
      <c r="O771" s="33" t="s">
        <v>2287</v>
      </c>
      <c r="P771" s="36" t="s">
        <v>62</v>
      </c>
      <c r="Q771" s="36" t="s">
        <v>32</v>
      </c>
      <c r="R771" s="34">
        <v>46072</v>
      </c>
      <c r="S771" s="36"/>
      <c r="T771" s="36"/>
      <c r="U771" s="34">
        <v>46065</v>
      </c>
      <c r="V771" s="34">
        <v>46067</v>
      </c>
      <c r="W771" s="33" t="s">
        <v>223</v>
      </c>
      <c r="X771" s="36" t="str">
        <f t="shared" si="145"/>
        <v>Emagrecimento089067256</v>
      </c>
      <c r="Y771" s="39" t="s">
        <v>45</v>
      </c>
      <c r="Z771" s="13"/>
    </row>
    <row r="772" spans="1:26" ht="15" customHeight="1" x14ac:dyDescent="0.25">
      <c r="A772" s="108" t="s">
        <v>34</v>
      </c>
      <c r="B772" s="37" t="s">
        <v>910</v>
      </c>
      <c r="C772" s="65" t="s">
        <v>27</v>
      </c>
      <c r="D772" s="38">
        <v>46122</v>
      </c>
      <c r="E772" s="39" t="s">
        <v>2288</v>
      </c>
      <c r="F772" s="37" t="s">
        <v>2289</v>
      </c>
      <c r="G772" s="40" t="s">
        <v>2290</v>
      </c>
      <c r="H772" s="38">
        <v>32158</v>
      </c>
      <c r="I772" s="40">
        <v>38</v>
      </c>
      <c r="J772" s="40" t="s">
        <v>35</v>
      </c>
      <c r="K772" s="40" t="s">
        <v>28</v>
      </c>
      <c r="L772" s="37" t="s">
        <v>29</v>
      </c>
      <c r="M772" s="37"/>
      <c r="N772" s="40" t="s">
        <v>2291</v>
      </c>
      <c r="O772" s="37" t="s">
        <v>2292</v>
      </c>
      <c r="P772" s="40" t="s">
        <v>62</v>
      </c>
      <c r="Q772" s="40" t="s">
        <v>1948</v>
      </c>
      <c r="R772" s="38"/>
      <c r="S772" s="43"/>
      <c r="T772" s="40"/>
      <c r="U772" s="38">
        <v>46108</v>
      </c>
      <c r="V772" s="40"/>
      <c r="W772" s="40" t="s">
        <v>93</v>
      </c>
      <c r="X772" s="40" t="str">
        <f t="shared" si="145"/>
        <v>Emagrecimento086512768</v>
      </c>
      <c r="Y772" s="39" t="s">
        <v>40</v>
      </c>
      <c r="Z772" s="13"/>
    </row>
    <row r="773" spans="1:26" ht="15" customHeight="1" x14ac:dyDescent="0.25">
      <c r="A773" s="107" t="s">
        <v>34</v>
      </c>
      <c r="B773" s="33" t="s">
        <v>910</v>
      </c>
      <c r="C773" s="66" t="s">
        <v>27</v>
      </c>
      <c r="D773" s="34">
        <v>46104</v>
      </c>
      <c r="E773" s="35" t="s">
        <v>2293</v>
      </c>
      <c r="F773" s="33" t="s">
        <v>2294</v>
      </c>
      <c r="G773" s="36">
        <v>35388104869</v>
      </c>
      <c r="H773" s="34">
        <v>32059</v>
      </c>
      <c r="I773" s="36">
        <f ca="1">INT((TODAY()-H773)/365.25)</f>
        <v>38</v>
      </c>
      <c r="J773" s="36" t="s">
        <v>35</v>
      </c>
      <c r="K773" s="36" t="s">
        <v>28</v>
      </c>
      <c r="L773" s="33" t="s">
        <v>29</v>
      </c>
      <c r="M773" s="33"/>
      <c r="N773" s="36">
        <v>380</v>
      </c>
      <c r="O773" s="33" t="s">
        <v>2295</v>
      </c>
      <c r="P773" s="36" t="s">
        <v>62</v>
      </c>
      <c r="Q773" s="36" t="s">
        <v>32</v>
      </c>
      <c r="R773" s="42">
        <v>46104</v>
      </c>
      <c r="S773" s="36"/>
      <c r="T773" s="36"/>
      <c r="U773" s="34">
        <v>46101</v>
      </c>
      <c r="V773" s="34">
        <v>46104</v>
      </c>
      <c r="W773" s="33" t="s">
        <v>93</v>
      </c>
      <c r="X773" s="36" t="str">
        <f t="shared" si="145"/>
        <v>Emagrecimento089843697</v>
      </c>
      <c r="Y773" s="39" t="s">
        <v>40</v>
      </c>
      <c r="Z773" s="13"/>
    </row>
    <row r="774" spans="1:26" ht="15" customHeight="1" x14ac:dyDescent="0.25">
      <c r="A774" s="107" t="s">
        <v>34</v>
      </c>
      <c r="B774" s="33" t="s">
        <v>910</v>
      </c>
      <c r="C774" s="66" t="s">
        <v>27</v>
      </c>
      <c r="D774" s="34">
        <v>46122</v>
      </c>
      <c r="E774" s="35" t="s">
        <v>2296</v>
      </c>
      <c r="F774" s="33" t="s">
        <v>2297</v>
      </c>
      <c r="G774" s="36" t="s">
        <v>2298</v>
      </c>
      <c r="H774" s="34">
        <v>25836</v>
      </c>
      <c r="I774" s="36">
        <v>55</v>
      </c>
      <c r="J774" s="36" t="s">
        <v>35</v>
      </c>
      <c r="K774" s="36" t="s">
        <v>28</v>
      </c>
      <c r="L774" s="33" t="s">
        <v>29</v>
      </c>
      <c r="M774" s="33"/>
      <c r="N774" s="36" t="s">
        <v>700</v>
      </c>
      <c r="O774" s="33" t="s">
        <v>2299</v>
      </c>
      <c r="P774" s="36" t="s">
        <v>62</v>
      </c>
      <c r="Q774" s="36" t="s">
        <v>1948</v>
      </c>
      <c r="R774" s="34"/>
      <c r="S774" s="42"/>
      <c r="T774" s="36"/>
      <c r="U774" s="34">
        <v>46107</v>
      </c>
      <c r="V774" s="36"/>
      <c r="W774" s="36" t="s">
        <v>913</v>
      </c>
      <c r="X774" s="36" t="str">
        <f t="shared" si="145"/>
        <v>Emagrecimento082925293</v>
      </c>
      <c r="Y774" s="39" t="s">
        <v>40</v>
      </c>
      <c r="Z774" s="13"/>
    </row>
    <row r="775" spans="1:26" ht="15" customHeight="1" x14ac:dyDescent="0.25">
      <c r="A775" s="108" t="s">
        <v>34</v>
      </c>
      <c r="B775" s="37" t="s">
        <v>910</v>
      </c>
      <c r="C775" s="65" t="s">
        <v>27</v>
      </c>
      <c r="D775" s="38">
        <v>46146</v>
      </c>
      <c r="E775" s="39" t="s">
        <v>2300</v>
      </c>
      <c r="F775" s="37" t="s">
        <v>2301</v>
      </c>
      <c r="G775" s="40">
        <v>31097538800</v>
      </c>
      <c r="H775" s="38">
        <v>29438</v>
      </c>
      <c r="I775" s="40">
        <f t="shared" ref="I775:I779" ca="1" si="146">INT((TODAY()-H775)/365.25)</f>
        <v>45</v>
      </c>
      <c r="J775" s="40" t="s">
        <v>51</v>
      </c>
      <c r="K775" s="40" t="s">
        <v>28</v>
      </c>
      <c r="L775" s="37" t="s">
        <v>338</v>
      </c>
      <c r="M775" s="37" t="s">
        <v>2302</v>
      </c>
      <c r="N775" s="40">
        <v>300</v>
      </c>
      <c r="O775" s="37" t="s">
        <v>2303</v>
      </c>
      <c r="P775" s="40" t="s">
        <v>62</v>
      </c>
      <c r="Q775" s="40" t="s">
        <v>32</v>
      </c>
      <c r="R775" s="38">
        <v>46146</v>
      </c>
      <c r="S775" s="40"/>
      <c r="T775" s="40"/>
      <c r="U775" s="38">
        <v>46142</v>
      </c>
      <c r="V775" s="38">
        <v>46208</v>
      </c>
      <c r="W775" s="37" t="s">
        <v>93</v>
      </c>
      <c r="X775" s="40" t="str">
        <f t="shared" si="145"/>
        <v>Emagrecimento236103105</v>
      </c>
      <c r="Y775" s="39" t="s">
        <v>33</v>
      </c>
      <c r="Z775" s="13"/>
    </row>
    <row r="776" spans="1:26" ht="15" customHeight="1" x14ac:dyDescent="0.25">
      <c r="A776" s="107" t="s">
        <v>34</v>
      </c>
      <c r="B776" s="33" t="s">
        <v>910</v>
      </c>
      <c r="C776" s="66" t="s">
        <v>27</v>
      </c>
      <c r="D776" s="34">
        <v>46072</v>
      </c>
      <c r="E776" s="35" t="s">
        <v>2304</v>
      </c>
      <c r="F776" s="33" t="s">
        <v>2305</v>
      </c>
      <c r="G776" s="36">
        <v>30152999809</v>
      </c>
      <c r="H776" s="34">
        <v>29484</v>
      </c>
      <c r="I776" s="36">
        <f t="shared" ca="1" si="146"/>
        <v>45</v>
      </c>
      <c r="J776" s="36" t="s">
        <v>35</v>
      </c>
      <c r="K776" s="36" t="s">
        <v>28</v>
      </c>
      <c r="L776" s="33" t="s">
        <v>42</v>
      </c>
      <c r="M776" s="33"/>
      <c r="N776" s="36">
        <v>60</v>
      </c>
      <c r="O776" s="33" t="s">
        <v>2306</v>
      </c>
      <c r="P776" s="36" t="s">
        <v>62</v>
      </c>
      <c r="Q776" s="36" t="s">
        <v>32</v>
      </c>
      <c r="R776" s="34">
        <v>46073</v>
      </c>
      <c r="S776" s="36"/>
      <c r="T776" s="36"/>
      <c r="U776" s="34">
        <v>46071</v>
      </c>
      <c r="V776" s="34">
        <v>46073</v>
      </c>
      <c r="W776" s="33" t="s">
        <v>93</v>
      </c>
      <c r="X776" s="36" t="str">
        <f t="shared" si="145"/>
        <v>Emagrecimento077501964</v>
      </c>
      <c r="Y776" s="39" t="s">
        <v>45</v>
      </c>
      <c r="Z776" s="13"/>
    </row>
    <row r="777" spans="1:26" ht="15" customHeight="1" x14ac:dyDescent="0.25">
      <c r="A777" s="108" t="s">
        <v>34</v>
      </c>
      <c r="B777" s="37" t="s">
        <v>910</v>
      </c>
      <c r="C777" s="65" t="s">
        <v>27</v>
      </c>
      <c r="D777" s="38">
        <v>46146</v>
      </c>
      <c r="E777" s="39" t="s">
        <v>2307</v>
      </c>
      <c r="F777" s="37" t="s">
        <v>2308</v>
      </c>
      <c r="G777" s="40">
        <v>22855964806</v>
      </c>
      <c r="H777" s="38">
        <v>31837</v>
      </c>
      <c r="I777" s="40">
        <f t="shared" ca="1" si="146"/>
        <v>39</v>
      </c>
      <c r="J777" s="40" t="s">
        <v>51</v>
      </c>
      <c r="K777" s="40" t="s">
        <v>28</v>
      </c>
      <c r="L777" s="37" t="s">
        <v>29</v>
      </c>
      <c r="M777" s="37" t="s">
        <v>2309</v>
      </c>
      <c r="N777" s="40">
        <v>60</v>
      </c>
      <c r="O777" s="37" t="s">
        <v>2310</v>
      </c>
      <c r="P777" s="40" t="s">
        <v>62</v>
      </c>
      <c r="Q777" s="40" t="s">
        <v>32</v>
      </c>
      <c r="R777" s="38">
        <v>46146</v>
      </c>
      <c r="S777" s="40"/>
      <c r="T777" s="40"/>
      <c r="U777" s="38">
        <v>46142</v>
      </c>
      <c r="V777" s="38">
        <v>46150</v>
      </c>
      <c r="W777" s="37" t="s">
        <v>93</v>
      </c>
      <c r="X777" s="40" t="str">
        <f t="shared" si="145"/>
        <v>Emagrecimento096179771</v>
      </c>
      <c r="Y777" s="39" t="s">
        <v>33</v>
      </c>
      <c r="Z777" s="13"/>
    </row>
    <row r="778" spans="1:26" ht="15" customHeight="1" x14ac:dyDescent="0.25">
      <c r="A778" s="108" t="s">
        <v>34</v>
      </c>
      <c r="B778" s="37" t="s">
        <v>910</v>
      </c>
      <c r="C778" s="65" t="s">
        <v>27</v>
      </c>
      <c r="D778" s="38">
        <v>46156</v>
      </c>
      <c r="E778" s="39" t="s">
        <v>2311</v>
      </c>
      <c r="F778" s="37" t="s">
        <v>2312</v>
      </c>
      <c r="G778" s="40">
        <v>40701890843</v>
      </c>
      <c r="H778" s="38">
        <v>33005</v>
      </c>
      <c r="I778" s="40">
        <f t="shared" ca="1" si="146"/>
        <v>36</v>
      </c>
      <c r="J778" s="40" t="s">
        <v>35</v>
      </c>
      <c r="K778" s="40" t="s">
        <v>28</v>
      </c>
      <c r="L778" s="37" t="s">
        <v>29</v>
      </c>
      <c r="M778" s="37" t="s">
        <v>296</v>
      </c>
      <c r="N778" s="40">
        <v>110</v>
      </c>
      <c r="O778" s="37" t="s">
        <v>2313</v>
      </c>
      <c r="P778" s="40" t="s">
        <v>62</v>
      </c>
      <c r="Q778" s="40" t="s">
        <v>32</v>
      </c>
      <c r="R778" s="38">
        <v>46156</v>
      </c>
      <c r="S778" s="40"/>
      <c r="T778" s="40"/>
      <c r="U778" s="38">
        <v>46155</v>
      </c>
      <c r="V778" s="38">
        <v>46157</v>
      </c>
      <c r="W778" s="37" t="s">
        <v>93</v>
      </c>
      <c r="X778" s="40" t="str">
        <f t="shared" si="145"/>
        <v>Emagrecimento096412027</v>
      </c>
      <c r="Y778" s="39" t="s">
        <v>64</v>
      </c>
      <c r="Z778" s="13"/>
    </row>
    <row r="779" spans="1:26" ht="15" customHeight="1" x14ac:dyDescent="0.25">
      <c r="A779" s="107" t="s">
        <v>34</v>
      </c>
      <c r="B779" s="33" t="s">
        <v>910</v>
      </c>
      <c r="C779" s="66" t="s">
        <v>27</v>
      </c>
      <c r="D779" s="34">
        <v>46107</v>
      </c>
      <c r="E779" s="35" t="s">
        <v>2314</v>
      </c>
      <c r="F779" s="33" t="s">
        <v>2315</v>
      </c>
      <c r="G779" s="36">
        <v>10113891857</v>
      </c>
      <c r="H779" s="34">
        <v>26018</v>
      </c>
      <c r="I779" s="36">
        <f t="shared" ca="1" si="146"/>
        <v>55</v>
      </c>
      <c r="J779" s="36" t="s">
        <v>35</v>
      </c>
      <c r="K779" s="36" t="s">
        <v>28</v>
      </c>
      <c r="L779" s="33" t="s">
        <v>29</v>
      </c>
      <c r="M779" s="33" t="s">
        <v>2316</v>
      </c>
      <c r="N779" s="36">
        <v>110</v>
      </c>
      <c r="O779" s="33" t="s">
        <v>2317</v>
      </c>
      <c r="P779" s="36" t="s">
        <v>62</v>
      </c>
      <c r="Q779" s="36" t="s">
        <v>32</v>
      </c>
      <c r="R779" s="42">
        <v>46104</v>
      </c>
      <c r="S779" s="36"/>
      <c r="T779" s="36"/>
      <c r="U779" s="34">
        <v>46106</v>
      </c>
      <c r="V779" s="34">
        <v>46107</v>
      </c>
      <c r="W779" s="33" t="s">
        <v>93</v>
      </c>
      <c r="X779" s="36" t="str">
        <f t="shared" si="145"/>
        <v>Emagrecimento087424778</v>
      </c>
      <c r="Y779" s="39" t="s">
        <v>40</v>
      </c>
      <c r="Z779" s="13"/>
    </row>
    <row r="780" spans="1:26" ht="15" customHeight="1" x14ac:dyDescent="0.25">
      <c r="A780" s="108" t="s">
        <v>34</v>
      </c>
      <c r="B780" s="37" t="s">
        <v>910</v>
      </c>
      <c r="C780" s="65" t="s">
        <v>27</v>
      </c>
      <c r="D780" s="38">
        <v>46065</v>
      </c>
      <c r="E780" s="39" t="s">
        <v>2318</v>
      </c>
      <c r="F780" s="37" t="s">
        <v>2319</v>
      </c>
      <c r="G780" s="40">
        <v>29347821829</v>
      </c>
      <c r="H780" s="38">
        <v>27727</v>
      </c>
      <c r="I780" s="40">
        <f ca="1">INT((TODAY()-H780)/365.25)</f>
        <v>50</v>
      </c>
      <c r="J780" s="40" t="s">
        <v>35</v>
      </c>
      <c r="K780" s="40" t="s">
        <v>28</v>
      </c>
      <c r="L780" s="37" t="s">
        <v>42</v>
      </c>
      <c r="M780" s="37"/>
      <c r="N780" s="40">
        <v>110</v>
      </c>
      <c r="O780" s="37" t="s">
        <v>2320</v>
      </c>
      <c r="P780" s="40" t="s">
        <v>62</v>
      </c>
      <c r="Q780" s="40" t="s">
        <v>32</v>
      </c>
      <c r="R780" s="38">
        <v>46065</v>
      </c>
      <c r="S780" s="40"/>
      <c r="T780" s="40"/>
      <c r="U780" s="38">
        <v>46063</v>
      </c>
      <c r="V780" s="38">
        <v>46065</v>
      </c>
      <c r="W780" s="37" t="s">
        <v>93</v>
      </c>
      <c r="X780" s="40" t="str">
        <f t="shared" si="145"/>
        <v>Emagrecimento095982395</v>
      </c>
      <c r="Y780" s="39" t="s">
        <v>45</v>
      </c>
      <c r="Z780" s="13"/>
    </row>
    <row r="781" spans="1:26" ht="15" customHeight="1" x14ac:dyDescent="0.25">
      <c r="A781" s="107" t="s">
        <v>34</v>
      </c>
      <c r="B781" s="33" t="s">
        <v>910</v>
      </c>
      <c r="C781" s="66" t="s">
        <v>27</v>
      </c>
      <c r="D781" s="34">
        <v>46122</v>
      </c>
      <c r="E781" s="35" t="s">
        <v>2321</v>
      </c>
      <c r="F781" s="33" t="s">
        <v>2322</v>
      </c>
      <c r="G781" s="36" t="s">
        <v>2323</v>
      </c>
      <c r="H781" s="34">
        <v>29198</v>
      </c>
      <c r="I781" s="36">
        <v>46</v>
      </c>
      <c r="J781" s="36" t="s">
        <v>35</v>
      </c>
      <c r="K781" s="36" t="s">
        <v>28</v>
      </c>
      <c r="L781" s="33" t="s">
        <v>29</v>
      </c>
      <c r="M781" s="33"/>
      <c r="N781" s="36" t="s">
        <v>828</v>
      </c>
      <c r="O781" s="33" t="s">
        <v>2324</v>
      </c>
      <c r="P781" s="36" t="s">
        <v>62</v>
      </c>
      <c r="Q781" s="36" t="s">
        <v>1948</v>
      </c>
      <c r="R781" s="34"/>
      <c r="S781" s="42"/>
      <c r="T781" s="36"/>
      <c r="U781" s="34">
        <v>46107</v>
      </c>
      <c r="V781" s="36"/>
      <c r="W781" s="36" t="s">
        <v>93</v>
      </c>
      <c r="X781" s="36" t="str">
        <f t="shared" si="145"/>
        <v>Emagrecimento082726773</v>
      </c>
      <c r="Y781" s="39" t="s">
        <v>40</v>
      </c>
      <c r="Z781" s="13"/>
    </row>
    <row r="782" spans="1:26" ht="15" customHeight="1" x14ac:dyDescent="0.25">
      <c r="A782" s="107" t="s">
        <v>34</v>
      </c>
      <c r="B782" s="33" t="s">
        <v>910</v>
      </c>
      <c r="C782" s="66" t="s">
        <v>27</v>
      </c>
      <c r="D782" s="34">
        <v>46142</v>
      </c>
      <c r="E782" s="35" t="s">
        <v>2325</v>
      </c>
      <c r="F782" s="33" t="s">
        <v>2326</v>
      </c>
      <c r="G782" s="36">
        <v>16520234885</v>
      </c>
      <c r="H782" s="34">
        <v>26594</v>
      </c>
      <c r="I782" s="36">
        <f ca="1">INT((TODAY()-H782)/365.25)</f>
        <v>53</v>
      </c>
      <c r="J782" s="36" t="s">
        <v>35</v>
      </c>
      <c r="K782" s="36" t="s">
        <v>28</v>
      </c>
      <c r="L782" s="33" t="s">
        <v>29</v>
      </c>
      <c r="M782" s="33"/>
      <c r="N782" s="36">
        <v>380</v>
      </c>
      <c r="O782" s="33" t="s">
        <v>2327</v>
      </c>
      <c r="P782" s="36" t="s">
        <v>62</v>
      </c>
      <c r="Q782" s="36" t="s">
        <v>32</v>
      </c>
      <c r="R782" s="34">
        <v>46142</v>
      </c>
      <c r="S782" s="36"/>
      <c r="T782" s="36"/>
      <c r="U782" s="34">
        <v>46141</v>
      </c>
      <c r="V782" s="34">
        <v>46178</v>
      </c>
      <c r="W782" s="33" t="s">
        <v>93</v>
      </c>
      <c r="X782" s="36" t="str">
        <f t="shared" si="145"/>
        <v>Emagrecimento095107070</v>
      </c>
      <c r="Y782" s="35" t="s">
        <v>33</v>
      </c>
      <c r="Z782" s="13"/>
    </row>
    <row r="783" spans="1:26" ht="15" customHeight="1" x14ac:dyDescent="0.25">
      <c r="A783" s="108" t="s">
        <v>34</v>
      </c>
      <c r="B783" s="37" t="s">
        <v>910</v>
      </c>
      <c r="C783" s="65" t="s">
        <v>27</v>
      </c>
      <c r="D783" s="38">
        <v>46092</v>
      </c>
      <c r="E783" s="39" t="s">
        <v>2328</v>
      </c>
      <c r="F783" s="37" t="s">
        <v>2329</v>
      </c>
      <c r="G783" s="40">
        <v>36271558828</v>
      </c>
      <c r="H783" s="38">
        <v>31677</v>
      </c>
      <c r="I783" s="40">
        <f ca="1">INT((TODAY()-H783)/365.25)</f>
        <v>39</v>
      </c>
      <c r="J783" s="40" t="s">
        <v>35</v>
      </c>
      <c r="K783" s="40" t="s">
        <v>28</v>
      </c>
      <c r="L783" s="37" t="s">
        <v>42</v>
      </c>
      <c r="M783" s="37"/>
      <c r="N783" s="40">
        <v>60</v>
      </c>
      <c r="O783" s="37" t="s">
        <v>2330</v>
      </c>
      <c r="P783" s="40" t="s">
        <v>62</v>
      </c>
      <c r="Q783" s="40" t="s">
        <v>32</v>
      </c>
      <c r="R783" s="38">
        <v>46090</v>
      </c>
      <c r="S783" s="40"/>
      <c r="T783" s="40"/>
      <c r="U783" s="38">
        <v>46086</v>
      </c>
      <c r="V783" s="38">
        <v>46090</v>
      </c>
      <c r="W783" s="37" t="s">
        <v>93</v>
      </c>
      <c r="X783" s="40" t="str">
        <f t="shared" si="145"/>
        <v>Emagrecimento083558222</v>
      </c>
      <c r="Y783" s="39" t="s">
        <v>40</v>
      </c>
      <c r="Z783" s="13"/>
    </row>
    <row r="784" spans="1:26" ht="15" customHeight="1" x14ac:dyDescent="0.25">
      <c r="A784" s="107" t="s">
        <v>34</v>
      </c>
      <c r="B784" s="33" t="s">
        <v>910</v>
      </c>
      <c r="C784" s="66" t="s">
        <v>27</v>
      </c>
      <c r="D784" s="34">
        <v>46106</v>
      </c>
      <c r="E784" s="35" t="s">
        <v>2331</v>
      </c>
      <c r="F784" s="33" t="s">
        <v>2332</v>
      </c>
      <c r="G784" s="36">
        <v>22211597807</v>
      </c>
      <c r="H784" s="34">
        <v>28901</v>
      </c>
      <c r="I784" s="36">
        <f ca="1">INT((TODAY()-H784)/365.25)</f>
        <v>47</v>
      </c>
      <c r="J784" s="36" t="s">
        <v>35</v>
      </c>
      <c r="K784" s="36" t="s">
        <v>28</v>
      </c>
      <c r="L784" s="33" t="s">
        <v>29</v>
      </c>
      <c r="M784" s="33" t="s">
        <v>2333</v>
      </c>
      <c r="N784" s="36">
        <v>40</v>
      </c>
      <c r="O784" s="33" t="s">
        <v>2334</v>
      </c>
      <c r="P784" s="36" t="s">
        <v>62</v>
      </c>
      <c r="Q784" s="36" t="s">
        <v>32</v>
      </c>
      <c r="R784" s="42">
        <v>46104</v>
      </c>
      <c r="S784" s="36"/>
      <c r="T784" s="36"/>
      <c r="U784" s="34">
        <v>46105</v>
      </c>
      <c r="V784" s="34">
        <v>46108</v>
      </c>
      <c r="W784" s="33" t="s">
        <v>93</v>
      </c>
      <c r="X784" s="36" t="str">
        <f t="shared" si="145"/>
        <v>Emagrecimento080952061</v>
      </c>
      <c r="Y784" s="39" t="s">
        <v>40</v>
      </c>
      <c r="Z784" s="13"/>
    </row>
    <row r="785" spans="1:26" ht="15" customHeight="1" x14ac:dyDescent="0.25">
      <c r="A785" s="107" t="s">
        <v>34</v>
      </c>
      <c r="B785" s="33" t="s">
        <v>910</v>
      </c>
      <c r="C785" s="66" t="s">
        <v>27</v>
      </c>
      <c r="D785" s="34">
        <v>46122</v>
      </c>
      <c r="E785" s="35" t="s">
        <v>2335</v>
      </c>
      <c r="F785" s="33" t="s">
        <v>2336</v>
      </c>
      <c r="G785" s="36" t="s">
        <v>2337</v>
      </c>
      <c r="H785" s="34">
        <v>26684</v>
      </c>
      <c r="I785" s="36">
        <v>53</v>
      </c>
      <c r="J785" s="36" t="s">
        <v>51</v>
      </c>
      <c r="K785" s="36" t="s">
        <v>28</v>
      </c>
      <c r="L785" s="33" t="s">
        <v>29</v>
      </c>
      <c r="M785" s="33"/>
      <c r="N785" s="36" t="s">
        <v>135</v>
      </c>
      <c r="O785" s="33" t="s">
        <v>2338</v>
      </c>
      <c r="P785" s="36" t="s">
        <v>62</v>
      </c>
      <c r="Q785" s="36" t="s">
        <v>1948</v>
      </c>
      <c r="R785" s="34"/>
      <c r="S785" s="42"/>
      <c r="T785" s="36"/>
      <c r="U785" s="34">
        <v>46111</v>
      </c>
      <c r="V785" s="36"/>
      <c r="W785" s="36" t="s">
        <v>137</v>
      </c>
      <c r="X785" s="36" t="str">
        <f t="shared" si="145"/>
        <v>Emagrecimento093851889</v>
      </c>
      <c r="Y785" s="39" t="s">
        <v>40</v>
      </c>
      <c r="Z785" s="13"/>
    </row>
    <row r="786" spans="1:26" ht="15" customHeight="1" x14ac:dyDescent="0.25">
      <c r="A786" s="108" t="s">
        <v>34</v>
      </c>
      <c r="B786" s="37" t="s">
        <v>910</v>
      </c>
      <c r="C786" s="65" t="s">
        <v>27</v>
      </c>
      <c r="D786" s="38">
        <v>46072</v>
      </c>
      <c r="E786" s="39" t="s">
        <v>2339</v>
      </c>
      <c r="F786" s="37" t="s">
        <v>2340</v>
      </c>
      <c r="G786" s="40">
        <v>50067950850</v>
      </c>
      <c r="H786" s="38">
        <v>37599</v>
      </c>
      <c r="I786" s="40">
        <f ca="1">INT((TODAY()-H786)/365.25)</f>
        <v>23</v>
      </c>
      <c r="J786" s="40" t="s">
        <v>35</v>
      </c>
      <c r="K786" s="40" t="s">
        <v>28</v>
      </c>
      <c r="L786" s="37" t="s">
        <v>52</v>
      </c>
      <c r="M786" s="37"/>
      <c r="N786" s="40">
        <v>100</v>
      </c>
      <c r="O786" s="37" t="s">
        <v>2341</v>
      </c>
      <c r="P786" s="40" t="s">
        <v>62</v>
      </c>
      <c r="Q786" s="40" t="s">
        <v>32</v>
      </c>
      <c r="R786" s="38">
        <v>46069</v>
      </c>
      <c r="S786" s="40"/>
      <c r="T786" s="40"/>
      <c r="U786" s="38">
        <v>46066</v>
      </c>
      <c r="V786" s="38">
        <v>46069</v>
      </c>
      <c r="W786" s="37" t="s">
        <v>93</v>
      </c>
      <c r="X786" s="40" t="str">
        <f t="shared" si="145"/>
        <v>Emagrecimento789353466</v>
      </c>
      <c r="Y786" s="39" t="s">
        <v>45</v>
      </c>
      <c r="Z786" s="13"/>
    </row>
    <row r="787" spans="1:26" ht="15" customHeight="1" x14ac:dyDescent="0.25">
      <c r="A787" s="107" t="s">
        <v>34</v>
      </c>
      <c r="B787" s="33" t="s">
        <v>910</v>
      </c>
      <c r="C787" s="66" t="s">
        <v>27</v>
      </c>
      <c r="D787" s="34">
        <v>46079</v>
      </c>
      <c r="E787" s="35" t="s">
        <v>2342</v>
      </c>
      <c r="F787" s="33" t="s">
        <v>2343</v>
      </c>
      <c r="G787" s="36">
        <v>33355168858</v>
      </c>
      <c r="H787" s="34">
        <v>33002</v>
      </c>
      <c r="I787" s="36">
        <f t="shared" ref="I787:I794" ca="1" si="147">INT((TODAY()-H787)/365.25)</f>
        <v>36</v>
      </c>
      <c r="J787" s="36" t="s">
        <v>35</v>
      </c>
      <c r="K787" s="36" t="s">
        <v>28</v>
      </c>
      <c r="L787" s="33" t="s">
        <v>29</v>
      </c>
      <c r="M787" s="33"/>
      <c r="N787" s="36">
        <v>100</v>
      </c>
      <c r="O787" s="33" t="s">
        <v>2344</v>
      </c>
      <c r="P787" s="36" t="s">
        <v>62</v>
      </c>
      <c r="Q787" s="36" t="s">
        <v>32</v>
      </c>
      <c r="R787" s="34">
        <v>46079</v>
      </c>
      <c r="S787" s="36"/>
      <c r="T787" s="36"/>
      <c r="U787" s="34">
        <v>46076</v>
      </c>
      <c r="V787" s="34">
        <v>46081</v>
      </c>
      <c r="W787" s="33" t="s">
        <v>223</v>
      </c>
      <c r="X787" s="36" t="str">
        <f t="shared" si="145"/>
        <v>Emagrecimento799929611</v>
      </c>
      <c r="Y787" s="39" t="s">
        <v>45</v>
      </c>
      <c r="Z787" s="13"/>
    </row>
    <row r="788" spans="1:26" ht="15" customHeight="1" x14ac:dyDescent="0.25">
      <c r="A788" s="108" t="s">
        <v>34</v>
      </c>
      <c r="B788" s="37" t="s">
        <v>910</v>
      </c>
      <c r="C788" s="65" t="s">
        <v>27</v>
      </c>
      <c r="D788" s="38">
        <v>46104</v>
      </c>
      <c r="E788" s="39" t="s">
        <v>2345</v>
      </c>
      <c r="F788" s="37" t="s">
        <v>2346</v>
      </c>
      <c r="G788" s="40">
        <v>10632259817</v>
      </c>
      <c r="H788" s="38">
        <v>26202</v>
      </c>
      <c r="I788" s="40">
        <f t="shared" ca="1" si="147"/>
        <v>54</v>
      </c>
      <c r="J788" s="40" t="s">
        <v>35</v>
      </c>
      <c r="K788" s="40" t="s">
        <v>28</v>
      </c>
      <c r="L788" s="37" t="s">
        <v>29</v>
      </c>
      <c r="M788" s="37"/>
      <c r="N788" s="40">
        <v>110</v>
      </c>
      <c r="O788" s="37" t="s">
        <v>2347</v>
      </c>
      <c r="P788" s="40" t="s">
        <v>62</v>
      </c>
      <c r="Q788" s="40" t="s">
        <v>32</v>
      </c>
      <c r="R788" s="60">
        <v>46049</v>
      </c>
      <c r="S788" s="40"/>
      <c r="T788" s="40"/>
      <c r="U788" s="38">
        <v>46092</v>
      </c>
      <c r="V788" s="38">
        <v>46105</v>
      </c>
      <c r="W788" s="37" t="s">
        <v>93</v>
      </c>
      <c r="X788" s="40" t="str">
        <f t="shared" si="145"/>
        <v>Emagrecimento093637067</v>
      </c>
      <c r="Y788" s="39" t="s">
        <v>40</v>
      </c>
      <c r="Z788" s="13"/>
    </row>
    <row r="789" spans="1:26" ht="15" customHeight="1" x14ac:dyDescent="0.25">
      <c r="A789" s="107" t="s">
        <v>34</v>
      </c>
      <c r="B789" s="33" t="s">
        <v>910</v>
      </c>
      <c r="C789" s="66" t="s">
        <v>27</v>
      </c>
      <c r="D789" s="34">
        <v>46104</v>
      </c>
      <c r="E789" s="35" t="s">
        <v>2348</v>
      </c>
      <c r="F789" s="33" t="s">
        <v>2349</v>
      </c>
      <c r="G789" s="36">
        <v>16090635898</v>
      </c>
      <c r="H789" s="34">
        <v>27214</v>
      </c>
      <c r="I789" s="36">
        <f t="shared" ca="1" si="147"/>
        <v>51</v>
      </c>
      <c r="J789" s="36" t="s">
        <v>35</v>
      </c>
      <c r="K789" s="36" t="s">
        <v>28</v>
      </c>
      <c r="L789" s="33" t="s">
        <v>37</v>
      </c>
      <c r="M789" s="33"/>
      <c r="N789" s="36">
        <v>100</v>
      </c>
      <c r="O789" s="33" t="s">
        <v>2350</v>
      </c>
      <c r="P789" s="36" t="s">
        <v>62</v>
      </c>
      <c r="Q789" s="36" t="s">
        <v>32</v>
      </c>
      <c r="R789" s="41">
        <v>46045</v>
      </c>
      <c r="S789" s="36"/>
      <c r="T789" s="36"/>
      <c r="U789" s="34">
        <v>46105</v>
      </c>
      <c r="V789" s="34">
        <v>46101</v>
      </c>
      <c r="W789" s="33" t="s">
        <v>913</v>
      </c>
      <c r="X789" s="36" t="str">
        <f t="shared" si="145"/>
        <v>Emagrecimento094590464</v>
      </c>
      <c r="Y789" s="39" t="s">
        <v>40</v>
      </c>
      <c r="Z789" s="13"/>
    </row>
    <row r="790" spans="1:26" ht="15" customHeight="1" x14ac:dyDescent="0.25">
      <c r="A790" s="108" t="s">
        <v>34</v>
      </c>
      <c r="B790" s="37" t="s">
        <v>910</v>
      </c>
      <c r="C790" s="65" t="s">
        <v>27</v>
      </c>
      <c r="D790" s="38">
        <v>46142</v>
      </c>
      <c r="E790" s="39" t="s">
        <v>2351</v>
      </c>
      <c r="F790" s="37" t="s">
        <v>2352</v>
      </c>
      <c r="G790" s="40">
        <v>32010658892</v>
      </c>
      <c r="H790" s="38">
        <v>31225</v>
      </c>
      <c r="I790" s="40">
        <f t="shared" ca="1" si="147"/>
        <v>40</v>
      </c>
      <c r="J790" s="40" t="s">
        <v>51</v>
      </c>
      <c r="K790" s="40" t="s">
        <v>28</v>
      </c>
      <c r="L790" s="37" t="s">
        <v>29</v>
      </c>
      <c r="M790" s="37"/>
      <c r="N790" s="40">
        <v>60</v>
      </c>
      <c r="O790" s="37" t="s">
        <v>2353</v>
      </c>
      <c r="P790" s="40" t="s">
        <v>62</v>
      </c>
      <c r="Q790" s="40" t="s">
        <v>32</v>
      </c>
      <c r="R790" s="38">
        <v>46142</v>
      </c>
      <c r="S790" s="40"/>
      <c r="T790" s="40"/>
      <c r="U790" s="38">
        <v>46141</v>
      </c>
      <c r="V790" s="38">
        <v>46178</v>
      </c>
      <c r="W790" s="37" t="s">
        <v>93</v>
      </c>
      <c r="X790" s="40" t="str">
        <f t="shared" si="145"/>
        <v>Emagrecimento094768693</v>
      </c>
      <c r="Y790" s="39" t="s">
        <v>33</v>
      </c>
      <c r="Z790" s="13"/>
    </row>
    <row r="791" spans="1:26" ht="15" customHeight="1" x14ac:dyDescent="0.25">
      <c r="A791" s="108" t="s">
        <v>34</v>
      </c>
      <c r="B791" s="37" t="s">
        <v>910</v>
      </c>
      <c r="C791" s="65" t="s">
        <v>27</v>
      </c>
      <c r="D791" s="38">
        <v>46160</v>
      </c>
      <c r="E791" s="39" t="s">
        <v>2354</v>
      </c>
      <c r="F791" s="37" t="s">
        <v>2355</v>
      </c>
      <c r="G791" s="40">
        <v>41816819808</v>
      </c>
      <c r="H791" s="38">
        <v>34105</v>
      </c>
      <c r="I791" s="40">
        <f t="shared" ca="1" si="147"/>
        <v>33</v>
      </c>
      <c r="J791" s="40" t="s">
        <v>35</v>
      </c>
      <c r="K791" s="40" t="s">
        <v>28</v>
      </c>
      <c r="L791" s="37" t="s">
        <v>84</v>
      </c>
      <c r="M791" s="37" t="s">
        <v>2356</v>
      </c>
      <c r="N791" s="40">
        <v>380</v>
      </c>
      <c r="O791" s="37" t="s">
        <v>2357</v>
      </c>
      <c r="P791" s="40" t="s">
        <v>62</v>
      </c>
      <c r="Q791" s="40" t="s">
        <v>32</v>
      </c>
      <c r="R791" s="38">
        <v>46160</v>
      </c>
      <c r="S791" s="40"/>
      <c r="T791" s="40"/>
      <c r="U791" s="38">
        <v>46156</v>
      </c>
      <c r="V791" s="38">
        <v>46164</v>
      </c>
      <c r="W791" s="37" t="s">
        <v>93</v>
      </c>
      <c r="X791" s="40" t="str">
        <f t="shared" si="145"/>
        <v>Emagrecimento089701850</v>
      </c>
      <c r="Y791" s="39" t="s">
        <v>64</v>
      </c>
      <c r="Z791" s="13"/>
    </row>
    <row r="792" spans="1:26" ht="15" customHeight="1" x14ac:dyDescent="0.25">
      <c r="A792" s="107" t="s">
        <v>34</v>
      </c>
      <c r="B792" s="33" t="s">
        <v>910</v>
      </c>
      <c r="C792" s="66" t="s">
        <v>27</v>
      </c>
      <c r="D792" s="34">
        <v>46167</v>
      </c>
      <c r="E792" s="35" t="s">
        <v>2358</v>
      </c>
      <c r="F792" s="33" t="s">
        <v>2359</v>
      </c>
      <c r="G792" s="36">
        <v>42119589844</v>
      </c>
      <c r="H792" s="34">
        <v>34569</v>
      </c>
      <c r="I792" s="36">
        <f t="shared" ca="1" si="147"/>
        <v>31</v>
      </c>
      <c r="J792" s="36" t="s">
        <v>35</v>
      </c>
      <c r="K792" s="36" t="s">
        <v>28</v>
      </c>
      <c r="L792" s="33" t="s">
        <v>84</v>
      </c>
      <c r="M792" s="33" t="s">
        <v>2360</v>
      </c>
      <c r="N792" s="36">
        <v>60</v>
      </c>
      <c r="O792" s="33" t="s">
        <v>2361</v>
      </c>
      <c r="P792" s="36" t="s">
        <v>62</v>
      </c>
      <c r="Q792" s="36" t="s">
        <v>32</v>
      </c>
      <c r="R792" s="34">
        <v>46167</v>
      </c>
      <c r="S792" s="36"/>
      <c r="T792" s="36"/>
      <c r="U792" s="34">
        <v>46163</v>
      </c>
      <c r="V792" s="34">
        <v>46195</v>
      </c>
      <c r="W792" s="33" t="s">
        <v>223</v>
      </c>
      <c r="X792" s="36" t="str">
        <f t="shared" si="145"/>
        <v>Emagrecimento095864475</v>
      </c>
      <c r="Y792" s="35" t="s">
        <v>64</v>
      </c>
      <c r="Z792" s="13"/>
    </row>
    <row r="793" spans="1:26" ht="15" customHeight="1" x14ac:dyDescent="0.25">
      <c r="A793" s="107" t="s">
        <v>34</v>
      </c>
      <c r="B793" s="33" t="s">
        <v>910</v>
      </c>
      <c r="C793" s="66" t="s">
        <v>27</v>
      </c>
      <c r="D793" s="34">
        <v>46140</v>
      </c>
      <c r="E793" s="35" t="s">
        <v>2362</v>
      </c>
      <c r="F793" s="33" t="s">
        <v>2363</v>
      </c>
      <c r="G793" s="36">
        <v>25515236807</v>
      </c>
      <c r="H793" s="34">
        <v>27863</v>
      </c>
      <c r="I793" s="36">
        <f t="shared" ca="1" si="147"/>
        <v>50</v>
      </c>
      <c r="J793" s="36" t="s">
        <v>35</v>
      </c>
      <c r="K793" s="36" t="s">
        <v>28</v>
      </c>
      <c r="L793" s="33" t="s">
        <v>42</v>
      </c>
      <c r="M793" s="33"/>
      <c r="N793" s="36">
        <v>60</v>
      </c>
      <c r="O793" s="33" t="s">
        <v>2364</v>
      </c>
      <c r="P793" s="36" t="s">
        <v>62</v>
      </c>
      <c r="Q793" s="36" t="s">
        <v>32</v>
      </c>
      <c r="R793" s="34">
        <v>46140</v>
      </c>
      <c r="S793" s="36"/>
      <c r="T793" s="36"/>
      <c r="U793" s="34">
        <v>46139</v>
      </c>
      <c r="V793" s="34">
        <v>46117</v>
      </c>
      <c r="W793" s="33" t="s">
        <v>93</v>
      </c>
      <c r="X793" s="36" t="str">
        <f t="shared" si="145"/>
        <v>Emagrecimento087447494</v>
      </c>
      <c r="Y793" s="35" t="s">
        <v>33</v>
      </c>
      <c r="Z793" s="13"/>
    </row>
    <row r="794" spans="1:26" ht="15" customHeight="1" x14ac:dyDescent="0.25">
      <c r="A794" s="108" t="s">
        <v>34</v>
      </c>
      <c r="B794" s="37" t="s">
        <v>910</v>
      </c>
      <c r="C794" s="65" t="s">
        <v>27</v>
      </c>
      <c r="D794" s="38">
        <v>46104</v>
      </c>
      <c r="E794" s="39" t="s">
        <v>2365</v>
      </c>
      <c r="F794" s="37" t="s">
        <v>2366</v>
      </c>
      <c r="G794" s="40">
        <v>34232901884</v>
      </c>
      <c r="H794" s="38">
        <v>34661</v>
      </c>
      <c r="I794" s="40">
        <f t="shared" ca="1" si="147"/>
        <v>31</v>
      </c>
      <c r="J794" s="40" t="s">
        <v>35</v>
      </c>
      <c r="K794" s="40" t="s">
        <v>28</v>
      </c>
      <c r="L794" s="37" t="s">
        <v>42</v>
      </c>
      <c r="M794" s="37"/>
      <c r="N794" s="40">
        <v>50</v>
      </c>
      <c r="O794" s="37" t="s">
        <v>2367</v>
      </c>
      <c r="P794" s="40" t="s">
        <v>62</v>
      </c>
      <c r="Q794" s="40" t="s">
        <v>32</v>
      </c>
      <c r="R794" s="60">
        <v>46093</v>
      </c>
      <c r="S794" s="40"/>
      <c r="T794" s="40"/>
      <c r="U794" s="38">
        <v>46098</v>
      </c>
      <c r="V794" s="38">
        <v>46101</v>
      </c>
      <c r="W794" s="37" t="s">
        <v>93</v>
      </c>
      <c r="X794" s="40" t="str">
        <f t="shared" si="145"/>
        <v>Emagrecimento594075645</v>
      </c>
      <c r="Y794" s="39" t="s">
        <v>40</v>
      </c>
      <c r="Z794" s="13"/>
    </row>
    <row r="795" spans="1:26" ht="15" customHeight="1" x14ac:dyDescent="0.25">
      <c r="A795" s="107" t="s">
        <v>34</v>
      </c>
      <c r="B795" s="33" t="s">
        <v>910</v>
      </c>
      <c r="C795" s="66" t="s">
        <v>27</v>
      </c>
      <c r="D795" s="34">
        <v>46122</v>
      </c>
      <c r="E795" s="35" t="s">
        <v>2368</v>
      </c>
      <c r="F795" s="33" t="s">
        <v>2369</v>
      </c>
      <c r="G795" s="36" t="s">
        <v>2370</v>
      </c>
      <c r="H795" s="34">
        <v>25618</v>
      </c>
      <c r="I795" s="36">
        <v>56</v>
      </c>
      <c r="J795" s="36" t="s">
        <v>51</v>
      </c>
      <c r="K795" s="36" t="s">
        <v>28</v>
      </c>
      <c r="L795" s="33" t="s">
        <v>844</v>
      </c>
      <c r="M795" s="33"/>
      <c r="N795" s="36" t="s">
        <v>789</v>
      </c>
      <c r="O795" s="33" t="s">
        <v>2371</v>
      </c>
      <c r="P795" s="36" t="s">
        <v>62</v>
      </c>
      <c r="Q795" s="36" t="s">
        <v>1948</v>
      </c>
      <c r="R795" s="34"/>
      <c r="S795" s="42"/>
      <c r="T795" s="36"/>
      <c r="U795" s="34">
        <v>46108</v>
      </c>
      <c r="V795" s="36"/>
      <c r="W795" s="36" t="s">
        <v>368</v>
      </c>
      <c r="X795" s="36" t="str">
        <f t="shared" si="145"/>
        <v>Emagrecimento450247694</v>
      </c>
      <c r="Y795" s="39" t="s">
        <v>40</v>
      </c>
      <c r="Z795" s="13"/>
    </row>
    <row r="796" spans="1:26" ht="15" customHeight="1" x14ac:dyDescent="0.25">
      <c r="A796" s="108" t="s">
        <v>34</v>
      </c>
      <c r="B796" s="37" t="s">
        <v>910</v>
      </c>
      <c r="C796" s="65" t="s">
        <v>27</v>
      </c>
      <c r="D796" s="38">
        <v>46092</v>
      </c>
      <c r="E796" s="39" t="s">
        <v>2372</v>
      </c>
      <c r="F796" s="37" t="s">
        <v>2373</v>
      </c>
      <c r="G796" s="40">
        <v>31959088831</v>
      </c>
      <c r="H796" s="38">
        <v>30568</v>
      </c>
      <c r="I796" s="40">
        <f ca="1">INT((TODAY()-H796)/365.25)</f>
        <v>42</v>
      </c>
      <c r="J796" s="40" t="s">
        <v>35</v>
      </c>
      <c r="K796" s="40" t="s">
        <v>28</v>
      </c>
      <c r="L796" s="37" t="s">
        <v>29</v>
      </c>
      <c r="M796" s="37"/>
      <c r="N796" s="40">
        <v>40</v>
      </c>
      <c r="O796" s="37" t="s">
        <v>2374</v>
      </c>
      <c r="P796" s="40" t="s">
        <v>62</v>
      </c>
      <c r="Q796" s="40" t="s">
        <v>32</v>
      </c>
      <c r="R796" s="38">
        <v>46090</v>
      </c>
      <c r="S796" s="40"/>
      <c r="T796" s="40"/>
      <c r="U796" s="38">
        <v>46086</v>
      </c>
      <c r="V796" s="38">
        <v>46090</v>
      </c>
      <c r="W796" s="37" t="s">
        <v>93</v>
      </c>
      <c r="X796" s="40" t="str">
        <f t="shared" si="145"/>
        <v>Emagrecimento082076968</v>
      </c>
      <c r="Y796" s="39" t="s">
        <v>40</v>
      </c>
      <c r="Z796" s="13"/>
    </row>
    <row r="797" spans="1:26" ht="15" customHeight="1" x14ac:dyDescent="0.25">
      <c r="A797" s="107" t="s">
        <v>34</v>
      </c>
      <c r="B797" s="33" t="s">
        <v>910</v>
      </c>
      <c r="C797" s="66" t="s">
        <v>27</v>
      </c>
      <c r="D797" s="34">
        <v>46122</v>
      </c>
      <c r="E797" s="35" t="s">
        <v>2375</v>
      </c>
      <c r="F797" s="33" t="s">
        <v>2376</v>
      </c>
      <c r="G797" s="36" t="s">
        <v>2377</v>
      </c>
      <c r="H797" s="34">
        <v>34399</v>
      </c>
      <c r="I797" s="36">
        <v>32</v>
      </c>
      <c r="J797" s="36" t="s">
        <v>51</v>
      </c>
      <c r="K797" s="36" t="s">
        <v>28</v>
      </c>
      <c r="L797" s="33" t="s">
        <v>52</v>
      </c>
      <c r="M797" s="33"/>
      <c r="N797" s="36" t="s">
        <v>135</v>
      </c>
      <c r="O797" s="33" t="s">
        <v>2378</v>
      </c>
      <c r="P797" s="36" t="s">
        <v>62</v>
      </c>
      <c r="Q797" s="36" t="s">
        <v>1948</v>
      </c>
      <c r="R797" s="34"/>
      <c r="S797" s="42"/>
      <c r="T797" s="36"/>
      <c r="U797" s="34">
        <v>46114</v>
      </c>
      <c r="V797" s="36"/>
      <c r="W797" s="36" t="s">
        <v>1120</v>
      </c>
      <c r="X797" s="36" t="str">
        <f t="shared" si="145"/>
        <v>Emagrecimento084504297</v>
      </c>
      <c r="Y797" s="35" t="s">
        <v>33</v>
      </c>
      <c r="Z797" s="13"/>
    </row>
    <row r="798" spans="1:26" ht="15" customHeight="1" x14ac:dyDescent="0.25">
      <c r="A798" s="108" t="s">
        <v>34</v>
      </c>
      <c r="B798" s="37" t="s">
        <v>910</v>
      </c>
      <c r="C798" s="65" t="s">
        <v>27</v>
      </c>
      <c r="D798" s="38">
        <v>46092</v>
      </c>
      <c r="E798" s="39" t="s">
        <v>2379</v>
      </c>
      <c r="F798" s="37" t="s">
        <v>2380</v>
      </c>
      <c r="G798" s="40">
        <v>33302183801</v>
      </c>
      <c r="H798" s="38">
        <v>31276</v>
      </c>
      <c r="I798" s="40">
        <f ca="1">INT((TODAY()-H798)/365.25)</f>
        <v>40</v>
      </c>
      <c r="J798" s="40" t="s">
        <v>35</v>
      </c>
      <c r="K798" s="40" t="s">
        <v>28</v>
      </c>
      <c r="L798" s="37" t="s">
        <v>29</v>
      </c>
      <c r="M798" s="37"/>
      <c r="N798" s="40">
        <v>40</v>
      </c>
      <c r="O798" s="37" t="s">
        <v>2381</v>
      </c>
      <c r="P798" s="40" t="s">
        <v>62</v>
      </c>
      <c r="Q798" s="40" t="s">
        <v>32</v>
      </c>
      <c r="R798" s="38">
        <v>46098</v>
      </c>
      <c r="S798" s="40"/>
      <c r="T798" s="40"/>
      <c r="U798" s="38">
        <v>46091</v>
      </c>
      <c r="V798" s="38">
        <v>46098</v>
      </c>
      <c r="W798" s="37" t="s">
        <v>93</v>
      </c>
      <c r="X798" s="40" t="str">
        <f t="shared" si="145"/>
        <v>Emagrecimento088956012</v>
      </c>
      <c r="Y798" s="39" t="s">
        <v>40</v>
      </c>
      <c r="Z798" s="13"/>
    </row>
    <row r="799" spans="1:26" ht="15" customHeight="1" x14ac:dyDescent="0.25">
      <c r="A799" s="108" t="s">
        <v>34</v>
      </c>
      <c r="B799" s="37" t="s">
        <v>910</v>
      </c>
      <c r="C799" s="65" t="s">
        <v>27</v>
      </c>
      <c r="D799" s="38">
        <v>46105</v>
      </c>
      <c r="E799" s="39" t="s">
        <v>2382</v>
      </c>
      <c r="F799" s="37" t="s">
        <v>2383</v>
      </c>
      <c r="G799" s="40">
        <v>27460985805</v>
      </c>
      <c r="H799" s="38">
        <v>28971</v>
      </c>
      <c r="I799" s="40">
        <f ca="1">INT((TODAY()-H799)/365.25)</f>
        <v>47</v>
      </c>
      <c r="J799" s="40" t="s">
        <v>35</v>
      </c>
      <c r="K799" s="40" t="s">
        <v>28</v>
      </c>
      <c r="L799" s="37" t="s">
        <v>29</v>
      </c>
      <c r="M799" s="37" t="s">
        <v>297</v>
      </c>
      <c r="N799" s="40">
        <v>60</v>
      </c>
      <c r="O799" s="37" t="s">
        <v>2384</v>
      </c>
      <c r="P799" s="40" t="s">
        <v>62</v>
      </c>
      <c r="Q799" s="40" t="s">
        <v>32</v>
      </c>
      <c r="R799" s="43">
        <v>46104</v>
      </c>
      <c r="S799" s="40"/>
      <c r="T799" s="40"/>
      <c r="U799" s="38">
        <v>46104</v>
      </c>
      <c r="V799" s="38" t="s">
        <v>655</v>
      </c>
      <c r="W799" s="37" t="s">
        <v>374</v>
      </c>
      <c r="X799" s="40" t="str">
        <f t="shared" si="145"/>
        <v>Emagrecimento079881669</v>
      </c>
      <c r="Y799" s="39" t="s">
        <v>40</v>
      </c>
      <c r="Z799" s="13"/>
    </row>
    <row r="800" spans="1:26" ht="15" customHeight="1" x14ac:dyDescent="0.25">
      <c r="A800" s="108" t="s">
        <v>34</v>
      </c>
      <c r="B800" s="37" t="s">
        <v>910</v>
      </c>
      <c r="C800" s="65" t="s">
        <v>27</v>
      </c>
      <c r="D800" s="38">
        <v>46122</v>
      </c>
      <c r="E800" s="39" t="s">
        <v>2385</v>
      </c>
      <c r="F800" s="37" t="s">
        <v>2386</v>
      </c>
      <c r="G800" s="40" t="s">
        <v>2387</v>
      </c>
      <c r="H800" s="38">
        <v>29932</v>
      </c>
      <c r="I800" s="40">
        <v>44</v>
      </c>
      <c r="J800" s="40" t="s">
        <v>35</v>
      </c>
      <c r="K800" s="40" t="s">
        <v>28</v>
      </c>
      <c r="L800" s="37" t="s">
        <v>29</v>
      </c>
      <c r="M800" s="37"/>
      <c r="N800" s="40" t="s">
        <v>641</v>
      </c>
      <c r="O800" s="37" t="s">
        <v>2388</v>
      </c>
      <c r="P800" s="40" t="s">
        <v>62</v>
      </c>
      <c r="Q800" s="40" t="s">
        <v>1948</v>
      </c>
      <c r="R800" s="38"/>
      <c r="S800" s="43"/>
      <c r="T800" s="40"/>
      <c r="U800" s="38">
        <v>46111</v>
      </c>
      <c r="V800" s="40"/>
      <c r="W800" s="40" t="s">
        <v>93</v>
      </c>
      <c r="X800" s="40" t="str">
        <f t="shared" ref="X800:X841" si="148">$B800&amp;$E800</f>
        <v>Emagrecimento085013424</v>
      </c>
      <c r="Y800" s="39" t="s">
        <v>40</v>
      </c>
      <c r="Z800" s="13"/>
    </row>
    <row r="801" spans="1:26" ht="15" customHeight="1" x14ac:dyDescent="0.25">
      <c r="A801" s="107" t="s">
        <v>34</v>
      </c>
      <c r="B801" s="33" t="s">
        <v>910</v>
      </c>
      <c r="C801" s="66" t="s">
        <v>27</v>
      </c>
      <c r="D801" s="34">
        <v>46132</v>
      </c>
      <c r="E801" s="35" t="s">
        <v>2389</v>
      </c>
      <c r="F801" s="33" t="s">
        <v>2390</v>
      </c>
      <c r="G801" s="36">
        <v>34250574806</v>
      </c>
      <c r="H801" s="34">
        <v>31177</v>
      </c>
      <c r="I801" s="36">
        <f ca="1">INT((TODAY()-H801)/365.25)</f>
        <v>41</v>
      </c>
      <c r="J801" s="36" t="s">
        <v>35</v>
      </c>
      <c r="K801" s="36" t="s">
        <v>28</v>
      </c>
      <c r="L801" s="33" t="s">
        <v>37</v>
      </c>
      <c r="M801" s="33" t="s">
        <v>2391</v>
      </c>
      <c r="N801" s="36">
        <v>60</v>
      </c>
      <c r="O801" s="33" t="s">
        <v>2392</v>
      </c>
      <c r="P801" s="36" t="s">
        <v>62</v>
      </c>
      <c r="Q801" s="36" t="s">
        <v>32</v>
      </c>
      <c r="R801" s="34">
        <v>46132</v>
      </c>
      <c r="S801" s="36"/>
      <c r="T801" s="36"/>
      <c r="U801" s="34">
        <v>46129</v>
      </c>
      <c r="V801" s="34">
        <v>46139</v>
      </c>
      <c r="W801" s="33" t="s">
        <v>93</v>
      </c>
      <c r="X801" s="36" t="str">
        <f t="shared" si="148"/>
        <v>Emagrecimento096509792</v>
      </c>
      <c r="Y801" s="35" t="s">
        <v>33</v>
      </c>
      <c r="Z801" s="13"/>
    </row>
    <row r="802" spans="1:26" ht="15" customHeight="1" x14ac:dyDescent="0.25">
      <c r="A802" s="108" t="s">
        <v>34</v>
      </c>
      <c r="B802" s="37" t="s">
        <v>910</v>
      </c>
      <c r="C802" s="65" t="s">
        <v>27</v>
      </c>
      <c r="D802" s="38">
        <v>46126</v>
      </c>
      <c r="E802" s="39" t="s">
        <v>2393</v>
      </c>
      <c r="F802" s="37" t="s">
        <v>2394</v>
      </c>
      <c r="G802" s="40">
        <v>92993001</v>
      </c>
      <c r="H802" s="38">
        <v>29999</v>
      </c>
      <c r="I802" s="40">
        <f ca="1">INT((TODAY()-H802)/365.25)</f>
        <v>44</v>
      </c>
      <c r="J802" s="40" t="s">
        <v>35</v>
      </c>
      <c r="K802" s="40" t="s">
        <v>28</v>
      </c>
      <c r="L802" s="37" t="s">
        <v>29</v>
      </c>
      <c r="M802" s="37" t="s">
        <v>2395</v>
      </c>
      <c r="N802" s="40">
        <v>110</v>
      </c>
      <c r="O802" s="37" t="s">
        <v>2396</v>
      </c>
      <c r="P802" s="40" t="s">
        <v>62</v>
      </c>
      <c r="Q802" s="40" t="s">
        <v>32</v>
      </c>
      <c r="R802" s="38">
        <v>46136</v>
      </c>
      <c r="S802" s="40"/>
      <c r="T802" s="40"/>
      <c r="U802" s="38">
        <v>46125</v>
      </c>
      <c r="V802" s="38">
        <v>46136</v>
      </c>
      <c r="W802" s="37" t="s">
        <v>93</v>
      </c>
      <c r="X802" s="40" t="str">
        <f t="shared" si="148"/>
        <v>Emagrecimento094905943</v>
      </c>
      <c r="Y802" s="39" t="s">
        <v>33</v>
      </c>
      <c r="Z802" s="13"/>
    </row>
    <row r="803" spans="1:26" ht="15" customHeight="1" x14ac:dyDescent="0.25">
      <c r="A803" s="107" t="s">
        <v>34</v>
      </c>
      <c r="B803" s="33" t="s">
        <v>910</v>
      </c>
      <c r="C803" s="66" t="s">
        <v>27</v>
      </c>
      <c r="D803" s="34">
        <v>46104</v>
      </c>
      <c r="E803" s="35" t="s">
        <v>2397</v>
      </c>
      <c r="F803" s="33" t="s">
        <v>2398</v>
      </c>
      <c r="G803" s="36">
        <v>35431562843</v>
      </c>
      <c r="H803" s="34">
        <v>31285</v>
      </c>
      <c r="I803" s="36">
        <f ca="1">INT((TODAY()-H803)/365.25)</f>
        <v>40</v>
      </c>
      <c r="J803" s="36" t="s">
        <v>35</v>
      </c>
      <c r="K803" s="36" t="s">
        <v>28</v>
      </c>
      <c r="L803" s="33" t="s">
        <v>29</v>
      </c>
      <c r="M803" s="33"/>
      <c r="N803" s="36">
        <v>380</v>
      </c>
      <c r="O803" s="33" t="s">
        <v>2399</v>
      </c>
      <c r="P803" s="36" t="s">
        <v>62</v>
      </c>
      <c r="Q803" s="36" t="s">
        <v>32</v>
      </c>
      <c r="R803" s="42">
        <v>46104</v>
      </c>
      <c r="S803" s="36"/>
      <c r="T803" s="36"/>
      <c r="U803" s="34">
        <v>46101</v>
      </c>
      <c r="V803" s="34">
        <v>46104</v>
      </c>
      <c r="W803" s="33" t="s">
        <v>93</v>
      </c>
      <c r="X803" s="36" t="str">
        <f t="shared" si="148"/>
        <v>Emagrecimento087339334</v>
      </c>
      <c r="Y803" s="39" t="s">
        <v>40</v>
      </c>
      <c r="Z803" s="13"/>
    </row>
    <row r="804" spans="1:26" ht="15" customHeight="1" x14ac:dyDescent="0.25">
      <c r="A804" s="107" t="s">
        <v>34</v>
      </c>
      <c r="B804" s="33" t="s">
        <v>910</v>
      </c>
      <c r="C804" s="66" t="s">
        <v>27</v>
      </c>
      <c r="D804" s="34">
        <v>46122</v>
      </c>
      <c r="E804" s="35" t="s">
        <v>2400</v>
      </c>
      <c r="F804" s="33" t="s">
        <v>2401</v>
      </c>
      <c r="G804" s="36" t="s">
        <v>2402</v>
      </c>
      <c r="H804" s="34">
        <v>29429</v>
      </c>
      <c r="I804" s="36">
        <v>45</v>
      </c>
      <c r="J804" s="36" t="s">
        <v>35</v>
      </c>
      <c r="K804" s="36" t="s">
        <v>28</v>
      </c>
      <c r="L804" s="33" t="s">
        <v>29</v>
      </c>
      <c r="M804" s="33"/>
      <c r="N804" s="36">
        <v>80</v>
      </c>
      <c r="O804" s="33" t="s">
        <v>2403</v>
      </c>
      <c r="P804" s="36" t="s">
        <v>62</v>
      </c>
      <c r="Q804" s="36" t="s">
        <v>1948</v>
      </c>
      <c r="R804" s="34"/>
      <c r="S804" s="42"/>
      <c r="T804" s="36"/>
      <c r="U804" s="34">
        <v>46101</v>
      </c>
      <c r="V804" s="36"/>
      <c r="W804" s="36"/>
      <c r="X804" s="36" t="str">
        <f t="shared" si="148"/>
        <v>Emagrecimento079344170</v>
      </c>
      <c r="Y804" s="39" t="s">
        <v>40</v>
      </c>
      <c r="Z804" s="13"/>
    </row>
    <row r="805" spans="1:26" ht="15" customHeight="1" x14ac:dyDescent="0.25">
      <c r="A805" s="108" t="s">
        <v>34</v>
      </c>
      <c r="B805" s="37" t="s">
        <v>910</v>
      </c>
      <c r="C805" s="65" t="s">
        <v>27</v>
      </c>
      <c r="D805" s="38">
        <v>46092</v>
      </c>
      <c r="E805" s="39" t="s">
        <v>2404</v>
      </c>
      <c r="F805" s="37" t="s">
        <v>2405</v>
      </c>
      <c r="G805" s="40">
        <v>40286810816</v>
      </c>
      <c r="H805" s="38">
        <v>34498</v>
      </c>
      <c r="I805" s="40">
        <f ca="1">INT((TODAY()-H805)/365.25)</f>
        <v>31</v>
      </c>
      <c r="J805" s="40" t="s">
        <v>35</v>
      </c>
      <c r="K805" s="40" t="s">
        <v>28</v>
      </c>
      <c r="L805" s="37" t="s">
        <v>29</v>
      </c>
      <c r="M805" s="37"/>
      <c r="N805" s="40">
        <v>110</v>
      </c>
      <c r="O805" s="37" t="s">
        <v>2406</v>
      </c>
      <c r="P805" s="40" t="s">
        <v>62</v>
      </c>
      <c r="Q805" s="40" t="s">
        <v>32</v>
      </c>
      <c r="R805" s="38">
        <v>46093</v>
      </c>
      <c r="S805" s="40"/>
      <c r="T805" s="40"/>
      <c r="U805" s="38">
        <v>46090</v>
      </c>
      <c r="V805" s="38">
        <v>46109</v>
      </c>
      <c r="W805" s="37" t="s">
        <v>223</v>
      </c>
      <c r="X805" s="40" t="str">
        <f t="shared" si="148"/>
        <v>Emagrecimento094805424</v>
      </c>
      <c r="Y805" s="39" t="s">
        <v>40</v>
      </c>
      <c r="Z805" s="13"/>
    </row>
    <row r="806" spans="1:26" ht="15" customHeight="1" x14ac:dyDescent="0.25">
      <c r="A806" s="108" t="s">
        <v>34</v>
      </c>
      <c r="B806" s="37" t="s">
        <v>910</v>
      </c>
      <c r="C806" s="65" t="s">
        <v>27</v>
      </c>
      <c r="D806" s="38">
        <v>46122</v>
      </c>
      <c r="E806" s="39" t="s">
        <v>2407</v>
      </c>
      <c r="F806" s="37" t="s">
        <v>2408</v>
      </c>
      <c r="G806" s="40" t="s">
        <v>2409</v>
      </c>
      <c r="H806" s="38">
        <v>35141</v>
      </c>
      <c r="I806" s="40">
        <v>30</v>
      </c>
      <c r="J806" s="40" t="s">
        <v>35</v>
      </c>
      <c r="K806" s="40" t="s">
        <v>28</v>
      </c>
      <c r="L806" s="37" t="s">
        <v>29</v>
      </c>
      <c r="M806" s="37"/>
      <c r="N806" s="40" t="s">
        <v>135</v>
      </c>
      <c r="O806" s="37" t="s">
        <v>2410</v>
      </c>
      <c r="P806" s="40" t="s">
        <v>62</v>
      </c>
      <c r="Q806" s="40" t="s">
        <v>1948</v>
      </c>
      <c r="R806" s="38"/>
      <c r="S806" s="43"/>
      <c r="T806" s="40"/>
      <c r="U806" s="38">
        <v>46113</v>
      </c>
      <c r="V806" s="40"/>
      <c r="W806" s="40" t="s">
        <v>93</v>
      </c>
      <c r="X806" s="40" t="str">
        <f t="shared" si="148"/>
        <v>Emagrecimento079873494</v>
      </c>
      <c r="Y806" s="39" t="s">
        <v>33</v>
      </c>
      <c r="Z806" s="13"/>
    </row>
    <row r="807" spans="1:26" ht="15" customHeight="1" x14ac:dyDescent="0.25">
      <c r="A807" s="107" t="s">
        <v>34</v>
      </c>
      <c r="B807" s="33" t="s">
        <v>910</v>
      </c>
      <c r="C807" s="66" t="s">
        <v>27</v>
      </c>
      <c r="D807" s="34">
        <v>46146</v>
      </c>
      <c r="E807" s="35" t="s">
        <v>2411</v>
      </c>
      <c r="F807" s="33" t="s">
        <v>2412</v>
      </c>
      <c r="G807" s="36">
        <v>35421972895</v>
      </c>
      <c r="H807" s="34">
        <v>31708</v>
      </c>
      <c r="I807" s="36">
        <f ca="1">INT((TODAY()-H807)/365.25)</f>
        <v>39</v>
      </c>
      <c r="J807" s="36" t="s">
        <v>35</v>
      </c>
      <c r="K807" s="36" t="s">
        <v>28</v>
      </c>
      <c r="L807" s="33" t="s">
        <v>237</v>
      </c>
      <c r="M807" s="33" t="s">
        <v>2413</v>
      </c>
      <c r="N807" s="36">
        <v>60</v>
      </c>
      <c r="O807" s="33" t="s">
        <v>2414</v>
      </c>
      <c r="P807" s="36" t="s">
        <v>62</v>
      </c>
      <c r="Q807" s="36" t="s">
        <v>32</v>
      </c>
      <c r="R807" s="34">
        <v>46146</v>
      </c>
      <c r="S807" s="36"/>
      <c r="T807" s="36"/>
      <c r="U807" s="34">
        <v>46142</v>
      </c>
      <c r="V807" s="34">
        <v>46171</v>
      </c>
      <c r="W807" s="33" t="s">
        <v>790</v>
      </c>
      <c r="X807" s="36" t="str">
        <f t="shared" si="148"/>
        <v>Emagrecimento089143760</v>
      </c>
      <c r="Y807" s="35" t="s">
        <v>33</v>
      </c>
      <c r="Z807" s="13"/>
    </row>
    <row r="808" spans="1:26" ht="15" customHeight="1" x14ac:dyDescent="0.25">
      <c r="A808" s="108" t="s">
        <v>34</v>
      </c>
      <c r="B808" s="37" t="s">
        <v>910</v>
      </c>
      <c r="C808" s="65" t="s">
        <v>27</v>
      </c>
      <c r="D808" s="38">
        <v>46104</v>
      </c>
      <c r="E808" s="39" t="s">
        <v>2415</v>
      </c>
      <c r="F808" s="37" t="s">
        <v>2416</v>
      </c>
      <c r="G808" s="40">
        <v>1053725876</v>
      </c>
      <c r="H808" s="38">
        <v>20648</v>
      </c>
      <c r="I808" s="40">
        <f ca="1">INT((TODAY()-H808)/365.25)</f>
        <v>69</v>
      </c>
      <c r="J808" s="40" t="s">
        <v>35</v>
      </c>
      <c r="K808" s="40" t="s">
        <v>28</v>
      </c>
      <c r="L808" s="37" t="s">
        <v>42</v>
      </c>
      <c r="M808" s="37"/>
      <c r="N808" s="40">
        <v>50</v>
      </c>
      <c r="O808" s="37" t="s">
        <v>2417</v>
      </c>
      <c r="P808" s="40" t="s">
        <v>62</v>
      </c>
      <c r="Q808" s="40" t="s">
        <v>32</v>
      </c>
      <c r="R808" s="60">
        <v>46099</v>
      </c>
      <c r="S808" s="40"/>
      <c r="T808" s="40"/>
      <c r="U808" s="38">
        <v>46112</v>
      </c>
      <c r="V808" s="38">
        <v>46104</v>
      </c>
      <c r="W808" s="37" t="s">
        <v>790</v>
      </c>
      <c r="X808" s="40" t="str">
        <f t="shared" si="148"/>
        <v>Emagrecimento593910885</v>
      </c>
      <c r="Y808" s="39" t="s">
        <v>40</v>
      </c>
      <c r="Z808" s="13"/>
    </row>
    <row r="809" spans="1:26" ht="15" customHeight="1" x14ac:dyDescent="0.25">
      <c r="A809" s="107" t="s">
        <v>34</v>
      </c>
      <c r="B809" s="33" t="s">
        <v>910</v>
      </c>
      <c r="C809" s="66" t="s">
        <v>27</v>
      </c>
      <c r="D809" s="34">
        <v>46122</v>
      </c>
      <c r="E809" s="35" t="s">
        <v>2418</v>
      </c>
      <c r="F809" s="33" t="s">
        <v>2419</v>
      </c>
      <c r="G809" s="36" t="s">
        <v>2420</v>
      </c>
      <c r="H809" s="34">
        <v>35114</v>
      </c>
      <c r="I809" s="36">
        <v>30</v>
      </c>
      <c r="J809" s="36" t="s">
        <v>35</v>
      </c>
      <c r="K809" s="36" t="s">
        <v>28</v>
      </c>
      <c r="L809" s="33" t="s">
        <v>314</v>
      </c>
      <c r="M809" s="33"/>
      <c r="N809" s="36" t="s">
        <v>753</v>
      </c>
      <c r="O809" s="33" t="s">
        <v>2421</v>
      </c>
      <c r="P809" s="36" t="s">
        <v>62</v>
      </c>
      <c r="Q809" s="36" t="s">
        <v>1948</v>
      </c>
      <c r="R809" s="34"/>
      <c r="S809" s="42"/>
      <c r="T809" s="36"/>
      <c r="U809" s="34">
        <v>46111</v>
      </c>
      <c r="V809" s="36"/>
      <c r="W809" s="36" t="s">
        <v>93</v>
      </c>
      <c r="X809" s="36" t="str">
        <f t="shared" si="148"/>
        <v>Emagrecimento093794330</v>
      </c>
      <c r="Y809" s="39" t="s">
        <v>40</v>
      </c>
      <c r="Z809" s="13"/>
    </row>
    <row r="810" spans="1:26" ht="15" customHeight="1" x14ac:dyDescent="0.25">
      <c r="A810" s="111" t="s">
        <v>34</v>
      </c>
      <c r="B810" s="37" t="s">
        <v>910</v>
      </c>
      <c r="C810" s="65" t="s">
        <v>27</v>
      </c>
      <c r="D810" s="46">
        <v>46141</v>
      </c>
      <c r="E810" s="68" t="s">
        <v>2422</v>
      </c>
      <c r="F810" s="67" t="s">
        <v>2423</v>
      </c>
      <c r="G810" s="45">
        <v>17342291870</v>
      </c>
      <c r="H810" s="46">
        <v>19149</v>
      </c>
      <c r="I810" s="45">
        <f ca="1">INT((TODAY()-H810)/365.25)</f>
        <v>73</v>
      </c>
      <c r="J810" s="45" t="s">
        <v>35</v>
      </c>
      <c r="K810" s="45" t="s">
        <v>28</v>
      </c>
      <c r="L810" s="67" t="s">
        <v>42</v>
      </c>
      <c r="M810" s="67" t="s">
        <v>2424</v>
      </c>
      <c r="N810" s="45">
        <v>400</v>
      </c>
      <c r="O810" s="67" t="s">
        <v>2425</v>
      </c>
      <c r="P810" s="45" t="s">
        <v>62</v>
      </c>
      <c r="Q810" s="45" t="s">
        <v>32</v>
      </c>
      <c r="R810" s="46">
        <v>46141</v>
      </c>
      <c r="S810" s="45"/>
      <c r="T810" s="45"/>
      <c r="U810" s="38">
        <v>46140</v>
      </c>
      <c r="V810" s="38">
        <v>46147</v>
      </c>
      <c r="W810" s="37" t="s">
        <v>93</v>
      </c>
      <c r="X810" s="40" t="str">
        <f t="shared" si="148"/>
        <v>Emagrecimento450050467</v>
      </c>
      <c r="Y810" s="39" t="s">
        <v>33</v>
      </c>
      <c r="Z810" s="13"/>
    </row>
    <row r="811" spans="1:26" ht="15" customHeight="1" x14ac:dyDescent="0.25">
      <c r="A811" s="107" t="s">
        <v>34</v>
      </c>
      <c r="B811" s="33" t="s">
        <v>910</v>
      </c>
      <c r="C811" s="66" t="s">
        <v>27</v>
      </c>
      <c r="D811" s="34">
        <v>46122</v>
      </c>
      <c r="E811" s="35" t="s">
        <v>2426</v>
      </c>
      <c r="F811" s="33" t="s">
        <v>2427</v>
      </c>
      <c r="G811" s="36" t="s">
        <v>2428</v>
      </c>
      <c r="H811" s="34">
        <v>27587</v>
      </c>
      <c r="I811" s="36">
        <v>50</v>
      </c>
      <c r="J811" s="36" t="s">
        <v>35</v>
      </c>
      <c r="K811" s="36" t="s">
        <v>28</v>
      </c>
      <c r="L811" s="33" t="s">
        <v>29</v>
      </c>
      <c r="M811" s="33"/>
      <c r="N811" s="36" t="s">
        <v>641</v>
      </c>
      <c r="O811" s="33" t="s">
        <v>2429</v>
      </c>
      <c r="P811" s="36" t="s">
        <v>62</v>
      </c>
      <c r="Q811" s="36" t="s">
        <v>1948</v>
      </c>
      <c r="R811" s="34"/>
      <c r="S811" s="42"/>
      <c r="T811" s="36"/>
      <c r="U811" s="34">
        <v>46108</v>
      </c>
      <c r="V811" s="36"/>
      <c r="W811" s="36" t="s">
        <v>93</v>
      </c>
      <c r="X811" s="36" t="str">
        <f t="shared" si="148"/>
        <v>Emagrecimento964478919</v>
      </c>
      <c r="Y811" s="39" t="s">
        <v>40</v>
      </c>
      <c r="Z811" s="13"/>
    </row>
    <row r="812" spans="1:26" ht="15" customHeight="1" x14ac:dyDescent="0.25">
      <c r="A812" s="108" t="s">
        <v>34</v>
      </c>
      <c r="B812" s="37" t="s">
        <v>910</v>
      </c>
      <c r="C812" s="65" t="s">
        <v>27</v>
      </c>
      <c r="D812" s="38">
        <v>46122</v>
      </c>
      <c r="E812" s="39" t="s">
        <v>2430</v>
      </c>
      <c r="F812" s="37" t="s">
        <v>2431</v>
      </c>
      <c r="G812" s="40" t="s">
        <v>2432</v>
      </c>
      <c r="H812" s="38">
        <v>32581</v>
      </c>
      <c r="I812" s="40">
        <v>37</v>
      </c>
      <c r="J812" s="40" t="s">
        <v>51</v>
      </c>
      <c r="K812" s="40" t="s">
        <v>28</v>
      </c>
      <c r="L812" s="37" t="s">
        <v>2433</v>
      </c>
      <c r="M812" s="37"/>
      <c r="N812" s="40" t="s">
        <v>789</v>
      </c>
      <c r="O812" s="37" t="s">
        <v>2434</v>
      </c>
      <c r="P812" s="40" t="s">
        <v>62</v>
      </c>
      <c r="Q812" s="40" t="s">
        <v>1948</v>
      </c>
      <c r="R812" s="38"/>
      <c r="S812" s="43"/>
      <c r="T812" s="40"/>
      <c r="U812" s="38">
        <v>46113</v>
      </c>
      <c r="V812" s="40"/>
      <c r="W812" s="40" t="s">
        <v>913</v>
      </c>
      <c r="X812" s="40" t="str">
        <f t="shared" si="148"/>
        <v>Emagrecimento450138240</v>
      </c>
      <c r="Y812" s="39" t="s">
        <v>33</v>
      </c>
      <c r="Z812" s="13"/>
    </row>
    <row r="813" spans="1:26" ht="15" customHeight="1" x14ac:dyDescent="0.25">
      <c r="A813" s="108" t="s">
        <v>34</v>
      </c>
      <c r="B813" s="37" t="s">
        <v>910</v>
      </c>
      <c r="C813" s="65" t="s">
        <v>27</v>
      </c>
      <c r="D813" s="38">
        <v>46086</v>
      </c>
      <c r="E813" s="39" t="s">
        <v>2435</v>
      </c>
      <c r="F813" s="37" t="s">
        <v>2436</v>
      </c>
      <c r="G813" s="40">
        <v>31396838805</v>
      </c>
      <c r="H813" s="38">
        <v>30622</v>
      </c>
      <c r="I813" s="40">
        <f ca="1">INT((TODAY()-H813)/365.25)</f>
        <v>42</v>
      </c>
      <c r="J813" s="40" t="s">
        <v>35</v>
      </c>
      <c r="K813" s="40" t="s">
        <v>28</v>
      </c>
      <c r="L813" s="37" t="s">
        <v>267</v>
      </c>
      <c r="M813" s="37"/>
      <c r="N813" s="40">
        <v>60</v>
      </c>
      <c r="O813" s="37" t="s">
        <v>2437</v>
      </c>
      <c r="P813" s="40" t="s">
        <v>62</v>
      </c>
      <c r="Q813" s="40" t="s">
        <v>32</v>
      </c>
      <c r="R813" s="38">
        <v>46090</v>
      </c>
      <c r="S813" s="40"/>
      <c r="T813" s="40"/>
      <c r="U813" s="38">
        <v>46085</v>
      </c>
      <c r="V813" s="38">
        <v>46090</v>
      </c>
      <c r="W813" s="37" t="s">
        <v>93</v>
      </c>
      <c r="X813" s="40" t="str">
        <f t="shared" si="148"/>
        <v>Emagrecimento094181984</v>
      </c>
      <c r="Y813" s="39" t="s">
        <v>40</v>
      </c>
      <c r="Z813" s="13"/>
    </row>
    <row r="814" spans="1:26" ht="15" customHeight="1" x14ac:dyDescent="0.25">
      <c r="A814" s="107" t="s">
        <v>34</v>
      </c>
      <c r="B814" s="33" t="s">
        <v>910</v>
      </c>
      <c r="C814" s="66" t="s">
        <v>27</v>
      </c>
      <c r="D814" s="34">
        <v>46132</v>
      </c>
      <c r="E814" s="35" t="s">
        <v>2438</v>
      </c>
      <c r="F814" s="33" t="s">
        <v>2439</v>
      </c>
      <c r="G814" s="36">
        <v>6914958823</v>
      </c>
      <c r="H814" s="34">
        <v>22582</v>
      </c>
      <c r="I814" s="36">
        <f ca="1">INT((TODAY()-H814)/365.25)</f>
        <v>64</v>
      </c>
      <c r="J814" s="36" t="s">
        <v>35</v>
      </c>
      <c r="K814" s="36" t="s">
        <v>28</v>
      </c>
      <c r="L814" s="33" t="s">
        <v>29</v>
      </c>
      <c r="M814" s="33" t="s">
        <v>279</v>
      </c>
      <c r="N814" s="36">
        <v>400</v>
      </c>
      <c r="O814" s="33" t="s">
        <v>2440</v>
      </c>
      <c r="P814" s="36" t="s">
        <v>62</v>
      </c>
      <c r="Q814" s="36" t="s">
        <v>32</v>
      </c>
      <c r="R814" s="34">
        <v>46132</v>
      </c>
      <c r="S814" s="36"/>
      <c r="T814" s="36"/>
      <c r="U814" s="34">
        <v>46128</v>
      </c>
      <c r="V814" s="34">
        <v>46142</v>
      </c>
      <c r="W814" s="33" t="s">
        <v>93</v>
      </c>
      <c r="X814" s="36" t="str">
        <f t="shared" si="148"/>
        <v>Emagrecimento961931124</v>
      </c>
      <c r="Y814" s="35" t="s">
        <v>33</v>
      </c>
      <c r="Z814" s="13"/>
    </row>
    <row r="815" spans="1:26" ht="15" customHeight="1" x14ac:dyDescent="0.25">
      <c r="A815" s="108" t="s">
        <v>34</v>
      </c>
      <c r="B815" s="37" t="s">
        <v>910</v>
      </c>
      <c r="C815" s="65" t="s">
        <v>27</v>
      </c>
      <c r="D815" s="38">
        <v>46160</v>
      </c>
      <c r="E815" s="39" t="s">
        <v>2441</v>
      </c>
      <c r="F815" s="37" t="s">
        <v>2442</v>
      </c>
      <c r="G815" s="40">
        <v>37217086876</v>
      </c>
      <c r="H815" s="38">
        <v>32185</v>
      </c>
      <c r="I815" s="40">
        <f ca="1">INT((TODAY()-H815)/365.25)</f>
        <v>38</v>
      </c>
      <c r="J815" s="40" t="s">
        <v>35</v>
      </c>
      <c r="K815" s="40" t="s">
        <v>28</v>
      </c>
      <c r="L815" s="37" t="s">
        <v>29</v>
      </c>
      <c r="M815" s="37" t="s">
        <v>264</v>
      </c>
      <c r="N815" s="40">
        <v>110</v>
      </c>
      <c r="O815" s="37" t="s">
        <v>2443</v>
      </c>
      <c r="P815" s="40" t="s">
        <v>62</v>
      </c>
      <c r="Q815" s="40" t="s">
        <v>32</v>
      </c>
      <c r="R815" s="38">
        <v>46160</v>
      </c>
      <c r="S815" s="40"/>
      <c r="T815" s="40"/>
      <c r="U815" s="38">
        <v>46156</v>
      </c>
      <c r="V815" s="38">
        <v>46163</v>
      </c>
      <c r="W815" s="37" t="s">
        <v>93</v>
      </c>
      <c r="X815" s="40" t="str">
        <f t="shared" si="148"/>
        <v>Emagrecimento096292633</v>
      </c>
      <c r="Y815" s="39" t="s">
        <v>64</v>
      </c>
      <c r="Z815" s="13"/>
    </row>
    <row r="816" spans="1:26" ht="15" customHeight="1" x14ac:dyDescent="0.25">
      <c r="A816" s="107" t="s">
        <v>34</v>
      </c>
      <c r="B816" s="33" t="s">
        <v>910</v>
      </c>
      <c r="C816" s="66" t="s">
        <v>27</v>
      </c>
      <c r="D816" s="34">
        <v>46122</v>
      </c>
      <c r="E816" s="35" t="s">
        <v>2444</v>
      </c>
      <c r="F816" s="33" t="s">
        <v>2445</v>
      </c>
      <c r="G816" s="36" t="s">
        <v>2446</v>
      </c>
      <c r="H816" s="34">
        <v>29044</v>
      </c>
      <c r="I816" s="36">
        <v>46</v>
      </c>
      <c r="J816" s="36" t="s">
        <v>35</v>
      </c>
      <c r="K816" s="36" t="s">
        <v>28</v>
      </c>
      <c r="L816" s="33" t="s">
        <v>29</v>
      </c>
      <c r="M816" s="33"/>
      <c r="N816" s="36">
        <v>60</v>
      </c>
      <c r="O816" s="33" t="s">
        <v>2447</v>
      </c>
      <c r="P816" s="36" t="s">
        <v>62</v>
      </c>
      <c r="Q816" s="36" t="s">
        <v>1948</v>
      </c>
      <c r="R816" s="34"/>
      <c r="S816" s="42"/>
      <c r="T816" s="36"/>
      <c r="U816" s="34">
        <v>46101</v>
      </c>
      <c r="V816" s="36"/>
      <c r="W816" s="36"/>
      <c r="X816" s="36" t="str">
        <f t="shared" si="148"/>
        <v>Emagrecimento086558791</v>
      </c>
      <c r="Y816" s="39" t="s">
        <v>40</v>
      </c>
      <c r="Z816" s="13"/>
    </row>
    <row r="817" spans="1:26" ht="15" customHeight="1" x14ac:dyDescent="0.25">
      <c r="A817" s="108" t="s">
        <v>34</v>
      </c>
      <c r="B817" s="37" t="s">
        <v>910</v>
      </c>
      <c r="C817" s="65" t="s">
        <v>27</v>
      </c>
      <c r="D817" s="38">
        <v>46122</v>
      </c>
      <c r="E817" s="39" t="s">
        <v>2448</v>
      </c>
      <c r="F817" s="37" t="s">
        <v>2449</v>
      </c>
      <c r="G817" s="40" t="s">
        <v>2450</v>
      </c>
      <c r="H817" s="38">
        <v>26061</v>
      </c>
      <c r="I817" s="40">
        <v>54</v>
      </c>
      <c r="J817" s="40" t="s">
        <v>51</v>
      </c>
      <c r="K817" s="40" t="s">
        <v>28</v>
      </c>
      <c r="L817" s="37" t="s">
        <v>29</v>
      </c>
      <c r="M817" s="37"/>
      <c r="N817" s="40" t="s">
        <v>753</v>
      </c>
      <c r="O817" s="37" t="s">
        <v>2451</v>
      </c>
      <c r="P817" s="40" t="s">
        <v>62</v>
      </c>
      <c r="Q817" s="40" t="s">
        <v>32</v>
      </c>
      <c r="R817" s="38"/>
      <c r="S817" s="43"/>
      <c r="T817" s="40"/>
      <c r="U817" s="38">
        <v>46119</v>
      </c>
      <c r="V817" s="40"/>
      <c r="W817" s="40" t="s">
        <v>93</v>
      </c>
      <c r="X817" s="40" t="str">
        <f t="shared" si="148"/>
        <v>Emagrecimento089902012</v>
      </c>
      <c r="Y817" s="39" t="s">
        <v>33</v>
      </c>
      <c r="Z817" s="13"/>
    </row>
    <row r="818" spans="1:26" ht="15" customHeight="1" x14ac:dyDescent="0.25">
      <c r="A818" s="108" t="s">
        <v>34</v>
      </c>
      <c r="B818" s="37" t="s">
        <v>910</v>
      </c>
      <c r="C818" s="65" t="s">
        <v>27</v>
      </c>
      <c r="D818" s="38">
        <v>46086</v>
      </c>
      <c r="E818" s="39" t="s">
        <v>2452</v>
      </c>
      <c r="F818" s="37" t="s">
        <v>2453</v>
      </c>
      <c r="G818" s="40">
        <v>771790996</v>
      </c>
      <c r="H818" s="38">
        <v>28920</v>
      </c>
      <c r="I818" s="40">
        <f ca="1">INT((TODAY()-H818)/365.25)</f>
        <v>47</v>
      </c>
      <c r="J818" s="40" t="s">
        <v>35</v>
      </c>
      <c r="K818" s="40" t="s">
        <v>28</v>
      </c>
      <c r="L818" s="37" t="s">
        <v>29</v>
      </c>
      <c r="M818" s="37"/>
      <c r="N818" s="40">
        <v>80</v>
      </c>
      <c r="O818" s="37" t="s">
        <v>2454</v>
      </c>
      <c r="P818" s="40" t="s">
        <v>62</v>
      </c>
      <c r="Q818" s="40" t="s">
        <v>32</v>
      </c>
      <c r="R818" s="38">
        <v>46086</v>
      </c>
      <c r="S818" s="40"/>
      <c r="T818" s="40"/>
      <c r="U818" s="38">
        <v>46080</v>
      </c>
      <c r="V818" s="38"/>
      <c r="W818" s="37" t="s">
        <v>913</v>
      </c>
      <c r="X818" s="40" t="str">
        <f t="shared" si="148"/>
        <v>Emagrecimento096297357</v>
      </c>
      <c r="Y818" s="39" t="s">
        <v>45</v>
      </c>
      <c r="Z818" s="13"/>
    </row>
    <row r="819" spans="1:26" ht="15" customHeight="1" x14ac:dyDescent="0.25">
      <c r="A819" s="107" t="s">
        <v>34</v>
      </c>
      <c r="B819" s="33" t="s">
        <v>910</v>
      </c>
      <c r="C819" s="66" t="s">
        <v>27</v>
      </c>
      <c r="D819" s="34">
        <v>46092</v>
      </c>
      <c r="E819" s="35" t="s">
        <v>2455</v>
      </c>
      <c r="F819" s="33" t="s">
        <v>2456</v>
      </c>
      <c r="G819" s="36">
        <v>13274404829</v>
      </c>
      <c r="H819" s="34">
        <v>26630</v>
      </c>
      <c r="I819" s="36">
        <f ca="1">INT((TODAY()-H819)/365.25)</f>
        <v>53</v>
      </c>
      <c r="J819" s="36" t="s">
        <v>35</v>
      </c>
      <c r="K819" s="36" t="s">
        <v>28</v>
      </c>
      <c r="L819" s="33" t="s">
        <v>29</v>
      </c>
      <c r="M819" s="33"/>
      <c r="N819" s="36">
        <v>450</v>
      </c>
      <c r="O819" s="33" t="s">
        <v>2457</v>
      </c>
      <c r="P819" s="36" t="s">
        <v>62</v>
      </c>
      <c r="Q819" s="36" t="s">
        <v>32</v>
      </c>
      <c r="R819" s="34">
        <v>46091</v>
      </c>
      <c r="S819" s="36"/>
      <c r="T819" s="36"/>
      <c r="U819" s="34">
        <v>46090</v>
      </c>
      <c r="V819" s="34">
        <v>46091</v>
      </c>
      <c r="W819" s="33" t="s">
        <v>93</v>
      </c>
      <c r="X819" s="36" t="str">
        <f t="shared" si="148"/>
        <v>Emagrecimento094363425</v>
      </c>
      <c r="Y819" s="39" t="s">
        <v>40</v>
      </c>
      <c r="Z819" s="13"/>
    </row>
    <row r="820" spans="1:26" ht="15" customHeight="1" x14ac:dyDescent="0.25">
      <c r="A820" s="108" t="s">
        <v>34</v>
      </c>
      <c r="B820" s="37" t="s">
        <v>910</v>
      </c>
      <c r="C820" s="65" t="s">
        <v>27</v>
      </c>
      <c r="D820" s="38">
        <v>46122</v>
      </c>
      <c r="E820" s="39" t="s">
        <v>2458</v>
      </c>
      <c r="F820" s="37" t="s">
        <v>2459</v>
      </c>
      <c r="G820" s="40" t="s">
        <v>2460</v>
      </c>
      <c r="H820" s="38">
        <v>26492</v>
      </c>
      <c r="I820" s="40">
        <v>53</v>
      </c>
      <c r="J820" s="40" t="s">
        <v>35</v>
      </c>
      <c r="K820" s="40" t="s">
        <v>28</v>
      </c>
      <c r="L820" s="37" t="s">
        <v>29</v>
      </c>
      <c r="M820" s="37"/>
      <c r="N820" s="40" t="s">
        <v>828</v>
      </c>
      <c r="O820" s="37" t="s">
        <v>2461</v>
      </c>
      <c r="P820" s="40" t="s">
        <v>62</v>
      </c>
      <c r="Q820" s="40" t="s">
        <v>1948</v>
      </c>
      <c r="R820" s="38"/>
      <c r="S820" s="43"/>
      <c r="T820" s="40"/>
      <c r="U820" s="38">
        <v>46107</v>
      </c>
      <c r="V820" s="40"/>
      <c r="W820" s="40" t="s">
        <v>93</v>
      </c>
      <c r="X820" s="40" t="str">
        <f t="shared" si="148"/>
        <v>Emagrecimento079300295</v>
      </c>
      <c r="Y820" s="39" t="s">
        <v>40</v>
      </c>
      <c r="Z820" s="13"/>
    </row>
    <row r="821" spans="1:26" ht="15" customHeight="1" x14ac:dyDescent="0.25">
      <c r="A821" s="108" t="s">
        <v>34</v>
      </c>
      <c r="B821" s="37" t="s">
        <v>910</v>
      </c>
      <c r="C821" s="65" t="s">
        <v>27</v>
      </c>
      <c r="D821" s="38">
        <v>46086</v>
      </c>
      <c r="E821" s="39" t="s">
        <v>2462</v>
      </c>
      <c r="F821" s="37" t="s">
        <v>2463</v>
      </c>
      <c r="G821" s="40">
        <v>29127868869</v>
      </c>
      <c r="H821" s="38">
        <v>29102</v>
      </c>
      <c r="I821" s="40">
        <f ca="1">INT((TODAY()-H821)/365.25)</f>
        <v>46</v>
      </c>
      <c r="J821" s="40" t="s">
        <v>35</v>
      </c>
      <c r="K821" s="40" t="s">
        <v>28</v>
      </c>
      <c r="L821" s="37" t="s">
        <v>29</v>
      </c>
      <c r="M821" s="37"/>
      <c r="N821" s="40">
        <v>450</v>
      </c>
      <c r="O821" s="37" t="s">
        <v>2464</v>
      </c>
      <c r="P821" s="40" t="s">
        <v>62</v>
      </c>
      <c r="Q821" s="40" t="s">
        <v>32</v>
      </c>
      <c r="R821" s="38">
        <v>46084</v>
      </c>
      <c r="S821" s="40"/>
      <c r="T821" s="40"/>
      <c r="U821" s="38">
        <v>46079</v>
      </c>
      <c r="V821" s="38">
        <v>46084</v>
      </c>
      <c r="W821" s="37" t="s">
        <v>93</v>
      </c>
      <c r="X821" s="40" t="str">
        <f t="shared" si="148"/>
        <v>Emagrecimento093906355</v>
      </c>
      <c r="Y821" s="39" t="s">
        <v>45</v>
      </c>
      <c r="Z821" s="13"/>
    </row>
    <row r="822" spans="1:26" ht="15" customHeight="1" x14ac:dyDescent="0.25">
      <c r="A822" s="107" t="s">
        <v>34</v>
      </c>
      <c r="B822" s="33" t="s">
        <v>910</v>
      </c>
      <c r="C822" s="66" t="s">
        <v>27</v>
      </c>
      <c r="D822" s="34">
        <v>46092</v>
      </c>
      <c r="E822" s="35" t="s">
        <v>2465</v>
      </c>
      <c r="F822" s="33" t="s">
        <v>2466</v>
      </c>
      <c r="G822" s="36">
        <v>34446886878</v>
      </c>
      <c r="H822" s="34">
        <v>31278</v>
      </c>
      <c r="I822" s="36">
        <f ca="1">INT((TODAY()-H822)/365.25)</f>
        <v>40</v>
      </c>
      <c r="J822" s="36" t="s">
        <v>35</v>
      </c>
      <c r="K822" s="36" t="s">
        <v>28</v>
      </c>
      <c r="L822" s="33" t="s">
        <v>29</v>
      </c>
      <c r="M822" s="33"/>
      <c r="N822" s="36">
        <v>200</v>
      </c>
      <c r="O822" s="33" t="s">
        <v>2467</v>
      </c>
      <c r="P822" s="36" t="s">
        <v>62</v>
      </c>
      <c r="Q822" s="36" t="s">
        <v>32</v>
      </c>
      <c r="R822" s="34">
        <v>46092</v>
      </c>
      <c r="S822" s="36"/>
      <c r="T822" s="36"/>
      <c r="U822" s="34">
        <v>46090</v>
      </c>
      <c r="V822" s="34">
        <v>46092</v>
      </c>
      <c r="W822" s="33" t="s">
        <v>93</v>
      </c>
      <c r="X822" s="36" t="str">
        <f t="shared" si="148"/>
        <v>Emagrecimento094972452</v>
      </c>
      <c r="Y822" s="39" t="s">
        <v>40</v>
      </c>
      <c r="Z822" s="13"/>
    </row>
    <row r="823" spans="1:26" ht="15" customHeight="1" x14ac:dyDescent="0.25">
      <c r="A823" s="108" t="s">
        <v>34</v>
      </c>
      <c r="B823" s="37" t="s">
        <v>910</v>
      </c>
      <c r="C823" s="65" t="s">
        <v>27</v>
      </c>
      <c r="D823" s="38">
        <v>46122</v>
      </c>
      <c r="E823" s="39" t="s">
        <v>2468</v>
      </c>
      <c r="F823" s="37" t="s">
        <v>2469</v>
      </c>
      <c r="G823" s="40" t="s">
        <v>2470</v>
      </c>
      <c r="H823" s="38">
        <v>36153</v>
      </c>
      <c r="I823" s="40">
        <v>27</v>
      </c>
      <c r="J823" s="40" t="s">
        <v>35</v>
      </c>
      <c r="K823" s="40" t="s">
        <v>28</v>
      </c>
      <c r="L823" s="37" t="s">
        <v>29</v>
      </c>
      <c r="M823" s="37"/>
      <c r="N823" s="40" t="s">
        <v>753</v>
      </c>
      <c r="O823" s="37" t="s">
        <v>2471</v>
      </c>
      <c r="P823" s="40" t="s">
        <v>62</v>
      </c>
      <c r="Q823" s="40" t="s">
        <v>1948</v>
      </c>
      <c r="R823" s="38"/>
      <c r="S823" s="43"/>
      <c r="T823" s="40"/>
      <c r="U823" s="38">
        <v>46108</v>
      </c>
      <c r="V823" s="40"/>
      <c r="W823" s="40" t="s">
        <v>1120</v>
      </c>
      <c r="X823" s="40" t="str">
        <f t="shared" si="148"/>
        <v>Emagrecimento096622495</v>
      </c>
      <c r="Y823" s="39" t="s">
        <v>40</v>
      </c>
      <c r="Z823" s="13"/>
    </row>
    <row r="824" spans="1:26" ht="15" customHeight="1" x14ac:dyDescent="0.25">
      <c r="A824" s="107" t="s">
        <v>34</v>
      </c>
      <c r="B824" s="33" t="s">
        <v>910</v>
      </c>
      <c r="C824" s="66" t="s">
        <v>27</v>
      </c>
      <c r="D824" s="34">
        <v>46104</v>
      </c>
      <c r="E824" s="35" t="s">
        <v>2472</v>
      </c>
      <c r="F824" s="33" t="s">
        <v>2473</v>
      </c>
      <c r="G824" s="36">
        <v>43117751807</v>
      </c>
      <c r="H824" s="34">
        <v>34716</v>
      </c>
      <c r="I824" s="36">
        <f t="shared" ref="I824:I831" ca="1" si="149">INT((TODAY()-H824)/365.25)</f>
        <v>31</v>
      </c>
      <c r="J824" s="36" t="s">
        <v>51</v>
      </c>
      <c r="K824" s="36" t="s">
        <v>28</v>
      </c>
      <c r="L824" s="33" t="s">
        <v>56</v>
      </c>
      <c r="M824" s="33"/>
      <c r="N824" s="36">
        <v>900</v>
      </c>
      <c r="O824" s="33" t="s">
        <v>2474</v>
      </c>
      <c r="P824" s="36" t="s">
        <v>62</v>
      </c>
      <c r="Q824" s="36" t="s">
        <v>32</v>
      </c>
      <c r="R824" s="41">
        <v>46063</v>
      </c>
      <c r="S824" s="36"/>
      <c r="T824" s="36"/>
      <c r="U824" s="34">
        <v>46092</v>
      </c>
      <c r="V824" s="34">
        <v>46101</v>
      </c>
      <c r="W824" s="33" t="s">
        <v>93</v>
      </c>
      <c r="X824" s="36" t="str">
        <f t="shared" si="148"/>
        <v>Emagrecimento089279950</v>
      </c>
      <c r="Y824" s="39" t="s">
        <v>40</v>
      </c>
      <c r="Z824" s="13"/>
    </row>
    <row r="825" spans="1:26" ht="15" customHeight="1" x14ac:dyDescent="0.25">
      <c r="A825" s="108" t="s">
        <v>34</v>
      </c>
      <c r="B825" s="37" t="s">
        <v>910</v>
      </c>
      <c r="C825" s="65" t="s">
        <v>27</v>
      </c>
      <c r="D825" s="38">
        <v>46086</v>
      </c>
      <c r="E825" s="39" t="s">
        <v>2475</v>
      </c>
      <c r="F825" s="37" t="s">
        <v>2476</v>
      </c>
      <c r="G825" s="40">
        <v>15360919876</v>
      </c>
      <c r="H825" s="38">
        <v>25113</v>
      </c>
      <c r="I825" s="40">
        <f t="shared" ca="1" si="149"/>
        <v>57</v>
      </c>
      <c r="J825" s="40" t="s">
        <v>35</v>
      </c>
      <c r="K825" s="40" t="s">
        <v>28</v>
      </c>
      <c r="L825" s="37" t="s">
        <v>84</v>
      </c>
      <c r="M825" s="37"/>
      <c r="N825" s="40">
        <v>60</v>
      </c>
      <c r="O825" s="37" t="s">
        <v>2477</v>
      </c>
      <c r="P825" s="40" t="s">
        <v>62</v>
      </c>
      <c r="Q825" s="40" t="s">
        <v>32</v>
      </c>
      <c r="R825" s="38">
        <v>46083</v>
      </c>
      <c r="S825" s="40"/>
      <c r="T825" s="40"/>
      <c r="U825" s="38">
        <v>46079</v>
      </c>
      <c r="V825" s="38">
        <v>46083</v>
      </c>
      <c r="W825" s="37" t="s">
        <v>93</v>
      </c>
      <c r="X825" s="40" t="str">
        <f t="shared" si="148"/>
        <v>Emagrecimento094456388</v>
      </c>
      <c r="Y825" s="39" t="s">
        <v>45</v>
      </c>
      <c r="Z825" s="13"/>
    </row>
    <row r="826" spans="1:26" ht="15" customHeight="1" x14ac:dyDescent="0.25">
      <c r="A826" s="108" t="s">
        <v>34</v>
      </c>
      <c r="B826" s="37" t="s">
        <v>910</v>
      </c>
      <c r="C826" s="65" t="s">
        <v>27</v>
      </c>
      <c r="D826" s="38">
        <v>46086</v>
      </c>
      <c r="E826" s="39" t="s">
        <v>2478</v>
      </c>
      <c r="F826" s="37" t="s">
        <v>2479</v>
      </c>
      <c r="G826" s="40">
        <v>35357122890</v>
      </c>
      <c r="H826" s="38">
        <v>28434</v>
      </c>
      <c r="I826" s="40">
        <f t="shared" ca="1" si="149"/>
        <v>48</v>
      </c>
      <c r="J826" s="40" t="s">
        <v>51</v>
      </c>
      <c r="K826" s="40" t="s">
        <v>28</v>
      </c>
      <c r="L826" s="37" t="s">
        <v>29</v>
      </c>
      <c r="M826" s="37"/>
      <c r="N826" s="40">
        <v>110</v>
      </c>
      <c r="O826" s="37" t="s">
        <v>2480</v>
      </c>
      <c r="P826" s="40" t="s">
        <v>62</v>
      </c>
      <c r="Q826" s="40" t="s">
        <v>32</v>
      </c>
      <c r="R826" s="38">
        <v>46083</v>
      </c>
      <c r="S826" s="40"/>
      <c r="T826" s="40"/>
      <c r="U826" s="38">
        <v>46079</v>
      </c>
      <c r="V826" s="38">
        <v>46083</v>
      </c>
      <c r="W826" s="37" t="s">
        <v>93</v>
      </c>
      <c r="X826" s="40" t="str">
        <f t="shared" si="148"/>
        <v>Emagrecimento093495026</v>
      </c>
      <c r="Y826" s="39" t="s">
        <v>45</v>
      </c>
      <c r="Z826" s="13"/>
    </row>
    <row r="827" spans="1:26" ht="15" customHeight="1" x14ac:dyDescent="0.25">
      <c r="A827" s="108" t="s">
        <v>34</v>
      </c>
      <c r="B827" s="37" t="s">
        <v>910</v>
      </c>
      <c r="C827" s="65" t="s">
        <v>27</v>
      </c>
      <c r="D827" s="38">
        <v>46132</v>
      </c>
      <c r="E827" s="39" t="s">
        <v>2481</v>
      </c>
      <c r="F827" s="37" t="s">
        <v>2482</v>
      </c>
      <c r="G827" s="40">
        <v>48506242860</v>
      </c>
      <c r="H827" s="38">
        <v>36422</v>
      </c>
      <c r="I827" s="40">
        <f t="shared" ca="1" si="149"/>
        <v>26</v>
      </c>
      <c r="J827" s="40" t="s">
        <v>35</v>
      </c>
      <c r="K827" s="40" t="s">
        <v>28</v>
      </c>
      <c r="L827" s="37" t="s">
        <v>2106</v>
      </c>
      <c r="M827" s="37" t="s">
        <v>260</v>
      </c>
      <c r="N827" s="40">
        <v>400</v>
      </c>
      <c r="O827" s="37" t="s">
        <v>2483</v>
      </c>
      <c r="P827" s="40" t="s">
        <v>62</v>
      </c>
      <c r="Q827" s="40" t="s">
        <v>32</v>
      </c>
      <c r="R827" s="38">
        <v>46132</v>
      </c>
      <c r="S827" s="40"/>
      <c r="T827" s="40"/>
      <c r="U827" s="38">
        <v>46128</v>
      </c>
      <c r="V827" s="38">
        <v>46140</v>
      </c>
      <c r="W827" s="37" t="s">
        <v>93</v>
      </c>
      <c r="X827" s="40" t="str">
        <f t="shared" si="148"/>
        <v>Emagrecimento089749587</v>
      </c>
      <c r="Y827" s="39" t="s">
        <v>33</v>
      </c>
      <c r="Z827" s="13"/>
    </row>
    <row r="828" spans="1:26" ht="15" customHeight="1" x14ac:dyDescent="0.25">
      <c r="A828" s="107" t="s">
        <v>34</v>
      </c>
      <c r="B828" s="33" t="s">
        <v>910</v>
      </c>
      <c r="C828" s="66" t="s">
        <v>27</v>
      </c>
      <c r="D828" s="34">
        <v>46105</v>
      </c>
      <c r="E828" s="35" t="s">
        <v>2484</v>
      </c>
      <c r="F828" s="33" t="s">
        <v>2485</v>
      </c>
      <c r="G828" s="36">
        <v>11654468800</v>
      </c>
      <c r="H828" s="34">
        <v>25184</v>
      </c>
      <c r="I828" s="36">
        <f t="shared" ca="1" si="149"/>
        <v>57</v>
      </c>
      <c r="J828" s="36" t="s">
        <v>35</v>
      </c>
      <c r="K828" s="36" t="s">
        <v>28</v>
      </c>
      <c r="L828" s="33" t="s">
        <v>29</v>
      </c>
      <c r="M828" s="33" t="s">
        <v>2486</v>
      </c>
      <c r="N828" s="36">
        <v>40</v>
      </c>
      <c r="O828" s="33" t="s">
        <v>2487</v>
      </c>
      <c r="P828" s="36" t="s">
        <v>62</v>
      </c>
      <c r="Q828" s="36" t="s">
        <v>32</v>
      </c>
      <c r="R828" s="42">
        <v>46104</v>
      </c>
      <c r="S828" s="36"/>
      <c r="T828" s="36"/>
      <c r="U828" s="34">
        <v>46104</v>
      </c>
      <c r="V828" s="34">
        <v>46105</v>
      </c>
      <c r="W828" s="33" t="s">
        <v>93</v>
      </c>
      <c r="X828" s="36" t="str">
        <f t="shared" si="148"/>
        <v>Emagrecimento083281433</v>
      </c>
      <c r="Y828" s="39" t="s">
        <v>40</v>
      </c>
      <c r="Z828" s="13"/>
    </row>
    <row r="829" spans="1:26" ht="15" customHeight="1" x14ac:dyDescent="0.25">
      <c r="A829" s="108" t="s">
        <v>34</v>
      </c>
      <c r="B829" s="37" t="s">
        <v>910</v>
      </c>
      <c r="C829" s="65" t="s">
        <v>27</v>
      </c>
      <c r="D829" s="38">
        <v>46140</v>
      </c>
      <c r="E829" s="39" t="s">
        <v>674</v>
      </c>
      <c r="F829" s="37" t="s">
        <v>675</v>
      </c>
      <c r="G829" s="40">
        <v>15186770884</v>
      </c>
      <c r="H829" s="38">
        <v>27466</v>
      </c>
      <c r="I829" s="40">
        <f t="shared" ca="1" si="149"/>
        <v>51</v>
      </c>
      <c r="J829" s="40" t="s">
        <v>35</v>
      </c>
      <c r="K829" s="40" t="s">
        <v>28</v>
      </c>
      <c r="L829" s="37" t="s">
        <v>29</v>
      </c>
      <c r="M829" s="37" t="s">
        <v>676</v>
      </c>
      <c r="N829" s="40">
        <v>400</v>
      </c>
      <c r="O829" s="37" t="s">
        <v>677</v>
      </c>
      <c r="P829" s="40" t="s">
        <v>62</v>
      </c>
      <c r="Q829" s="40" t="s">
        <v>32</v>
      </c>
      <c r="R829" s="38">
        <v>46140</v>
      </c>
      <c r="S829" s="40"/>
      <c r="T829" s="40"/>
      <c r="U829" s="38">
        <v>46139</v>
      </c>
      <c r="V829" s="38">
        <v>46191</v>
      </c>
      <c r="W829" s="37" t="s">
        <v>368</v>
      </c>
      <c r="X829" s="40" t="str">
        <f t="shared" si="148"/>
        <v>Emagrecimento452579031</v>
      </c>
      <c r="Y829" s="39" t="s">
        <v>33</v>
      </c>
      <c r="Z829" s="13"/>
    </row>
    <row r="830" spans="1:26" ht="15" customHeight="1" x14ac:dyDescent="0.25">
      <c r="A830" s="107" t="s">
        <v>34</v>
      </c>
      <c r="B830" s="33" t="s">
        <v>910</v>
      </c>
      <c r="C830" s="66" t="s">
        <v>27</v>
      </c>
      <c r="D830" s="34">
        <v>46146</v>
      </c>
      <c r="E830" s="35" t="s">
        <v>2488</v>
      </c>
      <c r="F830" s="33" t="s">
        <v>2489</v>
      </c>
      <c r="G830" s="36">
        <v>40339819855</v>
      </c>
      <c r="H830" s="34">
        <v>37974</v>
      </c>
      <c r="I830" s="36">
        <f t="shared" ca="1" si="149"/>
        <v>22</v>
      </c>
      <c r="J830" s="36" t="s">
        <v>35</v>
      </c>
      <c r="K830" s="36" t="s">
        <v>28</v>
      </c>
      <c r="L830" s="33" t="s">
        <v>37</v>
      </c>
      <c r="M830" s="33" t="s">
        <v>1010</v>
      </c>
      <c r="N830" s="36">
        <v>60</v>
      </c>
      <c r="O830" s="33" t="s">
        <v>2490</v>
      </c>
      <c r="P830" s="36" t="s">
        <v>62</v>
      </c>
      <c r="Q830" s="36" t="s">
        <v>32</v>
      </c>
      <c r="R830" s="34">
        <v>46146</v>
      </c>
      <c r="S830" s="36"/>
      <c r="T830" s="36"/>
      <c r="U830" s="34">
        <v>46142</v>
      </c>
      <c r="V830" s="34">
        <v>46208</v>
      </c>
      <c r="W830" s="33" t="s">
        <v>913</v>
      </c>
      <c r="X830" s="36" t="str">
        <f t="shared" si="148"/>
        <v>Emagrecimento096492359</v>
      </c>
      <c r="Y830" s="35" t="s">
        <v>33</v>
      </c>
      <c r="Z830" s="13"/>
    </row>
    <row r="831" spans="1:26" ht="15" customHeight="1" x14ac:dyDescent="0.25">
      <c r="A831" s="107" t="s">
        <v>34</v>
      </c>
      <c r="B831" s="33" t="s">
        <v>910</v>
      </c>
      <c r="C831" s="66" t="s">
        <v>27</v>
      </c>
      <c r="D831" s="34">
        <v>46149</v>
      </c>
      <c r="E831" s="35" t="s">
        <v>2491</v>
      </c>
      <c r="F831" s="33" t="s">
        <v>2492</v>
      </c>
      <c r="G831" s="36">
        <v>12651359831</v>
      </c>
      <c r="H831" s="34">
        <v>19312</v>
      </c>
      <c r="I831" s="36">
        <f t="shared" ca="1" si="149"/>
        <v>73</v>
      </c>
      <c r="J831" s="36" t="s">
        <v>35</v>
      </c>
      <c r="K831" s="36" t="s">
        <v>28</v>
      </c>
      <c r="L831" s="33" t="s">
        <v>29</v>
      </c>
      <c r="M831" s="33" t="s">
        <v>298</v>
      </c>
      <c r="N831" s="36">
        <v>500</v>
      </c>
      <c r="O831" s="33" t="s">
        <v>2493</v>
      </c>
      <c r="P831" s="36" t="s">
        <v>62</v>
      </c>
      <c r="Q831" s="64" t="s">
        <v>32</v>
      </c>
      <c r="R831" s="34">
        <v>46149</v>
      </c>
      <c r="S831" s="36"/>
      <c r="T831" s="36"/>
      <c r="U831" s="34">
        <v>46148</v>
      </c>
      <c r="V831" s="34">
        <v>46204</v>
      </c>
      <c r="W831" s="33" t="s">
        <v>223</v>
      </c>
      <c r="X831" s="36" t="str">
        <f t="shared" si="148"/>
        <v>Emagrecimento450047881</v>
      </c>
      <c r="Y831" s="35" t="s">
        <v>64</v>
      </c>
      <c r="Z831" s="13"/>
    </row>
    <row r="832" spans="1:26" ht="15" customHeight="1" x14ac:dyDescent="0.25">
      <c r="A832" s="107" t="s">
        <v>34</v>
      </c>
      <c r="B832" s="33" t="s">
        <v>910</v>
      </c>
      <c r="C832" s="66" t="s">
        <v>27</v>
      </c>
      <c r="D832" s="34">
        <v>46122</v>
      </c>
      <c r="E832" s="35" t="s">
        <v>2494</v>
      </c>
      <c r="F832" s="33" t="s">
        <v>2495</v>
      </c>
      <c r="G832" s="36" t="s">
        <v>2496</v>
      </c>
      <c r="H832" s="34">
        <v>33242</v>
      </c>
      <c r="I832" s="36">
        <v>35</v>
      </c>
      <c r="J832" s="36" t="s">
        <v>35</v>
      </c>
      <c r="K832" s="36" t="s">
        <v>28</v>
      </c>
      <c r="L832" s="33" t="s">
        <v>56</v>
      </c>
      <c r="M832" s="33"/>
      <c r="N832" s="36" t="s">
        <v>828</v>
      </c>
      <c r="O832" s="33" t="s">
        <v>2497</v>
      </c>
      <c r="P832" s="36" t="s">
        <v>62</v>
      </c>
      <c r="Q832" s="36" t="s">
        <v>32</v>
      </c>
      <c r="R832" s="34"/>
      <c r="S832" s="42"/>
      <c r="T832" s="36"/>
      <c r="U832" s="34">
        <v>46118</v>
      </c>
      <c r="V832" s="36"/>
      <c r="W832" s="36" t="s">
        <v>1120</v>
      </c>
      <c r="X832" s="36" t="str">
        <f t="shared" si="148"/>
        <v>Emagrecimento073537053</v>
      </c>
      <c r="Y832" s="35" t="s">
        <v>33</v>
      </c>
      <c r="Z832" s="13"/>
    </row>
    <row r="833" spans="1:26" ht="15" customHeight="1" x14ac:dyDescent="0.25">
      <c r="A833" s="108" t="s">
        <v>34</v>
      </c>
      <c r="B833" s="37" t="s">
        <v>910</v>
      </c>
      <c r="C833" s="65" t="s">
        <v>27</v>
      </c>
      <c r="D833" s="38">
        <v>46065</v>
      </c>
      <c r="E833" s="39" t="s">
        <v>685</v>
      </c>
      <c r="F833" s="37" t="s">
        <v>686</v>
      </c>
      <c r="G833" s="40">
        <v>40717605833</v>
      </c>
      <c r="H833" s="38">
        <v>33372</v>
      </c>
      <c r="I833" s="40">
        <f ca="1">INT((TODAY()-H833)/365.25)</f>
        <v>35</v>
      </c>
      <c r="J833" s="40" t="s">
        <v>35</v>
      </c>
      <c r="K833" s="40" t="s">
        <v>28</v>
      </c>
      <c r="L833" s="37" t="s">
        <v>29</v>
      </c>
      <c r="M833" s="37"/>
      <c r="N833" s="40">
        <v>110</v>
      </c>
      <c r="O833" s="37" t="s">
        <v>687</v>
      </c>
      <c r="P833" s="40" t="s">
        <v>62</v>
      </c>
      <c r="Q833" s="40" t="s">
        <v>32</v>
      </c>
      <c r="R833" s="38">
        <v>46063</v>
      </c>
      <c r="S833" s="40"/>
      <c r="T833" s="40"/>
      <c r="U833" s="38">
        <v>46059</v>
      </c>
      <c r="V833" s="38">
        <v>46063</v>
      </c>
      <c r="W833" s="37" t="s">
        <v>93</v>
      </c>
      <c r="X833" s="40" t="str">
        <f t="shared" si="148"/>
        <v>Emagrecimento094785396</v>
      </c>
      <c r="Y833" s="39" t="s">
        <v>45</v>
      </c>
      <c r="Z833" s="13"/>
    </row>
    <row r="834" spans="1:26" ht="15" customHeight="1" x14ac:dyDescent="0.25">
      <c r="A834" s="108" t="s">
        <v>34</v>
      </c>
      <c r="B834" s="37" t="s">
        <v>910</v>
      </c>
      <c r="C834" s="65" t="s">
        <v>27</v>
      </c>
      <c r="D834" s="38">
        <v>46126</v>
      </c>
      <c r="E834" s="39" t="s">
        <v>2498</v>
      </c>
      <c r="F834" s="37" t="s">
        <v>2499</v>
      </c>
      <c r="G834" s="40">
        <v>46298110879</v>
      </c>
      <c r="H834" s="38">
        <v>36704</v>
      </c>
      <c r="I834" s="40">
        <f ca="1">INT((TODAY()-H834)/365.25)</f>
        <v>25</v>
      </c>
      <c r="J834" s="40" t="s">
        <v>35</v>
      </c>
      <c r="K834" s="40" t="s">
        <v>28</v>
      </c>
      <c r="L834" s="37" t="s">
        <v>42</v>
      </c>
      <c r="M834" s="37" t="s">
        <v>302</v>
      </c>
      <c r="N834" s="40">
        <v>110</v>
      </c>
      <c r="O834" s="37" t="s">
        <v>2500</v>
      </c>
      <c r="P834" s="40" t="s">
        <v>62</v>
      </c>
      <c r="Q834" s="40" t="s">
        <v>32</v>
      </c>
      <c r="R834" s="38">
        <v>46127</v>
      </c>
      <c r="S834" s="40"/>
      <c r="T834" s="40"/>
      <c r="U834" s="38">
        <v>46125</v>
      </c>
      <c r="V834" s="38">
        <v>46128</v>
      </c>
      <c r="W834" s="37" t="s">
        <v>1315</v>
      </c>
      <c r="X834" s="40" t="str">
        <f t="shared" si="148"/>
        <v>Emagrecimento095654915</v>
      </c>
      <c r="Y834" s="39" t="s">
        <v>33</v>
      </c>
      <c r="Z834" s="13"/>
    </row>
    <row r="835" spans="1:26" ht="15" customHeight="1" x14ac:dyDescent="0.25">
      <c r="A835" s="107" t="s">
        <v>34</v>
      </c>
      <c r="B835" s="33" t="s">
        <v>910</v>
      </c>
      <c r="C835" s="66" t="s">
        <v>27</v>
      </c>
      <c r="D835" s="34">
        <v>46122</v>
      </c>
      <c r="E835" s="35" t="s">
        <v>2501</v>
      </c>
      <c r="F835" s="33" t="s">
        <v>2502</v>
      </c>
      <c r="G835" s="36" t="s">
        <v>2503</v>
      </c>
      <c r="H835" s="34">
        <v>34933</v>
      </c>
      <c r="I835" s="36">
        <v>30</v>
      </c>
      <c r="J835" s="36" t="s">
        <v>35</v>
      </c>
      <c r="K835" s="36" t="s">
        <v>28</v>
      </c>
      <c r="L835" s="33" t="s">
        <v>42</v>
      </c>
      <c r="M835" s="33"/>
      <c r="N835" s="36" t="s">
        <v>135</v>
      </c>
      <c r="O835" s="33" t="s">
        <v>2504</v>
      </c>
      <c r="P835" s="36" t="s">
        <v>62</v>
      </c>
      <c r="Q835" s="36" t="s">
        <v>1948</v>
      </c>
      <c r="R835" s="34"/>
      <c r="S835" s="42"/>
      <c r="T835" s="36"/>
      <c r="U835" s="34">
        <v>46112</v>
      </c>
      <c r="V835" s="36"/>
      <c r="W835" s="36" t="s">
        <v>93</v>
      </c>
      <c r="X835" s="36" t="str">
        <f t="shared" si="148"/>
        <v>Emagrecimento086394258</v>
      </c>
      <c r="Y835" s="39" t="s">
        <v>40</v>
      </c>
      <c r="Z835" s="13"/>
    </row>
    <row r="836" spans="1:26" ht="15" customHeight="1" x14ac:dyDescent="0.25">
      <c r="A836" s="108" t="s">
        <v>34</v>
      </c>
      <c r="B836" s="37" t="s">
        <v>910</v>
      </c>
      <c r="C836" s="65" t="s">
        <v>27</v>
      </c>
      <c r="D836" s="38">
        <v>46122</v>
      </c>
      <c r="E836" s="39" t="s">
        <v>2505</v>
      </c>
      <c r="F836" s="37" t="s">
        <v>2506</v>
      </c>
      <c r="G836" s="40" t="s">
        <v>2507</v>
      </c>
      <c r="H836" s="38">
        <v>25658</v>
      </c>
      <c r="I836" s="40">
        <v>56</v>
      </c>
      <c r="J836" s="40" t="s">
        <v>35</v>
      </c>
      <c r="K836" s="40" t="s">
        <v>28</v>
      </c>
      <c r="L836" s="37" t="s">
        <v>29</v>
      </c>
      <c r="M836" s="37"/>
      <c r="N836" s="40">
        <v>40</v>
      </c>
      <c r="O836" s="37" t="s">
        <v>2508</v>
      </c>
      <c r="P836" s="40" t="s">
        <v>62</v>
      </c>
      <c r="Q836" s="40" t="s">
        <v>1948</v>
      </c>
      <c r="R836" s="38"/>
      <c r="S836" s="43"/>
      <c r="T836" s="40"/>
      <c r="U836" s="38">
        <v>46105</v>
      </c>
      <c r="V836" s="40"/>
      <c r="W836" s="40"/>
      <c r="X836" s="40" t="str">
        <f t="shared" si="148"/>
        <v>Emagrecimento079705249</v>
      </c>
      <c r="Y836" s="39" t="s">
        <v>40</v>
      </c>
      <c r="Z836" s="13"/>
    </row>
    <row r="837" spans="1:26" ht="15" customHeight="1" x14ac:dyDescent="0.25">
      <c r="A837" s="108" t="s">
        <v>34</v>
      </c>
      <c r="B837" s="37" t="s">
        <v>910</v>
      </c>
      <c r="C837" s="65" t="s">
        <v>27</v>
      </c>
      <c r="D837" s="38">
        <v>46122</v>
      </c>
      <c r="E837" s="39" t="s">
        <v>2509</v>
      </c>
      <c r="F837" s="37" t="s">
        <v>2510</v>
      </c>
      <c r="G837" s="40" t="s">
        <v>2511</v>
      </c>
      <c r="H837" s="38">
        <v>29073</v>
      </c>
      <c r="I837" s="40">
        <v>46</v>
      </c>
      <c r="J837" s="40" t="s">
        <v>35</v>
      </c>
      <c r="K837" s="40" t="s">
        <v>28</v>
      </c>
      <c r="L837" s="37" t="s">
        <v>29</v>
      </c>
      <c r="M837" s="37"/>
      <c r="N837" s="40" t="s">
        <v>828</v>
      </c>
      <c r="O837" s="37" t="s">
        <v>2512</v>
      </c>
      <c r="P837" s="40" t="s">
        <v>62</v>
      </c>
      <c r="Q837" s="40" t="s">
        <v>1948</v>
      </c>
      <c r="R837" s="38"/>
      <c r="S837" s="43"/>
      <c r="T837" s="40"/>
      <c r="U837" s="38">
        <v>46107</v>
      </c>
      <c r="V837" s="40"/>
      <c r="W837" s="40" t="s">
        <v>93</v>
      </c>
      <c r="X837" s="40" t="str">
        <f t="shared" si="148"/>
        <v>Emagrecimento081965705</v>
      </c>
      <c r="Y837" s="39" t="s">
        <v>40</v>
      </c>
      <c r="Z837" s="13"/>
    </row>
    <row r="838" spans="1:26" ht="15" customHeight="1" x14ac:dyDescent="0.25">
      <c r="A838" s="107" t="s">
        <v>34</v>
      </c>
      <c r="B838" s="33" t="s">
        <v>910</v>
      </c>
      <c r="C838" s="66" t="s">
        <v>27</v>
      </c>
      <c r="D838" s="34">
        <v>46122</v>
      </c>
      <c r="E838" s="35" t="s">
        <v>2513</v>
      </c>
      <c r="F838" s="33" t="s">
        <v>2514</v>
      </c>
      <c r="G838" s="36" t="s">
        <v>2515</v>
      </c>
      <c r="H838" s="34">
        <v>24903</v>
      </c>
      <c r="I838" s="36">
        <v>58</v>
      </c>
      <c r="J838" s="36" t="s">
        <v>51</v>
      </c>
      <c r="K838" s="36" t="s">
        <v>28</v>
      </c>
      <c r="L838" s="33" t="s">
        <v>29</v>
      </c>
      <c r="M838" s="33"/>
      <c r="N838" s="36" t="s">
        <v>135</v>
      </c>
      <c r="O838" s="33" t="s">
        <v>2516</v>
      </c>
      <c r="P838" s="36" t="s">
        <v>62</v>
      </c>
      <c r="Q838" s="36" t="s">
        <v>1948</v>
      </c>
      <c r="R838" s="34"/>
      <c r="S838" s="42"/>
      <c r="T838" s="36"/>
      <c r="U838" s="34">
        <v>46107</v>
      </c>
      <c r="V838" s="36"/>
      <c r="W838" s="36" t="s">
        <v>93</v>
      </c>
      <c r="X838" s="36" t="str">
        <f t="shared" si="148"/>
        <v>Emagrecimento086186839</v>
      </c>
      <c r="Y838" s="39" t="s">
        <v>40</v>
      </c>
      <c r="Z838" s="13"/>
    </row>
    <row r="839" spans="1:26" ht="15" customHeight="1" x14ac:dyDescent="0.25">
      <c r="A839" s="107" t="s">
        <v>34</v>
      </c>
      <c r="B839" s="33" t="s">
        <v>910</v>
      </c>
      <c r="C839" s="66" t="s">
        <v>27</v>
      </c>
      <c r="D839" s="34">
        <v>46072</v>
      </c>
      <c r="E839" s="35" t="s">
        <v>2517</v>
      </c>
      <c r="F839" s="33" t="s">
        <v>2518</v>
      </c>
      <c r="G839" s="36">
        <v>22672438811</v>
      </c>
      <c r="H839" s="34">
        <v>30623</v>
      </c>
      <c r="I839" s="36">
        <f ca="1">INT((TODAY()-H839)/365.25)</f>
        <v>42</v>
      </c>
      <c r="J839" s="36" t="s">
        <v>35</v>
      </c>
      <c r="K839" s="36" t="s">
        <v>28</v>
      </c>
      <c r="L839" s="33" t="s">
        <v>29</v>
      </c>
      <c r="M839" s="33"/>
      <c r="N839" s="36">
        <v>60</v>
      </c>
      <c r="O839" s="33" t="s">
        <v>2519</v>
      </c>
      <c r="P839" s="36" t="s">
        <v>62</v>
      </c>
      <c r="Q839" s="36" t="s">
        <v>32</v>
      </c>
      <c r="R839" s="34">
        <v>46072</v>
      </c>
      <c r="S839" s="36"/>
      <c r="T839" s="36"/>
      <c r="U839" s="34">
        <v>46069</v>
      </c>
      <c r="V839" s="34">
        <v>46072</v>
      </c>
      <c r="W839" s="33" t="s">
        <v>93</v>
      </c>
      <c r="X839" s="36" t="str">
        <f t="shared" si="148"/>
        <v>Emagrecimento093852769</v>
      </c>
      <c r="Y839" s="39" t="s">
        <v>45</v>
      </c>
      <c r="Z839" s="13"/>
    </row>
    <row r="840" spans="1:26" ht="15" customHeight="1" x14ac:dyDescent="0.25">
      <c r="A840" s="108" t="s">
        <v>34</v>
      </c>
      <c r="B840" s="37" t="s">
        <v>910</v>
      </c>
      <c r="C840" s="65" t="s">
        <v>27</v>
      </c>
      <c r="D840" s="38">
        <v>46092</v>
      </c>
      <c r="E840" s="39" t="s">
        <v>2522</v>
      </c>
      <c r="F840" s="37" t="s">
        <v>2523</v>
      </c>
      <c r="G840" s="40">
        <v>22962834892</v>
      </c>
      <c r="H840" s="38">
        <v>32399</v>
      </c>
      <c r="I840" s="40">
        <f ca="1">INT((TODAY()-H840)/365.25)</f>
        <v>37</v>
      </c>
      <c r="J840" s="40" t="s">
        <v>35</v>
      </c>
      <c r="K840" s="40" t="s">
        <v>28</v>
      </c>
      <c r="L840" s="37" t="s">
        <v>29</v>
      </c>
      <c r="M840" s="37"/>
      <c r="N840" s="40">
        <v>50</v>
      </c>
      <c r="O840" s="37" t="s">
        <v>2524</v>
      </c>
      <c r="P840" s="40" t="s">
        <v>62</v>
      </c>
      <c r="Q840" s="40" t="s">
        <v>32</v>
      </c>
      <c r="R840" s="38">
        <v>46093</v>
      </c>
      <c r="S840" s="40"/>
      <c r="T840" s="40"/>
      <c r="U840" s="38">
        <v>46087</v>
      </c>
      <c r="V840" s="38">
        <v>46102</v>
      </c>
      <c r="W840" s="37" t="s">
        <v>223</v>
      </c>
      <c r="X840" s="40" t="str">
        <f t="shared" si="148"/>
        <v>Emagrecimento085920200</v>
      </c>
      <c r="Y840" s="39" t="s">
        <v>40</v>
      </c>
      <c r="Z840" s="13"/>
    </row>
    <row r="841" spans="1:26" ht="15" customHeight="1" x14ac:dyDescent="0.25">
      <c r="A841" s="107" t="s">
        <v>34</v>
      </c>
      <c r="B841" s="33" t="s">
        <v>910</v>
      </c>
      <c r="C841" s="66" t="s">
        <v>27</v>
      </c>
      <c r="D841" s="34">
        <v>46093</v>
      </c>
      <c r="E841" s="35" t="s">
        <v>2525</v>
      </c>
      <c r="F841" s="33" t="s">
        <v>2526</v>
      </c>
      <c r="G841" s="36">
        <v>40359605869</v>
      </c>
      <c r="H841" s="34">
        <v>34061</v>
      </c>
      <c r="I841" s="36">
        <f ca="1">INT((TODAY()-H841)/365.25)</f>
        <v>33</v>
      </c>
      <c r="J841" s="36" t="s">
        <v>51</v>
      </c>
      <c r="K841" s="36" t="s">
        <v>28</v>
      </c>
      <c r="L841" s="33" t="s">
        <v>29</v>
      </c>
      <c r="M841" s="33"/>
      <c r="N841" s="36">
        <v>400</v>
      </c>
      <c r="O841" s="33" t="s">
        <v>2527</v>
      </c>
      <c r="P841" s="36" t="s">
        <v>62</v>
      </c>
      <c r="Q841" s="36" t="s">
        <v>32</v>
      </c>
      <c r="R841" s="34">
        <v>46093</v>
      </c>
      <c r="S841" s="36"/>
      <c r="T841" s="36"/>
      <c r="U841" s="34">
        <v>46092</v>
      </c>
      <c r="V841" s="34">
        <v>46109</v>
      </c>
      <c r="W841" s="33" t="s">
        <v>223</v>
      </c>
      <c r="X841" s="36" t="str">
        <f t="shared" si="148"/>
        <v>Emagrecimento087049065</v>
      </c>
      <c r="Y841" s="39" t="s">
        <v>40</v>
      </c>
      <c r="Z841" s="13"/>
    </row>
    <row r="842" spans="1:26" ht="15" customHeight="1" x14ac:dyDescent="0.25">
      <c r="A842" s="107" t="s">
        <v>34</v>
      </c>
      <c r="B842" s="33" t="s">
        <v>910</v>
      </c>
      <c r="C842" s="66" t="s">
        <v>27</v>
      </c>
      <c r="D842" s="34">
        <v>46122</v>
      </c>
      <c r="E842" s="35" t="s">
        <v>2528</v>
      </c>
      <c r="F842" s="33" t="s">
        <v>2529</v>
      </c>
      <c r="G842" s="36" t="s">
        <v>2530</v>
      </c>
      <c r="H842" s="34">
        <v>33614</v>
      </c>
      <c r="I842" s="36">
        <v>34</v>
      </c>
      <c r="J842" s="36" t="s">
        <v>51</v>
      </c>
      <c r="K842" s="36" t="s">
        <v>28</v>
      </c>
      <c r="L842" s="33" t="s">
        <v>42</v>
      </c>
      <c r="M842" s="33"/>
      <c r="N842" s="36" t="s">
        <v>699</v>
      </c>
      <c r="O842" s="33" t="s">
        <v>2531</v>
      </c>
      <c r="P842" s="36" t="s">
        <v>62</v>
      </c>
      <c r="Q842" s="36" t="s">
        <v>32</v>
      </c>
      <c r="R842" s="34"/>
      <c r="S842" s="42"/>
      <c r="T842" s="36"/>
      <c r="U842" s="34">
        <v>46118</v>
      </c>
      <c r="V842" s="36"/>
      <c r="W842" s="36" t="s">
        <v>93</v>
      </c>
      <c r="X842" s="36" t="str">
        <f t="shared" ref="X842:X877" si="150">$B842&amp;$E842</f>
        <v>Emagrecimento096963205</v>
      </c>
      <c r="Y842" s="35" t="s">
        <v>33</v>
      </c>
      <c r="Z842" s="13"/>
    </row>
    <row r="843" spans="1:26" ht="15" customHeight="1" x14ac:dyDescent="0.25">
      <c r="A843" s="107" t="s">
        <v>34</v>
      </c>
      <c r="B843" s="33" t="s">
        <v>910</v>
      </c>
      <c r="C843" s="66" t="s">
        <v>27</v>
      </c>
      <c r="D843" s="34">
        <v>46122</v>
      </c>
      <c r="E843" s="35" t="s">
        <v>2532</v>
      </c>
      <c r="F843" s="33" t="s">
        <v>2533</v>
      </c>
      <c r="G843" s="36" t="s">
        <v>2534</v>
      </c>
      <c r="H843" s="34">
        <v>26077</v>
      </c>
      <c r="I843" s="36">
        <v>54</v>
      </c>
      <c r="J843" s="36" t="s">
        <v>35</v>
      </c>
      <c r="K843" s="36" t="s">
        <v>28</v>
      </c>
      <c r="L843" s="33" t="s">
        <v>29</v>
      </c>
      <c r="M843" s="33"/>
      <c r="N843" s="36" t="s">
        <v>700</v>
      </c>
      <c r="O843" s="33" t="s">
        <v>2535</v>
      </c>
      <c r="P843" s="36" t="s">
        <v>62</v>
      </c>
      <c r="Q843" s="36" t="s">
        <v>1948</v>
      </c>
      <c r="R843" s="34"/>
      <c r="S843" s="42"/>
      <c r="T843" s="36"/>
      <c r="U843" s="34">
        <v>46114</v>
      </c>
      <c r="V843" s="36"/>
      <c r="W843" s="36" t="s">
        <v>93</v>
      </c>
      <c r="X843" s="36" t="str">
        <f t="shared" si="150"/>
        <v>Emagrecimento443665664</v>
      </c>
      <c r="Y843" s="35" t="s">
        <v>33</v>
      </c>
      <c r="Z843" s="13"/>
    </row>
    <row r="844" spans="1:26" ht="15" customHeight="1" x14ac:dyDescent="0.25">
      <c r="A844" s="107" t="s">
        <v>34</v>
      </c>
      <c r="B844" s="33" t="s">
        <v>910</v>
      </c>
      <c r="C844" s="66" t="s">
        <v>27</v>
      </c>
      <c r="D844" s="34">
        <v>46154</v>
      </c>
      <c r="E844" s="35" t="s">
        <v>2536</v>
      </c>
      <c r="F844" s="33" t="s">
        <v>2537</v>
      </c>
      <c r="G844" s="36">
        <v>22472122802</v>
      </c>
      <c r="H844" s="34">
        <v>29771</v>
      </c>
      <c r="I844" s="36"/>
      <c r="J844" s="36" t="s">
        <v>35</v>
      </c>
      <c r="K844" s="36" t="s">
        <v>28</v>
      </c>
      <c r="L844" s="33" t="s">
        <v>42</v>
      </c>
      <c r="M844" s="33" t="s">
        <v>2538</v>
      </c>
      <c r="N844" s="36">
        <v>110</v>
      </c>
      <c r="O844" s="33" t="s">
        <v>2539</v>
      </c>
      <c r="P844" s="36" t="s">
        <v>62</v>
      </c>
      <c r="Q844" s="36" t="s">
        <v>32</v>
      </c>
      <c r="R844" s="34">
        <v>46154</v>
      </c>
      <c r="S844" s="36"/>
      <c r="T844" s="36"/>
      <c r="U844" s="34">
        <v>46153</v>
      </c>
      <c r="V844" s="34">
        <v>46162</v>
      </c>
      <c r="W844" s="33" t="s">
        <v>93</v>
      </c>
      <c r="X844" s="36" t="str">
        <f t="shared" si="150"/>
        <v>Emagrecimento089289044</v>
      </c>
      <c r="Y844" s="35" t="s">
        <v>64</v>
      </c>
      <c r="Z844" s="13"/>
    </row>
    <row r="845" spans="1:26" ht="15" customHeight="1" x14ac:dyDescent="0.25">
      <c r="A845" s="108" t="s">
        <v>34</v>
      </c>
      <c r="B845" s="37" t="s">
        <v>910</v>
      </c>
      <c r="C845" s="65" t="s">
        <v>27</v>
      </c>
      <c r="D845" s="38">
        <v>46161</v>
      </c>
      <c r="E845" s="39" t="s">
        <v>2540</v>
      </c>
      <c r="F845" s="37" t="s">
        <v>2541</v>
      </c>
      <c r="G845" s="40">
        <v>24549621877</v>
      </c>
      <c r="H845" s="38">
        <v>27255</v>
      </c>
      <c r="I845" s="40">
        <f ca="1">INT((TODAY()-H845)/365.25)</f>
        <v>51</v>
      </c>
      <c r="J845" s="40" t="s">
        <v>51</v>
      </c>
      <c r="K845" s="40" t="s">
        <v>28</v>
      </c>
      <c r="L845" s="37" t="s">
        <v>29</v>
      </c>
      <c r="M845" s="37" t="s">
        <v>2542</v>
      </c>
      <c r="N845" s="40">
        <v>450</v>
      </c>
      <c r="O845" s="37" t="s">
        <v>2543</v>
      </c>
      <c r="P845" s="40" t="s">
        <v>62</v>
      </c>
      <c r="Q845" s="40" t="s">
        <v>32</v>
      </c>
      <c r="R845" s="38">
        <v>46161</v>
      </c>
      <c r="S845" s="40"/>
      <c r="T845" s="40"/>
      <c r="U845" s="38">
        <v>46160</v>
      </c>
      <c r="V845" s="38">
        <v>46164</v>
      </c>
      <c r="W845" s="37" t="s">
        <v>93</v>
      </c>
      <c r="X845" s="40" t="str">
        <f t="shared" si="150"/>
        <v>Emagrecimento088431854</v>
      </c>
      <c r="Y845" s="39" t="s">
        <v>64</v>
      </c>
      <c r="Z845" s="13"/>
    </row>
    <row r="846" spans="1:26" ht="15" customHeight="1" x14ac:dyDescent="0.25">
      <c r="A846" s="107" t="s">
        <v>34</v>
      </c>
      <c r="B846" s="33" t="s">
        <v>910</v>
      </c>
      <c r="C846" s="66" t="s">
        <v>27</v>
      </c>
      <c r="D846" s="34">
        <v>46107</v>
      </c>
      <c r="E846" s="35" t="s">
        <v>2544</v>
      </c>
      <c r="F846" s="33" t="s">
        <v>2545</v>
      </c>
      <c r="G846" s="36">
        <v>13224393890</v>
      </c>
      <c r="H846" s="34">
        <v>27380</v>
      </c>
      <c r="I846" s="36">
        <f ca="1">INT((TODAY()-H846)/365.25)</f>
        <v>51</v>
      </c>
      <c r="J846" s="36" t="s">
        <v>35</v>
      </c>
      <c r="K846" s="36" t="s">
        <v>28</v>
      </c>
      <c r="L846" s="33" t="s">
        <v>29</v>
      </c>
      <c r="M846" s="33" t="s">
        <v>276</v>
      </c>
      <c r="N846" s="36">
        <v>60</v>
      </c>
      <c r="O846" s="33" t="s">
        <v>2546</v>
      </c>
      <c r="P846" s="36" t="s">
        <v>62</v>
      </c>
      <c r="Q846" s="36" t="s">
        <v>32</v>
      </c>
      <c r="R846" s="42">
        <v>46104</v>
      </c>
      <c r="S846" s="36"/>
      <c r="T846" s="36"/>
      <c r="U846" s="34">
        <v>46106</v>
      </c>
      <c r="V846" s="34">
        <v>46107</v>
      </c>
      <c r="W846" s="33" t="s">
        <v>93</v>
      </c>
      <c r="X846" s="36" t="str">
        <f t="shared" si="150"/>
        <v>Emagrecimento087802763</v>
      </c>
      <c r="Y846" s="39" t="s">
        <v>40</v>
      </c>
      <c r="Z846" s="13"/>
    </row>
    <row r="847" spans="1:26" ht="15" customHeight="1" x14ac:dyDescent="0.25">
      <c r="A847" s="107" t="s">
        <v>34</v>
      </c>
      <c r="B847" s="33" t="s">
        <v>910</v>
      </c>
      <c r="C847" s="66" t="s">
        <v>27</v>
      </c>
      <c r="D847" s="34">
        <v>46163</v>
      </c>
      <c r="E847" s="35" t="s">
        <v>2547</v>
      </c>
      <c r="F847" s="33" t="s">
        <v>2548</v>
      </c>
      <c r="G847" s="36">
        <v>46343232818</v>
      </c>
      <c r="H847" s="34">
        <v>35802</v>
      </c>
      <c r="I847" s="36">
        <f t="shared" ref="I847:I850" ca="1" si="151">INT((TODAY()-H847)/365.25)</f>
        <v>28</v>
      </c>
      <c r="J847" s="36" t="s">
        <v>51</v>
      </c>
      <c r="K847" s="36" t="s">
        <v>28</v>
      </c>
      <c r="L847" s="33" t="s">
        <v>29</v>
      </c>
      <c r="M847" s="33" t="s">
        <v>2549</v>
      </c>
      <c r="N847" s="36">
        <v>60</v>
      </c>
      <c r="O847" s="33" t="s">
        <v>2550</v>
      </c>
      <c r="P847" s="36" t="s">
        <v>62</v>
      </c>
      <c r="Q847" s="36" t="s">
        <v>32</v>
      </c>
      <c r="R847" s="34">
        <v>46163</v>
      </c>
      <c r="S847" s="36"/>
      <c r="T847" s="36"/>
      <c r="U847" s="34">
        <v>46162</v>
      </c>
      <c r="V847" s="34">
        <v>46169</v>
      </c>
      <c r="W847" s="33" t="s">
        <v>93</v>
      </c>
      <c r="X847" s="36" t="str">
        <f t="shared" si="150"/>
        <v>Emagrecimento094751971</v>
      </c>
      <c r="Y847" s="35" t="s">
        <v>64</v>
      </c>
      <c r="Z847" s="13"/>
    </row>
    <row r="848" spans="1:26" ht="15" customHeight="1" x14ac:dyDescent="0.25">
      <c r="A848" s="108" t="s">
        <v>34</v>
      </c>
      <c r="B848" s="37" t="s">
        <v>910</v>
      </c>
      <c r="C848" s="65" t="s">
        <v>27</v>
      </c>
      <c r="D848" s="38">
        <v>46161</v>
      </c>
      <c r="E848" s="39" t="s">
        <v>2551</v>
      </c>
      <c r="F848" s="37" t="s">
        <v>2552</v>
      </c>
      <c r="G848" s="40">
        <v>38824892</v>
      </c>
      <c r="H848" s="38">
        <v>19049</v>
      </c>
      <c r="I848" s="40">
        <f t="shared" ca="1" si="151"/>
        <v>74</v>
      </c>
      <c r="J848" s="40" t="s">
        <v>51</v>
      </c>
      <c r="K848" s="40" t="s">
        <v>28</v>
      </c>
      <c r="L848" s="37" t="s">
        <v>29</v>
      </c>
      <c r="M848" s="37" t="s">
        <v>329</v>
      </c>
      <c r="N848" s="40">
        <v>100</v>
      </c>
      <c r="O848" s="37" t="s">
        <v>2553</v>
      </c>
      <c r="P848" s="40" t="s">
        <v>62</v>
      </c>
      <c r="Q848" s="40" t="s">
        <v>32</v>
      </c>
      <c r="R848" s="38">
        <v>46161</v>
      </c>
      <c r="S848" s="40"/>
      <c r="T848" s="40"/>
      <c r="U848" s="38">
        <v>46160</v>
      </c>
      <c r="V848" s="38">
        <v>46167</v>
      </c>
      <c r="W848" s="37" t="s">
        <v>93</v>
      </c>
      <c r="X848" s="40" t="str">
        <f t="shared" si="150"/>
        <v>Emagrecimento458990671</v>
      </c>
      <c r="Y848" s="39" t="s">
        <v>64</v>
      </c>
      <c r="Z848" s="13"/>
    </row>
    <row r="849" spans="1:26" ht="15" customHeight="1" x14ac:dyDescent="0.25">
      <c r="A849" s="107" t="s">
        <v>34</v>
      </c>
      <c r="B849" s="33" t="s">
        <v>910</v>
      </c>
      <c r="C849" s="66" t="s">
        <v>27</v>
      </c>
      <c r="D849" s="34">
        <v>46142</v>
      </c>
      <c r="E849" s="35" t="s">
        <v>2554</v>
      </c>
      <c r="F849" s="33" t="s">
        <v>2555</v>
      </c>
      <c r="G849" s="36">
        <v>38542799810</v>
      </c>
      <c r="H849" s="34">
        <v>33869</v>
      </c>
      <c r="I849" s="36">
        <f t="shared" ca="1" si="151"/>
        <v>33</v>
      </c>
      <c r="J849" s="36" t="s">
        <v>35</v>
      </c>
      <c r="K849" s="36" t="s">
        <v>28</v>
      </c>
      <c r="L849" s="33" t="s">
        <v>29</v>
      </c>
      <c r="M849" s="33"/>
      <c r="N849" s="36">
        <v>380</v>
      </c>
      <c r="O849" s="33" t="s">
        <v>2556</v>
      </c>
      <c r="P849" s="36" t="s">
        <v>62</v>
      </c>
      <c r="Q849" s="36" t="s">
        <v>32</v>
      </c>
      <c r="R849" s="34">
        <v>46142</v>
      </c>
      <c r="S849" s="36"/>
      <c r="T849" s="36"/>
      <c r="U849" s="34">
        <v>46141</v>
      </c>
      <c r="V849" s="36" t="s">
        <v>2557</v>
      </c>
      <c r="W849" s="33" t="s">
        <v>93</v>
      </c>
      <c r="X849" s="36" t="str">
        <f t="shared" si="150"/>
        <v>Emagrecimento092850595</v>
      </c>
      <c r="Y849" s="35" t="s">
        <v>33</v>
      </c>
      <c r="Z849" s="13"/>
    </row>
    <row r="850" spans="1:26" ht="15" customHeight="1" x14ac:dyDescent="0.25">
      <c r="A850" s="108" t="s">
        <v>34</v>
      </c>
      <c r="B850" s="37" t="s">
        <v>910</v>
      </c>
      <c r="C850" s="65" t="s">
        <v>27</v>
      </c>
      <c r="D850" s="38">
        <v>46148</v>
      </c>
      <c r="E850" s="39" t="s">
        <v>2558</v>
      </c>
      <c r="F850" s="37" t="s">
        <v>2559</v>
      </c>
      <c r="G850" s="40">
        <v>15247630807</v>
      </c>
      <c r="H850" s="38">
        <v>27814</v>
      </c>
      <c r="I850" s="40">
        <f t="shared" ca="1" si="151"/>
        <v>50</v>
      </c>
      <c r="J850" s="40" t="s">
        <v>51</v>
      </c>
      <c r="K850" s="40" t="s">
        <v>28</v>
      </c>
      <c r="L850" s="37" t="s">
        <v>29</v>
      </c>
      <c r="M850" s="37"/>
      <c r="N850" s="40">
        <v>50</v>
      </c>
      <c r="O850" s="37" t="s">
        <v>2560</v>
      </c>
      <c r="P850" s="40" t="s">
        <v>62</v>
      </c>
      <c r="Q850" s="40" t="s">
        <v>32</v>
      </c>
      <c r="R850" s="38">
        <v>46148</v>
      </c>
      <c r="S850" s="40"/>
      <c r="T850" s="40"/>
      <c r="U850" s="38">
        <v>46147</v>
      </c>
      <c r="V850" s="38">
        <v>46155</v>
      </c>
      <c r="W850" s="37" t="s">
        <v>93</v>
      </c>
      <c r="X850" s="40" t="str">
        <f t="shared" si="150"/>
        <v>Emagrecimento071607832</v>
      </c>
      <c r="Y850" s="39" t="s">
        <v>64</v>
      </c>
      <c r="Z850" s="13"/>
    </row>
    <row r="851" spans="1:26" ht="15" customHeight="1" x14ac:dyDescent="0.25">
      <c r="A851" s="107" t="s">
        <v>34</v>
      </c>
      <c r="B851" s="33" t="s">
        <v>910</v>
      </c>
      <c r="C851" s="66" t="s">
        <v>27</v>
      </c>
      <c r="D851" s="34">
        <v>46122</v>
      </c>
      <c r="E851" s="35" t="s">
        <v>2561</v>
      </c>
      <c r="F851" s="33" t="s">
        <v>2562</v>
      </c>
      <c r="G851" s="36" t="s">
        <v>2563</v>
      </c>
      <c r="H851" s="34">
        <v>31776</v>
      </c>
      <c r="I851" s="36">
        <v>39</v>
      </c>
      <c r="J851" s="36" t="s">
        <v>51</v>
      </c>
      <c r="K851" s="36" t="s">
        <v>28</v>
      </c>
      <c r="L851" s="33" t="s">
        <v>29</v>
      </c>
      <c r="M851" s="33"/>
      <c r="N851" s="36" t="s">
        <v>753</v>
      </c>
      <c r="O851" s="33" t="s">
        <v>2564</v>
      </c>
      <c r="P851" s="36" t="s">
        <v>62</v>
      </c>
      <c r="Q851" s="36" t="s">
        <v>1948</v>
      </c>
      <c r="R851" s="34"/>
      <c r="S851" s="42"/>
      <c r="T851" s="36"/>
      <c r="U851" s="34">
        <v>46112</v>
      </c>
      <c r="V851" s="36"/>
      <c r="W851" s="36" t="s">
        <v>93</v>
      </c>
      <c r="X851" s="36" t="str">
        <f t="shared" si="150"/>
        <v>Emagrecimento087523524</v>
      </c>
      <c r="Y851" s="39" t="s">
        <v>40</v>
      </c>
      <c r="Z851" s="13"/>
    </row>
    <row r="852" spans="1:26" ht="15" customHeight="1" x14ac:dyDescent="0.25">
      <c r="A852" s="108" t="s">
        <v>34</v>
      </c>
      <c r="B852" s="37" t="s">
        <v>910</v>
      </c>
      <c r="C852" s="65" t="s">
        <v>27</v>
      </c>
      <c r="D852" s="38">
        <v>46079</v>
      </c>
      <c r="E852" s="39" t="s">
        <v>2565</v>
      </c>
      <c r="F852" s="37" t="s">
        <v>2566</v>
      </c>
      <c r="G852" s="40">
        <v>11290288879</v>
      </c>
      <c r="H852" s="38">
        <v>14922</v>
      </c>
      <c r="I852" s="40">
        <f ca="1">INT((TODAY()-H852)/365.25)</f>
        <v>85</v>
      </c>
      <c r="J852" s="40" t="s">
        <v>35</v>
      </c>
      <c r="K852" s="40" t="s">
        <v>28</v>
      </c>
      <c r="L852" s="37" t="s">
        <v>29</v>
      </c>
      <c r="M852" s="37"/>
      <c r="N852" s="40">
        <v>400</v>
      </c>
      <c r="O852" s="37" t="s">
        <v>2567</v>
      </c>
      <c r="P852" s="40" t="s">
        <v>62</v>
      </c>
      <c r="Q852" s="40" t="s">
        <v>32</v>
      </c>
      <c r="R852" s="38">
        <v>46079</v>
      </c>
      <c r="S852" s="40"/>
      <c r="T852" s="40"/>
      <c r="U852" s="38">
        <v>46072</v>
      </c>
      <c r="V852" s="38">
        <v>46111</v>
      </c>
      <c r="W852" s="37" t="s">
        <v>1454</v>
      </c>
      <c r="X852" s="40" t="str">
        <f t="shared" si="150"/>
        <v>Emagrecimento451772105</v>
      </c>
      <c r="Y852" s="39" t="s">
        <v>45</v>
      </c>
      <c r="Z852" s="13"/>
    </row>
    <row r="853" spans="1:26" ht="15" customHeight="1" x14ac:dyDescent="0.25">
      <c r="A853" s="108" t="s">
        <v>34</v>
      </c>
      <c r="B853" s="37" t="s">
        <v>910</v>
      </c>
      <c r="C853" s="65" t="s">
        <v>27</v>
      </c>
      <c r="D853" s="38">
        <v>46122</v>
      </c>
      <c r="E853" s="39" t="s">
        <v>2568</v>
      </c>
      <c r="F853" s="37" t="s">
        <v>2569</v>
      </c>
      <c r="G853" s="40" t="s">
        <v>2570</v>
      </c>
      <c r="H853" s="38">
        <v>26126</v>
      </c>
      <c r="I853" s="40">
        <v>54</v>
      </c>
      <c r="J853" s="40" t="s">
        <v>35</v>
      </c>
      <c r="K853" s="40" t="s">
        <v>28</v>
      </c>
      <c r="L853" s="37" t="s">
        <v>29</v>
      </c>
      <c r="M853" s="37"/>
      <c r="N853" s="40" t="s">
        <v>135</v>
      </c>
      <c r="O853" s="37" t="s">
        <v>2571</v>
      </c>
      <c r="P853" s="40" t="s">
        <v>62</v>
      </c>
      <c r="Q853" s="40" t="s">
        <v>1948</v>
      </c>
      <c r="R853" s="38"/>
      <c r="S853" s="43"/>
      <c r="T853" s="40"/>
      <c r="U853" s="38">
        <v>46114</v>
      </c>
      <c r="V853" s="40"/>
      <c r="W853" s="40" t="s">
        <v>93</v>
      </c>
      <c r="X853" s="40" t="str">
        <f t="shared" si="150"/>
        <v>Emagrecimento082014813</v>
      </c>
      <c r="Y853" s="39" t="s">
        <v>33</v>
      </c>
      <c r="Z853" s="13"/>
    </row>
    <row r="854" spans="1:26" ht="15" customHeight="1" x14ac:dyDescent="0.25">
      <c r="A854" s="107" t="s">
        <v>34</v>
      </c>
      <c r="B854" s="33" t="s">
        <v>910</v>
      </c>
      <c r="C854" s="66" t="s">
        <v>27</v>
      </c>
      <c r="D854" s="34">
        <v>46105</v>
      </c>
      <c r="E854" s="35" t="s">
        <v>2572</v>
      </c>
      <c r="F854" s="33" t="s">
        <v>2573</v>
      </c>
      <c r="G854" s="36">
        <v>43232759866</v>
      </c>
      <c r="H854" s="34">
        <v>34788</v>
      </c>
      <c r="I854" s="36">
        <f ca="1">INT((TODAY()-H854)/365.25)</f>
        <v>31</v>
      </c>
      <c r="J854" s="36" t="s">
        <v>35</v>
      </c>
      <c r="K854" s="36" t="s">
        <v>28</v>
      </c>
      <c r="L854" s="33" t="s">
        <v>84</v>
      </c>
      <c r="M854" s="33" t="s">
        <v>2574</v>
      </c>
      <c r="N854" s="36">
        <v>380</v>
      </c>
      <c r="O854" s="33" t="s">
        <v>2575</v>
      </c>
      <c r="P854" s="36" t="s">
        <v>62</v>
      </c>
      <c r="Q854" s="36" t="s">
        <v>32</v>
      </c>
      <c r="R854" s="42">
        <v>46104</v>
      </c>
      <c r="S854" s="36"/>
      <c r="T854" s="36"/>
      <c r="U854" s="34">
        <v>46104</v>
      </c>
      <c r="V854" s="34">
        <v>46107</v>
      </c>
      <c r="W854" s="33" t="s">
        <v>913</v>
      </c>
      <c r="X854" s="36" t="str">
        <f t="shared" si="150"/>
        <v>Emagrecimento096313901</v>
      </c>
      <c r="Y854" s="39" t="s">
        <v>40</v>
      </c>
      <c r="Z854" s="13"/>
    </row>
    <row r="855" spans="1:26" ht="15" customHeight="1" x14ac:dyDescent="0.25">
      <c r="A855" s="108" t="s">
        <v>34</v>
      </c>
      <c r="B855" s="37" t="s">
        <v>910</v>
      </c>
      <c r="C855" s="65" t="s">
        <v>27</v>
      </c>
      <c r="D855" s="38">
        <v>46107</v>
      </c>
      <c r="E855" s="39" t="s">
        <v>2576</v>
      </c>
      <c r="F855" s="37" t="s">
        <v>2577</v>
      </c>
      <c r="G855" s="40">
        <v>19672514875</v>
      </c>
      <c r="H855" s="38">
        <v>28641</v>
      </c>
      <c r="I855" s="40">
        <f ca="1">INT((TODAY()-H855)/365.25)</f>
        <v>48</v>
      </c>
      <c r="J855" s="40" t="s">
        <v>35</v>
      </c>
      <c r="K855" s="40" t="s">
        <v>28</v>
      </c>
      <c r="L855" s="37" t="s">
        <v>29</v>
      </c>
      <c r="M855" s="37"/>
      <c r="N855" s="40">
        <v>80</v>
      </c>
      <c r="O855" s="37" t="s">
        <v>2578</v>
      </c>
      <c r="P855" s="40" t="s">
        <v>62</v>
      </c>
      <c r="Q855" s="40" t="s">
        <v>32</v>
      </c>
      <c r="R855" s="43">
        <v>46104</v>
      </c>
      <c r="S855" s="40"/>
      <c r="T855" s="40"/>
      <c r="U855" s="38">
        <v>46106</v>
      </c>
      <c r="V855" s="38">
        <v>46108</v>
      </c>
      <c r="W855" s="37" t="s">
        <v>93</v>
      </c>
      <c r="X855" s="40" t="str">
        <f t="shared" si="150"/>
        <v>Emagrecimento087762495</v>
      </c>
      <c r="Y855" s="39" t="s">
        <v>40</v>
      </c>
      <c r="Z855" s="13"/>
    </row>
    <row r="856" spans="1:26" ht="15" customHeight="1" x14ac:dyDescent="0.25">
      <c r="A856" s="108" t="s">
        <v>34</v>
      </c>
      <c r="B856" s="37" t="s">
        <v>910</v>
      </c>
      <c r="C856" s="65" t="s">
        <v>27</v>
      </c>
      <c r="D856" s="38">
        <v>46107</v>
      </c>
      <c r="E856" s="39" t="s">
        <v>2579</v>
      </c>
      <c r="F856" s="37" t="s">
        <v>2580</v>
      </c>
      <c r="G856" s="40">
        <v>33122653800</v>
      </c>
      <c r="H856" s="38">
        <v>31345</v>
      </c>
      <c r="I856" s="40">
        <f ca="1">INT((TODAY()-H856)/365.25)</f>
        <v>40</v>
      </c>
      <c r="J856" s="40" t="s">
        <v>35</v>
      </c>
      <c r="K856" s="40" t="s">
        <v>28</v>
      </c>
      <c r="L856" s="37" t="s">
        <v>29</v>
      </c>
      <c r="M856" s="37" t="s">
        <v>2581</v>
      </c>
      <c r="N856" s="40">
        <v>60</v>
      </c>
      <c r="O856" s="37" t="s">
        <v>2582</v>
      </c>
      <c r="P856" s="40" t="s">
        <v>62</v>
      </c>
      <c r="Q856" s="40" t="s">
        <v>32</v>
      </c>
      <c r="R856" s="43">
        <v>46104</v>
      </c>
      <c r="S856" s="40"/>
      <c r="T856" s="40"/>
      <c r="U856" s="38">
        <v>46106</v>
      </c>
      <c r="V856" s="38">
        <v>46137</v>
      </c>
      <c r="W856" s="37" t="s">
        <v>223</v>
      </c>
      <c r="X856" s="40" t="str">
        <f t="shared" si="150"/>
        <v>Emagrecimento086253076</v>
      </c>
      <c r="Y856" s="39" t="s">
        <v>40</v>
      </c>
      <c r="Z856" s="13"/>
    </row>
    <row r="857" spans="1:26" ht="15" customHeight="1" x14ac:dyDescent="0.25">
      <c r="A857" s="107" t="s">
        <v>34</v>
      </c>
      <c r="B857" s="33" t="s">
        <v>910</v>
      </c>
      <c r="C857" s="66" t="s">
        <v>27</v>
      </c>
      <c r="D857" s="34">
        <v>46160</v>
      </c>
      <c r="E857" s="35" t="s">
        <v>2583</v>
      </c>
      <c r="F857" s="33" t="s">
        <v>2584</v>
      </c>
      <c r="G857" s="36">
        <v>26697703806</v>
      </c>
      <c r="H857" s="34">
        <v>28421</v>
      </c>
      <c r="I857" s="36">
        <f ca="1">INT((TODAY()-H857)/365.25)</f>
        <v>48</v>
      </c>
      <c r="J857" s="36" t="s">
        <v>35</v>
      </c>
      <c r="K857" s="36" t="s">
        <v>28</v>
      </c>
      <c r="L857" s="33" t="s">
        <v>29</v>
      </c>
      <c r="M857" s="33" t="s">
        <v>2585</v>
      </c>
      <c r="N857" s="36">
        <v>100</v>
      </c>
      <c r="O857" s="33" t="s">
        <v>2586</v>
      </c>
      <c r="P857" s="36" t="s">
        <v>62</v>
      </c>
      <c r="Q857" s="36" t="s">
        <v>32</v>
      </c>
      <c r="R857" s="34">
        <v>46160</v>
      </c>
      <c r="S857" s="36"/>
      <c r="T857" s="36"/>
      <c r="U857" s="34">
        <v>46157</v>
      </c>
      <c r="V857" s="34">
        <v>46164</v>
      </c>
      <c r="W857" s="33" t="s">
        <v>93</v>
      </c>
      <c r="X857" s="36" t="str">
        <f t="shared" si="150"/>
        <v>Emagrecimento813766176</v>
      </c>
      <c r="Y857" s="35" t="s">
        <v>64</v>
      </c>
      <c r="Z857" s="13"/>
    </row>
    <row r="858" spans="1:26" ht="15" customHeight="1" x14ac:dyDescent="0.25">
      <c r="A858" s="108" t="s">
        <v>34</v>
      </c>
      <c r="B858" s="37" t="s">
        <v>910</v>
      </c>
      <c r="C858" s="65" t="s">
        <v>27</v>
      </c>
      <c r="D858" s="38">
        <v>46122</v>
      </c>
      <c r="E858" s="39" t="s">
        <v>2587</v>
      </c>
      <c r="F858" s="37" t="s">
        <v>2588</v>
      </c>
      <c r="G858" s="40" t="s">
        <v>2589</v>
      </c>
      <c r="H858" s="38">
        <v>19907</v>
      </c>
      <c r="I858" s="40">
        <v>71</v>
      </c>
      <c r="J858" s="40" t="s">
        <v>35</v>
      </c>
      <c r="K858" s="40" t="s">
        <v>28</v>
      </c>
      <c r="L858" s="37" t="s">
        <v>29</v>
      </c>
      <c r="M858" s="37"/>
      <c r="N858" s="40" t="s">
        <v>641</v>
      </c>
      <c r="O858" s="37" t="s">
        <v>2590</v>
      </c>
      <c r="P858" s="40" t="s">
        <v>62</v>
      </c>
      <c r="Q858" s="40" t="s">
        <v>32</v>
      </c>
      <c r="R858" s="38"/>
      <c r="S858" s="43"/>
      <c r="T858" s="40"/>
      <c r="U858" s="38">
        <v>46114</v>
      </c>
      <c r="V858" s="40"/>
      <c r="W858" s="40" t="s">
        <v>137</v>
      </c>
      <c r="X858" s="40" t="str">
        <f t="shared" si="150"/>
        <v>Emagrecimento078127257</v>
      </c>
      <c r="Y858" s="39" t="s">
        <v>33</v>
      </c>
      <c r="Z858" s="13"/>
    </row>
    <row r="859" spans="1:26" ht="15" customHeight="1" x14ac:dyDescent="0.25">
      <c r="A859" s="107" t="s">
        <v>34</v>
      </c>
      <c r="B859" s="33" t="s">
        <v>910</v>
      </c>
      <c r="C859" s="66" t="s">
        <v>27</v>
      </c>
      <c r="D859" s="34">
        <v>46128</v>
      </c>
      <c r="E859" s="35" t="s">
        <v>2591</v>
      </c>
      <c r="F859" s="33" t="s">
        <v>2592</v>
      </c>
      <c r="G859" s="36">
        <v>17847394804</v>
      </c>
      <c r="H859" s="34">
        <v>27662</v>
      </c>
      <c r="I859" s="36">
        <f ca="1">INT((TODAY()-H859)/365.25)</f>
        <v>50</v>
      </c>
      <c r="J859" s="36" t="s">
        <v>51</v>
      </c>
      <c r="K859" s="36" t="s">
        <v>28</v>
      </c>
      <c r="L859" s="33" t="s">
        <v>57</v>
      </c>
      <c r="M859" s="33" t="s">
        <v>330</v>
      </c>
      <c r="N859" s="36">
        <v>750</v>
      </c>
      <c r="O859" s="33" t="s">
        <v>2593</v>
      </c>
      <c r="P859" s="36" t="s">
        <v>62</v>
      </c>
      <c r="Q859" s="36" t="s">
        <v>32</v>
      </c>
      <c r="R859" s="34">
        <v>46128</v>
      </c>
      <c r="S859" s="36"/>
      <c r="T859" s="36"/>
      <c r="U859" s="34">
        <v>46127</v>
      </c>
      <c r="V859" s="34">
        <v>46332</v>
      </c>
      <c r="W859" s="33" t="s">
        <v>368</v>
      </c>
      <c r="X859" s="36" t="str">
        <f t="shared" si="150"/>
        <v>Emagrecimento078389624</v>
      </c>
      <c r="Y859" s="35" t="s">
        <v>33</v>
      </c>
      <c r="Z859" s="13"/>
    </row>
    <row r="860" spans="1:26" ht="15" customHeight="1" x14ac:dyDescent="0.25">
      <c r="A860" s="108" t="s">
        <v>34</v>
      </c>
      <c r="B860" s="37" t="s">
        <v>910</v>
      </c>
      <c r="C860" s="65" t="s">
        <v>27</v>
      </c>
      <c r="D860" s="38">
        <v>46092</v>
      </c>
      <c r="E860" s="39" t="s">
        <v>2594</v>
      </c>
      <c r="F860" s="37" t="s">
        <v>2595</v>
      </c>
      <c r="G860" s="40">
        <v>38044346813</v>
      </c>
      <c r="H860" s="38">
        <v>36308</v>
      </c>
      <c r="I860" s="40">
        <f ca="1">INT((TODAY()-H860)/365.25)</f>
        <v>27</v>
      </c>
      <c r="J860" s="40" t="s">
        <v>35</v>
      </c>
      <c r="K860" s="40" t="s">
        <v>28</v>
      </c>
      <c r="L860" s="37" t="s">
        <v>29</v>
      </c>
      <c r="M860" s="37"/>
      <c r="N860" s="40">
        <v>60</v>
      </c>
      <c r="O860" s="37" t="s">
        <v>2596</v>
      </c>
      <c r="P860" s="40" t="s">
        <v>62</v>
      </c>
      <c r="Q860" s="40" t="s">
        <v>32</v>
      </c>
      <c r="R860" s="38">
        <v>46093</v>
      </c>
      <c r="S860" s="40"/>
      <c r="T860" s="40"/>
      <c r="U860" s="38">
        <v>46087</v>
      </c>
      <c r="V860" s="38">
        <v>46116</v>
      </c>
      <c r="W860" s="37" t="s">
        <v>223</v>
      </c>
      <c r="X860" s="40" t="str">
        <f t="shared" si="150"/>
        <v>Emagrecimento094595272</v>
      </c>
      <c r="Y860" s="39" t="s">
        <v>40</v>
      </c>
      <c r="Z860" s="13"/>
    </row>
    <row r="861" spans="1:26" ht="15" customHeight="1" x14ac:dyDescent="0.25">
      <c r="A861" s="107" t="s">
        <v>34</v>
      </c>
      <c r="B861" s="33" t="s">
        <v>910</v>
      </c>
      <c r="C861" s="66" t="s">
        <v>27</v>
      </c>
      <c r="D861" s="34">
        <v>46122</v>
      </c>
      <c r="E861" s="35" t="s">
        <v>2597</v>
      </c>
      <c r="F861" s="33" t="s">
        <v>2598</v>
      </c>
      <c r="G861" s="36" t="s">
        <v>2599</v>
      </c>
      <c r="H861" s="34">
        <v>25722</v>
      </c>
      <c r="I861" s="36">
        <v>55</v>
      </c>
      <c r="J861" s="36" t="s">
        <v>35</v>
      </c>
      <c r="K861" s="36" t="s">
        <v>28</v>
      </c>
      <c r="L861" s="33" t="s">
        <v>29</v>
      </c>
      <c r="M861" s="33"/>
      <c r="N861" s="36" t="s">
        <v>135</v>
      </c>
      <c r="O861" s="33" t="s">
        <v>2600</v>
      </c>
      <c r="P861" s="36" t="s">
        <v>62</v>
      </c>
      <c r="Q861" s="36" t="s">
        <v>1948</v>
      </c>
      <c r="R861" s="34"/>
      <c r="S861" s="42"/>
      <c r="T861" s="36"/>
      <c r="U861" s="34">
        <v>46114</v>
      </c>
      <c r="V861" s="36"/>
      <c r="W861" s="36" t="s">
        <v>93</v>
      </c>
      <c r="X861" s="36" t="str">
        <f t="shared" si="150"/>
        <v>Emagrecimento094295955</v>
      </c>
      <c r="Y861" s="35" t="s">
        <v>33</v>
      </c>
      <c r="Z861" s="13"/>
    </row>
    <row r="862" spans="1:26" ht="15" customHeight="1" x14ac:dyDescent="0.25">
      <c r="A862" s="108" t="s">
        <v>34</v>
      </c>
      <c r="B862" s="37" t="s">
        <v>910</v>
      </c>
      <c r="C862" s="65" t="s">
        <v>27</v>
      </c>
      <c r="D862" s="38">
        <v>46122</v>
      </c>
      <c r="E862" s="39" t="s">
        <v>2601</v>
      </c>
      <c r="F862" s="37" t="s">
        <v>2602</v>
      </c>
      <c r="G862" s="40" t="s">
        <v>2603</v>
      </c>
      <c r="H862" s="38">
        <v>32942</v>
      </c>
      <c r="I862" s="40">
        <v>36</v>
      </c>
      <c r="J862" s="40" t="s">
        <v>35</v>
      </c>
      <c r="K862" s="40" t="s">
        <v>28</v>
      </c>
      <c r="L862" s="37" t="s">
        <v>29</v>
      </c>
      <c r="M862" s="37"/>
      <c r="N862" s="40" t="s">
        <v>135</v>
      </c>
      <c r="O862" s="37" t="s">
        <v>2604</v>
      </c>
      <c r="P862" s="40" t="s">
        <v>62</v>
      </c>
      <c r="Q862" s="40" t="s">
        <v>1948</v>
      </c>
      <c r="R862" s="38"/>
      <c r="S862" s="43"/>
      <c r="T862" s="40"/>
      <c r="U862" s="38">
        <v>46107</v>
      </c>
      <c r="V862" s="40"/>
      <c r="W862" s="40" t="s">
        <v>137</v>
      </c>
      <c r="X862" s="40" t="str">
        <f t="shared" si="150"/>
        <v>Emagrecimento079911284</v>
      </c>
      <c r="Y862" s="39" t="s">
        <v>40</v>
      </c>
      <c r="Z862" s="13"/>
    </row>
    <row r="863" spans="1:26" ht="15" customHeight="1" x14ac:dyDescent="0.25">
      <c r="A863" s="107" t="s">
        <v>34</v>
      </c>
      <c r="B863" s="33" t="s">
        <v>910</v>
      </c>
      <c r="C863" s="66" t="s">
        <v>27</v>
      </c>
      <c r="D863" s="34">
        <v>46104</v>
      </c>
      <c r="E863" s="35" t="s">
        <v>2605</v>
      </c>
      <c r="F863" s="33" t="s">
        <v>2606</v>
      </c>
      <c r="G863" s="36">
        <v>36236416850</v>
      </c>
      <c r="H863" s="34">
        <v>32659</v>
      </c>
      <c r="I863" s="36">
        <f t="shared" ref="I863:I865" ca="1" si="152">INT((TODAY()-H863)/365.25)</f>
        <v>37</v>
      </c>
      <c r="J863" s="36" t="s">
        <v>35</v>
      </c>
      <c r="K863" s="36" t="s">
        <v>28</v>
      </c>
      <c r="L863" s="33" t="s">
        <v>42</v>
      </c>
      <c r="M863" s="33"/>
      <c r="N863" s="36">
        <v>60</v>
      </c>
      <c r="O863" s="33" t="s">
        <v>2607</v>
      </c>
      <c r="P863" s="36" t="s">
        <v>62</v>
      </c>
      <c r="Q863" s="36" t="s">
        <v>32</v>
      </c>
      <c r="R863" s="41">
        <v>46045</v>
      </c>
      <c r="S863" s="36"/>
      <c r="T863" s="36"/>
      <c r="U863" s="34">
        <v>46084</v>
      </c>
      <c r="V863" s="34">
        <v>46099</v>
      </c>
      <c r="W863" s="33" t="s">
        <v>93</v>
      </c>
      <c r="X863" s="36" t="str">
        <f t="shared" si="150"/>
        <v>Emagrecimento095886972</v>
      </c>
      <c r="Y863" s="39" t="s">
        <v>40</v>
      </c>
      <c r="Z863" s="13"/>
    </row>
    <row r="864" spans="1:26" ht="15" customHeight="1" x14ac:dyDescent="0.25">
      <c r="A864" s="108" t="s">
        <v>34</v>
      </c>
      <c r="B864" s="37" t="s">
        <v>910</v>
      </c>
      <c r="C864" s="65" t="s">
        <v>27</v>
      </c>
      <c r="D864" s="38">
        <v>46105</v>
      </c>
      <c r="E864" s="39" t="s">
        <v>2608</v>
      </c>
      <c r="F864" s="37" t="s">
        <v>2609</v>
      </c>
      <c r="G864" s="40">
        <v>14642203877</v>
      </c>
      <c r="H864" s="38">
        <v>26543</v>
      </c>
      <c r="I864" s="40">
        <f t="shared" ca="1" si="152"/>
        <v>53</v>
      </c>
      <c r="J864" s="40" t="s">
        <v>35</v>
      </c>
      <c r="K864" s="40" t="s">
        <v>28</v>
      </c>
      <c r="L864" s="37" t="s">
        <v>29</v>
      </c>
      <c r="M864" s="37" t="s">
        <v>273</v>
      </c>
      <c r="N864" s="40">
        <v>60</v>
      </c>
      <c r="O864" s="37" t="s">
        <v>2610</v>
      </c>
      <c r="P864" s="40" t="s">
        <v>62</v>
      </c>
      <c r="Q864" s="40" t="s">
        <v>32</v>
      </c>
      <c r="R864" s="43">
        <v>46104</v>
      </c>
      <c r="S864" s="40"/>
      <c r="T864" s="40"/>
      <c r="U864" s="38">
        <v>46104</v>
      </c>
      <c r="V864" s="38">
        <v>46160</v>
      </c>
      <c r="W864" s="37" t="s">
        <v>1454</v>
      </c>
      <c r="X864" s="40" t="str">
        <f t="shared" si="150"/>
        <v>Emagrecimento094681591</v>
      </c>
      <c r="Y864" s="39" t="s">
        <v>40</v>
      </c>
      <c r="Z864" s="13"/>
    </row>
    <row r="865" spans="1:26" ht="15" customHeight="1" x14ac:dyDescent="0.25">
      <c r="A865" s="107" t="s">
        <v>34</v>
      </c>
      <c r="B865" s="33" t="s">
        <v>910</v>
      </c>
      <c r="C865" s="66" t="s">
        <v>27</v>
      </c>
      <c r="D865" s="34">
        <v>46086</v>
      </c>
      <c r="E865" s="35" t="s">
        <v>2611</v>
      </c>
      <c r="F865" s="33" t="s">
        <v>2612</v>
      </c>
      <c r="G865" s="36">
        <v>18409461803</v>
      </c>
      <c r="H865" s="34">
        <v>28349</v>
      </c>
      <c r="I865" s="36">
        <f t="shared" ca="1" si="152"/>
        <v>48</v>
      </c>
      <c r="J865" s="36" t="s">
        <v>35</v>
      </c>
      <c r="K865" s="36" t="s">
        <v>28</v>
      </c>
      <c r="L865" s="33" t="s">
        <v>29</v>
      </c>
      <c r="M865" s="33"/>
      <c r="N865" s="36">
        <v>60</v>
      </c>
      <c r="O865" s="33" t="s">
        <v>2613</v>
      </c>
      <c r="P865" s="36" t="s">
        <v>62</v>
      </c>
      <c r="Q865" s="36" t="s">
        <v>32</v>
      </c>
      <c r="R865" s="34">
        <v>46084</v>
      </c>
      <c r="S865" s="36"/>
      <c r="T865" s="36"/>
      <c r="U865" s="34">
        <v>46079</v>
      </c>
      <c r="V865" s="34">
        <v>46084</v>
      </c>
      <c r="W865" s="33" t="s">
        <v>93</v>
      </c>
      <c r="X865" s="36" t="str">
        <f t="shared" si="150"/>
        <v>Emagrecimento094983367</v>
      </c>
      <c r="Y865" s="39" t="s">
        <v>45</v>
      </c>
      <c r="Z865" s="13"/>
    </row>
    <row r="866" spans="1:26" ht="15" customHeight="1" x14ac:dyDescent="0.25">
      <c r="A866" s="107" t="s">
        <v>34</v>
      </c>
      <c r="B866" s="33" t="s">
        <v>910</v>
      </c>
      <c r="C866" s="66" t="s">
        <v>27</v>
      </c>
      <c r="D866" s="34">
        <v>46142</v>
      </c>
      <c r="E866" s="35" t="s">
        <v>2614</v>
      </c>
      <c r="F866" s="33" t="s">
        <v>2615</v>
      </c>
      <c r="G866" s="36">
        <v>41715010833</v>
      </c>
      <c r="H866" s="34">
        <v>39784</v>
      </c>
      <c r="I866" s="36">
        <f ca="1">INT((TODAY()-H866)/365.25)</f>
        <v>17</v>
      </c>
      <c r="J866" s="36" t="s">
        <v>35</v>
      </c>
      <c r="K866" s="36" t="s">
        <v>28</v>
      </c>
      <c r="L866" s="33" t="s">
        <v>29</v>
      </c>
      <c r="M866" s="33"/>
      <c r="N866" s="36">
        <v>60</v>
      </c>
      <c r="O866" s="33" t="s">
        <v>2616</v>
      </c>
      <c r="P866" s="36" t="s">
        <v>62</v>
      </c>
      <c r="Q866" s="36" t="s">
        <v>32</v>
      </c>
      <c r="R866" s="34">
        <v>46142</v>
      </c>
      <c r="S866" s="36"/>
      <c r="T866" s="36"/>
      <c r="U866" s="34">
        <v>46141</v>
      </c>
      <c r="V866" s="34">
        <v>46331</v>
      </c>
      <c r="W866" s="33" t="s">
        <v>93</v>
      </c>
      <c r="X866" s="36" t="str">
        <f t="shared" si="150"/>
        <v>Emagrecimento094761706</v>
      </c>
      <c r="Y866" s="35" t="s">
        <v>33</v>
      </c>
      <c r="Z866" s="13"/>
    </row>
    <row r="867" spans="1:26" ht="15" customHeight="1" x14ac:dyDescent="0.25">
      <c r="A867" s="107" t="s">
        <v>34</v>
      </c>
      <c r="B867" s="33" t="s">
        <v>910</v>
      </c>
      <c r="C867" s="66" t="s">
        <v>27</v>
      </c>
      <c r="D867" s="34">
        <v>46122</v>
      </c>
      <c r="E867" s="35" t="s">
        <v>2617</v>
      </c>
      <c r="F867" s="33" t="s">
        <v>2618</v>
      </c>
      <c r="G867" s="36" t="s">
        <v>2619</v>
      </c>
      <c r="H867" s="34">
        <v>29341</v>
      </c>
      <c r="I867" s="36">
        <v>45</v>
      </c>
      <c r="J867" s="36" t="s">
        <v>35</v>
      </c>
      <c r="K867" s="36" t="s">
        <v>28</v>
      </c>
      <c r="L867" s="33" t="s">
        <v>29</v>
      </c>
      <c r="M867" s="33"/>
      <c r="N867" s="36" t="s">
        <v>753</v>
      </c>
      <c r="O867" s="33" t="s">
        <v>2620</v>
      </c>
      <c r="P867" s="36" t="s">
        <v>62</v>
      </c>
      <c r="Q867" s="36" t="s">
        <v>1948</v>
      </c>
      <c r="R867" s="34"/>
      <c r="S867" s="42"/>
      <c r="T867" s="36"/>
      <c r="U867" s="34">
        <v>46112</v>
      </c>
      <c r="V867" s="36"/>
      <c r="W867" s="36" t="s">
        <v>93</v>
      </c>
      <c r="X867" s="36" t="str">
        <f t="shared" si="150"/>
        <v>Emagrecimento089018540</v>
      </c>
      <c r="Y867" s="39" t="s">
        <v>40</v>
      </c>
      <c r="Z867" s="13"/>
    </row>
    <row r="868" spans="1:26" ht="15" customHeight="1" x14ac:dyDescent="0.25">
      <c r="A868" s="108" t="s">
        <v>34</v>
      </c>
      <c r="B868" s="37" t="s">
        <v>910</v>
      </c>
      <c r="C868" s="65" t="s">
        <v>27</v>
      </c>
      <c r="D868" s="38">
        <v>46147</v>
      </c>
      <c r="E868" s="39" t="s">
        <v>2621</v>
      </c>
      <c r="F868" s="37" t="s">
        <v>2622</v>
      </c>
      <c r="G868" s="40">
        <v>47974603852</v>
      </c>
      <c r="H868" s="38">
        <v>37463</v>
      </c>
      <c r="I868" s="40">
        <f t="shared" ref="I868:I874" ca="1" si="153">INT((TODAY()-H868)/365.25)</f>
        <v>23</v>
      </c>
      <c r="J868" s="40" t="s">
        <v>35</v>
      </c>
      <c r="K868" s="40" t="s">
        <v>28</v>
      </c>
      <c r="L868" s="37" t="s">
        <v>29</v>
      </c>
      <c r="M868" s="37"/>
      <c r="N868" s="40">
        <v>450</v>
      </c>
      <c r="O868" s="37" t="s">
        <v>2623</v>
      </c>
      <c r="P868" s="40" t="s">
        <v>62</v>
      </c>
      <c r="Q868" s="40" t="s">
        <v>32</v>
      </c>
      <c r="R868" s="38">
        <v>46147</v>
      </c>
      <c r="S868" s="40"/>
      <c r="T868" s="40"/>
      <c r="U868" s="38">
        <v>46146</v>
      </c>
      <c r="V868" s="38">
        <v>46208</v>
      </c>
      <c r="W868" s="37" t="s">
        <v>93</v>
      </c>
      <c r="X868" s="40" t="str">
        <f t="shared" si="150"/>
        <v>Emagrecimento097454606</v>
      </c>
      <c r="Y868" s="39" t="s">
        <v>64</v>
      </c>
      <c r="Z868" s="13"/>
    </row>
    <row r="869" spans="1:26" ht="15" customHeight="1" x14ac:dyDescent="0.25">
      <c r="A869" s="107" t="s">
        <v>34</v>
      </c>
      <c r="B869" s="33" t="s">
        <v>910</v>
      </c>
      <c r="C869" s="66" t="s">
        <v>27</v>
      </c>
      <c r="D869" s="34">
        <v>46106</v>
      </c>
      <c r="E869" s="35" t="s">
        <v>2624</v>
      </c>
      <c r="F869" s="33" t="s">
        <v>2625</v>
      </c>
      <c r="G869" s="36">
        <v>26452489852</v>
      </c>
      <c r="H869" s="34">
        <v>27802</v>
      </c>
      <c r="I869" s="36">
        <f t="shared" ca="1" si="153"/>
        <v>50</v>
      </c>
      <c r="J869" s="36" t="s">
        <v>35</v>
      </c>
      <c r="K869" s="36" t="s">
        <v>28</v>
      </c>
      <c r="L869" s="33" t="s">
        <v>29</v>
      </c>
      <c r="M869" s="33" t="s">
        <v>2626</v>
      </c>
      <c r="N869" s="36">
        <v>380</v>
      </c>
      <c r="O869" s="33" t="s">
        <v>2627</v>
      </c>
      <c r="P869" s="36" t="s">
        <v>62</v>
      </c>
      <c r="Q869" s="36" t="s">
        <v>32</v>
      </c>
      <c r="R869" s="42">
        <v>46104</v>
      </c>
      <c r="S869" s="36"/>
      <c r="T869" s="36"/>
      <c r="U869" s="34">
        <v>46105</v>
      </c>
      <c r="V869" s="34">
        <v>46330</v>
      </c>
      <c r="W869" s="33" t="s">
        <v>223</v>
      </c>
      <c r="X869" s="36" t="str">
        <f t="shared" si="150"/>
        <v>Emagrecimento093586710</v>
      </c>
      <c r="Y869" s="39" t="s">
        <v>40</v>
      </c>
      <c r="Z869" s="13"/>
    </row>
    <row r="870" spans="1:26" ht="15" customHeight="1" x14ac:dyDescent="0.25">
      <c r="A870" s="107" t="s">
        <v>34</v>
      </c>
      <c r="B870" s="33" t="s">
        <v>910</v>
      </c>
      <c r="C870" s="66" t="s">
        <v>27</v>
      </c>
      <c r="D870" s="34">
        <v>46086</v>
      </c>
      <c r="E870" s="35" t="s">
        <v>2628</v>
      </c>
      <c r="F870" s="33" t="s">
        <v>2629</v>
      </c>
      <c r="G870" s="36">
        <v>10042250757</v>
      </c>
      <c r="H870" s="34">
        <v>30474</v>
      </c>
      <c r="I870" s="36">
        <f t="shared" ca="1" si="153"/>
        <v>42</v>
      </c>
      <c r="J870" s="36" t="s">
        <v>35</v>
      </c>
      <c r="K870" s="36" t="s">
        <v>94</v>
      </c>
      <c r="L870" s="33" t="s">
        <v>95</v>
      </c>
      <c r="M870" s="33"/>
      <c r="N870" s="36">
        <v>120</v>
      </c>
      <c r="O870" s="33" t="s">
        <v>2630</v>
      </c>
      <c r="P870" s="36" t="s">
        <v>62</v>
      </c>
      <c r="Q870" s="36" t="s">
        <v>32</v>
      </c>
      <c r="R870" s="34">
        <v>46086</v>
      </c>
      <c r="S870" s="36"/>
      <c r="T870" s="36"/>
      <c r="U870" s="34">
        <v>46084</v>
      </c>
      <c r="V870" s="34">
        <v>46105</v>
      </c>
      <c r="W870" s="71" t="s">
        <v>215</v>
      </c>
      <c r="X870" s="36" t="str">
        <f t="shared" si="150"/>
        <v>Emagrecimento095498760</v>
      </c>
      <c r="Y870" s="39" t="s">
        <v>40</v>
      </c>
      <c r="Z870" s="13"/>
    </row>
    <row r="871" spans="1:26" ht="15" customHeight="1" x14ac:dyDescent="0.25">
      <c r="A871" s="108" t="s">
        <v>34</v>
      </c>
      <c r="B871" s="37" t="s">
        <v>910</v>
      </c>
      <c r="C871" s="65" t="s">
        <v>27</v>
      </c>
      <c r="D871" s="38">
        <v>46079</v>
      </c>
      <c r="E871" s="39" t="s">
        <v>2631</v>
      </c>
      <c r="F871" s="37" t="s">
        <v>2632</v>
      </c>
      <c r="G871" s="40">
        <v>33946942806</v>
      </c>
      <c r="H871" s="38">
        <v>31080</v>
      </c>
      <c r="I871" s="40">
        <f t="shared" ca="1" si="153"/>
        <v>41</v>
      </c>
      <c r="J871" s="40" t="s">
        <v>51</v>
      </c>
      <c r="K871" s="40" t="s">
        <v>28</v>
      </c>
      <c r="L871" s="37" t="s">
        <v>29</v>
      </c>
      <c r="M871" s="37"/>
      <c r="N871" s="40">
        <v>60</v>
      </c>
      <c r="O871" s="37" t="s">
        <v>2633</v>
      </c>
      <c r="P871" s="40" t="s">
        <v>62</v>
      </c>
      <c r="Q871" s="40" t="s">
        <v>32</v>
      </c>
      <c r="R871" s="38">
        <v>46079</v>
      </c>
      <c r="S871" s="40"/>
      <c r="T871" s="40"/>
      <c r="U871" s="38">
        <v>46072</v>
      </c>
      <c r="V871" s="38">
        <v>46132</v>
      </c>
      <c r="W871" s="37" t="s">
        <v>1454</v>
      </c>
      <c r="X871" s="40" t="str">
        <f t="shared" si="150"/>
        <v>Emagrecimento094642386</v>
      </c>
      <c r="Y871" s="39" t="s">
        <v>45</v>
      </c>
      <c r="Z871" s="13"/>
    </row>
    <row r="872" spans="1:26" ht="15" customHeight="1" x14ac:dyDescent="0.25">
      <c r="A872" s="107" t="s">
        <v>34</v>
      </c>
      <c r="B872" s="33" t="s">
        <v>910</v>
      </c>
      <c r="C872" s="66" t="s">
        <v>27</v>
      </c>
      <c r="D872" s="34">
        <v>46140</v>
      </c>
      <c r="E872" s="35" t="s">
        <v>2634</v>
      </c>
      <c r="F872" s="33" t="s">
        <v>2635</v>
      </c>
      <c r="G872" s="36">
        <v>39012880823</v>
      </c>
      <c r="H872" s="34">
        <v>34372</v>
      </c>
      <c r="I872" s="36">
        <f t="shared" ca="1" si="153"/>
        <v>32</v>
      </c>
      <c r="J872" s="36" t="s">
        <v>35</v>
      </c>
      <c r="K872" s="36" t="s">
        <v>28</v>
      </c>
      <c r="L872" s="33" t="s">
        <v>29</v>
      </c>
      <c r="M872" s="33" t="s">
        <v>251</v>
      </c>
      <c r="N872" s="36">
        <v>60</v>
      </c>
      <c r="O872" s="33" t="s">
        <v>2636</v>
      </c>
      <c r="P872" s="36" t="s">
        <v>62</v>
      </c>
      <c r="Q872" s="36" t="s">
        <v>32</v>
      </c>
      <c r="R872" s="34">
        <v>46140</v>
      </c>
      <c r="S872" s="36"/>
      <c r="T872" s="36"/>
      <c r="U872" s="34">
        <v>46139</v>
      </c>
      <c r="V872" s="34">
        <v>46165</v>
      </c>
      <c r="W872" s="33" t="s">
        <v>223</v>
      </c>
      <c r="X872" s="36" t="str">
        <f t="shared" si="150"/>
        <v>Emagrecimento094549152</v>
      </c>
      <c r="Y872" s="35" t="s">
        <v>33</v>
      </c>
      <c r="Z872" s="13"/>
    </row>
    <row r="873" spans="1:26" ht="15" customHeight="1" x14ac:dyDescent="0.25">
      <c r="A873" s="108" t="s">
        <v>34</v>
      </c>
      <c r="B873" s="37" t="s">
        <v>910</v>
      </c>
      <c r="C873" s="65" t="s">
        <v>27</v>
      </c>
      <c r="D873" s="38">
        <v>46104</v>
      </c>
      <c r="E873" s="39" t="s">
        <v>2637</v>
      </c>
      <c r="F873" s="37" t="s">
        <v>2638</v>
      </c>
      <c r="G873" s="40">
        <v>36446098880</v>
      </c>
      <c r="H873" s="38">
        <v>31954</v>
      </c>
      <c r="I873" s="40">
        <f t="shared" ca="1" si="153"/>
        <v>38</v>
      </c>
      <c r="J873" s="40" t="s">
        <v>35</v>
      </c>
      <c r="K873" s="40" t="s">
        <v>28</v>
      </c>
      <c r="L873" s="37" t="s">
        <v>29</v>
      </c>
      <c r="M873" s="37"/>
      <c r="N873" s="40">
        <v>110</v>
      </c>
      <c r="O873" s="37" t="s">
        <v>2639</v>
      </c>
      <c r="P873" s="40" t="s">
        <v>62</v>
      </c>
      <c r="Q873" s="40" t="s">
        <v>32</v>
      </c>
      <c r="R873" s="60">
        <v>46045</v>
      </c>
      <c r="S873" s="40"/>
      <c r="T873" s="40"/>
      <c r="U873" s="38">
        <v>46105</v>
      </c>
      <c r="V873" s="38">
        <v>46105</v>
      </c>
      <c r="W873" s="37" t="s">
        <v>93</v>
      </c>
      <c r="X873" s="40" t="str">
        <f t="shared" si="150"/>
        <v>Emagrecimento094135174</v>
      </c>
      <c r="Y873" s="39" t="s">
        <v>40</v>
      </c>
      <c r="Z873" s="13"/>
    </row>
    <row r="874" spans="1:26" ht="15" customHeight="1" x14ac:dyDescent="0.25">
      <c r="A874" s="107" t="s">
        <v>34</v>
      </c>
      <c r="B874" s="33" t="s">
        <v>910</v>
      </c>
      <c r="C874" s="66" t="s">
        <v>27</v>
      </c>
      <c r="D874" s="34">
        <v>46079</v>
      </c>
      <c r="E874" s="35" t="s">
        <v>2640</v>
      </c>
      <c r="F874" s="33" t="s">
        <v>2641</v>
      </c>
      <c r="G874" s="36">
        <v>28551457837</v>
      </c>
      <c r="H874" s="34">
        <v>29036</v>
      </c>
      <c r="I874" s="36">
        <f t="shared" ca="1" si="153"/>
        <v>46</v>
      </c>
      <c r="J874" s="36" t="s">
        <v>35</v>
      </c>
      <c r="K874" s="36" t="s">
        <v>28</v>
      </c>
      <c r="L874" s="33" t="s">
        <v>29</v>
      </c>
      <c r="M874" s="33"/>
      <c r="N874" s="36">
        <v>110</v>
      </c>
      <c r="O874" s="33" t="s">
        <v>2642</v>
      </c>
      <c r="P874" s="36" t="s">
        <v>62</v>
      </c>
      <c r="Q874" s="36" t="s">
        <v>32</v>
      </c>
      <c r="R874" s="34">
        <v>46079</v>
      </c>
      <c r="S874" s="36"/>
      <c r="T874" s="36"/>
      <c r="U874" s="34">
        <v>46073</v>
      </c>
      <c r="V874" s="34">
        <v>46077</v>
      </c>
      <c r="W874" s="33" t="s">
        <v>31</v>
      </c>
      <c r="X874" s="36" t="str">
        <f t="shared" si="150"/>
        <v>Emagrecimento093868843</v>
      </c>
      <c r="Y874" s="39" t="s">
        <v>45</v>
      </c>
      <c r="Z874" s="13"/>
    </row>
    <row r="875" spans="1:26" ht="15" customHeight="1" x14ac:dyDescent="0.25">
      <c r="A875" s="108" t="s">
        <v>34</v>
      </c>
      <c r="B875" s="37" t="s">
        <v>910</v>
      </c>
      <c r="C875" s="65" t="s">
        <v>27</v>
      </c>
      <c r="D875" s="38">
        <v>46122</v>
      </c>
      <c r="E875" s="39" t="s">
        <v>2643</v>
      </c>
      <c r="F875" s="37" t="s">
        <v>2644</v>
      </c>
      <c r="G875" s="40" t="s">
        <v>2645</v>
      </c>
      <c r="H875" s="38">
        <v>27441</v>
      </c>
      <c r="I875" s="40">
        <v>51</v>
      </c>
      <c r="J875" s="40" t="s">
        <v>35</v>
      </c>
      <c r="K875" s="40" t="s">
        <v>28</v>
      </c>
      <c r="L875" s="37" t="s">
        <v>29</v>
      </c>
      <c r="M875" s="37"/>
      <c r="N875" s="40" t="s">
        <v>2291</v>
      </c>
      <c r="O875" s="37" t="s">
        <v>2646</v>
      </c>
      <c r="P875" s="40" t="s">
        <v>62</v>
      </c>
      <c r="Q875" s="40" t="s">
        <v>1948</v>
      </c>
      <c r="R875" s="38"/>
      <c r="S875" s="43"/>
      <c r="T875" s="40"/>
      <c r="U875" s="38">
        <v>46108</v>
      </c>
      <c r="V875" s="40"/>
      <c r="W875" s="40" t="s">
        <v>93</v>
      </c>
      <c r="X875" s="40" t="str">
        <f t="shared" si="150"/>
        <v>Emagrecimento084396190</v>
      </c>
      <c r="Y875" s="39" t="s">
        <v>40</v>
      </c>
      <c r="Z875" s="13"/>
    </row>
    <row r="876" spans="1:26" ht="15" customHeight="1" x14ac:dyDescent="0.25">
      <c r="A876" s="107" t="s">
        <v>34</v>
      </c>
      <c r="B876" s="33" t="s">
        <v>910</v>
      </c>
      <c r="C876" s="66" t="s">
        <v>27</v>
      </c>
      <c r="D876" s="34">
        <v>46107</v>
      </c>
      <c r="E876" s="35" t="s">
        <v>2647</v>
      </c>
      <c r="F876" s="33" t="s">
        <v>2648</v>
      </c>
      <c r="G876" s="36">
        <v>27037046825</v>
      </c>
      <c r="H876" s="34">
        <v>28572</v>
      </c>
      <c r="I876" s="36">
        <f ca="1">INT((TODAY()-H876)/365.25)</f>
        <v>48</v>
      </c>
      <c r="J876" s="36" t="s">
        <v>35</v>
      </c>
      <c r="K876" s="36" t="s">
        <v>28</v>
      </c>
      <c r="L876" s="33" t="s">
        <v>29</v>
      </c>
      <c r="M876" s="33" t="s">
        <v>2649</v>
      </c>
      <c r="N876" s="36">
        <v>110</v>
      </c>
      <c r="O876" s="33" t="s">
        <v>2650</v>
      </c>
      <c r="P876" s="36" t="s">
        <v>62</v>
      </c>
      <c r="Q876" s="36" t="s">
        <v>32</v>
      </c>
      <c r="R876" s="42">
        <v>46104</v>
      </c>
      <c r="S876" s="36"/>
      <c r="T876" s="36"/>
      <c r="U876" s="34">
        <v>46106</v>
      </c>
      <c r="V876" s="34">
        <v>46108</v>
      </c>
      <c r="W876" s="33" t="s">
        <v>93</v>
      </c>
      <c r="X876" s="36" t="str">
        <f t="shared" si="150"/>
        <v>Emagrecimento093946885</v>
      </c>
      <c r="Y876" s="39" t="s">
        <v>40</v>
      </c>
      <c r="Z876" s="13"/>
    </row>
    <row r="877" spans="1:26" ht="15" customHeight="1" x14ac:dyDescent="0.25">
      <c r="A877" s="108" t="s">
        <v>34</v>
      </c>
      <c r="B877" s="37" t="s">
        <v>910</v>
      </c>
      <c r="C877" s="65" t="s">
        <v>27</v>
      </c>
      <c r="D877" s="38">
        <v>46079</v>
      </c>
      <c r="E877" s="39" t="s">
        <v>2651</v>
      </c>
      <c r="F877" s="37" t="s">
        <v>2652</v>
      </c>
      <c r="G877" s="40">
        <v>36304221878</v>
      </c>
      <c r="H877" s="38">
        <v>31719</v>
      </c>
      <c r="I877" s="40">
        <f ca="1">INT((TODAY()-H877)/365.25)</f>
        <v>39</v>
      </c>
      <c r="J877" s="40" t="s">
        <v>35</v>
      </c>
      <c r="K877" s="40" t="s">
        <v>28</v>
      </c>
      <c r="L877" s="37" t="s">
        <v>29</v>
      </c>
      <c r="M877" s="37"/>
      <c r="N877" s="40">
        <v>50</v>
      </c>
      <c r="O877" s="37" t="s">
        <v>2653</v>
      </c>
      <c r="P877" s="40" t="s">
        <v>62</v>
      </c>
      <c r="Q877" s="40" t="s">
        <v>32</v>
      </c>
      <c r="R877" s="38">
        <v>46079</v>
      </c>
      <c r="S877" s="40"/>
      <c r="T877" s="40"/>
      <c r="U877" s="38">
        <v>46077</v>
      </c>
      <c r="V877" s="38">
        <v>46079</v>
      </c>
      <c r="W877" s="37" t="s">
        <v>93</v>
      </c>
      <c r="X877" s="40" t="str">
        <f t="shared" si="150"/>
        <v>Emagrecimento072770053</v>
      </c>
      <c r="Y877" s="39" t="s">
        <v>45</v>
      </c>
      <c r="Z877" s="13"/>
    </row>
    <row r="878" spans="1:26" ht="15" customHeight="1" x14ac:dyDescent="0.25">
      <c r="A878" s="108" t="s">
        <v>34</v>
      </c>
      <c r="B878" s="37" t="s">
        <v>910</v>
      </c>
      <c r="C878" s="65" t="s">
        <v>27</v>
      </c>
      <c r="D878" s="38">
        <v>46132</v>
      </c>
      <c r="E878" s="39" t="s">
        <v>2654</v>
      </c>
      <c r="F878" s="37" t="s">
        <v>2655</v>
      </c>
      <c r="G878" s="40">
        <v>27898471857</v>
      </c>
      <c r="H878" s="38">
        <v>29335</v>
      </c>
      <c r="I878" s="40">
        <f ca="1">INT((TODAY()-H878)/365.25)</f>
        <v>46</v>
      </c>
      <c r="J878" s="40" t="s">
        <v>35</v>
      </c>
      <c r="K878" s="40" t="s">
        <v>28</v>
      </c>
      <c r="L878" s="37" t="s">
        <v>29</v>
      </c>
      <c r="M878" s="37" t="s">
        <v>2656</v>
      </c>
      <c r="N878" s="40">
        <v>450</v>
      </c>
      <c r="O878" s="37" t="s">
        <v>2657</v>
      </c>
      <c r="P878" s="40" t="s">
        <v>62</v>
      </c>
      <c r="Q878" s="40" t="s">
        <v>32</v>
      </c>
      <c r="R878" s="38">
        <v>46132</v>
      </c>
      <c r="S878" s="40"/>
      <c r="T878" s="40"/>
      <c r="U878" s="38">
        <v>46129</v>
      </c>
      <c r="V878" s="38">
        <v>46141</v>
      </c>
      <c r="W878" s="37" t="s">
        <v>93</v>
      </c>
      <c r="X878" s="40" t="str">
        <f t="shared" ref="X878:X907" si="154">$B878&amp;$E878</f>
        <v>Emagrecimento094468025</v>
      </c>
      <c r="Y878" s="39" t="s">
        <v>33</v>
      </c>
      <c r="Z878" s="13"/>
    </row>
    <row r="879" spans="1:26" ht="15" customHeight="1" x14ac:dyDescent="0.25">
      <c r="A879" s="107" t="s">
        <v>34</v>
      </c>
      <c r="B879" s="33" t="s">
        <v>910</v>
      </c>
      <c r="C879" s="66" t="s">
        <v>27</v>
      </c>
      <c r="D879" s="34">
        <v>46122</v>
      </c>
      <c r="E879" s="35" t="s">
        <v>2658</v>
      </c>
      <c r="F879" s="33" t="s">
        <v>2659</v>
      </c>
      <c r="G879" s="36" t="s">
        <v>2660</v>
      </c>
      <c r="H879" s="34">
        <v>27783</v>
      </c>
      <c r="I879" s="36">
        <v>50</v>
      </c>
      <c r="J879" s="36" t="s">
        <v>35</v>
      </c>
      <c r="K879" s="36" t="s">
        <v>28</v>
      </c>
      <c r="L879" s="33" t="s">
        <v>29</v>
      </c>
      <c r="M879" s="33"/>
      <c r="N879" s="36" t="s">
        <v>135</v>
      </c>
      <c r="O879" s="33" t="s">
        <v>2661</v>
      </c>
      <c r="P879" s="36" t="s">
        <v>62</v>
      </c>
      <c r="Q879" s="36" t="s">
        <v>1948</v>
      </c>
      <c r="R879" s="34"/>
      <c r="S879" s="42"/>
      <c r="T879" s="36"/>
      <c r="U879" s="34">
        <v>46113</v>
      </c>
      <c r="V879" s="36"/>
      <c r="W879" s="36" t="s">
        <v>93</v>
      </c>
      <c r="X879" s="36" t="str">
        <f t="shared" si="154"/>
        <v>Emagrecimento088176766</v>
      </c>
      <c r="Y879" s="35" t="s">
        <v>33</v>
      </c>
      <c r="Z879" s="13"/>
    </row>
    <row r="880" spans="1:26" ht="15" customHeight="1" x14ac:dyDescent="0.25">
      <c r="A880" s="107" t="s">
        <v>34</v>
      </c>
      <c r="B880" s="33" t="s">
        <v>910</v>
      </c>
      <c r="C880" s="66" t="s">
        <v>27</v>
      </c>
      <c r="D880" s="34">
        <v>46086</v>
      </c>
      <c r="E880" s="35" t="s">
        <v>2662</v>
      </c>
      <c r="F880" s="33" t="s">
        <v>2663</v>
      </c>
      <c r="G880" s="36">
        <v>23523651808</v>
      </c>
      <c r="H880" s="34">
        <v>28994</v>
      </c>
      <c r="I880" s="36">
        <f ca="1">INT((TODAY()-H880)/365.25)</f>
        <v>47</v>
      </c>
      <c r="J880" s="36" t="s">
        <v>51</v>
      </c>
      <c r="K880" s="36" t="s">
        <v>28</v>
      </c>
      <c r="L880" s="33" t="s">
        <v>29</v>
      </c>
      <c r="M880" s="33"/>
      <c r="N880" s="36">
        <v>450</v>
      </c>
      <c r="O880" s="33" t="s">
        <v>2664</v>
      </c>
      <c r="P880" s="36" t="s">
        <v>62</v>
      </c>
      <c r="Q880" s="36" t="s">
        <v>32</v>
      </c>
      <c r="R880" s="34">
        <v>46086</v>
      </c>
      <c r="S880" s="36"/>
      <c r="T880" s="36"/>
      <c r="U880" s="34">
        <v>46083</v>
      </c>
      <c r="V880" s="34">
        <v>46095</v>
      </c>
      <c r="W880" s="33" t="s">
        <v>223</v>
      </c>
      <c r="X880" s="36" t="str">
        <f t="shared" si="154"/>
        <v>Emagrecimento081208464</v>
      </c>
      <c r="Y880" s="39" t="s">
        <v>40</v>
      </c>
      <c r="Z880" s="13"/>
    </row>
    <row r="881" spans="1:26" ht="15" customHeight="1" x14ac:dyDescent="0.25">
      <c r="A881" s="108" t="s">
        <v>34</v>
      </c>
      <c r="B881" s="37" t="s">
        <v>910</v>
      </c>
      <c r="C881" s="65" t="s">
        <v>27</v>
      </c>
      <c r="D881" s="38">
        <v>46092</v>
      </c>
      <c r="E881" s="39" t="s">
        <v>2665</v>
      </c>
      <c r="F881" s="37" t="s">
        <v>2666</v>
      </c>
      <c r="G881" s="40">
        <v>33176393857</v>
      </c>
      <c r="H881" s="38">
        <v>30922</v>
      </c>
      <c r="I881" s="40">
        <f ca="1">INT((TODAY()-H881)/365.25)</f>
        <v>41</v>
      </c>
      <c r="J881" s="40" t="s">
        <v>35</v>
      </c>
      <c r="K881" s="40" t="s">
        <v>28</v>
      </c>
      <c r="L881" s="37" t="s">
        <v>29</v>
      </c>
      <c r="M881" s="37"/>
      <c r="N881" s="40">
        <v>110</v>
      </c>
      <c r="O881" s="37" t="s">
        <v>2667</v>
      </c>
      <c r="P881" s="40" t="s">
        <v>62</v>
      </c>
      <c r="Q881" s="40" t="s">
        <v>32</v>
      </c>
      <c r="R881" s="38"/>
      <c r="S881" s="40"/>
      <c r="T881" s="40"/>
      <c r="U881" s="38">
        <v>46090</v>
      </c>
      <c r="V881" s="38"/>
      <c r="W881" s="37" t="s">
        <v>93</v>
      </c>
      <c r="X881" s="40" t="str">
        <f t="shared" si="154"/>
        <v>Emagrecimento094364337</v>
      </c>
      <c r="Y881" s="39" t="s">
        <v>40</v>
      </c>
      <c r="Z881" s="13"/>
    </row>
    <row r="882" spans="1:26" ht="15" customHeight="1" x14ac:dyDescent="0.25">
      <c r="A882" s="107" t="s">
        <v>34</v>
      </c>
      <c r="B882" s="33" t="s">
        <v>910</v>
      </c>
      <c r="C882" s="66" t="s">
        <v>27</v>
      </c>
      <c r="D882" s="34">
        <v>46079</v>
      </c>
      <c r="E882" s="35" t="s">
        <v>2668</v>
      </c>
      <c r="F882" s="33" t="s">
        <v>2669</v>
      </c>
      <c r="G882" s="36">
        <v>33992543854</v>
      </c>
      <c r="H882" s="34">
        <v>31011</v>
      </c>
      <c r="I882" s="36">
        <f ca="1">INT((TODAY()-H882)/365.25)</f>
        <v>41</v>
      </c>
      <c r="J882" s="36" t="s">
        <v>35</v>
      </c>
      <c r="K882" s="36" t="s">
        <v>28</v>
      </c>
      <c r="L882" s="33" t="s">
        <v>29</v>
      </c>
      <c r="M882" s="33"/>
      <c r="N882" s="36">
        <v>500</v>
      </c>
      <c r="O882" s="33" t="s">
        <v>2670</v>
      </c>
      <c r="P882" s="36" t="s">
        <v>62</v>
      </c>
      <c r="Q882" s="36" t="s">
        <v>32</v>
      </c>
      <c r="R882" s="34">
        <v>46076</v>
      </c>
      <c r="S882" s="36"/>
      <c r="T882" s="36"/>
      <c r="U882" s="34">
        <v>46072</v>
      </c>
      <c r="V882" s="34">
        <v>46076</v>
      </c>
      <c r="W882" s="33" t="s">
        <v>93</v>
      </c>
      <c r="X882" s="36" t="str">
        <f t="shared" si="154"/>
        <v>Emagrecimento092635104</v>
      </c>
      <c r="Y882" s="39" t="s">
        <v>45</v>
      </c>
      <c r="Z882" s="13"/>
    </row>
    <row r="883" spans="1:26" ht="15" customHeight="1" x14ac:dyDescent="0.25">
      <c r="A883" s="108" t="s">
        <v>34</v>
      </c>
      <c r="B883" s="37" t="s">
        <v>910</v>
      </c>
      <c r="C883" s="65" t="s">
        <v>27</v>
      </c>
      <c r="D883" s="38">
        <v>46065</v>
      </c>
      <c r="E883" s="39" t="s">
        <v>2671</v>
      </c>
      <c r="F883" s="37" t="s">
        <v>2672</v>
      </c>
      <c r="G883" s="40">
        <v>40009132805</v>
      </c>
      <c r="H883" s="38">
        <v>33468</v>
      </c>
      <c r="I883" s="40">
        <f ca="1">INT((TODAY()-H883)/365.25)</f>
        <v>34</v>
      </c>
      <c r="J883" s="40" t="s">
        <v>51</v>
      </c>
      <c r="K883" s="40" t="s">
        <v>28</v>
      </c>
      <c r="L883" s="37" t="s">
        <v>37</v>
      </c>
      <c r="M883" s="37"/>
      <c r="N883" s="40">
        <v>110</v>
      </c>
      <c r="O883" s="37" t="s">
        <v>2673</v>
      </c>
      <c r="P883" s="40" t="s">
        <v>62</v>
      </c>
      <c r="Q883" s="40" t="s">
        <v>32</v>
      </c>
      <c r="R883" s="38">
        <v>46064</v>
      </c>
      <c r="S883" s="40"/>
      <c r="T883" s="40"/>
      <c r="U883" s="38">
        <v>46063</v>
      </c>
      <c r="V883" s="38">
        <v>46064</v>
      </c>
      <c r="W883" s="37" t="s">
        <v>93</v>
      </c>
      <c r="X883" s="40" t="str">
        <f t="shared" si="154"/>
        <v>Emagrecimento094712236</v>
      </c>
      <c r="Y883" s="39" t="s">
        <v>45</v>
      </c>
      <c r="Z883" s="13"/>
    </row>
    <row r="884" spans="1:26" ht="15" customHeight="1" x14ac:dyDescent="0.25">
      <c r="A884" s="107" t="s">
        <v>34</v>
      </c>
      <c r="B884" s="33" t="s">
        <v>910</v>
      </c>
      <c r="C884" s="66" t="s">
        <v>27</v>
      </c>
      <c r="D884" s="34">
        <v>46122</v>
      </c>
      <c r="E884" s="35" t="s">
        <v>2674</v>
      </c>
      <c r="F884" s="33" t="s">
        <v>2675</v>
      </c>
      <c r="G884" s="36" t="s">
        <v>2676</v>
      </c>
      <c r="H884" s="34">
        <v>24376</v>
      </c>
      <c r="I884" s="36">
        <v>59</v>
      </c>
      <c r="J884" s="36" t="s">
        <v>51</v>
      </c>
      <c r="K884" s="36" t="s">
        <v>28</v>
      </c>
      <c r="L884" s="33" t="s">
        <v>29</v>
      </c>
      <c r="M884" s="33"/>
      <c r="N884" s="36" t="s">
        <v>135</v>
      </c>
      <c r="O884" s="33" t="s">
        <v>2677</v>
      </c>
      <c r="P884" s="36" t="s">
        <v>62</v>
      </c>
      <c r="Q884" s="36" t="s">
        <v>1948</v>
      </c>
      <c r="R884" s="34"/>
      <c r="S884" s="42"/>
      <c r="T884" s="36"/>
      <c r="U884" s="34">
        <v>46111</v>
      </c>
      <c r="V884" s="36"/>
      <c r="W884" s="36" t="s">
        <v>223</v>
      </c>
      <c r="X884" s="36" t="str">
        <f t="shared" si="154"/>
        <v>Emagrecimento087190966</v>
      </c>
      <c r="Y884" s="39" t="s">
        <v>40</v>
      </c>
      <c r="Z884" s="13"/>
    </row>
    <row r="885" spans="1:26" ht="15" customHeight="1" x14ac:dyDescent="0.25">
      <c r="A885" s="108" t="s">
        <v>34</v>
      </c>
      <c r="B885" s="37" t="s">
        <v>910</v>
      </c>
      <c r="C885" s="65" t="s">
        <v>27</v>
      </c>
      <c r="D885" s="38">
        <v>46122</v>
      </c>
      <c r="E885" s="39" t="s">
        <v>2678</v>
      </c>
      <c r="F885" s="37" t="s">
        <v>2679</v>
      </c>
      <c r="G885" s="40" t="s">
        <v>2680</v>
      </c>
      <c r="H885" s="38">
        <v>28033</v>
      </c>
      <c r="I885" s="40">
        <v>49</v>
      </c>
      <c r="J885" s="40" t="s">
        <v>35</v>
      </c>
      <c r="K885" s="40" t="s">
        <v>28</v>
      </c>
      <c r="L885" s="37" t="s">
        <v>29</v>
      </c>
      <c r="M885" s="37"/>
      <c r="N885" s="40" t="s">
        <v>700</v>
      </c>
      <c r="O885" s="37" t="s">
        <v>2681</v>
      </c>
      <c r="P885" s="40" t="s">
        <v>62</v>
      </c>
      <c r="Q885" s="40" t="s">
        <v>1948</v>
      </c>
      <c r="R885" s="38"/>
      <c r="S885" s="43"/>
      <c r="T885" s="40"/>
      <c r="U885" s="38">
        <v>46112</v>
      </c>
      <c r="V885" s="40"/>
      <c r="W885" s="40" t="s">
        <v>223</v>
      </c>
      <c r="X885" s="40" t="str">
        <f t="shared" si="154"/>
        <v>Emagrecimento092901388</v>
      </c>
      <c r="Y885" s="39" t="s">
        <v>40</v>
      </c>
      <c r="Z885" s="13"/>
    </row>
    <row r="886" spans="1:26" ht="15" customHeight="1" x14ac:dyDescent="0.25">
      <c r="A886" s="107" t="s">
        <v>34</v>
      </c>
      <c r="B886" s="33" t="s">
        <v>910</v>
      </c>
      <c r="C886" s="66" t="s">
        <v>27</v>
      </c>
      <c r="D886" s="34">
        <v>46122</v>
      </c>
      <c r="E886" s="35" t="s">
        <v>2682</v>
      </c>
      <c r="F886" s="33" t="s">
        <v>2683</v>
      </c>
      <c r="G886" s="36" t="s">
        <v>2684</v>
      </c>
      <c r="H886" s="34">
        <v>36933</v>
      </c>
      <c r="I886" s="36">
        <v>25</v>
      </c>
      <c r="J886" s="36" t="s">
        <v>51</v>
      </c>
      <c r="K886" s="36" t="s">
        <v>28</v>
      </c>
      <c r="L886" s="33" t="s">
        <v>29</v>
      </c>
      <c r="M886" s="33"/>
      <c r="N886" s="36" t="s">
        <v>753</v>
      </c>
      <c r="O886" s="33" t="s">
        <v>2685</v>
      </c>
      <c r="P886" s="36" t="s">
        <v>62</v>
      </c>
      <c r="Q886" s="36" t="s">
        <v>32</v>
      </c>
      <c r="R886" s="34"/>
      <c r="S886" s="42"/>
      <c r="T886" s="36"/>
      <c r="U886" s="34">
        <v>46119</v>
      </c>
      <c r="V886" s="36"/>
      <c r="W886" s="36" t="s">
        <v>137</v>
      </c>
      <c r="X886" s="36" t="str">
        <f t="shared" si="154"/>
        <v>Emagrecimento095337543</v>
      </c>
      <c r="Y886" s="35" t="s">
        <v>33</v>
      </c>
      <c r="Z886" s="13"/>
    </row>
    <row r="887" spans="1:26" ht="15" customHeight="1" x14ac:dyDescent="0.25">
      <c r="A887" s="107" t="s">
        <v>34</v>
      </c>
      <c r="B887" s="33" t="s">
        <v>910</v>
      </c>
      <c r="C887" s="66" t="s">
        <v>27</v>
      </c>
      <c r="D887" s="34">
        <v>46104</v>
      </c>
      <c r="E887" s="35" t="s">
        <v>2686</v>
      </c>
      <c r="F887" s="33" t="s">
        <v>2687</v>
      </c>
      <c r="G887" s="36">
        <v>26665304850</v>
      </c>
      <c r="H887" s="34">
        <v>28072</v>
      </c>
      <c r="I887" s="36">
        <f ca="1">INT((TODAY()-H887)/365.25)</f>
        <v>49</v>
      </c>
      <c r="J887" s="36" t="s">
        <v>35</v>
      </c>
      <c r="K887" s="36" t="s">
        <v>28</v>
      </c>
      <c r="L887" s="33" t="s">
        <v>29</v>
      </c>
      <c r="M887" s="33"/>
      <c r="N887" s="36">
        <v>110</v>
      </c>
      <c r="O887" s="33" t="s">
        <v>2688</v>
      </c>
      <c r="P887" s="36" t="s">
        <v>62</v>
      </c>
      <c r="Q887" s="36" t="s">
        <v>32</v>
      </c>
      <c r="R887" s="41">
        <v>46045</v>
      </c>
      <c r="S887" s="36"/>
      <c r="T887" s="36"/>
      <c r="U887" s="34">
        <v>46112</v>
      </c>
      <c r="V887" s="34">
        <v>46102</v>
      </c>
      <c r="W887" s="33" t="s">
        <v>223</v>
      </c>
      <c r="X887" s="36" t="str">
        <f t="shared" si="154"/>
        <v>Emagrecimento096186839</v>
      </c>
      <c r="Y887" s="39" t="s">
        <v>40</v>
      </c>
      <c r="Z887" s="13"/>
    </row>
    <row r="888" spans="1:26" ht="15" customHeight="1" x14ac:dyDescent="0.25">
      <c r="A888" s="107" t="s">
        <v>34</v>
      </c>
      <c r="B888" s="33" t="s">
        <v>910</v>
      </c>
      <c r="C888" s="66" t="s">
        <v>27</v>
      </c>
      <c r="D888" s="34">
        <v>46072</v>
      </c>
      <c r="E888" s="35" t="s">
        <v>2689</v>
      </c>
      <c r="F888" s="33" t="s">
        <v>2690</v>
      </c>
      <c r="G888" s="36">
        <v>22640325884</v>
      </c>
      <c r="H888" s="34">
        <v>30093</v>
      </c>
      <c r="I888" s="36">
        <f ca="1">INT((TODAY()-H888)/365.25)</f>
        <v>44</v>
      </c>
      <c r="J888" s="36" t="s">
        <v>35</v>
      </c>
      <c r="K888" s="36" t="s">
        <v>28</v>
      </c>
      <c r="L888" s="33" t="s">
        <v>29</v>
      </c>
      <c r="M888" s="33"/>
      <c r="N888" s="36">
        <v>400</v>
      </c>
      <c r="O888" s="33" t="s">
        <v>2691</v>
      </c>
      <c r="P888" s="36" t="s">
        <v>62</v>
      </c>
      <c r="Q888" s="36" t="s">
        <v>32</v>
      </c>
      <c r="R888" s="34">
        <v>46072</v>
      </c>
      <c r="S888" s="36"/>
      <c r="T888" s="36"/>
      <c r="U888" s="34">
        <v>46066</v>
      </c>
      <c r="V888" s="34">
        <v>46074</v>
      </c>
      <c r="W888" s="33" t="s">
        <v>223</v>
      </c>
      <c r="X888" s="36" t="str">
        <f t="shared" si="154"/>
        <v>Emagrecimento079141965</v>
      </c>
      <c r="Y888" s="39" t="s">
        <v>45</v>
      </c>
      <c r="Z888" s="13"/>
    </row>
    <row r="889" spans="1:26" ht="15" customHeight="1" x14ac:dyDescent="0.25">
      <c r="A889" s="108" t="s">
        <v>34</v>
      </c>
      <c r="B889" s="37" t="s">
        <v>910</v>
      </c>
      <c r="C889" s="65" t="s">
        <v>27</v>
      </c>
      <c r="D889" s="38">
        <v>46086</v>
      </c>
      <c r="E889" s="39" t="s">
        <v>2692</v>
      </c>
      <c r="F889" s="37" t="s">
        <v>2693</v>
      </c>
      <c r="G889" s="40">
        <v>41719745854</v>
      </c>
      <c r="H889" s="38">
        <v>34101</v>
      </c>
      <c r="I889" s="40">
        <f ca="1">INT((TODAY()-H889)/365.25)</f>
        <v>33</v>
      </c>
      <c r="J889" s="40" t="s">
        <v>35</v>
      </c>
      <c r="K889" s="40" t="s">
        <v>28</v>
      </c>
      <c r="L889" s="37" t="s">
        <v>29</v>
      </c>
      <c r="M889" s="37"/>
      <c r="N889" s="40">
        <v>40</v>
      </c>
      <c r="O889" s="37" t="s">
        <v>2694</v>
      </c>
      <c r="P889" s="40" t="s">
        <v>62</v>
      </c>
      <c r="Q889" s="40" t="s">
        <v>32</v>
      </c>
      <c r="R889" s="38">
        <v>46086</v>
      </c>
      <c r="S889" s="40"/>
      <c r="T889" s="40"/>
      <c r="U889" s="38">
        <v>46084</v>
      </c>
      <c r="V889" s="38">
        <v>46086</v>
      </c>
      <c r="W889" s="70" t="s">
        <v>93</v>
      </c>
      <c r="X889" s="40" t="str">
        <f t="shared" si="154"/>
        <v>Emagrecimento088987916</v>
      </c>
      <c r="Y889" s="39" t="s">
        <v>40</v>
      </c>
      <c r="Z889" s="13"/>
    </row>
    <row r="890" spans="1:26" ht="15" customHeight="1" x14ac:dyDescent="0.25">
      <c r="A890" s="107" t="s">
        <v>34</v>
      </c>
      <c r="B890" s="33" t="s">
        <v>910</v>
      </c>
      <c r="C890" s="66" t="s">
        <v>27</v>
      </c>
      <c r="D890" s="34">
        <v>46122</v>
      </c>
      <c r="E890" s="35" t="s">
        <v>2695</v>
      </c>
      <c r="F890" s="33" t="s">
        <v>2696</v>
      </c>
      <c r="G890" s="36" t="s">
        <v>2697</v>
      </c>
      <c r="H890" s="34">
        <v>25241</v>
      </c>
      <c r="I890" s="36">
        <v>57</v>
      </c>
      <c r="J890" s="36" t="s">
        <v>35</v>
      </c>
      <c r="K890" s="36" t="s">
        <v>28</v>
      </c>
      <c r="L890" s="33" t="s">
        <v>29</v>
      </c>
      <c r="M890" s="33"/>
      <c r="N890" s="36" t="s">
        <v>135</v>
      </c>
      <c r="O890" s="33" t="s">
        <v>2698</v>
      </c>
      <c r="P890" s="36" t="s">
        <v>62</v>
      </c>
      <c r="Q890" s="36" t="s">
        <v>1948</v>
      </c>
      <c r="R890" s="34"/>
      <c r="S890" s="42"/>
      <c r="T890" s="36"/>
      <c r="U890" s="34">
        <v>46112</v>
      </c>
      <c r="V890" s="36"/>
      <c r="W890" s="36" t="s">
        <v>93</v>
      </c>
      <c r="X890" s="36" t="str">
        <f t="shared" si="154"/>
        <v>Emagrecimento087103720</v>
      </c>
      <c r="Y890" s="39" t="s">
        <v>40</v>
      </c>
      <c r="Z890" s="13"/>
    </row>
    <row r="891" spans="1:26" ht="15" customHeight="1" x14ac:dyDescent="0.25">
      <c r="A891" s="108" t="s">
        <v>34</v>
      </c>
      <c r="B891" s="37" t="s">
        <v>910</v>
      </c>
      <c r="C891" s="65" t="s">
        <v>27</v>
      </c>
      <c r="D891" s="38">
        <v>46122</v>
      </c>
      <c r="E891" s="39" t="s">
        <v>2699</v>
      </c>
      <c r="F891" s="37" t="s">
        <v>2700</v>
      </c>
      <c r="G891" s="40" t="s">
        <v>2701</v>
      </c>
      <c r="H891" s="38">
        <v>31962</v>
      </c>
      <c r="I891" s="40">
        <v>38</v>
      </c>
      <c r="J891" s="40" t="s">
        <v>35</v>
      </c>
      <c r="K891" s="40" t="s">
        <v>28</v>
      </c>
      <c r="L891" s="37" t="s">
        <v>29</v>
      </c>
      <c r="M891" s="37"/>
      <c r="N891" s="40">
        <v>2500</v>
      </c>
      <c r="O891" s="37" t="s">
        <v>2702</v>
      </c>
      <c r="P891" s="40" t="s">
        <v>62</v>
      </c>
      <c r="Q891" s="40" t="s">
        <v>1948</v>
      </c>
      <c r="R891" s="38"/>
      <c r="S891" s="43"/>
      <c r="T891" s="40"/>
      <c r="U891" s="38">
        <v>46099</v>
      </c>
      <c r="V891" s="40"/>
      <c r="W891" s="40"/>
      <c r="X891" s="40" t="str">
        <f t="shared" si="154"/>
        <v>Emagrecimento079214820</v>
      </c>
      <c r="Y891" s="39" t="s">
        <v>40</v>
      </c>
      <c r="Z891" s="13"/>
    </row>
    <row r="892" spans="1:26" ht="15" customHeight="1" x14ac:dyDescent="0.25">
      <c r="A892" s="107" t="s">
        <v>34</v>
      </c>
      <c r="B892" s="33" t="s">
        <v>910</v>
      </c>
      <c r="C892" s="66" t="s">
        <v>27</v>
      </c>
      <c r="D892" s="34">
        <v>46092</v>
      </c>
      <c r="E892" s="35" t="s">
        <v>2703</v>
      </c>
      <c r="F892" s="33" t="s">
        <v>2704</v>
      </c>
      <c r="G892" s="36">
        <v>49313869896</v>
      </c>
      <c r="H892" s="34">
        <v>36316</v>
      </c>
      <c r="I892" s="36">
        <f ca="1">INT((TODAY()-H892)/365.25)</f>
        <v>26</v>
      </c>
      <c r="J892" s="36" t="s">
        <v>35</v>
      </c>
      <c r="K892" s="36" t="s">
        <v>28</v>
      </c>
      <c r="L892" s="33" t="s">
        <v>29</v>
      </c>
      <c r="M892" s="33"/>
      <c r="N892" s="36">
        <v>380</v>
      </c>
      <c r="O892" s="33" t="s">
        <v>2705</v>
      </c>
      <c r="P892" s="36" t="s">
        <v>62</v>
      </c>
      <c r="Q892" s="36" t="s">
        <v>32</v>
      </c>
      <c r="R892" s="34">
        <v>46090</v>
      </c>
      <c r="S892" s="36"/>
      <c r="T892" s="36"/>
      <c r="U892" s="34">
        <v>46087</v>
      </c>
      <c r="V892" s="34">
        <v>46090</v>
      </c>
      <c r="W892" s="33" t="s">
        <v>93</v>
      </c>
      <c r="X892" s="36" t="str">
        <f t="shared" si="154"/>
        <v>Emagrecimento089129158</v>
      </c>
      <c r="Y892" s="39" t="s">
        <v>40</v>
      </c>
      <c r="Z892" s="13"/>
    </row>
    <row r="893" spans="1:26" ht="15" customHeight="1" x14ac:dyDescent="0.25">
      <c r="A893" s="108" t="s">
        <v>34</v>
      </c>
      <c r="B893" s="37" t="s">
        <v>910</v>
      </c>
      <c r="C893" s="65" t="s">
        <v>27</v>
      </c>
      <c r="D893" s="38">
        <v>46132</v>
      </c>
      <c r="E893" s="39" t="s">
        <v>2706</v>
      </c>
      <c r="F893" s="37" t="s">
        <v>2707</v>
      </c>
      <c r="G893" s="40">
        <v>14812040841</v>
      </c>
      <c r="H893" s="38">
        <v>26140</v>
      </c>
      <c r="I893" s="40">
        <f ca="1">INT((TODAY()-H893)/365.25)</f>
        <v>54</v>
      </c>
      <c r="J893" s="40" t="s">
        <v>35</v>
      </c>
      <c r="K893" s="40" t="s">
        <v>28</v>
      </c>
      <c r="L893" s="37" t="s">
        <v>29</v>
      </c>
      <c r="M893" s="37" t="s">
        <v>305</v>
      </c>
      <c r="N893" s="40">
        <v>100</v>
      </c>
      <c r="O893" s="37" t="s">
        <v>2708</v>
      </c>
      <c r="P893" s="40" t="s">
        <v>62</v>
      </c>
      <c r="Q893" s="40" t="s">
        <v>32</v>
      </c>
      <c r="R893" s="38">
        <v>46132</v>
      </c>
      <c r="S893" s="40"/>
      <c r="T893" s="40"/>
      <c r="U893" s="38">
        <v>46129</v>
      </c>
      <c r="V893" s="38">
        <v>46158</v>
      </c>
      <c r="W893" s="37" t="s">
        <v>223</v>
      </c>
      <c r="X893" s="40" t="str">
        <f t="shared" si="154"/>
        <v>Emagrecimento451868366</v>
      </c>
      <c r="Y893" s="39" t="s">
        <v>33</v>
      </c>
      <c r="Z893" s="13"/>
    </row>
    <row r="894" spans="1:26" ht="15" customHeight="1" x14ac:dyDescent="0.25">
      <c r="A894" s="107" t="s">
        <v>34</v>
      </c>
      <c r="B894" s="33" t="s">
        <v>910</v>
      </c>
      <c r="C894" s="66" t="s">
        <v>27</v>
      </c>
      <c r="D894" s="34">
        <v>46132</v>
      </c>
      <c r="E894" s="35" t="s">
        <v>2709</v>
      </c>
      <c r="F894" s="33" t="s">
        <v>2710</v>
      </c>
      <c r="G894" s="36">
        <v>18027242819</v>
      </c>
      <c r="H894" s="34">
        <v>26434</v>
      </c>
      <c r="I894" s="36">
        <f ca="1">INT((TODAY()-H894)/365.25)</f>
        <v>54</v>
      </c>
      <c r="J894" s="36" t="s">
        <v>35</v>
      </c>
      <c r="K894" s="36" t="s">
        <v>28</v>
      </c>
      <c r="L894" s="33" t="s">
        <v>57</v>
      </c>
      <c r="M894" s="33" t="s">
        <v>2711</v>
      </c>
      <c r="N894" s="36">
        <v>60</v>
      </c>
      <c r="O894" s="33" t="s">
        <v>2712</v>
      </c>
      <c r="P894" s="36" t="s">
        <v>62</v>
      </c>
      <c r="Q894" s="36" t="s">
        <v>32</v>
      </c>
      <c r="R894" s="34">
        <v>46132</v>
      </c>
      <c r="S894" s="36"/>
      <c r="T894" s="36"/>
      <c r="U894" s="34">
        <v>46129</v>
      </c>
      <c r="V894" s="34">
        <v>46141</v>
      </c>
      <c r="W894" s="33" t="s">
        <v>1454</v>
      </c>
      <c r="X894" s="36" t="str">
        <f t="shared" si="154"/>
        <v>Emagrecimento094189128</v>
      </c>
      <c r="Y894" s="35" t="s">
        <v>33</v>
      </c>
      <c r="Z894" s="13"/>
    </row>
    <row r="895" spans="1:26" ht="15" customHeight="1" x14ac:dyDescent="0.25">
      <c r="A895" s="107" t="s">
        <v>34</v>
      </c>
      <c r="B895" s="33" t="s">
        <v>910</v>
      </c>
      <c r="C895" s="66" t="s">
        <v>27</v>
      </c>
      <c r="D895" s="34">
        <v>46072</v>
      </c>
      <c r="E895" s="35" t="s">
        <v>2713</v>
      </c>
      <c r="F895" s="33" t="s">
        <v>2714</v>
      </c>
      <c r="G895" s="36">
        <v>25354988802</v>
      </c>
      <c r="H895" s="34">
        <v>28462</v>
      </c>
      <c r="I895" s="36">
        <f ca="1">INT((TODAY()-H895)/365.25)</f>
        <v>48</v>
      </c>
      <c r="J895" s="36" t="s">
        <v>35</v>
      </c>
      <c r="K895" s="36" t="s">
        <v>28</v>
      </c>
      <c r="L895" s="33" t="s">
        <v>29</v>
      </c>
      <c r="M895" s="33"/>
      <c r="N895" s="36">
        <v>380</v>
      </c>
      <c r="O895" s="33" t="s">
        <v>2715</v>
      </c>
      <c r="P895" s="36" t="s">
        <v>62</v>
      </c>
      <c r="Q895" s="36" t="s">
        <v>32</v>
      </c>
      <c r="R895" s="34">
        <v>46071</v>
      </c>
      <c r="S895" s="36"/>
      <c r="T895" s="36"/>
      <c r="U895" s="34">
        <v>46066</v>
      </c>
      <c r="V895" s="34">
        <v>46071</v>
      </c>
      <c r="W895" s="33" t="s">
        <v>93</v>
      </c>
      <c r="X895" s="36" t="str">
        <f t="shared" si="154"/>
        <v>Emagrecimento084970643</v>
      </c>
      <c r="Y895" s="39" t="s">
        <v>45</v>
      </c>
      <c r="Z895" s="13"/>
    </row>
    <row r="896" spans="1:26" ht="15" customHeight="1" x14ac:dyDescent="0.25">
      <c r="A896" s="108" t="s">
        <v>34</v>
      </c>
      <c r="B896" s="37" t="s">
        <v>910</v>
      </c>
      <c r="C896" s="65" t="s">
        <v>27</v>
      </c>
      <c r="D896" s="38">
        <v>46122</v>
      </c>
      <c r="E896" s="39" t="s">
        <v>2716</v>
      </c>
      <c r="F896" s="37" t="s">
        <v>2717</v>
      </c>
      <c r="G896" s="40" t="s">
        <v>2718</v>
      </c>
      <c r="H896" s="38">
        <v>28478</v>
      </c>
      <c r="I896" s="40">
        <v>48</v>
      </c>
      <c r="J896" s="40" t="s">
        <v>35</v>
      </c>
      <c r="K896" s="40" t="s">
        <v>28</v>
      </c>
      <c r="L896" s="37" t="s">
        <v>29</v>
      </c>
      <c r="M896" s="37"/>
      <c r="N896" s="40" t="s">
        <v>753</v>
      </c>
      <c r="O896" s="37" t="s">
        <v>2719</v>
      </c>
      <c r="P896" s="40" t="s">
        <v>62</v>
      </c>
      <c r="Q896" s="40" t="s">
        <v>1948</v>
      </c>
      <c r="R896" s="38"/>
      <c r="S896" s="43"/>
      <c r="T896" s="40"/>
      <c r="U896" s="38">
        <v>46108</v>
      </c>
      <c r="V896" s="40"/>
      <c r="W896" s="40" t="s">
        <v>913</v>
      </c>
      <c r="X896" s="40" t="str">
        <f t="shared" si="154"/>
        <v>Emagrecimento089200660</v>
      </c>
      <c r="Y896" s="39" t="s">
        <v>40</v>
      </c>
      <c r="Z896" s="13"/>
    </row>
    <row r="897" spans="1:26" ht="15" customHeight="1" x14ac:dyDescent="0.25">
      <c r="A897" s="108" t="s">
        <v>34</v>
      </c>
      <c r="B897" s="37" t="s">
        <v>910</v>
      </c>
      <c r="C897" s="65" t="s">
        <v>27</v>
      </c>
      <c r="D897" s="38">
        <v>46122</v>
      </c>
      <c r="E897" s="39" t="s">
        <v>2720</v>
      </c>
      <c r="F897" s="37" t="s">
        <v>2721</v>
      </c>
      <c r="G897" s="40" t="s">
        <v>2722</v>
      </c>
      <c r="H897" s="38">
        <v>32067</v>
      </c>
      <c r="I897" s="40">
        <v>38</v>
      </c>
      <c r="J897" s="40" t="s">
        <v>35</v>
      </c>
      <c r="K897" s="40" t="s">
        <v>28</v>
      </c>
      <c r="L897" s="37" t="s">
        <v>56</v>
      </c>
      <c r="M897" s="37"/>
      <c r="N897" s="40" t="s">
        <v>829</v>
      </c>
      <c r="O897" s="37" t="s">
        <v>2723</v>
      </c>
      <c r="P897" s="40" t="s">
        <v>62</v>
      </c>
      <c r="Q897" s="40" t="s">
        <v>1948</v>
      </c>
      <c r="R897" s="38"/>
      <c r="S897" s="43"/>
      <c r="T897" s="40"/>
      <c r="U897" s="38">
        <v>46111</v>
      </c>
      <c r="V897" s="40"/>
      <c r="W897" s="40" t="s">
        <v>93</v>
      </c>
      <c r="X897" s="40" t="str">
        <f t="shared" si="154"/>
        <v>Emagrecimento093991667</v>
      </c>
      <c r="Y897" s="39" t="s">
        <v>40</v>
      </c>
      <c r="Z897" s="13"/>
    </row>
    <row r="898" spans="1:26" ht="15" customHeight="1" x14ac:dyDescent="0.25">
      <c r="A898" s="108" t="s">
        <v>34</v>
      </c>
      <c r="B898" s="37" t="s">
        <v>910</v>
      </c>
      <c r="C898" s="65" t="s">
        <v>27</v>
      </c>
      <c r="D898" s="38">
        <v>46092</v>
      </c>
      <c r="E898" s="39" t="s">
        <v>2724</v>
      </c>
      <c r="F898" s="37" t="s">
        <v>2725</v>
      </c>
      <c r="G898" s="40">
        <v>29232713861</v>
      </c>
      <c r="H898" s="38">
        <v>29244</v>
      </c>
      <c r="I898" s="40">
        <f ca="1">INT((TODAY()-H898)/365.25)</f>
        <v>46</v>
      </c>
      <c r="J898" s="40" t="s">
        <v>35</v>
      </c>
      <c r="K898" s="40" t="s">
        <v>28</v>
      </c>
      <c r="L898" s="37" t="s">
        <v>42</v>
      </c>
      <c r="M898" s="37"/>
      <c r="N898" s="40">
        <v>750</v>
      </c>
      <c r="O898" s="37" t="s">
        <v>2726</v>
      </c>
      <c r="P898" s="40" t="s">
        <v>62</v>
      </c>
      <c r="Q898" s="40" t="s">
        <v>32</v>
      </c>
      <c r="R898" s="38">
        <v>46091</v>
      </c>
      <c r="S898" s="40"/>
      <c r="T898" s="40"/>
      <c r="U898" s="38">
        <v>46091</v>
      </c>
      <c r="V898" s="38">
        <v>46091</v>
      </c>
      <c r="W898" s="37" t="s">
        <v>93</v>
      </c>
      <c r="X898" s="40" t="str">
        <f t="shared" si="154"/>
        <v>Emagrecimento095991446</v>
      </c>
      <c r="Y898" s="39" t="s">
        <v>40</v>
      </c>
      <c r="Z898" s="13"/>
    </row>
    <row r="899" spans="1:26" ht="15" customHeight="1" x14ac:dyDescent="0.25">
      <c r="A899" s="107" t="s">
        <v>34</v>
      </c>
      <c r="B899" s="33" t="s">
        <v>910</v>
      </c>
      <c r="C899" s="66" t="s">
        <v>27</v>
      </c>
      <c r="D899" s="34">
        <v>46107</v>
      </c>
      <c r="E899" s="35" t="s">
        <v>2727</v>
      </c>
      <c r="F899" s="33" t="s">
        <v>2728</v>
      </c>
      <c r="G899" s="36">
        <v>25017501878</v>
      </c>
      <c r="H899" s="34">
        <v>27181</v>
      </c>
      <c r="I899" s="36">
        <f ca="1">INT((TODAY()-H899)/365.25)</f>
        <v>52</v>
      </c>
      <c r="J899" s="36" t="s">
        <v>35</v>
      </c>
      <c r="K899" s="36" t="s">
        <v>28</v>
      </c>
      <c r="L899" s="33" t="s">
        <v>29</v>
      </c>
      <c r="M899" s="33"/>
      <c r="N899" s="36">
        <v>60</v>
      </c>
      <c r="O899" s="33" t="s">
        <v>2729</v>
      </c>
      <c r="P899" s="36" t="s">
        <v>62</v>
      </c>
      <c r="Q899" s="36" t="s">
        <v>32</v>
      </c>
      <c r="R899" s="42">
        <v>46104</v>
      </c>
      <c r="S899" s="36"/>
      <c r="T899" s="36"/>
      <c r="U899" s="34">
        <v>46106</v>
      </c>
      <c r="V899" s="34">
        <v>46132</v>
      </c>
      <c r="W899" s="33" t="s">
        <v>1454</v>
      </c>
      <c r="X899" s="36" t="str">
        <f t="shared" si="154"/>
        <v>Emagrecimento083830212</v>
      </c>
      <c r="Y899" s="39" t="s">
        <v>40</v>
      </c>
      <c r="Z899" s="13"/>
    </row>
    <row r="900" spans="1:26" ht="15" customHeight="1" x14ac:dyDescent="0.25">
      <c r="A900" s="108" t="s">
        <v>34</v>
      </c>
      <c r="B900" s="37" t="s">
        <v>910</v>
      </c>
      <c r="C900" s="65" t="s">
        <v>27</v>
      </c>
      <c r="D900" s="38">
        <v>46122</v>
      </c>
      <c r="E900" s="39" t="s">
        <v>2730</v>
      </c>
      <c r="F900" s="37" t="s">
        <v>2731</v>
      </c>
      <c r="G900" s="40" t="s">
        <v>2732</v>
      </c>
      <c r="H900" s="38">
        <v>26713</v>
      </c>
      <c r="I900" s="40">
        <v>53</v>
      </c>
      <c r="J900" s="40" t="s">
        <v>51</v>
      </c>
      <c r="K900" s="40" t="s">
        <v>28</v>
      </c>
      <c r="L900" s="37" t="s">
        <v>29</v>
      </c>
      <c r="M900" s="37"/>
      <c r="N900" s="40" t="s">
        <v>753</v>
      </c>
      <c r="O900" s="37" t="s">
        <v>2733</v>
      </c>
      <c r="P900" s="40" t="s">
        <v>62</v>
      </c>
      <c r="Q900" s="40" t="s">
        <v>1948</v>
      </c>
      <c r="R900" s="38"/>
      <c r="S900" s="43"/>
      <c r="T900" s="40"/>
      <c r="U900" s="38">
        <v>46107</v>
      </c>
      <c r="V900" s="40"/>
      <c r="W900" s="40" t="s">
        <v>93</v>
      </c>
      <c r="X900" s="40" t="str">
        <f t="shared" si="154"/>
        <v>Emagrecimento094732684</v>
      </c>
      <c r="Y900" s="39" t="s">
        <v>40</v>
      </c>
      <c r="Z900" s="13"/>
    </row>
    <row r="901" spans="1:26" ht="15" customHeight="1" x14ac:dyDescent="0.25">
      <c r="A901" s="108" t="s">
        <v>34</v>
      </c>
      <c r="B901" s="37" t="s">
        <v>910</v>
      </c>
      <c r="C901" s="65" t="s">
        <v>27</v>
      </c>
      <c r="D901" s="38">
        <v>46122</v>
      </c>
      <c r="E901" s="39" t="s">
        <v>2734</v>
      </c>
      <c r="F901" s="37" t="s">
        <v>2735</v>
      </c>
      <c r="G901" s="40" t="s">
        <v>2736</v>
      </c>
      <c r="H901" s="38">
        <v>37446</v>
      </c>
      <c r="I901" s="40">
        <v>23</v>
      </c>
      <c r="J901" s="40" t="s">
        <v>35</v>
      </c>
      <c r="K901" s="40" t="s">
        <v>28</v>
      </c>
      <c r="L901" s="37" t="s">
        <v>79</v>
      </c>
      <c r="M901" s="37"/>
      <c r="N901" s="40" t="s">
        <v>828</v>
      </c>
      <c r="O901" s="37" t="s">
        <v>2737</v>
      </c>
      <c r="P901" s="40" t="s">
        <v>62</v>
      </c>
      <c r="Q901" s="40" t="s">
        <v>32</v>
      </c>
      <c r="R901" s="38"/>
      <c r="S901" s="43"/>
      <c r="T901" s="40"/>
      <c r="U901" s="38">
        <v>46119</v>
      </c>
      <c r="V901" s="40"/>
      <c r="W901" s="40" t="s">
        <v>93</v>
      </c>
      <c r="X901" s="40" t="str">
        <f t="shared" si="154"/>
        <v>Emagrecimento093817512</v>
      </c>
      <c r="Y901" s="39" t="s">
        <v>33</v>
      </c>
      <c r="Z901" s="13"/>
    </row>
    <row r="902" spans="1:26" ht="15" customHeight="1" x14ac:dyDescent="0.25">
      <c r="A902" s="107" t="s">
        <v>34</v>
      </c>
      <c r="B902" s="33" t="s">
        <v>910</v>
      </c>
      <c r="C902" s="66" t="s">
        <v>27</v>
      </c>
      <c r="D902" s="34">
        <v>46122</v>
      </c>
      <c r="E902" s="35" t="s">
        <v>2738</v>
      </c>
      <c r="F902" s="33" t="s">
        <v>734</v>
      </c>
      <c r="G902" s="36" t="s">
        <v>2739</v>
      </c>
      <c r="H902" s="34">
        <v>33726</v>
      </c>
      <c r="I902" s="36">
        <v>33</v>
      </c>
      <c r="J902" s="36" t="s">
        <v>35</v>
      </c>
      <c r="K902" s="36" t="s">
        <v>28</v>
      </c>
      <c r="L902" s="33" t="s">
        <v>37</v>
      </c>
      <c r="M902" s="33"/>
      <c r="N902" s="36" t="s">
        <v>135</v>
      </c>
      <c r="O902" s="33" t="s">
        <v>2740</v>
      </c>
      <c r="P902" s="36" t="s">
        <v>62</v>
      </c>
      <c r="Q902" s="36" t="s">
        <v>1948</v>
      </c>
      <c r="R902" s="34"/>
      <c r="S902" s="42"/>
      <c r="T902" s="36"/>
      <c r="U902" s="34">
        <v>46108</v>
      </c>
      <c r="V902" s="36"/>
      <c r="W902" s="36"/>
      <c r="X902" s="36" t="str">
        <f t="shared" si="154"/>
        <v>Emagrecimento095056415</v>
      </c>
      <c r="Y902" s="39" t="s">
        <v>40</v>
      </c>
      <c r="Z902" s="13"/>
    </row>
    <row r="903" spans="1:26" ht="15" customHeight="1" x14ac:dyDescent="0.25">
      <c r="A903" s="108" t="s">
        <v>34</v>
      </c>
      <c r="B903" s="37" t="s">
        <v>910</v>
      </c>
      <c r="C903" s="65" t="s">
        <v>27</v>
      </c>
      <c r="D903" s="38">
        <v>46125</v>
      </c>
      <c r="E903" s="39" t="s">
        <v>2741</v>
      </c>
      <c r="F903" s="37" t="s">
        <v>2742</v>
      </c>
      <c r="G903" s="40">
        <v>39888341812</v>
      </c>
      <c r="H903" s="38">
        <v>34121</v>
      </c>
      <c r="I903" s="40">
        <f ca="1">INT((TODAY()-H903)/365.25)</f>
        <v>32</v>
      </c>
      <c r="J903" s="40" t="s">
        <v>35</v>
      </c>
      <c r="K903" s="40" t="s">
        <v>28</v>
      </c>
      <c r="L903" s="37" t="s">
        <v>57</v>
      </c>
      <c r="M903" s="37" t="s">
        <v>2743</v>
      </c>
      <c r="N903" s="40">
        <v>400</v>
      </c>
      <c r="O903" s="37" t="s">
        <v>2744</v>
      </c>
      <c r="P903" s="40" t="s">
        <v>62</v>
      </c>
      <c r="Q903" s="40" t="s">
        <v>32</v>
      </c>
      <c r="R903" s="38">
        <v>46125</v>
      </c>
      <c r="S903" s="40"/>
      <c r="T903" s="40"/>
      <c r="U903" s="38">
        <v>46120</v>
      </c>
      <c r="V903" s="38">
        <v>46129</v>
      </c>
      <c r="W903" s="37" t="s">
        <v>93</v>
      </c>
      <c r="X903" s="40" t="str">
        <f t="shared" si="154"/>
        <v>Emagrecimento083375856</v>
      </c>
      <c r="Y903" s="39" t="s">
        <v>33</v>
      </c>
      <c r="Z903" s="13"/>
    </row>
    <row r="904" spans="1:26" ht="15" customHeight="1" x14ac:dyDescent="0.25">
      <c r="A904" s="107" t="s">
        <v>34</v>
      </c>
      <c r="B904" s="33" t="s">
        <v>910</v>
      </c>
      <c r="C904" s="66" t="s">
        <v>27</v>
      </c>
      <c r="D904" s="34">
        <v>46122</v>
      </c>
      <c r="E904" s="35" t="s">
        <v>2745</v>
      </c>
      <c r="F904" s="33" t="s">
        <v>2746</v>
      </c>
      <c r="G904" s="36" t="s">
        <v>2747</v>
      </c>
      <c r="H904" s="34">
        <v>26566</v>
      </c>
      <c r="I904" s="36">
        <v>53</v>
      </c>
      <c r="J904" s="36" t="s">
        <v>35</v>
      </c>
      <c r="K904" s="36" t="s">
        <v>28</v>
      </c>
      <c r="L904" s="33" t="s">
        <v>29</v>
      </c>
      <c r="M904" s="33"/>
      <c r="N904" s="36" t="s">
        <v>829</v>
      </c>
      <c r="O904" s="33" t="s">
        <v>2748</v>
      </c>
      <c r="P904" s="36" t="s">
        <v>62</v>
      </c>
      <c r="Q904" s="36" t="s">
        <v>1948</v>
      </c>
      <c r="R904" s="34"/>
      <c r="S904" s="42"/>
      <c r="T904" s="36"/>
      <c r="U904" s="34">
        <v>46107</v>
      </c>
      <c r="V904" s="36"/>
      <c r="W904" s="36" t="s">
        <v>93</v>
      </c>
      <c r="X904" s="36" t="str">
        <f t="shared" si="154"/>
        <v>Emagrecimento089383616</v>
      </c>
      <c r="Y904" s="39" t="s">
        <v>40</v>
      </c>
      <c r="Z904" s="13"/>
    </row>
    <row r="905" spans="1:26" ht="15" customHeight="1" x14ac:dyDescent="0.25">
      <c r="A905" s="108" t="s">
        <v>34</v>
      </c>
      <c r="B905" s="37" t="s">
        <v>910</v>
      </c>
      <c r="C905" s="65" t="s">
        <v>27</v>
      </c>
      <c r="D905" s="38">
        <v>46105</v>
      </c>
      <c r="E905" s="39" t="s">
        <v>740</v>
      </c>
      <c r="F905" s="37" t="s">
        <v>741</v>
      </c>
      <c r="G905" s="40">
        <v>40306176890</v>
      </c>
      <c r="H905" s="38">
        <v>34482</v>
      </c>
      <c r="I905" s="40">
        <f ca="1">INT((TODAY()-H905)/365.25)</f>
        <v>32</v>
      </c>
      <c r="J905" s="40" t="s">
        <v>35</v>
      </c>
      <c r="K905" s="40" t="s">
        <v>28</v>
      </c>
      <c r="L905" s="37" t="s">
        <v>29</v>
      </c>
      <c r="M905" s="37" t="s">
        <v>281</v>
      </c>
      <c r="N905" s="40">
        <v>400</v>
      </c>
      <c r="O905" s="37" t="s">
        <v>742</v>
      </c>
      <c r="P905" s="40" t="s">
        <v>62</v>
      </c>
      <c r="Q905" s="40" t="s">
        <v>32</v>
      </c>
      <c r="R905" s="43">
        <v>46104</v>
      </c>
      <c r="S905" s="40"/>
      <c r="T905" s="40"/>
      <c r="U905" s="38">
        <v>46104</v>
      </c>
      <c r="V905" s="38">
        <v>46108</v>
      </c>
      <c r="W905" s="37" t="s">
        <v>93</v>
      </c>
      <c r="X905" s="40" t="str">
        <f t="shared" si="154"/>
        <v>Emagrecimento089281560</v>
      </c>
      <c r="Y905" s="39" t="s">
        <v>40</v>
      </c>
      <c r="Z905" s="13"/>
    </row>
    <row r="906" spans="1:26" ht="15" customHeight="1" x14ac:dyDescent="0.25">
      <c r="A906" s="107" t="s">
        <v>34</v>
      </c>
      <c r="B906" s="33" t="s">
        <v>910</v>
      </c>
      <c r="C906" s="66" t="s">
        <v>27</v>
      </c>
      <c r="D906" s="34">
        <v>46167</v>
      </c>
      <c r="E906" s="35" t="s">
        <v>2749</v>
      </c>
      <c r="F906" s="33" t="s">
        <v>2750</v>
      </c>
      <c r="G906" s="36">
        <v>27860862808</v>
      </c>
      <c r="H906" s="34">
        <v>28930</v>
      </c>
      <c r="I906" s="36">
        <f ca="1">INT((TODAY()-H906)/365.25)</f>
        <v>47</v>
      </c>
      <c r="J906" s="36" t="s">
        <v>35</v>
      </c>
      <c r="K906" s="36" t="s">
        <v>28</v>
      </c>
      <c r="L906" s="33" t="s">
        <v>42</v>
      </c>
      <c r="M906" s="33" t="s">
        <v>337</v>
      </c>
      <c r="N906" s="36">
        <v>60</v>
      </c>
      <c r="O906" s="33" t="s">
        <v>2751</v>
      </c>
      <c r="P906" s="36" t="s">
        <v>62</v>
      </c>
      <c r="Q906" s="36" t="s">
        <v>32</v>
      </c>
      <c r="R906" s="34">
        <v>46167</v>
      </c>
      <c r="S906" s="36"/>
      <c r="T906" s="36"/>
      <c r="U906" s="34">
        <v>46164</v>
      </c>
      <c r="V906" s="34">
        <v>46087</v>
      </c>
      <c r="W906" s="33" t="s">
        <v>940</v>
      </c>
      <c r="X906" s="36" t="str">
        <f t="shared" si="154"/>
        <v>Emagrecimento086187904</v>
      </c>
      <c r="Y906" s="35" t="s">
        <v>64</v>
      </c>
      <c r="Z906" s="13"/>
    </row>
    <row r="907" spans="1:26" ht="15" customHeight="1" x14ac:dyDescent="0.25">
      <c r="A907" s="107" t="s">
        <v>34</v>
      </c>
      <c r="B907" s="33" t="s">
        <v>910</v>
      </c>
      <c r="C907" s="66" t="s">
        <v>27</v>
      </c>
      <c r="D907" s="34">
        <v>46106</v>
      </c>
      <c r="E907" s="35" t="s">
        <v>2752</v>
      </c>
      <c r="F907" s="33" t="s">
        <v>2753</v>
      </c>
      <c r="G907" s="36">
        <v>48262558880</v>
      </c>
      <c r="H907" s="34">
        <v>36228</v>
      </c>
      <c r="I907" s="36">
        <f ca="1">INT((TODAY()-H907)/365.25)</f>
        <v>27</v>
      </c>
      <c r="J907" s="36" t="s">
        <v>35</v>
      </c>
      <c r="K907" s="36" t="s">
        <v>28</v>
      </c>
      <c r="L907" s="33" t="s">
        <v>287</v>
      </c>
      <c r="M907" s="33" t="s">
        <v>258</v>
      </c>
      <c r="N907" s="36">
        <v>500</v>
      </c>
      <c r="O907" s="33" t="s">
        <v>2754</v>
      </c>
      <c r="P907" s="36" t="s">
        <v>62</v>
      </c>
      <c r="Q907" s="36" t="s">
        <v>32</v>
      </c>
      <c r="R907" s="42">
        <v>46104</v>
      </c>
      <c r="S907" s="36"/>
      <c r="T907" s="36"/>
      <c r="U907" s="34">
        <v>46105</v>
      </c>
      <c r="V907" s="34">
        <v>46106</v>
      </c>
      <c r="W907" s="33" t="s">
        <v>93</v>
      </c>
      <c r="X907" s="36" t="str">
        <f t="shared" si="154"/>
        <v>Emagrecimento092919440</v>
      </c>
      <c r="Y907" s="39" t="s">
        <v>40</v>
      </c>
      <c r="Z907" s="13"/>
    </row>
    <row r="908" spans="1:26" ht="15" customHeight="1" x14ac:dyDescent="0.25">
      <c r="A908" s="108" t="s">
        <v>34</v>
      </c>
      <c r="B908" s="37" t="s">
        <v>910</v>
      </c>
      <c r="C908" s="65" t="s">
        <v>27</v>
      </c>
      <c r="D908" s="38">
        <v>46122</v>
      </c>
      <c r="E908" s="39" t="s">
        <v>2755</v>
      </c>
      <c r="F908" s="37" t="s">
        <v>2756</v>
      </c>
      <c r="G908" s="40" t="s">
        <v>2757</v>
      </c>
      <c r="H908" s="38">
        <v>32259</v>
      </c>
      <c r="I908" s="40">
        <v>37</v>
      </c>
      <c r="J908" s="40" t="s">
        <v>35</v>
      </c>
      <c r="K908" s="40" t="s">
        <v>28</v>
      </c>
      <c r="L908" s="37" t="s">
        <v>29</v>
      </c>
      <c r="M908" s="37"/>
      <c r="N908" s="40" t="s">
        <v>753</v>
      </c>
      <c r="O908" s="37" t="s">
        <v>2758</v>
      </c>
      <c r="P908" s="40" t="s">
        <v>62</v>
      </c>
      <c r="Q908" s="40" t="s">
        <v>1948</v>
      </c>
      <c r="R908" s="38"/>
      <c r="S908" s="43"/>
      <c r="T908" s="40"/>
      <c r="U908" s="38">
        <v>46108</v>
      </c>
      <c r="V908" s="40"/>
      <c r="W908" s="40" t="s">
        <v>93</v>
      </c>
      <c r="X908" s="40" t="str">
        <f t="shared" ref="X908:X951" si="155">$B908&amp;$E908</f>
        <v>Emagrecimento092638080</v>
      </c>
      <c r="Y908" s="39" t="s">
        <v>40</v>
      </c>
      <c r="Z908" s="13"/>
    </row>
    <row r="909" spans="1:26" ht="15" customHeight="1" x14ac:dyDescent="0.25">
      <c r="A909" s="107" t="s">
        <v>34</v>
      </c>
      <c r="B909" s="33" t="s">
        <v>910</v>
      </c>
      <c r="C909" s="66" t="s">
        <v>27</v>
      </c>
      <c r="D909" s="34">
        <v>46104</v>
      </c>
      <c r="E909" s="35" t="s">
        <v>659</v>
      </c>
      <c r="F909" s="33" t="s">
        <v>660</v>
      </c>
      <c r="G909" s="36">
        <v>31137239816</v>
      </c>
      <c r="H909" s="34">
        <v>30057</v>
      </c>
      <c r="I909" s="36">
        <f ca="1">INT((TODAY()-H909)/365.25)</f>
        <v>44</v>
      </c>
      <c r="J909" s="36" t="s">
        <v>35</v>
      </c>
      <c r="K909" s="36" t="s">
        <v>28</v>
      </c>
      <c r="L909" s="33" t="s">
        <v>29</v>
      </c>
      <c r="M909" s="33"/>
      <c r="N909" s="36">
        <v>60</v>
      </c>
      <c r="O909" s="33" t="s">
        <v>2759</v>
      </c>
      <c r="P909" s="36" t="s">
        <v>62</v>
      </c>
      <c r="Q909" s="36" t="s">
        <v>32</v>
      </c>
      <c r="R909" s="41">
        <v>46045</v>
      </c>
      <c r="S909" s="36"/>
      <c r="T909" s="36"/>
      <c r="U909" s="34">
        <v>46055</v>
      </c>
      <c r="V909" s="34">
        <v>46099</v>
      </c>
      <c r="W909" s="33" t="s">
        <v>93</v>
      </c>
      <c r="X909" s="36" t="str">
        <f t="shared" si="155"/>
        <v>Emagrecimento083791162</v>
      </c>
      <c r="Y909" s="39" t="s">
        <v>45</v>
      </c>
      <c r="Z909" s="13"/>
    </row>
    <row r="910" spans="1:26" ht="15" customHeight="1" x14ac:dyDescent="0.25">
      <c r="A910" s="108" t="s">
        <v>34</v>
      </c>
      <c r="B910" s="37" t="s">
        <v>910</v>
      </c>
      <c r="C910" s="65" t="s">
        <v>27</v>
      </c>
      <c r="D910" s="38">
        <v>46139</v>
      </c>
      <c r="E910" s="39" t="s">
        <v>2760</v>
      </c>
      <c r="F910" s="37" t="s">
        <v>2761</v>
      </c>
      <c r="G910" s="40">
        <v>45881282809</v>
      </c>
      <c r="H910" s="38">
        <v>35355</v>
      </c>
      <c r="I910" s="40">
        <f ca="1">INT((TODAY()-H910)/365.25)</f>
        <v>29</v>
      </c>
      <c r="J910" s="40" t="s">
        <v>35</v>
      </c>
      <c r="K910" s="40" t="s">
        <v>28</v>
      </c>
      <c r="L910" s="37" t="s">
        <v>29</v>
      </c>
      <c r="M910" s="37" t="s">
        <v>2762</v>
      </c>
      <c r="N910" s="40">
        <v>450</v>
      </c>
      <c r="O910" s="37" t="s">
        <v>2763</v>
      </c>
      <c r="P910" s="40" t="s">
        <v>62</v>
      </c>
      <c r="Q910" s="40" t="s">
        <v>32</v>
      </c>
      <c r="R910" s="38">
        <v>46139</v>
      </c>
      <c r="S910" s="40"/>
      <c r="T910" s="40"/>
      <c r="U910" s="38">
        <v>46136</v>
      </c>
      <c r="V910" s="38">
        <v>46140</v>
      </c>
      <c r="W910" s="37" t="s">
        <v>382</v>
      </c>
      <c r="X910" s="40" t="str">
        <f t="shared" si="155"/>
        <v>Emagrecimento096021735</v>
      </c>
      <c r="Y910" s="39" t="s">
        <v>33</v>
      </c>
      <c r="Z910" s="13"/>
    </row>
    <row r="911" spans="1:26" ht="15" customHeight="1" x14ac:dyDescent="0.25">
      <c r="A911" s="107" t="s">
        <v>34</v>
      </c>
      <c r="B911" s="33" t="s">
        <v>910</v>
      </c>
      <c r="C911" s="66" t="s">
        <v>27</v>
      </c>
      <c r="D911" s="34">
        <v>46122</v>
      </c>
      <c r="E911" s="35" t="s">
        <v>2764</v>
      </c>
      <c r="F911" s="33" t="s">
        <v>2765</v>
      </c>
      <c r="G911" s="36" t="s">
        <v>2766</v>
      </c>
      <c r="H911" s="34">
        <v>26580</v>
      </c>
      <c r="I911" s="36">
        <v>53</v>
      </c>
      <c r="J911" s="36" t="s">
        <v>35</v>
      </c>
      <c r="K911" s="36" t="s">
        <v>28</v>
      </c>
      <c r="L911" s="33" t="s">
        <v>29</v>
      </c>
      <c r="M911" s="33"/>
      <c r="N911" s="36" t="s">
        <v>828</v>
      </c>
      <c r="O911" s="33" t="s">
        <v>2767</v>
      </c>
      <c r="P911" s="36" t="s">
        <v>62</v>
      </c>
      <c r="Q911" s="36" t="s">
        <v>1948</v>
      </c>
      <c r="R911" s="34"/>
      <c r="S911" s="42"/>
      <c r="T911" s="36"/>
      <c r="U911" s="34">
        <v>46112</v>
      </c>
      <c r="V911" s="36"/>
      <c r="W911" s="36" t="s">
        <v>93</v>
      </c>
      <c r="X911" s="36" t="str">
        <f t="shared" si="155"/>
        <v>Emagrecimento081738337</v>
      </c>
      <c r="Y911" s="39" t="s">
        <v>40</v>
      </c>
      <c r="Z911" s="13"/>
    </row>
    <row r="912" spans="1:26" ht="15" customHeight="1" x14ac:dyDescent="0.25">
      <c r="A912" s="108" t="s">
        <v>34</v>
      </c>
      <c r="B912" s="37" t="s">
        <v>910</v>
      </c>
      <c r="C912" s="65" t="s">
        <v>27</v>
      </c>
      <c r="D912" s="38">
        <v>46104</v>
      </c>
      <c r="E912" s="39" t="s">
        <v>2768</v>
      </c>
      <c r="F912" s="37" t="s">
        <v>2769</v>
      </c>
      <c r="G912" s="40">
        <v>30286776871</v>
      </c>
      <c r="H912" s="38">
        <v>30586</v>
      </c>
      <c r="I912" s="40">
        <f t="shared" ref="I912:I917" ca="1" si="156">INT((TODAY()-H912)/365.25)</f>
        <v>42</v>
      </c>
      <c r="J912" s="40" t="s">
        <v>35</v>
      </c>
      <c r="K912" s="40" t="s">
        <v>28</v>
      </c>
      <c r="L912" s="37" t="s">
        <v>83</v>
      </c>
      <c r="M912" s="37"/>
      <c r="N912" s="40">
        <v>100</v>
      </c>
      <c r="O912" s="37" t="s">
        <v>2770</v>
      </c>
      <c r="P912" s="40" t="s">
        <v>62</v>
      </c>
      <c r="Q912" s="40" t="s">
        <v>32</v>
      </c>
      <c r="R912" s="60">
        <v>46072</v>
      </c>
      <c r="S912" s="40"/>
      <c r="T912" s="40"/>
      <c r="U912" s="38">
        <v>46080</v>
      </c>
      <c r="V912" s="38">
        <v>46099</v>
      </c>
      <c r="W912" s="37" t="s">
        <v>93</v>
      </c>
      <c r="X912" s="40" t="str">
        <f t="shared" si="155"/>
        <v>Emagrecimento792870123</v>
      </c>
      <c r="Y912" s="39" t="s">
        <v>45</v>
      </c>
      <c r="Z912" s="13"/>
    </row>
    <row r="913" spans="1:26" ht="15" customHeight="1" x14ac:dyDescent="0.25">
      <c r="A913" s="107" t="s">
        <v>34</v>
      </c>
      <c r="B913" s="33" t="s">
        <v>910</v>
      </c>
      <c r="C913" s="66" t="s">
        <v>27</v>
      </c>
      <c r="D913" s="34">
        <v>46160</v>
      </c>
      <c r="E913" s="35" t="s">
        <v>2771</v>
      </c>
      <c r="F913" s="33" t="s">
        <v>2772</v>
      </c>
      <c r="G913" s="36">
        <v>42640675885</v>
      </c>
      <c r="H913" s="34">
        <v>34599</v>
      </c>
      <c r="I913" s="36">
        <f t="shared" ca="1" si="156"/>
        <v>31</v>
      </c>
      <c r="J913" s="36" t="s">
        <v>35</v>
      </c>
      <c r="K913" s="36" t="s">
        <v>28</v>
      </c>
      <c r="L913" s="33" t="s">
        <v>29</v>
      </c>
      <c r="M913" s="33" t="s">
        <v>2773</v>
      </c>
      <c r="N913" s="36">
        <v>60</v>
      </c>
      <c r="O913" s="33" t="s">
        <v>2774</v>
      </c>
      <c r="P913" s="36" t="s">
        <v>62</v>
      </c>
      <c r="Q913" s="36" t="s">
        <v>32</v>
      </c>
      <c r="R913" s="34">
        <v>46160</v>
      </c>
      <c r="S913" s="36"/>
      <c r="T913" s="36"/>
      <c r="U913" s="34">
        <v>46156</v>
      </c>
      <c r="V913" s="34">
        <v>46163</v>
      </c>
      <c r="W913" s="33" t="s">
        <v>93</v>
      </c>
      <c r="X913" s="36" t="str">
        <f t="shared" si="155"/>
        <v>Emagrecimento094956867</v>
      </c>
      <c r="Y913" s="35" t="s">
        <v>64</v>
      </c>
      <c r="Z913" s="13"/>
    </row>
    <row r="914" spans="1:26" ht="15" customHeight="1" x14ac:dyDescent="0.25">
      <c r="A914" s="107" t="s">
        <v>34</v>
      </c>
      <c r="B914" s="33" t="s">
        <v>910</v>
      </c>
      <c r="C914" s="66" t="s">
        <v>27</v>
      </c>
      <c r="D914" s="34">
        <v>46125</v>
      </c>
      <c r="E914" s="35" t="s">
        <v>2775</v>
      </c>
      <c r="F914" s="33" t="s">
        <v>2776</v>
      </c>
      <c r="G914" s="36">
        <v>30279411863</v>
      </c>
      <c r="H914" s="34">
        <v>30397</v>
      </c>
      <c r="I914" s="36">
        <f t="shared" ca="1" si="156"/>
        <v>43</v>
      </c>
      <c r="J914" s="36" t="s">
        <v>51</v>
      </c>
      <c r="K914" s="36" t="s">
        <v>28</v>
      </c>
      <c r="L914" s="33" t="s">
        <v>2777</v>
      </c>
      <c r="M914" s="33" t="s">
        <v>2778</v>
      </c>
      <c r="N914" s="36">
        <v>750</v>
      </c>
      <c r="O914" s="33" t="s">
        <v>2779</v>
      </c>
      <c r="P914" s="36" t="s">
        <v>62</v>
      </c>
      <c r="Q914" s="36" t="s">
        <v>32</v>
      </c>
      <c r="R914" s="34">
        <v>46125</v>
      </c>
      <c r="S914" s="36"/>
      <c r="T914" s="36"/>
      <c r="U914" s="34">
        <v>46120</v>
      </c>
      <c r="V914" s="34">
        <v>46132</v>
      </c>
      <c r="W914" s="33" t="s">
        <v>93</v>
      </c>
      <c r="X914" s="36" t="str">
        <f t="shared" si="155"/>
        <v>Emagrecimento096916733</v>
      </c>
      <c r="Y914" s="35" t="s">
        <v>33</v>
      </c>
      <c r="Z914" s="13"/>
    </row>
    <row r="915" spans="1:26" ht="15" customHeight="1" x14ac:dyDescent="0.25">
      <c r="A915" s="108" t="s">
        <v>34</v>
      </c>
      <c r="B915" s="37" t="s">
        <v>910</v>
      </c>
      <c r="C915" s="65" t="s">
        <v>27</v>
      </c>
      <c r="D915" s="38">
        <v>46072</v>
      </c>
      <c r="E915" s="39" t="s">
        <v>2780</v>
      </c>
      <c r="F915" s="37" t="s">
        <v>2781</v>
      </c>
      <c r="G915" s="40">
        <v>23303950865</v>
      </c>
      <c r="H915" s="38">
        <v>22902</v>
      </c>
      <c r="I915" s="40">
        <f t="shared" ca="1" si="156"/>
        <v>63</v>
      </c>
      <c r="J915" s="40" t="s">
        <v>35</v>
      </c>
      <c r="K915" s="40" t="s">
        <v>28</v>
      </c>
      <c r="L915" s="37" t="s">
        <v>29</v>
      </c>
      <c r="M915" s="37"/>
      <c r="N915" s="40">
        <v>60</v>
      </c>
      <c r="O915" s="37" t="s">
        <v>2782</v>
      </c>
      <c r="P915" s="40" t="s">
        <v>62</v>
      </c>
      <c r="Q915" s="40" t="s">
        <v>32</v>
      </c>
      <c r="R915" s="38">
        <v>46072</v>
      </c>
      <c r="S915" s="40"/>
      <c r="T915" s="40"/>
      <c r="U915" s="38">
        <v>46071</v>
      </c>
      <c r="V915" s="38">
        <v>46128</v>
      </c>
      <c r="W915" s="37" t="s">
        <v>368</v>
      </c>
      <c r="X915" s="40" t="str">
        <f t="shared" si="155"/>
        <v>Emagrecimento082766624</v>
      </c>
      <c r="Y915" s="39" t="s">
        <v>45</v>
      </c>
      <c r="Z915" s="13"/>
    </row>
    <row r="916" spans="1:26" ht="15" customHeight="1" x14ac:dyDescent="0.25">
      <c r="A916" s="107" t="s">
        <v>34</v>
      </c>
      <c r="B916" s="33" t="s">
        <v>910</v>
      </c>
      <c r="C916" s="66" t="s">
        <v>27</v>
      </c>
      <c r="D916" s="34">
        <v>46104</v>
      </c>
      <c r="E916" s="35" t="s">
        <v>2783</v>
      </c>
      <c r="F916" s="33" t="s">
        <v>2784</v>
      </c>
      <c r="G916" s="36">
        <v>31125456809</v>
      </c>
      <c r="H916" s="34">
        <v>30954</v>
      </c>
      <c r="I916" s="36">
        <f t="shared" ca="1" si="156"/>
        <v>41</v>
      </c>
      <c r="J916" s="36" t="s">
        <v>35</v>
      </c>
      <c r="K916" s="36" t="s">
        <v>28</v>
      </c>
      <c r="L916" s="33" t="s">
        <v>29</v>
      </c>
      <c r="M916" s="33"/>
      <c r="N916" s="36">
        <v>400</v>
      </c>
      <c r="O916" s="33" t="s">
        <v>2785</v>
      </c>
      <c r="P916" s="36" t="s">
        <v>62</v>
      </c>
      <c r="Q916" s="36" t="s">
        <v>32</v>
      </c>
      <c r="R916" s="42">
        <v>46104</v>
      </c>
      <c r="S916" s="36"/>
      <c r="T916" s="36"/>
      <c r="U916" s="34">
        <v>46101</v>
      </c>
      <c r="V916" s="34">
        <v>46112</v>
      </c>
      <c r="W916" s="33" t="s">
        <v>93</v>
      </c>
      <c r="X916" s="36" t="str">
        <f t="shared" si="155"/>
        <v>Emagrecimento060472731</v>
      </c>
      <c r="Y916" s="39" t="s">
        <v>40</v>
      </c>
      <c r="Z916" s="13"/>
    </row>
    <row r="917" spans="1:26" ht="15" customHeight="1" x14ac:dyDescent="0.25">
      <c r="A917" s="108" t="s">
        <v>34</v>
      </c>
      <c r="B917" s="37" t="s">
        <v>910</v>
      </c>
      <c r="C917" s="65" t="s">
        <v>27</v>
      </c>
      <c r="D917" s="38">
        <v>46153</v>
      </c>
      <c r="E917" s="39" t="s">
        <v>2786</v>
      </c>
      <c r="F917" s="37" t="s">
        <v>2787</v>
      </c>
      <c r="G917" s="40">
        <v>6914623805</v>
      </c>
      <c r="H917" s="38">
        <v>22327</v>
      </c>
      <c r="I917" s="40">
        <f t="shared" ca="1" si="156"/>
        <v>65</v>
      </c>
      <c r="J917" s="40" t="s">
        <v>35</v>
      </c>
      <c r="K917" s="40" t="s">
        <v>28</v>
      </c>
      <c r="L917" s="37" t="s">
        <v>29</v>
      </c>
      <c r="M917" s="37" t="s">
        <v>2788</v>
      </c>
      <c r="N917" s="40">
        <v>450</v>
      </c>
      <c r="O917" s="37" t="s">
        <v>2789</v>
      </c>
      <c r="P917" s="40" t="s">
        <v>62</v>
      </c>
      <c r="Q917" s="40" t="s">
        <v>32</v>
      </c>
      <c r="R917" s="38">
        <v>46153</v>
      </c>
      <c r="S917" s="40"/>
      <c r="T917" s="40"/>
      <c r="U917" s="38">
        <v>46149</v>
      </c>
      <c r="V917" s="38">
        <v>46156</v>
      </c>
      <c r="W917" s="37" t="s">
        <v>93</v>
      </c>
      <c r="X917" s="40" t="str">
        <f t="shared" si="155"/>
        <v>Emagrecimento086175030</v>
      </c>
      <c r="Y917" s="39" t="s">
        <v>64</v>
      </c>
      <c r="Z917" s="13"/>
    </row>
    <row r="918" spans="1:26" ht="15" customHeight="1" x14ac:dyDescent="0.25">
      <c r="A918" s="107" t="s">
        <v>34</v>
      </c>
      <c r="B918" s="33" t="s">
        <v>910</v>
      </c>
      <c r="C918" s="66" t="s">
        <v>27</v>
      </c>
      <c r="D918" s="34">
        <v>46122</v>
      </c>
      <c r="E918" s="35" t="s">
        <v>2790</v>
      </c>
      <c r="F918" s="33" t="s">
        <v>2791</v>
      </c>
      <c r="G918" s="36" t="s">
        <v>2792</v>
      </c>
      <c r="H918" s="34">
        <v>30102</v>
      </c>
      <c r="I918" s="36">
        <v>43</v>
      </c>
      <c r="J918" s="36" t="s">
        <v>35</v>
      </c>
      <c r="K918" s="36" t="s">
        <v>28</v>
      </c>
      <c r="L918" s="33" t="s">
        <v>29</v>
      </c>
      <c r="M918" s="33"/>
      <c r="N918" s="36" t="s">
        <v>781</v>
      </c>
      <c r="O918" s="33" t="s">
        <v>2793</v>
      </c>
      <c r="P918" s="36" t="s">
        <v>62</v>
      </c>
      <c r="Q918" s="36" t="s">
        <v>1948</v>
      </c>
      <c r="R918" s="34"/>
      <c r="S918" s="42"/>
      <c r="T918" s="36"/>
      <c r="U918" s="34">
        <v>46112</v>
      </c>
      <c r="V918" s="36"/>
      <c r="W918" s="36" t="s">
        <v>223</v>
      </c>
      <c r="X918" s="36" t="str">
        <f t="shared" si="155"/>
        <v>Emagrecimento081281896</v>
      </c>
      <c r="Y918" s="39" t="s">
        <v>40</v>
      </c>
      <c r="Z918" s="13"/>
    </row>
    <row r="919" spans="1:26" ht="15" customHeight="1" x14ac:dyDescent="0.25">
      <c r="A919" s="108" t="s">
        <v>34</v>
      </c>
      <c r="B919" s="37" t="s">
        <v>910</v>
      </c>
      <c r="C919" s="65" t="s">
        <v>27</v>
      </c>
      <c r="D919" s="38">
        <v>46132</v>
      </c>
      <c r="E919" s="39" t="s">
        <v>2794</v>
      </c>
      <c r="F919" s="37" t="s">
        <v>2795</v>
      </c>
      <c r="G919" s="40">
        <v>76408353800</v>
      </c>
      <c r="H919" s="38">
        <v>21080</v>
      </c>
      <c r="I919" s="40">
        <f ca="1">INT((TODAY()-H919)/365.25)</f>
        <v>68</v>
      </c>
      <c r="J919" s="40" t="s">
        <v>51</v>
      </c>
      <c r="K919" s="40" t="s">
        <v>28</v>
      </c>
      <c r="L919" s="37" t="s">
        <v>29</v>
      </c>
      <c r="M919" s="37" t="s">
        <v>320</v>
      </c>
      <c r="N919" s="40">
        <v>450</v>
      </c>
      <c r="O919" s="37" t="s">
        <v>2796</v>
      </c>
      <c r="P919" s="40" t="s">
        <v>62</v>
      </c>
      <c r="Q919" s="40" t="s">
        <v>32</v>
      </c>
      <c r="R919" s="38">
        <v>46132</v>
      </c>
      <c r="S919" s="40"/>
      <c r="T919" s="40"/>
      <c r="U919" s="38">
        <v>46128</v>
      </c>
      <c r="V919" s="38">
        <v>46142</v>
      </c>
      <c r="W919" s="37" t="s">
        <v>93</v>
      </c>
      <c r="X919" s="40" t="str">
        <f t="shared" si="155"/>
        <v>Emagrecimento084523649</v>
      </c>
      <c r="Y919" s="39" t="s">
        <v>33</v>
      </c>
      <c r="Z919" s="13"/>
    </row>
    <row r="920" spans="1:26" ht="15" customHeight="1" x14ac:dyDescent="0.25">
      <c r="A920" s="107" t="s">
        <v>34</v>
      </c>
      <c r="B920" s="33" t="s">
        <v>910</v>
      </c>
      <c r="C920" s="66" t="s">
        <v>27</v>
      </c>
      <c r="D920" s="34">
        <v>46104</v>
      </c>
      <c r="E920" s="35" t="s">
        <v>2797</v>
      </c>
      <c r="F920" s="33" t="s">
        <v>2798</v>
      </c>
      <c r="G920" s="36">
        <v>10761384898</v>
      </c>
      <c r="H920" s="34">
        <v>24998</v>
      </c>
      <c r="I920" s="36">
        <f ca="1">INT((TODAY()-H920)/365.25)</f>
        <v>57</v>
      </c>
      <c r="J920" s="36" t="s">
        <v>51</v>
      </c>
      <c r="K920" s="36" t="s">
        <v>28</v>
      </c>
      <c r="L920" s="33" t="s">
        <v>319</v>
      </c>
      <c r="M920" s="33"/>
      <c r="N920" s="36">
        <v>60</v>
      </c>
      <c r="O920" s="33" t="s">
        <v>2799</v>
      </c>
      <c r="P920" s="36" t="s">
        <v>62</v>
      </c>
      <c r="Q920" s="36" t="s">
        <v>32</v>
      </c>
      <c r="R920" s="42">
        <v>46104</v>
      </c>
      <c r="S920" s="36"/>
      <c r="T920" s="36"/>
      <c r="U920" s="34">
        <v>46101</v>
      </c>
      <c r="V920" s="34">
        <v>46105</v>
      </c>
      <c r="W920" s="33" t="s">
        <v>383</v>
      </c>
      <c r="X920" s="36" t="str">
        <f t="shared" si="155"/>
        <v>Emagrecimento081556271</v>
      </c>
      <c r="Y920" s="39" t="s">
        <v>40</v>
      </c>
      <c r="Z920" s="13"/>
    </row>
    <row r="921" spans="1:26" ht="15" customHeight="1" x14ac:dyDescent="0.25">
      <c r="A921" s="108" t="s">
        <v>34</v>
      </c>
      <c r="B921" s="37" t="s">
        <v>910</v>
      </c>
      <c r="C921" s="65" t="s">
        <v>27</v>
      </c>
      <c r="D921" s="38">
        <v>46146</v>
      </c>
      <c r="E921" s="39" t="s">
        <v>2800</v>
      </c>
      <c r="F921" s="37" t="s">
        <v>2801</v>
      </c>
      <c r="G921" s="40">
        <v>9261738800</v>
      </c>
      <c r="H921" s="38">
        <v>25294</v>
      </c>
      <c r="I921" s="40">
        <f ca="1">INT((TODAY()-H921)/365.25)</f>
        <v>57</v>
      </c>
      <c r="J921" s="40" t="s">
        <v>35</v>
      </c>
      <c r="K921" s="40" t="s">
        <v>28</v>
      </c>
      <c r="L921" s="37" t="s">
        <v>29</v>
      </c>
      <c r="M921" s="37" t="s">
        <v>322</v>
      </c>
      <c r="N921" s="40">
        <v>500</v>
      </c>
      <c r="O921" s="37" t="s">
        <v>2802</v>
      </c>
      <c r="P921" s="40" t="s">
        <v>62</v>
      </c>
      <c r="Q921" s="40" t="s">
        <v>32</v>
      </c>
      <c r="R921" s="38">
        <v>46146</v>
      </c>
      <c r="S921" s="40"/>
      <c r="T921" s="40"/>
      <c r="U921" s="38">
        <v>46142</v>
      </c>
      <c r="V921" s="38">
        <v>46208</v>
      </c>
      <c r="W921" s="37" t="s">
        <v>93</v>
      </c>
      <c r="X921" s="40" t="str">
        <f t="shared" si="155"/>
        <v>Emagrecimento451855582</v>
      </c>
      <c r="Y921" s="39" t="s">
        <v>33</v>
      </c>
      <c r="Z921" s="13"/>
    </row>
    <row r="922" spans="1:26" ht="15" customHeight="1" x14ac:dyDescent="0.25">
      <c r="A922" s="107" t="s">
        <v>34</v>
      </c>
      <c r="B922" s="33" t="s">
        <v>910</v>
      </c>
      <c r="C922" s="66" t="s">
        <v>27</v>
      </c>
      <c r="D922" s="34">
        <v>46079</v>
      </c>
      <c r="E922" s="35" t="s">
        <v>2803</v>
      </c>
      <c r="F922" s="33" t="s">
        <v>2804</v>
      </c>
      <c r="G922" s="36">
        <v>28822405897</v>
      </c>
      <c r="H922" s="34">
        <v>29222</v>
      </c>
      <c r="I922" s="36">
        <f ca="1">INT((TODAY()-H922)/365.25)</f>
        <v>46</v>
      </c>
      <c r="J922" s="36" t="s">
        <v>51</v>
      </c>
      <c r="K922" s="36" t="s">
        <v>28</v>
      </c>
      <c r="L922" s="33" t="s">
        <v>29</v>
      </c>
      <c r="M922" s="33"/>
      <c r="N922" s="36">
        <v>600</v>
      </c>
      <c r="O922" s="33" t="s">
        <v>2805</v>
      </c>
      <c r="P922" s="36" t="s">
        <v>62</v>
      </c>
      <c r="Q922" s="36" t="s">
        <v>32</v>
      </c>
      <c r="R922" s="34">
        <v>46079</v>
      </c>
      <c r="S922" s="36"/>
      <c r="T922" s="36"/>
      <c r="U922" s="34">
        <v>46077</v>
      </c>
      <c r="V922" s="34">
        <v>46081</v>
      </c>
      <c r="W922" s="33" t="s">
        <v>223</v>
      </c>
      <c r="X922" s="36" t="str">
        <f t="shared" si="155"/>
        <v>Emagrecimento446801070</v>
      </c>
      <c r="Y922" s="39" t="s">
        <v>45</v>
      </c>
      <c r="Z922" s="13"/>
    </row>
    <row r="923" spans="1:26" ht="15" customHeight="1" x14ac:dyDescent="0.25">
      <c r="A923" s="107" t="s">
        <v>34</v>
      </c>
      <c r="B923" s="33" t="s">
        <v>910</v>
      </c>
      <c r="C923" s="66" t="s">
        <v>27</v>
      </c>
      <c r="D923" s="34">
        <v>46122</v>
      </c>
      <c r="E923" s="35" t="s">
        <v>2806</v>
      </c>
      <c r="F923" s="33" t="s">
        <v>2807</v>
      </c>
      <c r="G923" s="36" t="s">
        <v>2808</v>
      </c>
      <c r="H923" s="34">
        <v>27862</v>
      </c>
      <c r="I923" s="36">
        <v>49</v>
      </c>
      <c r="J923" s="36" t="s">
        <v>35</v>
      </c>
      <c r="K923" s="36" t="s">
        <v>28</v>
      </c>
      <c r="L923" s="33" t="s">
        <v>29</v>
      </c>
      <c r="M923" s="33"/>
      <c r="N923" s="36" t="s">
        <v>135</v>
      </c>
      <c r="O923" s="33" t="s">
        <v>2809</v>
      </c>
      <c r="P923" s="36" t="s">
        <v>62</v>
      </c>
      <c r="Q923" s="36" t="s">
        <v>1948</v>
      </c>
      <c r="R923" s="34"/>
      <c r="S923" s="42"/>
      <c r="T923" s="36"/>
      <c r="U923" s="34">
        <v>46107</v>
      </c>
      <c r="V923" s="36"/>
      <c r="W923" s="36" t="s">
        <v>93</v>
      </c>
      <c r="X923" s="36" t="str">
        <f t="shared" si="155"/>
        <v>Emagrecimento087285558</v>
      </c>
      <c r="Y923" s="39" t="s">
        <v>40</v>
      </c>
      <c r="Z923" s="13"/>
    </row>
    <row r="924" spans="1:26" ht="15" customHeight="1" x14ac:dyDescent="0.25">
      <c r="A924" s="108" t="s">
        <v>34</v>
      </c>
      <c r="B924" s="37" t="s">
        <v>910</v>
      </c>
      <c r="C924" s="65" t="s">
        <v>27</v>
      </c>
      <c r="D924" s="38">
        <v>46093</v>
      </c>
      <c r="E924" s="39" t="s">
        <v>2810</v>
      </c>
      <c r="F924" s="37" t="s">
        <v>2811</v>
      </c>
      <c r="G924" s="40">
        <v>12067581805</v>
      </c>
      <c r="H924" s="38">
        <v>26855</v>
      </c>
      <c r="I924" s="40">
        <f t="shared" ref="I924:I928" ca="1" si="157">INT((TODAY()-H924)/365.25)</f>
        <v>52</v>
      </c>
      <c r="J924" s="40" t="s">
        <v>35</v>
      </c>
      <c r="K924" s="40" t="s">
        <v>28</v>
      </c>
      <c r="L924" s="37" t="s">
        <v>1169</v>
      </c>
      <c r="M924" s="37"/>
      <c r="N924" s="40">
        <v>380</v>
      </c>
      <c r="O924" s="37" t="s">
        <v>2812</v>
      </c>
      <c r="P924" s="40" t="s">
        <v>62</v>
      </c>
      <c r="Q924" s="40" t="s">
        <v>32</v>
      </c>
      <c r="R924" s="38">
        <v>46098</v>
      </c>
      <c r="S924" s="40"/>
      <c r="T924" s="40"/>
      <c r="U924" s="38">
        <v>46092</v>
      </c>
      <c r="V924" s="38">
        <v>46098</v>
      </c>
      <c r="W924" s="37" t="s">
        <v>93</v>
      </c>
      <c r="X924" s="40" t="str">
        <f t="shared" si="155"/>
        <v>Emagrecimento096378787</v>
      </c>
      <c r="Y924" s="39" t="s">
        <v>40</v>
      </c>
      <c r="Z924" s="13"/>
    </row>
    <row r="925" spans="1:26" ht="15" customHeight="1" x14ac:dyDescent="0.25">
      <c r="A925" s="108" t="s">
        <v>34</v>
      </c>
      <c r="B925" s="37" t="s">
        <v>910</v>
      </c>
      <c r="C925" s="65" t="s">
        <v>27</v>
      </c>
      <c r="D925" s="38">
        <v>46160</v>
      </c>
      <c r="E925" s="39" t="s">
        <v>2813</v>
      </c>
      <c r="F925" s="37" t="s">
        <v>2814</v>
      </c>
      <c r="G925" s="40">
        <v>28590904873</v>
      </c>
      <c r="H925" s="38">
        <v>29546</v>
      </c>
      <c r="I925" s="40">
        <f t="shared" ca="1" si="157"/>
        <v>45</v>
      </c>
      <c r="J925" s="40" t="s">
        <v>35</v>
      </c>
      <c r="K925" s="40" t="s">
        <v>28</v>
      </c>
      <c r="L925" s="37" t="s">
        <v>29</v>
      </c>
      <c r="M925" s="37" t="s">
        <v>295</v>
      </c>
      <c r="N925" s="40">
        <v>100</v>
      </c>
      <c r="O925" s="37" t="s">
        <v>2815</v>
      </c>
      <c r="P925" s="40" t="s">
        <v>62</v>
      </c>
      <c r="Q925" s="40" t="s">
        <v>32</v>
      </c>
      <c r="R925" s="38">
        <v>46160</v>
      </c>
      <c r="S925" s="40"/>
      <c r="T925" s="40"/>
      <c r="U925" s="38">
        <v>46157</v>
      </c>
      <c r="V925" s="38">
        <v>46119</v>
      </c>
      <c r="W925" s="37" t="s">
        <v>223</v>
      </c>
      <c r="X925" s="40" t="str">
        <f t="shared" si="155"/>
        <v>Emagrecimento810166275</v>
      </c>
      <c r="Y925" s="39" t="s">
        <v>64</v>
      </c>
      <c r="Z925" s="13"/>
    </row>
    <row r="926" spans="1:26" ht="15" customHeight="1" x14ac:dyDescent="0.25">
      <c r="A926" s="107" t="s">
        <v>34</v>
      </c>
      <c r="B926" s="33" t="s">
        <v>910</v>
      </c>
      <c r="C926" s="66" t="s">
        <v>27</v>
      </c>
      <c r="D926" s="34">
        <v>46079</v>
      </c>
      <c r="E926" s="35" t="s">
        <v>2816</v>
      </c>
      <c r="F926" s="33" t="s">
        <v>2817</v>
      </c>
      <c r="G926" s="36">
        <v>15289121870</v>
      </c>
      <c r="H926" s="34">
        <v>27149</v>
      </c>
      <c r="I926" s="36">
        <f t="shared" ca="1" si="157"/>
        <v>52</v>
      </c>
      <c r="J926" s="36" t="s">
        <v>35</v>
      </c>
      <c r="K926" s="36" t="s">
        <v>28</v>
      </c>
      <c r="L926" s="33" t="s">
        <v>29</v>
      </c>
      <c r="M926" s="33"/>
      <c r="N926" s="36">
        <v>60</v>
      </c>
      <c r="O926" s="33" t="s">
        <v>2818</v>
      </c>
      <c r="P926" s="36" t="s">
        <v>62</v>
      </c>
      <c r="Q926" s="36" t="s">
        <v>32</v>
      </c>
      <c r="R926" s="34">
        <v>46076</v>
      </c>
      <c r="S926" s="36"/>
      <c r="T926" s="36"/>
      <c r="U926" s="34">
        <v>46072</v>
      </c>
      <c r="V926" s="34">
        <v>46076</v>
      </c>
      <c r="W926" s="33" t="s">
        <v>93</v>
      </c>
      <c r="X926" s="36" t="str">
        <f t="shared" si="155"/>
        <v>Emagrecimento088333499</v>
      </c>
      <c r="Y926" s="39" t="s">
        <v>45</v>
      </c>
      <c r="Z926" s="13"/>
    </row>
    <row r="927" spans="1:26" ht="15" customHeight="1" x14ac:dyDescent="0.25">
      <c r="A927" s="108" t="s">
        <v>34</v>
      </c>
      <c r="B927" s="37" t="s">
        <v>910</v>
      </c>
      <c r="C927" s="65" t="s">
        <v>27</v>
      </c>
      <c r="D927" s="38">
        <v>46086</v>
      </c>
      <c r="E927" s="39" t="s">
        <v>2819</v>
      </c>
      <c r="F927" s="37" t="s">
        <v>2820</v>
      </c>
      <c r="G927" s="40">
        <v>12791218823</v>
      </c>
      <c r="H927" s="38">
        <v>26061</v>
      </c>
      <c r="I927" s="40">
        <f t="shared" ca="1" si="157"/>
        <v>55</v>
      </c>
      <c r="J927" s="40" t="s">
        <v>35</v>
      </c>
      <c r="K927" s="40" t="s">
        <v>28</v>
      </c>
      <c r="L927" s="37" t="s">
        <v>29</v>
      </c>
      <c r="M927" s="37"/>
      <c r="N927" s="40">
        <v>400</v>
      </c>
      <c r="O927" s="37" t="s">
        <v>2821</v>
      </c>
      <c r="P927" s="40" t="s">
        <v>62</v>
      </c>
      <c r="Q927" s="40" t="s">
        <v>32</v>
      </c>
      <c r="R927" s="38">
        <v>46086</v>
      </c>
      <c r="S927" s="40"/>
      <c r="T927" s="40"/>
      <c r="U927" s="38">
        <v>46084</v>
      </c>
      <c r="V927" s="38">
        <v>46095</v>
      </c>
      <c r="W927" s="37" t="s">
        <v>223</v>
      </c>
      <c r="X927" s="40" t="str">
        <f t="shared" si="155"/>
        <v>Emagrecimento778467341</v>
      </c>
      <c r="Y927" s="39" t="s">
        <v>40</v>
      </c>
      <c r="Z927" s="13"/>
    </row>
    <row r="928" spans="1:26" ht="15" customHeight="1" x14ac:dyDescent="0.25">
      <c r="A928" s="107" t="s">
        <v>34</v>
      </c>
      <c r="B928" s="33" t="s">
        <v>910</v>
      </c>
      <c r="C928" s="66" t="s">
        <v>27</v>
      </c>
      <c r="D928" s="34">
        <v>46086</v>
      </c>
      <c r="E928" s="35" t="s">
        <v>2822</v>
      </c>
      <c r="F928" s="33" t="s">
        <v>2823</v>
      </c>
      <c r="G928" s="36">
        <v>15553278856</v>
      </c>
      <c r="H928" s="34">
        <v>27267</v>
      </c>
      <c r="I928" s="36">
        <f t="shared" ca="1" si="157"/>
        <v>51</v>
      </c>
      <c r="J928" s="36" t="s">
        <v>35</v>
      </c>
      <c r="K928" s="36" t="s">
        <v>28</v>
      </c>
      <c r="L928" s="33" t="s">
        <v>29</v>
      </c>
      <c r="M928" s="33"/>
      <c r="N928" s="36">
        <v>60</v>
      </c>
      <c r="O928" s="33" t="s">
        <v>2824</v>
      </c>
      <c r="P928" s="36" t="s">
        <v>62</v>
      </c>
      <c r="Q928" s="36" t="s">
        <v>32</v>
      </c>
      <c r="R928" s="34">
        <v>46085</v>
      </c>
      <c r="S928" s="36"/>
      <c r="T928" s="36"/>
      <c r="U928" s="34">
        <v>46083</v>
      </c>
      <c r="V928" s="34">
        <v>46085</v>
      </c>
      <c r="W928" s="33" t="s">
        <v>93</v>
      </c>
      <c r="X928" s="36" t="str">
        <f t="shared" si="155"/>
        <v>Emagrecimento079250190</v>
      </c>
      <c r="Y928" s="39" t="s">
        <v>40</v>
      </c>
      <c r="Z928" s="13"/>
    </row>
    <row r="929" spans="1:26" ht="15" customHeight="1" x14ac:dyDescent="0.25">
      <c r="A929" s="108" t="s">
        <v>34</v>
      </c>
      <c r="B929" s="37" t="s">
        <v>910</v>
      </c>
      <c r="C929" s="65" t="s">
        <v>27</v>
      </c>
      <c r="D929" s="38">
        <v>46122</v>
      </c>
      <c r="E929" s="39" t="s">
        <v>2825</v>
      </c>
      <c r="F929" s="37" t="s">
        <v>2826</v>
      </c>
      <c r="G929" s="40" t="s">
        <v>2827</v>
      </c>
      <c r="H929" s="38">
        <v>20761</v>
      </c>
      <c r="I929" s="40">
        <v>69</v>
      </c>
      <c r="J929" s="40" t="s">
        <v>35</v>
      </c>
      <c r="K929" s="40" t="s">
        <v>28</v>
      </c>
      <c r="L929" s="37" t="s">
        <v>29</v>
      </c>
      <c r="M929" s="37"/>
      <c r="N929" s="40" t="s">
        <v>135</v>
      </c>
      <c r="O929" s="37" t="s">
        <v>2828</v>
      </c>
      <c r="P929" s="40" t="s">
        <v>62</v>
      </c>
      <c r="Q929" s="40" t="s">
        <v>32</v>
      </c>
      <c r="R929" s="38"/>
      <c r="S929" s="43"/>
      <c r="T929" s="40"/>
      <c r="U929" s="38">
        <v>46119</v>
      </c>
      <c r="V929" s="40"/>
      <c r="W929" s="40" t="s">
        <v>93</v>
      </c>
      <c r="X929" s="40" t="str">
        <f t="shared" si="155"/>
        <v>Emagrecimento088134015</v>
      </c>
      <c r="Y929" s="39" t="s">
        <v>33</v>
      </c>
      <c r="Z929" s="13"/>
    </row>
    <row r="930" spans="1:26" ht="15" customHeight="1" x14ac:dyDescent="0.25">
      <c r="A930" s="107" t="s">
        <v>34</v>
      </c>
      <c r="B930" s="33" t="s">
        <v>910</v>
      </c>
      <c r="C930" s="66" t="s">
        <v>27</v>
      </c>
      <c r="D930" s="34">
        <v>46134</v>
      </c>
      <c r="E930" s="35" t="s">
        <v>2829</v>
      </c>
      <c r="F930" s="33" t="s">
        <v>2830</v>
      </c>
      <c r="G930" s="36">
        <v>31100646850</v>
      </c>
      <c r="H930" s="34">
        <v>30662</v>
      </c>
      <c r="I930" s="36">
        <f ca="1">INT((TODAY()-H930)/365.25)</f>
        <v>42</v>
      </c>
      <c r="J930" s="36" t="s">
        <v>35</v>
      </c>
      <c r="K930" s="36" t="s">
        <v>28</v>
      </c>
      <c r="L930" s="33" t="s">
        <v>42</v>
      </c>
      <c r="M930" s="33" t="s">
        <v>361</v>
      </c>
      <c r="N930" s="36">
        <v>60</v>
      </c>
      <c r="O930" s="33" t="s">
        <v>2831</v>
      </c>
      <c r="P930" s="36" t="s">
        <v>62</v>
      </c>
      <c r="Q930" s="36" t="s">
        <v>32</v>
      </c>
      <c r="R930" s="34">
        <v>46134</v>
      </c>
      <c r="S930" s="36"/>
      <c r="T930" s="36"/>
      <c r="U930" s="34">
        <v>46132</v>
      </c>
      <c r="V930" s="34">
        <v>46142</v>
      </c>
      <c r="W930" s="33" t="s">
        <v>93</v>
      </c>
      <c r="X930" s="36" t="str">
        <f t="shared" si="155"/>
        <v>Emagrecimento087087876</v>
      </c>
      <c r="Y930" s="35" t="s">
        <v>33</v>
      </c>
      <c r="Z930" s="13"/>
    </row>
    <row r="931" spans="1:26" ht="15" customHeight="1" x14ac:dyDescent="0.25">
      <c r="A931" s="108" t="s">
        <v>34</v>
      </c>
      <c r="B931" s="37" t="s">
        <v>910</v>
      </c>
      <c r="C931" s="65" t="s">
        <v>27</v>
      </c>
      <c r="D931" s="38">
        <v>46072</v>
      </c>
      <c r="E931" s="39" t="s">
        <v>2832</v>
      </c>
      <c r="F931" s="37" t="s">
        <v>2833</v>
      </c>
      <c r="G931" s="40">
        <v>90865367868</v>
      </c>
      <c r="H931" s="38">
        <v>21250</v>
      </c>
      <c r="I931" s="40">
        <f ca="1">INT((TODAY()-H931)/365.25)</f>
        <v>68</v>
      </c>
      <c r="J931" s="40" t="s">
        <v>51</v>
      </c>
      <c r="K931" s="40" t="s">
        <v>28</v>
      </c>
      <c r="L931" s="37" t="s">
        <v>29</v>
      </c>
      <c r="M931" s="37"/>
      <c r="N931" s="40">
        <v>400</v>
      </c>
      <c r="O931" s="37" t="s">
        <v>2834</v>
      </c>
      <c r="P931" s="40" t="s">
        <v>62</v>
      </c>
      <c r="Q931" s="40" t="s">
        <v>32</v>
      </c>
      <c r="R931" s="38">
        <v>46071</v>
      </c>
      <c r="S931" s="40"/>
      <c r="T931" s="40"/>
      <c r="U931" s="38">
        <v>46066</v>
      </c>
      <c r="V931" s="38">
        <v>46071</v>
      </c>
      <c r="W931" s="37" t="s">
        <v>93</v>
      </c>
      <c r="X931" s="40" t="str">
        <f t="shared" si="155"/>
        <v>Emagrecimento073166173</v>
      </c>
      <c r="Y931" s="39" t="s">
        <v>45</v>
      </c>
      <c r="Z931" s="13"/>
    </row>
    <row r="932" spans="1:26" ht="15" customHeight="1" x14ac:dyDescent="0.25">
      <c r="A932" s="107" t="s">
        <v>34</v>
      </c>
      <c r="B932" s="33" t="s">
        <v>910</v>
      </c>
      <c r="C932" s="66" t="s">
        <v>27</v>
      </c>
      <c r="D932" s="34">
        <v>46122</v>
      </c>
      <c r="E932" s="35" t="s">
        <v>2835</v>
      </c>
      <c r="F932" s="33" t="s">
        <v>2836</v>
      </c>
      <c r="G932" s="36" t="s">
        <v>2837</v>
      </c>
      <c r="H932" s="34">
        <v>25289</v>
      </c>
      <c r="I932" s="36">
        <v>57</v>
      </c>
      <c r="J932" s="36" t="s">
        <v>35</v>
      </c>
      <c r="K932" s="36" t="s">
        <v>28</v>
      </c>
      <c r="L932" s="33" t="s">
        <v>29</v>
      </c>
      <c r="M932" s="33"/>
      <c r="N932" s="36" t="s">
        <v>753</v>
      </c>
      <c r="O932" s="33" t="s">
        <v>2838</v>
      </c>
      <c r="P932" s="36" t="s">
        <v>62</v>
      </c>
      <c r="Q932" s="36" t="s">
        <v>1948</v>
      </c>
      <c r="R932" s="34"/>
      <c r="S932" s="42"/>
      <c r="T932" s="36"/>
      <c r="U932" s="34">
        <v>46107</v>
      </c>
      <c r="V932" s="36"/>
      <c r="W932" s="36" t="s">
        <v>93</v>
      </c>
      <c r="X932" s="36" t="str">
        <f t="shared" si="155"/>
        <v>Emagrecimento094401916</v>
      </c>
      <c r="Y932" s="39" t="s">
        <v>40</v>
      </c>
      <c r="Z932" s="13"/>
    </row>
    <row r="933" spans="1:26" ht="15" customHeight="1" x14ac:dyDescent="0.25">
      <c r="A933" s="107" t="s">
        <v>34</v>
      </c>
      <c r="B933" s="33" t="s">
        <v>910</v>
      </c>
      <c r="C933" s="66" t="s">
        <v>27</v>
      </c>
      <c r="D933" s="34">
        <v>46128</v>
      </c>
      <c r="E933" s="35" t="s">
        <v>2839</v>
      </c>
      <c r="F933" s="33" t="s">
        <v>2840</v>
      </c>
      <c r="G933" s="36">
        <v>9511646869</v>
      </c>
      <c r="H933" s="34">
        <v>26475</v>
      </c>
      <c r="I933" s="36">
        <f ca="1">INT((TODAY()-H933)/365.25)</f>
        <v>53</v>
      </c>
      <c r="J933" s="36" t="s">
        <v>51</v>
      </c>
      <c r="K933" s="36" t="s">
        <v>28</v>
      </c>
      <c r="L933" s="33" t="s">
        <v>84</v>
      </c>
      <c r="M933" s="33" t="s">
        <v>253</v>
      </c>
      <c r="N933" s="36">
        <v>450</v>
      </c>
      <c r="O933" s="33" t="s">
        <v>2841</v>
      </c>
      <c r="P933" s="36" t="s">
        <v>62</v>
      </c>
      <c r="Q933" s="36" t="s">
        <v>32</v>
      </c>
      <c r="R933" s="34">
        <v>46128</v>
      </c>
      <c r="S933" s="36"/>
      <c r="T933" s="36"/>
      <c r="U933" s="34">
        <v>46127</v>
      </c>
      <c r="V933" s="34">
        <v>46129</v>
      </c>
      <c r="W933" s="33" t="s">
        <v>93</v>
      </c>
      <c r="X933" s="36" t="str">
        <f t="shared" si="155"/>
        <v>Emagrecimento084956541</v>
      </c>
      <c r="Y933" s="35" t="s">
        <v>33</v>
      </c>
      <c r="Z933" s="13"/>
    </row>
    <row r="934" spans="1:26" ht="15" customHeight="1" x14ac:dyDescent="0.25">
      <c r="A934" s="108" t="s">
        <v>34</v>
      </c>
      <c r="B934" s="37" t="s">
        <v>910</v>
      </c>
      <c r="C934" s="65" t="s">
        <v>27</v>
      </c>
      <c r="D934" s="38">
        <v>46122</v>
      </c>
      <c r="E934" s="39" t="s">
        <v>2842</v>
      </c>
      <c r="F934" s="37" t="s">
        <v>2843</v>
      </c>
      <c r="G934" s="40" t="s">
        <v>2844</v>
      </c>
      <c r="H934" s="38">
        <v>30882</v>
      </c>
      <c r="I934" s="40">
        <v>41</v>
      </c>
      <c r="J934" s="40" t="s">
        <v>35</v>
      </c>
      <c r="K934" s="40" t="s">
        <v>28</v>
      </c>
      <c r="L934" s="37" t="s">
        <v>29</v>
      </c>
      <c r="M934" s="37"/>
      <c r="N934" s="40" t="s">
        <v>781</v>
      </c>
      <c r="O934" s="37" t="s">
        <v>2845</v>
      </c>
      <c r="P934" s="40" t="s">
        <v>62</v>
      </c>
      <c r="Q934" s="40" t="s">
        <v>1948</v>
      </c>
      <c r="R934" s="38"/>
      <c r="S934" s="43"/>
      <c r="T934" s="40"/>
      <c r="U934" s="38">
        <v>46113</v>
      </c>
      <c r="V934" s="40"/>
      <c r="W934" s="40" t="s">
        <v>223</v>
      </c>
      <c r="X934" s="40" t="str">
        <f t="shared" si="155"/>
        <v>Emagrecimento081281895</v>
      </c>
      <c r="Y934" s="39" t="s">
        <v>33</v>
      </c>
      <c r="Z934" s="13"/>
    </row>
    <row r="935" spans="1:26" ht="15" customHeight="1" x14ac:dyDescent="0.25">
      <c r="A935" s="107" t="s">
        <v>34</v>
      </c>
      <c r="B935" s="33" t="s">
        <v>910</v>
      </c>
      <c r="C935" s="66" t="s">
        <v>27</v>
      </c>
      <c r="D935" s="34">
        <v>46122</v>
      </c>
      <c r="E935" s="35" t="s">
        <v>2846</v>
      </c>
      <c r="F935" s="33" t="s">
        <v>2847</v>
      </c>
      <c r="G935" s="36" t="s">
        <v>2848</v>
      </c>
      <c r="H935" s="34">
        <v>24436</v>
      </c>
      <c r="I935" s="36">
        <v>59</v>
      </c>
      <c r="J935" s="36" t="s">
        <v>51</v>
      </c>
      <c r="K935" s="36" t="s">
        <v>28</v>
      </c>
      <c r="L935" s="33" t="s">
        <v>29</v>
      </c>
      <c r="M935" s="33"/>
      <c r="N935" s="36" t="s">
        <v>753</v>
      </c>
      <c r="O935" s="33" t="s">
        <v>2849</v>
      </c>
      <c r="P935" s="36" t="s">
        <v>62</v>
      </c>
      <c r="Q935" s="36" t="s">
        <v>1948</v>
      </c>
      <c r="R935" s="34"/>
      <c r="S935" s="42"/>
      <c r="T935" s="36"/>
      <c r="U935" s="34">
        <v>46111</v>
      </c>
      <c r="V935" s="36"/>
      <c r="W935" s="36" t="s">
        <v>1120</v>
      </c>
      <c r="X935" s="36" t="str">
        <f t="shared" si="155"/>
        <v>Emagrecimento086422137</v>
      </c>
      <c r="Y935" s="39" t="s">
        <v>40</v>
      </c>
      <c r="Z935" s="13"/>
    </row>
    <row r="936" spans="1:26" ht="15" customHeight="1" x14ac:dyDescent="0.25">
      <c r="A936" s="108" t="s">
        <v>34</v>
      </c>
      <c r="B936" s="37" t="s">
        <v>910</v>
      </c>
      <c r="C936" s="65" t="s">
        <v>27</v>
      </c>
      <c r="D936" s="38">
        <v>46122</v>
      </c>
      <c r="E936" s="39" t="s">
        <v>2850</v>
      </c>
      <c r="F936" s="37" t="s">
        <v>2851</v>
      </c>
      <c r="G936" s="40" t="s">
        <v>2852</v>
      </c>
      <c r="H936" s="38">
        <v>24564</v>
      </c>
      <c r="I936" s="40">
        <v>59</v>
      </c>
      <c r="J936" s="40" t="s">
        <v>35</v>
      </c>
      <c r="K936" s="40" t="s">
        <v>28</v>
      </c>
      <c r="L936" s="37" t="s">
        <v>29</v>
      </c>
      <c r="M936" s="37"/>
      <c r="N936" s="40" t="s">
        <v>342</v>
      </c>
      <c r="O936" s="37" t="s">
        <v>2853</v>
      </c>
      <c r="P936" s="40" t="s">
        <v>62</v>
      </c>
      <c r="Q936" s="40" t="s">
        <v>32</v>
      </c>
      <c r="R936" s="38"/>
      <c r="S936" s="43"/>
      <c r="T936" s="40"/>
      <c r="U936" s="38">
        <v>46119</v>
      </c>
      <c r="V936" s="40"/>
      <c r="W936" s="40" t="s">
        <v>93</v>
      </c>
      <c r="X936" s="40" t="str">
        <f t="shared" si="155"/>
        <v>Emagrecimento451023986</v>
      </c>
      <c r="Y936" s="39" t="s">
        <v>33</v>
      </c>
      <c r="Z936" s="13"/>
    </row>
    <row r="937" spans="1:26" ht="15" customHeight="1" x14ac:dyDescent="0.25">
      <c r="A937" s="108" t="s">
        <v>34</v>
      </c>
      <c r="B937" s="37" t="s">
        <v>910</v>
      </c>
      <c r="C937" s="65" t="s">
        <v>27</v>
      </c>
      <c r="D937" s="38">
        <v>46079</v>
      </c>
      <c r="E937" s="39" t="s">
        <v>2854</v>
      </c>
      <c r="F937" s="37" t="s">
        <v>2855</v>
      </c>
      <c r="G937" s="40">
        <v>4341491873</v>
      </c>
      <c r="H937" s="38">
        <v>22969</v>
      </c>
      <c r="I937" s="40">
        <f ca="1">INT((TODAY()-H937)/365.25)</f>
        <v>63</v>
      </c>
      <c r="J937" s="40" t="s">
        <v>51</v>
      </c>
      <c r="K937" s="40" t="s">
        <v>28</v>
      </c>
      <c r="L937" s="37" t="s">
        <v>29</v>
      </c>
      <c r="M937" s="37"/>
      <c r="N937" s="40">
        <v>400</v>
      </c>
      <c r="O937" s="37" t="s">
        <v>2856</v>
      </c>
      <c r="P937" s="40" t="s">
        <v>62</v>
      </c>
      <c r="Q937" s="40" t="s">
        <v>32</v>
      </c>
      <c r="R937" s="72">
        <v>46079</v>
      </c>
      <c r="S937" s="73"/>
      <c r="T937" s="40"/>
      <c r="U937" s="38">
        <v>46077</v>
      </c>
      <c r="V937" s="38">
        <v>46081</v>
      </c>
      <c r="W937" s="37" t="s">
        <v>223</v>
      </c>
      <c r="X937" s="40" t="str">
        <f t="shared" si="155"/>
        <v>Emagrecimento790254565</v>
      </c>
      <c r="Y937" s="39" t="s">
        <v>45</v>
      </c>
      <c r="Z937" s="13"/>
    </row>
    <row r="938" spans="1:26" ht="15" customHeight="1" x14ac:dyDescent="0.25">
      <c r="A938" s="107" t="s">
        <v>34</v>
      </c>
      <c r="B938" s="33" t="s">
        <v>910</v>
      </c>
      <c r="C938" s="66" t="s">
        <v>27</v>
      </c>
      <c r="D938" s="34">
        <v>46107</v>
      </c>
      <c r="E938" s="35" t="s">
        <v>2857</v>
      </c>
      <c r="F938" s="33" t="s">
        <v>2858</v>
      </c>
      <c r="G938" s="36">
        <v>175858802</v>
      </c>
      <c r="H938" s="34">
        <v>21627</v>
      </c>
      <c r="I938" s="36">
        <f ca="1">INT((TODAY()-H938)/365.25)</f>
        <v>67</v>
      </c>
      <c r="J938" s="36" t="s">
        <v>35</v>
      </c>
      <c r="K938" s="36" t="s">
        <v>28</v>
      </c>
      <c r="L938" s="33" t="s">
        <v>29</v>
      </c>
      <c r="M938" s="33" t="s">
        <v>263</v>
      </c>
      <c r="N938" s="36">
        <v>60</v>
      </c>
      <c r="O938" s="33" t="s">
        <v>2859</v>
      </c>
      <c r="P938" s="36" t="s">
        <v>62</v>
      </c>
      <c r="Q938" s="36" t="s">
        <v>32</v>
      </c>
      <c r="R938" s="79">
        <v>46104</v>
      </c>
      <c r="S938" s="75"/>
      <c r="T938" s="36"/>
      <c r="U938" s="34">
        <v>46106</v>
      </c>
      <c r="V938" s="34">
        <v>46107</v>
      </c>
      <c r="W938" s="33" t="s">
        <v>93</v>
      </c>
      <c r="X938" s="36" t="str">
        <f t="shared" si="155"/>
        <v>Emagrecimento084127454</v>
      </c>
      <c r="Y938" s="39" t="s">
        <v>40</v>
      </c>
      <c r="Z938" s="13"/>
    </row>
    <row r="939" spans="1:26" ht="15" customHeight="1" x14ac:dyDescent="0.25">
      <c r="A939" s="108" t="s">
        <v>34</v>
      </c>
      <c r="B939" s="37" t="s">
        <v>910</v>
      </c>
      <c r="C939" s="65" t="s">
        <v>27</v>
      </c>
      <c r="D939" s="38">
        <v>46122</v>
      </c>
      <c r="E939" s="39" t="s">
        <v>2860</v>
      </c>
      <c r="F939" s="37" t="s">
        <v>2861</v>
      </c>
      <c r="G939" s="40" t="s">
        <v>2862</v>
      </c>
      <c r="H939" s="38">
        <v>30827</v>
      </c>
      <c r="I939" s="40">
        <v>41</v>
      </c>
      <c r="J939" s="40" t="s">
        <v>51</v>
      </c>
      <c r="K939" s="40" t="s">
        <v>28</v>
      </c>
      <c r="L939" s="37" t="s">
        <v>29</v>
      </c>
      <c r="M939" s="37"/>
      <c r="N939" s="40" t="s">
        <v>2863</v>
      </c>
      <c r="O939" s="37" t="s">
        <v>2864</v>
      </c>
      <c r="P939" s="40" t="s">
        <v>62</v>
      </c>
      <c r="Q939" s="40" t="s">
        <v>1948</v>
      </c>
      <c r="R939" s="76"/>
      <c r="S939" s="78"/>
      <c r="T939" s="40"/>
      <c r="U939" s="38">
        <v>46108</v>
      </c>
      <c r="V939" s="40"/>
      <c r="W939" s="40" t="s">
        <v>93</v>
      </c>
      <c r="X939" s="40" t="str">
        <f t="shared" si="155"/>
        <v>Emagrecimento083042108</v>
      </c>
      <c r="Y939" s="39" t="s">
        <v>40</v>
      </c>
      <c r="Z939" s="13"/>
    </row>
    <row r="940" spans="1:26" ht="15" customHeight="1" x14ac:dyDescent="0.25">
      <c r="A940" s="107" t="s">
        <v>34</v>
      </c>
      <c r="B940" s="33" t="s">
        <v>910</v>
      </c>
      <c r="C940" s="66" t="s">
        <v>27</v>
      </c>
      <c r="D940" s="34">
        <v>46122</v>
      </c>
      <c r="E940" s="35" t="s">
        <v>2865</v>
      </c>
      <c r="F940" s="33" t="s">
        <v>2866</v>
      </c>
      <c r="G940" s="36" t="s">
        <v>2867</v>
      </c>
      <c r="H940" s="34">
        <v>22572</v>
      </c>
      <c r="I940" s="36">
        <v>64</v>
      </c>
      <c r="J940" s="36" t="s">
        <v>51</v>
      </c>
      <c r="K940" s="36" t="s">
        <v>28</v>
      </c>
      <c r="L940" s="33" t="s">
        <v>29</v>
      </c>
      <c r="M940" s="33"/>
      <c r="N940" s="36" t="s">
        <v>699</v>
      </c>
      <c r="O940" s="33" t="s">
        <v>2868</v>
      </c>
      <c r="P940" s="36" t="s">
        <v>62</v>
      </c>
      <c r="Q940" s="36" t="s">
        <v>1948</v>
      </c>
      <c r="R940" s="74"/>
      <c r="S940" s="77"/>
      <c r="T940" s="36"/>
      <c r="U940" s="34">
        <v>46111</v>
      </c>
      <c r="V940" s="36"/>
      <c r="W940" s="36" t="s">
        <v>93</v>
      </c>
      <c r="X940" s="36" t="str">
        <f t="shared" si="155"/>
        <v>Emagrecimento078701148</v>
      </c>
      <c r="Y940" s="39" t="s">
        <v>40</v>
      </c>
      <c r="Z940" s="13"/>
    </row>
    <row r="941" spans="1:26" ht="15" customHeight="1" x14ac:dyDescent="0.25">
      <c r="A941" s="108" t="s">
        <v>34</v>
      </c>
      <c r="B941" s="37" t="s">
        <v>910</v>
      </c>
      <c r="C941" s="65" t="s">
        <v>27</v>
      </c>
      <c r="D941" s="38">
        <v>46079</v>
      </c>
      <c r="E941" s="39" t="s">
        <v>2869</v>
      </c>
      <c r="F941" s="37" t="s">
        <v>2870</v>
      </c>
      <c r="G941" s="40">
        <v>14893176862</v>
      </c>
      <c r="H941" s="38">
        <v>25504</v>
      </c>
      <c r="I941" s="40">
        <f ca="1">INT((TODAY()-H941)/365.25)</f>
        <v>56</v>
      </c>
      <c r="J941" s="40" t="s">
        <v>35</v>
      </c>
      <c r="K941" s="40" t="s">
        <v>28</v>
      </c>
      <c r="L941" s="37" t="s">
        <v>29</v>
      </c>
      <c r="M941" s="37"/>
      <c r="N941" s="40">
        <v>450</v>
      </c>
      <c r="O941" s="37" t="s">
        <v>2871</v>
      </c>
      <c r="P941" s="40" t="s">
        <v>62</v>
      </c>
      <c r="Q941" s="40" t="s">
        <v>32</v>
      </c>
      <c r="R941" s="76">
        <v>46076</v>
      </c>
      <c r="S941" s="73"/>
      <c r="T941" s="40"/>
      <c r="U941" s="38">
        <v>46072</v>
      </c>
      <c r="V941" s="38">
        <v>46076</v>
      </c>
      <c r="W941" s="37" t="s">
        <v>93</v>
      </c>
      <c r="X941" s="40" t="str">
        <f t="shared" si="155"/>
        <v>Emagrecimento078562016</v>
      </c>
      <c r="Y941" s="39" t="s">
        <v>45</v>
      </c>
      <c r="Z941" s="13"/>
    </row>
    <row r="942" spans="1:26" ht="15" customHeight="1" x14ac:dyDescent="0.25">
      <c r="A942" s="107" t="s">
        <v>34</v>
      </c>
      <c r="B942" s="33" t="s">
        <v>910</v>
      </c>
      <c r="C942" s="66" t="s">
        <v>27</v>
      </c>
      <c r="D942" s="34">
        <v>46122</v>
      </c>
      <c r="E942" s="35" t="s">
        <v>2872</v>
      </c>
      <c r="F942" s="33" t="s">
        <v>2873</v>
      </c>
      <c r="G942" s="36" t="s">
        <v>2874</v>
      </c>
      <c r="H942" s="34">
        <v>36042</v>
      </c>
      <c r="I942" s="36">
        <v>27</v>
      </c>
      <c r="J942" s="36" t="s">
        <v>35</v>
      </c>
      <c r="K942" s="36" t="s">
        <v>28</v>
      </c>
      <c r="L942" s="33" t="s">
        <v>29</v>
      </c>
      <c r="M942" s="33"/>
      <c r="N942" s="36" t="s">
        <v>622</v>
      </c>
      <c r="O942" s="33" t="s">
        <v>2875</v>
      </c>
      <c r="P942" s="36" t="s">
        <v>62</v>
      </c>
      <c r="Q942" s="36" t="s">
        <v>1948</v>
      </c>
      <c r="R942" s="74"/>
      <c r="S942" s="77"/>
      <c r="T942" s="36"/>
      <c r="U942" s="34">
        <v>46111</v>
      </c>
      <c r="V942" s="36"/>
      <c r="W942" s="36" t="s">
        <v>93</v>
      </c>
      <c r="X942" s="36" t="str">
        <f t="shared" si="155"/>
        <v>Emagrecimento088449395</v>
      </c>
      <c r="Y942" s="39" t="s">
        <v>40</v>
      </c>
      <c r="Z942" s="13"/>
    </row>
    <row r="943" spans="1:26" ht="15" customHeight="1" x14ac:dyDescent="0.25">
      <c r="A943" s="107" t="s">
        <v>34</v>
      </c>
      <c r="B943" s="33" t="s">
        <v>910</v>
      </c>
      <c r="C943" s="66" t="s">
        <v>27</v>
      </c>
      <c r="D943" s="34">
        <v>46079</v>
      </c>
      <c r="E943" s="35" t="s">
        <v>2876</v>
      </c>
      <c r="F943" s="33" t="s">
        <v>2877</v>
      </c>
      <c r="G943" s="36">
        <v>93453442849</v>
      </c>
      <c r="H943" s="34">
        <v>21401</v>
      </c>
      <c r="I943" s="36">
        <f ca="1">INT((TODAY()-H943)/365.25)</f>
        <v>67</v>
      </c>
      <c r="J943" s="36" t="s">
        <v>35</v>
      </c>
      <c r="K943" s="36" t="s">
        <v>28</v>
      </c>
      <c r="L943" s="33" t="s">
        <v>2878</v>
      </c>
      <c r="M943" s="33"/>
      <c r="N943" s="36">
        <v>400</v>
      </c>
      <c r="O943" s="33" t="s">
        <v>2879</v>
      </c>
      <c r="P943" s="36" t="s">
        <v>62</v>
      </c>
      <c r="Q943" s="36" t="s">
        <v>32</v>
      </c>
      <c r="R943" s="74">
        <v>46080</v>
      </c>
      <c r="S943" s="75"/>
      <c r="T943" s="36"/>
      <c r="U943" s="34">
        <v>46078</v>
      </c>
      <c r="V943" s="34">
        <v>46080</v>
      </c>
      <c r="W943" s="33" t="s">
        <v>93</v>
      </c>
      <c r="X943" s="36" t="str">
        <f t="shared" si="155"/>
        <v>Emagrecimento087569897</v>
      </c>
      <c r="Y943" s="39" t="s">
        <v>45</v>
      </c>
      <c r="Z943" s="13"/>
    </row>
    <row r="944" spans="1:26" ht="15" customHeight="1" x14ac:dyDescent="0.25">
      <c r="A944" s="108" t="s">
        <v>34</v>
      </c>
      <c r="B944" s="37" t="s">
        <v>910</v>
      </c>
      <c r="C944" s="65" t="s">
        <v>27</v>
      </c>
      <c r="D944" s="38">
        <v>46122</v>
      </c>
      <c r="E944" s="39" t="s">
        <v>2880</v>
      </c>
      <c r="F944" s="37" t="s">
        <v>2881</v>
      </c>
      <c r="G944" s="40" t="s">
        <v>2882</v>
      </c>
      <c r="H944" s="38">
        <v>39876</v>
      </c>
      <c r="I944" s="40">
        <v>17</v>
      </c>
      <c r="J944" s="40" t="s">
        <v>51</v>
      </c>
      <c r="K944" s="40" t="s">
        <v>28</v>
      </c>
      <c r="L944" s="37" t="s">
        <v>29</v>
      </c>
      <c r="M944" s="37"/>
      <c r="N944" s="40" t="s">
        <v>135</v>
      </c>
      <c r="O944" s="37" t="s">
        <v>2883</v>
      </c>
      <c r="P944" s="40" t="s">
        <v>62</v>
      </c>
      <c r="Q944" s="40" t="s">
        <v>1948</v>
      </c>
      <c r="R944" s="76"/>
      <c r="S944" s="78"/>
      <c r="T944" s="40"/>
      <c r="U944" s="38">
        <v>46113</v>
      </c>
      <c r="V944" s="40"/>
      <c r="W944" s="40" t="s">
        <v>223</v>
      </c>
      <c r="X944" s="40" t="str">
        <f t="shared" si="155"/>
        <v>Emagrecimento095467170</v>
      </c>
      <c r="Y944" s="39" t="s">
        <v>33</v>
      </c>
      <c r="Z944" s="13"/>
    </row>
    <row r="945" spans="1:26" ht="15" customHeight="1" x14ac:dyDescent="0.25">
      <c r="A945" s="107" t="s">
        <v>34</v>
      </c>
      <c r="B945" s="33" t="s">
        <v>910</v>
      </c>
      <c r="C945" s="66" t="s">
        <v>27</v>
      </c>
      <c r="D945" s="34">
        <v>46155</v>
      </c>
      <c r="E945" s="35" t="s">
        <v>2884</v>
      </c>
      <c r="F945" s="33" t="s">
        <v>2885</v>
      </c>
      <c r="G945" s="36">
        <v>15406430858</v>
      </c>
      <c r="H945" s="34">
        <v>28384</v>
      </c>
      <c r="I945" s="36">
        <f ca="1">INT((TODAY()-H945)/365.25)</f>
        <v>48</v>
      </c>
      <c r="J945" s="36" t="s">
        <v>35</v>
      </c>
      <c r="K945" s="36" t="s">
        <v>28</v>
      </c>
      <c r="L945" s="33" t="s">
        <v>29</v>
      </c>
      <c r="M945" s="33" t="s">
        <v>2886</v>
      </c>
      <c r="N945" s="36">
        <v>60</v>
      </c>
      <c r="O945" s="33" t="s">
        <v>2887</v>
      </c>
      <c r="P945" s="36" t="s">
        <v>62</v>
      </c>
      <c r="Q945" s="36" t="s">
        <v>32</v>
      </c>
      <c r="R945" s="74">
        <v>46155</v>
      </c>
      <c r="S945" s="75"/>
      <c r="T945" s="36"/>
      <c r="U945" s="34">
        <v>46154</v>
      </c>
      <c r="V945" s="34">
        <v>46241</v>
      </c>
      <c r="W945" s="33" t="s">
        <v>223</v>
      </c>
      <c r="X945" s="36" t="str">
        <f t="shared" si="155"/>
        <v>Emagrecimento095467171</v>
      </c>
      <c r="Y945" s="35" t="s">
        <v>64</v>
      </c>
      <c r="Z945" s="13"/>
    </row>
    <row r="946" spans="1:26" ht="15" customHeight="1" x14ac:dyDescent="0.25">
      <c r="A946" s="108" t="s">
        <v>34</v>
      </c>
      <c r="B946" s="37" t="s">
        <v>910</v>
      </c>
      <c r="C946" s="65" t="s">
        <v>27</v>
      </c>
      <c r="D946" s="38">
        <v>46079</v>
      </c>
      <c r="E946" s="39" t="s">
        <v>2888</v>
      </c>
      <c r="F946" s="37" t="s">
        <v>2889</v>
      </c>
      <c r="G946" s="40">
        <v>8826652864</v>
      </c>
      <c r="H946" s="38">
        <v>24798</v>
      </c>
      <c r="I946" s="40">
        <f ca="1">INT((TODAY()-H946)/365.25)</f>
        <v>58</v>
      </c>
      <c r="J946" s="40" t="s">
        <v>51</v>
      </c>
      <c r="K946" s="40" t="s">
        <v>28</v>
      </c>
      <c r="L946" s="37" t="s">
        <v>29</v>
      </c>
      <c r="M946" s="37"/>
      <c r="N946" s="40">
        <v>200</v>
      </c>
      <c r="O946" s="37" t="s">
        <v>2890</v>
      </c>
      <c r="P946" s="40" t="s">
        <v>62</v>
      </c>
      <c r="Q946" s="40" t="s">
        <v>32</v>
      </c>
      <c r="R946" s="76">
        <v>46077</v>
      </c>
      <c r="S946" s="73"/>
      <c r="T946" s="40"/>
      <c r="U946" s="38">
        <v>46073</v>
      </c>
      <c r="V946" s="38">
        <v>46077</v>
      </c>
      <c r="W946" s="37" t="s">
        <v>93</v>
      </c>
      <c r="X946" s="40" t="str">
        <f t="shared" si="155"/>
        <v>Emagrecimento093753174</v>
      </c>
      <c r="Y946" s="39" t="s">
        <v>45</v>
      </c>
      <c r="Z946" s="13"/>
    </row>
    <row r="947" spans="1:26" ht="15" customHeight="1" x14ac:dyDescent="0.25">
      <c r="A947" s="107" t="s">
        <v>34</v>
      </c>
      <c r="B947" s="33" t="s">
        <v>910</v>
      </c>
      <c r="C947" s="66" t="s">
        <v>27</v>
      </c>
      <c r="D947" s="34">
        <v>46122</v>
      </c>
      <c r="E947" s="35" t="s">
        <v>2891</v>
      </c>
      <c r="F947" s="33" t="s">
        <v>2892</v>
      </c>
      <c r="G947" s="36" t="s">
        <v>2893</v>
      </c>
      <c r="H947" s="34">
        <v>28192</v>
      </c>
      <c r="I947" s="36">
        <v>49</v>
      </c>
      <c r="J947" s="36" t="s">
        <v>51</v>
      </c>
      <c r="K947" s="36" t="s">
        <v>28</v>
      </c>
      <c r="L947" s="33" t="s">
        <v>29</v>
      </c>
      <c r="M947" s="33"/>
      <c r="N947" s="36" t="s">
        <v>135</v>
      </c>
      <c r="O947" s="33" t="s">
        <v>2894</v>
      </c>
      <c r="P947" s="36" t="s">
        <v>62</v>
      </c>
      <c r="Q947" s="36" t="s">
        <v>1948</v>
      </c>
      <c r="R947" s="74"/>
      <c r="S947" s="77"/>
      <c r="T947" s="36"/>
      <c r="U947" s="34">
        <v>46114</v>
      </c>
      <c r="V947" s="36"/>
      <c r="W947" s="36" t="s">
        <v>93</v>
      </c>
      <c r="X947" s="36" t="str">
        <f t="shared" si="155"/>
        <v>Emagrecimento088471061</v>
      </c>
      <c r="Y947" s="35" t="s">
        <v>33</v>
      </c>
      <c r="Z947" s="13"/>
    </row>
    <row r="948" spans="1:26" ht="15" customHeight="1" x14ac:dyDescent="0.25">
      <c r="A948" s="108" t="s">
        <v>34</v>
      </c>
      <c r="B948" s="37" t="s">
        <v>910</v>
      </c>
      <c r="C948" s="65" t="s">
        <v>27</v>
      </c>
      <c r="D948" s="38">
        <v>46122</v>
      </c>
      <c r="E948" s="39" t="s">
        <v>2895</v>
      </c>
      <c r="F948" s="37" t="s">
        <v>2896</v>
      </c>
      <c r="G948" s="40" t="s">
        <v>2897</v>
      </c>
      <c r="H948" s="38">
        <v>26990</v>
      </c>
      <c r="I948" s="40">
        <v>52</v>
      </c>
      <c r="J948" s="40" t="s">
        <v>51</v>
      </c>
      <c r="K948" s="40" t="s">
        <v>28</v>
      </c>
      <c r="L948" s="37" t="s">
        <v>29</v>
      </c>
      <c r="M948" s="37"/>
      <c r="N948" s="40" t="s">
        <v>828</v>
      </c>
      <c r="O948" s="37" t="s">
        <v>2898</v>
      </c>
      <c r="P948" s="40" t="s">
        <v>62</v>
      </c>
      <c r="Q948" s="40" t="s">
        <v>32</v>
      </c>
      <c r="R948" s="76"/>
      <c r="S948" s="78"/>
      <c r="T948" s="40"/>
      <c r="U948" s="38">
        <v>46119</v>
      </c>
      <c r="V948" s="40"/>
      <c r="W948" s="40" t="s">
        <v>93</v>
      </c>
      <c r="X948" s="40" t="str">
        <f t="shared" si="155"/>
        <v>Emagrecimento088176564</v>
      </c>
      <c r="Y948" s="39" t="s">
        <v>33</v>
      </c>
      <c r="Z948" s="13"/>
    </row>
    <row r="949" spans="1:26" ht="15" customHeight="1" x14ac:dyDescent="0.25">
      <c r="A949" s="107" t="s">
        <v>34</v>
      </c>
      <c r="B949" s="33" t="s">
        <v>910</v>
      </c>
      <c r="C949" s="66" t="s">
        <v>27</v>
      </c>
      <c r="D949" s="34">
        <v>46162</v>
      </c>
      <c r="E949" s="35" t="s">
        <v>2899</v>
      </c>
      <c r="F949" s="33" t="s">
        <v>2900</v>
      </c>
      <c r="G949" s="36">
        <v>45910667890</v>
      </c>
      <c r="H949" s="34">
        <v>36144</v>
      </c>
      <c r="I949" s="36">
        <f t="shared" ref="I949:I954" ca="1" si="158">INT((TODAY()-H949)/365.25)</f>
        <v>27</v>
      </c>
      <c r="J949" s="36" t="s">
        <v>35</v>
      </c>
      <c r="K949" s="36" t="s">
        <v>28</v>
      </c>
      <c r="L949" s="33" t="s">
        <v>1502</v>
      </c>
      <c r="M949" s="33" t="s">
        <v>2901</v>
      </c>
      <c r="N949" s="36">
        <v>60</v>
      </c>
      <c r="O949" s="33" t="s">
        <v>2902</v>
      </c>
      <c r="P949" s="36" t="s">
        <v>62</v>
      </c>
      <c r="Q949" s="36" t="s">
        <v>32</v>
      </c>
      <c r="R949" s="74">
        <v>46162</v>
      </c>
      <c r="S949" s="75"/>
      <c r="T949" s="36"/>
      <c r="U949" s="34">
        <v>46161</v>
      </c>
      <c r="V949" s="34">
        <v>46168</v>
      </c>
      <c r="W949" s="33" t="s">
        <v>31</v>
      </c>
      <c r="X949" s="36" t="str">
        <f t="shared" si="155"/>
        <v>Emagrecimento095212801</v>
      </c>
      <c r="Y949" s="35" t="s">
        <v>64</v>
      </c>
      <c r="Z949" s="13"/>
    </row>
    <row r="950" spans="1:26" ht="15" customHeight="1" x14ac:dyDescent="0.25">
      <c r="A950" s="108" t="s">
        <v>34</v>
      </c>
      <c r="B950" s="37" t="s">
        <v>910</v>
      </c>
      <c r="C950" s="65" t="s">
        <v>27</v>
      </c>
      <c r="D950" s="38">
        <v>46086</v>
      </c>
      <c r="E950" s="39" t="s">
        <v>2903</v>
      </c>
      <c r="F950" s="37" t="s">
        <v>2904</v>
      </c>
      <c r="G950" s="40">
        <v>28627670854</v>
      </c>
      <c r="H950" s="38">
        <v>29058</v>
      </c>
      <c r="I950" s="40">
        <f t="shared" ca="1" si="158"/>
        <v>46</v>
      </c>
      <c r="J950" s="40" t="s">
        <v>35</v>
      </c>
      <c r="K950" s="40" t="s">
        <v>28</v>
      </c>
      <c r="L950" s="37" t="s">
        <v>1455</v>
      </c>
      <c r="M950" s="37"/>
      <c r="N950" s="40">
        <v>380</v>
      </c>
      <c r="O950" s="37" t="s">
        <v>2905</v>
      </c>
      <c r="P950" s="40" t="s">
        <v>62</v>
      </c>
      <c r="Q950" s="40" t="s">
        <v>32</v>
      </c>
      <c r="R950" s="76">
        <v>46086</v>
      </c>
      <c r="S950" s="73"/>
      <c r="T950" s="40"/>
      <c r="U950" s="38">
        <v>46085</v>
      </c>
      <c r="V950" s="38">
        <v>46086</v>
      </c>
      <c r="W950" s="37" t="s">
        <v>93</v>
      </c>
      <c r="X950" s="40" t="str">
        <f t="shared" si="155"/>
        <v>Emagrecimento093456238</v>
      </c>
      <c r="Y950" s="39" t="s">
        <v>40</v>
      </c>
      <c r="Z950" s="13"/>
    </row>
    <row r="951" spans="1:26" ht="15" customHeight="1" x14ac:dyDescent="0.25">
      <c r="A951" s="107" t="s">
        <v>34</v>
      </c>
      <c r="B951" s="33" t="s">
        <v>910</v>
      </c>
      <c r="C951" s="66" t="s">
        <v>27</v>
      </c>
      <c r="D951" s="34">
        <v>46132</v>
      </c>
      <c r="E951" s="35" t="s">
        <v>2906</v>
      </c>
      <c r="F951" s="33" t="s">
        <v>2907</v>
      </c>
      <c r="G951" s="36">
        <v>35886533842</v>
      </c>
      <c r="H951" s="34">
        <v>31815</v>
      </c>
      <c r="I951" s="36">
        <f t="shared" ca="1" si="158"/>
        <v>39</v>
      </c>
      <c r="J951" s="36" t="s">
        <v>35</v>
      </c>
      <c r="K951" s="36" t="s">
        <v>28</v>
      </c>
      <c r="L951" s="33" t="s">
        <v>29</v>
      </c>
      <c r="M951" s="33" t="s">
        <v>2908</v>
      </c>
      <c r="N951" s="36">
        <v>500</v>
      </c>
      <c r="O951" s="33" t="s">
        <v>2909</v>
      </c>
      <c r="P951" s="36" t="s">
        <v>62</v>
      </c>
      <c r="Q951" s="36" t="s">
        <v>32</v>
      </c>
      <c r="R951" s="74">
        <v>46132</v>
      </c>
      <c r="S951" s="75"/>
      <c r="T951" s="36"/>
      <c r="U951" s="34">
        <v>46128</v>
      </c>
      <c r="V951" s="34">
        <v>46139</v>
      </c>
      <c r="W951" s="33" t="s">
        <v>93</v>
      </c>
      <c r="X951" s="36" t="str">
        <f t="shared" si="155"/>
        <v>Emagrecimento093922612</v>
      </c>
      <c r="Y951" s="35" t="s">
        <v>33</v>
      </c>
      <c r="Z951" s="13"/>
    </row>
    <row r="952" spans="1:26" ht="15" customHeight="1" x14ac:dyDescent="0.25">
      <c r="A952" s="108" t="s">
        <v>34</v>
      </c>
      <c r="B952" s="37" t="s">
        <v>910</v>
      </c>
      <c r="C952" s="65" t="s">
        <v>27</v>
      </c>
      <c r="D952" s="38">
        <v>46153</v>
      </c>
      <c r="E952" s="39" t="s">
        <v>2910</v>
      </c>
      <c r="F952" s="37" t="s">
        <v>2911</v>
      </c>
      <c r="G952" s="40">
        <v>38959919888</v>
      </c>
      <c r="H952" s="38">
        <v>32599</v>
      </c>
      <c r="I952" s="40">
        <f t="shared" ca="1" si="158"/>
        <v>37</v>
      </c>
      <c r="J952" s="40" t="s">
        <v>35</v>
      </c>
      <c r="K952" s="40" t="s">
        <v>28</v>
      </c>
      <c r="L952" s="37" t="s">
        <v>29</v>
      </c>
      <c r="M952" s="37" t="s">
        <v>264</v>
      </c>
      <c r="N952" s="40">
        <v>380</v>
      </c>
      <c r="O952" s="37" t="s">
        <v>2912</v>
      </c>
      <c r="P952" s="40" t="s">
        <v>62</v>
      </c>
      <c r="Q952" s="40" t="s">
        <v>32</v>
      </c>
      <c r="R952" s="76">
        <v>46153</v>
      </c>
      <c r="S952" s="73"/>
      <c r="T952" s="40"/>
      <c r="U952" s="38">
        <v>46149</v>
      </c>
      <c r="V952" s="38">
        <v>46155</v>
      </c>
      <c r="W952" s="37" t="s">
        <v>374</v>
      </c>
      <c r="X952" s="40" t="str">
        <f t="shared" ref="X952:X969" si="159">$B952&amp;$E952</f>
        <v>Emagrecimento084607473</v>
      </c>
      <c r="Y952" s="39" t="s">
        <v>64</v>
      </c>
      <c r="Z952" s="13"/>
    </row>
    <row r="953" spans="1:26" ht="15" customHeight="1" x14ac:dyDescent="0.25">
      <c r="A953" s="107" t="s">
        <v>34</v>
      </c>
      <c r="B953" s="33" t="s">
        <v>910</v>
      </c>
      <c r="C953" s="66" t="s">
        <v>27</v>
      </c>
      <c r="D953" s="34">
        <v>46104</v>
      </c>
      <c r="E953" s="35" t="s">
        <v>2913</v>
      </c>
      <c r="F953" s="33" t="s">
        <v>2914</v>
      </c>
      <c r="G953" s="36">
        <v>18834559878</v>
      </c>
      <c r="H953" s="34">
        <v>27913</v>
      </c>
      <c r="I953" s="36">
        <f t="shared" ca="1" si="158"/>
        <v>49</v>
      </c>
      <c r="J953" s="36" t="s">
        <v>35</v>
      </c>
      <c r="K953" s="36" t="s">
        <v>28</v>
      </c>
      <c r="L953" s="33" t="s">
        <v>1511</v>
      </c>
      <c r="M953" s="33"/>
      <c r="N953" s="36">
        <v>500</v>
      </c>
      <c r="O953" s="33" t="s">
        <v>2915</v>
      </c>
      <c r="P953" s="36" t="s">
        <v>62</v>
      </c>
      <c r="Q953" s="36" t="s">
        <v>32</v>
      </c>
      <c r="R953" s="81">
        <v>46093</v>
      </c>
      <c r="S953" s="75"/>
      <c r="T953" s="36"/>
      <c r="U953" s="34">
        <v>46099</v>
      </c>
      <c r="V953" s="34">
        <v>46105</v>
      </c>
      <c r="W953" s="33" t="s">
        <v>93</v>
      </c>
      <c r="X953" s="36" t="str">
        <f t="shared" si="159"/>
        <v>Emagrecimento073098516</v>
      </c>
      <c r="Y953" s="39" t="s">
        <v>40</v>
      </c>
      <c r="Z953" s="13"/>
    </row>
    <row r="954" spans="1:26" ht="15" customHeight="1" x14ac:dyDescent="0.25">
      <c r="A954" s="108" t="s">
        <v>34</v>
      </c>
      <c r="B954" s="37" t="s">
        <v>910</v>
      </c>
      <c r="C954" s="65" t="s">
        <v>27</v>
      </c>
      <c r="D954" s="38">
        <v>46140</v>
      </c>
      <c r="E954" s="39" t="s">
        <v>2916</v>
      </c>
      <c r="F954" s="37" t="s">
        <v>2917</v>
      </c>
      <c r="G954" s="40">
        <v>11955727511</v>
      </c>
      <c r="H954" s="38">
        <v>37547</v>
      </c>
      <c r="I954" s="40">
        <f t="shared" ca="1" si="158"/>
        <v>23</v>
      </c>
      <c r="J954" s="40" t="s">
        <v>35</v>
      </c>
      <c r="K954" s="40" t="s">
        <v>28</v>
      </c>
      <c r="L954" s="37" t="s">
        <v>29</v>
      </c>
      <c r="M954" s="37"/>
      <c r="N954" s="40">
        <v>60</v>
      </c>
      <c r="O954" s="37" t="s">
        <v>2918</v>
      </c>
      <c r="P954" s="40" t="s">
        <v>62</v>
      </c>
      <c r="Q954" s="40" t="s">
        <v>32</v>
      </c>
      <c r="R954" s="76">
        <v>46140</v>
      </c>
      <c r="S954" s="73"/>
      <c r="T954" s="40"/>
      <c r="U954" s="38">
        <v>46139</v>
      </c>
      <c r="V954" s="38">
        <v>46165</v>
      </c>
      <c r="W954" s="37" t="s">
        <v>223</v>
      </c>
      <c r="X954" s="40" t="str">
        <f t="shared" si="159"/>
        <v>Emagrecimento094549153</v>
      </c>
      <c r="Y954" s="39" t="s">
        <v>33</v>
      </c>
      <c r="Z954" s="13"/>
    </row>
    <row r="955" spans="1:26" ht="15" customHeight="1" x14ac:dyDescent="0.25">
      <c r="A955" s="107" t="s">
        <v>34</v>
      </c>
      <c r="B955" s="33" t="s">
        <v>910</v>
      </c>
      <c r="C955" s="66" t="s">
        <v>27</v>
      </c>
      <c r="D955" s="34">
        <v>46122</v>
      </c>
      <c r="E955" s="35" t="s">
        <v>2919</v>
      </c>
      <c r="F955" s="33" t="s">
        <v>2920</v>
      </c>
      <c r="G955" s="36" t="s">
        <v>2921</v>
      </c>
      <c r="H955" s="34">
        <v>34351</v>
      </c>
      <c r="I955" s="36">
        <v>32</v>
      </c>
      <c r="J955" s="36" t="s">
        <v>35</v>
      </c>
      <c r="K955" s="36" t="s">
        <v>28</v>
      </c>
      <c r="L955" s="33" t="s">
        <v>1511</v>
      </c>
      <c r="M955" s="33"/>
      <c r="N955" s="36" t="s">
        <v>753</v>
      </c>
      <c r="O955" s="33" t="s">
        <v>2922</v>
      </c>
      <c r="P955" s="36" t="s">
        <v>62</v>
      </c>
      <c r="Q955" s="36" t="s">
        <v>32</v>
      </c>
      <c r="R955" s="74"/>
      <c r="S955" s="77"/>
      <c r="T955" s="36"/>
      <c r="U955" s="34">
        <v>46118</v>
      </c>
      <c r="V955" s="36"/>
      <c r="W955" s="36" t="s">
        <v>93</v>
      </c>
      <c r="X955" s="36" t="str">
        <f t="shared" si="159"/>
        <v>Emagrecimento093641155</v>
      </c>
      <c r="Y955" s="35" t="s">
        <v>33</v>
      </c>
      <c r="Z955" s="13"/>
    </row>
    <row r="956" spans="1:26" ht="15" customHeight="1" x14ac:dyDescent="0.25">
      <c r="A956" s="108" t="s">
        <v>34</v>
      </c>
      <c r="B956" s="37" t="s">
        <v>910</v>
      </c>
      <c r="C956" s="65" t="s">
        <v>27</v>
      </c>
      <c r="D956" s="38">
        <v>46079</v>
      </c>
      <c r="E956" s="39" t="s">
        <v>2923</v>
      </c>
      <c r="F956" s="37" t="s">
        <v>2924</v>
      </c>
      <c r="G956" s="40">
        <v>11475909748</v>
      </c>
      <c r="H956" s="38">
        <v>31844</v>
      </c>
      <c r="I956" s="40">
        <f t="shared" ref="I956:I969" ca="1" si="160">INT((TODAY()-H956)/365.25)</f>
        <v>39</v>
      </c>
      <c r="J956" s="40" t="s">
        <v>35</v>
      </c>
      <c r="K956" s="40" t="s">
        <v>94</v>
      </c>
      <c r="L956" s="37" t="s">
        <v>95</v>
      </c>
      <c r="M956" s="37"/>
      <c r="N956" s="40">
        <v>75</v>
      </c>
      <c r="O956" s="37" t="s">
        <v>2925</v>
      </c>
      <c r="P956" s="40" t="s">
        <v>62</v>
      </c>
      <c r="Q956" s="40" t="s">
        <v>32</v>
      </c>
      <c r="R956" s="76">
        <v>46078</v>
      </c>
      <c r="S956" s="73"/>
      <c r="T956" s="40"/>
      <c r="U956" s="38">
        <v>46077</v>
      </c>
      <c r="V956" s="38">
        <v>46078</v>
      </c>
      <c r="W956" s="37" t="s">
        <v>93</v>
      </c>
      <c r="X956" s="40" t="str">
        <f t="shared" si="159"/>
        <v>Emagrecimento094653879</v>
      </c>
      <c r="Y956" s="39" t="s">
        <v>45</v>
      </c>
      <c r="Z956" s="13"/>
    </row>
    <row r="957" spans="1:26" ht="15" customHeight="1" x14ac:dyDescent="0.25">
      <c r="A957" s="107" t="s">
        <v>34</v>
      </c>
      <c r="B957" s="33" t="s">
        <v>910</v>
      </c>
      <c r="C957" s="66" t="s">
        <v>27</v>
      </c>
      <c r="D957" s="34">
        <v>46142</v>
      </c>
      <c r="E957" s="35" t="s">
        <v>2926</v>
      </c>
      <c r="F957" s="33" t="s">
        <v>2927</v>
      </c>
      <c r="G957" s="36">
        <v>6963212708</v>
      </c>
      <c r="H957" s="34">
        <v>26054</v>
      </c>
      <c r="I957" s="36">
        <f t="shared" ca="1" si="160"/>
        <v>55</v>
      </c>
      <c r="J957" s="36" t="s">
        <v>35</v>
      </c>
      <c r="K957" s="36" t="s">
        <v>94</v>
      </c>
      <c r="L957" s="33" t="s">
        <v>95</v>
      </c>
      <c r="M957" s="33"/>
      <c r="N957" s="36">
        <v>600</v>
      </c>
      <c r="O957" s="33" t="s">
        <v>2928</v>
      </c>
      <c r="P957" s="36" t="s">
        <v>62</v>
      </c>
      <c r="Q957" s="36" t="s">
        <v>32</v>
      </c>
      <c r="R957" s="74">
        <v>46142</v>
      </c>
      <c r="S957" s="75"/>
      <c r="T957" s="36"/>
      <c r="U957" s="34">
        <v>46141</v>
      </c>
      <c r="V957" s="34">
        <v>46189</v>
      </c>
      <c r="W957" s="33" t="s">
        <v>215</v>
      </c>
      <c r="X957" s="36" t="str">
        <f t="shared" si="159"/>
        <v>Emagrecimento216583225</v>
      </c>
      <c r="Y957" s="35" t="s">
        <v>33</v>
      </c>
      <c r="Z957" s="13"/>
    </row>
    <row r="958" spans="1:26" ht="15" customHeight="1" x14ac:dyDescent="0.25">
      <c r="A958" s="108" t="s">
        <v>34</v>
      </c>
      <c r="B958" s="37" t="s">
        <v>910</v>
      </c>
      <c r="C958" s="65" t="s">
        <v>27</v>
      </c>
      <c r="D958" s="38">
        <v>46093</v>
      </c>
      <c r="E958" s="39" t="s">
        <v>2929</v>
      </c>
      <c r="F958" s="37" t="s">
        <v>2930</v>
      </c>
      <c r="G958" s="40">
        <v>15346059750</v>
      </c>
      <c r="H958" s="38">
        <v>34623</v>
      </c>
      <c r="I958" s="40">
        <f t="shared" ca="1" si="160"/>
        <v>31</v>
      </c>
      <c r="J958" s="40" t="s">
        <v>35</v>
      </c>
      <c r="K958" s="40" t="s">
        <v>94</v>
      </c>
      <c r="L958" s="37" t="s">
        <v>95</v>
      </c>
      <c r="M958" s="37"/>
      <c r="N958" s="40">
        <v>380</v>
      </c>
      <c r="O958" s="37" t="s">
        <v>2931</v>
      </c>
      <c r="P958" s="40" t="s">
        <v>62</v>
      </c>
      <c r="Q958" s="40" t="s">
        <v>32</v>
      </c>
      <c r="R958" s="76">
        <v>46093</v>
      </c>
      <c r="S958" s="73"/>
      <c r="T958" s="40"/>
      <c r="U958" s="38">
        <v>46092</v>
      </c>
      <c r="V958" s="38">
        <v>46237</v>
      </c>
      <c r="W958" s="37" t="s">
        <v>215</v>
      </c>
      <c r="X958" s="40" t="str">
        <f t="shared" si="159"/>
        <v>Emagrecimento079215204</v>
      </c>
      <c r="Y958" s="39" t="s">
        <v>40</v>
      </c>
      <c r="Z958" s="13"/>
    </row>
    <row r="959" spans="1:26" ht="15" customHeight="1" x14ac:dyDescent="0.25">
      <c r="A959" s="107" t="s">
        <v>34</v>
      </c>
      <c r="B959" s="33" t="s">
        <v>910</v>
      </c>
      <c r="C959" s="66" t="s">
        <v>27</v>
      </c>
      <c r="D959" s="34">
        <v>46134</v>
      </c>
      <c r="E959" s="35" t="s">
        <v>2932</v>
      </c>
      <c r="F959" s="33" t="s">
        <v>2933</v>
      </c>
      <c r="G959" s="36">
        <v>14158176778</v>
      </c>
      <c r="H959" s="34">
        <v>34951</v>
      </c>
      <c r="I959" s="36">
        <f t="shared" ca="1" si="160"/>
        <v>30</v>
      </c>
      <c r="J959" s="36" t="s">
        <v>35</v>
      </c>
      <c r="K959" s="36" t="s">
        <v>94</v>
      </c>
      <c r="L959" s="33" t="s">
        <v>246</v>
      </c>
      <c r="M959" s="33" t="s">
        <v>2934</v>
      </c>
      <c r="N959" s="36">
        <v>120</v>
      </c>
      <c r="O959" s="33" t="s">
        <v>2935</v>
      </c>
      <c r="P959" s="36" t="s">
        <v>62</v>
      </c>
      <c r="Q959" s="36" t="s">
        <v>32</v>
      </c>
      <c r="R959" s="74">
        <v>46134</v>
      </c>
      <c r="S959" s="75"/>
      <c r="T959" s="36"/>
      <c r="U959" s="34">
        <v>46132</v>
      </c>
      <c r="V959" s="34">
        <v>46135</v>
      </c>
      <c r="W959" s="33" t="s">
        <v>223</v>
      </c>
      <c r="X959" s="36" t="str">
        <f t="shared" si="159"/>
        <v>Emagrecimento096688833</v>
      </c>
      <c r="Y959" s="35" t="s">
        <v>33</v>
      </c>
      <c r="Z959" s="13"/>
    </row>
    <row r="960" spans="1:26" ht="15" customHeight="1" x14ac:dyDescent="0.25">
      <c r="A960" s="108" t="s">
        <v>34</v>
      </c>
      <c r="B960" s="37" t="s">
        <v>910</v>
      </c>
      <c r="C960" s="65" t="s">
        <v>27</v>
      </c>
      <c r="D960" s="38">
        <v>46167</v>
      </c>
      <c r="E960" s="39" t="s">
        <v>2936</v>
      </c>
      <c r="F960" s="37" t="s">
        <v>2937</v>
      </c>
      <c r="G960" s="40">
        <v>12926267711</v>
      </c>
      <c r="H960" s="38">
        <v>31799</v>
      </c>
      <c r="I960" s="40">
        <f t="shared" ca="1" si="160"/>
        <v>39</v>
      </c>
      <c r="J960" s="40" t="s">
        <v>35</v>
      </c>
      <c r="K960" s="40" t="s">
        <v>94</v>
      </c>
      <c r="L960" s="37" t="s">
        <v>1581</v>
      </c>
      <c r="M960" s="37" t="s">
        <v>2938</v>
      </c>
      <c r="N960" s="40">
        <v>380</v>
      </c>
      <c r="O960" s="37" t="s">
        <v>2939</v>
      </c>
      <c r="P960" s="40" t="s">
        <v>62</v>
      </c>
      <c r="Q960" s="40" t="s">
        <v>32</v>
      </c>
      <c r="R960" s="76">
        <v>46167</v>
      </c>
      <c r="S960" s="73"/>
      <c r="T960" s="40"/>
      <c r="U960" s="38">
        <v>46164</v>
      </c>
      <c r="V960" s="38">
        <v>46059</v>
      </c>
      <c r="W960" s="37" t="s">
        <v>93</v>
      </c>
      <c r="X960" s="40" t="str">
        <f t="shared" si="159"/>
        <v>Emagrecimento089182985</v>
      </c>
      <c r="Y960" s="39" t="s">
        <v>64</v>
      </c>
      <c r="Z960" s="13"/>
    </row>
    <row r="961" spans="1:26" ht="15" customHeight="1" x14ac:dyDescent="0.25">
      <c r="A961" s="107" t="s">
        <v>34</v>
      </c>
      <c r="B961" s="33" t="s">
        <v>910</v>
      </c>
      <c r="C961" s="66" t="s">
        <v>27</v>
      </c>
      <c r="D961" s="34">
        <v>46153</v>
      </c>
      <c r="E961" s="35" t="s">
        <v>2940</v>
      </c>
      <c r="F961" s="33" t="s">
        <v>2941</v>
      </c>
      <c r="G961" s="36">
        <v>9256878712</v>
      </c>
      <c r="H961" s="34">
        <v>29733</v>
      </c>
      <c r="I961" s="36">
        <f t="shared" ca="1" si="160"/>
        <v>45</v>
      </c>
      <c r="J961" s="36" t="s">
        <v>51</v>
      </c>
      <c r="K961" s="36" t="s">
        <v>94</v>
      </c>
      <c r="L961" s="33" t="s">
        <v>241</v>
      </c>
      <c r="M961" s="33" t="s">
        <v>270</v>
      </c>
      <c r="N961" s="36">
        <v>380</v>
      </c>
      <c r="O961" s="33" t="s">
        <v>2942</v>
      </c>
      <c r="P961" s="36" t="s">
        <v>62</v>
      </c>
      <c r="Q961" s="36" t="s">
        <v>32</v>
      </c>
      <c r="R961" s="74">
        <v>46153</v>
      </c>
      <c r="S961" s="75"/>
      <c r="T961" s="36"/>
      <c r="U961" s="34">
        <v>46149</v>
      </c>
      <c r="V961" s="34">
        <v>46362</v>
      </c>
      <c r="W961" s="33" t="s">
        <v>209</v>
      </c>
      <c r="X961" s="36" t="str">
        <f t="shared" si="159"/>
        <v>Emagrecimento097479991</v>
      </c>
      <c r="Y961" s="35" t="s">
        <v>64</v>
      </c>
      <c r="Z961" s="13"/>
    </row>
    <row r="962" spans="1:26" ht="15" customHeight="1" x14ac:dyDescent="0.25">
      <c r="A962" s="108" t="s">
        <v>34</v>
      </c>
      <c r="B962" s="37" t="s">
        <v>910</v>
      </c>
      <c r="C962" s="65" t="s">
        <v>27</v>
      </c>
      <c r="D962" s="38">
        <v>46086</v>
      </c>
      <c r="E962" s="39" t="s">
        <v>2943</v>
      </c>
      <c r="F962" s="37" t="s">
        <v>2944</v>
      </c>
      <c r="G962" s="40">
        <v>48350788704</v>
      </c>
      <c r="H962" s="38">
        <v>21002</v>
      </c>
      <c r="I962" s="40">
        <f t="shared" ca="1" si="160"/>
        <v>68</v>
      </c>
      <c r="J962" s="40" t="s">
        <v>51</v>
      </c>
      <c r="K962" s="40" t="s">
        <v>94</v>
      </c>
      <c r="L962" s="37" t="s">
        <v>95</v>
      </c>
      <c r="M962" s="37"/>
      <c r="N962" s="40">
        <v>600</v>
      </c>
      <c r="O962" s="37" t="s">
        <v>2945</v>
      </c>
      <c r="P962" s="40" t="s">
        <v>62</v>
      </c>
      <c r="Q962" s="40" t="s">
        <v>32</v>
      </c>
      <c r="R962" s="76">
        <v>46086</v>
      </c>
      <c r="S962" s="73"/>
      <c r="T962" s="40"/>
      <c r="U962" s="38">
        <v>46085</v>
      </c>
      <c r="V962" s="38">
        <v>46092</v>
      </c>
      <c r="W962" s="37" t="s">
        <v>215</v>
      </c>
      <c r="X962" s="40" t="str">
        <f t="shared" si="159"/>
        <v>Emagrecimento072039436</v>
      </c>
      <c r="Y962" s="39" t="s">
        <v>40</v>
      </c>
      <c r="Z962" s="13"/>
    </row>
    <row r="963" spans="1:26" ht="15" customHeight="1" x14ac:dyDescent="0.25">
      <c r="A963" s="107" t="s">
        <v>34</v>
      </c>
      <c r="B963" s="33" t="s">
        <v>910</v>
      </c>
      <c r="C963" s="66" t="s">
        <v>27</v>
      </c>
      <c r="D963" s="34">
        <v>46167</v>
      </c>
      <c r="E963" s="35" t="s">
        <v>2946</v>
      </c>
      <c r="F963" s="33" t="s">
        <v>2947</v>
      </c>
      <c r="G963" s="36">
        <v>3966374935</v>
      </c>
      <c r="H963" s="34">
        <v>30279</v>
      </c>
      <c r="I963" s="36">
        <f t="shared" ca="1" si="160"/>
        <v>43</v>
      </c>
      <c r="J963" s="36" t="s">
        <v>51</v>
      </c>
      <c r="K963" s="36" t="s">
        <v>94</v>
      </c>
      <c r="L963" s="33" t="s">
        <v>95</v>
      </c>
      <c r="M963" s="33" t="s">
        <v>252</v>
      </c>
      <c r="N963" s="36">
        <v>380</v>
      </c>
      <c r="O963" s="33" t="s">
        <v>2948</v>
      </c>
      <c r="P963" s="36" t="s">
        <v>62</v>
      </c>
      <c r="Q963" s="36" t="s">
        <v>32</v>
      </c>
      <c r="R963" s="74">
        <v>46167</v>
      </c>
      <c r="S963" s="75"/>
      <c r="T963" s="36"/>
      <c r="U963" s="34">
        <v>46163</v>
      </c>
      <c r="V963" s="34">
        <v>46163</v>
      </c>
      <c r="W963" s="33" t="s">
        <v>1299</v>
      </c>
      <c r="X963" s="36" t="str">
        <f t="shared" si="159"/>
        <v>Emagrecimento088931580</v>
      </c>
      <c r="Y963" s="35" t="s">
        <v>64</v>
      </c>
      <c r="Z963" s="13"/>
    </row>
    <row r="964" spans="1:26" ht="15" customHeight="1" x14ac:dyDescent="0.25">
      <c r="A964" s="108" t="s">
        <v>34</v>
      </c>
      <c r="B964" s="37" t="s">
        <v>910</v>
      </c>
      <c r="C964" s="65" t="s">
        <v>27</v>
      </c>
      <c r="D964" s="38">
        <v>46092</v>
      </c>
      <c r="E964" s="39" t="s">
        <v>2949</v>
      </c>
      <c r="F964" s="37" t="s">
        <v>2950</v>
      </c>
      <c r="G964" s="40">
        <v>17631628777</v>
      </c>
      <c r="H964" s="38">
        <v>35418</v>
      </c>
      <c r="I964" s="40">
        <f t="shared" ca="1" si="160"/>
        <v>29</v>
      </c>
      <c r="J964" s="40" t="s">
        <v>35</v>
      </c>
      <c r="K964" s="40" t="s">
        <v>94</v>
      </c>
      <c r="L964" s="37" t="s">
        <v>95</v>
      </c>
      <c r="M964" s="37"/>
      <c r="N964" s="40">
        <v>400</v>
      </c>
      <c r="O964" s="37" t="s">
        <v>2951</v>
      </c>
      <c r="P964" s="40" t="s">
        <v>62</v>
      </c>
      <c r="Q964" s="40" t="s">
        <v>32</v>
      </c>
      <c r="R964" s="76">
        <v>46093</v>
      </c>
      <c r="S964" s="73"/>
      <c r="T964" s="40"/>
      <c r="U964" s="38">
        <v>46091</v>
      </c>
      <c r="V964" s="38">
        <v>46098</v>
      </c>
      <c r="W964" s="37" t="s">
        <v>212</v>
      </c>
      <c r="X964" s="40" t="str">
        <f t="shared" si="159"/>
        <v>Emagrecimento095854239</v>
      </c>
      <c r="Y964" s="39" t="s">
        <v>40</v>
      </c>
      <c r="Z964" s="13"/>
    </row>
    <row r="965" spans="1:26" ht="15" customHeight="1" x14ac:dyDescent="0.25">
      <c r="A965" s="108" t="s">
        <v>34</v>
      </c>
      <c r="B965" s="37" t="s">
        <v>910</v>
      </c>
      <c r="C965" s="65" t="s">
        <v>27</v>
      </c>
      <c r="D965" s="38">
        <v>46139</v>
      </c>
      <c r="E965" s="39" t="s">
        <v>2953</v>
      </c>
      <c r="F965" s="37" t="s">
        <v>2954</v>
      </c>
      <c r="G965" s="40">
        <v>13351454783</v>
      </c>
      <c r="H965" s="38">
        <v>34950</v>
      </c>
      <c r="I965" s="40">
        <f t="shared" ca="1" si="160"/>
        <v>30</v>
      </c>
      <c r="J965" s="40" t="s">
        <v>51</v>
      </c>
      <c r="K965" s="40" t="s">
        <v>94</v>
      </c>
      <c r="L965" s="37" t="s">
        <v>239</v>
      </c>
      <c r="M965" s="37" t="s">
        <v>2955</v>
      </c>
      <c r="N965" s="40">
        <v>300</v>
      </c>
      <c r="O965" s="37" t="s">
        <v>2956</v>
      </c>
      <c r="P965" s="40" t="s">
        <v>62</v>
      </c>
      <c r="Q965" s="40" t="s">
        <v>32</v>
      </c>
      <c r="R965" s="76">
        <v>46139</v>
      </c>
      <c r="S965" s="73"/>
      <c r="T965" s="40"/>
      <c r="U965" s="38">
        <v>46136</v>
      </c>
      <c r="V965" s="38">
        <v>46166</v>
      </c>
      <c r="W965" s="37" t="s">
        <v>215</v>
      </c>
      <c r="X965" s="40" t="str">
        <f t="shared" si="159"/>
        <v>Emagrecimento318352664</v>
      </c>
      <c r="Y965" s="39" t="s">
        <v>33</v>
      </c>
      <c r="Z965" s="13"/>
    </row>
    <row r="966" spans="1:26" ht="15" customHeight="1" x14ac:dyDescent="0.25">
      <c r="A966" s="107" t="s">
        <v>34</v>
      </c>
      <c r="B966" s="33" t="s">
        <v>910</v>
      </c>
      <c r="C966" s="66" t="s">
        <v>27</v>
      </c>
      <c r="D966" s="34">
        <v>46139</v>
      </c>
      <c r="E966" s="35" t="s">
        <v>2957</v>
      </c>
      <c r="F966" s="33" t="s">
        <v>2958</v>
      </c>
      <c r="G966" s="36">
        <v>3226511742</v>
      </c>
      <c r="H966" s="34">
        <v>27168</v>
      </c>
      <c r="I966" s="36">
        <f t="shared" ca="1" si="160"/>
        <v>52</v>
      </c>
      <c r="J966" s="36" t="s">
        <v>35</v>
      </c>
      <c r="K966" s="36" t="s">
        <v>94</v>
      </c>
      <c r="L966" s="33" t="s">
        <v>108</v>
      </c>
      <c r="M966" s="33" t="s">
        <v>2959</v>
      </c>
      <c r="N966" s="36">
        <v>450</v>
      </c>
      <c r="O966" s="33" t="s">
        <v>2960</v>
      </c>
      <c r="P966" s="36" t="s">
        <v>62</v>
      </c>
      <c r="Q966" s="36" t="s">
        <v>32</v>
      </c>
      <c r="R966" s="74">
        <v>46139</v>
      </c>
      <c r="S966" s="75"/>
      <c r="T966" s="36"/>
      <c r="U966" s="34">
        <v>46136</v>
      </c>
      <c r="V966" s="34">
        <v>46332</v>
      </c>
      <c r="W966" s="33" t="s">
        <v>1299</v>
      </c>
      <c r="X966" s="36" t="str">
        <f t="shared" si="159"/>
        <v>Emagrecimento094424311</v>
      </c>
      <c r="Y966" s="35" t="s">
        <v>33</v>
      </c>
      <c r="Z966" s="13"/>
    </row>
    <row r="967" spans="1:26" ht="15" customHeight="1" x14ac:dyDescent="0.25">
      <c r="A967" s="108" t="s">
        <v>34</v>
      </c>
      <c r="B967" s="37" t="s">
        <v>910</v>
      </c>
      <c r="C967" s="65" t="s">
        <v>27</v>
      </c>
      <c r="D967" s="38">
        <v>46079</v>
      </c>
      <c r="E967" s="39" t="s">
        <v>2961</v>
      </c>
      <c r="F967" s="37" t="s">
        <v>2962</v>
      </c>
      <c r="G967" s="40">
        <v>11131943759</v>
      </c>
      <c r="H967" s="38">
        <v>31563</v>
      </c>
      <c r="I967" s="40">
        <f t="shared" ca="1" si="160"/>
        <v>40</v>
      </c>
      <c r="J967" s="40" t="s">
        <v>35</v>
      </c>
      <c r="K967" s="40" t="s">
        <v>94</v>
      </c>
      <c r="L967" s="37" t="s">
        <v>244</v>
      </c>
      <c r="M967" s="37"/>
      <c r="N967" s="40">
        <v>450</v>
      </c>
      <c r="O967" s="37" t="s">
        <v>2963</v>
      </c>
      <c r="P967" s="40" t="s">
        <v>62</v>
      </c>
      <c r="Q967" s="40" t="s">
        <v>32</v>
      </c>
      <c r="R967" s="76">
        <v>46078</v>
      </c>
      <c r="S967" s="73"/>
      <c r="T967" s="40"/>
      <c r="U967" s="38">
        <v>46076</v>
      </c>
      <c r="V967" s="38">
        <v>46078</v>
      </c>
      <c r="W967" s="37" t="s">
        <v>93</v>
      </c>
      <c r="X967" s="40" t="str">
        <f t="shared" si="159"/>
        <v>Emagrecimento094306880</v>
      </c>
      <c r="Y967" s="39" t="s">
        <v>45</v>
      </c>
      <c r="Z967" s="13"/>
    </row>
    <row r="968" spans="1:26" ht="15" customHeight="1" x14ac:dyDescent="0.25">
      <c r="A968" s="107" t="s">
        <v>34</v>
      </c>
      <c r="B968" s="33" t="s">
        <v>910</v>
      </c>
      <c r="C968" s="66" t="s">
        <v>27</v>
      </c>
      <c r="D968" s="34">
        <v>46104</v>
      </c>
      <c r="E968" s="35" t="s">
        <v>2964</v>
      </c>
      <c r="F968" s="33" t="s">
        <v>2965</v>
      </c>
      <c r="G968" s="36">
        <v>15998203747</v>
      </c>
      <c r="H968" s="34">
        <v>35242</v>
      </c>
      <c r="I968" s="36">
        <f t="shared" ca="1" si="160"/>
        <v>29</v>
      </c>
      <c r="J968" s="36" t="s">
        <v>35</v>
      </c>
      <c r="K968" s="36" t="s">
        <v>94</v>
      </c>
      <c r="L968" s="33" t="s">
        <v>243</v>
      </c>
      <c r="M968" s="33"/>
      <c r="N968" s="36">
        <v>50</v>
      </c>
      <c r="O968" s="33" t="s">
        <v>2966</v>
      </c>
      <c r="P968" s="36" t="s">
        <v>62</v>
      </c>
      <c r="Q968" s="36" t="s">
        <v>32</v>
      </c>
      <c r="R968" s="81">
        <v>46093</v>
      </c>
      <c r="S968" s="75"/>
      <c r="T968" s="36"/>
      <c r="U968" s="34">
        <v>46105</v>
      </c>
      <c r="V968" s="34">
        <v>46155</v>
      </c>
      <c r="W968" s="33" t="s">
        <v>1536</v>
      </c>
      <c r="X968" s="36" t="str">
        <f t="shared" si="159"/>
        <v>Emagrecimento074184111</v>
      </c>
      <c r="Y968" s="39" t="s">
        <v>40</v>
      </c>
      <c r="Z968" s="13"/>
    </row>
    <row r="969" spans="1:26" ht="15" customHeight="1" x14ac:dyDescent="0.25">
      <c r="A969" s="108" t="s">
        <v>34</v>
      </c>
      <c r="B969" s="37" t="s">
        <v>910</v>
      </c>
      <c r="C969" s="65" t="s">
        <v>27</v>
      </c>
      <c r="D969" s="38">
        <v>46106</v>
      </c>
      <c r="E969" s="39" t="s">
        <v>2967</v>
      </c>
      <c r="F969" s="37" t="s">
        <v>2968</v>
      </c>
      <c r="G969" s="40">
        <v>11278974709</v>
      </c>
      <c r="H969" s="38">
        <v>31899</v>
      </c>
      <c r="I969" s="40">
        <f t="shared" ca="1" si="160"/>
        <v>39</v>
      </c>
      <c r="J969" s="40" t="s">
        <v>35</v>
      </c>
      <c r="K969" s="40" t="s">
        <v>94</v>
      </c>
      <c r="L969" s="37" t="s">
        <v>95</v>
      </c>
      <c r="M969" s="37" t="s">
        <v>522</v>
      </c>
      <c r="N969" s="40">
        <v>450</v>
      </c>
      <c r="O969" s="37" t="s">
        <v>2969</v>
      </c>
      <c r="P969" s="40" t="s">
        <v>62</v>
      </c>
      <c r="Q969" s="40" t="s">
        <v>32</v>
      </c>
      <c r="R969" s="80">
        <v>46104</v>
      </c>
      <c r="S969" s="73"/>
      <c r="T969" s="40"/>
      <c r="U969" s="38">
        <v>46105</v>
      </c>
      <c r="V969" s="38">
        <v>46155</v>
      </c>
      <c r="W969" s="37" t="s">
        <v>212</v>
      </c>
      <c r="X969" s="40" t="str">
        <f t="shared" si="159"/>
        <v>Emagrecimento077646145</v>
      </c>
      <c r="Y969" s="39" t="s">
        <v>40</v>
      </c>
      <c r="Z969" s="13"/>
    </row>
    <row r="970" spans="1:26" ht="15" customHeight="1" x14ac:dyDescent="0.25">
      <c r="A970" s="108" t="s">
        <v>34</v>
      </c>
      <c r="B970" s="37" t="s">
        <v>910</v>
      </c>
      <c r="C970" s="65" t="s">
        <v>27</v>
      </c>
      <c r="D970" s="38">
        <v>46149</v>
      </c>
      <c r="E970" s="39" t="s">
        <v>2970</v>
      </c>
      <c r="F970" s="37" t="s">
        <v>2971</v>
      </c>
      <c r="G970" s="40">
        <v>13351733747</v>
      </c>
      <c r="H970" s="38">
        <v>34047</v>
      </c>
      <c r="I970" s="40">
        <f t="shared" ref="I970:I974" ca="1" si="161">INT((TODAY()-H970)/365.25)</f>
        <v>33</v>
      </c>
      <c r="J970" s="40" t="s">
        <v>51</v>
      </c>
      <c r="K970" s="40" t="s">
        <v>94</v>
      </c>
      <c r="L970" s="37" t="s">
        <v>95</v>
      </c>
      <c r="M970" s="37" t="s">
        <v>1832</v>
      </c>
      <c r="N970" s="40">
        <v>450</v>
      </c>
      <c r="O970" s="37" t="s">
        <v>2972</v>
      </c>
      <c r="P970" s="40" t="s">
        <v>62</v>
      </c>
      <c r="Q970" s="61" t="s">
        <v>32</v>
      </c>
      <c r="R970" s="76">
        <v>46149</v>
      </c>
      <c r="S970" s="73"/>
      <c r="T970" s="40"/>
      <c r="U970" s="38">
        <v>46148</v>
      </c>
      <c r="V970" s="38">
        <v>46331</v>
      </c>
      <c r="W970" s="37" t="s">
        <v>783</v>
      </c>
      <c r="X970" s="40" t="str">
        <f t="shared" ref="X970:X999" si="162">$B970&amp;$E970</f>
        <v>Emagrecimento085024685</v>
      </c>
      <c r="Y970" s="39" t="s">
        <v>64</v>
      </c>
      <c r="Z970" s="13"/>
    </row>
    <row r="971" spans="1:26" ht="15" customHeight="1" x14ac:dyDescent="0.25">
      <c r="A971" s="107" t="s">
        <v>34</v>
      </c>
      <c r="B971" s="33" t="s">
        <v>910</v>
      </c>
      <c r="C971" s="66" t="s">
        <v>27</v>
      </c>
      <c r="D971" s="34">
        <v>46107</v>
      </c>
      <c r="E971" s="35" t="s">
        <v>2973</v>
      </c>
      <c r="F971" s="33" t="s">
        <v>2974</v>
      </c>
      <c r="G971" s="36">
        <v>10173896758</v>
      </c>
      <c r="H971" s="34">
        <v>30478</v>
      </c>
      <c r="I971" s="36">
        <f t="shared" ca="1" si="161"/>
        <v>42</v>
      </c>
      <c r="J971" s="36" t="s">
        <v>35</v>
      </c>
      <c r="K971" s="36" t="s">
        <v>94</v>
      </c>
      <c r="L971" s="33" t="s">
        <v>96</v>
      </c>
      <c r="M971" s="33" t="s">
        <v>362</v>
      </c>
      <c r="N971" s="36">
        <v>60</v>
      </c>
      <c r="O971" s="33" t="s">
        <v>2975</v>
      </c>
      <c r="P971" s="36" t="s">
        <v>62</v>
      </c>
      <c r="Q971" s="36" t="s">
        <v>32</v>
      </c>
      <c r="R971" s="79">
        <v>46104</v>
      </c>
      <c r="S971" s="75"/>
      <c r="T971" s="36"/>
      <c r="U971" s="34">
        <v>46106</v>
      </c>
      <c r="V971" s="34">
        <v>46107</v>
      </c>
      <c r="W971" s="33" t="s">
        <v>93</v>
      </c>
      <c r="X971" s="36" t="str">
        <f t="shared" si="162"/>
        <v>Emagrecimento085067980</v>
      </c>
      <c r="Y971" s="39" t="s">
        <v>40</v>
      </c>
      <c r="Z971" s="13"/>
    </row>
    <row r="972" spans="1:26" ht="15" customHeight="1" x14ac:dyDescent="0.25">
      <c r="A972" s="107" t="s">
        <v>34</v>
      </c>
      <c r="B972" s="33" t="s">
        <v>910</v>
      </c>
      <c r="C972" s="66" t="s">
        <v>27</v>
      </c>
      <c r="D972" s="34">
        <v>46079</v>
      </c>
      <c r="E972" s="35" t="s">
        <v>2977</v>
      </c>
      <c r="F972" s="33" t="s">
        <v>2978</v>
      </c>
      <c r="G972" s="36">
        <v>9734958712</v>
      </c>
      <c r="H972" s="34">
        <v>29910</v>
      </c>
      <c r="I972" s="36">
        <f t="shared" ca="1" si="161"/>
        <v>44</v>
      </c>
      <c r="J972" s="36" t="s">
        <v>35</v>
      </c>
      <c r="K972" s="36" t="s">
        <v>94</v>
      </c>
      <c r="L972" s="33" t="s">
        <v>108</v>
      </c>
      <c r="M972" s="33"/>
      <c r="N972" s="36">
        <v>450</v>
      </c>
      <c r="O972" s="33" t="s">
        <v>2979</v>
      </c>
      <c r="P972" s="36" t="s">
        <v>62</v>
      </c>
      <c r="Q972" s="36" t="s">
        <v>32</v>
      </c>
      <c r="R972" s="74">
        <v>46079</v>
      </c>
      <c r="S972" s="75"/>
      <c r="T972" s="36"/>
      <c r="U972" s="34">
        <v>46073</v>
      </c>
      <c r="V972" s="34">
        <v>46086</v>
      </c>
      <c r="W972" s="33" t="s">
        <v>1299</v>
      </c>
      <c r="X972" s="36" t="str">
        <f t="shared" si="162"/>
        <v>Emagrecimento093128278</v>
      </c>
      <c r="Y972" s="39" t="s">
        <v>45</v>
      </c>
      <c r="Z972" s="13"/>
    </row>
    <row r="973" spans="1:26" ht="15" customHeight="1" x14ac:dyDescent="0.25">
      <c r="A973" s="107" t="s">
        <v>34</v>
      </c>
      <c r="B973" s="33" t="s">
        <v>910</v>
      </c>
      <c r="C973" s="66" t="s">
        <v>27</v>
      </c>
      <c r="D973" s="34">
        <v>46163</v>
      </c>
      <c r="E973" s="35" t="s">
        <v>2980</v>
      </c>
      <c r="F973" s="33" t="s">
        <v>2981</v>
      </c>
      <c r="G973" s="36">
        <v>385084781</v>
      </c>
      <c r="H973" s="34">
        <v>26357</v>
      </c>
      <c r="I973" s="36">
        <f t="shared" ca="1" si="161"/>
        <v>54</v>
      </c>
      <c r="J973" s="36" t="s">
        <v>51</v>
      </c>
      <c r="K973" s="36" t="s">
        <v>94</v>
      </c>
      <c r="L973" s="33" t="s">
        <v>95</v>
      </c>
      <c r="M973" s="33" t="s">
        <v>270</v>
      </c>
      <c r="N973" s="36">
        <v>400</v>
      </c>
      <c r="O973" s="33" t="s">
        <v>2982</v>
      </c>
      <c r="P973" s="36" t="s">
        <v>62</v>
      </c>
      <c r="Q973" s="36" t="s">
        <v>32</v>
      </c>
      <c r="R973" s="74">
        <v>46163</v>
      </c>
      <c r="S973" s="75"/>
      <c r="T973" s="36"/>
      <c r="U973" s="34">
        <v>46162</v>
      </c>
      <c r="V973" s="34">
        <v>46164</v>
      </c>
      <c r="W973" s="33" t="s">
        <v>209</v>
      </c>
      <c r="X973" s="36" t="str">
        <f t="shared" si="162"/>
        <v>Emagrecimento213612771</v>
      </c>
      <c r="Y973" s="35" t="s">
        <v>64</v>
      </c>
      <c r="Z973" s="13"/>
    </row>
    <row r="974" spans="1:26" ht="15" customHeight="1" x14ac:dyDescent="0.25">
      <c r="A974" s="108" t="s">
        <v>34</v>
      </c>
      <c r="B974" s="37" t="s">
        <v>910</v>
      </c>
      <c r="C974" s="65" t="s">
        <v>27</v>
      </c>
      <c r="D974" s="38">
        <v>46086</v>
      </c>
      <c r="E974" s="39" t="s">
        <v>2983</v>
      </c>
      <c r="F974" s="37" t="s">
        <v>2984</v>
      </c>
      <c r="G974" s="40">
        <v>16128072755</v>
      </c>
      <c r="H974" s="38">
        <v>36117</v>
      </c>
      <c r="I974" s="40">
        <f t="shared" ca="1" si="161"/>
        <v>27</v>
      </c>
      <c r="J974" s="40" t="s">
        <v>51</v>
      </c>
      <c r="K974" s="40" t="s">
        <v>94</v>
      </c>
      <c r="L974" s="37" t="s">
        <v>95</v>
      </c>
      <c r="M974" s="37"/>
      <c r="N974" s="40">
        <v>750</v>
      </c>
      <c r="O974" s="37" t="s">
        <v>2985</v>
      </c>
      <c r="P974" s="40" t="s">
        <v>62</v>
      </c>
      <c r="Q974" s="40" t="s">
        <v>32</v>
      </c>
      <c r="R974" s="76">
        <v>46086</v>
      </c>
      <c r="S974" s="73"/>
      <c r="T974" s="40"/>
      <c r="U974" s="38">
        <v>46080</v>
      </c>
      <c r="V974" s="38">
        <v>46099</v>
      </c>
      <c r="W974" s="37" t="s">
        <v>215</v>
      </c>
      <c r="X974" s="40" t="str">
        <f t="shared" si="162"/>
        <v>Emagrecimento093991031</v>
      </c>
      <c r="Y974" s="39" t="s">
        <v>45</v>
      </c>
      <c r="Z974" s="13"/>
    </row>
    <row r="975" spans="1:26" ht="15" customHeight="1" x14ac:dyDescent="0.25">
      <c r="A975" s="108" t="s">
        <v>34</v>
      </c>
      <c r="B975" s="37" t="s">
        <v>910</v>
      </c>
      <c r="C975" s="65" t="s">
        <v>27</v>
      </c>
      <c r="D975" s="38">
        <v>46079</v>
      </c>
      <c r="E975" s="39" t="s">
        <v>2986</v>
      </c>
      <c r="F975" s="37" t="s">
        <v>2987</v>
      </c>
      <c r="G975" s="40">
        <v>7169286637</v>
      </c>
      <c r="H975" s="38">
        <v>32651</v>
      </c>
      <c r="I975" s="40">
        <f ca="1">INT((TODAY()-H975)/365.25)</f>
        <v>37</v>
      </c>
      <c r="J975" s="40" t="s">
        <v>35</v>
      </c>
      <c r="K975" s="40" t="s">
        <v>94</v>
      </c>
      <c r="L975" s="37" t="s">
        <v>95</v>
      </c>
      <c r="M975" s="37"/>
      <c r="N975" s="40">
        <v>750</v>
      </c>
      <c r="O975" s="37" t="s">
        <v>2988</v>
      </c>
      <c r="P975" s="40" t="s">
        <v>62</v>
      </c>
      <c r="Q975" s="40" t="s">
        <v>32</v>
      </c>
      <c r="R975" s="76">
        <v>46079</v>
      </c>
      <c r="S975" s="73"/>
      <c r="T975" s="40"/>
      <c r="U975" s="38">
        <v>46078</v>
      </c>
      <c r="V975" s="38">
        <v>46090</v>
      </c>
      <c r="W975" s="37" t="s">
        <v>783</v>
      </c>
      <c r="X975" s="40" t="str">
        <f t="shared" si="162"/>
        <v>Emagrecimento093369086</v>
      </c>
      <c r="Y975" s="39" t="s">
        <v>45</v>
      </c>
      <c r="Z975" s="13"/>
    </row>
    <row r="976" spans="1:26" ht="15" customHeight="1" x14ac:dyDescent="0.25">
      <c r="A976" s="107" t="s">
        <v>34</v>
      </c>
      <c r="B976" s="33" t="s">
        <v>910</v>
      </c>
      <c r="C976" s="66" t="s">
        <v>27</v>
      </c>
      <c r="D976" s="34">
        <v>46125</v>
      </c>
      <c r="E976" s="35" t="s">
        <v>2989</v>
      </c>
      <c r="F976" s="33" t="s">
        <v>2990</v>
      </c>
      <c r="G976" s="36">
        <v>13510289790</v>
      </c>
      <c r="H976" s="34">
        <v>33605</v>
      </c>
      <c r="I976" s="36">
        <f ca="1">INT((TODAY()-H976)/365.25)</f>
        <v>34</v>
      </c>
      <c r="J976" s="36" t="s">
        <v>35</v>
      </c>
      <c r="K976" s="36" t="s">
        <v>94</v>
      </c>
      <c r="L976" s="33" t="s">
        <v>95</v>
      </c>
      <c r="M976" s="33" t="s">
        <v>2991</v>
      </c>
      <c r="N976" s="36">
        <v>450</v>
      </c>
      <c r="O976" s="33" t="s">
        <v>2992</v>
      </c>
      <c r="P976" s="36" t="s">
        <v>62</v>
      </c>
      <c r="Q976" s="36" t="s">
        <v>32</v>
      </c>
      <c r="R976" s="74">
        <v>46125</v>
      </c>
      <c r="S976" s="75"/>
      <c r="T976" s="36"/>
      <c r="U976" s="34">
        <v>46120</v>
      </c>
      <c r="V976" s="34">
        <v>46136</v>
      </c>
      <c r="W976" s="33" t="s">
        <v>209</v>
      </c>
      <c r="X976" s="36" t="str">
        <f t="shared" si="162"/>
        <v>Emagrecimento093232392</v>
      </c>
      <c r="Y976" s="35" t="s">
        <v>33</v>
      </c>
      <c r="Z976" s="13"/>
    </row>
    <row r="977" spans="1:26" ht="15" customHeight="1" x14ac:dyDescent="0.25">
      <c r="A977" s="108" t="s">
        <v>34</v>
      </c>
      <c r="B977" s="37" t="s">
        <v>910</v>
      </c>
      <c r="C977" s="65" t="s">
        <v>27</v>
      </c>
      <c r="D977" s="38">
        <v>46086</v>
      </c>
      <c r="E977" s="39" t="s">
        <v>2993</v>
      </c>
      <c r="F977" s="37" t="s">
        <v>2994</v>
      </c>
      <c r="G977" s="40">
        <v>10528548778</v>
      </c>
      <c r="H977" s="38">
        <v>29783</v>
      </c>
      <c r="I977" s="40">
        <f ca="1">INT((TODAY()-H977)/365.25)</f>
        <v>44</v>
      </c>
      <c r="J977" s="40" t="s">
        <v>35</v>
      </c>
      <c r="K977" s="40" t="s">
        <v>94</v>
      </c>
      <c r="L977" s="37" t="s">
        <v>96</v>
      </c>
      <c r="M977" s="37"/>
      <c r="N977" s="40">
        <v>120</v>
      </c>
      <c r="O977" s="37" t="s">
        <v>2995</v>
      </c>
      <c r="P977" s="40" t="s">
        <v>62</v>
      </c>
      <c r="Q977" s="40" t="s">
        <v>32</v>
      </c>
      <c r="R977" s="76">
        <v>46086</v>
      </c>
      <c r="S977" s="73"/>
      <c r="T977" s="40"/>
      <c r="U977" s="38">
        <v>46084</v>
      </c>
      <c r="V977" s="38">
        <v>46086</v>
      </c>
      <c r="W977" s="37" t="s">
        <v>93</v>
      </c>
      <c r="X977" s="40" t="str">
        <f t="shared" si="162"/>
        <v>Emagrecimento093088353</v>
      </c>
      <c r="Y977" s="39" t="s">
        <v>40</v>
      </c>
      <c r="Z977" s="13"/>
    </row>
    <row r="978" spans="1:26" ht="15" customHeight="1" x14ac:dyDescent="0.25">
      <c r="A978" s="107" t="s">
        <v>34</v>
      </c>
      <c r="B978" s="33" t="s">
        <v>910</v>
      </c>
      <c r="C978" s="66" t="s">
        <v>27</v>
      </c>
      <c r="D978" s="34">
        <v>46160</v>
      </c>
      <c r="E978" s="35" t="s">
        <v>2996</v>
      </c>
      <c r="F978" s="33" t="s">
        <v>2997</v>
      </c>
      <c r="G978" s="36">
        <v>19660173750</v>
      </c>
      <c r="H978" s="34">
        <v>37454</v>
      </c>
      <c r="I978" s="36">
        <f ca="1">INT((TODAY()-H978)/365.25)</f>
        <v>23</v>
      </c>
      <c r="J978" s="36" t="s">
        <v>35</v>
      </c>
      <c r="K978" s="36" t="s">
        <v>94</v>
      </c>
      <c r="L978" s="33" t="s">
        <v>95</v>
      </c>
      <c r="M978" s="33" t="s">
        <v>1687</v>
      </c>
      <c r="N978" s="36">
        <v>450</v>
      </c>
      <c r="O978" s="33" t="s">
        <v>2998</v>
      </c>
      <c r="P978" s="36" t="s">
        <v>62</v>
      </c>
      <c r="Q978" s="36" t="s">
        <v>32</v>
      </c>
      <c r="R978" s="74">
        <v>46160</v>
      </c>
      <c r="S978" s="75"/>
      <c r="T978" s="36"/>
      <c r="U978" s="34">
        <v>46156</v>
      </c>
      <c r="V978" s="34">
        <v>46167</v>
      </c>
      <c r="W978" s="33" t="s">
        <v>783</v>
      </c>
      <c r="X978" s="36" t="str">
        <f t="shared" si="162"/>
        <v>Emagrecimento095371984</v>
      </c>
      <c r="Y978" s="35" t="s">
        <v>64</v>
      </c>
      <c r="Z978" s="13"/>
    </row>
    <row r="979" spans="1:26" ht="15" customHeight="1" x14ac:dyDescent="0.25">
      <c r="A979" s="107" t="s">
        <v>34</v>
      </c>
      <c r="B979" s="33" t="s">
        <v>910</v>
      </c>
      <c r="C979" s="66" t="s">
        <v>27</v>
      </c>
      <c r="D979" s="34">
        <v>46128</v>
      </c>
      <c r="E979" s="35" t="s">
        <v>2999</v>
      </c>
      <c r="F979" s="33" t="s">
        <v>3000</v>
      </c>
      <c r="G979" s="36">
        <v>5623258751</v>
      </c>
      <c r="H979" s="34">
        <v>29815</v>
      </c>
      <c r="I979" s="36">
        <f ca="1">INT((TODAY()-H979)/365.25)</f>
        <v>44</v>
      </c>
      <c r="J979" s="36" t="s">
        <v>35</v>
      </c>
      <c r="K979" s="36" t="s">
        <v>94</v>
      </c>
      <c r="L979" s="33" t="s">
        <v>344</v>
      </c>
      <c r="M979" s="33" t="s">
        <v>3001</v>
      </c>
      <c r="N979" s="36">
        <v>75</v>
      </c>
      <c r="O979" s="33" t="s">
        <v>3002</v>
      </c>
      <c r="P979" s="36" t="s">
        <v>62</v>
      </c>
      <c r="Q979" s="36" t="s">
        <v>32</v>
      </c>
      <c r="R979" s="74">
        <v>46128</v>
      </c>
      <c r="S979" s="75"/>
      <c r="T979" s="36"/>
      <c r="U979" s="34">
        <v>46127</v>
      </c>
      <c r="V979" s="34">
        <v>46161</v>
      </c>
      <c r="W979" s="33" t="s">
        <v>215</v>
      </c>
      <c r="X979" s="36" t="str">
        <f t="shared" si="162"/>
        <v>Emagrecimento093025071</v>
      </c>
      <c r="Y979" s="35" t="s">
        <v>33</v>
      </c>
      <c r="Z979" s="13"/>
    </row>
    <row r="980" spans="1:26" ht="15" customHeight="1" x14ac:dyDescent="0.25">
      <c r="A980" s="108" t="s">
        <v>34</v>
      </c>
      <c r="B980" s="37" t="s">
        <v>910</v>
      </c>
      <c r="C980" s="65" t="s">
        <v>27</v>
      </c>
      <c r="D980" s="38">
        <v>46122</v>
      </c>
      <c r="E980" s="39" t="s">
        <v>3003</v>
      </c>
      <c r="F980" s="37" t="s">
        <v>3004</v>
      </c>
      <c r="G980" s="40" t="s">
        <v>3005</v>
      </c>
      <c r="H980" s="38">
        <v>29099</v>
      </c>
      <c r="I980" s="40">
        <v>46</v>
      </c>
      <c r="J980" s="40" t="s">
        <v>35</v>
      </c>
      <c r="K980" s="40" t="s">
        <v>94</v>
      </c>
      <c r="L980" s="37" t="s">
        <v>95</v>
      </c>
      <c r="M980" s="37"/>
      <c r="N980" s="40" t="s">
        <v>342</v>
      </c>
      <c r="O980" s="37" t="s">
        <v>3006</v>
      </c>
      <c r="P980" s="40" t="s">
        <v>62</v>
      </c>
      <c r="Q980" s="40" t="s">
        <v>1948</v>
      </c>
      <c r="R980" s="76"/>
      <c r="S980" s="78"/>
      <c r="T980" s="40"/>
      <c r="U980" s="38">
        <v>46108</v>
      </c>
      <c r="V980" s="40"/>
      <c r="W980" s="37" t="s">
        <v>212</v>
      </c>
      <c r="X980" s="40" t="str">
        <f t="shared" si="162"/>
        <v>Emagrecimento096125549</v>
      </c>
      <c r="Y980" s="39" t="s">
        <v>40</v>
      </c>
      <c r="Z980" s="13"/>
    </row>
    <row r="981" spans="1:26" ht="15" customHeight="1" x14ac:dyDescent="0.25">
      <c r="A981" s="108" t="s">
        <v>34</v>
      </c>
      <c r="B981" s="37" t="s">
        <v>910</v>
      </c>
      <c r="C981" s="65" t="s">
        <v>27</v>
      </c>
      <c r="D981" s="38">
        <v>46092</v>
      </c>
      <c r="E981" s="39" t="s">
        <v>3007</v>
      </c>
      <c r="F981" s="37" t="s">
        <v>3008</v>
      </c>
      <c r="G981" s="40">
        <v>16717267747</v>
      </c>
      <c r="H981" s="38">
        <v>34186</v>
      </c>
      <c r="I981" s="40">
        <f t="shared" ref="I981:I987" ca="1" si="163">INT((TODAY()-H981)/365.25)</f>
        <v>32</v>
      </c>
      <c r="J981" s="40" t="s">
        <v>35</v>
      </c>
      <c r="K981" s="40" t="s">
        <v>94</v>
      </c>
      <c r="L981" s="37" t="s">
        <v>105</v>
      </c>
      <c r="M981" s="37"/>
      <c r="N981" s="40">
        <v>120</v>
      </c>
      <c r="O981" s="37" t="s">
        <v>3009</v>
      </c>
      <c r="P981" s="40" t="s">
        <v>62</v>
      </c>
      <c r="Q981" s="40" t="s">
        <v>32</v>
      </c>
      <c r="R981" s="76">
        <v>46093</v>
      </c>
      <c r="S981" s="73"/>
      <c r="T981" s="40"/>
      <c r="U981" s="38">
        <v>46086</v>
      </c>
      <c r="V981" s="38">
        <v>46140</v>
      </c>
      <c r="W981" s="37" t="s">
        <v>212</v>
      </c>
      <c r="X981" s="40" t="str">
        <f t="shared" si="162"/>
        <v>Emagrecimento094595198</v>
      </c>
      <c r="Y981" s="39" t="s">
        <v>40</v>
      </c>
      <c r="Z981" s="13"/>
    </row>
    <row r="982" spans="1:26" ht="15" customHeight="1" x14ac:dyDescent="0.25">
      <c r="A982" s="107" t="s">
        <v>34</v>
      </c>
      <c r="B982" s="33" t="s">
        <v>910</v>
      </c>
      <c r="C982" s="66" t="s">
        <v>27</v>
      </c>
      <c r="D982" s="34">
        <v>46093</v>
      </c>
      <c r="E982" s="35" t="s">
        <v>3010</v>
      </c>
      <c r="F982" s="33" t="s">
        <v>3011</v>
      </c>
      <c r="G982" s="36">
        <v>15441015705</v>
      </c>
      <c r="H982" s="34">
        <v>36427</v>
      </c>
      <c r="I982" s="36">
        <f t="shared" ca="1" si="163"/>
        <v>26</v>
      </c>
      <c r="J982" s="36" t="s">
        <v>35</v>
      </c>
      <c r="K982" s="36" t="s">
        <v>94</v>
      </c>
      <c r="L982" s="33" t="s">
        <v>1739</v>
      </c>
      <c r="M982" s="33"/>
      <c r="N982" s="36">
        <v>400</v>
      </c>
      <c r="O982" s="33" t="s">
        <v>3012</v>
      </c>
      <c r="P982" s="36" t="s">
        <v>62</v>
      </c>
      <c r="Q982" s="36" t="s">
        <v>32</v>
      </c>
      <c r="R982" s="74">
        <v>46093</v>
      </c>
      <c r="S982" s="75"/>
      <c r="T982" s="36"/>
      <c r="U982" s="34">
        <v>46092</v>
      </c>
      <c r="V982" s="34">
        <v>46101</v>
      </c>
      <c r="W982" s="33" t="s">
        <v>215</v>
      </c>
      <c r="X982" s="36" t="str">
        <f t="shared" si="162"/>
        <v>Emagrecimento084502506</v>
      </c>
      <c r="Y982" s="39" t="s">
        <v>40</v>
      </c>
      <c r="Z982" s="13"/>
    </row>
    <row r="983" spans="1:26" ht="15" customHeight="1" x14ac:dyDescent="0.25">
      <c r="A983" s="108" t="s">
        <v>34</v>
      </c>
      <c r="B983" s="37" t="s">
        <v>910</v>
      </c>
      <c r="C983" s="65" t="s">
        <v>27</v>
      </c>
      <c r="D983" s="38">
        <v>46065</v>
      </c>
      <c r="E983" s="39" t="s">
        <v>3013</v>
      </c>
      <c r="F983" s="37" t="s">
        <v>3014</v>
      </c>
      <c r="G983" s="40">
        <v>9089359788</v>
      </c>
      <c r="H983" s="38">
        <v>29417</v>
      </c>
      <c r="I983" s="40">
        <f t="shared" ca="1" si="163"/>
        <v>45</v>
      </c>
      <c r="J983" s="40" t="s">
        <v>35</v>
      </c>
      <c r="K983" s="40" t="s">
        <v>94</v>
      </c>
      <c r="L983" s="37" t="s">
        <v>243</v>
      </c>
      <c r="M983" s="37"/>
      <c r="N983" s="40">
        <v>450</v>
      </c>
      <c r="O983" s="37" t="s">
        <v>3015</v>
      </c>
      <c r="P983" s="40" t="s">
        <v>62</v>
      </c>
      <c r="Q983" s="40" t="s">
        <v>32</v>
      </c>
      <c r="R983" s="76">
        <v>46065</v>
      </c>
      <c r="S983" s="73"/>
      <c r="T983" s="40"/>
      <c r="U983" s="38">
        <v>46062</v>
      </c>
      <c r="V983" s="38">
        <v>46065</v>
      </c>
      <c r="W983" s="37" t="s">
        <v>93</v>
      </c>
      <c r="X983" s="40" t="str">
        <f t="shared" si="162"/>
        <v>Emagrecimento092995517</v>
      </c>
      <c r="Y983" s="39" t="s">
        <v>45</v>
      </c>
      <c r="Z983" s="13"/>
    </row>
    <row r="984" spans="1:26" ht="15" customHeight="1" x14ac:dyDescent="0.25">
      <c r="A984" s="107" t="s">
        <v>34</v>
      </c>
      <c r="B984" s="33" t="s">
        <v>910</v>
      </c>
      <c r="C984" s="66" t="s">
        <v>27</v>
      </c>
      <c r="D984" s="34">
        <v>46167</v>
      </c>
      <c r="E984" s="35" t="s">
        <v>3016</v>
      </c>
      <c r="F984" s="33" t="s">
        <v>3017</v>
      </c>
      <c r="G984" s="36">
        <v>8462982790</v>
      </c>
      <c r="H984" s="34">
        <v>29311</v>
      </c>
      <c r="I984" s="36">
        <f t="shared" ca="1" si="163"/>
        <v>46</v>
      </c>
      <c r="J984" s="36" t="s">
        <v>51</v>
      </c>
      <c r="K984" s="36" t="s">
        <v>94</v>
      </c>
      <c r="L984" s="33" t="s">
        <v>95</v>
      </c>
      <c r="M984" s="33" t="s">
        <v>3018</v>
      </c>
      <c r="N984" s="36">
        <v>500</v>
      </c>
      <c r="O984" s="33" t="s">
        <v>3019</v>
      </c>
      <c r="P984" s="36" t="s">
        <v>62</v>
      </c>
      <c r="Q984" s="36" t="s">
        <v>32</v>
      </c>
      <c r="R984" s="74">
        <v>46167</v>
      </c>
      <c r="S984" s="75"/>
      <c r="T984" s="36"/>
      <c r="U984" s="34">
        <v>46164</v>
      </c>
      <c r="V984" s="34">
        <v>46333</v>
      </c>
      <c r="W984" s="37" t="s">
        <v>212</v>
      </c>
      <c r="X984" s="36" t="str">
        <f t="shared" si="162"/>
        <v>Emagrecimento092959091</v>
      </c>
      <c r="Y984" s="35" t="s">
        <v>64</v>
      </c>
      <c r="Z984" s="13"/>
    </row>
    <row r="985" spans="1:26" ht="15" customHeight="1" x14ac:dyDescent="0.25">
      <c r="A985" s="107" t="s">
        <v>34</v>
      </c>
      <c r="B985" s="33" t="s">
        <v>910</v>
      </c>
      <c r="C985" s="66" t="s">
        <v>27</v>
      </c>
      <c r="D985" s="34">
        <v>46128</v>
      </c>
      <c r="E985" s="35" t="s">
        <v>3020</v>
      </c>
      <c r="F985" s="33" t="s">
        <v>3021</v>
      </c>
      <c r="G985" s="36">
        <v>6006871556</v>
      </c>
      <c r="H985" s="34">
        <v>34268</v>
      </c>
      <c r="I985" s="36">
        <f t="shared" ca="1" si="163"/>
        <v>32</v>
      </c>
      <c r="J985" s="36" t="s">
        <v>35</v>
      </c>
      <c r="K985" s="36" t="s">
        <v>94</v>
      </c>
      <c r="L985" s="33" t="s">
        <v>95</v>
      </c>
      <c r="M985" s="33" t="s">
        <v>896</v>
      </c>
      <c r="N985" s="36">
        <v>75</v>
      </c>
      <c r="O985" s="33" t="s">
        <v>3022</v>
      </c>
      <c r="P985" s="36" t="s">
        <v>62</v>
      </c>
      <c r="Q985" s="36" t="s">
        <v>32</v>
      </c>
      <c r="R985" s="74">
        <v>46128</v>
      </c>
      <c r="S985" s="75"/>
      <c r="T985" s="36"/>
      <c r="U985" s="34">
        <v>46127</v>
      </c>
      <c r="V985" s="34">
        <v>46136</v>
      </c>
      <c r="W985" s="33" t="s">
        <v>93</v>
      </c>
      <c r="X985" s="36" t="str">
        <f t="shared" si="162"/>
        <v>Emagrecimento095654133</v>
      </c>
      <c r="Y985" s="35" t="s">
        <v>33</v>
      </c>
      <c r="Z985" s="13"/>
    </row>
    <row r="986" spans="1:26" ht="15" customHeight="1" x14ac:dyDescent="0.25">
      <c r="A986" s="108" t="s">
        <v>34</v>
      </c>
      <c r="B986" s="37" t="s">
        <v>910</v>
      </c>
      <c r="C986" s="65" t="s">
        <v>27</v>
      </c>
      <c r="D986" s="38">
        <v>46146</v>
      </c>
      <c r="E986" s="39" t="s">
        <v>3023</v>
      </c>
      <c r="F986" s="37" t="s">
        <v>3024</v>
      </c>
      <c r="G986" s="40">
        <v>10521540771</v>
      </c>
      <c r="H986" s="38">
        <v>31114</v>
      </c>
      <c r="I986" s="40">
        <f t="shared" ca="1" si="163"/>
        <v>41</v>
      </c>
      <c r="J986" s="40" t="s">
        <v>35</v>
      </c>
      <c r="K986" s="40" t="s">
        <v>94</v>
      </c>
      <c r="L986" s="37" t="s">
        <v>1629</v>
      </c>
      <c r="M986" s="37" t="s">
        <v>3025</v>
      </c>
      <c r="N986" s="40">
        <v>450</v>
      </c>
      <c r="O986" s="37" t="s">
        <v>3026</v>
      </c>
      <c r="P986" s="40" t="s">
        <v>62</v>
      </c>
      <c r="Q986" s="40" t="s">
        <v>32</v>
      </c>
      <c r="R986" s="76">
        <v>46146</v>
      </c>
      <c r="S986" s="73"/>
      <c r="T986" s="40"/>
      <c r="U986" s="38">
        <v>46142</v>
      </c>
      <c r="V986" s="38">
        <v>46163</v>
      </c>
      <c r="W986" s="37" t="s">
        <v>1299</v>
      </c>
      <c r="X986" s="40" t="str">
        <f t="shared" si="162"/>
        <v>Emagrecimento095920991</v>
      </c>
      <c r="Y986" s="39" t="s">
        <v>33</v>
      </c>
      <c r="Z986" s="13"/>
    </row>
    <row r="987" spans="1:26" ht="15" customHeight="1" x14ac:dyDescent="0.25">
      <c r="A987" s="108" t="s">
        <v>34</v>
      </c>
      <c r="B987" s="37" t="s">
        <v>910</v>
      </c>
      <c r="C987" s="65" t="s">
        <v>27</v>
      </c>
      <c r="D987" s="38">
        <v>46104</v>
      </c>
      <c r="E987" s="39" t="s">
        <v>3027</v>
      </c>
      <c r="F987" s="37" t="s">
        <v>3028</v>
      </c>
      <c r="G987" s="40">
        <v>7885675785</v>
      </c>
      <c r="H987" s="38">
        <v>28840</v>
      </c>
      <c r="I987" s="40">
        <f t="shared" ca="1" si="163"/>
        <v>47</v>
      </c>
      <c r="J987" s="40" t="s">
        <v>35</v>
      </c>
      <c r="K987" s="40" t="s">
        <v>94</v>
      </c>
      <c r="L987" s="37" t="s">
        <v>95</v>
      </c>
      <c r="M987" s="37"/>
      <c r="N987" s="40">
        <v>75</v>
      </c>
      <c r="O987" s="37" t="s">
        <v>3029</v>
      </c>
      <c r="P987" s="40" t="s">
        <v>62</v>
      </c>
      <c r="Q987" s="40" t="s">
        <v>32</v>
      </c>
      <c r="R987" s="80">
        <v>46104</v>
      </c>
      <c r="S987" s="73"/>
      <c r="T987" s="40"/>
      <c r="U987" s="38">
        <v>46101</v>
      </c>
      <c r="V987" s="38">
        <v>46161</v>
      </c>
      <c r="W987" s="37" t="s">
        <v>212</v>
      </c>
      <c r="X987" s="40" t="str">
        <f t="shared" si="162"/>
        <v>Emagrecimento093192748</v>
      </c>
      <c r="Y987" s="39" t="s">
        <v>40</v>
      </c>
      <c r="Z987" s="13"/>
    </row>
    <row r="988" spans="1:26" ht="15" customHeight="1" x14ac:dyDescent="0.25">
      <c r="A988" s="108" t="s">
        <v>34</v>
      </c>
      <c r="B988" s="37" t="s">
        <v>910</v>
      </c>
      <c r="C988" s="65" t="s">
        <v>27</v>
      </c>
      <c r="D988" s="38">
        <v>46122</v>
      </c>
      <c r="E988" s="39" t="s">
        <v>3030</v>
      </c>
      <c r="F988" s="37" t="s">
        <v>3031</v>
      </c>
      <c r="G988" s="40" t="s">
        <v>3032</v>
      </c>
      <c r="H988" s="38">
        <v>25443</v>
      </c>
      <c r="I988" s="40">
        <v>56</v>
      </c>
      <c r="J988" s="40" t="s">
        <v>35</v>
      </c>
      <c r="K988" s="40" t="s">
        <v>94</v>
      </c>
      <c r="L988" s="37" t="s">
        <v>95</v>
      </c>
      <c r="M988" s="37"/>
      <c r="N988" s="40" t="s">
        <v>622</v>
      </c>
      <c r="O988" s="37" t="s">
        <v>3033</v>
      </c>
      <c r="P988" s="40" t="s">
        <v>62</v>
      </c>
      <c r="Q988" s="40" t="s">
        <v>1948</v>
      </c>
      <c r="R988" s="76"/>
      <c r="S988" s="78"/>
      <c r="T988" s="40"/>
      <c r="U988" s="38">
        <v>46107</v>
      </c>
      <c r="V988" s="40"/>
      <c r="W988" s="37" t="s">
        <v>212</v>
      </c>
      <c r="X988" s="40" t="str">
        <f t="shared" si="162"/>
        <v>Emagrecimento076848610</v>
      </c>
      <c r="Y988" s="39" t="s">
        <v>40</v>
      </c>
      <c r="Z988" s="13"/>
    </row>
    <row r="989" spans="1:26" ht="15" customHeight="1" x14ac:dyDescent="0.25">
      <c r="A989" s="108" t="s">
        <v>34</v>
      </c>
      <c r="B989" s="37" t="s">
        <v>910</v>
      </c>
      <c r="C989" s="65" t="s">
        <v>27</v>
      </c>
      <c r="D989" s="38">
        <v>46122</v>
      </c>
      <c r="E989" s="39" t="s">
        <v>3034</v>
      </c>
      <c r="F989" s="37" t="s">
        <v>3035</v>
      </c>
      <c r="G989" s="40" t="s">
        <v>3036</v>
      </c>
      <c r="H989" s="38">
        <v>37565</v>
      </c>
      <c r="I989" s="40">
        <v>23</v>
      </c>
      <c r="J989" s="40" t="s">
        <v>35</v>
      </c>
      <c r="K989" s="40" t="s">
        <v>94</v>
      </c>
      <c r="L989" s="37" t="s">
        <v>95</v>
      </c>
      <c r="M989" s="37"/>
      <c r="N989" s="40" t="s">
        <v>781</v>
      </c>
      <c r="O989" s="37" t="s">
        <v>3037</v>
      </c>
      <c r="P989" s="40" t="s">
        <v>62</v>
      </c>
      <c r="Q989" s="40" t="s">
        <v>32</v>
      </c>
      <c r="R989" s="76"/>
      <c r="S989" s="78"/>
      <c r="T989" s="40"/>
      <c r="U989" s="38">
        <v>46118</v>
      </c>
      <c r="V989" s="40"/>
      <c r="W989" s="40" t="s">
        <v>93</v>
      </c>
      <c r="X989" s="40" t="str">
        <f t="shared" si="162"/>
        <v>Emagrecimento096512161</v>
      </c>
      <c r="Y989" s="39" t="s">
        <v>33</v>
      </c>
      <c r="Z989" s="13"/>
    </row>
    <row r="990" spans="1:26" ht="15" customHeight="1" x14ac:dyDescent="0.25">
      <c r="A990" s="107" t="s">
        <v>34</v>
      </c>
      <c r="B990" s="33" t="s">
        <v>910</v>
      </c>
      <c r="C990" s="66" t="s">
        <v>27</v>
      </c>
      <c r="D990" s="34">
        <v>46140</v>
      </c>
      <c r="E990" s="35" t="s">
        <v>3038</v>
      </c>
      <c r="F990" s="33" t="s">
        <v>3039</v>
      </c>
      <c r="G990" s="36">
        <v>613877705</v>
      </c>
      <c r="H990" s="34">
        <v>25726</v>
      </c>
      <c r="I990" s="36">
        <f ca="1">INT((TODAY()-H990)/365.25)</f>
        <v>55</v>
      </c>
      <c r="J990" s="36" t="s">
        <v>35</v>
      </c>
      <c r="K990" s="36" t="s">
        <v>94</v>
      </c>
      <c r="L990" s="33" t="s">
        <v>95</v>
      </c>
      <c r="M990" s="33"/>
      <c r="N990" s="36">
        <v>750</v>
      </c>
      <c r="O990" s="33" t="s">
        <v>3040</v>
      </c>
      <c r="P990" s="36" t="s">
        <v>62</v>
      </c>
      <c r="Q990" s="36" t="s">
        <v>32</v>
      </c>
      <c r="R990" s="74">
        <v>46140</v>
      </c>
      <c r="S990" s="75"/>
      <c r="T990" s="36"/>
      <c r="U990" s="34">
        <v>46139</v>
      </c>
      <c r="V990" s="34">
        <v>46142</v>
      </c>
      <c r="W990" s="33" t="s">
        <v>93</v>
      </c>
      <c r="X990" s="36" t="str">
        <f t="shared" si="162"/>
        <v>Emagrecimento093694244</v>
      </c>
      <c r="Y990" s="35" t="s">
        <v>33</v>
      </c>
      <c r="Z990" s="13"/>
    </row>
    <row r="991" spans="1:26" ht="15" customHeight="1" x14ac:dyDescent="0.25">
      <c r="A991" s="107" t="s">
        <v>34</v>
      </c>
      <c r="B991" s="33" t="s">
        <v>910</v>
      </c>
      <c r="C991" s="66" t="s">
        <v>27</v>
      </c>
      <c r="D991" s="34">
        <v>46122</v>
      </c>
      <c r="E991" s="35" t="s">
        <v>3041</v>
      </c>
      <c r="F991" s="33" t="s">
        <v>3042</v>
      </c>
      <c r="G991" s="36" t="s">
        <v>3043</v>
      </c>
      <c r="H991" s="34">
        <v>32514</v>
      </c>
      <c r="I991" s="36">
        <v>37</v>
      </c>
      <c r="J991" s="36" t="s">
        <v>35</v>
      </c>
      <c r="K991" s="36" t="s">
        <v>94</v>
      </c>
      <c r="L991" s="33" t="s">
        <v>893</v>
      </c>
      <c r="M991" s="33"/>
      <c r="N991" s="36" t="s">
        <v>700</v>
      </c>
      <c r="O991" s="33" t="s">
        <v>3044</v>
      </c>
      <c r="P991" s="36" t="s">
        <v>62</v>
      </c>
      <c r="Q991" s="36" t="s">
        <v>32</v>
      </c>
      <c r="R991" s="74"/>
      <c r="S991" s="77"/>
      <c r="T991" s="36"/>
      <c r="U991" s="34">
        <v>46119</v>
      </c>
      <c r="V991" s="36"/>
      <c r="W991" s="36" t="s">
        <v>209</v>
      </c>
      <c r="X991" s="36" t="str">
        <f t="shared" si="162"/>
        <v>Emagrecimento093110690</v>
      </c>
      <c r="Y991" s="35" t="s">
        <v>33</v>
      </c>
      <c r="Z991" s="13"/>
    </row>
    <row r="992" spans="1:26" ht="15" customHeight="1" x14ac:dyDescent="0.25">
      <c r="A992" s="108" t="s">
        <v>34</v>
      </c>
      <c r="B992" s="37" t="s">
        <v>910</v>
      </c>
      <c r="C992" s="65" t="s">
        <v>27</v>
      </c>
      <c r="D992" s="38">
        <v>46065</v>
      </c>
      <c r="E992" s="39" t="s">
        <v>3045</v>
      </c>
      <c r="F992" s="37" t="s">
        <v>3046</v>
      </c>
      <c r="G992" s="40">
        <v>16298533729</v>
      </c>
      <c r="H992" s="38">
        <v>35410</v>
      </c>
      <c r="I992" s="40">
        <f ca="1">INT((TODAY()-H992)/365.25)</f>
        <v>29</v>
      </c>
      <c r="J992" s="40" t="s">
        <v>35</v>
      </c>
      <c r="K992" s="40" t="s">
        <v>94</v>
      </c>
      <c r="L992" s="37" t="s">
        <v>95</v>
      </c>
      <c r="M992" s="37"/>
      <c r="N992" s="40">
        <v>380</v>
      </c>
      <c r="O992" s="37" t="s">
        <v>3047</v>
      </c>
      <c r="P992" s="40" t="s">
        <v>62</v>
      </c>
      <c r="Q992" s="40" t="s">
        <v>32</v>
      </c>
      <c r="R992" s="76">
        <v>46065</v>
      </c>
      <c r="S992" s="73"/>
      <c r="T992" s="40"/>
      <c r="U992" s="38">
        <v>46059</v>
      </c>
      <c r="V992" s="38">
        <v>46119</v>
      </c>
      <c r="W992" s="37" t="s">
        <v>212</v>
      </c>
      <c r="X992" s="40" t="str">
        <f t="shared" si="162"/>
        <v>Emagrecimento087558041</v>
      </c>
      <c r="Y992" s="39" t="s">
        <v>45</v>
      </c>
      <c r="Z992" s="13"/>
    </row>
    <row r="993" spans="1:26" ht="15" customHeight="1" x14ac:dyDescent="0.25">
      <c r="A993" s="107" t="s">
        <v>34</v>
      </c>
      <c r="B993" s="33" t="s">
        <v>910</v>
      </c>
      <c r="C993" s="66" t="s">
        <v>27</v>
      </c>
      <c r="D993" s="34">
        <v>46134</v>
      </c>
      <c r="E993" s="35" t="s">
        <v>3048</v>
      </c>
      <c r="F993" s="33" t="s">
        <v>3049</v>
      </c>
      <c r="G993" s="36">
        <v>2398732703</v>
      </c>
      <c r="H993" s="34">
        <v>25846</v>
      </c>
      <c r="I993" s="36">
        <f ca="1">INT((TODAY()-H993)/365.25)</f>
        <v>55</v>
      </c>
      <c r="J993" s="36" t="s">
        <v>35</v>
      </c>
      <c r="K993" s="36" t="s">
        <v>94</v>
      </c>
      <c r="L993" s="33" t="s">
        <v>95</v>
      </c>
      <c r="M993" s="33" t="s">
        <v>1687</v>
      </c>
      <c r="N993" s="36">
        <v>120</v>
      </c>
      <c r="O993" s="33" t="s">
        <v>3050</v>
      </c>
      <c r="P993" s="36" t="s">
        <v>62</v>
      </c>
      <c r="Q993" s="36" t="s">
        <v>32</v>
      </c>
      <c r="R993" s="74">
        <v>46134</v>
      </c>
      <c r="S993" s="75"/>
      <c r="T993" s="36"/>
      <c r="U993" s="34">
        <v>46132</v>
      </c>
      <c r="V993" s="34">
        <v>46134</v>
      </c>
      <c r="W993" s="33" t="s">
        <v>93</v>
      </c>
      <c r="X993" s="36" t="str">
        <f t="shared" si="162"/>
        <v>Emagrecimento093092159</v>
      </c>
      <c r="Y993" s="35" t="s">
        <v>33</v>
      </c>
      <c r="Z993" s="13"/>
    </row>
    <row r="994" spans="1:26" ht="15" customHeight="1" x14ac:dyDescent="0.25">
      <c r="A994" s="108" t="s">
        <v>34</v>
      </c>
      <c r="B994" s="37" t="s">
        <v>910</v>
      </c>
      <c r="C994" s="65" t="s">
        <v>27</v>
      </c>
      <c r="D994" s="38">
        <v>46104</v>
      </c>
      <c r="E994" s="39" t="s">
        <v>3051</v>
      </c>
      <c r="F994" s="37" t="s">
        <v>3052</v>
      </c>
      <c r="G994" s="40">
        <v>1432142763</v>
      </c>
      <c r="H994" s="38">
        <v>24955</v>
      </c>
      <c r="I994" s="40">
        <f ca="1">INT((TODAY()-H994)/365.25)</f>
        <v>58</v>
      </c>
      <c r="J994" s="40" t="s">
        <v>35</v>
      </c>
      <c r="K994" s="40" t="s">
        <v>94</v>
      </c>
      <c r="L994" s="37" t="s">
        <v>108</v>
      </c>
      <c r="M994" s="37"/>
      <c r="N994" s="40">
        <v>450</v>
      </c>
      <c r="O994" s="37" t="s">
        <v>3053</v>
      </c>
      <c r="P994" s="40" t="s">
        <v>62</v>
      </c>
      <c r="Q994" s="40" t="s">
        <v>32</v>
      </c>
      <c r="R994" s="82">
        <v>46045</v>
      </c>
      <c r="S994" s="73"/>
      <c r="T994" s="40"/>
      <c r="U994" s="38">
        <v>46055</v>
      </c>
      <c r="V994" s="38">
        <v>46269</v>
      </c>
      <c r="W994" s="37" t="s">
        <v>1299</v>
      </c>
      <c r="X994" s="40" t="str">
        <f t="shared" si="162"/>
        <v>Emagrecimento095866319</v>
      </c>
      <c r="Y994" s="39" t="s">
        <v>45</v>
      </c>
      <c r="Z994" s="13"/>
    </row>
    <row r="995" spans="1:26" ht="15" customHeight="1" x14ac:dyDescent="0.25">
      <c r="A995" s="108" t="s">
        <v>34</v>
      </c>
      <c r="B995" s="37" t="s">
        <v>910</v>
      </c>
      <c r="C995" s="65" t="s">
        <v>27</v>
      </c>
      <c r="D995" s="38">
        <v>46140</v>
      </c>
      <c r="E995" s="39" t="s">
        <v>3054</v>
      </c>
      <c r="F995" s="37" t="s">
        <v>3055</v>
      </c>
      <c r="G995" s="40">
        <v>10002582708</v>
      </c>
      <c r="H995" s="38">
        <v>30296</v>
      </c>
      <c r="I995" s="40">
        <f t="shared" ref="I995:I999" ca="1" si="164">INT((TODAY()-H995)/365.25)</f>
        <v>43</v>
      </c>
      <c r="J995" s="40" t="s">
        <v>35</v>
      </c>
      <c r="K995" s="40" t="s">
        <v>94</v>
      </c>
      <c r="L995" s="37" t="s">
        <v>95</v>
      </c>
      <c r="M995" s="37" t="s">
        <v>3056</v>
      </c>
      <c r="N995" s="40">
        <v>380</v>
      </c>
      <c r="O995" s="37" t="s">
        <v>3057</v>
      </c>
      <c r="P995" s="40" t="s">
        <v>62</v>
      </c>
      <c r="Q995" s="40" t="s">
        <v>32</v>
      </c>
      <c r="R995" s="76">
        <v>46140</v>
      </c>
      <c r="S995" s="73"/>
      <c r="T995" s="40"/>
      <c r="U995" s="38">
        <v>46139</v>
      </c>
      <c r="V995" s="38">
        <v>46117</v>
      </c>
      <c r="W995" s="37" t="s">
        <v>93</v>
      </c>
      <c r="X995" s="40" t="str">
        <f t="shared" si="162"/>
        <v>Emagrecimento093135064</v>
      </c>
      <c r="Y995" s="39" t="s">
        <v>33</v>
      </c>
      <c r="Z995" s="13"/>
    </row>
    <row r="996" spans="1:26" ht="15" customHeight="1" x14ac:dyDescent="0.25">
      <c r="A996" s="108" t="s">
        <v>34</v>
      </c>
      <c r="B996" s="37" t="s">
        <v>910</v>
      </c>
      <c r="C996" s="65" t="s">
        <v>27</v>
      </c>
      <c r="D996" s="38">
        <v>46104</v>
      </c>
      <c r="E996" s="39" t="s">
        <v>3058</v>
      </c>
      <c r="F996" s="37" t="s">
        <v>3059</v>
      </c>
      <c r="G996" s="40">
        <v>16462273798</v>
      </c>
      <c r="H996" s="38">
        <v>35052</v>
      </c>
      <c r="I996" s="40">
        <f t="shared" ca="1" si="164"/>
        <v>30</v>
      </c>
      <c r="J996" s="40" t="s">
        <v>35</v>
      </c>
      <c r="K996" s="40" t="s">
        <v>94</v>
      </c>
      <c r="L996" s="37" t="s">
        <v>95</v>
      </c>
      <c r="M996" s="37"/>
      <c r="N996" s="40">
        <v>120</v>
      </c>
      <c r="O996" s="37" t="s">
        <v>3060</v>
      </c>
      <c r="P996" s="40" t="s">
        <v>62</v>
      </c>
      <c r="Q996" s="40" t="s">
        <v>32</v>
      </c>
      <c r="R996" s="82">
        <v>46045</v>
      </c>
      <c r="S996" s="73"/>
      <c r="T996" s="40"/>
      <c r="U996" s="38">
        <v>46085</v>
      </c>
      <c r="V996" s="38">
        <v>46125</v>
      </c>
      <c r="W996" s="37" t="s">
        <v>215</v>
      </c>
      <c r="X996" s="40" t="str">
        <f t="shared" si="162"/>
        <v>Emagrecimento094862269</v>
      </c>
      <c r="Y996" s="39" t="s">
        <v>40</v>
      </c>
      <c r="Z996" s="13"/>
    </row>
    <row r="997" spans="1:26" ht="15" customHeight="1" x14ac:dyDescent="0.25">
      <c r="A997" s="107" t="s">
        <v>34</v>
      </c>
      <c r="B997" s="33" t="s">
        <v>910</v>
      </c>
      <c r="C997" s="66" t="s">
        <v>27</v>
      </c>
      <c r="D997" s="34">
        <v>46079</v>
      </c>
      <c r="E997" s="35" t="s">
        <v>3061</v>
      </c>
      <c r="F997" s="33" t="s">
        <v>3062</v>
      </c>
      <c r="G997" s="36">
        <v>13858535737</v>
      </c>
      <c r="H997" s="34">
        <v>32719</v>
      </c>
      <c r="I997" s="36">
        <f t="shared" ca="1" si="164"/>
        <v>36</v>
      </c>
      <c r="J997" s="36" t="s">
        <v>35</v>
      </c>
      <c r="K997" s="36" t="s">
        <v>94</v>
      </c>
      <c r="L997" s="33" t="s">
        <v>95</v>
      </c>
      <c r="M997" s="33"/>
      <c r="N997" s="36">
        <v>380</v>
      </c>
      <c r="O997" s="33" t="s">
        <v>3063</v>
      </c>
      <c r="P997" s="36" t="s">
        <v>62</v>
      </c>
      <c r="Q997" s="36" t="s">
        <v>32</v>
      </c>
      <c r="R997" s="74">
        <v>46079</v>
      </c>
      <c r="S997" s="75"/>
      <c r="T997" s="36"/>
      <c r="U997" s="34">
        <v>46076</v>
      </c>
      <c r="V997" s="34">
        <v>46100</v>
      </c>
      <c r="W997" s="33" t="s">
        <v>209</v>
      </c>
      <c r="X997" s="36" t="str">
        <f t="shared" si="162"/>
        <v>Emagrecimento094636636</v>
      </c>
      <c r="Y997" s="39" t="s">
        <v>45</v>
      </c>
      <c r="Z997" s="13"/>
    </row>
    <row r="998" spans="1:26" ht="15" customHeight="1" x14ac:dyDescent="0.25">
      <c r="A998" s="108" t="s">
        <v>34</v>
      </c>
      <c r="B998" s="37" t="s">
        <v>910</v>
      </c>
      <c r="C998" s="65" t="s">
        <v>27</v>
      </c>
      <c r="D998" s="38">
        <v>46104</v>
      </c>
      <c r="E998" s="39" t="s">
        <v>3064</v>
      </c>
      <c r="F998" s="37" t="s">
        <v>3065</v>
      </c>
      <c r="G998" s="40">
        <v>2206177757</v>
      </c>
      <c r="H998" s="38">
        <v>25957</v>
      </c>
      <c r="I998" s="40">
        <f t="shared" ca="1" si="164"/>
        <v>55</v>
      </c>
      <c r="J998" s="40" t="s">
        <v>35</v>
      </c>
      <c r="K998" s="40" t="s">
        <v>94</v>
      </c>
      <c r="L998" s="37" t="s">
        <v>95</v>
      </c>
      <c r="M998" s="37"/>
      <c r="N998" s="40">
        <v>200</v>
      </c>
      <c r="O998" s="37" t="s">
        <v>3066</v>
      </c>
      <c r="P998" s="40" t="s">
        <v>62</v>
      </c>
      <c r="Q998" s="40" t="s">
        <v>32</v>
      </c>
      <c r="R998" s="82">
        <v>46045</v>
      </c>
      <c r="S998" s="73"/>
      <c r="T998" s="40"/>
      <c r="U998" s="38">
        <v>46055</v>
      </c>
      <c r="V998" s="38">
        <v>46157</v>
      </c>
      <c r="W998" s="37" t="s">
        <v>212</v>
      </c>
      <c r="X998" s="40" t="str">
        <f t="shared" si="162"/>
        <v>Emagrecimento754806367</v>
      </c>
      <c r="Y998" s="39" t="s">
        <v>45</v>
      </c>
      <c r="Z998" s="13"/>
    </row>
    <row r="999" spans="1:26" ht="15" customHeight="1" x14ac:dyDescent="0.25">
      <c r="A999" s="108" t="s">
        <v>34</v>
      </c>
      <c r="B999" s="37" t="s">
        <v>910</v>
      </c>
      <c r="C999" s="65" t="s">
        <v>27</v>
      </c>
      <c r="D999" s="38">
        <v>46104</v>
      </c>
      <c r="E999" s="39" t="s">
        <v>3067</v>
      </c>
      <c r="F999" s="37" t="s">
        <v>3068</v>
      </c>
      <c r="G999" s="40">
        <v>8236774783</v>
      </c>
      <c r="H999" s="38">
        <v>29189</v>
      </c>
      <c r="I999" s="40">
        <f t="shared" ca="1" si="164"/>
        <v>46</v>
      </c>
      <c r="J999" s="40" t="s">
        <v>35</v>
      </c>
      <c r="K999" s="40" t="s">
        <v>94</v>
      </c>
      <c r="L999" s="37" t="s">
        <v>108</v>
      </c>
      <c r="M999" s="37"/>
      <c r="N999" s="40">
        <v>750</v>
      </c>
      <c r="O999" s="37" t="s">
        <v>3069</v>
      </c>
      <c r="P999" s="40" t="s">
        <v>62</v>
      </c>
      <c r="Q999" s="40" t="s">
        <v>32</v>
      </c>
      <c r="R999" s="82">
        <v>46045</v>
      </c>
      <c r="S999" s="73"/>
      <c r="T999" s="40"/>
      <c r="U999" s="38">
        <v>46086</v>
      </c>
      <c r="V999" s="38">
        <v>46108</v>
      </c>
      <c r="W999" s="37" t="s">
        <v>209</v>
      </c>
      <c r="X999" s="40" t="str">
        <f t="shared" si="162"/>
        <v>Emagrecimento093286527</v>
      </c>
      <c r="Y999" s="39" t="s">
        <v>40</v>
      </c>
      <c r="Z999" s="13"/>
    </row>
    <row r="1000" spans="1:26" ht="15" customHeight="1" x14ac:dyDescent="0.25">
      <c r="A1000" s="107" t="s">
        <v>34</v>
      </c>
      <c r="B1000" s="33" t="s">
        <v>910</v>
      </c>
      <c r="C1000" s="66" t="s">
        <v>27</v>
      </c>
      <c r="D1000" s="34">
        <v>46104</v>
      </c>
      <c r="E1000" s="35" t="s">
        <v>3070</v>
      </c>
      <c r="F1000" s="33" t="s">
        <v>3071</v>
      </c>
      <c r="G1000" s="36">
        <v>14326583797</v>
      </c>
      <c r="H1000" s="34">
        <v>34727</v>
      </c>
      <c r="I1000" s="36">
        <f t="shared" ref="I1000:I1003" ca="1" si="165">INT((TODAY()-H1000)/365.25)</f>
        <v>31</v>
      </c>
      <c r="J1000" s="36" t="s">
        <v>35</v>
      </c>
      <c r="K1000" s="36" t="s">
        <v>94</v>
      </c>
      <c r="L1000" s="33" t="s">
        <v>95</v>
      </c>
      <c r="M1000" s="33"/>
      <c r="N1000" s="36">
        <v>400</v>
      </c>
      <c r="O1000" s="33" t="s">
        <v>3072</v>
      </c>
      <c r="P1000" s="36" t="s">
        <v>62</v>
      </c>
      <c r="Q1000" s="36" t="s">
        <v>32</v>
      </c>
      <c r="R1000" s="81">
        <v>46076</v>
      </c>
      <c r="S1000" s="75"/>
      <c r="T1000" s="36"/>
      <c r="U1000" s="34">
        <v>46105</v>
      </c>
      <c r="V1000" s="34">
        <v>46026</v>
      </c>
      <c r="W1000" s="33" t="s">
        <v>215</v>
      </c>
      <c r="X1000" s="36" t="str">
        <f t="shared" ref="X1000:X1034" si="166">$B1000&amp;$E1000</f>
        <v>Emagrecimento094444186</v>
      </c>
      <c r="Y1000" s="39" t="s">
        <v>40</v>
      </c>
      <c r="Z1000" s="13"/>
    </row>
    <row r="1001" spans="1:26" ht="15" customHeight="1" x14ac:dyDescent="0.25">
      <c r="A1001" s="108" t="s">
        <v>34</v>
      </c>
      <c r="B1001" s="37" t="s">
        <v>910</v>
      </c>
      <c r="C1001" s="65" t="s">
        <v>27</v>
      </c>
      <c r="D1001" s="38">
        <v>46104</v>
      </c>
      <c r="E1001" s="39" t="s">
        <v>3073</v>
      </c>
      <c r="F1001" s="37" t="s">
        <v>3074</v>
      </c>
      <c r="G1001" s="40">
        <v>9389126746</v>
      </c>
      <c r="H1001" s="38">
        <v>28991</v>
      </c>
      <c r="I1001" s="40">
        <f t="shared" ca="1" si="165"/>
        <v>47</v>
      </c>
      <c r="J1001" s="40" t="s">
        <v>35</v>
      </c>
      <c r="K1001" s="40" t="s">
        <v>94</v>
      </c>
      <c r="L1001" s="37" t="s">
        <v>95</v>
      </c>
      <c r="M1001" s="37"/>
      <c r="N1001" s="40">
        <v>60</v>
      </c>
      <c r="O1001" s="37" t="s">
        <v>3075</v>
      </c>
      <c r="P1001" s="40" t="s">
        <v>62</v>
      </c>
      <c r="Q1001" s="40" t="s">
        <v>32</v>
      </c>
      <c r="R1001" s="82">
        <v>46045</v>
      </c>
      <c r="S1001" s="73"/>
      <c r="T1001" s="40"/>
      <c r="U1001" s="38">
        <v>46112</v>
      </c>
      <c r="V1001" s="38">
        <v>46157</v>
      </c>
      <c r="W1001" s="37" t="s">
        <v>212</v>
      </c>
      <c r="X1001" s="40" t="str">
        <f t="shared" si="166"/>
        <v>Emagrecimento087036954</v>
      </c>
      <c r="Y1001" s="39" t="s">
        <v>40</v>
      </c>
      <c r="Z1001" s="13"/>
    </row>
    <row r="1002" spans="1:26" ht="15" customHeight="1" x14ac:dyDescent="0.25">
      <c r="A1002" s="107" t="s">
        <v>34</v>
      </c>
      <c r="B1002" s="33" t="s">
        <v>910</v>
      </c>
      <c r="C1002" s="66" t="s">
        <v>27</v>
      </c>
      <c r="D1002" s="34">
        <v>46079</v>
      </c>
      <c r="E1002" s="35" t="s">
        <v>3076</v>
      </c>
      <c r="F1002" s="33" t="s">
        <v>3077</v>
      </c>
      <c r="G1002" s="36">
        <v>8958359757</v>
      </c>
      <c r="H1002" s="34">
        <v>29991</v>
      </c>
      <c r="I1002" s="36">
        <f t="shared" ca="1" si="165"/>
        <v>44</v>
      </c>
      <c r="J1002" s="36" t="s">
        <v>35</v>
      </c>
      <c r="K1002" s="36" t="s">
        <v>94</v>
      </c>
      <c r="L1002" s="33" t="s">
        <v>108</v>
      </c>
      <c r="M1002" s="33"/>
      <c r="N1002" s="36">
        <v>120</v>
      </c>
      <c r="O1002" s="33" t="s">
        <v>3078</v>
      </c>
      <c r="P1002" s="36" t="s">
        <v>62</v>
      </c>
      <c r="Q1002" s="36" t="s">
        <v>32</v>
      </c>
      <c r="R1002" s="74">
        <v>46079</v>
      </c>
      <c r="S1002" s="75"/>
      <c r="T1002" s="36"/>
      <c r="U1002" s="34">
        <v>46072</v>
      </c>
      <c r="V1002" s="34">
        <v>46093</v>
      </c>
      <c r="W1002" s="33" t="s">
        <v>1299</v>
      </c>
      <c r="X1002" s="36" t="str">
        <f t="shared" si="166"/>
        <v>Emagrecimento096480624</v>
      </c>
      <c r="Y1002" s="39" t="s">
        <v>45</v>
      </c>
      <c r="Z1002" s="13"/>
    </row>
    <row r="1003" spans="1:26" ht="15" customHeight="1" x14ac:dyDescent="0.25">
      <c r="A1003" s="108" t="s">
        <v>34</v>
      </c>
      <c r="B1003" s="37" t="s">
        <v>910</v>
      </c>
      <c r="C1003" s="65" t="s">
        <v>27</v>
      </c>
      <c r="D1003" s="38">
        <v>46086</v>
      </c>
      <c r="E1003" s="39" t="s">
        <v>3079</v>
      </c>
      <c r="F1003" s="37" t="s">
        <v>3080</v>
      </c>
      <c r="G1003" s="40">
        <v>1191964760</v>
      </c>
      <c r="H1003" s="38">
        <v>25845</v>
      </c>
      <c r="I1003" s="40">
        <f t="shared" ca="1" si="165"/>
        <v>55</v>
      </c>
      <c r="J1003" s="40" t="s">
        <v>35</v>
      </c>
      <c r="K1003" s="40" t="s">
        <v>94</v>
      </c>
      <c r="L1003" s="37" t="s">
        <v>95</v>
      </c>
      <c r="M1003" s="37"/>
      <c r="N1003" s="40">
        <v>380</v>
      </c>
      <c r="O1003" s="37" t="s">
        <v>3081</v>
      </c>
      <c r="P1003" s="40" t="s">
        <v>62</v>
      </c>
      <c r="Q1003" s="40" t="s">
        <v>32</v>
      </c>
      <c r="R1003" s="76">
        <v>46086</v>
      </c>
      <c r="S1003" s="73"/>
      <c r="T1003" s="40"/>
      <c r="U1003" s="38">
        <v>46085</v>
      </c>
      <c r="V1003" s="38">
        <v>46140</v>
      </c>
      <c r="W1003" s="37" t="s">
        <v>212</v>
      </c>
      <c r="X1003" s="40" t="str">
        <f t="shared" si="166"/>
        <v>Emagrecimento087556038</v>
      </c>
      <c r="Y1003" s="39" t="s">
        <v>40</v>
      </c>
      <c r="Z1003" s="13"/>
    </row>
    <row r="1004" spans="1:26" ht="15" customHeight="1" x14ac:dyDescent="0.25">
      <c r="A1004" s="107" t="s">
        <v>34</v>
      </c>
      <c r="B1004" s="33" t="s">
        <v>910</v>
      </c>
      <c r="C1004" s="66" t="s">
        <v>27</v>
      </c>
      <c r="D1004" s="34">
        <v>46122</v>
      </c>
      <c r="E1004" s="35" t="s">
        <v>3082</v>
      </c>
      <c r="F1004" s="33" t="s">
        <v>3083</v>
      </c>
      <c r="G1004" s="36" t="s">
        <v>3084</v>
      </c>
      <c r="H1004" s="34">
        <v>30031</v>
      </c>
      <c r="I1004" s="36">
        <v>44</v>
      </c>
      <c r="J1004" s="36" t="s">
        <v>35</v>
      </c>
      <c r="K1004" s="36" t="s">
        <v>94</v>
      </c>
      <c r="L1004" s="33" t="s">
        <v>95</v>
      </c>
      <c r="M1004" s="33"/>
      <c r="N1004" s="36">
        <v>450</v>
      </c>
      <c r="O1004" s="33" t="s">
        <v>3085</v>
      </c>
      <c r="P1004" s="36" t="s">
        <v>62</v>
      </c>
      <c r="Q1004" s="36" t="s">
        <v>1948</v>
      </c>
      <c r="R1004" s="74"/>
      <c r="S1004" s="77"/>
      <c r="T1004" s="36"/>
      <c r="U1004" s="34">
        <v>46099</v>
      </c>
      <c r="V1004" s="36"/>
      <c r="W1004" s="36"/>
      <c r="X1004" s="36" t="str">
        <f t="shared" si="166"/>
        <v>Emagrecimento095932218</v>
      </c>
      <c r="Y1004" s="39" t="s">
        <v>40</v>
      </c>
      <c r="Z1004" s="13"/>
    </row>
    <row r="1005" spans="1:26" ht="15" customHeight="1" x14ac:dyDescent="0.25">
      <c r="A1005" s="108" t="s">
        <v>34</v>
      </c>
      <c r="B1005" s="37" t="s">
        <v>910</v>
      </c>
      <c r="C1005" s="65" t="s">
        <v>27</v>
      </c>
      <c r="D1005" s="38">
        <v>46167</v>
      </c>
      <c r="E1005" s="39" t="s">
        <v>3086</v>
      </c>
      <c r="F1005" s="37" t="s">
        <v>3087</v>
      </c>
      <c r="G1005" s="40">
        <v>14466076740</v>
      </c>
      <c r="H1005" s="38">
        <v>33597</v>
      </c>
      <c r="I1005" s="40">
        <f ca="1">INT((TODAY()-H1005)/365.25)</f>
        <v>34</v>
      </c>
      <c r="J1005" s="40" t="s">
        <v>35</v>
      </c>
      <c r="K1005" s="40" t="s">
        <v>94</v>
      </c>
      <c r="L1005" s="37" t="s">
        <v>241</v>
      </c>
      <c r="M1005" s="37" t="s">
        <v>270</v>
      </c>
      <c r="N1005" s="40">
        <v>120</v>
      </c>
      <c r="O1005" s="37" t="s">
        <v>3088</v>
      </c>
      <c r="P1005" s="40" t="s">
        <v>62</v>
      </c>
      <c r="Q1005" s="40" t="s">
        <v>32</v>
      </c>
      <c r="R1005" s="76">
        <v>46167</v>
      </c>
      <c r="S1005" s="73"/>
      <c r="T1005" s="40"/>
      <c r="U1005" s="38">
        <v>46163</v>
      </c>
      <c r="V1005" s="38">
        <v>46148</v>
      </c>
      <c r="W1005" s="37" t="s">
        <v>1618</v>
      </c>
      <c r="X1005" s="40" t="str">
        <f t="shared" si="166"/>
        <v>Emagrecimento093121518</v>
      </c>
      <c r="Y1005" s="39" t="s">
        <v>64</v>
      </c>
      <c r="Z1005" s="13"/>
    </row>
    <row r="1006" spans="1:26" ht="15" customHeight="1" x14ac:dyDescent="0.25">
      <c r="A1006" s="108" t="s">
        <v>34</v>
      </c>
      <c r="B1006" s="37" t="s">
        <v>910</v>
      </c>
      <c r="C1006" s="65" t="s">
        <v>27</v>
      </c>
      <c r="D1006" s="38">
        <v>46093</v>
      </c>
      <c r="E1006" s="39" t="s">
        <v>3089</v>
      </c>
      <c r="F1006" s="37" t="s">
        <v>3090</v>
      </c>
      <c r="G1006" s="40">
        <v>2169766774</v>
      </c>
      <c r="H1006" s="38">
        <v>27004</v>
      </c>
      <c r="I1006" s="40">
        <f ca="1">INT((TODAY()-H1006)/365.25)</f>
        <v>52</v>
      </c>
      <c r="J1006" s="40" t="s">
        <v>35</v>
      </c>
      <c r="K1006" s="40" t="s">
        <v>94</v>
      </c>
      <c r="L1006" s="37" t="s">
        <v>95</v>
      </c>
      <c r="M1006" s="37"/>
      <c r="N1006" s="40">
        <v>120</v>
      </c>
      <c r="O1006" s="37" t="s">
        <v>3091</v>
      </c>
      <c r="P1006" s="40" t="s">
        <v>62</v>
      </c>
      <c r="Q1006" s="40" t="s">
        <v>32</v>
      </c>
      <c r="R1006" s="76">
        <v>46093</v>
      </c>
      <c r="S1006" s="73"/>
      <c r="T1006" s="40"/>
      <c r="U1006" s="38">
        <v>46092</v>
      </c>
      <c r="V1006" s="38">
        <v>46112</v>
      </c>
      <c r="W1006" s="37" t="s">
        <v>215</v>
      </c>
      <c r="X1006" s="40" t="str">
        <f t="shared" si="166"/>
        <v>Emagrecimento093975410</v>
      </c>
      <c r="Y1006" s="39" t="s">
        <v>40</v>
      </c>
      <c r="Z1006" s="13"/>
    </row>
    <row r="1007" spans="1:26" ht="15" customHeight="1" x14ac:dyDescent="0.25">
      <c r="A1007" s="107" t="s">
        <v>34</v>
      </c>
      <c r="B1007" s="33" t="s">
        <v>910</v>
      </c>
      <c r="C1007" s="66" t="s">
        <v>27</v>
      </c>
      <c r="D1007" s="34">
        <v>46128</v>
      </c>
      <c r="E1007" s="35" t="s">
        <v>3092</v>
      </c>
      <c r="F1007" s="33" t="s">
        <v>3093</v>
      </c>
      <c r="G1007" s="36">
        <v>14463918766</v>
      </c>
      <c r="H1007" s="34">
        <v>33904</v>
      </c>
      <c r="I1007" s="36">
        <f ca="1">INT((TODAY()-H1007)/365.25)</f>
        <v>33</v>
      </c>
      <c r="J1007" s="36" t="s">
        <v>35</v>
      </c>
      <c r="K1007" s="36" t="s">
        <v>94</v>
      </c>
      <c r="L1007" s="33" t="s">
        <v>95</v>
      </c>
      <c r="M1007" s="33" t="s">
        <v>1576</v>
      </c>
      <c r="N1007" s="36">
        <v>380</v>
      </c>
      <c r="O1007" s="33" t="s">
        <v>3094</v>
      </c>
      <c r="P1007" s="36" t="s">
        <v>62</v>
      </c>
      <c r="Q1007" s="36" t="s">
        <v>32</v>
      </c>
      <c r="R1007" s="74">
        <v>46128</v>
      </c>
      <c r="S1007" s="75"/>
      <c r="T1007" s="36"/>
      <c r="U1007" s="34">
        <v>46127</v>
      </c>
      <c r="V1007" s="34">
        <v>46157</v>
      </c>
      <c r="W1007" s="33" t="s">
        <v>209</v>
      </c>
      <c r="X1007" s="36" t="str">
        <f t="shared" si="166"/>
        <v>Emagrecimento093428871</v>
      </c>
      <c r="Y1007" s="35" t="s">
        <v>33</v>
      </c>
      <c r="Z1007" s="13"/>
    </row>
    <row r="1008" spans="1:26" ht="15" customHeight="1" x14ac:dyDescent="0.25">
      <c r="A1008" s="108" t="s">
        <v>34</v>
      </c>
      <c r="B1008" s="37" t="s">
        <v>910</v>
      </c>
      <c r="C1008" s="65" t="s">
        <v>27</v>
      </c>
      <c r="D1008" s="38">
        <v>46122</v>
      </c>
      <c r="E1008" s="39" t="s">
        <v>3095</v>
      </c>
      <c r="F1008" s="37" t="s">
        <v>3096</v>
      </c>
      <c r="G1008" s="40" t="s">
        <v>3097</v>
      </c>
      <c r="H1008" s="38">
        <v>36662</v>
      </c>
      <c r="I1008" s="40">
        <v>25</v>
      </c>
      <c r="J1008" s="40" t="s">
        <v>35</v>
      </c>
      <c r="K1008" s="40" t="s">
        <v>94</v>
      </c>
      <c r="L1008" s="37" t="s">
        <v>95</v>
      </c>
      <c r="M1008" s="37"/>
      <c r="N1008" s="40" t="s">
        <v>753</v>
      </c>
      <c r="O1008" s="37" t="s">
        <v>3098</v>
      </c>
      <c r="P1008" s="40" t="s">
        <v>62</v>
      </c>
      <c r="Q1008" s="40" t="s">
        <v>1948</v>
      </c>
      <c r="R1008" s="76"/>
      <c r="S1008" s="78"/>
      <c r="T1008" s="40"/>
      <c r="U1008" s="38">
        <v>46113</v>
      </c>
      <c r="V1008" s="40"/>
      <c r="W1008" s="40" t="s">
        <v>93</v>
      </c>
      <c r="X1008" s="40" t="str">
        <f t="shared" si="166"/>
        <v>Emagrecimento093126898</v>
      </c>
      <c r="Y1008" s="39" t="s">
        <v>33</v>
      </c>
      <c r="Z1008" s="13"/>
    </row>
    <row r="1009" spans="1:26" ht="15" customHeight="1" x14ac:dyDescent="0.25">
      <c r="A1009" s="107" t="s">
        <v>34</v>
      </c>
      <c r="B1009" s="33" t="s">
        <v>910</v>
      </c>
      <c r="C1009" s="66" t="s">
        <v>27</v>
      </c>
      <c r="D1009" s="34">
        <v>46092</v>
      </c>
      <c r="E1009" s="35" t="s">
        <v>3099</v>
      </c>
      <c r="F1009" s="33" t="s">
        <v>3100</v>
      </c>
      <c r="G1009" s="36">
        <v>8776310779</v>
      </c>
      <c r="H1009" s="34">
        <v>28644</v>
      </c>
      <c r="I1009" s="36">
        <f ca="1">INT((TODAY()-H1009)/365.25)</f>
        <v>47</v>
      </c>
      <c r="J1009" s="36" t="s">
        <v>35</v>
      </c>
      <c r="K1009" s="36" t="s">
        <v>94</v>
      </c>
      <c r="L1009" s="33" t="s">
        <v>95</v>
      </c>
      <c r="M1009" s="33"/>
      <c r="N1009" s="36">
        <v>380</v>
      </c>
      <c r="O1009" s="33" t="s">
        <v>3101</v>
      </c>
      <c r="P1009" s="36" t="s">
        <v>62</v>
      </c>
      <c r="Q1009" s="36" t="s">
        <v>32</v>
      </c>
      <c r="R1009" s="74">
        <v>46093</v>
      </c>
      <c r="S1009" s="75"/>
      <c r="T1009" s="36"/>
      <c r="U1009" s="34">
        <v>46086</v>
      </c>
      <c r="V1009" s="34">
        <v>46105</v>
      </c>
      <c r="W1009" s="33" t="s">
        <v>215</v>
      </c>
      <c r="X1009" s="36" t="str">
        <f t="shared" si="166"/>
        <v>Emagrecimento093093207</v>
      </c>
      <c r="Y1009" s="39" t="s">
        <v>40</v>
      </c>
      <c r="Z1009" s="13"/>
    </row>
    <row r="1010" spans="1:26" ht="15" customHeight="1" x14ac:dyDescent="0.25">
      <c r="A1010" s="108" t="s">
        <v>34</v>
      </c>
      <c r="B1010" s="37" t="s">
        <v>910</v>
      </c>
      <c r="C1010" s="65" t="s">
        <v>27</v>
      </c>
      <c r="D1010" s="38">
        <v>46162</v>
      </c>
      <c r="E1010" s="39" t="s">
        <v>3102</v>
      </c>
      <c r="F1010" s="37" t="s">
        <v>3103</v>
      </c>
      <c r="G1010" s="40">
        <v>8901525780</v>
      </c>
      <c r="H1010" s="38">
        <v>29338</v>
      </c>
      <c r="I1010" s="40">
        <f ca="1">INT((TODAY()-H1010)/365.25)</f>
        <v>46</v>
      </c>
      <c r="J1010" s="40" t="s">
        <v>35</v>
      </c>
      <c r="K1010" s="40" t="s">
        <v>94</v>
      </c>
      <c r="L1010" s="37" t="s">
        <v>95</v>
      </c>
      <c r="M1010" s="37" t="s">
        <v>3104</v>
      </c>
      <c r="N1010" s="40">
        <v>450</v>
      </c>
      <c r="O1010" s="37" t="s">
        <v>3105</v>
      </c>
      <c r="P1010" s="40" t="s">
        <v>62</v>
      </c>
      <c r="Q1010" s="40" t="s">
        <v>32</v>
      </c>
      <c r="R1010" s="76">
        <v>46162</v>
      </c>
      <c r="S1010" s="73"/>
      <c r="T1010" s="40"/>
      <c r="U1010" s="38">
        <v>46161</v>
      </c>
      <c r="V1010" s="38">
        <v>46197</v>
      </c>
      <c r="W1010" s="37" t="s">
        <v>1618</v>
      </c>
      <c r="X1010" s="40" t="str">
        <f t="shared" si="166"/>
        <v>Emagrecimento096280668</v>
      </c>
      <c r="Y1010" s="39" t="s">
        <v>64</v>
      </c>
      <c r="Z1010" s="13"/>
    </row>
    <row r="1011" spans="1:26" ht="15" customHeight="1" x14ac:dyDescent="0.25">
      <c r="A1011" s="107" t="s">
        <v>34</v>
      </c>
      <c r="B1011" s="33" t="s">
        <v>910</v>
      </c>
      <c r="C1011" s="66" t="s">
        <v>27</v>
      </c>
      <c r="D1011" s="34">
        <v>46132</v>
      </c>
      <c r="E1011" s="35" t="s">
        <v>3106</v>
      </c>
      <c r="F1011" s="33" t="s">
        <v>3107</v>
      </c>
      <c r="G1011" s="36">
        <v>10457711639</v>
      </c>
      <c r="H1011" s="34">
        <v>35656</v>
      </c>
      <c r="I1011" s="36">
        <f ca="1">INT((TODAY()-H1011)/365.25)</f>
        <v>28</v>
      </c>
      <c r="J1011" s="36" t="s">
        <v>35</v>
      </c>
      <c r="K1011" s="36" t="s">
        <v>94</v>
      </c>
      <c r="L1011" s="33" t="s">
        <v>95</v>
      </c>
      <c r="M1011" s="33" t="s">
        <v>3108</v>
      </c>
      <c r="N1011" s="36">
        <v>450</v>
      </c>
      <c r="O1011" s="33" t="s">
        <v>3109</v>
      </c>
      <c r="P1011" s="36" t="s">
        <v>62</v>
      </c>
      <c r="Q1011" s="36" t="s">
        <v>32</v>
      </c>
      <c r="R1011" s="74">
        <v>46132</v>
      </c>
      <c r="S1011" s="75"/>
      <c r="T1011" s="36"/>
      <c r="U1011" s="34">
        <v>46129</v>
      </c>
      <c r="V1011" s="34">
        <v>46161</v>
      </c>
      <c r="W1011" s="33" t="s">
        <v>215</v>
      </c>
      <c r="X1011" s="36" t="str">
        <f t="shared" si="166"/>
        <v>Emagrecimento096993128</v>
      </c>
      <c r="Y1011" s="35" t="s">
        <v>33</v>
      </c>
      <c r="Z1011" s="13"/>
    </row>
    <row r="1012" spans="1:26" ht="15" customHeight="1" x14ac:dyDescent="0.25">
      <c r="A1012" s="108" t="s">
        <v>34</v>
      </c>
      <c r="B1012" s="37" t="s">
        <v>910</v>
      </c>
      <c r="C1012" s="65" t="s">
        <v>27</v>
      </c>
      <c r="D1012" s="38">
        <v>46122</v>
      </c>
      <c r="E1012" s="39" t="s">
        <v>3110</v>
      </c>
      <c r="F1012" s="37" t="s">
        <v>3111</v>
      </c>
      <c r="G1012" s="40" t="s">
        <v>3112</v>
      </c>
      <c r="H1012" s="38">
        <v>32637</v>
      </c>
      <c r="I1012" s="40">
        <v>36</v>
      </c>
      <c r="J1012" s="40" t="s">
        <v>35</v>
      </c>
      <c r="K1012" s="40" t="s">
        <v>94</v>
      </c>
      <c r="L1012" s="37" t="s">
        <v>95</v>
      </c>
      <c r="M1012" s="37"/>
      <c r="N1012" s="40" t="s">
        <v>135</v>
      </c>
      <c r="O1012" s="37" t="s">
        <v>3113</v>
      </c>
      <c r="P1012" s="40" t="s">
        <v>62</v>
      </c>
      <c r="Q1012" s="40" t="s">
        <v>1948</v>
      </c>
      <c r="R1012" s="76"/>
      <c r="S1012" s="78"/>
      <c r="T1012" s="40"/>
      <c r="U1012" s="38">
        <v>46111</v>
      </c>
      <c r="V1012" s="40"/>
      <c r="W1012" s="37" t="s">
        <v>212</v>
      </c>
      <c r="X1012" s="40" t="str">
        <f t="shared" si="166"/>
        <v>Emagrecimento085297331</v>
      </c>
      <c r="Y1012" s="39" t="s">
        <v>40</v>
      </c>
      <c r="Z1012" s="13"/>
    </row>
    <row r="1013" spans="1:26" ht="15" customHeight="1" x14ac:dyDescent="0.25">
      <c r="A1013" s="107" t="s">
        <v>34</v>
      </c>
      <c r="B1013" s="33" t="s">
        <v>910</v>
      </c>
      <c r="C1013" s="66" t="s">
        <v>27</v>
      </c>
      <c r="D1013" s="34">
        <v>46154</v>
      </c>
      <c r="E1013" s="35" t="s">
        <v>3116</v>
      </c>
      <c r="F1013" s="33" t="s">
        <v>3117</v>
      </c>
      <c r="G1013" s="36">
        <v>14888656711</v>
      </c>
      <c r="H1013" s="34">
        <v>34441</v>
      </c>
      <c r="I1013" s="36"/>
      <c r="J1013" s="36" t="s">
        <v>35</v>
      </c>
      <c r="K1013" s="36" t="s">
        <v>94</v>
      </c>
      <c r="L1013" s="33" t="s">
        <v>105</v>
      </c>
      <c r="M1013" s="33" t="s">
        <v>3118</v>
      </c>
      <c r="N1013" s="36">
        <v>120</v>
      </c>
      <c r="O1013" s="33" t="s">
        <v>3119</v>
      </c>
      <c r="P1013" s="36" t="s">
        <v>62</v>
      </c>
      <c r="Q1013" s="36" t="s">
        <v>32</v>
      </c>
      <c r="R1013" s="74">
        <v>46154</v>
      </c>
      <c r="S1013" s="75"/>
      <c r="T1013" s="36"/>
      <c r="U1013" s="34">
        <v>46153</v>
      </c>
      <c r="V1013" s="34">
        <v>46161</v>
      </c>
      <c r="W1013" s="33" t="s">
        <v>93</v>
      </c>
      <c r="X1013" s="36" t="str">
        <f t="shared" si="166"/>
        <v>Emagrecimento094197366</v>
      </c>
      <c r="Y1013" s="35" t="s">
        <v>64</v>
      </c>
      <c r="Z1013" s="13"/>
    </row>
    <row r="1014" spans="1:26" ht="15" customHeight="1" x14ac:dyDescent="0.25">
      <c r="A1014" s="108" t="s">
        <v>34</v>
      </c>
      <c r="B1014" s="37" t="s">
        <v>910</v>
      </c>
      <c r="C1014" s="65" t="s">
        <v>27</v>
      </c>
      <c r="D1014" s="38">
        <v>46079</v>
      </c>
      <c r="E1014" s="39" t="s">
        <v>3120</v>
      </c>
      <c r="F1014" s="37" t="s">
        <v>3121</v>
      </c>
      <c r="G1014" s="40">
        <v>15680164760</v>
      </c>
      <c r="H1014" s="38">
        <v>33990</v>
      </c>
      <c r="I1014" s="40">
        <f ca="1">INT((TODAY()-H1014)/365.25)</f>
        <v>33</v>
      </c>
      <c r="J1014" s="40" t="s">
        <v>35</v>
      </c>
      <c r="K1014" s="40" t="s">
        <v>94</v>
      </c>
      <c r="L1014" s="37" t="s">
        <v>95</v>
      </c>
      <c r="M1014" s="37"/>
      <c r="N1014" s="40">
        <v>380</v>
      </c>
      <c r="O1014" s="37" t="s">
        <v>3122</v>
      </c>
      <c r="P1014" s="40" t="s">
        <v>62</v>
      </c>
      <c r="Q1014" s="40" t="s">
        <v>32</v>
      </c>
      <c r="R1014" s="76">
        <v>46079</v>
      </c>
      <c r="S1014" s="73"/>
      <c r="T1014" s="40"/>
      <c r="U1014" s="38">
        <v>46073</v>
      </c>
      <c r="V1014" s="38">
        <v>46077</v>
      </c>
      <c r="W1014" s="37" t="s">
        <v>31</v>
      </c>
      <c r="X1014" s="40" t="str">
        <f t="shared" si="166"/>
        <v>Emagrecimento093323834</v>
      </c>
      <c r="Y1014" s="39" t="s">
        <v>45</v>
      </c>
      <c r="Z1014" s="13"/>
    </row>
    <row r="1015" spans="1:26" ht="15" customHeight="1" x14ac:dyDescent="0.25">
      <c r="A1015" s="108" t="s">
        <v>34</v>
      </c>
      <c r="B1015" s="37" t="s">
        <v>910</v>
      </c>
      <c r="C1015" s="65" t="s">
        <v>27</v>
      </c>
      <c r="D1015" s="38">
        <v>46105</v>
      </c>
      <c r="E1015" s="39" t="s">
        <v>3123</v>
      </c>
      <c r="F1015" s="37" t="s">
        <v>3124</v>
      </c>
      <c r="G1015" s="40">
        <v>4770885709</v>
      </c>
      <c r="H1015" s="38">
        <v>27467</v>
      </c>
      <c r="I1015" s="40">
        <f ca="1">INT((TODAY()-H1015)/365.25)</f>
        <v>51</v>
      </c>
      <c r="J1015" s="40" t="s">
        <v>51</v>
      </c>
      <c r="K1015" s="40" t="s">
        <v>94</v>
      </c>
      <c r="L1015" s="37" t="s">
        <v>95</v>
      </c>
      <c r="M1015" s="37" t="s">
        <v>522</v>
      </c>
      <c r="N1015" s="40">
        <v>450</v>
      </c>
      <c r="O1015" s="37" t="s">
        <v>3125</v>
      </c>
      <c r="P1015" s="40" t="s">
        <v>62</v>
      </c>
      <c r="Q1015" s="40" t="s">
        <v>32</v>
      </c>
      <c r="R1015" s="80">
        <v>46104</v>
      </c>
      <c r="S1015" s="73"/>
      <c r="T1015" s="40"/>
      <c r="U1015" s="38">
        <v>46104</v>
      </c>
      <c r="V1015" s="38" t="s">
        <v>3126</v>
      </c>
      <c r="W1015" s="37" t="s">
        <v>212</v>
      </c>
      <c r="X1015" s="40" t="str">
        <f t="shared" si="166"/>
        <v>Emagrecimento093240249</v>
      </c>
      <c r="Y1015" s="39" t="s">
        <v>40</v>
      </c>
      <c r="Z1015" s="13"/>
    </row>
    <row r="1016" spans="1:26" ht="15" customHeight="1" x14ac:dyDescent="0.25">
      <c r="A1016" s="107" t="s">
        <v>34</v>
      </c>
      <c r="B1016" s="33" t="s">
        <v>910</v>
      </c>
      <c r="C1016" s="66" t="s">
        <v>27</v>
      </c>
      <c r="D1016" s="34">
        <v>46122</v>
      </c>
      <c r="E1016" s="35" t="s">
        <v>3127</v>
      </c>
      <c r="F1016" s="33" t="s">
        <v>3128</v>
      </c>
      <c r="G1016" s="36" t="s">
        <v>3129</v>
      </c>
      <c r="H1016" s="34">
        <v>24123</v>
      </c>
      <c r="I1016" s="36">
        <v>60</v>
      </c>
      <c r="J1016" s="36" t="s">
        <v>35</v>
      </c>
      <c r="K1016" s="36" t="s">
        <v>94</v>
      </c>
      <c r="L1016" s="33" t="s">
        <v>243</v>
      </c>
      <c r="M1016" s="33"/>
      <c r="N1016" s="36" t="s">
        <v>831</v>
      </c>
      <c r="O1016" s="33" t="s">
        <v>3130</v>
      </c>
      <c r="P1016" s="36" t="s">
        <v>62</v>
      </c>
      <c r="Q1016" s="36" t="s">
        <v>1948</v>
      </c>
      <c r="R1016" s="74"/>
      <c r="S1016" s="77"/>
      <c r="T1016" s="36"/>
      <c r="U1016" s="34">
        <v>46113</v>
      </c>
      <c r="V1016" s="36"/>
      <c r="W1016" s="36" t="s">
        <v>1618</v>
      </c>
      <c r="X1016" s="36" t="str">
        <f t="shared" si="166"/>
        <v>Emagrecimento093840278</v>
      </c>
      <c r="Y1016" s="35" t="s">
        <v>33</v>
      </c>
      <c r="Z1016" s="13"/>
    </row>
    <row r="1017" spans="1:26" ht="15" customHeight="1" x14ac:dyDescent="0.25">
      <c r="A1017" s="108" t="s">
        <v>34</v>
      </c>
      <c r="B1017" s="37" t="s">
        <v>910</v>
      </c>
      <c r="C1017" s="65" t="s">
        <v>27</v>
      </c>
      <c r="D1017" s="38">
        <v>46142</v>
      </c>
      <c r="E1017" s="39" t="s">
        <v>3131</v>
      </c>
      <c r="F1017" s="37" t="s">
        <v>3132</v>
      </c>
      <c r="G1017" s="40">
        <v>14128744751</v>
      </c>
      <c r="H1017" s="38">
        <v>34233</v>
      </c>
      <c r="I1017" s="40">
        <f ca="1">INT((TODAY()-H1017)/365.25)</f>
        <v>32</v>
      </c>
      <c r="J1017" s="40" t="s">
        <v>35</v>
      </c>
      <c r="K1017" s="40" t="s">
        <v>94</v>
      </c>
      <c r="L1017" s="37" t="s">
        <v>95</v>
      </c>
      <c r="M1017" s="37"/>
      <c r="N1017" s="40">
        <v>75</v>
      </c>
      <c r="O1017" s="37" t="s">
        <v>3133</v>
      </c>
      <c r="P1017" s="40" t="s">
        <v>62</v>
      </c>
      <c r="Q1017" s="40" t="s">
        <v>32</v>
      </c>
      <c r="R1017" s="76">
        <v>46142</v>
      </c>
      <c r="S1017" s="73"/>
      <c r="T1017" s="40"/>
      <c r="U1017" s="38">
        <v>46141</v>
      </c>
      <c r="V1017" s="38">
        <v>46178</v>
      </c>
      <c r="W1017" s="37" t="s">
        <v>93</v>
      </c>
      <c r="X1017" s="40" t="str">
        <f t="shared" si="166"/>
        <v>Emagrecimento094709226</v>
      </c>
      <c r="Y1017" s="39" t="s">
        <v>33</v>
      </c>
      <c r="Z1017" s="13"/>
    </row>
    <row r="1018" spans="1:26" ht="15" customHeight="1" x14ac:dyDescent="0.25">
      <c r="A1018" s="107" t="s">
        <v>34</v>
      </c>
      <c r="B1018" s="33" t="s">
        <v>910</v>
      </c>
      <c r="C1018" s="66" t="s">
        <v>27</v>
      </c>
      <c r="D1018" s="34">
        <v>46126</v>
      </c>
      <c r="E1018" s="35" t="s">
        <v>3134</v>
      </c>
      <c r="F1018" s="33" t="s">
        <v>3135</v>
      </c>
      <c r="G1018" s="36">
        <v>13406902766</v>
      </c>
      <c r="H1018" s="34">
        <v>33581</v>
      </c>
      <c r="I1018" s="36">
        <f ca="1">INT((TODAY()-H1018)/365.25)</f>
        <v>34</v>
      </c>
      <c r="J1018" s="36" t="s">
        <v>35</v>
      </c>
      <c r="K1018" s="36" t="s">
        <v>94</v>
      </c>
      <c r="L1018" s="33" t="s">
        <v>95</v>
      </c>
      <c r="M1018" s="33" t="s">
        <v>3136</v>
      </c>
      <c r="N1018" s="36">
        <v>120</v>
      </c>
      <c r="O1018" s="33" t="s">
        <v>3137</v>
      </c>
      <c r="P1018" s="36" t="s">
        <v>62</v>
      </c>
      <c r="Q1018" s="36" t="s">
        <v>32</v>
      </c>
      <c r="R1018" s="74">
        <v>46134</v>
      </c>
      <c r="S1018" s="75"/>
      <c r="T1018" s="36"/>
      <c r="U1018" s="34">
        <v>46125</v>
      </c>
      <c r="V1018" s="34">
        <v>46134</v>
      </c>
      <c r="W1018" s="33" t="s">
        <v>93</v>
      </c>
      <c r="X1018" s="36" t="str">
        <f t="shared" si="166"/>
        <v>Emagrecimento096647504</v>
      </c>
      <c r="Y1018" s="35" t="s">
        <v>33</v>
      </c>
      <c r="Z1018" s="13"/>
    </row>
    <row r="1019" spans="1:26" ht="15" customHeight="1" x14ac:dyDescent="0.25">
      <c r="A1019" s="108" t="s">
        <v>34</v>
      </c>
      <c r="B1019" s="37" t="s">
        <v>910</v>
      </c>
      <c r="C1019" s="65" t="s">
        <v>27</v>
      </c>
      <c r="D1019" s="38">
        <v>46167</v>
      </c>
      <c r="E1019" s="39" t="s">
        <v>3138</v>
      </c>
      <c r="F1019" s="37" t="s">
        <v>3139</v>
      </c>
      <c r="G1019" s="40">
        <v>18844833727</v>
      </c>
      <c r="H1019" s="38">
        <v>37138</v>
      </c>
      <c r="I1019" s="40">
        <f t="shared" ref="I1019:I1022" ca="1" si="167">INT((TODAY()-H1019)/365.25)</f>
        <v>24</v>
      </c>
      <c r="J1019" s="40" t="s">
        <v>35</v>
      </c>
      <c r="K1019" s="40" t="s">
        <v>94</v>
      </c>
      <c r="L1019" s="37" t="s">
        <v>95</v>
      </c>
      <c r="M1019" s="37" t="s">
        <v>2952</v>
      </c>
      <c r="N1019" s="40">
        <v>380</v>
      </c>
      <c r="O1019" s="37" t="s">
        <v>3140</v>
      </c>
      <c r="P1019" s="40" t="s">
        <v>62</v>
      </c>
      <c r="Q1019" s="40" t="s">
        <v>32</v>
      </c>
      <c r="R1019" s="85">
        <v>46167</v>
      </c>
      <c r="S1019" s="86"/>
      <c r="T1019" s="40"/>
      <c r="U1019" s="38">
        <v>46163</v>
      </c>
      <c r="V1019" s="38">
        <v>46302</v>
      </c>
      <c r="W1019" s="37" t="s">
        <v>212</v>
      </c>
      <c r="X1019" s="40" t="str">
        <f t="shared" si="166"/>
        <v>Emagrecimento092635598</v>
      </c>
      <c r="Y1019" s="39" t="s">
        <v>64</v>
      </c>
      <c r="Z1019" s="13"/>
    </row>
    <row r="1020" spans="1:26" ht="15" customHeight="1" x14ac:dyDescent="0.25">
      <c r="A1020" s="108" t="s">
        <v>34</v>
      </c>
      <c r="B1020" s="37" t="s">
        <v>910</v>
      </c>
      <c r="C1020" s="65" t="s">
        <v>27</v>
      </c>
      <c r="D1020" s="38">
        <v>46167</v>
      </c>
      <c r="E1020" s="39" t="s">
        <v>3142</v>
      </c>
      <c r="F1020" s="37" t="s">
        <v>3143</v>
      </c>
      <c r="G1020" s="40">
        <v>14597960716</v>
      </c>
      <c r="H1020" s="38">
        <v>34093</v>
      </c>
      <c r="I1020" s="40">
        <f t="shared" ca="1" si="167"/>
        <v>33</v>
      </c>
      <c r="J1020" s="40" t="s">
        <v>35</v>
      </c>
      <c r="K1020" s="40" t="s">
        <v>94</v>
      </c>
      <c r="L1020" s="37" t="s">
        <v>95</v>
      </c>
      <c r="M1020" s="37" t="s">
        <v>3144</v>
      </c>
      <c r="N1020" s="40">
        <v>120</v>
      </c>
      <c r="O1020" s="37" t="s">
        <v>3145</v>
      </c>
      <c r="P1020" s="40" t="s">
        <v>62</v>
      </c>
      <c r="Q1020" s="40" t="s">
        <v>32</v>
      </c>
      <c r="R1020" s="85">
        <v>46167</v>
      </c>
      <c r="S1020" s="86"/>
      <c r="T1020" s="40"/>
      <c r="U1020" s="38">
        <v>46164</v>
      </c>
      <c r="V1020" s="38">
        <v>46167</v>
      </c>
      <c r="W1020" s="37" t="s">
        <v>215</v>
      </c>
      <c r="X1020" s="40" t="str">
        <f t="shared" si="166"/>
        <v>Emagrecimento093461641</v>
      </c>
      <c r="Y1020" s="39" t="s">
        <v>64</v>
      </c>
      <c r="Z1020" s="13"/>
    </row>
    <row r="1021" spans="1:26" ht="15" customHeight="1" x14ac:dyDescent="0.25">
      <c r="A1021" s="107" t="s">
        <v>34</v>
      </c>
      <c r="B1021" s="33" t="s">
        <v>910</v>
      </c>
      <c r="C1021" s="66" t="s">
        <v>27</v>
      </c>
      <c r="D1021" s="34">
        <v>46153</v>
      </c>
      <c r="E1021" s="35" t="s">
        <v>3146</v>
      </c>
      <c r="F1021" s="33" t="s">
        <v>3147</v>
      </c>
      <c r="G1021" s="36">
        <v>11938647718</v>
      </c>
      <c r="H1021" s="34">
        <v>31667</v>
      </c>
      <c r="I1021" s="36">
        <f t="shared" ca="1" si="167"/>
        <v>39</v>
      </c>
      <c r="J1021" s="36" t="s">
        <v>51</v>
      </c>
      <c r="K1021" s="36" t="s">
        <v>94</v>
      </c>
      <c r="L1021" s="33" t="s">
        <v>95</v>
      </c>
      <c r="M1021" s="33" t="s">
        <v>3148</v>
      </c>
      <c r="N1021" s="36">
        <v>600</v>
      </c>
      <c r="O1021" s="33" t="s">
        <v>3149</v>
      </c>
      <c r="P1021" s="36" t="s">
        <v>62</v>
      </c>
      <c r="Q1021" s="36" t="s">
        <v>32</v>
      </c>
      <c r="R1021" s="87">
        <v>46153</v>
      </c>
      <c r="S1021" s="84"/>
      <c r="T1021" s="36"/>
      <c r="U1021" s="34">
        <v>46150</v>
      </c>
      <c r="V1021" s="34">
        <v>46362</v>
      </c>
      <c r="W1021" s="33" t="s">
        <v>209</v>
      </c>
      <c r="X1021" s="36" t="str">
        <f t="shared" si="166"/>
        <v>Emagrecimento436487438</v>
      </c>
      <c r="Y1021" s="35" t="s">
        <v>64</v>
      </c>
      <c r="Z1021" s="13"/>
    </row>
    <row r="1022" spans="1:26" ht="15" customHeight="1" x14ac:dyDescent="0.25">
      <c r="A1022" s="108" t="s">
        <v>34</v>
      </c>
      <c r="B1022" s="37" t="s">
        <v>910</v>
      </c>
      <c r="C1022" s="65" t="s">
        <v>27</v>
      </c>
      <c r="D1022" s="38">
        <v>46086</v>
      </c>
      <c r="E1022" s="39" t="s">
        <v>3150</v>
      </c>
      <c r="F1022" s="37" t="s">
        <v>3151</v>
      </c>
      <c r="G1022" s="40">
        <v>91144973791</v>
      </c>
      <c r="H1022" s="38">
        <v>24910</v>
      </c>
      <c r="I1022" s="40">
        <f t="shared" ca="1" si="167"/>
        <v>58</v>
      </c>
      <c r="J1022" s="40" t="s">
        <v>35</v>
      </c>
      <c r="K1022" s="40" t="s">
        <v>94</v>
      </c>
      <c r="L1022" s="37" t="s">
        <v>95</v>
      </c>
      <c r="M1022" s="37"/>
      <c r="N1022" s="40">
        <v>75</v>
      </c>
      <c r="O1022" s="37" t="s">
        <v>3152</v>
      </c>
      <c r="P1022" s="40" t="s">
        <v>62</v>
      </c>
      <c r="Q1022" s="40" t="s">
        <v>32</v>
      </c>
      <c r="R1022" s="85">
        <v>46086</v>
      </c>
      <c r="S1022" s="86"/>
      <c r="T1022" s="40"/>
      <c r="U1022" s="38">
        <v>46084</v>
      </c>
      <c r="V1022" s="38">
        <v>46086</v>
      </c>
      <c r="W1022" s="37" t="s">
        <v>93</v>
      </c>
      <c r="X1022" s="40" t="str">
        <f t="shared" si="166"/>
        <v>Emagrecimento093320265</v>
      </c>
      <c r="Y1022" s="39" t="s">
        <v>40</v>
      </c>
      <c r="Z1022" s="13"/>
    </row>
    <row r="1023" spans="1:26" ht="15" customHeight="1" x14ac:dyDescent="0.25">
      <c r="A1023" s="108" t="s">
        <v>34</v>
      </c>
      <c r="B1023" s="37" t="s">
        <v>910</v>
      </c>
      <c r="C1023" s="65" t="s">
        <v>27</v>
      </c>
      <c r="D1023" s="38">
        <v>46122</v>
      </c>
      <c r="E1023" s="39" t="s">
        <v>3153</v>
      </c>
      <c r="F1023" s="37" t="s">
        <v>3154</v>
      </c>
      <c r="G1023" s="40" t="s">
        <v>3155</v>
      </c>
      <c r="H1023" s="38">
        <v>31729</v>
      </c>
      <c r="I1023" s="40">
        <v>39</v>
      </c>
      <c r="J1023" s="40" t="s">
        <v>35</v>
      </c>
      <c r="K1023" s="40" t="s">
        <v>94</v>
      </c>
      <c r="L1023" s="37" t="s">
        <v>95</v>
      </c>
      <c r="M1023" s="37"/>
      <c r="N1023" s="40" t="s">
        <v>342</v>
      </c>
      <c r="O1023" s="37" t="s">
        <v>3156</v>
      </c>
      <c r="P1023" s="40" t="s">
        <v>62</v>
      </c>
      <c r="Q1023" s="40" t="s">
        <v>1948</v>
      </c>
      <c r="R1023" s="85"/>
      <c r="S1023" s="89"/>
      <c r="T1023" s="40"/>
      <c r="U1023" s="38">
        <v>46107</v>
      </c>
      <c r="V1023" s="40"/>
      <c r="W1023" s="37" t="s">
        <v>212</v>
      </c>
      <c r="X1023" s="40" t="str">
        <f t="shared" si="166"/>
        <v>Emagrecimento095480462</v>
      </c>
      <c r="Y1023" s="39" t="s">
        <v>40</v>
      </c>
      <c r="Z1023" s="13"/>
    </row>
    <row r="1024" spans="1:26" ht="15" customHeight="1" x14ac:dyDescent="0.25">
      <c r="A1024" s="107" t="s">
        <v>34</v>
      </c>
      <c r="B1024" s="33" t="s">
        <v>910</v>
      </c>
      <c r="C1024" s="66" t="s">
        <v>27</v>
      </c>
      <c r="D1024" s="34">
        <v>46134</v>
      </c>
      <c r="E1024" s="35" t="s">
        <v>3157</v>
      </c>
      <c r="F1024" s="33" t="s">
        <v>3158</v>
      </c>
      <c r="G1024" s="36">
        <v>5184613781</v>
      </c>
      <c r="H1024" s="34">
        <v>27684</v>
      </c>
      <c r="I1024" s="36">
        <f ca="1">INT((TODAY()-H1024)/365.25)</f>
        <v>50</v>
      </c>
      <c r="J1024" s="36" t="s">
        <v>35</v>
      </c>
      <c r="K1024" s="36" t="s">
        <v>94</v>
      </c>
      <c r="L1024" s="33" t="s">
        <v>105</v>
      </c>
      <c r="M1024" s="33" t="s">
        <v>3159</v>
      </c>
      <c r="N1024" s="36">
        <v>380</v>
      </c>
      <c r="O1024" s="33" t="s">
        <v>3160</v>
      </c>
      <c r="P1024" s="36" t="s">
        <v>62</v>
      </c>
      <c r="Q1024" s="36" t="s">
        <v>32</v>
      </c>
      <c r="R1024" s="87">
        <v>46134</v>
      </c>
      <c r="S1024" s="84"/>
      <c r="T1024" s="36"/>
      <c r="U1024" s="34">
        <v>46132</v>
      </c>
      <c r="V1024" s="34">
        <v>46189</v>
      </c>
      <c r="W1024" s="37" t="s">
        <v>212</v>
      </c>
      <c r="X1024" s="36" t="str">
        <f t="shared" si="166"/>
        <v>Emagrecimento092642478</v>
      </c>
      <c r="Y1024" s="35" t="s">
        <v>33</v>
      </c>
      <c r="Z1024" s="13"/>
    </row>
    <row r="1025" spans="1:26" ht="15" customHeight="1" x14ac:dyDescent="0.25">
      <c r="A1025" s="107" t="s">
        <v>34</v>
      </c>
      <c r="B1025" s="33" t="s">
        <v>910</v>
      </c>
      <c r="C1025" s="66" t="s">
        <v>27</v>
      </c>
      <c r="D1025" s="34">
        <v>46125</v>
      </c>
      <c r="E1025" s="35" t="s">
        <v>3161</v>
      </c>
      <c r="F1025" s="33" t="s">
        <v>3162</v>
      </c>
      <c r="G1025" s="36">
        <v>11165514702</v>
      </c>
      <c r="H1025" s="34">
        <v>31712</v>
      </c>
      <c r="I1025" s="36">
        <f ca="1">INT((TODAY()-H1025)/365.25)</f>
        <v>39</v>
      </c>
      <c r="J1025" s="36" t="s">
        <v>35</v>
      </c>
      <c r="K1025" s="36" t="s">
        <v>94</v>
      </c>
      <c r="L1025" s="33" t="s">
        <v>95</v>
      </c>
      <c r="M1025" s="33" t="s">
        <v>3163</v>
      </c>
      <c r="N1025" s="36">
        <v>80</v>
      </c>
      <c r="O1025" s="33" t="s">
        <v>3164</v>
      </c>
      <c r="P1025" s="36" t="s">
        <v>62</v>
      </c>
      <c r="Q1025" s="36" t="s">
        <v>32</v>
      </c>
      <c r="R1025" s="87">
        <v>46125</v>
      </c>
      <c r="S1025" s="84"/>
      <c r="T1025" s="36"/>
      <c r="U1025" s="34">
        <v>46122</v>
      </c>
      <c r="V1025" s="36" t="s">
        <v>655</v>
      </c>
      <c r="W1025" s="33" t="s">
        <v>215</v>
      </c>
      <c r="X1025" s="36" t="str">
        <f t="shared" si="166"/>
        <v>Emagrecimento092684723</v>
      </c>
      <c r="Y1025" s="35" t="s">
        <v>33</v>
      </c>
      <c r="Z1025" s="13"/>
    </row>
    <row r="1026" spans="1:26" ht="15" customHeight="1" x14ac:dyDescent="0.25">
      <c r="A1026" s="107" t="s">
        <v>34</v>
      </c>
      <c r="B1026" s="33" t="s">
        <v>910</v>
      </c>
      <c r="C1026" s="66" t="s">
        <v>27</v>
      </c>
      <c r="D1026" s="34">
        <v>46146</v>
      </c>
      <c r="E1026" s="35" t="s">
        <v>3165</v>
      </c>
      <c r="F1026" s="33" t="s">
        <v>3166</v>
      </c>
      <c r="G1026" s="36">
        <v>8095961728</v>
      </c>
      <c r="H1026" s="34">
        <v>28438</v>
      </c>
      <c r="I1026" s="36">
        <f ca="1">INT((TODAY()-H1026)/365.25)</f>
        <v>48</v>
      </c>
      <c r="J1026" s="36" t="s">
        <v>51</v>
      </c>
      <c r="K1026" s="36" t="s">
        <v>94</v>
      </c>
      <c r="L1026" s="33" t="s">
        <v>95</v>
      </c>
      <c r="M1026" s="33" t="s">
        <v>2952</v>
      </c>
      <c r="N1026" s="36">
        <v>400</v>
      </c>
      <c r="O1026" s="33" t="s">
        <v>3167</v>
      </c>
      <c r="P1026" s="36" t="s">
        <v>62</v>
      </c>
      <c r="Q1026" s="36" t="s">
        <v>32</v>
      </c>
      <c r="R1026" s="87">
        <v>46146</v>
      </c>
      <c r="S1026" s="84"/>
      <c r="T1026" s="36"/>
      <c r="U1026" s="34">
        <v>46142</v>
      </c>
      <c r="V1026" s="34">
        <v>46199</v>
      </c>
      <c r="W1026" s="37" t="s">
        <v>212</v>
      </c>
      <c r="X1026" s="36" t="str">
        <f t="shared" si="166"/>
        <v>Emagrecimento094160682</v>
      </c>
      <c r="Y1026" s="35" t="s">
        <v>33</v>
      </c>
      <c r="Z1026" s="13"/>
    </row>
    <row r="1027" spans="1:26" ht="15" customHeight="1" x14ac:dyDescent="0.25">
      <c r="A1027" s="107" t="s">
        <v>34</v>
      </c>
      <c r="B1027" s="33" t="s">
        <v>910</v>
      </c>
      <c r="C1027" s="66" t="s">
        <v>27</v>
      </c>
      <c r="D1027" s="34">
        <v>46163</v>
      </c>
      <c r="E1027" s="35" t="s">
        <v>3168</v>
      </c>
      <c r="F1027" s="33" t="s">
        <v>3169</v>
      </c>
      <c r="G1027" s="36">
        <v>14691777733</v>
      </c>
      <c r="H1027" s="34">
        <v>33789</v>
      </c>
      <c r="I1027" s="36">
        <f ca="1">INT((TODAY()-H1027)/365.25)</f>
        <v>33</v>
      </c>
      <c r="J1027" s="36" t="s">
        <v>35</v>
      </c>
      <c r="K1027" s="36" t="s">
        <v>94</v>
      </c>
      <c r="L1027" s="33" t="s">
        <v>95</v>
      </c>
      <c r="M1027" s="33" t="s">
        <v>1659</v>
      </c>
      <c r="N1027" s="36">
        <v>380</v>
      </c>
      <c r="O1027" s="33" t="s">
        <v>3170</v>
      </c>
      <c r="P1027" s="36" t="s">
        <v>62</v>
      </c>
      <c r="Q1027" s="36" t="s">
        <v>32</v>
      </c>
      <c r="R1027" s="87">
        <v>46163</v>
      </c>
      <c r="S1027" s="84"/>
      <c r="T1027" s="36"/>
      <c r="U1027" s="34">
        <v>46162</v>
      </c>
      <c r="V1027" s="34">
        <v>46218</v>
      </c>
      <c r="W1027" s="37" t="s">
        <v>212</v>
      </c>
      <c r="X1027" s="36" t="str">
        <f t="shared" si="166"/>
        <v>Emagrecimento093995117</v>
      </c>
      <c r="Y1027" s="35" t="s">
        <v>64</v>
      </c>
      <c r="Z1027" s="13"/>
    </row>
    <row r="1028" spans="1:26" ht="15" customHeight="1" x14ac:dyDescent="0.25">
      <c r="A1028" s="108" t="s">
        <v>34</v>
      </c>
      <c r="B1028" s="37" t="s">
        <v>910</v>
      </c>
      <c r="C1028" s="65" t="s">
        <v>27</v>
      </c>
      <c r="D1028" s="38">
        <v>46160</v>
      </c>
      <c r="E1028" s="39" t="s">
        <v>3171</v>
      </c>
      <c r="F1028" s="37" t="s">
        <v>3172</v>
      </c>
      <c r="G1028" s="40">
        <v>13166851798</v>
      </c>
      <c r="H1028" s="38">
        <v>33067</v>
      </c>
      <c r="I1028" s="40">
        <f ca="1">INT((TODAY()-H1028)/365.25)</f>
        <v>35</v>
      </c>
      <c r="J1028" s="40" t="s">
        <v>35</v>
      </c>
      <c r="K1028" s="40" t="s">
        <v>94</v>
      </c>
      <c r="L1028" s="37" t="s">
        <v>95</v>
      </c>
      <c r="M1028" s="37" t="s">
        <v>345</v>
      </c>
      <c r="N1028" s="40">
        <v>120</v>
      </c>
      <c r="O1028" s="37" t="s">
        <v>3173</v>
      </c>
      <c r="P1028" s="40" t="s">
        <v>62</v>
      </c>
      <c r="Q1028" s="40" t="s">
        <v>32</v>
      </c>
      <c r="R1028" s="85">
        <v>46160</v>
      </c>
      <c r="S1028" s="86"/>
      <c r="T1028" s="40"/>
      <c r="U1028" s="38">
        <v>46156</v>
      </c>
      <c r="V1028" s="38">
        <v>46119</v>
      </c>
      <c r="W1028" s="37" t="s">
        <v>212</v>
      </c>
      <c r="X1028" s="40" t="str">
        <f t="shared" si="166"/>
        <v>Emagrecimento097495972</v>
      </c>
      <c r="Y1028" s="39" t="s">
        <v>64</v>
      </c>
      <c r="Z1028" s="13"/>
    </row>
    <row r="1029" spans="1:26" ht="15" customHeight="1" x14ac:dyDescent="0.25">
      <c r="A1029" s="108" t="s">
        <v>34</v>
      </c>
      <c r="B1029" s="37" t="s">
        <v>910</v>
      </c>
      <c r="C1029" s="65" t="s">
        <v>27</v>
      </c>
      <c r="D1029" s="38">
        <v>46122</v>
      </c>
      <c r="E1029" s="39" t="s">
        <v>3174</v>
      </c>
      <c r="F1029" s="37" t="s">
        <v>3175</v>
      </c>
      <c r="G1029" s="40" t="s">
        <v>3176</v>
      </c>
      <c r="H1029" s="38">
        <v>32217</v>
      </c>
      <c r="I1029" s="40">
        <v>38</v>
      </c>
      <c r="J1029" s="40" t="s">
        <v>35</v>
      </c>
      <c r="K1029" s="40" t="s">
        <v>94</v>
      </c>
      <c r="L1029" s="37" t="s">
        <v>95</v>
      </c>
      <c r="M1029" s="37"/>
      <c r="N1029" s="40" t="s">
        <v>342</v>
      </c>
      <c r="O1029" s="37" t="s">
        <v>3177</v>
      </c>
      <c r="P1029" s="40" t="s">
        <v>62</v>
      </c>
      <c r="Q1029" s="40" t="s">
        <v>1948</v>
      </c>
      <c r="R1029" s="85"/>
      <c r="S1029" s="89"/>
      <c r="T1029" s="40"/>
      <c r="U1029" s="38">
        <v>46111</v>
      </c>
      <c r="V1029" s="40"/>
      <c r="W1029" s="40" t="s">
        <v>93</v>
      </c>
      <c r="X1029" s="40" t="str">
        <f t="shared" si="166"/>
        <v>Emagrecimento095054352</v>
      </c>
      <c r="Y1029" s="39" t="s">
        <v>40</v>
      </c>
      <c r="Z1029" s="13"/>
    </row>
    <row r="1030" spans="1:26" ht="15" customHeight="1" x14ac:dyDescent="0.25">
      <c r="A1030" s="108" t="s">
        <v>34</v>
      </c>
      <c r="B1030" s="37" t="s">
        <v>910</v>
      </c>
      <c r="C1030" s="65" t="s">
        <v>27</v>
      </c>
      <c r="D1030" s="38">
        <v>46127</v>
      </c>
      <c r="E1030" s="39" t="s">
        <v>3178</v>
      </c>
      <c r="F1030" s="37" t="s">
        <v>3179</v>
      </c>
      <c r="G1030" s="40">
        <v>9799293774</v>
      </c>
      <c r="H1030" s="38">
        <v>29944</v>
      </c>
      <c r="I1030" s="40">
        <f ca="1">INT((TODAY()-H1030)/365.25)</f>
        <v>44</v>
      </c>
      <c r="J1030" s="40" t="s">
        <v>35</v>
      </c>
      <c r="K1030" s="40" t="s">
        <v>94</v>
      </c>
      <c r="L1030" s="37" t="s">
        <v>96</v>
      </c>
      <c r="M1030" s="37" t="s">
        <v>3180</v>
      </c>
      <c r="N1030" s="40">
        <v>380</v>
      </c>
      <c r="O1030" s="37" t="s">
        <v>3181</v>
      </c>
      <c r="P1030" s="40" t="s">
        <v>62</v>
      </c>
      <c r="Q1030" s="40" t="s">
        <v>32</v>
      </c>
      <c r="R1030" s="85">
        <v>46127</v>
      </c>
      <c r="S1030" s="86"/>
      <c r="T1030" s="40"/>
      <c r="U1030" s="38">
        <v>46126</v>
      </c>
      <c r="V1030" s="38">
        <v>46161</v>
      </c>
      <c r="W1030" s="37" t="s">
        <v>215</v>
      </c>
      <c r="X1030" s="40" t="str">
        <f t="shared" si="166"/>
        <v>Emagrecimento089603453</v>
      </c>
      <c r="Y1030" s="39" t="s">
        <v>33</v>
      </c>
      <c r="Z1030" s="13"/>
    </row>
    <row r="1031" spans="1:26" ht="15" customHeight="1" x14ac:dyDescent="0.25">
      <c r="A1031" s="108" t="s">
        <v>34</v>
      </c>
      <c r="B1031" s="37" t="s">
        <v>910</v>
      </c>
      <c r="C1031" s="65" t="s">
        <v>27</v>
      </c>
      <c r="D1031" s="38">
        <v>46079</v>
      </c>
      <c r="E1031" s="39" t="s">
        <v>3182</v>
      </c>
      <c r="F1031" s="37" t="s">
        <v>3183</v>
      </c>
      <c r="G1031" s="40">
        <v>20764402757</v>
      </c>
      <c r="H1031" s="38">
        <v>37384</v>
      </c>
      <c r="I1031" s="40">
        <f ca="1">INT((TODAY()-H1031)/365.25)</f>
        <v>24</v>
      </c>
      <c r="J1031" s="40" t="s">
        <v>35</v>
      </c>
      <c r="K1031" s="40" t="s">
        <v>94</v>
      </c>
      <c r="L1031" s="37" t="s">
        <v>246</v>
      </c>
      <c r="M1031" s="37"/>
      <c r="N1031" s="40">
        <v>380</v>
      </c>
      <c r="O1031" s="37" t="s">
        <v>3184</v>
      </c>
      <c r="P1031" s="40" t="s">
        <v>62</v>
      </c>
      <c r="Q1031" s="40" t="s">
        <v>32</v>
      </c>
      <c r="R1031" s="85">
        <v>46079</v>
      </c>
      <c r="S1031" s="86"/>
      <c r="T1031" s="40"/>
      <c r="U1031" s="38">
        <v>46073</v>
      </c>
      <c r="V1031" s="38">
        <v>46093</v>
      </c>
      <c r="W1031" s="37" t="s">
        <v>1299</v>
      </c>
      <c r="X1031" s="40" t="str">
        <f t="shared" si="166"/>
        <v>Emagrecimento096062340</v>
      </c>
      <c r="Y1031" s="39" t="s">
        <v>45</v>
      </c>
      <c r="Z1031" s="13"/>
    </row>
    <row r="1032" spans="1:26" ht="15" customHeight="1" x14ac:dyDescent="0.25">
      <c r="A1032" s="107" t="s">
        <v>34</v>
      </c>
      <c r="B1032" s="33" t="s">
        <v>910</v>
      </c>
      <c r="C1032" s="66" t="s">
        <v>27</v>
      </c>
      <c r="D1032" s="34">
        <v>46079</v>
      </c>
      <c r="E1032" s="35" t="s">
        <v>3185</v>
      </c>
      <c r="F1032" s="33" t="s">
        <v>3186</v>
      </c>
      <c r="G1032" s="36">
        <v>17385246710</v>
      </c>
      <c r="H1032" s="34">
        <v>36032</v>
      </c>
      <c r="I1032" s="36">
        <f ca="1">INT((TODAY()-H1032)/365.25)</f>
        <v>27</v>
      </c>
      <c r="J1032" s="36" t="s">
        <v>35</v>
      </c>
      <c r="K1032" s="36" t="s">
        <v>94</v>
      </c>
      <c r="L1032" s="33" t="s">
        <v>95</v>
      </c>
      <c r="M1032" s="33"/>
      <c r="N1032" s="36">
        <v>450</v>
      </c>
      <c r="O1032" s="33" t="s">
        <v>3187</v>
      </c>
      <c r="P1032" s="36" t="s">
        <v>62</v>
      </c>
      <c r="Q1032" s="36" t="s">
        <v>32</v>
      </c>
      <c r="R1032" s="87">
        <v>46079</v>
      </c>
      <c r="S1032" s="84"/>
      <c r="T1032" s="36"/>
      <c r="U1032" s="34">
        <v>46072</v>
      </c>
      <c r="V1032" s="34">
        <v>46073</v>
      </c>
      <c r="W1032" s="37" t="s">
        <v>212</v>
      </c>
      <c r="X1032" s="36" t="str">
        <f t="shared" si="166"/>
        <v>Emagrecimento093081244</v>
      </c>
      <c r="Y1032" s="39" t="s">
        <v>45</v>
      </c>
      <c r="Z1032" s="13"/>
    </row>
    <row r="1033" spans="1:26" ht="15" customHeight="1" x14ac:dyDescent="0.25">
      <c r="A1033" s="108" t="s">
        <v>34</v>
      </c>
      <c r="B1033" s="37" t="s">
        <v>910</v>
      </c>
      <c r="C1033" s="65" t="s">
        <v>27</v>
      </c>
      <c r="D1033" s="38">
        <v>46160</v>
      </c>
      <c r="E1033" s="39" t="s">
        <v>3188</v>
      </c>
      <c r="F1033" s="37" t="s">
        <v>3189</v>
      </c>
      <c r="G1033" s="40">
        <v>14045341722</v>
      </c>
      <c r="H1033" s="38">
        <v>34027</v>
      </c>
      <c r="I1033" s="40">
        <f ca="1">INT((TODAY()-H1033)/365.25)</f>
        <v>33</v>
      </c>
      <c r="J1033" s="40" t="s">
        <v>51</v>
      </c>
      <c r="K1033" s="40" t="s">
        <v>94</v>
      </c>
      <c r="L1033" s="37" t="s">
        <v>95</v>
      </c>
      <c r="M1033" s="37" t="s">
        <v>1687</v>
      </c>
      <c r="N1033" s="40">
        <v>380</v>
      </c>
      <c r="O1033" s="37" t="s">
        <v>3190</v>
      </c>
      <c r="P1033" s="40" t="s">
        <v>62</v>
      </c>
      <c r="Q1033" s="40" t="s">
        <v>32</v>
      </c>
      <c r="R1033" s="85">
        <v>46160</v>
      </c>
      <c r="S1033" s="86"/>
      <c r="T1033" s="40"/>
      <c r="U1033" s="38">
        <v>46156</v>
      </c>
      <c r="V1033" s="38">
        <v>46119</v>
      </c>
      <c r="W1033" s="37" t="s">
        <v>212</v>
      </c>
      <c r="X1033" s="40" t="str">
        <f t="shared" si="166"/>
        <v>Emagrecimento089658826</v>
      </c>
      <c r="Y1033" s="39" t="s">
        <v>64</v>
      </c>
      <c r="Z1033" s="13"/>
    </row>
    <row r="1034" spans="1:26" ht="15" customHeight="1" x14ac:dyDescent="0.25">
      <c r="A1034" s="107" t="s">
        <v>34</v>
      </c>
      <c r="B1034" s="33" t="s">
        <v>910</v>
      </c>
      <c r="C1034" s="66" t="s">
        <v>27</v>
      </c>
      <c r="D1034" s="34">
        <v>46122</v>
      </c>
      <c r="E1034" s="35" t="s">
        <v>3191</v>
      </c>
      <c r="F1034" s="33" t="s">
        <v>3192</v>
      </c>
      <c r="G1034" s="36" t="s">
        <v>3193</v>
      </c>
      <c r="H1034" s="34">
        <v>39462</v>
      </c>
      <c r="I1034" s="36">
        <v>18</v>
      </c>
      <c r="J1034" s="36" t="s">
        <v>51</v>
      </c>
      <c r="K1034" s="36" t="s">
        <v>94</v>
      </c>
      <c r="L1034" s="33" t="s">
        <v>108</v>
      </c>
      <c r="M1034" s="33"/>
      <c r="N1034" s="36">
        <v>75</v>
      </c>
      <c r="O1034" s="33" t="s">
        <v>3194</v>
      </c>
      <c r="P1034" s="36" t="s">
        <v>62</v>
      </c>
      <c r="Q1034" s="36" t="s">
        <v>1948</v>
      </c>
      <c r="R1034" s="87"/>
      <c r="S1034" s="88"/>
      <c r="T1034" s="36"/>
      <c r="U1034" s="34">
        <v>46113</v>
      </c>
      <c r="V1034" s="36"/>
      <c r="W1034" s="36" t="s">
        <v>1299</v>
      </c>
      <c r="X1034" s="36" t="str">
        <f t="shared" si="166"/>
        <v>Emagrecimento096824876</v>
      </c>
      <c r="Y1034" s="35" t="s">
        <v>33</v>
      </c>
      <c r="Z1034" s="13"/>
    </row>
    <row r="1035" spans="1:26" ht="15" customHeight="1" x14ac:dyDescent="0.25">
      <c r="A1035" s="108" t="s">
        <v>34</v>
      </c>
      <c r="B1035" s="37" t="s">
        <v>910</v>
      </c>
      <c r="C1035" s="65" t="s">
        <v>27</v>
      </c>
      <c r="D1035" s="38">
        <v>46161</v>
      </c>
      <c r="E1035" s="39" t="s">
        <v>3195</v>
      </c>
      <c r="F1035" s="37" t="s">
        <v>3196</v>
      </c>
      <c r="G1035" s="40">
        <v>10337522740</v>
      </c>
      <c r="H1035" s="38">
        <v>30497</v>
      </c>
      <c r="I1035" s="40">
        <f ca="1">INT((TODAY()-H1035)/365.25)</f>
        <v>42</v>
      </c>
      <c r="J1035" s="40" t="s">
        <v>35</v>
      </c>
      <c r="K1035" s="40" t="s">
        <v>94</v>
      </c>
      <c r="L1035" s="37" t="s">
        <v>246</v>
      </c>
      <c r="M1035" s="37" t="s">
        <v>1972</v>
      </c>
      <c r="N1035" s="40">
        <v>400</v>
      </c>
      <c r="O1035" s="37" t="s">
        <v>3197</v>
      </c>
      <c r="P1035" s="40" t="s">
        <v>62</v>
      </c>
      <c r="Q1035" s="40" t="s">
        <v>32</v>
      </c>
      <c r="R1035" s="85">
        <v>46161</v>
      </c>
      <c r="S1035" s="86"/>
      <c r="T1035" s="40"/>
      <c r="U1035" s="38">
        <v>46160</v>
      </c>
      <c r="V1035" s="38">
        <v>46219</v>
      </c>
      <c r="W1035" s="37" t="s">
        <v>1299</v>
      </c>
      <c r="X1035" s="40" t="str">
        <f t="shared" ref="X1035:X1068" si="168">$B1035&amp;$E1035</f>
        <v>Emagrecimento084035336</v>
      </c>
      <c r="Y1035" s="39" t="s">
        <v>64</v>
      </c>
      <c r="Z1035" s="13"/>
    </row>
    <row r="1036" spans="1:26" ht="15" customHeight="1" x14ac:dyDescent="0.25">
      <c r="A1036" s="107" t="s">
        <v>34</v>
      </c>
      <c r="B1036" s="33" t="s">
        <v>910</v>
      </c>
      <c r="C1036" s="66" t="s">
        <v>27</v>
      </c>
      <c r="D1036" s="34">
        <v>46086</v>
      </c>
      <c r="E1036" s="35" t="s">
        <v>3198</v>
      </c>
      <c r="F1036" s="33" t="s">
        <v>3199</v>
      </c>
      <c r="G1036" s="36">
        <v>14982296707</v>
      </c>
      <c r="H1036" s="34">
        <v>35437</v>
      </c>
      <c r="I1036" s="36">
        <f ca="1">INT((TODAY()-H1036)/365.25)</f>
        <v>29</v>
      </c>
      <c r="J1036" s="36" t="s">
        <v>35</v>
      </c>
      <c r="K1036" s="36" t="s">
        <v>94</v>
      </c>
      <c r="L1036" s="33" t="s">
        <v>95</v>
      </c>
      <c r="M1036" s="33"/>
      <c r="N1036" s="36">
        <v>75</v>
      </c>
      <c r="O1036" s="33" t="s">
        <v>3200</v>
      </c>
      <c r="P1036" s="36" t="s">
        <v>62</v>
      </c>
      <c r="Q1036" s="36" t="s">
        <v>32</v>
      </c>
      <c r="R1036" s="87">
        <v>46086</v>
      </c>
      <c r="S1036" s="84"/>
      <c r="T1036" s="36"/>
      <c r="U1036" s="34">
        <v>46084</v>
      </c>
      <c r="V1036" s="34">
        <v>46086</v>
      </c>
      <c r="W1036" s="33" t="s">
        <v>93</v>
      </c>
      <c r="X1036" s="36" t="str">
        <f t="shared" si="168"/>
        <v>Emagrecimento093203389</v>
      </c>
      <c r="Y1036" s="39" t="s">
        <v>40</v>
      </c>
      <c r="Z1036" s="13"/>
    </row>
    <row r="1037" spans="1:26" ht="15" customHeight="1" x14ac:dyDescent="0.25">
      <c r="A1037" s="108" t="s">
        <v>34</v>
      </c>
      <c r="B1037" s="37" t="s">
        <v>910</v>
      </c>
      <c r="C1037" s="65" t="s">
        <v>27</v>
      </c>
      <c r="D1037" s="38">
        <v>46104</v>
      </c>
      <c r="E1037" s="39" t="s">
        <v>3201</v>
      </c>
      <c r="F1037" s="37" t="s">
        <v>3202</v>
      </c>
      <c r="G1037" s="40">
        <v>3809352799</v>
      </c>
      <c r="H1037" s="38">
        <v>27320</v>
      </c>
      <c r="I1037" s="40">
        <f ca="1">INT((TODAY()-H1037)/365.25)</f>
        <v>51</v>
      </c>
      <c r="J1037" s="40" t="s">
        <v>35</v>
      </c>
      <c r="K1037" s="40" t="s">
        <v>94</v>
      </c>
      <c r="L1037" s="37" t="s">
        <v>95</v>
      </c>
      <c r="M1037" s="37"/>
      <c r="N1037" s="40">
        <v>380</v>
      </c>
      <c r="O1037" s="37" t="s">
        <v>3203</v>
      </c>
      <c r="P1037" s="40" t="s">
        <v>62</v>
      </c>
      <c r="Q1037" s="40" t="s">
        <v>32</v>
      </c>
      <c r="R1037" s="142">
        <v>46063</v>
      </c>
      <c r="S1037" s="86"/>
      <c r="T1037" s="40"/>
      <c r="U1037" s="38">
        <v>46092</v>
      </c>
      <c r="V1037" s="38">
        <v>46207</v>
      </c>
      <c r="W1037" s="37" t="s">
        <v>215</v>
      </c>
      <c r="X1037" s="40" t="str">
        <f t="shared" si="168"/>
        <v>Emagrecimento093580894</v>
      </c>
      <c r="Y1037" s="39" t="s">
        <v>40</v>
      </c>
      <c r="Z1037" s="13"/>
    </row>
    <row r="1038" spans="1:26" ht="15" customHeight="1" x14ac:dyDescent="0.25">
      <c r="A1038" s="107" t="s">
        <v>34</v>
      </c>
      <c r="B1038" s="33" t="s">
        <v>910</v>
      </c>
      <c r="C1038" s="66" t="s">
        <v>27</v>
      </c>
      <c r="D1038" s="34">
        <v>46122</v>
      </c>
      <c r="E1038" s="35" t="s">
        <v>3204</v>
      </c>
      <c r="F1038" s="33" t="s">
        <v>3205</v>
      </c>
      <c r="G1038" s="36" t="s">
        <v>3206</v>
      </c>
      <c r="H1038" s="34">
        <v>29860</v>
      </c>
      <c r="I1038" s="36">
        <v>44</v>
      </c>
      <c r="J1038" s="36" t="s">
        <v>35</v>
      </c>
      <c r="K1038" s="36" t="s">
        <v>94</v>
      </c>
      <c r="L1038" s="33" t="s">
        <v>95</v>
      </c>
      <c r="M1038" s="33"/>
      <c r="N1038" s="36" t="s">
        <v>342</v>
      </c>
      <c r="O1038" s="33" t="s">
        <v>3207</v>
      </c>
      <c r="P1038" s="36" t="s">
        <v>62</v>
      </c>
      <c r="Q1038" s="36" t="s">
        <v>1948</v>
      </c>
      <c r="R1038" s="87"/>
      <c r="S1038" s="88"/>
      <c r="T1038" s="36"/>
      <c r="U1038" s="34">
        <v>46107</v>
      </c>
      <c r="V1038" s="36"/>
      <c r="W1038" s="37" t="s">
        <v>212</v>
      </c>
      <c r="X1038" s="36" t="str">
        <f t="shared" si="168"/>
        <v>Emagrecimento094341677</v>
      </c>
      <c r="Y1038" s="39" t="s">
        <v>40</v>
      </c>
      <c r="Z1038" s="13"/>
    </row>
    <row r="1039" spans="1:26" ht="15" customHeight="1" x14ac:dyDescent="0.25">
      <c r="A1039" s="107" t="s">
        <v>34</v>
      </c>
      <c r="B1039" s="33" t="s">
        <v>910</v>
      </c>
      <c r="C1039" s="66" t="s">
        <v>27</v>
      </c>
      <c r="D1039" s="34">
        <v>46065</v>
      </c>
      <c r="E1039" s="35" t="s">
        <v>174</v>
      </c>
      <c r="F1039" s="33" t="s">
        <v>175</v>
      </c>
      <c r="G1039" s="36">
        <v>9955880740</v>
      </c>
      <c r="H1039" s="34">
        <v>30285</v>
      </c>
      <c r="I1039" s="36">
        <f ca="1">INT((TODAY()-H1039)/365.25)</f>
        <v>43</v>
      </c>
      <c r="J1039" s="36" t="s">
        <v>35</v>
      </c>
      <c r="K1039" s="36" t="s">
        <v>94</v>
      </c>
      <c r="L1039" s="33" t="s">
        <v>95</v>
      </c>
      <c r="M1039" s="33"/>
      <c r="N1039" s="36">
        <v>120</v>
      </c>
      <c r="O1039" s="33" t="s">
        <v>176</v>
      </c>
      <c r="P1039" s="36" t="s">
        <v>62</v>
      </c>
      <c r="Q1039" s="36" t="s">
        <v>32</v>
      </c>
      <c r="R1039" s="87">
        <v>46065</v>
      </c>
      <c r="S1039" s="84"/>
      <c r="T1039" s="36"/>
      <c r="U1039" s="34">
        <v>46064</v>
      </c>
      <c r="V1039" s="34">
        <v>46091</v>
      </c>
      <c r="W1039" s="33" t="s">
        <v>215</v>
      </c>
      <c r="X1039" s="36" t="str">
        <f t="shared" si="168"/>
        <v>Emagrecimento094881302</v>
      </c>
      <c r="Y1039" s="39" t="s">
        <v>45</v>
      </c>
      <c r="Z1039" s="13"/>
    </row>
    <row r="1040" spans="1:26" ht="15" customHeight="1" x14ac:dyDescent="0.25">
      <c r="A1040" s="107" t="s">
        <v>34</v>
      </c>
      <c r="B1040" s="33" t="s">
        <v>910</v>
      </c>
      <c r="C1040" s="66" t="s">
        <v>27</v>
      </c>
      <c r="D1040" s="34">
        <v>46104</v>
      </c>
      <c r="E1040" s="35" t="s">
        <v>3208</v>
      </c>
      <c r="F1040" s="33" t="s">
        <v>3209</v>
      </c>
      <c r="G1040" s="36">
        <v>9314684776</v>
      </c>
      <c r="H1040" s="34">
        <v>29844</v>
      </c>
      <c r="I1040" s="36">
        <f ca="1">INT((TODAY()-H1040)/365.25)</f>
        <v>44</v>
      </c>
      <c r="J1040" s="36" t="s">
        <v>35</v>
      </c>
      <c r="K1040" s="36" t="s">
        <v>94</v>
      </c>
      <c r="L1040" s="33" t="s">
        <v>95</v>
      </c>
      <c r="M1040" s="33"/>
      <c r="N1040" s="36">
        <v>75</v>
      </c>
      <c r="O1040" s="33" t="s">
        <v>3210</v>
      </c>
      <c r="P1040" s="36" t="s">
        <v>62</v>
      </c>
      <c r="Q1040" s="36" t="s">
        <v>32</v>
      </c>
      <c r="R1040" s="90">
        <v>46045</v>
      </c>
      <c r="S1040" s="84"/>
      <c r="T1040" s="36"/>
      <c r="U1040" s="34">
        <v>46084</v>
      </c>
      <c r="V1040" s="34">
        <v>46134</v>
      </c>
      <c r="W1040" s="33" t="s">
        <v>215</v>
      </c>
      <c r="X1040" s="36" t="str">
        <f t="shared" si="168"/>
        <v>Emagrecimento093066669</v>
      </c>
      <c r="Y1040" s="39" t="s">
        <v>40</v>
      </c>
      <c r="Z1040" s="13"/>
    </row>
    <row r="1041" spans="1:26" ht="15" customHeight="1" x14ac:dyDescent="0.25">
      <c r="A1041" s="108" t="s">
        <v>34</v>
      </c>
      <c r="B1041" s="37" t="s">
        <v>910</v>
      </c>
      <c r="C1041" s="65" t="s">
        <v>27</v>
      </c>
      <c r="D1041" s="38">
        <v>46148</v>
      </c>
      <c r="E1041" s="39" t="s">
        <v>3211</v>
      </c>
      <c r="F1041" s="37" t="s">
        <v>3212</v>
      </c>
      <c r="G1041" s="40">
        <v>13407304722</v>
      </c>
      <c r="H1041" s="38">
        <v>32940</v>
      </c>
      <c r="I1041" s="40">
        <f ca="1">INT((TODAY()-H1041)/365.25)</f>
        <v>36</v>
      </c>
      <c r="J1041" s="40" t="s">
        <v>51</v>
      </c>
      <c r="K1041" s="40" t="s">
        <v>94</v>
      </c>
      <c r="L1041" s="37" t="s">
        <v>95</v>
      </c>
      <c r="M1041" s="37" t="s">
        <v>1590</v>
      </c>
      <c r="N1041" s="40">
        <v>120</v>
      </c>
      <c r="O1041" s="37" t="s">
        <v>3213</v>
      </c>
      <c r="P1041" s="40" t="s">
        <v>62</v>
      </c>
      <c r="Q1041" s="40" t="s">
        <v>32</v>
      </c>
      <c r="R1041" s="85">
        <v>46148</v>
      </c>
      <c r="S1041" s="86"/>
      <c r="T1041" s="40"/>
      <c r="U1041" s="38">
        <v>46147</v>
      </c>
      <c r="V1041" s="38">
        <v>46239</v>
      </c>
      <c r="W1041" s="37" t="s">
        <v>93</v>
      </c>
      <c r="X1041" s="40" t="str">
        <f t="shared" si="168"/>
        <v>Emagrecimento094188161</v>
      </c>
      <c r="Y1041" s="39" t="s">
        <v>64</v>
      </c>
      <c r="Z1041" s="13"/>
    </row>
    <row r="1042" spans="1:26" ht="15" customHeight="1" x14ac:dyDescent="0.25">
      <c r="A1042" s="107" t="s">
        <v>34</v>
      </c>
      <c r="B1042" s="33" t="s">
        <v>910</v>
      </c>
      <c r="C1042" s="66" t="s">
        <v>27</v>
      </c>
      <c r="D1042" s="34">
        <v>46139</v>
      </c>
      <c r="E1042" s="35" t="s">
        <v>3214</v>
      </c>
      <c r="F1042" s="33" t="s">
        <v>3215</v>
      </c>
      <c r="G1042" s="36">
        <v>7948729720</v>
      </c>
      <c r="H1042" s="34">
        <v>29227</v>
      </c>
      <c r="I1042" s="36">
        <f ca="1">INT((TODAY()-H1042)/365.25)</f>
        <v>46</v>
      </c>
      <c r="J1042" s="36" t="s">
        <v>35</v>
      </c>
      <c r="K1042" s="36" t="s">
        <v>94</v>
      </c>
      <c r="L1042" s="33" t="s">
        <v>95</v>
      </c>
      <c r="M1042" s="33" t="s">
        <v>3216</v>
      </c>
      <c r="N1042" s="36">
        <v>120</v>
      </c>
      <c r="O1042" s="33" t="s">
        <v>3217</v>
      </c>
      <c r="P1042" s="36" t="s">
        <v>62</v>
      </c>
      <c r="Q1042" s="36" t="s">
        <v>32</v>
      </c>
      <c r="R1042" s="87">
        <v>46139</v>
      </c>
      <c r="S1042" s="84"/>
      <c r="T1042" s="36"/>
      <c r="U1042" s="34">
        <v>46136</v>
      </c>
      <c r="V1042" s="34">
        <v>46192</v>
      </c>
      <c r="W1042" s="33" t="s">
        <v>3218</v>
      </c>
      <c r="X1042" s="36" t="str">
        <f t="shared" si="168"/>
        <v>Emagrecimento096920731</v>
      </c>
      <c r="Y1042" s="35" t="s">
        <v>33</v>
      </c>
      <c r="Z1042" s="13"/>
    </row>
    <row r="1043" spans="1:26" ht="15" customHeight="1" x14ac:dyDescent="0.25">
      <c r="A1043" s="107" t="s">
        <v>34</v>
      </c>
      <c r="B1043" s="33" t="s">
        <v>910</v>
      </c>
      <c r="C1043" s="66" t="s">
        <v>27</v>
      </c>
      <c r="D1043" s="34">
        <v>46079</v>
      </c>
      <c r="E1043" s="35" t="s">
        <v>3219</v>
      </c>
      <c r="F1043" s="33" t="s">
        <v>3220</v>
      </c>
      <c r="G1043" s="36">
        <v>1172787778</v>
      </c>
      <c r="H1043" s="34">
        <v>26707</v>
      </c>
      <c r="I1043" s="36">
        <f t="shared" ref="I1043:I1047" ca="1" si="169">INT((TODAY()-H1043)/365.25)</f>
        <v>53</v>
      </c>
      <c r="J1043" s="36" t="s">
        <v>51</v>
      </c>
      <c r="K1043" s="36" t="s">
        <v>94</v>
      </c>
      <c r="L1043" s="33" t="s">
        <v>95</v>
      </c>
      <c r="M1043" s="33"/>
      <c r="N1043" s="36">
        <v>500</v>
      </c>
      <c r="O1043" s="33" t="s">
        <v>3221</v>
      </c>
      <c r="P1043" s="36" t="s">
        <v>62</v>
      </c>
      <c r="Q1043" s="36" t="s">
        <v>32</v>
      </c>
      <c r="R1043" s="87">
        <v>46079</v>
      </c>
      <c r="S1043" s="84"/>
      <c r="T1043" s="36"/>
      <c r="U1043" s="34">
        <v>46076</v>
      </c>
      <c r="V1043" s="34">
        <v>46099</v>
      </c>
      <c r="W1043" s="33" t="s">
        <v>1520</v>
      </c>
      <c r="X1043" s="36" t="str">
        <f t="shared" si="168"/>
        <v>Emagrecimento084306987</v>
      </c>
      <c r="Y1043" s="39" t="s">
        <v>45</v>
      </c>
      <c r="Z1043" s="13"/>
    </row>
    <row r="1044" spans="1:26" ht="15" customHeight="1" x14ac:dyDescent="0.25">
      <c r="A1044" s="108" t="s">
        <v>34</v>
      </c>
      <c r="B1044" s="37" t="s">
        <v>910</v>
      </c>
      <c r="C1044" s="65" t="s">
        <v>27</v>
      </c>
      <c r="D1044" s="38">
        <v>46160</v>
      </c>
      <c r="E1044" s="39" t="s">
        <v>3222</v>
      </c>
      <c r="F1044" s="37" t="s">
        <v>3223</v>
      </c>
      <c r="G1044" s="40">
        <v>9367073720</v>
      </c>
      <c r="H1044" s="38">
        <v>30364</v>
      </c>
      <c r="I1044" s="40">
        <f t="shared" ca="1" si="169"/>
        <v>43</v>
      </c>
      <c r="J1044" s="40" t="s">
        <v>35</v>
      </c>
      <c r="K1044" s="40" t="s">
        <v>94</v>
      </c>
      <c r="L1044" s="37" t="s">
        <v>95</v>
      </c>
      <c r="M1044" s="37" t="s">
        <v>3224</v>
      </c>
      <c r="N1044" s="40">
        <v>75</v>
      </c>
      <c r="O1044" s="37" t="s">
        <v>3225</v>
      </c>
      <c r="P1044" s="40" t="s">
        <v>62</v>
      </c>
      <c r="Q1044" s="40" t="s">
        <v>32</v>
      </c>
      <c r="R1044" s="85">
        <v>46160</v>
      </c>
      <c r="S1044" s="86"/>
      <c r="T1044" s="40"/>
      <c r="U1044" s="38">
        <v>46156</v>
      </c>
      <c r="V1044" s="38">
        <v>46302</v>
      </c>
      <c r="W1044" s="37" t="s">
        <v>212</v>
      </c>
      <c r="X1044" s="40" t="str">
        <f t="shared" si="168"/>
        <v>Emagrecimento093078864</v>
      </c>
      <c r="Y1044" s="39" t="s">
        <v>64</v>
      </c>
      <c r="Z1044" s="13"/>
    </row>
    <row r="1045" spans="1:26" ht="15" customHeight="1" x14ac:dyDescent="0.25">
      <c r="A1045" s="107" t="s">
        <v>34</v>
      </c>
      <c r="B1045" s="33" t="s">
        <v>910</v>
      </c>
      <c r="C1045" s="66" t="s">
        <v>27</v>
      </c>
      <c r="D1045" s="34">
        <v>46126</v>
      </c>
      <c r="E1045" s="35" t="s">
        <v>3226</v>
      </c>
      <c r="F1045" s="33" t="s">
        <v>3227</v>
      </c>
      <c r="G1045" s="36">
        <v>9216749709</v>
      </c>
      <c r="H1045" s="34">
        <v>29812</v>
      </c>
      <c r="I1045" s="36">
        <f t="shared" ca="1" si="169"/>
        <v>44</v>
      </c>
      <c r="J1045" s="36" t="s">
        <v>35</v>
      </c>
      <c r="K1045" s="36" t="s">
        <v>94</v>
      </c>
      <c r="L1045" s="33" t="s">
        <v>95</v>
      </c>
      <c r="M1045" s="33" t="s">
        <v>3224</v>
      </c>
      <c r="N1045" s="36">
        <v>100</v>
      </c>
      <c r="O1045" s="33" t="s">
        <v>3228</v>
      </c>
      <c r="P1045" s="36" t="s">
        <v>62</v>
      </c>
      <c r="Q1045" s="36" t="s">
        <v>32</v>
      </c>
      <c r="R1045" s="87">
        <v>46135</v>
      </c>
      <c r="S1045" s="84"/>
      <c r="T1045" s="36"/>
      <c r="U1045" s="34">
        <v>46125</v>
      </c>
      <c r="V1045" s="34">
        <v>46135</v>
      </c>
      <c r="W1045" s="33" t="s">
        <v>93</v>
      </c>
      <c r="X1045" s="36" t="str">
        <f t="shared" si="168"/>
        <v>Emagrecimento756303516</v>
      </c>
      <c r="Y1045" s="35" t="s">
        <v>33</v>
      </c>
      <c r="Z1045" s="13"/>
    </row>
    <row r="1046" spans="1:26" ht="15" customHeight="1" x14ac:dyDescent="0.25">
      <c r="A1046" s="108" t="s">
        <v>34</v>
      </c>
      <c r="B1046" s="37" t="s">
        <v>910</v>
      </c>
      <c r="C1046" s="65" t="s">
        <v>27</v>
      </c>
      <c r="D1046" s="38">
        <v>46104</v>
      </c>
      <c r="E1046" s="39" t="s">
        <v>3229</v>
      </c>
      <c r="F1046" s="37" t="s">
        <v>3230</v>
      </c>
      <c r="G1046" s="40">
        <v>3552106731</v>
      </c>
      <c r="H1046" s="38">
        <v>26980</v>
      </c>
      <c r="I1046" s="40">
        <f t="shared" ca="1" si="169"/>
        <v>52</v>
      </c>
      <c r="J1046" s="40" t="s">
        <v>35</v>
      </c>
      <c r="K1046" s="40" t="s">
        <v>94</v>
      </c>
      <c r="L1046" s="37" t="s">
        <v>95</v>
      </c>
      <c r="M1046" s="37"/>
      <c r="N1046" s="40">
        <v>60</v>
      </c>
      <c r="O1046" s="37" t="s">
        <v>3231</v>
      </c>
      <c r="P1046" s="40" t="s">
        <v>62</v>
      </c>
      <c r="Q1046" s="40" t="s">
        <v>32</v>
      </c>
      <c r="R1046" s="142">
        <v>46085</v>
      </c>
      <c r="S1046" s="86"/>
      <c r="T1046" s="40"/>
      <c r="U1046" s="38">
        <v>46092</v>
      </c>
      <c r="V1046" s="38">
        <v>46105</v>
      </c>
      <c r="W1046" s="37" t="s">
        <v>93</v>
      </c>
      <c r="X1046" s="40" t="str">
        <f t="shared" si="168"/>
        <v>Emagrecimento079917438</v>
      </c>
      <c r="Y1046" s="39" t="s">
        <v>40</v>
      </c>
      <c r="Z1046" s="13"/>
    </row>
    <row r="1047" spans="1:26" ht="15" customHeight="1" x14ac:dyDescent="0.25">
      <c r="A1047" s="108" t="s">
        <v>34</v>
      </c>
      <c r="B1047" s="37" t="s">
        <v>910</v>
      </c>
      <c r="C1047" s="65" t="s">
        <v>27</v>
      </c>
      <c r="D1047" s="38">
        <v>46163</v>
      </c>
      <c r="E1047" s="39" t="s">
        <v>3232</v>
      </c>
      <c r="F1047" s="37" t="s">
        <v>3233</v>
      </c>
      <c r="G1047" s="40">
        <v>11688159754</v>
      </c>
      <c r="H1047" s="38">
        <v>30511</v>
      </c>
      <c r="I1047" s="40">
        <f t="shared" ca="1" si="169"/>
        <v>42</v>
      </c>
      <c r="J1047" s="40" t="s">
        <v>35</v>
      </c>
      <c r="K1047" s="40" t="s">
        <v>94</v>
      </c>
      <c r="L1047" s="37" t="s">
        <v>95</v>
      </c>
      <c r="M1047" s="37" t="s">
        <v>1687</v>
      </c>
      <c r="N1047" s="40">
        <v>380</v>
      </c>
      <c r="O1047" s="37" t="s">
        <v>3234</v>
      </c>
      <c r="P1047" s="40" t="s">
        <v>62</v>
      </c>
      <c r="Q1047" s="40" t="s">
        <v>32</v>
      </c>
      <c r="R1047" s="85">
        <v>46163</v>
      </c>
      <c r="S1047" s="86"/>
      <c r="T1047" s="40"/>
      <c r="U1047" s="38">
        <v>46162</v>
      </c>
      <c r="V1047" s="38">
        <v>46220</v>
      </c>
      <c r="W1047" s="37" t="s">
        <v>212</v>
      </c>
      <c r="X1047" s="40" t="str">
        <f t="shared" si="168"/>
        <v>Emagrecimento087564591</v>
      </c>
      <c r="Y1047" s="39" t="s">
        <v>64</v>
      </c>
      <c r="Z1047" s="13"/>
    </row>
    <row r="1048" spans="1:26" ht="15" customHeight="1" x14ac:dyDescent="0.25">
      <c r="A1048" s="107" t="s">
        <v>34</v>
      </c>
      <c r="B1048" s="33" t="s">
        <v>910</v>
      </c>
      <c r="C1048" s="66" t="s">
        <v>27</v>
      </c>
      <c r="D1048" s="34">
        <v>46122</v>
      </c>
      <c r="E1048" s="35" t="s">
        <v>3235</v>
      </c>
      <c r="F1048" s="33" t="s">
        <v>3236</v>
      </c>
      <c r="G1048" s="36" t="s">
        <v>3237</v>
      </c>
      <c r="H1048" s="34">
        <v>34926</v>
      </c>
      <c r="I1048" s="36">
        <v>30</v>
      </c>
      <c r="J1048" s="36" t="s">
        <v>35</v>
      </c>
      <c r="K1048" s="36" t="s">
        <v>94</v>
      </c>
      <c r="L1048" s="33" t="s">
        <v>95</v>
      </c>
      <c r="M1048" s="33"/>
      <c r="N1048" s="36" t="s">
        <v>2291</v>
      </c>
      <c r="O1048" s="33" t="s">
        <v>3238</v>
      </c>
      <c r="P1048" s="36" t="s">
        <v>62</v>
      </c>
      <c r="Q1048" s="36" t="s">
        <v>1948</v>
      </c>
      <c r="R1048" s="87"/>
      <c r="S1048" s="88"/>
      <c r="T1048" s="36"/>
      <c r="U1048" s="34">
        <v>46111</v>
      </c>
      <c r="V1048" s="36"/>
      <c r="W1048" s="36" t="s">
        <v>215</v>
      </c>
      <c r="X1048" s="36" t="str">
        <f t="shared" si="168"/>
        <v>Emagrecimento096132452</v>
      </c>
      <c r="Y1048" s="39" t="s">
        <v>40</v>
      </c>
      <c r="Z1048" s="13"/>
    </row>
    <row r="1049" spans="1:26" ht="15" customHeight="1" x14ac:dyDescent="0.25">
      <c r="A1049" s="107" t="s">
        <v>34</v>
      </c>
      <c r="B1049" s="33" t="s">
        <v>910</v>
      </c>
      <c r="C1049" s="66" t="s">
        <v>27</v>
      </c>
      <c r="D1049" s="34">
        <v>46125</v>
      </c>
      <c r="E1049" s="35" t="s">
        <v>3239</v>
      </c>
      <c r="F1049" s="33" t="s">
        <v>3240</v>
      </c>
      <c r="G1049" s="36">
        <v>9029991763</v>
      </c>
      <c r="H1049" s="34">
        <v>29329</v>
      </c>
      <c r="I1049" s="36">
        <f t="shared" ref="I1049:I1052" ca="1" si="170">INT((TODAY()-H1049)/365.25)</f>
        <v>46</v>
      </c>
      <c r="J1049" s="36" t="s">
        <v>35</v>
      </c>
      <c r="K1049" s="36" t="s">
        <v>94</v>
      </c>
      <c r="L1049" s="33" t="s">
        <v>95</v>
      </c>
      <c r="M1049" s="33" t="s">
        <v>3216</v>
      </c>
      <c r="N1049" s="36">
        <v>120</v>
      </c>
      <c r="O1049" s="33" t="s">
        <v>3241</v>
      </c>
      <c r="P1049" s="36" t="s">
        <v>62</v>
      </c>
      <c r="Q1049" s="36" t="s">
        <v>32</v>
      </c>
      <c r="R1049" s="87">
        <v>46125</v>
      </c>
      <c r="S1049" s="84"/>
      <c r="T1049" s="36"/>
      <c r="U1049" s="34">
        <v>46120</v>
      </c>
      <c r="V1049" s="34">
        <v>46299</v>
      </c>
      <c r="W1049" s="37" t="s">
        <v>212</v>
      </c>
      <c r="X1049" s="36" t="str">
        <f t="shared" si="168"/>
        <v>Emagrecimento094554569</v>
      </c>
      <c r="Y1049" s="35" t="s">
        <v>33</v>
      </c>
      <c r="Z1049" s="13"/>
    </row>
    <row r="1050" spans="1:26" ht="15" customHeight="1" x14ac:dyDescent="0.25">
      <c r="A1050" s="108" t="s">
        <v>34</v>
      </c>
      <c r="B1050" s="37" t="s">
        <v>910</v>
      </c>
      <c r="C1050" s="65" t="s">
        <v>27</v>
      </c>
      <c r="D1050" s="38">
        <v>46127</v>
      </c>
      <c r="E1050" s="39" t="s">
        <v>3242</v>
      </c>
      <c r="F1050" s="37" t="s">
        <v>3243</v>
      </c>
      <c r="G1050" s="40">
        <v>18686933769</v>
      </c>
      <c r="H1050" s="38">
        <v>40451</v>
      </c>
      <c r="I1050" s="40">
        <f t="shared" ca="1" si="170"/>
        <v>15</v>
      </c>
      <c r="J1050" s="40" t="s">
        <v>35</v>
      </c>
      <c r="K1050" s="40" t="s">
        <v>94</v>
      </c>
      <c r="L1050" s="37" t="s">
        <v>95</v>
      </c>
      <c r="M1050" s="37" t="s">
        <v>3244</v>
      </c>
      <c r="N1050" s="40">
        <v>60</v>
      </c>
      <c r="O1050" s="37" t="s">
        <v>3245</v>
      </c>
      <c r="P1050" s="40" t="s">
        <v>62</v>
      </c>
      <c r="Q1050" s="40" t="s">
        <v>32</v>
      </c>
      <c r="R1050" s="85">
        <v>46127</v>
      </c>
      <c r="S1050" s="86"/>
      <c r="T1050" s="40"/>
      <c r="U1050" s="38">
        <v>46126</v>
      </c>
      <c r="V1050" s="38">
        <v>46270</v>
      </c>
      <c r="W1050" s="37" t="s">
        <v>374</v>
      </c>
      <c r="X1050" s="40" t="str">
        <f t="shared" si="168"/>
        <v>Emagrecimento082655645</v>
      </c>
      <c r="Y1050" s="39" t="s">
        <v>33</v>
      </c>
      <c r="Z1050" s="13"/>
    </row>
    <row r="1051" spans="1:26" ht="15" customHeight="1" x14ac:dyDescent="0.25">
      <c r="A1051" s="108" t="s">
        <v>34</v>
      </c>
      <c r="B1051" s="37" t="s">
        <v>910</v>
      </c>
      <c r="C1051" s="65" t="s">
        <v>27</v>
      </c>
      <c r="D1051" s="38">
        <v>46086</v>
      </c>
      <c r="E1051" s="39" t="s">
        <v>3246</v>
      </c>
      <c r="F1051" s="37" t="s">
        <v>3247</v>
      </c>
      <c r="G1051" s="40">
        <v>8550293741</v>
      </c>
      <c r="H1051" s="38">
        <v>29547</v>
      </c>
      <c r="I1051" s="40">
        <f t="shared" ca="1" si="170"/>
        <v>45</v>
      </c>
      <c r="J1051" s="40" t="s">
        <v>35</v>
      </c>
      <c r="K1051" s="40" t="s">
        <v>94</v>
      </c>
      <c r="L1051" s="37" t="s">
        <v>108</v>
      </c>
      <c r="M1051" s="37"/>
      <c r="N1051" s="40">
        <v>380</v>
      </c>
      <c r="O1051" s="37" t="s">
        <v>3248</v>
      </c>
      <c r="P1051" s="40" t="s">
        <v>62</v>
      </c>
      <c r="Q1051" s="40" t="s">
        <v>32</v>
      </c>
      <c r="R1051" s="85">
        <v>46091</v>
      </c>
      <c r="S1051" s="86"/>
      <c r="T1051" s="40"/>
      <c r="U1051" s="38">
        <v>46085</v>
      </c>
      <c r="V1051" s="38">
        <v>46091</v>
      </c>
      <c r="W1051" s="37" t="s">
        <v>93</v>
      </c>
      <c r="X1051" s="40" t="str">
        <f t="shared" si="168"/>
        <v>Emagrecimento078356007</v>
      </c>
      <c r="Y1051" s="39" t="s">
        <v>40</v>
      </c>
      <c r="Z1051" s="13"/>
    </row>
    <row r="1052" spans="1:26" ht="15" customHeight="1" x14ac:dyDescent="0.25">
      <c r="A1052" s="107" t="s">
        <v>34</v>
      </c>
      <c r="B1052" s="33" t="s">
        <v>910</v>
      </c>
      <c r="C1052" s="66" t="s">
        <v>27</v>
      </c>
      <c r="D1052" s="34">
        <v>46065</v>
      </c>
      <c r="E1052" s="35" t="s">
        <v>3249</v>
      </c>
      <c r="F1052" s="33" t="s">
        <v>3250</v>
      </c>
      <c r="G1052" s="36">
        <v>8845003736</v>
      </c>
      <c r="H1052" s="34">
        <v>29976</v>
      </c>
      <c r="I1052" s="36">
        <f t="shared" ca="1" si="170"/>
        <v>44</v>
      </c>
      <c r="J1052" s="36" t="s">
        <v>35</v>
      </c>
      <c r="K1052" s="36" t="s">
        <v>94</v>
      </c>
      <c r="L1052" s="33" t="s">
        <v>246</v>
      </c>
      <c r="M1052" s="33"/>
      <c r="N1052" s="36">
        <v>120</v>
      </c>
      <c r="O1052" s="33" t="s">
        <v>3251</v>
      </c>
      <c r="P1052" s="36" t="s">
        <v>62</v>
      </c>
      <c r="Q1052" s="36" t="s">
        <v>32</v>
      </c>
      <c r="R1052" s="87">
        <v>46065</v>
      </c>
      <c r="S1052" s="84"/>
      <c r="T1052" s="36"/>
      <c r="U1052" s="34">
        <v>46064</v>
      </c>
      <c r="V1052" s="34">
        <v>46065</v>
      </c>
      <c r="W1052" s="33" t="s">
        <v>1299</v>
      </c>
      <c r="X1052" s="36" t="str">
        <f t="shared" si="168"/>
        <v>Emagrecimento095835530</v>
      </c>
      <c r="Y1052" s="39" t="s">
        <v>45</v>
      </c>
      <c r="Z1052" s="13"/>
    </row>
    <row r="1053" spans="1:26" ht="15" customHeight="1" x14ac:dyDescent="0.25">
      <c r="A1053" s="107" t="s">
        <v>34</v>
      </c>
      <c r="B1053" s="33" t="s">
        <v>910</v>
      </c>
      <c r="C1053" s="66" t="s">
        <v>27</v>
      </c>
      <c r="D1053" s="34">
        <v>46132</v>
      </c>
      <c r="E1053" s="35" t="s">
        <v>3252</v>
      </c>
      <c r="F1053" s="33" t="s">
        <v>3253</v>
      </c>
      <c r="G1053" s="36">
        <v>12318283745</v>
      </c>
      <c r="H1053" s="34">
        <v>31602</v>
      </c>
      <c r="I1053" s="36">
        <f ca="1">INT((TODAY()-H1053)/365.25)</f>
        <v>39</v>
      </c>
      <c r="J1053" s="36" t="s">
        <v>35</v>
      </c>
      <c r="K1053" s="36" t="s">
        <v>94</v>
      </c>
      <c r="L1053" s="33" t="s">
        <v>95</v>
      </c>
      <c r="M1053" s="33" t="s">
        <v>3141</v>
      </c>
      <c r="N1053" s="36">
        <v>450</v>
      </c>
      <c r="O1053" s="33" t="s">
        <v>3254</v>
      </c>
      <c r="P1053" s="36" t="s">
        <v>62</v>
      </c>
      <c r="Q1053" s="36" t="s">
        <v>32</v>
      </c>
      <c r="R1053" s="87">
        <v>46132</v>
      </c>
      <c r="S1053" s="84"/>
      <c r="T1053" s="36"/>
      <c r="U1053" s="34">
        <v>46128</v>
      </c>
      <c r="V1053" s="34">
        <v>46170</v>
      </c>
      <c r="W1053" s="33" t="s">
        <v>1299</v>
      </c>
      <c r="X1053" s="36" t="str">
        <f t="shared" si="168"/>
        <v>Emagrecimento094751578</v>
      </c>
      <c r="Y1053" s="35" t="s">
        <v>33</v>
      </c>
      <c r="Z1053" s="13"/>
    </row>
    <row r="1054" spans="1:26" ht="15" customHeight="1" x14ac:dyDescent="0.25">
      <c r="A1054" s="108" t="s">
        <v>34</v>
      </c>
      <c r="B1054" s="37" t="s">
        <v>910</v>
      </c>
      <c r="C1054" s="65" t="s">
        <v>27</v>
      </c>
      <c r="D1054" s="38">
        <v>46104</v>
      </c>
      <c r="E1054" s="39" t="s">
        <v>3255</v>
      </c>
      <c r="F1054" s="37" t="s">
        <v>3256</v>
      </c>
      <c r="G1054" s="40">
        <v>5512020765</v>
      </c>
      <c r="H1054" s="38">
        <v>29270</v>
      </c>
      <c r="I1054" s="40">
        <f ca="1">INT((TODAY()-H1054)/365.25)</f>
        <v>46</v>
      </c>
      <c r="J1054" s="40" t="s">
        <v>35</v>
      </c>
      <c r="K1054" s="40" t="s">
        <v>94</v>
      </c>
      <c r="L1054" s="37" t="s">
        <v>95</v>
      </c>
      <c r="M1054" s="37"/>
      <c r="N1054" s="40">
        <v>120</v>
      </c>
      <c r="O1054" s="37" t="s">
        <v>3257</v>
      </c>
      <c r="P1054" s="40" t="s">
        <v>62</v>
      </c>
      <c r="Q1054" s="40" t="s">
        <v>32</v>
      </c>
      <c r="R1054" s="142">
        <v>46093</v>
      </c>
      <c r="S1054" s="86"/>
      <c r="T1054" s="40"/>
      <c r="U1054" s="38">
        <v>46098</v>
      </c>
      <c r="V1054" s="38">
        <v>46157</v>
      </c>
      <c r="W1054" s="37" t="s">
        <v>212</v>
      </c>
      <c r="X1054" s="40" t="str">
        <f t="shared" si="168"/>
        <v>Emagrecimento092874989</v>
      </c>
      <c r="Y1054" s="39" t="s">
        <v>40</v>
      </c>
      <c r="Z1054" s="13"/>
    </row>
    <row r="1055" spans="1:26" ht="15" customHeight="1" x14ac:dyDescent="0.25">
      <c r="A1055" s="107" t="s">
        <v>34</v>
      </c>
      <c r="B1055" s="33" t="s">
        <v>910</v>
      </c>
      <c r="C1055" s="66" t="s">
        <v>27</v>
      </c>
      <c r="D1055" s="34">
        <v>46079</v>
      </c>
      <c r="E1055" s="35" t="s">
        <v>3258</v>
      </c>
      <c r="F1055" s="33" t="s">
        <v>3259</v>
      </c>
      <c r="G1055" s="36">
        <v>77806646787</v>
      </c>
      <c r="H1055" s="34">
        <v>23965</v>
      </c>
      <c r="I1055" s="36">
        <f ca="1">INT((TODAY()-H1055)/365.25)</f>
        <v>60</v>
      </c>
      <c r="J1055" s="36" t="s">
        <v>35</v>
      </c>
      <c r="K1055" s="36" t="s">
        <v>94</v>
      </c>
      <c r="L1055" s="33" t="s">
        <v>95</v>
      </c>
      <c r="M1055" s="33"/>
      <c r="N1055" s="36">
        <v>450</v>
      </c>
      <c r="O1055" s="33" t="s">
        <v>3260</v>
      </c>
      <c r="P1055" s="36" t="s">
        <v>62</v>
      </c>
      <c r="Q1055" s="36" t="s">
        <v>32</v>
      </c>
      <c r="R1055" s="87">
        <v>46077</v>
      </c>
      <c r="S1055" s="84"/>
      <c r="T1055" s="36"/>
      <c r="U1055" s="34">
        <v>46073</v>
      </c>
      <c r="V1055" s="34">
        <v>46077</v>
      </c>
      <c r="W1055" s="33" t="s">
        <v>93</v>
      </c>
      <c r="X1055" s="36" t="str">
        <f t="shared" si="168"/>
        <v>Emagrecimento093078068</v>
      </c>
      <c r="Y1055" s="39" t="s">
        <v>45</v>
      </c>
      <c r="Z1055" s="13"/>
    </row>
    <row r="1056" spans="1:26" ht="15" customHeight="1" x14ac:dyDescent="0.25">
      <c r="A1056" s="107" t="s">
        <v>34</v>
      </c>
      <c r="B1056" s="33" t="s">
        <v>910</v>
      </c>
      <c r="C1056" s="66" t="s">
        <v>27</v>
      </c>
      <c r="D1056" s="34">
        <v>46148</v>
      </c>
      <c r="E1056" s="35" t="s">
        <v>3261</v>
      </c>
      <c r="F1056" s="33" t="s">
        <v>3262</v>
      </c>
      <c r="G1056" s="36">
        <v>7599026746</v>
      </c>
      <c r="H1056" s="34">
        <v>28356</v>
      </c>
      <c r="I1056" s="36">
        <f ca="1">INT((TODAY()-H1056)/365.25)</f>
        <v>48</v>
      </c>
      <c r="J1056" s="36" t="s">
        <v>51</v>
      </c>
      <c r="K1056" s="36" t="s">
        <v>94</v>
      </c>
      <c r="L1056" s="33" t="s">
        <v>344</v>
      </c>
      <c r="M1056" s="33"/>
      <c r="N1056" s="36">
        <v>380</v>
      </c>
      <c r="O1056" s="33" t="s">
        <v>3263</v>
      </c>
      <c r="P1056" s="36" t="s">
        <v>62</v>
      </c>
      <c r="Q1056" s="36" t="s">
        <v>32</v>
      </c>
      <c r="R1056" s="87">
        <v>46148</v>
      </c>
      <c r="S1056" s="84"/>
      <c r="T1056" s="36"/>
      <c r="U1056" s="34">
        <v>46147</v>
      </c>
      <c r="V1056" s="34">
        <v>46196</v>
      </c>
      <c r="W1056" s="33" t="s">
        <v>215</v>
      </c>
      <c r="X1056" s="36" t="str">
        <f t="shared" si="168"/>
        <v>Emagrecimento095878963</v>
      </c>
      <c r="Y1056" s="35" t="s">
        <v>64</v>
      </c>
      <c r="Z1056" s="13"/>
    </row>
    <row r="1057" spans="1:26" ht="15" customHeight="1" x14ac:dyDescent="0.25">
      <c r="A1057" s="108" t="s">
        <v>34</v>
      </c>
      <c r="B1057" s="37" t="s">
        <v>910</v>
      </c>
      <c r="C1057" s="65" t="s">
        <v>27</v>
      </c>
      <c r="D1057" s="38">
        <v>46122</v>
      </c>
      <c r="E1057" s="39" t="s">
        <v>3264</v>
      </c>
      <c r="F1057" s="37" t="s">
        <v>3265</v>
      </c>
      <c r="G1057" s="40" t="s">
        <v>3266</v>
      </c>
      <c r="H1057" s="38">
        <v>26983</v>
      </c>
      <c r="I1057" s="40">
        <v>52</v>
      </c>
      <c r="J1057" s="40" t="s">
        <v>35</v>
      </c>
      <c r="K1057" s="40" t="s">
        <v>94</v>
      </c>
      <c r="L1057" s="37" t="s">
        <v>95</v>
      </c>
      <c r="M1057" s="37"/>
      <c r="N1057" s="40" t="s">
        <v>831</v>
      </c>
      <c r="O1057" s="37" t="s">
        <v>3267</v>
      </c>
      <c r="P1057" s="40" t="s">
        <v>62</v>
      </c>
      <c r="Q1057" s="40" t="s">
        <v>1948</v>
      </c>
      <c r="R1057" s="85"/>
      <c r="S1057" s="89"/>
      <c r="T1057" s="40"/>
      <c r="U1057" s="38">
        <v>46112</v>
      </c>
      <c r="V1057" s="40"/>
      <c r="W1057" s="37" t="s">
        <v>212</v>
      </c>
      <c r="X1057" s="40" t="str">
        <f t="shared" si="168"/>
        <v>Emagrecimento084429682</v>
      </c>
      <c r="Y1057" s="39" t="s">
        <v>40</v>
      </c>
      <c r="Z1057" s="13"/>
    </row>
    <row r="1058" spans="1:26" ht="15" customHeight="1" x14ac:dyDescent="0.25">
      <c r="A1058" s="107" t="s">
        <v>34</v>
      </c>
      <c r="B1058" s="33" t="s">
        <v>910</v>
      </c>
      <c r="C1058" s="66" t="s">
        <v>27</v>
      </c>
      <c r="D1058" s="34">
        <v>46156</v>
      </c>
      <c r="E1058" s="35" t="s">
        <v>3268</v>
      </c>
      <c r="F1058" s="33" t="s">
        <v>3269</v>
      </c>
      <c r="G1058" s="36">
        <v>9062643752</v>
      </c>
      <c r="H1058" s="34">
        <v>30106</v>
      </c>
      <c r="I1058" s="36">
        <f t="shared" ref="I1058" ca="1" si="171">INT((TODAY()-H1058)/365.25)</f>
        <v>43</v>
      </c>
      <c r="J1058" s="36" t="s">
        <v>35</v>
      </c>
      <c r="K1058" s="36" t="s">
        <v>94</v>
      </c>
      <c r="L1058" s="33" t="s">
        <v>96</v>
      </c>
      <c r="M1058" s="33" t="s">
        <v>3270</v>
      </c>
      <c r="N1058" s="36">
        <v>120</v>
      </c>
      <c r="O1058" s="33" t="s">
        <v>3271</v>
      </c>
      <c r="P1058" s="36" t="s">
        <v>62</v>
      </c>
      <c r="Q1058" s="36" t="s">
        <v>32</v>
      </c>
      <c r="R1058" s="87">
        <v>46156</v>
      </c>
      <c r="S1058" s="84"/>
      <c r="T1058" s="36"/>
      <c r="U1058" s="34">
        <v>46155</v>
      </c>
      <c r="V1058" s="34">
        <v>46218</v>
      </c>
      <c r="W1058" s="33" t="s">
        <v>1536</v>
      </c>
      <c r="X1058" s="36" t="str">
        <f t="shared" si="168"/>
        <v>Emagrecimento092614625</v>
      </c>
      <c r="Y1058" s="35" t="s">
        <v>64</v>
      </c>
      <c r="Z1058" s="13"/>
    </row>
    <row r="1059" spans="1:26" ht="15" customHeight="1" x14ac:dyDescent="0.25">
      <c r="A1059" s="108" t="s">
        <v>34</v>
      </c>
      <c r="B1059" s="37" t="s">
        <v>910</v>
      </c>
      <c r="C1059" s="65" t="s">
        <v>27</v>
      </c>
      <c r="D1059" s="38">
        <v>46126</v>
      </c>
      <c r="E1059" s="39" t="s">
        <v>3274</v>
      </c>
      <c r="F1059" s="37" t="s">
        <v>3275</v>
      </c>
      <c r="G1059" s="40">
        <v>18345399789</v>
      </c>
      <c r="H1059" s="38">
        <v>37203</v>
      </c>
      <c r="I1059" s="40">
        <f t="shared" ref="I1059:I1064" ca="1" si="172">INT((TODAY()-H1059)/365.25)</f>
        <v>24</v>
      </c>
      <c r="J1059" s="40" t="s">
        <v>35</v>
      </c>
      <c r="K1059" s="40" t="s">
        <v>94</v>
      </c>
      <c r="L1059" s="37" t="s">
        <v>95</v>
      </c>
      <c r="M1059" s="37" t="s">
        <v>1684</v>
      </c>
      <c r="N1059" s="40">
        <v>120</v>
      </c>
      <c r="O1059" s="37" t="s">
        <v>3276</v>
      </c>
      <c r="P1059" s="40" t="s">
        <v>62</v>
      </c>
      <c r="Q1059" s="40" t="s">
        <v>32</v>
      </c>
      <c r="R1059" s="85">
        <v>46127</v>
      </c>
      <c r="S1059" s="86"/>
      <c r="T1059" s="40"/>
      <c r="U1059" s="38">
        <v>46125</v>
      </c>
      <c r="V1059" s="38">
        <v>46301</v>
      </c>
      <c r="W1059" s="37" t="s">
        <v>212</v>
      </c>
      <c r="X1059" s="40" t="str">
        <f t="shared" si="168"/>
        <v>Emagrecimento095682080</v>
      </c>
      <c r="Y1059" s="39" t="s">
        <v>33</v>
      </c>
      <c r="Z1059" s="13"/>
    </row>
    <row r="1060" spans="1:26" ht="15" customHeight="1" x14ac:dyDescent="0.25">
      <c r="A1060" s="108" t="s">
        <v>34</v>
      </c>
      <c r="B1060" s="37" t="s">
        <v>910</v>
      </c>
      <c r="C1060" s="65" t="s">
        <v>27</v>
      </c>
      <c r="D1060" s="38">
        <v>46093</v>
      </c>
      <c r="E1060" s="39" t="s">
        <v>3277</v>
      </c>
      <c r="F1060" s="37" t="s">
        <v>3278</v>
      </c>
      <c r="G1060" s="40">
        <v>10383391709</v>
      </c>
      <c r="H1060" s="38">
        <v>31306</v>
      </c>
      <c r="I1060" s="40">
        <f t="shared" ca="1" si="172"/>
        <v>40</v>
      </c>
      <c r="J1060" s="40" t="s">
        <v>35</v>
      </c>
      <c r="K1060" s="40" t="s">
        <v>94</v>
      </c>
      <c r="L1060" s="37" t="s">
        <v>95</v>
      </c>
      <c r="M1060" s="37"/>
      <c r="N1060" s="40">
        <v>2500</v>
      </c>
      <c r="O1060" s="37" t="s">
        <v>3279</v>
      </c>
      <c r="P1060" s="40" t="s">
        <v>62</v>
      </c>
      <c r="Q1060" s="40" t="s">
        <v>32</v>
      </c>
      <c r="R1060" s="85">
        <v>46098</v>
      </c>
      <c r="S1060" s="86"/>
      <c r="T1060" s="40"/>
      <c r="U1060" s="38">
        <v>46092</v>
      </c>
      <c r="V1060" s="38">
        <v>46098</v>
      </c>
      <c r="W1060" s="37" t="s">
        <v>93</v>
      </c>
      <c r="X1060" s="40" t="str">
        <f t="shared" si="168"/>
        <v>Emagrecimento086511324</v>
      </c>
      <c r="Y1060" s="39" t="s">
        <v>40</v>
      </c>
      <c r="Z1060" s="13"/>
    </row>
    <row r="1061" spans="1:26" ht="15" customHeight="1" x14ac:dyDescent="0.25">
      <c r="A1061" s="107" t="s">
        <v>34</v>
      </c>
      <c r="B1061" s="33" t="s">
        <v>910</v>
      </c>
      <c r="C1061" s="66" t="s">
        <v>27</v>
      </c>
      <c r="D1061" s="34">
        <v>46160</v>
      </c>
      <c r="E1061" s="35" t="s">
        <v>3280</v>
      </c>
      <c r="F1061" s="33" t="s">
        <v>3281</v>
      </c>
      <c r="G1061" s="36">
        <v>15005129740</v>
      </c>
      <c r="H1061" s="34">
        <v>34712</v>
      </c>
      <c r="I1061" s="36">
        <f t="shared" ca="1" si="172"/>
        <v>31</v>
      </c>
      <c r="J1061" s="36" t="s">
        <v>35</v>
      </c>
      <c r="K1061" s="36" t="s">
        <v>94</v>
      </c>
      <c r="L1061" s="33" t="s">
        <v>108</v>
      </c>
      <c r="M1061" s="33" t="s">
        <v>3282</v>
      </c>
      <c r="N1061" s="36">
        <v>450</v>
      </c>
      <c r="O1061" s="33" t="s">
        <v>3283</v>
      </c>
      <c r="P1061" s="36" t="s">
        <v>62</v>
      </c>
      <c r="Q1061" s="36" t="s">
        <v>32</v>
      </c>
      <c r="R1061" s="87">
        <v>46160</v>
      </c>
      <c r="S1061" s="84"/>
      <c r="T1061" s="36"/>
      <c r="U1061" s="34">
        <v>46157</v>
      </c>
      <c r="V1061" s="34">
        <v>46217</v>
      </c>
      <c r="W1061" s="33" t="s">
        <v>215</v>
      </c>
      <c r="X1061" s="36" t="str">
        <f t="shared" si="168"/>
        <v>Emagrecimento094562841</v>
      </c>
      <c r="Y1061" s="35" t="s">
        <v>64</v>
      </c>
      <c r="Z1061" s="13"/>
    </row>
    <row r="1062" spans="1:26" ht="15" customHeight="1" x14ac:dyDescent="0.25">
      <c r="A1062" s="108" t="s">
        <v>34</v>
      </c>
      <c r="B1062" s="37" t="s">
        <v>910</v>
      </c>
      <c r="C1062" s="65" t="s">
        <v>27</v>
      </c>
      <c r="D1062" s="38">
        <v>46167</v>
      </c>
      <c r="E1062" s="39" t="s">
        <v>3284</v>
      </c>
      <c r="F1062" s="37" t="s">
        <v>3285</v>
      </c>
      <c r="G1062" s="40">
        <v>10916031705</v>
      </c>
      <c r="H1062" s="38">
        <v>30893</v>
      </c>
      <c r="I1062" s="40">
        <f t="shared" ca="1" si="172"/>
        <v>41</v>
      </c>
      <c r="J1062" s="40" t="s">
        <v>35</v>
      </c>
      <c r="K1062" s="40" t="s">
        <v>94</v>
      </c>
      <c r="L1062" s="37" t="s">
        <v>95</v>
      </c>
      <c r="M1062" s="37" t="s">
        <v>3286</v>
      </c>
      <c r="N1062" s="40">
        <v>450</v>
      </c>
      <c r="O1062" s="37" t="s">
        <v>3287</v>
      </c>
      <c r="P1062" s="40" t="s">
        <v>62</v>
      </c>
      <c r="Q1062" s="40" t="s">
        <v>32</v>
      </c>
      <c r="R1062" s="85">
        <v>46167</v>
      </c>
      <c r="S1062" s="86"/>
      <c r="T1062" s="40"/>
      <c r="U1062" s="38">
        <v>46164</v>
      </c>
      <c r="V1062" s="38">
        <v>46028</v>
      </c>
      <c r="W1062" s="37" t="s">
        <v>783</v>
      </c>
      <c r="X1062" s="40" t="str">
        <f t="shared" si="168"/>
        <v>Emagrecimento095081234</v>
      </c>
      <c r="Y1062" s="39" t="s">
        <v>64</v>
      </c>
      <c r="Z1062" s="13"/>
    </row>
    <row r="1063" spans="1:26" ht="15" customHeight="1" x14ac:dyDescent="0.25">
      <c r="A1063" s="107" t="s">
        <v>34</v>
      </c>
      <c r="B1063" s="33" t="s">
        <v>910</v>
      </c>
      <c r="C1063" s="66" t="s">
        <v>27</v>
      </c>
      <c r="D1063" s="34">
        <v>46128</v>
      </c>
      <c r="E1063" s="35" t="s">
        <v>3288</v>
      </c>
      <c r="F1063" s="33" t="s">
        <v>3289</v>
      </c>
      <c r="G1063" s="36">
        <v>11975839714</v>
      </c>
      <c r="H1063" s="34">
        <v>32319</v>
      </c>
      <c r="I1063" s="36">
        <f t="shared" ca="1" si="172"/>
        <v>37</v>
      </c>
      <c r="J1063" s="36" t="s">
        <v>35</v>
      </c>
      <c r="K1063" s="36" t="s">
        <v>94</v>
      </c>
      <c r="L1063" s="33" t="s">
        <v>105</v>
      </c>
      <c r="M1063" s="33" t="s">
        <v>3290</v>
      </c>
      <c r="N1063" s="36">
        <v>120</v>
      </c>
      <c r="O1063" s="33" t="s">
        <v>3291</v>
      </c>
      <c r="P1063" s="36" t="s">
        <v>62</v>
      </c>
      <c r="Q1063" s="36" t="s">
        <v>32</v>
      </c>
      <c r="R1063" s="87">
        <v>46128</v>
      </c>
      <c r="S1063" s="84"/>
      <c r="T1063" s="36"/>
      <c r="U1063" s="34">
        <v>46127</v>
      </c>
      <c r="V1063" s="34">
        <v>46183</v>
      </c>
      <c r="W1063" s="33" t="s">
        <v>1618</v>
      </c>
      <c r="X1063" s="36" t="str">
        <f t="shared" si="168"/>
        <v>Emagrecimento093671058</v>
      </c>
      <c r="Y1063" s="35" t="s">
        <v>33</v>
      </c>
      <c r="Z1063" s="13"/>
    </row>
    <row r="1064" spans="1:26" ht="15" customHeight="1" x14ac:dyDescent="0.25">
      <c r="A1064" s="107" t="s">
        <v>34</v>
      </c>
      <c r="B1064" s="33" t="s">
        <v>910</v>
      </c>
      <c r="C1064" s="66" t="s">
        <v>27</v>
      </c>
      <c r="D1064" s="34">
        <v>46065</v>
      </c>
      <c r="E1064" s="35" t="s">
        <v>3292</v>
      </c>
      <c r="F1064" s="33" t="s">
        <v>3293</v>
      </c>
      <c r="G1064" s="36">
        <v>8914602761</v>
      </c>
      <c r="H1064" s="34">
        <v>30118</v>
      </c>
      <c r="I1064" s="36">
        <f t="shared" ca="1" si="172"/>
        <v>43</v>
      </c>
      <c r="J1064" s="36" t="s">
        <v>35</v>
      </c>
      <c r="K1064" s="36" t="s">
        <v>94</v>
      </c>
      <c r="L1064" s="33" t="s">
        <v>244</v>
      </c>
      <c r="M1064" s="33"/>
      <c r="N1064" s="36">
        <v>450</v>
      </c>
      <c r="O1064" s="33" t="s">
        <v>3294</v>
      </c>
      <c r="P1064" s="36" t="s">
        <v>62</v>
      </c>
      <c r="Q1064" s="36" t="s">
        <v>32</v>
      </c>
      <c r="R1064" s="87">
        <v>46065</v>
      </c>
      <c r="S1064" s="84"/>
      <c r="T1064" s="36"/>
      <c r="U1064" s="34">
        <v>46062</v>
      </c>
      <c r="V1064" s="34">
        <v>36892</v>
      </c>
      <c r="W1064" s="33" t="s">
        <v>783</v>
      </c>
      <c r="X1064" s="36" t="str">
        <f t="shared" si="168"/>
        <v>Emagrecimento095112867</v>
      </c>
      <c r="Y1064" s="39" t="s">
        <v>45</v>
      </c>
      <c r="Z1064" s="13"/>
    </row>
    <row r="1065" spans="1:26" ht="15" customHeight="1" x14ac:dyDescent="0.25">
      <c r="A1065" s="108" t="s">
        <v>34</v>
      </c>
      <c r="B1065" s="37" t="s">
        <v>910</v>
      </c>
      <c r="C1065" s="65" t="s">
        <v>27</v>
      </c>
      <c r="D1065" s="38">
        <v>46128</v>
      </c>
      <c r="E1065" s="39" t="s">
        <v>3295</v>
      </c>
      <c r="F1065" s="37" t="s">
        <v>3296</v>
      </c>
      <c r="G1065" s="40">
        <v>13135781771</v>
      </c>
      <c r="H1065" s="38">
        <v>31530</v>
      </c>
      <c r="I1065" s="40">
        <f t="shared" ref="I1065:I1068" ca="1" si="173">INT((TODAY()-H1065)/365.25)</f>
        <v>40</v>
      </c>
      <c r="J1065" s="40" t="s">
        <v>35</v>
      </c>
      <c r="K1065" s="40" t="s">
        <v>94</v>
      </c>
      <c r="L1065" s="37" t="s">
        <v>95</v>
      </c>
      <c r="M1065" s="37" t="s">
        <v>896</v>
      </c>
      <c r="N1065" s="40">
        <v>120</v>
      </c>
      <c r="O1065" s="37" t="s">
        <v>3297</v>
      </c>
      <c r="P1065" s="40" t="s">
        <v>62</v>
      </c>
      <c r="Q1065" s="40" t="s">
        <v>32</v>
      </c>
      <c r="R1065" s="85">
        <v>46128</v>
      </c>
      <c r="S1065" s="86"/>
      <c r="T1065" s="40"/>
      <c r="U1065" s="38">
        <v>46127</v>
      </c>
      <c r="V1065" s="38">
        <v>46239</v>
      </c>
      <c r="W1065" s="37" t="s">
        <v>212</v>
      </c>
      <c r="X1065" s="40" t="str">
        <f t="shared" si="168"/>
        <v>Emagrecimento092997288</v>
      </c>
      <c r="Y1065" s="39" t="s">
        <v>33</v>
      </c>
      <c r="Z1065" s="13"/>
    </row>
    <row r="1066" spans="1:26" ht="15" customHeight="1" x14ac:dyDescent="0.25">
      <c r="A1066" s="107" t="s">
        <v>34</v>
      </c>
      <c r="B1066" s="33" t="s">
        <v>910</v>
      </c>
      <c r="C1066" s="66" t="s">
        <v>27</v>
      </c>
      <c r="D1066" s="34">
        <v>46079</v>
      </c>
      <c r="E1066" s="35" t="s">
        <v>3298</v>
      </c>
      <c r="F1066" s="33" t="s">
        <v>3299</v>
      </c>
      <c r="G1066" s="36">
        <v>16934302745</v>
      </c>
      <c r="H1066" s="34">
        <v>35694</v>
      </c>
      <c r="I1066" s="36">
        <f t="shared" ca="1" si="173"/>
        <v>28</v>
      </c>
      <c r="J1066" s="36" t="s">
        <v>51</v>
      </c>
      <c r="K1066" s="36" t="s">
        <v>94</v>
      </c>
      <c r="L1066" s="33" t="s">
        <v>246</v>
      </c>
      <c r="M1066" s="33"/>
      <c r="N1066" s="36">
        <v>600</v>
      </c>
      <c r="O1066" s="33" t="s">
        <v>3300</v>
      </c>
      <c r="P1066" s="36" t="s">
        <v>62</v>
      </c>
      <c r="Q1066" s="36" t="s">
        <v>32</v>
      </c>
      <c r="R1066" s="87">
        <v>46079</v>
      </c>
      <c r="S1066" s="84"/>
      <c r="T1066" s="36"/>
      <c r="U1066" s="34">
        <v>46073</v>
      </c>
      <c r="V1066" s="34">
        <v>46093</v>
      </c>
      <c r="W1066" s="33" t="s">
        <v>1299</v>
      </c>
      <c r="X1066" s="36" t="str">
        <f t="shared" si="168"/>
        <v>Emagrecimento482963140</v>
      </c>
      <c r="Y1066" s="39" t="s">
        <v>45</v>
      </c>
      <c r="Z1066" s="13"/>
    </row>
    <row r="1067" spans="1:26" ht="15" customHeight="1" x14ac:dyDescent="0.25">
      <c r="A1067" s="108" t="s">
        <v>34</v>
      </c>
      <c r="B1067" s="37" t="s">
        <v>910</v>
      </c>
      <c r="C1067" s="65" t="s">
        <v>27</v>
      </c>
      <c r="D1067" s="38">
        <v>46128</v>
      </c>
      <c r="E1067" s="39" t="s">
        <v>3301</v>
      </c>
      <c r="F1067" s="37" t="s">
        <v>3302</v>
      </c>
      <c r="G1067" s="40">
        <v>6690985741</v>
      </c>
      <c r="H1067" s="38">
        <v>42092</v>
      </c>
      <c r="I1067" s="40">
        <f t="shared" ca="1" si="173"/>
        <v>11</v>
      </c>
      <c r="J1067" s="40" t="s">
        <v>35</v>
      </c>
      <c r="K1067" s="40" t="s">
        <v>94</v>
      </c>
      <c r="L1067" s="91" t="s">
        <v>105</v>
      </c>
      <c r="M1067" s="37" t="s">
        <v>3303</v>
      </c>
      <c r="N1067" s="40">
        <v>120</v>
      </c>
      <c r="O1067" s="37" t="s">
        <v>3304</v>
      </c>
      <c r="P1067" s="40" t="s">
        <v>62</v>
      </c>
      <c r="Q1067" s="40" t="s">
        <v>32</v>
      </c>
      <c r="R1067" s="85">
        <v>46128</v>
      </c>
      <c r="S1067" s="86"/>
      <c r="T1067" s="40"/>
      <c r="U1067" s="38">
        <v>46127</v>
      </c>
      <c r="V1067" s="38">
        <v>46239</v>
      </c>
      <c r="W1067" s="37" t="s">
        <v>209</v>
      </c>
      <c r="X1067" s="40" t="str">
        <f t="shared" si="168"/>
        <v>Emagrecimento096582584</v>
      </c>
      <c r="Y1067" s="39" t="s">
        <v>33</v>
      </c>
      <c r="Z1067" s="13"/>
    </row>
    <row r="1068" spans="1:26" ht="15" customHeight="1" x14ac:dyDescent="0.25">
      <c r="A1068" s="107" t="s">
        <v>34</v>
      </c>
      <c r="B1068" s="33" t="s">
        <v>910</v>
      </c>
      <c r="C1068" s="66" t="s">
        <v>27</v>
      </c>
      <c r="D1068" s="34">
        <v>46126</v>
      </c>
      <c r="E1068" s="35" t="s">
        <v>3305</v>
      </c>
      <c r="F1068" s="33" t="s">
        <v>3306</v>
      </c>
      <c r="G1068" s="36">
        <v>3734491789</v>
      </c>
      <c r="H1068" s="34">
        <v>27574</v>
      </c>
      <c r="I1068" s="36">
        <f t="shared" ca="1" si="173"/>
        <v>50</v>
      </c>
      <c r="J1068" s="36" t="s">
        <v>35</v>
      </c>
      <c r="K1068" s="36" t="s">
        <v>94</v>
      </c>
      <c r="L1068" s="33" t="s">
        <v>95</v>
      </c>
      <c r="M1068" s="33" t="s">
        <v>522</v>
      </c>
      <c r="N1068" s="36">
        <v>75</v>
      </c>
      <c r="O1068" s="33" t="s">
        <v>3307</v>
      </c>
      <c r="P1068" s="36" t="s">
        <v>62</v>
      </c>
      <c r="Q1068" s="36" t="s">
        <v>32</v>
      </c>
      <c r="R1068" s="87">
        <v>46127</v>
      </c>
      <c r="S1068" s="84"/>
      <c r="T1068" s="36"/>
      <c r="U1068" s="34">
        <v>46125</v>
      </c>
      <c r="V1068" s="34">
        <v>46271</v>
      </c>
      <c r="W1068" s="37" t="s">
        <v>212</v>
      </c>
      <c r="X1068" s="36" t="str">
        <f t="shared" si="168"/>
        <v>Emagrecimento095082843</v>
      </c>
      <c r="Y1068" s="35" t="s">
        <v>33</v>
      </c>
      <c r="Z1068" s="13"/>
    </row>
    <row r="1069" spans="1:26" ht="15" customHeight="1" x14ac:dyDescent="0.25">
      <c r="A1069" s="108" t="s">
        <v>34</v>
      </c>
      <c r="B1069" s="37" t="s">
        <v>910</v>
      </c>
      <c r="C1069" s="65" t="s">
        <v>27</v>
      </c>
      <c r="D1069" s="38">
        <v>46072</v>
      </c>
      <c r="E1069" s="39" t="s">
        <v>3308</v>
      </c>
      <c r="F1069" s="37" t="s">
        <v>3309</v>
      </c>
      <c r="G1069" s="40">
        <v>11301474797</v>
      </c>
      <c r="H1069" s="38">
        <v>34647</v>
      </c>
      <c r="I1069" s="40">
        <f ca="1">INT((TODAY()-H1069)/365.25)</f>
        <v>31</v>
      </c>
      <c r="J1069" s="40" t="s">
        <v>35</v>
      </c>
      <c r="K1069" s="40" t="s">
        <v>94</v>
      </c>
      <c r="L1069" s="37" t="s">
        <v>246</v>
      </c>
      <c r="M1069" s="37"/>
      <c r="N1069" s="40">
        <v>380</v>
      </c>
      <c r="O1069" s="37" t="s">
        <v>3310</v>
      </c>
      <c r="P1069" s="40" t="s">
        <v>62</v>
      </c>
      <c r="Q1069" s="40" t="s">
        <v>32</v>
      </c>
      <c r="R1069" s="85">
        <v>46072</v>
      </c>
      <c r="S1069" s="86"/>
      <c r="T1069" s="40"/>
      <c r="U1069" s="38">
        <v>46066</v>
      </c>
      <c r="V1069" s="38">
        <v>46086</v>
      </c>
      <c r="W1069" s="37" t="s">
        <v>1299</v>
      </c>
      <c r="X1069" s="40" t="str">
        <f t="shared" ref="X1069:X1096" si="174">$B1069&amp;$E1069</f>
        <v>Emagrecimento093753601</v>
      </c>
      <c r="Y1069" s="39" t="s">
        <v>45</v>
      </c>
      <c r="Z1069" s="13"/>
    </row>
    <row r="1070" spans="1:26" ht="15" customHeight="1" x14ac:dyDescent="0.25">
      <c r="A1070" s="107" t="s">
        <v>34</v>
      </c>
      <c r="B1070" s="33" t="s">
        <v>910</v>
      </c>
      <c r="C1070" s="66" t="s">
        <v>27</v>
      </c>
      <c r="D1070" s="34">
        <v>46162</v>
      </c>
      <c r="E1070" s="35" t="s">
        <v>3311</v>
      </c>
      <c r="F1070" s="33" t="s">
        <v>3312</v>
      </c>
      <c r="G1070" s="36">
        <v>7737494707</v>
      </c>
      <c r="H1070" s="34">
        <v>29030</v>
      </c>
      <c r="I1070" s="36">
        <f ca="1">INT((TODAY()-H1070)/365.25)</f>
        <v>46</v>
      </c>
      <c r="J1070" s="36" t="s">
        <v>35</v>
      </c>
      <c r="K1070" s="36" t="s">
        <v>94</v>
      </c>
      <c r="L1070" s="33" t="s">
        <v>95</v>
      </c>
      <c r="M1070" s="33" t="s">
        <v>3313</v>
      </c>
      <c r="N1070" s="36">
        <v>450</v>
      </c>
      <c r="O1070" s="33" t="s">
        <v>3314</v>
      </c>
      <c r="P1070" s="36" t="s">
        <v>62</v>
      </c>
      <c r="Q1070" s="36" t="s">
        <v>32</v>
      </c>
      <c r="R1070" s="87">
        <v>46162</v>
      </c>
      <c r="S1070" s="84"/>
      <c r="T1070" s="36"/>
      <c r="U1070" s="34">
        <v>46161</v>
      </c>
      <c r="V1070" s="34">
        <v>46217</v>
      </c>
      <c r="W1070" s="33" t="s">
        <v>215</v>
      </c>
      <c r="X1070" s="36" t="str">
        <f t="shared" si="174"/>
        <v>Emagrecimento083174988</v>
      </c>
      <c r="Y1070" s="35" t="s">
        <v>64</v>
      </c>
      <c r="Z1070" s="13"/>
    </row>
    <row r="1071" spans="1:26" ht="15" customHeight="1" x14ac:dyDescent="0.25">
      <c r="A1071" s="107" t="s">
        <v>34</v>
      </c>
      <c r="B1071" s="33" t="s">
        <v>910</v>
      </c>
      <c r="C1071" s="66" t="s">
        <v>27</v>
      </c>
      <c r="D1071" s="34">
        <v>46106</v>
      </c>
      <c r="E1071" s="35" t="s">
        <v>3315</v>
      </c>
      <c r="F1071" s="33" t="s">
        <v>3316</v>
      </c>
      <c r="G1071" s="36">
        <v>1424601762</v>
      </c>
      <c r="H1071" s="34">
        <v>26753</v>
      </c>
      <c r="I1071" s="36">
        <f ca="1">INT((TODAY()-H1071)/365.25)</f>
        <v>53</v>
      </c>
      <c r="J1071" s="36" t="s">
        <v>51</v>
      </c>
      <c r="K1071" s="36" t="s">
        <v>94</v>
      </c>
      <c r="L1071" s="33" t="s">
        <v>95</v>
      </c>
      <c r="M1071" s="33" t="s">
        <v>252</v>
      </c>
      <c r="N1071" s="36">
        <v>75</v>
      </c>
      <c r="O1071" s="33" t="s">
        <v>3317</v>
      </c>
      <c r="P1071" s="36" t="s">
        <v>62</v>
      </c>
      <c r="Q1071" s="36" t="s">
        <v>32</v>
      </c>
      <c r="R1071" s="83">
        <v>46104</v>
      </c>
      <c r="S1071" s="84"/>
      <c r="T1071" s="36"/>
      <c r="U1071" s="34">
        <v>46105</v>
      </c>
      <c r="V1071" s="34">
        <v>46162</v>
      </c>
      <c r="W1071" s="33" t="s">
        <v>1536</v>
      </c>
      <c r="X1071" s="36" t="str">
        <f t="shared" si="174"/>
        <v>Emagrecimento096152225</v>
      </c>
      <c r="Y1071" s="39" t="s">
        <v>40</v>
      </c>
      <c r="Z1071" s="13"/>
    </row>
    <row r="1072" spans="1:26" ht="15" customHeight="1" x14ac:dyDescent="0.25">
      <c r="A1072" s="108" t="s">
        <v>34</v>
      </c>
      <c r="B1072" s="37" t="s">
        <v>910</v>
      </c>
      <c r="C1072" s="65" t="s">
        <v>27</v>
      </c>
      <c r="D1072" s="38">
        <v>46167</v>
      </c>
      <c r="E1072" s="39" t="s">
        <v>3318</v>
      </c>
      <c r="F1072" s="37" t="s">
        <v>3319</v>
      </c>
      <c r="G1072" s="40">
        <v>12091990760</v>
      </c>
      <c r="H1072" s="38">
        <v>32353</v>
      </c>
      <c r="I1072" s="40">
        <f ca="1">INT((TODAY()-H1072)/365.25)</f>
        <v>37</v>
      </c>
      <c r="J1072" s="40" t="s">
        <v>35</v>
      </c>
      <c r="K1072" s="40" t="s">
        <v>94</v>
      </c>
      <c r="L1072" s="37" t="s">
        <v>3320</v>
      </c>
      <c r="M1072" s="37" t="s">
        <v>3321</v>
      </c>
      <c r="N1072" s="40">
        <v>380</v>
      </c>
      <c r="O1072" s="37" t="s">
        <v>3322</v>
      </c>
      <c r="P1072" s="40" t="s">
        <v>62</v>
      </c>
      <c r="Q1072" s="40" t="s">
        <v>32</v>
      </c>
      <c r="R1072" s="85">
        <v>46167</v>
      </c>
      <c r="S1072" s="86"/>
      <c r="T1072" s="40"/>
      <c r="U1072" s="38">
        <v>46164</v>
      </c>
      <c r="V1072" s="38">
        <v>46170</v>
      </c>
      <c r="W1072" s="37" t="s">
        <v>1299</v>
      </c>
      <c r="X1072" s="40" t="str">
        <f t="shared" si="174"/>
        <v>Emagrecimento094153565</v>
      </c>
      <c r="Y1072" s="39" t="s">
        <v>64</v>
      </c>
      <c r="Z1072" s="13"/>
    </row>
    <row r="1073" spans="1:26" ht="15" customHeight="1" x14ac:dyDescent="0.25">
      <c r="A1073" s="107" t="s">
        <v>34</v>
      </c>
      <c r="B1073" s="33" t="s">
        <v>910</v>
      </c>
      <c r="C1073" s="66" t="s">
        <v>27</v>
      </c>
      <c r="D1073" s="34">
        <v>46122</v>
      </c>
      <c r="E1073" s="35" t="s">
        <v>3323</v>
      </c>
      <c r="F1073" s="33" t="s">
        <v>3324</v>
      </c>
      <c r="G1073" s="36" t="s">
        <v>3325</v>
      </c>
      <c r="H1073" s="34">
        <v>30122</v>
      </c>
      <c r="I1073" s="36">
        <v>43</v>
      </c>
      <c r="J1073" s="36" t="s">
        <v>35</v>
      </c>
      <c r="K1073" s="36" t="s">
        <v>94</v>
      </c>
      <c r="L1073" s="33" t="s">
        <v>105</v>
      </c>
      <c r="M1073" s="33"/>
      <c r="N1073" s="36" t="s">
        <v>717</v>
      </c>
      <c r="O1073" s="33" t="s">
        <v>3326</v>
      </c>
      <c r="P1073" s="36" t="s">
        <v>62</v>
      </c>
      <c r="Q1073" s="36" t="s">
        <v>1948</v>
      </c>
      <c r="R1073" s="87"/>
      <c r="S1073" s="88"/>
      <c r="T1073" s="36"/>
      <c r="U1073" s="34">
        <v>46113</v>
      </c>
      <c r="V1073" s="36"/>
      <c r="W1073" s="36" t="s">
        <v>215</v>
      </c>
      <c r="X1073" s="36" t="str">
        <f t="shared" si="174"/>
        <v>Emagrecimento088487658</v>
      </c>
      <c r="Y1073" s="35" t="s">
        <v>33</v>
      </c>
      <c r="Z1073" s="13"/>
    </row>
    <row r="1074" spans="1:26" ht="15" customHeight="1" x14ac:dyDescent="0.25">
      <c r="A1074" s="108" t="s">
        <v>34</v>
      </c>
      <c r="B1074" s="37" t="s">
        <v>910</v>
      </c>
      <c r="C1074" s="65" t="s">
        <v>27</v>
      </c>
      <c r="D1074" s="38">
        <v>46122</v>
      </c>
      <c r="E1074" s="39" t="s">
        <v>3327</v>
      </c>
      <c r="F1074" s="37" t="s">
        <v>3328</v>
      </c>
      <c r="G1074" s="40" t="s">
        <v>3329</v>
      </c>
      <c r="H1074" s="38">
        <v>28016</v>
      </c>
      <c r="I1074" s="40">
        <v>49</v>
      </c>
      <c r="J1074" s="40" t="s">
        <v>35</v>
      </c>
      <c r="K1074" s="40" t="s">
        <v>94</v>
      </c>
      <c r="L1074" s="37" t="s">
        <v>246</v>
      </c>
      <c r="M1074" s="37"/>
      <c r="N1074" s="40" t="s">
        <v>135</v>
      </c>
      <c r="O1074" s="37" t="s">
        <v>3330</v>
      </c>
      <c r="P1074" s="40" t="s">
        <v>62</v>
      </c>
      <c r="Q1074" s="40" t="s">
        <v>1948</v>
      </c>
      <c r="R1074" s="85"/>
      <c r="S1074" s="89"/>
      <c r="T1074" s="40"/>
      <c r="U1074" s="38">
        <v>46113</v>
      </c>
      <c r="V1074" s="40"/>
      <c r="W1074" s="40" t="s">
        <v>1299</v>
      </c>
      <c r="X1074" s="40" t="str">
        <f t="shared" si="174"/>
        <v>Emagrecimento081454534</v>
      </c>
      <c r="Y1074" s="39" t="s">
        <v>33</v>
      </c>
      <c r="Z1074" s="13"/>
    </row>
    <row r="1075" spans="1:26" ht="15" customHeight="1" x14ac:dyDescent="0.25">
      <c r="A1075" s="107" t="s">
        <v>34</v>
      </c>
      <c r="B1075" s="33" t="s">
        <v>910</v>
      </c>
      <c r="C1075" s="66" t="s">
        <v>27</v>
      </c>
      <c r="D1075" s="34">
        <v>46122</v>
      </c>
      <c r="E1075" s="35" t="s">
        <v>3331</v>
      </c>
      <c r="F1075" s="33" t="s">
        <v>3332</v>
      </c>
      <c r="G1075" s="36" t="s">
        <v>3333</v>
      </c>
      <c r="H1075" s="34">
        <v>34141</v>
      </c>
      <c r="I1075" s="36">
        <v>32</v>
      </c>
      <c r="J1075" s="36" t="s">
        <v>35</v>
      </c>
      <c r="K1075" s="36" t="s">
        <v>94</v>
      </c>
      <c r="L1075" s="33" t="s">
        <v>95</v>
      </c>
      <c r="M1075" s="33"/>
      <c r="N1075" s="36" t="s">
        <v>342</v>
      </c>
      <c r="O1075" s="33" t="s">
        <v>3334</v>
      </c>
      <c r="P1075" s="36" t="s">
        <v>62</v>
      </c>
      <c r="Q1075" s="36" t="s">
        <v>1948</v>
      </c>
      <c r="R1075" s="87"/>
      <c r="S1075" s="88"/>
      <c r="T1075" s="36"/>
      <c r="U1075" s="34">
        <v>46108</v>
      </c>
      <c r="V1075" s="36"/>
      <c r="W1075" s="37" t="s">
        <v>212</v>
      </c>
      <c r="X1075" s="36" t="str">
        <f t="shared" si="174"/>
        <v>Emagrecimento093943327</v>
      </c>
      <c r="Y1075" s="39" t="s">
        <v>40</v>
      </c>
      <c r="Z1075" s="13"/>
    </row>
    <row r="1076" spans="1:26" ht="15" customHeight="1" x14ac:dyDescent="0.25">
      <c r="A1076" s="108" t="s">
        <v>34</v>
      </c>
      <c r="B1076" s="37" t="s">
        <v>910</v>
      </c>
      <c r="C1076" s="65" t="s">
        <v>27</v>
      </c>
      <c r="D1076" s="38">
        <v>46148</v>
      </c>
      <c r="E1076" s="39" t="s">
        <v>3335</v>
      </c>
      <c r="F1076" s="37" t="s">
        <v>3336</v>
      </c>
      <c r="G1076" s="40">
        <v>14165535761</v>
      </c>
      <c r="H1076" s="38">
        <v>33500</v>
      </c>
      <c r="I1076" s="40">
        <f ca="1">INT((TODAY()-H1076)/365.25)</f>
        <v>34</v>
      </c>
      <c r="J1076" s="40" t="s">
        <v>51</v>
      </c>
      <c r="K1076" s="40" t="s">
        <v>94</v>
      </c>
      <c r="L1076" s="37" t="s">
        <v>96</v>
      </c>
      <c r="M1076" s="37" t="s">
        <v>1679</v>
      </c>
      <c r="N1076" s="40">
        <v>120</v>
      </c>
      <c r="O1076" s="37" t="s">
        <v>3337</v>
      </c>
      <c r="P1076" s="40" t="s">
        <v>62</v>
      </c>
      <c r="Q1076" s="40" t="s">
        <v>32</v>
      </c>
      <c r="R1076" s="85">
        <v>46148</v>
      </c>
      <c r="S1076" s="86"/>
      <c r="T1076" s="40"/>
      <c r="U1076" s="38">
        <v>46147</v>
      </c>
      <c r="V1076" s="38">
        <v>46239</v>
      </c>
      <c r="W1076" s="37" t="s">
        <v>93</v>
      </c>
      <c r="X1076" s="40" t="str">
        <f t="shared" si="174"/>
        <v>Emagrecimento095570125</v>
      </c>
      <c r="Y1076" s="39" t="s">
        <v>64</v>
      </c>
      <c r="Z1076" s="13"/>
    </row>
    <row r="1077" spans="1:26" ht="15" customHeight="1" x14ac:dyDescent="0.25">
      <c r="A1077" s="107" t="s">
        <v>34</v>
      </c>
      <c r="B1077" s="33" t="s">
        <v>910</v>
      </c>
      <c r="C1077" s="66" t="s">
        <v>27</v>
      </c>
      <c r="D1077" s="34">
        <v>46079</v>
      </c>
      <c r="E1077" s="35" t="s">
        <v>3338</v>
      </c>
      <c r="F1077" s="33" t="s">
        <v>3339</v>
      </c>
      <c r="G1077" s="36">
        <v>12259017746</v>
      </c>
      <c r="H1077" s="34">
        <v>32966</v>
      </c>
      <c r="I1077" s="36">
        <f ca="1">INT((TODAY()-H1077)/365.25)</f>
        <v>36</v>
      </c>
      <c r="J1077" s="36" t="s">
        <v>35</v>
      </c>
      <c r="K1077" s="36" t="s">
        <v>94</v>
      </c>
      <c r="L1077" s="33" t="s">
        <v>96</v>
      </c>
      <c r="M1077" s="33"/>
      <c r="N1077" s="36">
        <v>120</v>
      </c>
      <c r="O1077" s="33" t="s">
        <v>3340</v>
      </c>
      <c r="P1077" s="36" t="s">
        <v>62</v>
      </c>
      <c r="Q1077" s="36" t="s">
        <v>32</v>
      </c>
      <c r="R1077" s="87">
        <v>46079</v>
      </c>
      <c r="S1077" s="84"/>
      <c r="T1077" s="36"/>
      <c r="U1077" s="34">
        <v>46078</v>
      </c>
      <c r="V1077" s="34">
        <v>46134</v>
      </c>
      <c r="W1077" s="33" t="s">
        <v>1536</v>
      </c>
      <c r="X1077" s="36" t="str">
        <f t="shared" si="174"/>
        <v>Emagrecimento094137195</v>
      </c>
      <c r="Y1077" s="39" t="s">
        <v>45</v>
      </c>
      <c r="Z1077" s="13"/>
    </row>
    <row r="1078" spans="1:26" ht="15" customHeight="1" x14ac:dyDescent="0.25">
      <c r="A1078" s="107" t="s">
        <v>34</v>
      </c>
      <c r="B1078" s="33" t="s">
        <v>910</v>
      </c>
      <c r="C1078" s="66" t="s">
        <v>27</v>
      </c>
      <c r="D1078" s="34">
        <v>46153</v>
      </c>
      <c r="E1078" s="35" t="s">
        <v>3341</v>
      </c>
      <c r="F1078" s="33" t="s">
        <v>3342</v>
      </c>
      <c r="G1078" s="36">
        <v>82502307791</v>
      </c>
      <c r="H1078" s="34">
        <v>23752</v>
      </c>
      <c r="I1078" s="36">
        <f ca="1">INT((TODAY()-H1078)/365.25)</f>
        <v>61</v>
      </c>
      <c r="J1078" s="36" t="s">
        <v>35</v>
      </c>
      <c r="K1078" s="36" t="s">
        <v>94</v>
      </c>
      <c r="L1078" s="33" t="s">
        <v>95</v>
      </c>
      <c r="M1078" s="33" t="s">
        <v>3343</v>
      </c>
      <c r="N1078" s="36">
        <v>750</v>
      </c>
      <c r="O1078" s="33" t="s">
        <v>3344</v>
      </c>
      <c r="P1078" s="36" t="s">
        <v>62</v>
      </c>
      <c r="Q1078" s="36" t="s">
        <v>32</v>
      </c>
      <c r="R1078" s="87">
        <v>46153</v>
      </c>
      <c r="S1078" s="84"/>
      <c r="T1078" s="36"/>
      <c r="U1078" s="34">
        <v>46149</v>
      </c>
      <c r="V1078" s="34">
        <v>46171</v>
      </c>
      <c r="W1078" s="33" t="s">
        <v>209</v>
      </c>
      <c r="X1078" s="36" t="str">
        <f t="shared" si="174"/>
        <v>Emagrecimento084347308</v>
      </c>
      <c r="Y1078" s="35" t="s">
        <v>64</v>
      </c>
      <c r="Z1078" s="13"/>
    </row>
    <row r="1079" spans="1:26" ht="15" customHeight="1" x14ac:dyDescent="0.25">
      <c r="A1079" s="107" t="s">
        <v>34</v>
      </c>
      <c r="B1079" s="33" t="s">
        <v>910</v>
      </c>
      <c r="C1079" s="66" t="s">
        <v>27</v>
      </c>
      <c r="D1079" s="34">
        <v>46122</v>
      </c>
      <c r="E1079" s="35" t="s">
        <v>3345</v>
      </c>
      <c r="F1079" s="33" t="s">
        <v>3346</v>
      </c>
      <c r="G1079" s="36" t="s">
        <v>3347</v>
      </c>
      <c r="H1079" s="34">
        <v>19231</v>
      </c>
      <c r="I1079" s="36">
        <v>73</v>
      </c>
      <c r="J1079" s="36" t="s">
        <v>35</v>
      </c>
      <c r="K1079" s="36" t="s">
        <v>94</v>
      </c>
      <c r="L1079" s="33" t="s">
        <v>95</v>
      </c>
      <c r="M1079" s="33"/>
      <c r="N1079" s="36" t="s">
        <v>3348</v>
      </c>
      <c r="O1079" s="33" t="s">
        <v>3349</v>
      </c>
      <c r="P1079" s="36" t="s">
        <v>62</v>
      </c>
      <c r="Q1079" s="36" t="s">
        <v>1948</v>
      </c>
      <c r="R1079" s="87"/>
      <c r="S1079" s="88"/>
      <c r="T1079" s="36"/>
      <c r="U1079" s="34">
        <v>46107</v>
      </c>
      <c r="V1079" s="36"/>
      <c r="W1079" s="36" t="s">
        <v>93</v>
      </c>
      <c r="X1079" s="36" t="str">
        <f t="shared" si="174"/>
        <v>Emagrecimento216131570</v>
      </c>
      <c r="Y1079" s="39" t="s">
        <v>40</v>
      </c>
      <c r="Z1079" s="13"/>
    </row>
    <row r="1080" spans="1:26" ht="15" customHeight="1" x14ac:dyDescent="0.25">
      <c r="A1080" s="108" t="s">
        <v>34</v>
      </c>
      <c r="B1080" s="37" t="s">
        <v>910</v>
      </c>
      <c r="C1080" s="65" t="s">
        <v>27</v>
      </c>
      <c r="D1080" s="38">
        <v>46104</v>
      </c>
      <c r="E1080" s="39" t="s">
        <v>3350</v>
      </c>
      <c r="F1080" s="37" t="s">
        <v>3351</v>
      </c>
      <c r="G1080" s="40">
        <v>12227336765</v>
      </c>
      <c r="H1080" s="38">
        <v>31906</v>
      </c>
      <c r="I1080" s="40">
        <f t="shared" ref="I1080:I1086" ca="1" si="175">INT((TODAY()-H1080)/365.25)</f>
        <v>39</v>
      </c>
      <c r="J1080" s="40" t="s">
        <v>35</v>
      </c>
      <c r="K1080" s="40" t="s">
        <v>94</v>
      </c>
      <c r="L1080" s="37" t="s">
        <v>95</v>
      </c>
      <c r="M1080" s="37"/>
      <c r="N1080" s="40">
        <v>75</v>
      </c>
      <c r="O1080" s="37" t="s">
        <v>3352</v>
      </c>
      <c r="P1080" s="40" t="s">
        <v>62</v>
      </c>
      <c r="Q1080" s="40" t="s">
        <v>32</v>
      </c>
      <c r="R1080" s="142">
        <v>46076</v>
      </c>
      <c r="S1080" s="86"/>
      <c r="T1080" s="40"/>
      <c r="U1080" s="38">
        <v>46105</v>
      </c>
      <c r="V1080" s="38">
        <v>46099</v>
      </c>
      <c r="W1080" s="37" t="s">
        <v>93</v>
      </c>
      <c r="X1080" s="40" t="str">
        <f t="shared" si="174"/>
        <v>Emagrecimento093864268</v>
      </c>
      <c r="Y1080" s="39" t="s">
        <v>40</v>
      </c>
      <c r="Z1080" s="13"/>
    </row>
    <row r="1081" spans="1:26" ht="15" customHeight="1" x14ac:dyDescent="0.25">
      <c r="A1081" s="107" t="s">
        <v>34</v>
      </c>
      <c r="B1081" s="33" t="s">
        <v>910</v>
      </c>
      <c r="C1081" s="66" t="s">
        <v>27</v>
      </c>
      <c r="D1081" s="34">
        <v>46125</v>
      </c>
      <c r="E1081" s="35" t="s">
        <v>3353</v>
      </c>
      <c r="F1081" s="33" t="s">
        <v>3354</v>
      </c>
      <c r="G1081" s="36">
        <v>1439538778</v>
      </c>
      <c r="H1081" s="34">
        <v>24877</v>
      </c>
      <c r="I1081" s="36">
        <f t="shared" ca="1" si="175"/>
        <v>58</v>
      </c>
      <c r="J1081" s="36" t="s">
        <v>35</v>
      </c>
      <c r="K1081" s="36" t="s">
        <v>94</v>
      </c>
      <c r="L1081" s="33" t="s">
        <v>95</v>
      </c>
      <c r="M1081" s="33" t="s">
        <v>896</v>
      </c>
      <c r="N1081" s="36">
        <v>450</v>
      </c>
      <c r="O1081" s="33" t="s">
        <v>3355</v>
      </c>
      <c r="P1081" s="36" t="s">
        <v>62</v>
      </c>
      <c r="Q1081" s="36" t="s">
        <v>32</v>
      </c>
      <c r="R1081" s="87">
        <v>46125</v>
      </c>
      <c r="S1081" s="84"/>
      <c r="T1081" s="36"/>
      <c r="U1081" s="34">
        <v>46122</v>
      </c>
      <c r="V1081" s="34">
        <v>46271</v>
      </c>
      <c r="W1081" s="37" t="s">
        <v>212</v>
      </c>
      <c r="X1081" s="36" t="str">
        <f t="shared" si="174"/>
        <v>Emagrecimento089695563</v>
      </c>
      <c r="Y1081" s="35" t="s">
        <v>33</v>
      </c>
      <c r="Z1081" s="13"/>
    </row>
    <row r="1082" spans="1:26" ht="15" customHeight="1" x14ac:dyDescent="0.25">
      <c r="A1082" s="108" t="s">
        <v>34</v>
      </c>
      <c r="B1082" s="37" t="s">
        <v>910</v>
      </c>
      <c r="C1082" s="65" t="s">
        <v>27</v>
      </c>
      <c r="D1082" s="38">
        <v>46086</v>
      </c>
      <c r="E1082" s="39" t="s">
        <v>3356</v>
      </c>
      <c r="F1082" s="37" t="s">
        <v>3357</v>
      </c>
      <c r="G1082" s="40">
        <v>1091633703</v>
      </c>
      <c r="H1082" s="38">
        <v>26264</v>
      </c>
      <c r="I1082" s="40">
        <f t="shared" ca="1" si="175"/>
        <v>54</v>
      </c>
      <c r="J1082" s="40" t="s">
        <v>51</v>
      </c>
      <c r="K1082" s="40" t="s">
        <v>94</v>
      </c>
      <c r="L1082" s="37" t="s">
        <v>95</v>
      </c>
      <c r="M1082" s="37"/>
      <c r="N1082" s="40">
        <v>120</v>
      </c>
      <c r="O1082" s="37" t="s">
        <v>3358</v>
      </c>
      <c r="P1082" s="40" t="s">
        <v>62</v>
      </c>
      <c r="Q1082" s="40" t="s">
        <v>32</v>
      </c>
      <c r="R1082" s="85">
        <v>46086</v>
      </c>
      <c r="S1082" s="86"/>
      <c r="T1082" s="40"/>
      <c r="U1082" s="38">
        <v>46084</v>
      </c>
      <c r="V1082" s="38">
        <v>46140</v>
      </c>
      <c r="W1082" s="37" t="s">
        <v>212</v>
      </c>
      <c r="X1082" s="40" t="str">
        <f t="shared" si="174"/>
        <v>Emagrecimento094536734</v>
      </c>
      <c r="Y1082" s="39" t="s">
        <v>40</v>
      </c>
      <c r="Z1082" s="13"/>
    </row>
    <row r="1083" spans="1:26" ht="15" customHeight="1" x14ac:dyDescent="0.25">
      <c r="A1083" s="107" t="s">
        <v>34</v>
      </c>
      <c r="B1083" s="33" t="s">
        <v>910</v>
      </c>
      <c r="C1083" s="66" t="s">
        <v>27</v>
      </c>
      <c r="D1083" s="34">
        <v>46128</v>
      </c>
      <c r="E1083" s="35" t="s">
        <v>3359</v>
      </c>
      <c r="F1083" s="33" t="s">
        <v>3360</v>
      </c>
      <c r="G1083" s="36">
        <v>5664909781</v>
      </c>
      <c r="H1083" s="34">
        <v>30461</v>
      </c>
      <c r="I1083" s="36">
        <f t="shared" ca="1" si="175"/>
        <v>43</v>
      </c>
      <c r="J1083" s="36" t="s">
        <v>35</v>
      </c>
      <c r="K1083" s="36" t="s">
        <v>94</v>
      </c>
      <c r="L1083" s="33" t="s">
        <v>95</v>
      </c>
      <c r="M1083" s="33" t="s">
        <v>2952</v>
      </c>
      <c r="N1083" s="36">
        <v>60</v>
      </c>
      <c r="O1083" s="33" t="s">
        <v>3361</v>
      </c>
      <c r="P1083" s="36" t="s">
        <v>62</v>
      </c>
      <c r="Q1083" s="36" t="s">
        <v>32</v>
      </c>
      <c r="R1083" s="87">
        <v>46128</v>
      </c>
      <c r="S1083" s="84"/>
      <c r="T1083" s="36"/>
      <c r="U1083" s="34">
        <v>46127</v>
      </c>
      <c r="V1083" s="34">
        <v>46129</v>
      </c>
      <c r="W1083" s="37" t="s">
        <v>212</v>
      </c>
      <c r="X1083" s="36" t="str">
        <f t="shared" si="174"/>
        <v>Emagrecimento082350582</v>
      </c>
      <c r="Y1083" s="35" t="s">
        <v>33</v>
      </c>
      <c r="Z1083" s="13"/>
    </row>
    <row r="1084" spans="1:26" ht="15" customHeight="1" x14ac:dyDescent="0.25">
      <c r="A1084" s="108" t="s">
        <v>34</v>
      </c>
      <c r="B1084" s="37" t="s">
        <v>910</v>
      </c>
      <c r="C1084" s="65" t="s">
        <v>27</v>
      </c>
      <c r="D1084" s="38">
        <v>46104</v>
      </c>
      <c r="E1084" s="39" t="s">
        <v>3362</v>
      </c>
      <c r="F1084" s="37" t="s">
        <v>3363</v>
      </c>
      <c r="G1084" s="40">
        <v>5693947750</v>
      </c>
      <c r="H1084" s="38">
        <v>30821</v>
      </c>
      <c r="I1084" s="40">
        <f t="shared" ca="1" si="175"/>
        <v>42</v>
      </c>
      <c r="J1084" s="40" t="s">
        <v>35</v>
      </c>
      <c r="K1084" s="40" t="s">
        <v>94</v>
      </c>
      <c r="L1084" s="37" t="s">
        <v>95</v>
      </c>
      <c r="M1084" s="37"/>
      <c r="N1084" s="40">
        <v>500</v>
      </c>
      <c r="O1084" s="37" t="s">
        <v>3364</v>
      </c>
      <c r="P1084" s="40" t="s">
        <v>62</v>
      </c>
      <c r="Q1084" s="40" t="s">
        <v>32</v>
      </c>
      <c r="R1084" s="142">
        <v>46093</v>
      </c>
      <c r="S1084" s="86"/>
      <c r="T1084" s="40"/>
      <c r="U1084" s="38">
        <v>46099</v>
      </c>
      <c r="V1084" s="38">
        <v>46155</v>
      </c>
      <c r="W1084" s="37" t="s">
        <v>1536</v>
      </c>
      <c r="X1084" s="40" t="str">
        <f t="shared" si="174"/>
        <v>Emagrecimento487622430</v>
      </c>
      <c r="Y1084" s="39" t="s">
        <v>40</v>
      </c>
      <c r="Z1084" s="13"/>
    </row>
    <row r="1085" spans="1:26" ht="15" customHeight="1" x14ac:dyDescent="0.25">
      <c r="A1085" s="108" t="s">
        <v>34</v>
      </c>
      <c r="B1085" s="37" t="s">
        <v>910</v>
      </c>
      <c r="C1085" s="65" t="s">
        <v>27</v>
      </c>
      <c r="D1085" s="38">
        <v>46162</v>
      </c>
      <c r="E1085" s="39" t="s">
        <v>3365</v>
      </c>
      <c r="F1085" s="37" t="s">
        <v>3366</v>
      </c>
      <c r="G1085" s="40">
        <v>12389299741</v>
      </c>
      <c r="H1085" s="38">
        <v>31974</v>
      </c>
      <c r="I1085" s="40">
        <f t="shared" ca="1" si="175"/>
        <v>38</v>
      </c>
      <c r="J1085" s="40" t="s">
        <v>35</v>
      </c>
      <c r="K1085" s="40" t="s">
        <v>94</v>
      </c>
      <c r="L1085" s="37" t="s">
        <v>95</v>
      </c>
      <c r="M1085" s="37" t="s">
        <v>522</v>
      </c>
      <c r="N1085" s="40">
        <v>100</v>
      </c>
      <c r="O1085" s="37" t="s">
        <v>3367</v>
      </c>
      <c r="P1085" s="40" t="s">
        <v>62</v>
      </c>
      <c r="Q1085" s="40" t="s">
        <v>32</v>
      </c>
      <c r="R1085" s="85">
        <v>46162</v>
      </c>
      <c r="S1085" s="86"/>
      <c r="T1085" s="40"/>
      <c r="U1085" s="38">
        <v>46161</v>
      </c>
      <c r="V1085" s="38">
        <v>46199</v>
      </c>
      <c r="W1085" s="37" t="s">
        <v>212</v>
      </c>
      <c r="X1085" s="40" t="str">
        <f t="shared" si="174"/>
        <v>Emagrecimento084617316</v>
      </c>
      <c r="Y1085" s="39" t="s">
        <v>64</v>
      </c>
      <c r="Z1085" s="13"/>
    </row>
    <row r="1086" spans="1:26" ht="15" customHeight="1" x14ac:dyDescent="0.25">
      <c r="A1086" s="107" t="s">
        <v>34</v>
      </c>
      <c r="B1086" s="33" t="s">
        <v>910</v>
      </c>
      <c r="C1086" s="66" t="s">
        <v>27</v>
      </c>
      <c r="D1086" s="34">
        <v>46142</v>
      </c>
      <c r="E1086" s="35" t="s">
        <v>3368</v>
      </c>
      <c r="F1086" s="33" t="s">
        <v>3369</v>
      </c>
      <c r="G1086" s="36">
        <v>81155905768</v>
      </c>
      <c r="H1086" s="34">
        <v>23646</v>
      </c>
      <c r="I1086" s="36">
        <f t="shared" ca="1" si="175"/>
        <v>61</v>
      </c>
      <c r="J1086" s="36" t="s">
        <v>35</v>
      </c>
      <c r="K1086" s="36" t="s">
        <v>94</v>
      </c>
      <c r="L1086" s="33" t="s">
        <v>95</v>
      </c>
      <c r="M1086" s="33"/>
      <c r="N1086" s="36">
        <v>380</v>
      </c>
      <c r="O1086" s="33" t="s">
        <v>3370</v>
      </c>
      <c r="P1086" s="36" t="s">
        <v>62</v>
      </c>
      <c r="Q1086" s="36" t="s">
        <v>32</v>
      </c>
      <c r="R1086" s="87">
        <v>46142</v>
      </c>
      <c r="S1086" s="84"/>
      <c r="T1086" s="36"/>
      <c r="U1086" s="34">
        <v>46141</v>
      </c>
      <c r="V1086" s="34">
        <v>46189</v>
      </c>
      <c r="W1086" s="33" t="s">
        <v>215</v>
      </c>
      <c r="X1086" s="36" t="str">
        <f t="shared" si="174"/>
        <v>Emagrecimento095494152</v>
      </c>
      <c r="Y1086" s="35" t="s">
        <v>33</v>
      </c>
      <c r="Z1086" s="13"/>
    </row>
    <row r="1087" spans="1:26" ht="15" customHeight="1" x14ac:dyDescent="0.25">
      <c r="A1087" s="108" t="s">
        <v>34</v>
      </c>
      <c r="B1087" s="37" t="s">
        <v>910</v>
      </c>
      <c r="C1087" s="65" t="s">
        <v>27</v>
      </c>
      <c r="D1087" s="38">
        <v>46122</v>
      </c>
      <c r="E1087" s="39" t="s">
        <v>3371</v>
      </c>
      <c r="F1087" s="37" t="s">
        <v>3372</v>
      </c>
      <c r="G1087" s="40" t="s">
        <v>3373</v>
      </c>
      <c r="H1087" s="38">
        <v>31670</v>
      </c>
      <c r="I1087" s="40">
        <v>39</v>
      </c>
      <c r="J1087" s="40" t="s">
        <v>51</v>
      </c>
      <c r="K1087" s="40" t="s">
        <v>94</v>
      </c>
      <c r="L1087" s="37" t="s">
        <v>95</v>
      </c>
      <c r="M1087" s="37"/>
      <c r="N1087" s="40" t="s">
        <v>135</v>
      </c>
      <c r="O1087" s="37" t="s">
        <v>3374</v>
      </c>
      <c r="P1087" s="40" t="s">
        <v>62</v>
      </c>
      <c r="Q1087" s="40" t="s">
        <v>32</v>
      </c>
      <c r="R1087" s="85"/>
      <c r="S1087" s="89"/>
      <c r="T1087" s="40"/>
      <c r="U1087" s="38">
        <v>46119</v>
      </c>
      <c r="V1087" s="40"/>
      <c r="W1087" s="40" t="s">
        <v>215</v>
      </c>
      <c r="X1087" s="40" t="str">
        <f t="shared" si="174"/>
        <v>Emagrecimento087554977</v>
      </c>
      <c r="Y1087" s="39" t="s">
        <v>33</v>
      </c>
      <c r="Z1087" s="13"/>
    </row>
    <row r="1088" spans="1:26" ht="15" customHeight="1" x14ac:dyDescent="0.25">
      <c r="A1088" s="108" t="s">
        <v>34</v>
      </c>
      <c r="B1088" s="37" t="s">
        <v>910</v>
      </c>
      <c r="C1088" s="65" t="s">
        <v>27</v>
      </c>
      <c r="D1088" s="38">
        <v>46146</v>
      </c>
      <c r="E1088" s="39" t="s">
        <v>3375</v>
      </c>
      <c r="F1088" s="37" t="s">
        <v>3376</v>
      </c>
      <c r="G1088" s="40">
        <v>3756659780</v>
      </c>
      <c r="H1088" s="38">
        <v>26971</v>
      </c>
      <c r="I1088" s="40">
        <f ca="1">INT((TODAY()-H1088)/365.25)</f>
        <v>52</v>
      </c>
      <c r="J1088" s="40" t="s">
        <v>35</v>
      </c>
      <c r="K1088" s="40" t="s">
        <v>94</v>
      </c>
      <c r="L1088" s="37" t="s">
        <v>95</v>
      </c>
      <c r="M1088" s="37" t="s">
        <v>522</v>
      </c>
      <c r="N1088" s="40">
        <v>380</v>
      </c>
      <c r="O1088" s="37" t="s">
        <v>3377</v>
      </c>
      <c r="P1088" s="40" t="s">
        <v>62</v>
      </c>
      <c r="Q1088" s="40" t="s">
        <v>32</v>
      </c>
      <c r="R1088" s="85">
        <v>46146</v>
      </c>
      <c r="S1088" s="86"/>
      <c r="T1088" s="40"/>
      <c r="U1088" s="38">
        <v>46142</v>
      </c>
      <c r="V1088" s="38">
        <v>46179</v>
      </c>
      <c r="W1088" s="37" t="s">
        <v>212</v>
      </c>
      <c r="X1088" s="40" t="str">
        <f t="shared" si="174"/>
        <v>Emagrecimento093105158</v>
      </c>
      <c r="Y1088" s="39" t="s">
        <v>33</v>
      </c>
      <c r="Z1088" s="13"/>
    </row>
    <row r="1089" spans="1:26" ht="15" customHeight="1" x14ac:dyDescent="0.25">
      <c r="A1089" s="107" t="s">
        <v>34</v>
      </c>
      <c r="B1089" s="33" t="s">
        <v>910</v>
      </c>
      <c r="C1089" s="66" t="s">
        <v>27</v>
      </c>
      <c r="D1089" s="34">
        <v>46079</v>
      </c>
      <c r="E1089" s="35" t="s">
        <v>3378</v>
      </c>
      <c r="F1089" s="33" t="s">
        <v>3379</v>
      </c>
      <c r="G1089" s="36">
        <v>19605714000</v>
      </c>
      <c r="H1089" s="34">
        <v>19299</v>
      </c>
      <c r="I1089" s="36">
        <f ca="1">INT((TODAY()-H1089)/365.25)</f>
        <v>73</v>
      </c>
      <c r="J1089" s="36" t="s">
        <v>51</v>
      </c>
      <c r="K1089" s="36" t="s">
        <v>94</v>
      </c>
      <c r="L1089" s="33" t="s">
        <v>95</v>
      </c>
      <c r="M1089" s="33"/>
      <c r="N1089" s="36">
        <v>60</v>
      </c>
      <c r="O1089" s="33" t="s">
        <v>3380</v>
      </c>
      <c r="P1089" s="36" t="s">
        <v>62</v>
      </c>
      <c r="Q1089" s="36" t="s">
        <v>32</v>
      </c>
      <c r="R1089" s="87">
        <v>46079</v>
      </c>
      <c r="S1089" s="84"/>
      <c r="T1089" s="36"/>
      <c r="U1089" s="34">
        <v>46072</v>
      </c>
      <c r="V1089" s="34">
        <v>46091</v>
      </c>
      <c r="W1089" s="33" t="s">
        <v>215</v>
      </c>
      <c r="X1089" s="36" t="str">
        <f t="shared" si="174"/>
        <v>Emagrecimento085719477</v>
      </c>
      <c r="Y1089" s="39" t="s">
        <v>45</v>
      </c>
      <c r="Z1089" s="13"/>
    </row>
    <row r="1090" spans="1:26" ht="15" customHeight="1" x14ac:dyDescent="0.25">
      <c r="A1090" s="108" t="s">
        <v>34</v>
      </c>
      <c r="B1090" s="37" t="s">
        <v>910</v>
      </c>
      <c r="C1090" s="65" t="s">
        <v>27</v>
      </c>
      <c r="D1090" s="38">
        <v>46122</v>
      </c>
      <c r="E1090" s="39" t="s">
        <v>3381</v>
      </c>
      <c r="F1090" s="37" t="s">
        <v>3382</v>
      </c>
      <c r="G1090" s="40" t="s">
        <v>3383</v>
      </c>
      <c r="H1090" s="38">
        <v>27768</v>
      </c>
      <c r="I1090" s="40">
        <v>50</v>
      </c>
      <c r="J1090" s="40" t="s">
        <v>35</v>
      </c>
      <c r="K1090" s="40" t="s">
        <v>94</v>
      </c>
      <c r="L1090" s="37" t="s">
        <v>95</v>
      </c>
      <c r="M1090" s="37"/>
      <c r="N1090" s="40" t="s">
        <v>781</v>
      </c>
      <c r="O1090" s="37" t="s">
        <v>3384</v>
      </c>
      <c r="P1090" s="40" t="s">
        <v>62</v>
      </c>
      <c r="Q1090" s="40" t="s">
        <v>1948</v>
      </c>
      <c r="R1090" s="85"/>
      <c r="S1090" s="89"/>
      <c r="T1090" s="40"/>
      <c r="U1090" s="38">
        <v>46108</v>
      </c>
      <c r="V1090" s="40"/>
      <c r="W1090" s="37" t="s">
        <v>212</v>
      </c>
      <c r="X1090" s="40" t="str">
        <f t="shared" si="174"/>
        <v>Emagrecimento094029274</v>
      </c>
      <c r="Y1090" s="39" t="s">
        <v>40</v>
      </c>
      <c r="Z1090" s="13"/>
    </row>
    <row r="1091" spans="1:26" ht="15" customHeight="1" x14ac:dyDescent="0.25">
      <c r="A1091" s="107" t="s">
        <v>34</v>
      </c>
      <c r="B1091" s="33" t="s">
        <v>910</v>
      </c>
      <c r="C1091" s="66" t="s">
        <v>27</v>
      </c>
      <c r="D1091" s="34">
        <v>46106</v>
      </c>
      <c r="E1091" s="35" t="s">
        <v>3385</v>
      </c>
      <c r="F1091" s="33" t="s">
        <v>3386</v>
      </c>
      <c r="G1091" s="36">
        <v>18601546706</v>
      </c>
      <c r="H1091" s="34">
        <v>36251</v>
      </c>
      <c r="I1091" s="36">
        <f t="shared" ref="I1091:I1096" ca="1" si="176">INT((TODAY()-H1091)/365.25)</f>
        <v>27</v>
      </c>
      <c r="J1091" s="36" t="s">
        <v>35</v>
      </c>
      <c r="K1091" s="36" t="s">
        <v>94</v>
      </c>
      <c r="L1091" s="33" t="s">
        <v>95</v>
      </c>
      <c r="M1091" s="33" t="s">
        <v>522</v>
      </c>
      <c r="N1091" s="36">
        <v>450</v>
      </c>
      <c r="O1091" s="33" t="s">
        <v>3387</v>
      </c>
      <c r="P1091" s="36" t="s">
        <v>62</v>
      </c>
      <c r="Q1091" s="36" t="s">
        <v>32</v>
      </c>
      <c r="R1091" s="83">
        <v>46104</v>
      </c>
      <c r="S1091" s="84"/>
      <c r="T1091" s="36"/>
      <c r="U1091" s="34">
        <v>46105</v>
      </c>
      <c r="V1091" s="34">
        <v>46106</v>
      </c>
      <c r="W1091" s="33" t="s">
        <v>93</v>
      </c>
      <c r="X1091" s="36" t="str">
        <f t="shared" si="174"/>
        <v>Emagrecimento093281798</v>
      </c>
      <c r="Y1091" s="39" t="s">
        <v>40</v>
      </c>
      <c r="Z1091" s="13"/>
    </row>
    <row r="1092" spans="1:26" ht="15" customHeight="1" x14ac:dyDescent="0.25">
      <c r="A1092" s="108" t="s">
        <v>34</v>
      </c>
      <c r="B1092" s="37" t="s">
        <v>910</v>
      </c>
      <c r="C1092" s="65" t="s">
        <v>27</v>
      </c>
      <c r="D1092" s="38">
        <v>46086</v>
      </c>
      <c r="E1092" s="39" t="s">
        <v>3388</v>
      </c>
      <c r="F1092" s="37" t="s">
        <v>3389</v>
      </c>
      <c r="G1092" s="40">
        <v>27072053700</v>
      </c>
      <c r="H1092" s="38">
        <v>17776</v>
      </c>
      <c r="I1092" s="40">
        <f t="shared" ca="1" si="176"/>
        <v>77</v>
      </c>
      <c r="J1092" s="40" t="s">
        <v>51</v>
      </c>
      <c r="K1092" s="40" t="s">
        <v>94</v>
      </c>
      <c r="L1092" s="37" t="s">
        <v>95</v>
      </c>
      <c r="M1092" s="37"/>
      <c r="N1092" s="40">
        <v>380</v>
      </c>
      <c r="O1092" s="37" t="s">
        <v>3390</v>
      </c>
      <c r="P1092" s="40" t="s">
        <v>62</v>
      </c>
      <c r="Q1092" s="40" t="s">
        <v>32</v>
      </c>
      <c r="R1092" s="85">
        <v>46086</v>
      </c>
      <c r="S1092" s="86"/>
      <c r="T1092" s="40"/>
      <c r="U1092" s="38">
        <v>46083</v>
      </c>
      <c r="V1092" s="38">
        <v>46129</v>
      </c>
      <c r="W1092" s="37" t="s">
        <v>374</v>
      </c>
      <c r="X1092" s="40" t="str">
        <f t="shared" si="174"/>
        <v>Emagrecimento086284565</v>
      </c>
      <c r="Y1092" s="39" t="s">
        <v>40</v>
      </c>
      <c r="Z1092" s="13"/>
    </row>
    <row r="1093" spans="1:26" ht="15" customHeight="1" x14ac:dyDescent="0.25">
      <c r="A1093" s="108" t="s">
        <v>34</v>
      </c>
      <c r="B1093" s="37" t="s">
        <v>910</v>
      </c>
      <c r="C1093" s="65" t="s">
        <v>27</v>
      </c>
      <c r="D1093" s="38">
        <v>46104</v>
      </c>
      <c r="E1093" s="39" t="s">
        <v>3391</v>
      </c>
      <c r="F1093" s="37" t="s">
        <v>3392</v>
      </c>
      <c r="G1093" s="40">
        <v>8658636798</v>
      </c>
      <c r="H1093" s="38">
        <v>29419</v>
      </c>
      <c r="I1093" s="40">
        <f t="shared" ca="1" si="176"/>
        <v>45</v>
      </c>
      <c r="J1093" s="40" t="s">
        <v>35</v>
      </c>
      <c r="K1093" s="40" t="s">
        <v>94</v>
      </c>
      <c r="L1093" s="37" t="s">
        <v>3393</v>
      </c>
      <c r="M1093" s="37"/>
      <c r="N1093" s="40">
        <v>75</v>
      </c>
      <c r="O1093" s="37" t="s">
        <v>3394</v>
      </c>
      <c r="P1093" s="40" t="s">
        <v>62</v>
      </c>
      <c r="Q1093" s="40" t="s">
        <v>32</v>
      </c>
      <c r="R1093" s="142">
        <v>46055</v>
      </c>
      <c r="S1093" s="86"/>
      <c r="T1093" s="40"/>
      <c r="U1093" s="38">
        <v>46085</v>
      </c>
      <c r="V1093" s="38">
        <v>46099</v>
      </c>
      <c r="W1093" s="37" t="s">
        <v>93</v>
      </c>
      <c r="X1093" s="40" t="str">
        <f t="shared" si="174"/>
        <v>Emagrecimento094268006</v>
      </c>
      <c r="Y1093" s="39" t="s">
        <v>40</v>
      </c>
      <c r="Z1093" s="13"/>
    </row>
    <row r="1094" spans="1:26" s="28" customFormat="1" ht="15" customHeight="1" x14ac:dyDescent="0.25">
      <c r="A1094" s="108" t="s">
        <v>34</v>
      </c>
      <c r="B1094" s="37" t="s">
        <v>910</v>
      </c>
      <c r="C1094" s="65" t="s">
        <v>27</v>
      </c>
      <c r="D1094" s="38">
        <v>46153</v>
      </c>
      <c r="E1094" s="39" t="s">
        <v>3396</v>
      </c>
      <c r="F1094" s="37" t="s">
        <v>3397</v>
      </c>
      <c r="G1094" s="40">
        <v>5554909710</v>
      </c>
      <c r="H1094" s="38">
        <v>29001</v>
      </c>
      <c r="I1094" s="40">
        <f t="shared" ca="1" si="176"/>
        <v>47</v>
      </c>
      <c r="J1094" s="40" t="s">
        <v>35</v>
      </c>
      <c r="K1094" s="40" t="s">
        <v>94</v>
      </c>
      <c r="L1094" s="37" t="s">
        <v>3398</v>
      </c>
      <c r="M1094" s="37" t="s">
        <v>3399</v>
      </c>
      <c r="N1094" s="40">
        <v>750</v>
      </c>
      <c r="O1094" s="37" t="s">
        <v>3400</v>
      </c>
      <c r="P1094" s="40" t="s">
        <v>62</v>
      </c>
      <c r="Q1094" s="40" t="s">
        <v>32</v>
      </c>
      <c r="R1094" s="38">
        <v>46153</v>
      </c>
      <c r="S1094" s="40"/>
      <c r="T1094" s="40"/>
      <c r="U1094" s="38">
        <v>46149</v>
      </c>
      <c r="V1094" s="38">
        <v>46157</v>
      </c>
      <c r="W1094" s="37" t="s">
        <v>93</v>
      </c>
      <c r="X1094" s="40" t="str">
        <f t="shared" si="174"/>
        <v>Emagrecimento096104788</v>
      </c>
      <c r="Y1094" s="39" t="s">
        <v>64</v>
      </c>
    </row>
    <row r="1095" spans="1:26" s="28" customFormat="1" ht="15" customHeight="1" x14ac:dyDescent="0.25">
      <c r="A1095" s="107" t="s">
        <v>34</v>
      </c>
      <c r="B1095" s="33" t="s">
        <v>910</v>
      </c>
      <c r="C1095" s="66" t="s">
        <v>27</v>
      </c>
      <c r="D1095" s="34">
        <v>46162</v>
      </c>
      <c r="E1095" s="35" t="s">
        <v>3401</v>
      </c>
      <c r="F1095" s="33" t="s">
        <v>3402</v>
      </c>
      <c r="G1095" s="36">
        <v>5534945621</v>
      </c>
      <c r="H1095" s="34">
        <v>30213</v>
      </c>
      <c r="I1095" s="36">
        <f t="shared" ca="1" si="176"/>
        <v>43</v>
      </c>
      <c r="J1095" s="36" t="s">
        <v>35</v>
      </c>
      <c r="K1095" s="36" t="s">
        <v>1846</v>
      </c>
      <c r="L1095" s="33" t="s">
        <v>1847</v>
      </c>
      <c r="M1095" s="33" t="s">
        <v>3403</v>
      </c>
      <c r="N1095" s="36">
        <v>450</v>
      </c>
      <c r="O1095" s="33" t="s">
        <v>3404</v>
      </c>
      <c r="P1095" s="36" t="s">
        <v>62</v>
      </c>
      <c r="Q1095" s="36" t="s">
        <v>32</v>
      </c>
      <c r="R1095" s="34">
        <v>46162</v>
      </c>
      <c r="S1095" s="36"/>
      <c r="T1095" s="36"/>
      <c r="U1095" s="34">
        <v>46161</v>
      </c>
      <c r="V1095" s="34">
        <v>46167</v>
      </c>
      <c r="W1095" s="33" t="s">
        <v>93</v>
      </c>
      <c r="X1095" s="36" t="str">
        <f t="shared" si="174"/>
        <v>Emagrecimento087115736</v>
      </c>
      <c r="Y1095" s="35" t="s">
        <v>64</v>
      </c>
    </row>
    <row r="1096" spans="1:26" s="28" customFormat="1" ht="15" customHeight="1" x14ac:dyDescent="0.25">
      <c r="A1096" s="108" t="s">
        <v>34</v>
      </c>
      <c r="B1096" s="37" t="s">
        <v>910</v>
      </c>
      <c r="C1096" s="65" t="s">
        <v>27</v>
      </c>
      <c r="D1096" s="38">
        <v>46086</v>
      </c>
      <c r="E1096" s="39" t="s">
        <v>3405</v>
      </c>
      <c r="F1096" s="37" t="s">
        <v>3406</v>
      </c>
      <c r="G1096" s="40">
        <v>4234770647</v>
      </c>
      <c r="H1096" s="38">
        <v>29581</v>
      </c>
      <c r="I1096" s="40">
        <f t="shared" ca="1" si="176"/>
        <v>45</v>
      </c>
      <c r="J1096" s="40" t="s">
        <v>35</v>
      </c>
      <c r="K1096" s="40" t="s">
        <v>1846</v>
      </c>
      <c r="L1096" s="37" t="s">
        <v>1847</v>
      </c>
      <c r="M1096" s="37"/>
      <c r="N1096" s="40">
        <v>380</v>
      </c>
      <c r="O1096" s="37" t="s">
        <v>3407</v>
      </c>
      <c r="P1096" s="40" t="s">
        <v>62</v>
      </c>
      <c r="Q1096" s="40" t="s">
        <v>32</v>
      </c>
      <c r="R1096" s="38">
        <v>46086</v>
      </c>
      <c r="S1096" s="40"/>
      <c r="T1096" s="40"/>
      <c r="U1096" s="38">
        <v>46085</v>
      </c>
      <c r="V1096" s="38">
        <v>46086</v>
      </c>
      <c r="W1096" s="37" t="s">
        <v>93</v>
      </c>
      <c r="X1096" s="40" t="str">
        <f t="shared" si="174"/>
        <v>Emagrecimento088276988</v>
      </c>
      <c r="Y1096" s="39" t="s">
        <v>40</v>
      </c>
    </row>
    <row r="1097" spans="1:26" s="28" customFormat="1" ht="15" customHeight="1" x14ac:dyDescent="0.25">
      <c r="A1097" s="107" t="s">
        <v>34</v>
      </c>
      <c r="B1097" s="33" t="s">
        <v>910</v>
      </c>
      <c r="C1097" s="66" t="s">
        <v>27</v>
      </c>
      <c r="D1097" s="34">
        <v>46122</v>
      </c>
      <c r="E1097" s="35" t="s">
        <v>3408</v>
      </c>
      <c r="F1097" s="33" t="s">
        <v>3409</v>
      </c>
      <c r="G1097" s="36" t="s">
        <v>3410</v>
      </c>
      <c r="H1097" s="34">
        <v>31513</v>
      </c>
      <c r="I1097" s="36">
        <v>39</v>
      </c>
      <c r="J1097" s="36" t="s">
        <v>51</v>
      </c>
      <c r="K1097" s="36" t="s">
        <v>1846</v>
      </c>
      <c r="L1097" s="33" t="s">
        <v>1847</v>
      </c>
      <c r="M1097" s="33"/>
      <c r="N1097" s="36" t="s">
        <v>781</v>
      </c>
      <c r="O1097" s="33" t="s">
        <v>3411</v>
      </c>
      <c r="P1097" s="36" t="s">
        <v>62</v>
      </c>
      <c r="Q1097" s="36" t="s">
        <v>1948</v>
      </c>
      <c r="R1097" s="34"/>
      <c r="S1097" s="42"/>
      <c r="T1097" s="36"/>
      <c r="U1097" s="34">
        <v>46108</v>
      </c>
      <c r="V1097" s="36"/>
      <c r="W1097" s="36" t="s">
        <v>93</v>
      </c>
      <c r="X1097" s="36" t="str">
        <f t="shared" ref="X1097:X1132" si="177">$B1097&amp;$E1097</f>
        <v>Emagrecimento085360700</v>
      </c>
      <c r="Y1097" s="39" t="s">
        <v>40</v>
      </c>
    </row>
    <row r="1098" spans="1:26" s="28" customFormat="1" ht="15" customHeight="1" x14ac:dyDescent="0.25">
      <c r="A1098" s="108" t="s">
        <v>34</v>
      </c>
      <c r="B1098" s="37" t="s">
        <v>910</v>
      </c>
      <c r="C1098" s="65" t="s">
        <v>27</v>
      </c>
      <c r="D1098" s="38">
        <v>46104</v>
      </c>
      <c r="E1098" s="39" t="s">
        <v>3412</v>
      </c>
      <c r="F1098" s="37" t="s">
        <v>3413</v>
      </c>
      <c r="G1098" s="40">
        <v>8104644629</v>
      </c>
      <c r="H1098" s="38">
        <v>32195</v>
      </c>
      <c r="I1098" s="40">
        <f ca="1">INT((TODAY()-H1098)/365.25)</f>
        <v>38</v>
      </c>
      <c r="J1098" s="40" t="s">
        <v>51</v>
      </c>
      <c r="K1098" s="40" t="s">
        <v>28</v>
      </c>
      <c r="L1098" s="37" t="s">
        <v>29</v>
      </c>
      <c r="M1098" s="37"/>
      <c r="N1098" s="40">
        <v>110</v>
      </c>
      <c r="O1098" s="37" t="s">
        <v>3414</v>
      </c>
      <c r="P1098" s="40" t="s">
        <v>62</v>
      </c>
      <c r="Q1098" s="40" t="s">
        <v>32</v>
      </c>
      <c r="R1098" s="60">
        <v>46045</v>
      </c>
      <c r="S1098" s="40"/>
      <c r="T1098" s="40"/>
      <c r="U1098" s="38">
        <v>46055</v>
      </c>
      <c r="V1098" s="38">
        <v>46101</v>
      </c>
      <c r="W1098" s="37" t="s">
        <v>93</v>
      </c>
      <c r="X1098" s="40" t="str">
        <f t="shared" si="177"/>
        <v>Emagrecimento095676000</v>
      </c>
      <c r="Y1098" s="39" t="s">
        <v>45</v>
      </c>
    </row>
    <row r="1099" spans="1:26" s="28" customFormat="1" ht="15" customHeight="1" x14ac:dyDescent="0.25">
      <c r="A1099" s="107" t="s">
        <v>34</v>
      </c>
      <c r="B1099" s="33" t="s">
        <v>910</v>
      </c>
      <c r="C1099" s="66" t="s">
        <v>27</v>
      </c>
      <c r="D1099" s="34">
        <v>46162</v>
      </c>
      <c r="E1099" s="35" t="s">
        <v>3415</v>
      </c>
      <c r="F1099" s="33" t="s">
        <v>3416</v>
      </c>
      <c r="G1099" s="36">
        <v>8962137658</v>
      </c>
      <c r="H1099" s="34">
        <v>33422</v>
      </c>
      <c r="I1099" s="36">
        <f ca="1">INT((TODAY()-H1099)/365.25)</f>
        <v>34</v>
      </c>
      <c r="J1099" s="36" t="s">
        <v>51</v>
      </c>
      <c r="K1099" s="36" t="s">
        <v>1846</v>
      </c>
      <c r="L1099" s="33" t="s">
        <v>3417</v>
      </c>
      <c r="M1099" s="33" t="s">
        <v>270</v>
      </c>
      <c r="N1099" s="36">
        <v>380</v>
      </c>
      <c r="O1099" s="33" t="s">
        <v>3418</v>
      </c>
      <c r="P1099" s="36" t="s">
        <v>62</v>
      </c>
      <c r="Q1099" s="36" t="s">
        <v>32</v>
      </c>
      <c r="R1099" s="34">
        <v>46162</v>
      </c>
      <c r="S1099" s="36"/>
      <c r="T1099" s="36"/>
      <c r="U1099" s="34">
        <v>46161</v>
      </c>
      <c r="V1099" s="34">
        <v>46167</v>
      </c>
      <c r="W1099" s="33" t="s">
        <v>93</v>
      </c>
      <c r="X1099" s="36" t="str">
        <f t="shared" si="177"/>
        <v>Emagrecimento095555386</v>
      </c>
      <c r="Y1099" s="35" t="s">
        <v>64</v>
      </c>
    </row>
    <row r="1100" spans="1:26" s="28" customFormat="1" ht="15" customHeight="1" x14ac:dyDescent="0.25">
      <c r="A1100" s="108" t="s">
        <v>34</v>
      </c>
      <c r="B1100" s="37" t="s">
        <v>910</v>
      </c>
      <c r="C1100" s="65" t="s">
        <v>27</v>
      </c>
      <c r="D1100" s="38">
        <v>46162</v>
      </c>
      <c r="E1100" s="39" t="s">
        <v>3419</v>
      </c>
      <c r="F1100" s="37" t="s">
        <v>3420</v>
      </c>
      <c r="G1100" s="40">
        <v>12019218640</v>
      </c>
      <c r="H1100" s="38">
        <v>39732</v>
      </c>
      <c r="I1100" s="40">
        <f ca="1">INT((TODAY()-H1100)/365.25)</f>
        <v>17</v>
      </c>
      <c r="J1100" s="40" t="s">
        <v>35</v>
      </c>
      <c r="K1100" s="40" t="s">
        <v>1846</v>
      </c>
      <c r="L1100" s="37" t="s">
        <v>3417</v>
      </c>
      <c r="M1100" s="37" t="s">
        <v>3421</v>
      </c>
      <c r="N1100" s="40">
        <v>380</v>
      </c>
      <c r="O1100" s="37" t="s">
        <v>3422</v>
      </c>
      <c r="P1100" s="40" t="s">
        <v>62</v>
      </c>
      <c r="Q1100" s="40" t="s">
        <v>32</v>
      </c>
      <c r="R1100" s="38">
        <v>46162</v>
      </c>
      <c r="S1100" s="40"/>
      <c r="T1100" s="40"/>
      <c r="U1100" s="38">
        <v>46161</v>
      </c>
      <c r="V1100" s="38">
        <v>46168</v>
      </c>
      <c r="W1100" s="37" t="s">
        <v>93</v>
      </c>
      <c r="X1100" s="40" t="str">
        <f t="shared" si="177"/>
        <v>Emagrecimento095468328</v>
      </c>
      <c r="Y1100" s="39" t="s">
        <v>64</v>
      </c>
    </row>
    <row r="1101" spans="1:26" s="28" customFormat="1" ht="15" customHeight="1" x14ac:dyDescent="0.25">
      <c r="A1101" s="107" t="s">
        <v>34</v>
      </c>
      <c r="B1101" s="33" t="s">
        <v>910</v>
      </c>
      <c r="C1101" s="66" t="s">
        <v>27</v>
      </c>
      <c r="D1101" s="34">
        <v>46127</v>
      </c>
      <c r="E1101" s="35" t="s">
        <v>3423</v>
      </c>
      <c r="F1101" s="33" t="s">
        <v>3424</v>
      </c>
      <c r="G1101" s="36">
        <v>5823051603</v>
      </c>
      <c r="H1101" s="34">
        <v>29865</v>
      </c>
      <c r="I1101" s="36">
        <f ca="1">INT((TODAY()-H1101)/365.25)</f>
        <v>44</v>
      </c>
      <c r="J1101" s="36" t="s">
        <v>51</v>
      </c>
      <c r="K1101" s="36" t="s">
        <v>1846</v>
      </c>
      <c r="L1101" s="33" t="s">
        <v>1860</v>
      </c>
      <c r="M1101" s="33" t="s">
        <v>3425</v>
      </c>
      <c r="N1101" s="36">
        <v>380</v>
      </c>
      <c r="O1101" s="33" t="s">
        <v>3426</v>
      </c>
      <c r="P1101" s="36" t="s">
        <v>62</v>
      </c>
      <c r="Q1101" s="36" t="s">
        <v>32</v>
      </c>
      <c r="R1101" s="34">
        <v>46134</v>
      </c>
      <c r="S1101" s="36"/>
      <c r="T1101" s="36"/>
      <c r="U1101" s="34">
        <v>46126</v>
      </c>
      <c r="V1101" s="34">
        <v>46134</v>
      </c>
      <c r="W1101" s="33" t="s">
        <v>93</v>
      </c>
      <c r="X1101" s="36" t="str">
        <f t="shared" si="177"/>
        <v>Emagrecimento095616825</v>
      </c>
      <c r="Y1101" s="35" t="s">
        <v>33</v>
      </c>
    </row>
    <row r="1102" spans="1:26" s="28" customFormat="1" ht="15" customHeight="1" x14ac:dyDescent="0.25">
      <c r="A1102" s="108" t="s">
        <v>34</v>
      </c>
      <c r="B1102" s="37" t="s">
        <v>910</v>
      </c>
      <c r="C1102" s="65" t="s">
        <v>27</v>
      </c>
      <c r="D1102" s="38">
        <v>46065</v>
      </c>
      <c r="E1102" s="39" t="s">
        <v>3427</v>
      </c>
      <c r="F1102" s="37" t="s">
        <v>3428</v>
      </c>
      <c r="G1102" s="40">
        <v>3028465906</v>
      </c>
      <c r="H1102" s="38">
        <v>29172</v>
      </c>
      <c r="I1102" s="40">
        <f ca="1">INT((TODAY()-H1102)/365.25)</f>
        <v>46</v>
      </c>
      <c r="J1102" s="40" t="s">
        <v>35</v>
      </c>
      <c r="K1102" s="40" t="s">
        <v>82</v>
      </c>
      <c r="L1102" s="37" t="s">
        <v>1503</v>
      </c>
      <c r="M1102" s="37"/>
      <c r="N1102" s="40">
        <v>380</v>
      </c>
      <c r="O1102" s="37" t="s">
        <v>3429</v>
      </c>
      <c r="P1102" s="40" t="s">
        <v>62</v>
      </c>
      <c r="Q1102" s="40" t="s">
        <v>32</v>
      </c>
      <c r="R1102" s="38">
        <v>46065</v>
      </c>
      <c r="S1102" s="40"/>
      <c r="T1102" s="40"/>
      <c r="U1102" s="38">
        <v>46064</v>
      </c>
      <c r="V1102" s="38">
        <v>46066</v>
      </c>
      <c r="W1102" s="37" t="s">
        <v>137</v>
      </c>
      <c r="X1102" s="40" t="str">
        <f t="shared" si="177"/>
        <v>Emagrecimento084874337</v>
      </c>
      <c r="Y1102" s="39" t="s">
        <v>45</v>
      </c>
    </row>
    <row r="1103" spans="1:26" s="28" customFormat="1" ht="15" customHeight="1" x14ac:dyDescent="0.25">
      <c r="A1103" s="107" t="s">
        <v>34</v>
      </c>
      <c r="B1103" s="33" t="s">
        <v>910</v>
      </c>
      <c r="C1103" s="66" t="s">
        <v>27</v>
      </c>
      <c r="D1103" s="34">
        <v>46122</v>
      </c>
      <c r="E1103" s="35" t="s">
        <v>3430</v>
      </c>
      <c r="F1103" s="33" t="s">
        <v>3431</v>
      </c>
      <c r="G1103" s="36" t="s">
        <v>3432</v>
      </c>
      <c r="H1103" s="34">
        <v>29386</v>
      </c>
      <c r="I1103" s="36">
        <v>45</v>
      </c>
      <c r="J1103" s="36" t="s">
        <v>35</v>
      </c>
      <c r="K1103" s="36" t="s">
        <v>82</v>
      </c>
      <c r="L1103" s="33" t="s">
        <v>1503</v>
      </c>
      <c r="M1103" s="33"/>
      <c r="N1103" s="36" t="s">
        <v>753</v>
      </c>
      <c r="O1103" s="33" t="s">
        <v>3433</v>
      </c>
      <c r="P1103" s="36" t="s">
        <v>62</v>
      </c>
      <c r="Q1103" s="36" t="s">
        <v>1948</v>
      </c>
      <c r="R1103" s="34"/>
      <c r="S1103" s="42"/>
      <c r="T1103" s="36"/>
      <c r="U1103" s="34">
        <v>46111</v>
      </c>
      <c r="V1103" s="36"/>
      <c r="W1103" s="36" t="s">
        <v>93</v>
      </c>
      <c r="X1103" s="36" t="str">
        <f t="shared" si="177"/>
        <v>Emagrecimento089327231</v>
      </c>
      <c r="Y1103" s="39" t="s">
        <v>40</v>
      </c>
    </row>
    <row r="1104" spans="1:26" s="28" customFormat="1" ht="15" customHeight="1" x14ac:dyDescent="0.25">
      <c r="A1104" s="108" t="s">
        <v>34</v>
      </c>
      <c r="B1104" s="37" t="s">
        <v>910</v>
      </c>
      <c r="C1104" s="65" t="s">
        <v>27</v>
      </c>
      <c r="D1104" s="38">
        <v>46122</v>
      </c>
      <c r="E1104" s="39" t="s">
        <v>3434</v>
      </c>
      <c r="F1104" s="37" t="s">
        <v>3435</v>
      </c>
      <c r="G1104" s="40" t="s">
        <v>3436</v>
      </c>
      <c r="H1104" s="38">
        <v>36328</v>
      </c>
      <c r="I1104" s="40">
        <v>26</v>
      </c>
      <c r="J1104" s="40" t="s">
        <v>35</v>
      </c>
      <c r="K1104" s="40" t="s">
        <v>82</v>
      </c>
      <c r="L1104" s="37" t="s">
        <v>3437</v>
      </c>
      <c r="M1104" s="37"/>
      <c r="N1104" s="40" t="s">
        <v>753</v>
      </c>
      <c r="O1104" s="37" t="s">
        <v>3438</v>
      </c>
      <c r="P1104" s="40" t="s">
        <v>62</v>
      </c>
      <c r="Q1104" s="40" t="s">
        <v>1948</v>
      </c>
      <c r="R1104" s="38"/>
      <c r="S1104" s="43"/>
      <c r="T1104" s="40"/>
      <c r="U1104" s="38">
        <v>46107</v>
      </c>
      <c r="V1104" s="40"/>
      <c r="W1104" s="40" t="s">
        <v>93</v>
      </c>
      <c r="X1104" s="40" t="str">
        <f t="shared" si="177"/>
        <v>Emagrecimento084873504</v>
      </c>
      <c r="Y1104" s="39" t="s">
        <v>40</v>
      </c>
    </row>
    <row r="1105" spans="1:25" s="28" customFormat="1" ht="15" customHeight="1" x14ac:dyDescent="0.25">
      <c r="A1105" s="107" t="s">
        <v>34</v>
      </c>
      <c r="B1105" s="33" t="s">
        <v>910</v>
      </c>
      <c r="C1105" s="66" t="s">
        <v>27</v>
      </c>
      <c r="D1105" s="34">
        <v>46065</v>
      </c>
      <c r="E1105" s="35" t="s">
        <v>3439</v>
      </c>
      <c r="F1105" s="33" t="s">
        <v>3440</v>
      </c>
      <c r="G1105" s="36">
        <v>6312409937</v>
      </c>
      <c r="H1105" s="34">
        <v>32241</v>
      </c>
      <c r="I1105" s="36">
        <f t="shared" ref="I1105:I1112" ca="1" si="178">INT((TODAY()-H1105)/365.25)</f>
        <v>38</v>
      </c>
      <c r="J1105" s="36" t="s">
        <v>35</v>
      </c>
      <c r="K1105" s="36" t="s">
        <v>82</v>
      </c>
      <c r="L1105" s="33" t="s">
        <v>1503</v>
      </c>
      <c r="M1105" s="33"/>
      <c r="N1105" s="36">
        <v>380</v>
      </c>
      <c r="O1105" s="33" t="s">
        <v>3441</v>
      </c>
      <c r="P1105" s="36" t="s">
        <v>62</v>
      </c>
      <c r="Q1105" s="36" t="s">
        <v>32</v>
      </c>
      <c r="R1105" s="34">
        <v>46066</v>
      </c>
      <c r="S1105" s="36"/>
      <c r="T1105" s="36"/>
      <c r="U1105" s="34">
        <v>46064</v>
      </c>
      <c r="V1105" s="34">
        <v>46066</v>
      </c>
      <c r="W1105" s="33" t="s">
        <v>93</v>
      </c>
      <c r="X1105" s="36" t="str">
        <f t="shared" si="177"/>
        <v>Emagrecimento084873909</v>
      </c>
      <c r="Y1105" s="39" t="s">
        <v>45</v>
      </c>
    </row>
    <row r="1106" spans="1:25" s="28" customFormat="1" ht="15" customHeight="1" x14ac:dyDescent="0.25">
      <c r="A1106" s="108" t="s">
        <v>34</v>
      </c>
      <c r="B1106" s="37" t="s">
        <v>910</v>
      </c>
      <c r="C1106" s="65" t="s">
        <v>27</v>
      </c>
      <c r="D1106" s="38">
        <v>46132</v>
      </c>
      <c r="E1106" s="39" t="s">
        <v>3442</v>
      </c>
      <c r="F1106" s="37" t="s">
        <v>3443</v>
      </c>
      <c r="G1106" s="40">
        <v>30673951820</v>
      </c>
      <c r="H1106" s="38">
        <v>29318</v>
      </c>
      <c r="I1106" s="40">
        <f t="shared" ca="1" si="178"/>
        <v>46</v>
      </c>
      <c r="J1106" s="40" t="s">
        <v>35</v>
      </c>
      <c r="K1106" s="40" t="s">
        <v>28</v>
      </c>
      <c r="L1106" s="37" t="s">
        <v>29</v>
      </c>
      <c r="M1106" s="37" t="s">
        <v>3444</v>
      </c>
      <c r="N1106" s="40">
        <v>380</v>
      </c>
      <c r="O1106" s="37" t="s">
        <v>3445</v>
      </c>
      <c r="P1106" s="40" t="s">
        <v>62</v>
      </c>
      <c r="Q1106" s="40" t="s">
        <v>32</v>
      </c>
      <c r="R1106" s="38">
        <v>46132</v>
      </c>
      <c r="S1106" s="40"/>
      <c r="T1106" s="40"/>
      <c r="U1106" s="38">
        <v>46128</v>
      </c>
      <c r="V1106" s="38">
        <v>46129</v>
      </c>
      <c r="W1106" s="37" t="s">
        <v>93</v>
      </c>
      <c r="X1106" s="40" t="str">
        <f t="shared" si="177"/>
        <v>Emagrecimento086421235</v>
      </c>
      <c r="Y1106" s="39" t="s">
        <v>33</v>
      </c>
    </row>
    <row r="1107" spans="1:25" s="28" customFormat="1" ht="15" customHeight="1" x14ac:dyDescent="0.25">
      <c r="A1107" s="107" t="s">
        <v>34</v>
      </c>
      <c r="B1107" s="33" t="s">
        <v>910</v>
      </c>
      <c r="C1107" s="66" t="s">
        <v>27</v>
      </c>
      <c r="D1107" s="34">
        <v>46132</v>
      </c>
      <c r="E1107" s="35" t="s">
        <v>3446</v>
      </c>
      <c r="F1107" s="33" t="s">
        <v>3447</v>
      </c>
      <c r="G1107" s="36">
        <v>25869335833</v>
      </c>
      <c r="H1107" s="34">
        <v>27889</v>
      </c>
      <c r="I1107" s="36">
        <f t="shared" ca="1" si="178"/>
        <v>50</v>
      </c>
      <c r="J1107" s="36" t="s">
        <v>35</v>
      </c>
      <c r="K1107" s="36" t="s">
        <v>28</v>
      </c>
      <c r="L1107" s="33" t="s">
        <v>42</v>
      </c>
      <c r="M1107" s="33" t="s">
        <v>3448</v>
      </c>
      <c r="N1107" s="36">
        <v>110</v>
      </c>
      <c r="O1107" s="33" t="s">
        <v>3449</v>
      </c>
      <c r="P1107" s="36" t="s">
        <v>62</v>
      </c>
      <c r="Q1107" s="36" t="s">
        <v>32</v>
      </c>
      <c r="R1107" s="34">
        <v>46132</v>
      </c>
      <c r="S1107" s="36"/>
      <c r="T1107" s="36"/>
      <c r="U1107" s="34">
        <v>46129</v>
      </c>
      <c r="V1107" s="34">
        <v>46141</v>
      </c>
      <c r="W1107" s="33" t="s">
        <v>93</v>
      </c>
      <c r="X1107" s="36" t="str">
        <f t="shared" si="177"/>
        <v>Emagrecimento096278051</v>
      </c>
      <c r="Y1107" s="35" t="s">
        <v>33</v>
      </c>
    </row>
    <row r="1108" spans="1:25" s="28" customFormat="1" ht="15" customHeight="1" x14ac:dyDescent="0.25">
      <c r="A1108" s="108" t="s">
        <v>34</v>
      </c>
      <c r="B1108" s="37" t="s">
        <v>910</v>
      </c>
      <c r="C1108" s="65" t="s">
        <v>27</v>
      </c>
      <c r="D1108" s="38">
        <v>46079</v>
      </c>
      <c r="E1108" s="39" t="s">
        <v>3450</v>
      </c>
      <c r="F1108" s="37" t="s">
        <v>3451</v>
      </c>
      <c r="G1108" s="40">
        <v>2416361163</v>
      </c>
      <c r="H1108" s="38">
        <v>32347</v>
      </c>
      <c r="I1108" s="40">
        <f t="shared" ca="1" si="178"/>
        <v>37</v>
      </c>
      <c r="J1108" s="40" t="s">
        <v>35</v>
      </c>
      <c r="K1108" s="40" t="s">
        <v>188</v>
      </c>
      <c r="L1108" s="37" t="s">
        <v>189</v>
      </c>
      <c r="M1108" s="37"/>
      <c r="N1108" s="40">
        <v>450</v>
      </c>
      <c r="O1108" s="37" t="s">
        <v>3452</v>
      </c>
      <c r="P1108" s="40" t="s">
        <v>62</v>
      </c>
      <c r="Q1108" s="40" t="s">
        <v>32</v>
      </c>
      <c r="R1108" s="38">
        <v>46077</v>
      </c>
      <c r="S1108" s="40"/>
      <c r="T1108" s="40"/>
      <c r="U1108" s="38">
        <v>46076</v>
      </c>
      <c r="V1108" s="38">
        <v>46077</v>
      </c>
      <c r="W1108" s="37" t="s">
        <v>93</v>
      </c>
      <c r="X1108" s="40" t="str">
        <f t="shared" si="177"/>
        <v>Emagrecimento093047491</v>
      </c>
      <c r="Y1108" s="39" t="s">
        <v>45</v>
      </c>
    </row>
    <row r="1109" spans="1:25" s="28" customFormat="1" ht="15" customHeight="1" x14ac:dyDescent="0.25">
      <c r="A1109" s="107" t="s">
        <v>34</v>
      </c>
      <c r="B1109" s="33" t="s">
        <v>910</v>
      </c>
      <c r="C1109" s="66" t="s">
        <v>27</v>
      </c>
      <c r="D1109" s="34">
        <v>46065</v>
      </c>
      <c r="E1109" s="35" t="s">
        <v>185</v>
      </c>
      <c r="F1109" s="33" t="s">
        <v>186</v>
      </c>
      <c r="G1109" s="36">
        <v>15312959839</v>
      </c>
      <c r="H1109" s="34">
        <v>26794</v>
      </c>
      <c r="I1109" s="36">
        <f t="shared" ca="1" si="178"/>
        <v>53</v>
      </c>
      <c r="J1109" s="36" t="s">
        <v>35</v>
      </c>
      <c r="K1109" s="36" t="s">
        <v>28</v>
      </c>
      <c r="L1109" s="33" t="s">
        <v>29</v>
      </c>
      <c r="M1109" s="33"/>
      <c r="N1109" s="36">
        <v>450</v>
      </c>
      <c r="O1109" s="33" t="s">
        <v>187</v>
      </c>
      <c r="P1109" s="36" t="s">
        <v>62</v>
      </c>
      <c r="Q1109" s="36" t="s">
        <v>32</v>
      </c>
      <c r="R1109" s="34">
        <v>36892</v>
      </c>
      <c r="S1109" s="36"/>
      <c r="T1109" s="36"/>
      <c r="U1109" s="34">
        <v>46062</v>
      </c>
      <c r="V1109" s="34">
        <v>36892</v>
      </c>
      <c r="W1109" s="33" t="s">
        <v>93</v>
      </c>
      <c r="X1109" s="36" t="str">
        <f t="shared" si="177"/>
        <v>Emagrecimento089234158</v>
      </c>
      <c r="Y1109" s="39" t="s">
        <v>45</v>
      </c>
    </row>
    <row r="1110" spans="1:25" s="28" customFormat="1" ht="15" customHeight="1" x14ac:dyDescent="0.25">
      <c r="A1110" s="108" t="s">
        <v>34</v>
      </c>
      <c r="B1110" s="37" t="s">
        <v>910</v>
      </c>
      <c r="C1110" s="65" t="s">
        <v>27</v>
      </c>
      <c r="D1110" s="38">
        <v>46104</v>
      </c>
      <c r="E1110" s="39" t="s">
        <v>3453</v>
      </c>
      <c r="F1110" s="37" t="s">
        <v>3454</v>
      </c>
      <c r="G1110" s="40">
        <v>4412696138</v>
      </c>
      <c r="H1110" s="38">
        <v>33261</v>
      </c>
      <c r="I1110" s="40">
        <f t="shared" ca="1" si="178"/>
        <v>35</v>
      </c>
      <c r="J1110" s="40" t="s">
        <v>35</v>
      </c>
      <c r="K1110" s="40" t="s">
        <v>188</v>
      </c>
      <c r="L1110" s="37" t="s">
        <v>189</v>
      </c>
      <c r="M1110" s="37"/>
      <c r="N1110" s="40">
        <v>80</v>
      </c>
      <c r="O1110" s="37" t="s">
        <v>3455</v>
      </c>
      <c r="P1110" s="40" t="s">
        <v>62</v>
      </c>
      <c r="Q1110" s="40" t="s">
        <v>32</v>
      </c>
      <c r="R1110" s="60">
        <v>46076</v>
      </c>
      <c r="S1110" s="40"/>
      <c r="T1110" s="40"/>
      <c r="U1110" s="38">
        <v>46080</v>
      </c>
      <c r="V1110" s="38">
        <v>46099</v>
      </c>
      <c r="W1110" s="37" t="s">
        <v>93</v>
      </c>
      <c r="X1110" s="40" t="str">
        <f t="shared" si="177"/>
        <v>Emagrecimento096697071</v>
      </c>
      <c r="Y1110" s="39" t="s">
        <v>45</v>
      </c>
    </row>
    <row r="1111" spans="1:25" s="28" customFormat="1" ht="15" customHeight="1" x14ac:dyDescent="0.25">
      <c r="A1111" s="107" t="s">
        <v>34</v>
      </c>
      <c r="B1111" s="33" t="s">
        <v>910</v>
      </c>
      <c r="C1111" s="66" t="s">
        <v>27</v>
      </c>
      <c r="D1111" s="34">
        <v>46079</v>
      </c>
      <c r="E1111" s="35" t="s">
        <v>3456</v>
      </c>
      <c r="F1111" s="33" t="s">
        <v>3457</v>
      </c>
      <c r="G1111" s="36">
        <v>5306657192</v>
      </c>
      <c r="H1111" s="34">
        <v>35647</v>
      </c>
      <c r="I1111" s="36">
        <f t="shared" ca="1" si="178"/>
        <v>28</v>
      </c>
      <c r="J1111" s="36" t="s">
        <v>35</v>
      </c>
      <c r="K1111" s="36" t="s">
        <v>188</v>
      </c>
      <c r="L1111" s="33" t="s">
        <v>189</v>
      </c>
      <c r="M1111" s="33"/>
      <c r="N1111" s="36">
        <v>450</v>
      </c>
      <c r="O1111" s="33" t="s">
        <v>3458</v>
      </c>
      <c r="P1111" s="36" t="s">
        <v>62</v>
      </c>
      <c r="Q1111" s="36" t="s">
        <v>32</v>
      </c>
      <c r="R1111" s="34">
        <v>46076</v>
      </c>
      <c r="S1111" s="36"/>
      <c r="T1111" s="36"/>
      <c r="U1111" s="34">
        <v>46072</v>
      </c>
      <c r="V1111" s="34">
        <v>46076</v>
      </c>
      <c r="W1111" s="33" t="s">
        <v>93</v>
      </c>
      <c r="X1111" s="36" t="str">
        <f t="shared" si="177"/>
        <v>Emagrecimento089702973</v>
      </c>
      <c r="Y1111" s="39" t="s">
        <v>45</v>
      </c>
    </row>
    <row r="1112" spans="1:25" s="28" customFormat="1" ht="15" customHeight="1" x14ac:dyDescent="0.25">
      <c r="A1112" s="108" t="s">
        <v>34</v>
      </c>
      <c r="B1112" s="37" t="s">
        <v>910</v>
      </c>
      <c r="C1112" s="65" t="s">
        <v>27</v>
      </c>
      <c r="D1112" s="38">
        <v>46160</v>
      </c>
      <c r="E1112" s="39" t="s">
        <v>3459</v>
      </c>
      <c r="F1112" s="37" t="s">
        <v>3460</v>
      </c>
      <c r="G1112" s="40">
        <v>4668732125</v>
      </c>
      <c r="H1112" s="38">
        <v>33632</v>
      </c>
      <c r="I1112" s="40">
        <f t="shared" ca="1" si="178"/>
        <v>34</v>
      </c>
      <c r="J1112" s="40" t="s">
        <v>35</v>
      </c>
      <c r="K1112" s="40" t="s">
        <v>1839</v>
      </c>
      <c r="L1112" s="37" t="s">
        <v>3461</v>
      </c>
      <c r="M1112" s="37" t="s">
        <v>3462</v>
      </c>
      <c r="N1112" s="40">
        <v>500</v>
      </c>
      <c r="O1112" s="37" t="s">
        <v>3463</v>
      </c>
      <c r="P1112" s="40" t="s">
        <v>62</v>
      </c>
      <c r="Q1112" s="40" t="s">
        <v>32</v>
      </c>
      <c r="R1112" s="38">
        <v>46160</v>
      </c>
      <c r="S1112" s="40"/>
      <c r="T1112" s="40"/>
      <c r="U1112" s="38">
        <v>46156</v>
      </c>
      <c r="V1112" s="38">
        <v>46163</v>
      </c>
      <c r="W1112" s="37" t="s">
        <v>93</v>
      </c>
      <c r="X1112" s="40" t="str">
        <f t="shared" si="177"/>
        <v>Emagrecimento078382392</v>
      </c>
      <c r="Y1112" s="39" t="s">
        <v>64</v>
      </c>
    </row>
    <row r="1113" spans="1:25" s="28" customFormat="1" ht="15" customHeight="1" x14ac:dyDescent="0.25">
      <c r="A1113" s="107" t="s">
        <v>34</v>
      </c>
      <c r="B1113" s="33" t="s">
        <v>910</v>
      </c>
      <c r="C1113" s="66" t="s">
        <v>27</v>
      </c>
      <c r="D1113" s="34">
        <v>46154</v>
      </c>
      <c r="E1113" s="35" t="s">
        <v>3464</v>
      </c>
      <c r="F1113" s="33" t="s">
        <v>3465</v>
      </c>
      <c r="G1113" s="36">
        <v>81910720500</v>
      </c>
      <c r="H1113" s="34">
        <v>30525</v>
      </c>
      <c r="I1113" s="36"/>
      <c r="J1113" s="36" t="s">
        <v>35</v>
      </c>
      <c r="K1113" s="36" t="s">
        <v>1896</v>
      </c>
      <c r="L1113" s="33" t="s">
        <v>1897</v>
      </c>
      <c r="M1113" s="33" t="s">
        <v>3466</v>
      </c>
      <c r="N1113" s="36">
        <v>450</v>
      </c>
      <c r="O1113" s="33" t="s">
        <v>3467</v>
      </c>
      <c r="P1113" s="36" t="s">
        <v>62</v>
      </c>
      <c r="Q1113" s="36" t="s">
        <v>32</v>
      </c>
      <c r="R1113" s="34">
        <v>46154</v>
      </c>
      <c r="S1113" s="36"/>
      <c r="T1113" s="36"/>
      <c r="U1113" s="34">
        <v>46153</v>
      </c>
      <c r="V1113" s="34">
        <v>46161</v>
      </c>
      <c r="W1113" s="33" t="s">
        <v>93</v>
      </c>
      <c r="X1113" s="36" t="str">
        <f t="shared" si="177"/>
        <v>Emagrecimento097490552</v>
      </c>
      <c r="Y1113" s="35" t="s">
        <v>64</v>
      </c>
    </row>
    <row r="1114" spans="1:25" s="28" customFormat="1" ht="15" customHeight="1" x14ac:dyDescent="0.25">
      <c r="A1114" s="108" t="s">
        <v>34</v>
      </c>
      <c r="B1114" s="37" t="s">
        <v>910</v>
      </c>
      <c r="C1114" s="65" t="s">
        <v>27</v>
      </c>
      <c r="D1114" s="38">
        <v>46072</v>
      </c>
      <c r="E1114" s="39" t="s">
        <v>3468</v>
      </c>
      <c r="F1114" s="37" t="s">
        <v>3469</v>
      </c>
      <c r="G1114" s="40">
        <v>6164708516</v>
      </c>
      <c r="H1114" s="38">
        <v>33938</v>
      </c>
      <c r="I1114" s="40">
        <f ca="1">INT((TODAY()-H1114)/365.25)</f>
        <v>33</v>
      </c>
      <c r="J1114" s="40" t="s">
        <v>35</v>
      </c>
      <c r="K1114" s="40" t="s">
        <v>1896</v>
      </c>
      <c r="L1114" s="37" t="s">
        <v>1897</v>
      </c>
      <c r="M1114" s="37"/>
      <c r="N1114" s="40">
        <v>380</v>
      </c>
      <c r="O1114" s="37" t="s">
        <v>3470</v>
      </c>
      <c r="P1114" s="40" t="s">
        <v>62</v>
      </c>
      <c r="Q1114" s="40" t="s">
        <v>32</v>
      </c>
      <c r="R1114" s="38">
        <v>46071</v>
      </c>
      <c r="S1114" s="40"/>
      <c r="T1114" s="40"/>
      <c r="U1114" s="38">
        <v>46065</v>
      </c>
      <c r="V1114" s="38">
        <v>46071</v>
      </c>
      <c r="W1114" s="37" t="s">
        <v>93</v>
      </c>
      <c r="X1114" s="40" t="str">
        <f t="shared" si="177"/>
        <v>Emagrecimento096333839</v>
      </c>
      <c r="Y1114" s="39" t="s">
        <v>45</v>
      </c>
    </row>
    <row r="1115" spans="1:25" s="28" customFormat="1" ht="15" customHeight="1" x14ac:dyDescent="0.25">
      <c r="A1115" s="107" t="s">
        <v>34</v>
      </c>
      <c r="B1115" s="33" t="s">
        <v>910</v>
      </c>
      <c r="C1115" s="66" t="s">
        <v>27</v>
      </c>
      <c r="D1115" s="34">
        <v>46149</v>
      </c>
      <c r="E1115" s="35" t="s">
        <v>3471</v>
      </c>
      <c r="F1115" s="33" t="s">
        <v>3472</v>
      </c>
      <c r="G1115" s="36">
        <v>60240857534</v>
      </c>
      <c r="H1115" s="34">
        <v>26478</v>
      </c>
      <c r="I1115" s="36">
        <f ca="1">INT((TODAY()-H1115)/365.25)</f>
        <v>53</v>
      </c>
      <c r="J1115" s="36" t="s">
        <v>35</v>
      </c>
      <c r="K1115" s="36" t="s">
        <v>1896</v>
      </c>
      <c r="L1115" s="33" t="s">
        <v>3473</v>
      </c>
      <c r="M1115" s="33" t="s">
        <v>3474</v>
      </c>
      <c r="N1115" s="36">
        <v>380</v>
      </c>
      <c r="O1115" s="33" t="s">
        <v>3475</v>
      </c>
      <c r="P1115" s="36" t="s">
        <v>62</v>
      </c>
      <c r="Q1115" s="64" t="s">
        <v>32</v>
      </c>
      <c r="R1115" s="34">
        <v>46149</v>
      </c>
      <c r="S1115" s="36"/>
      <c r="T1115" s="36"/>
      <c r="U1115" s="34">
        <v>46148</v>
      </c>
      <c r="V1115" s="34">
        <v>46208</v>
      </c>
      <c r="W1115" s="33" t="s">
        <v>93</v>
      </c>
      <c r="X1115" s="36" t="str">
        <f t="shared" si="177"/>
        <v>Emagrecimento092644307</v>
      </c>
      <c r="Y1115" s="35" t="s">
        <v>64</v>
      </c>
    </row>
    <row r="1116" spans="1:25" s="28" customFormat="1" ht="15" customHeight="1" x14ac:dyDescent="0.25">
      <c r="A1116" s="108" t="s">
        <v>34</v>
      </c>
      <c r="B1116" s="37" t="s">
        <v>910</v>
      </c>
      <c r="C1116" s="65" t="s">
        <v>27</v>
      </c>
      <c r="D1116" s="38">
        <v>46122</v>
      </c>
      <c r="E1116" s="39" t="s">
        <v>3476</v>
      </c>
      <c r="F1116" s="37" t="s">
        <v>3477</v>
      </c>
      <c r="G1116" s="40" t="s">
        <v>3478</v>
      </c>
      <c r="H1116" s="38">
        <v>25680</v>
      </c>
      <c r="I1116" s="40">
        <v>55</v>
      </c>
      <c r="J1116" s="40" t="s">
        <v>35</v>
      </c>
      <c r="K1116" s="40" t="s">
        <v>525</v>
      </c>
      <c r="L1116" s="37" t="s">
        <v>1898</v>
      </c>
      <c r="M1116" s="37"/>
      <c r="N1116" s="40" t="s">
        <v>622</v>
      </c>
      <c r="O1116" s="37" t="s">
        <v>3479</v>
      </c>
      <c r="P1116" s="40" t="s">
        <v>62</v>
      </c>
      <c r="Q1116" s="40" t="s">
        <v>32</v>
      </c>
      <c r="R1116" s="38"/>
      <c r="S1116" s="43"/>
      <c r="T1116" s="40"/>
      <c r="U1116" s="38">
        <v>46118</v>
      </c>
      <c r="V1116" s="40"/>
      <c r="W1116" s="40" t="s">
        <v>93</v>
      </c>
      <c r="X1116" s="40" t="str">
        <f t="shared" si="177"/>
        <v>Emagrecimento089925336</v>
      </c>
      <c r="Y1116" s="39" t="s">
        <v>33</v>
      </c>
    </row>
    <row r="1117" spans="1:25" s="28" customFormat="1" ht="15" customHeight="1" x14ac:dyDescent="0.25">
      <c r="A1117" s="107" t="s">
        <v>34</v>
      </c>
      <c r="B1117" s="33" t="s">
        <v>910</v>
      </c>
      <c r="C1117" s="66" t="s">
        <v>27</v>
      </c>
      <c r="D1117" s="34">
        <v>46125</v>
      </c>
      <c r="E1117" s="35" t="s">
        <v>3480</v>
      </c>
      <c r="F1117" s="33" t="s">
        <v>3481</v>
      </c>
      <c r="G1117" s="36">
        <v>5915354408</v>
      </c>
      <c r="H1117" s="34">
        <v>30840</v>
      </c>
      <c r="I1117" s="36">
        <f t="shared" ref="I1117:I1129" ca="1" si="179">INT((TODAY()-H1117)/365.25)</f>
        <v>41</v>
      </c>
      <c r="J1117" s="36" t="s">
        <v>35</v>
      </c>
      <c r="K1117" s="36" t="s">
        <v>525</v>
      </c>
      <c r="L1117" s="33" t="s">
        <v>526</v>
      </c>
      <c r="M1117" s="33" t="s">
        <v>3482</v>
      </c>
      <c r="N1117" s="36">
        <v>200</v>
      </c>
      <c r="O1117" s="33" t="s">
        <v>3483</v>
      </c>
      <c r="P1117" s="36" t="s">
        <v>62</v>
      </c>
      <c r="Q1117" s="36" t="s">
        <v>32</v>
      </c>
      <c r="R1117" s="34">
        <v>46125</v>
      </c>
      <c r="S1117" s="36"/>
      <c r="T1117" s="36"/>
      <c r="U1117" s="34">
        <v>46120</v>
      </c>
      <c r="V1117" s="34">
        <v>46129</v>
      </c>
      <c r="W1117" s="33" t="s">
        <v>93</v>
      </c>
      <c r="X1117" s="36" t="str">
        <f t="shared" si="177"/>
        <v>Emagrecimento841298904</v>
      </c>
      <c r="Y1117" s="35" t="s">
        <v>33</v>
      </c>
    </row>
    <row r="1118" spans="1:25" s="28" customFormat="1" ht="15" customHeight="1" x14ac:dyDescent="0.25">
      <c r="A1118" s="108" t="s">
        <v>34</v>
      </c>
      <c r="B1118" s="37" t="s">
        <v>910</v>
      </c>
      <c r="C1118" s="65" t="s">
        <v>27</v>
      </c>
      <c r="D1118" s="38">
        <v>46086</v>
      </c>
      <c r="E1118" s="39" t="s">
        <v>3484</v>
      </c>
      <c r="F1118" s="37" t="s">
        <v>3485</v>
      </c>
      <c r="G1118" s="40">
        <v>2566476667</v>
      </c>
      <c r="H1118" s="38">
        <v>28360</v>
      </c>
      <c r="I1118" s="40">
        <f t="shared" ca="1" si="179"/>
        <v>48</v>
      </c>
      <c r="J1118" s="40" t="s">
        <v>51</v>
      </c>
      <c r="K1118" s="40" t="s">
        <v>1922</v>
      </c>
      <c r="L1118" s="37" t="s">
        <v>1943</v>
      </c>
      <c r="M1118" s="37"/>
      <c r="N1118" s="40">
        <v>380</v>
      </c>
      <c r="O1118" s="37" t="s">
        <v>3486</v>
      </c>
      <c r="P1118" s="40" t="s">
        <v>62</v>
      </c>
      <c r="Q1118" s="40" t="s">
        <v>32</v>
      </c>
      <c r="R1118" s="38">
        <v>46086</v>
      </c>
      <c r="S1118" s="40"/>
      <c r="T1118" s="40"/>
      <c r="U1118" s="38">
        <v>46084</v>
      </c>
      <c r="V1118" s="38">
        <v>46086</v>
      </c>
      <c r="W1118" s="70" t="s">
        <v>93</v>
      </c>
      <c r="X1118" s="40" t="str">
        <f t="shared" si="177"/>
        <v>Emagrecimento088319274</v>
      </c>
      <c r="Y1118" s="39" t="s">
        <v>40</v>
      </c>
    </row>
    <row r="1119" spans="1:25" s="28" customFormat="1" ht="15" customHeight="1" x14ac:dyDescent="0.25">
      <c r="A1119" s="108" t="s">
        <v>34</v>
      </c>
      <c r="B1119" s="37" t="s">
        <v>910</v>
      </c>
      <c r="C1119" s="65" t="s">
        <v>27</v>
      </c>
      <c r="D1119" s="38">
        <v>46058</v>
      </c>
      <c r="E1119" s="39" t="s">
        <v>3487</v>
      </c>
      <c r="F1119" s="37" t="s">
        <v>3488</v>
      </c>
      <c r="G1119" s="40">
        <v>16646704830</v>
      </c>
      <c r="H1119" s="38">
        <v>25907</v>
      </c>
      <c r="I1119" s="40">
        <f t="shared" ca="1" si="179"/>
        <v>55</v>
      </c>
      <c r="J1119" s="40" t="s">
        <v>35</v>
      </c>
      <c r="K1119" s="40" t="s">
        <v>28</v>
      </c>
      <c r="L1119" s="37" t="s">
        <v>29</v>
      </c>
      <c r="M1119" s="37"/>
      <c r="N1119" s="40">
        <v>110</v>
      </c>
      <c r="O1119" s="37">
        <v>11958411457</v>
      </c>
      <c r="P1119" s="40" t="s">
        <v>62</v>
      </c>
      <c r="Q1119" s="40" t="s">
        <v>32</v>
      </c>
      <c r="R1119" s="38">
        <v>46057</v>
      </c>
      <c r="S1119" s="40"/>
      <c r="T1119" s="40"/>
      <c r="U1119" s="38">
        <v>46056</v>
      </c>
      <c r="V1119" s="38">
        <v>46057</v>
      </c>
      <c r="W1119" s="37" t="s">
        <v>93</v>
      </c>
      <c r="X1119" s="40" t="str">
        <f t="shared" si="177"/>
        <v>Emagrecimento092579696</v>
      </c>
      <c r="Y1119" s="39" t="s">
        <v>45</v>
      </c>
    </row>
    <row r="1120" spans="1:25" s="28" customFormat="1" ht="15" customHeight="1" x14ac:dyDescent="0.25">
      <c r="A1120" s="108" t="s">
        <v>34</v>
      </c>
      <c r="B1120" s="37" t="s">
        <v>910</v>
      </c>
      <c r="C1120" s="65" t="s">
        <v>27</v>
      </c>
      <c r="D1120" s="38">
        <v>46034</v>
      </c>
      <c r="E1120" s="39" t="s">
        <v>3489</v>
      </c>
      <c r="F1120" s="37" t="s">
        <v>3490</v>
      </c>
      <c r="G1120" s="40">
        <v>22553750870</v>
      </c>
      <c r="H1120" s="38">
        <v>30633</v>
      </c>
      <c r="I1120" s="40">
        <f t="shared" ca="1" si="179"/>
        <v>42</v>
      </c>
      <c r="J1120" s="40" t="s">
        <v>51</v>
      </c>
      <c r="K1120" s="40" t="s">
        <v>28</v>
      </c>
      <c r="L1120" s="37" t="s">
        <v>42</v>
      </c>
      <c r="M1120" s="37"/>
      <c r="N1120" s="40">
        <v>380</v>
      </c>
      <c r="O1120" s="37">
        <v>11983068668</v>
      </c>
      <c r="P1120" s="40" t="s">
        <v>62</v>
      </c>
      <c r="Q1120" s="40" t="s">
        <v>32</v>
      </c>
      <c r="R1120" s="38"/>
      <c r="S1120" s="40"/>
      <c r="T1120" s="40"/>
      <c r="U1120" s="38">
        <v>46030</v>
      </c>
      <c r="V1120" s="38"/>
      <c r="W1120" s="37" t="s">
        <v>93</v>
      </c>
      <c r="X1120" s="40" t="str">
        <f t="shared" si="177"/>
        <v>Emagrecimento089008611</v>
      </c>
      <c r="Y1120" s="113" t="s">
        <v>48</v>
      </c>
    </row>
    <row r="1121" spans="1:25" s="28" customFormat="1" ht="15" customHeight="1" x14ac:dyDescent="0.25">
      <c r="A1121" s="107" t="s">
        <v>34</v>
      </c>
      <c r="B1121" s="33" t="s">
        <v>910</v>
      </c>
      <c r="C1121" s="66" t="s">
        <v>27</v>
      </c>
      <c r="D1121" s="34">
        <v>46051</v>
      </c>
      <c r="E1121" s="35" t="s">
        <v>3491</v>
      </c>
      <c r="F1121" s="33" t="s">
        <v>3492</v>
      </c>
      <c r="G1121" s="36">
        <v>27277102835</v>
      </c>
      <c r="H1121" s="34">
        <v>29352</v>
      </c>
      <c r="I1121" s="36">
        <f t="shared" ca="1" si="179"/>
        <v>46</v>
      </c>
      <c r="J1121" s="36" t="s">
        <v>35</v>
      </c>
      <c r="K1121" s="36" t="s">
        <v>28</v>
      </c>
      <c r="L1121" s="33" t="s">
        <v>29</v>
      </c>
      <c r="M1121" s="33"/>
      <c r="N1121" s="36">
        <v>500</v>
      </c>
      <c r="O1121" s="33">
        <v>11917732413</v>
      </c>
      <c r="P1121" s="36" t="s">
        <v>62</v>
      </c>
      <c r="Q1121" s="36" t="s">
        <v>32</v>
      </c>
      <c r="R1121" s="34">
        <v>46050</v>
      </c>
      <c r="S1121" s="36"/>
      <c r="T1121" s="36"/>
      <c r="U1121" s="34">
        <v>46048</v>
      </c>
      <c r="V1121" s="34">
        <v>46050</v>
      </c>
      <c r="W1121" s="33" t="s">
        <v>93</v>
      </c>
      <c r="X1121" s="36" t="str">
        <f t="shared" si="177"/>
        <v>Emagrecimento447187937</v>
      </c>
      <c r="Y1121" s="112" t="s">
        <v>48</v>
      </c>
    </row>
    <row r="1122" spans="1:25" s="28" customFormat="1" ht="15" customHeight="1" x14ac:dyDescent="0.25">
      <c r="A1122" s="107" t="s">
        <v>34</v>
      </c>
      <c r="B1122" s="33" t="s">
        <v>910</v>
      </c>
      <c r="C1122" s="66" t="s">
        <v>27</v>
      </c>
      <c r="D1122" s="34">
        <v>46034</v>
      </c>
      <c r="E1122" s="35" t="s">
        <v>3493</v>
      </c>
      <c r="F1122" s="33" t="s">
        <v>3494</v>
      </c>
      <c r="G1122" s="36">
        <v>35699953809</v>
      </c>
      <c r="H1122" s="34">
        <v>32075</v>
      </c>
      <c r="I1122" s="36">
        <f t="shared" ca="1" si="179"/>
        <v>38</v>
      </c>
      <c r="J1122" s="36" t="s">
        <v>35</v>
      </c>
      <c r="K1122" s="36" t="s">
        <v>28</v>
      </c>
      <c r="L1122" s="33" t="s">
        <v>42</v>
      </c>
      <c r="M1122" s="33"/>
      <c r="N1122" s="36">
        <v>380</v>
      </c>
      <c r="O1122" s="33">
        <v>11989230915</v>
      </c>
      <c r="P1122" s="36" t="s">
        <v>62</v>
      </c>
      <c r="Q1122" s="36" t="s">
        <v>32</v>
      </c>
      <c r="R1122" s="34"/>
      <c r="S1122" s="36"/>
      <c r="T1122" s="36"/>
      <c r="U1122" s="34">
        <v>46030</v>
      </c>
      <c r="V1122" s="34"/>
      <c r="W1122" s="33" t="s">
        <v>93</v>
      </c>
      <c r="X1122" s="36" t="str">
        <f t="shared" si="177"/>
        <v>Emagrecimento089008612</v>
      </c>
      <c r="Y1122" s="112" t="s">
        <v>48</v>
      </c>
    </row>
    <row r="1123" spans="1:25" s="28" customFormat="1" ht="15" customHeight="1" x14ac:dyDescent="0.25">
      <c r="A1123" s="108" t="s">
        <v>34</v>
      </c>
      <c r="B1123" s="37" t="s">
        <v>910</v>
      </c>
      <c r="C1123" s="65" t="s">
        <v>27</v>
      </c>
      <c r="D1123" s="38">
        <v>46048</v>
      </c>
      <c r="E1123" s="39" t="s">
        <v>3495</v>
      </c>
      <c r="F1123" s="37" t="s">
        <v>3496</v>
      </c>
      <c r="G1123" s="40">
        <v>54399988886</v>
      </c>
      <c r="H1123" s="38">
        <v>37897</v>
      </c>
      <c r="I1123" s="40">
        <f t="shared" ca="1" si="179"/>
        <v>22</v>
      </c>
      <c r="J1123" s="40" t="s">
        <v>35</v>
      </c>
      <c r="K1123" s="40" t="s">
        <v>28</v>
      </c>
      <c r="L1123" s="37" t="s">
        <v>3497</v>
      </c>
      <c r="M1123" s="37"/>
      <c r="N1123" s="40">
        <v>80</v>
      </c>
      <c r="O1123" s="37">
        <v>11997773500</v>
      </c>
      <c r="P1123" s="40" t="s">
        <v>62</v>
      </c>
      <c r="Q1123" s="40" t="s">
        <v>32</v>
      </c>
      <c r="R1123" s="38">
        <v>46055</v>
      </c>
      <c r="S1123" s="40"/>
      <c r="T1123" s="40"/>
      <c r="U1123" s="38">
        <v>46045</v>
      </c>
      <c r="V1123" s="38">
        <v>46052</v>
      </c>
      <c r="W1123" s="37" t="s">
        <v>137</v>
      </c>
      <c r="X1123" s="40" t="str">
        <f t="shared" si="177"/>
        <v>Emagrecimento089171710</v>
      </c>
      <c r="Y1123" s="113" t="s">
        <v>48</v>
      </c>
    </row>
    <row r="1124" spans="1:25" s="28" customFormat="1" ht="15" customHeight="1" x14ac:dyDescent="0.25">
      <c r="A1124" s="108" t="s">
        <v>34</v>
      </c>
      <c r="B1124" s="37" t="s">
        <v>3498</v>
      </c>
      <c r="C1124" s="38" t="s">
        <v>27</v>
      </c>
      <c r="D1124" s="38">
        <v>46058</v>
      </c>
      <c r="E1124" s="39" t="s">
        <v>3499</v>
      </c>
      <c r="F1124" s="37" t="s">
        <v>3500</v>
      </c>
      <c r="G1124" s="40">
        <v>45679331845</v>
      </c>
      <c r="H1124" s="38">
        <v>35355</v>
      </c>
      <c r="I1124" s="40">
        <f t="shared" ca="1" si="179"/>
        <v>29</v>
      </c>
      <c r="J1124" s="40" t="s">
        <v>51</v>
      </c>
      <c r="K1124" s="40" t="s">
        <v>28</v>
      </c>
      <c r="L1124" s="37" t="s">
        <v>29</v>
      </c>
      <c r="M1124" s="37"/>
      <c r="N1124" s="40" t="s">
        <v>135</v>
      </c>
      <c r="O1124" s="37">
        <v>11917302037</v>
      </c>
      <c r="P1124" s="40" t="s">
        <v>367</v>
      </c>
      <c r="Q1124" s="40" t="s">
        <v>249</v>
      </c>
      <c r="R1124" s="38"/>
      <c r="S1124" s="40"/>
      <c r="T1124" s="40"/>
      <c r="U1124" s="38">
        <v>46057</v>
      </c>
      <c r="V1124" s="38">
        <v>46062</v>
      </c>
      <c r="W1124" s="37" t="s">
        <v>137</v>
      </c>
      <c r="X1124" s="40" t="str">
        <f t="shared" si="177"/>
        <v>Fumo Zero092581555</v>
      </c>
      <c r="Y1124" s="39" t="s">
        <v>45</v>
      </c>
    </row>
    <row r="1125" spans="1:25" s="28" customFormat="1" ht="15" customHeight="1" x14ac:dyDescent="0.25">
      <c r="A1125" s="107" t="s">
        <v>34</v>
      </c>
      <c r="B1125" s="33" t="s">
        <v>3498</v>
      </c>
      <c r="C1125" s="34" t="s">
        <v>27</v>
      </c>
      <c r="D1125" s="34">
        <v>46072</v>
      </c>
      <c r="E1125" s="35" t="s">
        <v>3501</v>
      </c>
      <c r="F1125" s="33" t="s">
        <v>3502</v>
      </c>
      <c r="G1125" s="36">
        <v>39172488832</v>
      </c>
      <c r="H1125" s="34">
        <v>33133</v>
      </c>
      <c r="I1125" s="36">
        <f t="shared" ca="1" si="179"/>
        <v>35</v>
      </c>
      <c r="J1125" s="36" t="s">
        <v>35</v>
      </c>
      <c r="K1125" s="36" t="s">
        <v>28</v>
      </c>
      <c r="L1125" s="33" t="s">
        <v>29</v>
      </c>
      <c r="M1125" s="33"/>
      <c r="N1125" s="36" t="s">
        <v>135</v>
      </c>
      <c r="O1125" s="33">
        <v>11930237575</v>
      </c>
      <c r="P1125" s="36" t="s">
        <v>367</v>
      </c>
      <c r="Q1125" s="36" t="s">
        <v>249</v>
      </c>
      <c r="R1125" s="34"/>
      <c r="S1125" s="36"/>
      <c r="T1125" s="36"/>
      <c r="U1125" s="34">
        <v>46071</v>
      </c>
      <c r="V1125" s="34">
        <v>46072</v>
      </c>
      <c r="W1125" s="33" t="s">
        <v>137</v>
      </c>
      <c r="X1125" s="36" t="str">
        <f t="shared" si="177"/>
        <v>Fumo Zero092634092</v>
      </c>
      <c r="Y1125" s="39" t="s">
        <v>45</v>
      </c>
    </row>
    <row r="1126" spans="1:25" s="28" customFormat="1" ht="15" customHeight="1" x14ac:dyDescent="0.25">
      <c r="A1126" s="108" t="s">
        <v>34</v>
      </c>
      <c r="B1126" s="37" t="s">
        <v>3498</v>
      </c>
      <c r="C1126" s="38" t="s">
        <v>27</v>
      </c>
      <c r="D1126" s="38">
        <v>46051</v>
      </c>
      <c r="E1126" s="39" t="s">
        <v>3503</v>
      </c>
      <c r="F1126" s="37" t="s">
        <v>3504</v>
      </c>
      <c r="G1126" s="40">
        <v>24870487861</v>
      </c>
      <c r="H1126" s="38">
        <v>27805</v>
      </c>
      <c r="I1126" s="40">
        <f t="shared" ca="1" si="179"/>
        <v>50</v>
      </c>
      <c r="J1126" s="40" t="s">
        <v>35</v>
      </c>
      <c r="K1126" s="40" t="s">
        <v>28</v>
      </c>
      <c r="L1126" s="37" t="s">
        <v>56</v>
      </c>
      <c r="M1126" s="37"/>
      <c r="N1126" s="40" t="s">
        <v>753</v>
      </c>
      <c r="O1126" s="37">
        <v>11945444870</v>
      </c>
      <c r="P1126" s="40" t="s">
        <v>367</v>
      </c>
      <c r="Q1126" s="40" t="s">
        <v>249</v>
      </c>
      <c r="R1126" s="38"/>
      <c r="S1126" s="40"/>
      <c r="T1126" s="40"/>
      <c r="U1126" s="38">
        <v>46048</v>
      </c>
      <c r="V1126" s="38">
        <v>46055</v>
      </c>
      <c r="W1126" s="37" t="s">
        <v>137</v>
      </c>
      <c r="X1126" s="40" t="str">
        <f t="shared" si="177"/>
        <v>Fumo Zero093588436</v>
      </c>
      <c r="Y1126" s="113" t="s">
        <v>48</v>
      </c>
    </row>
    <row r="1127" spans="1:25" s="28" customFormat="1" ht="15" customHeight="1" x14ac:dyDescent="0.25">
      <c r="A1127" s="107" t="s">
        <v>34</v>
      </c>
      <c r="B1127" s="33" t="s">
        <v>3498</v>
      </c>
      <c r="C1127" s="34" t="s">
        <v>27</v>
      </c>
      <c r="D1127" s="34">
        <v>46065</v>
      </c>
      <c r="E1127" s="35" t="s">
        <v>3505</v>
      </c>
      <c r="F1127" s="33" t="s">
        <v>3506</v>
      </c>
      <c r="G1127" s="36">
        <v>9172166878</v>
      </c>
      <c r="H1127" s="34">
        <v>26301</v>
      </c>
      <c r="I1127" s="36">
        <f t="shared" ca="1" si="179"/>
        <v>54</v>
      </c>
      <c r="J1127" s="36" t="s">
        <v>35</v>
      </c>
      <c r="K1127" s="36" t="s">
        <v>28</v>
      </c>
      <c r="L1127" s="33" t="s">
        <v>29</v>
      </c>
      <c r="M1127" s="33"/>
      <c r="N1127" s="36" t="s">
        <v>789</v>
      </c>
      <c r="O1127" s="33">
        <v>11948246430</v>
      </c>
      <c r="P1127" s="36" t="s">
        <v>367</v>
      </c>
      <c r="Q1127" s="36" t="s">
        <v>249</v>
      </c>
      <c r="R1127" s="34"/>
      <c r="S1127" s="36"/>
      <c r="T1127" s="36"/>
      <c r="U1127" s="34">
        <v>46062</v>
      </c>
      <c r="V1127" s="34">
        <v>46065</v>
      </c>
      <c r="W1127" s="33" t="s">
        <v>137</v>
      </c>
      <c r="X1127" s="36" t="str">
        <f t="shared" si="177"/>
        <v>Fumo Zero095179090</v>
      </c>
      <c r="Y1127" s="39" t="s">
        <v>45</v>
      </c>
    </row>
    <row r="1128" spans="1:25" s="28" customFormat="1" ht="15" customHeight="1" x14ac:dyDescent="0.25">
      <c r="A1128" s="108" t="s">
        <v>34</v>
      </c>
      <c r="B1128" s="37" t="s">
        <v>3498</v>
      </c>
      <c r="C1128" s="38" t="s">
        <v>27</v>
      </c>
      <c r="D1128" s="38">
        <v>46035</v>
      </c>
      <c r="E1128" s="39" t="s">
        <v>3507</v>
      </c>
      <c r="F1128" s="37" t="s">
        <v>3508</v>
      </c>
      <c r="G1128" s="40">
        <v>24787475886</v>
      </c>
      <c r="H1128" s="38">
        <v>26955</v>
      </c>
      <c r="I1128" s="40">
        <f t="shared" ca="1" si="179"/>
        <v>52</v>
      </c>
      <c r="J1128" s="40" t="s">
        <v>35</v>
      </c>
      <c r="K1128" s="40" t="s">
        <v>28</v>
      </c>
      <c r="L1128" s="37" t="s">
        <v>29</v>
      </c>
      <c r="M1128" s="37"/>
      <c r="N1128" s="40" t="s">
        <v>781</v>
      </c>
      <c r="O1128" s="37">
        <v>11954261056</v>
      </c>
      <c r="P1128" s="40" t="s">
        <v>367</v>
      </c>
      <c r="Q1128" s="40" t="s">
        <v>249</v>
      </c>
      <c r="R1128" s="38"/>
      <c r="S1128" s="40"/>
      <c r="T1128" s="40"/>
      <c r="U1128" s="38">
        <v>46034</v>
      </c>
      <c r="V1128" s="38">
        <v>46037</v>
      </c>
      <c r="W1128" s="37" t="s">
        <v>137</v>
      </c>
      <c r="X1128" s="40" t="str">
        <f t="shared" si="177"/>
        <v>Fumo Zero632306521</v>
      </c>
      <c r="Y1128" s="113" t="s">
        <v>48</v>
      </c>
    </row>
    <row r="1129" spans="1:25" s="28" customFormat="1" ht="15" customHeight="1" x14ac:dyDescent="0.25">
      <c r="A1129" s="107" t="s">
        <v>34</v>
      </c>
      <c r="B1129" s="33" t="s">
        <v>3498</v>
      </c>
      <c r="C1129" s="34" t="s">
        <v>27</v>
      </c>
      <c r="D1129" s="34">
        <v>46055</v>
      </c>
      <c r="E1129" s="35" t="s">
        <v>3509</v>
      </c>
      <c r="F1129" s="33" t="s">
        <v>3510</v>
      </c>
      <c r="G1129" s="36">
        <v>56001336857</v>
      </c>
      <c r="H1129" s="34">
        <v>39277</v>
      </c>
      <c r="I1129" s="36">
        <f t="shared" ca="1" si="179"/>
        <v>18</v>
      </c>
      <c r="J1129" s="36" t="s">
        <v>51</v>
      </c>
      <c r="K1129" s="36" t="s">
        <v>28</v>
      </c>
      <c r="L1129" s="33" t="s">
        <v>29</v>
      </c>
      <c r="M1129" s="33"/>
      <c r="N1129" s="36">
        <v>500</v>
      </c>
      <c r="O1129" s="33">
        <v>11963222085</v>
      </c>
      <c r="P1129" s="36" t="s">
        <v>367</v>
      </c>
      <c r="Q1129" s="36" t="s">
        <v>249</v>
      </c>
      <c r="R1129" s="34"/>
      <c r="S1129" s="36"/>
      <c r="T1129" s="36"/>
      <c r="U1129" s="34">
        <v>46051</v>
      </c>
      <c r="V1129" s="34">
        <v>46052</v>
      </c>
      <c r="W1129" s="33" t="s">
        <v>31</v>
      </c>
      <c r="X1129" s="36" t="str">
        <f t="shared" si="177"/>
        <v>Fumo Zero421776315</v>
      </c>
      <c r="Y1129" s="112" t="s">
        <v>48</v>
      </c>
    </row>
    <row r="1130" spans="1:25" s="28" customFormat="1" ht="15" customHeight="1" x14ac:dyDescent="0.25">
      <c r="A1130" s="107" t="s">
        <v>34</v>
      </c>
      <c r="B1130" s="33" t="s">
        <v>3498</v>
      </c>
      <c r="C1130" s="34" t="s">
        <v>27</v>
      </c>
      <c r="D1130" s="34">
        <v>46092</v>
      </c>
      <c r="E1130" s="35" t="s">
        <v>1330</v>
      </c>
      <c r="F1130" s="33" t="s">
        <v>1331</v>
      </c>
      <c r="G1130" s="36">
        <v>43260581880</v>
      </c>
      <c r="H1130" s="34">
        <v>34245</v>
      </c>
      <c r="I1130" s="36">
        <f t="shared" ref="I1130:I1138" ca="1" si="180">INT((TODAY()-H1130)/365.25)</f>
        <v>32</v>
      </c>
      <c r="J1130" s="36" t="s">
        <v>35</v>
      </c>
      <c r="K1130" s="36" t="s">
        <v>28</v>
      </c>
      <c r="L1130" s="33" t="s">
        <v>29</v>
      </c>
      <c r="M1130" s="33"/>
      <c r="N1130" s="36">
        <v>60</v>
      </c>
      <c r="O1130" s="33">
        <v>11985403472</v>
      </c>
      <c r="P1130" s="36" t="s">
        <v>367</v>
      </c>
      <c r="Q1130" s="36" t="s">
        <v>249</v>
      </c>
      <c r="R1130" s="34"/>
      <c r="S1130" s="36"/>
      <c r="T1130" s="36"/>
      <c r="U1130" s="34">
        <v>46090</v>
      </c>
      <c r="V1130" s="34">
        <v>46093</v>
      </c>
      <c r="W1130" s="33" t="s">
        <v>137</v>
      </c>
      <c r="X1130" s="36" t="str">
        <f t="shared" si="177"/>
        <v>Fumo Zero093716085</v>
      </c>
      <c r="Y1130" s="39" t="s">
        <v>40</v>
      </c>
    </row>
    <row r="1131" spans="1:25" s="28" customFormat="1" ht="15" customHeight="1" x14ac:dyDescent="0.25">
      <c r="A1131" s="108" t="s">
        <v>34</v>
      </c>
      <c r="B1131" s="37" t="s">
        <v>3498</v>
      </c>
      <c r="C1131" s="38" t="s">
        <v>27</v>
      </c>
      <c r="D1131" s="38">
        <v>46034</v>
      </c>
      <c r="E1131" s="39" t="s">
        <v>3511</v>
      </c>
      <c r="F1131" s="37" t="s">
        <v>3512</v>
      </c>
      <c r="G1131" s="40">
        <v>30225379805</v>
      </c>
      <c r="H1131" s="38">
        <v>29160</v>
      </c>
      <c r="I1131" s="40">
        <f t="shared" ca="1" si="180"/>
        <v>46</v>
      </c>
      <c r="J1131" s="40" t="s">
        <v>35</v>
      </c>
      <c r="K1131" s="40" t="s">
        <v>28</v>
      </c>
      <c r="L1131" s="37" t="s">
        <v>29</v>
      </c>
      <c r="M1131" s="37"/>
      <c r="N1131" s="40" t="s">
        <v>753</v>
      </c>
      <c r="O1131" s="37">
        <v>11993695733</v>
      </c>
      <c r="P1131" s="40" t="s">
        <v>367</v>
      </c>
      <c r="Q1131" s="40" t="s">
        <v>249</v>
      </c>
      <c r="R1131" s="38"/>
      <c r="S1131" s="40"/>
      <c r="T1131" s="40"/>
      <c r="U1131" s="38">
        <v>46031</v>
      </c>
      <c r="V1131" s="38">
        <v>46037</v>
      </c>
      <c r="W1131" s="37" t="s">
        <v>137</v>
      </c>
      <c r="X1131" s="40" t="str">
        <f t="shared" si="177"/>
        <v>Fumo Zero451844319</v>
      </c>
      <c r="Y1131" s="113" t="s">
        <v>48</v>
      </c>
    </row>
    <row r="1132" spans="1:25" s="28" customFormat="1" ht="15" customHeight="1" x14ac:dyDescent="0.25">
      <c r="A1132" s="108" t="s">
        <v>34</v>
      </c>
      <c r="B1132" s="37" t="s">
        <v>3498</v>
      </c>
      <c r="C1132" s="38" t="s">
        <v>27</v>
      </c>
      <c r="D1132" s="38">
        <v>46055</v>
      </c>
      <c r="E1132" s="39" t="s">
        <v>3513</v>
      </c>
      <c r="F1132" s="37" t="s">
        <v>3514</v>
      </c>
      <c r="G1132" s="40">
        <v>1492614700</v>
      </c>
      <c r="H1132" s="38">
        <v>26203</v>
      </c>
      <c r="I1132" s="40">
        <f t="shared" ca="1" si="180"/>
        <v>54</v>
      </c>
      <c r="J1132" s="40" t="s">
        <v>35</v>
      </c>
      <c r="K1132" s="40" t="s">
        <v>94</v>
      </c>
      <c r="L1132" s="37" t="s">
        <v>95</v>
      </c>
      <c r="M1132" s="37"/>
      <c r="N1132" s="40" t="s">
        <v>717</v>
      </c>
      <c r="O1132" s="37">
        <v>21964640243</v>
      </c>
      <c r="P1132" s="40" t="s">
        <v>367</v>
      </c>
      <c r="Q1132" s="40" t="s">
        <v>249</v>
      </c>
      <c r="R1132" s="38"/>
      <c r="S1132" s="40"/>
      <c r="T1132" s="40"/>
      <c r="U1132" s="38">
        <v>46051</v>
      </c>
      <c r="V1132" s="38">
        <v>46052</v>
      </c>
      <c r="W1132" s="37" t="s">
        <v>137</v>
      </c>
      <c r="X1132" s="40" t="str">
        <f t="shared" si="177"/>
        <v>Fumo Zero094018102</v>
      </c>
      <c r="Y1132" s="113" t="s">
        <v>48</v>
      </c>
    </row>
    <row r="1133" spans="1:25" s="28" customFormat="1" ht="15" customHeight="1" x14ac:dyDescent="0.25">
      <c r="A1133" s="108" t="s">
        <v>34</v>
      </c>
      <c r="B1133" s="37" t="s">
        <v>3498</v>
      </c>
      <c r="C1133" s="38" t="s">
        <v>27</v>
      </c>
      <c r="D1133" s="38">
        <v>46065</v>
      </c>
      <c r="E1133" s="39" t="s">
        <v>3515</v>
      </c>
      <c r="F1133" s="37" t="s">
        <v>3516</v>
      </c>
      <c r="G1133" s="40">
        <v>93174640768</v>
      </c>
      <c r="H1133" s="38">
        <v>29055</v>
      </c>
      <c r="I1133" s="40">
        <f t="shared" ca="1" si="180"/>
        <v>46</v>
      </c>
      <c r="J1133" s="40" t="s">
        <v>35</v>
      </c>
      <c r="K1133" s="40" t="s">
        <v>94</v>
      </c>
      <c r="L1133" s="37" t="s">
        <v>95</v>
      </c>
      <c r="M1133" s="37"/>
      <c r="N1133" s="40" t="s">
        <v>828</v>
      </c>
      <c r="O1133" s="37">
        <v>21972662030</v>
      </c>
      <c r="P1133" s="40" t="s">
        <v>367</v>
      </c>
      <c r="Q1133" s="40" t="s">
        <v>249</v>
      </c>
      <c r="R1133" s="38"/>
      <c r="S1133" s="40"/>
      <c r="T1133" s="40"/>
      <c r="U1133" s="38">
        <v>46059</v>
      </c>
      <c r="V1133" s="38">
        <v>36892</v>
      </c>
      <c r="W1133" s="37"/>
      <c r="X1133" s="40" t="str">
        <f t="shared" ref="X1133:X1173" si="181">$B1133&amp;$E1133</f>
        <v>Fumo Zero089987403</v>
      </c>
      <c r="Y1133" s="39" t="s">
        <v>45</v>
      </c>
    </row>
    <row r="1134" spans="1:25" s="28" customFormat="1" ht="15" customHeight="1" x14ac:dyDescent="0.25">
      <c r="A1134" s="108" t="s">
        <v>34</v>
      </c>
      <c r="B1134" s="37" t="s">
        <v>3498</v>
      </c>
      <c r="C1134" s="38" t="s">
        <v>27</v>
      </c>
      <c r="D1134" s="38">
        <v>46051</v>
      </c>
      <c r="E1134" s="39" t="s">
        <v>3518</v>
      </c>
      <c r="F1134" s="37" t="s">
        <v>3519</v>
      </c>
      <c r="G1134" s="40">
        <v>31947426800</v>
      </c>
      <c r="H1134" s="38">
        <v>30685</v>
      </c>
      <c r="I1134" s="40">
        <f t="shared" ca="1" si="180"/>
        <v>42</v>
      </c>
      <c r="J1134" s="40" t="s">
        <v>51</v>
      </c>
      <c r="K1134" s="40" t="s">
        <v>94</v>
      </c>
      <c r="L1134" s="37" t="s">
        <v>95</v>
      </c>
      <c r="M1134" s="37"/>
      <c r="N1134" s="40" t="s">
        <v>135</v>
      </c>
      <c r="O1134" s="37">
        <v>21981766275</v>
      </c>
      <c r="P1134" s="40" t="s">
        <v>367</v>
      </c>
      <c r="Q1134" s="40" t="s">
        <v>249</v>
      </c>
      <c r="R1134" s="38"/>
      <c r="S1134" s="40"/>
      <c r="T1134" s="40"/>
      <c r="U1134" s="38">
        <v>46050</v>
      </c>
      <c r="V1134" s="38">
        <v>46055</v>
      </c>
      <c r="W1134" s="37" t="s">
        <v>137</v>
      </c>
      <c r="X1134" s="40" t="str">
        <f t="shared" si="181"/>
        <v>Fumo Zero081796023</v>
      </c>
      <c r="Y1134" s="113" t="s">
        <v>48</v>
      </c>
    </row>
    <row r="1135" spans="1:25" s="28" customFormat="1" ht="15" customHeight="1" x14ac:dyDescent="0.25">
      <c r="A1135" s="108" t="s">
        <v>34</v>
      </c>
      <c r="B1135" s="37" t="s">
        <v>3498</v>
      </c>
      <c r="C1135" s="38" t="s">
        <v>27</v>
      </c>
      <c r="D1135" s="38">
        <v>46104</v>
      </c>
      <c r="E1135" s="39" t="s">
        <v>3520</v>
      </c>
      <c r="F1135" s="37" t="s">
        <v>3521</v>
      </c>
      <c r="G1135" s="40">
        <v>11272695778</v>
      </c>
      <c r="H1135" s="38">
        <v>33035</v>
      </c>
      <c r="I1135" s="40">
        <f t="shared" ca="1" si="180"/>
        <v>35</v>
      </c>
      <c r="J1135" s="40" t="s">
        <v>51</v>
      </c>
      <c r="K1135" s="40" t="s">
        <v>94</v>
      </c>
      <c r="L1135" s="37" t="s">
        <v>95</v>
      </c>
      <c r="M1135" s="37"/>
      <c r="N1135" s="40" t="s">
        <v>135</v>
      </c>
      <c r="O1135" s="37">
        <v>21996814332</v>
      </c>
      <c r="P1135" s="40" t="s">
        <v>367</v>
      </c>
      <c r="Q1135" s="40" t="s">
        <v>249</v>
      </c>
      <c r="R1135" s="60">
        <v>46045</v>
      </c>
      <c r="S1135" s="40"/>
      <c r="T1135" s="40"/>
      <c r="U1135" s="38">
        <v>46084</v>
      </c>
      <c r="V1135" s="38">
        <v>46097</v>
      </c>
      <c r="W1135" s="37" t="s">
        <v>137</v>
      </c>
      <c r="X1135" s="40" t="str">
        <f t="shared" si="181"/>
        <v>Fumo Zero437892808</v>
      </c>
      <c r="Y1135" s="39" t="s">
        <v>40</v>
      </c>
    </row>
    <row r="1136" spans="1:25" s="28" customFormat="1" ht="15" customHeight="1" x14ac:dyDescent="0.25">
      <c r="A1136" s="107" t="s">
        <v>34</v>
      </c>
      <c r="B1136" s="33" t="s">
        <v>3498</v>
      </c>
      <c r="C1136" s="34" t="s">
        <v>27</v>
      </c>
      <c r="D1136" s="34">
        <v>46065</v>
      </c>
      <c r="E1136" s="35" t="s">
        <v>3522</v>
      </c>
      <c r="F1136" s="33" t="s">
        <v>3523</v>
      </c>
      <c r="G1136" s="36">
        <v>1308160780</v>
      </c>
      <c r="H1136" s="34">
        <v>25800</v>
      </c>
      <c r="I1136" s="36">
        <f t="shared" ca="1" si="180"/>
        <v>55</v>
      </c>
      <c r="J1136" s="36" t="s">
        <v>35</v>
      </c>
      <c r="K1136" s="36" t="s">
        <v>94</v>
      </c>
      <c r="L1136" s="33" t="s">
        <v>95</v>
      </c>
      <c r="M1136" s="33"/>
      <c r="N1136" s="36" t="s">
        <v>781</v>
      </c>
      <c r="O1136" s="33">
        <v>21999880532</v>
      </c>
      <c r="P1136" s="36" t="s">
        <v>367</v>
      </c>
      <c r="Q1136" s="36" t="s">
        <v>249</v>
      </c>
      <c r="R1136" s="34"/>
      <c r="S1136" s="36"/>
      <c r="T1136" s="36"/>
      <c r="U1136" s="34">
        <v>46058</v>
      </c>
      <c r="V1136" s="34">
        <v>36892</v>
      </c>
      <c r="W1136" s="33"/>
      <c r="X1136" s="36" t="str">
        <f t="shared" si="181"/>
        <v>Fumo Zero094683111</v>
      </c>
      <c r="Y1136" s="39" t="s">
        <v>45</v>
      </c>
    </row>
    <row r="1137" spans="1:25" s="28" customFormat="1" ht="15" customHeight="1" x14ac:dyDescent="0.25">
      <c r="A1137" s="108" t="s">
        <v>34</v>
      </c>
      <c r="B1137" s="37" t="s">
        <v>3498</v>
      </c>
      <c r="C1137" s="38" t="s">
        <v>27</v>
      </c>
      <c r="D1137" s="38">
        <v>46051</v>
      </c>
      <c r="E1137" s="39" t="s">
        <v>3524</v>
      </c>
      <c r="F1137" s="37" t="s">
        <v>3525</v>
      </c>
      <c r="G1137" s="40">
        <v>22229429850</v>
      </c>
      <c r="H1137" s="38">
        <v>29869</v>
      </c>
      <c r="I1137" s="40">
        <f t="shared" ca="1" si="180"/>
        <v>44</v>
      </c>
      <c r="J1137" s="40" t="s">
        <v>35</v>
      </c>
      <c r="K1137" s="40" t="s">
        <v>28</v>
      </c>
      <c r="L1137" s="37" t="s">
        <v>29</v>
      </c>
      <c r="M1137" s="37"/>
      <c r="N1137" s="40" t="s">
        <v>135</v>
      </c>
      <c r="O1137" s="37">
        <v>41987871895</v>
      </c>
      <c r="P1137" s="40" t="s">
        <v>367</v>
      </c>
      <c r="Q1137" s="40" t="s">
        <v>249</v>
      </c>
      <c r="R1137" s="38"/>
      <c r="S1137" s="40"/>
      <c r="T1137" s="40"/>
      <c r="U1137" s="38">
        <v>46049</v>
      </c>
      <c r="V1137" s="38">
        <v>46055</v>
      </c>
      <c r="W1137" s="37" t="s">
        <v>137</v>
      </c>
      <c r="X1137" s="40" t="str">
        <f t="shared" si="181"/>
        <v>Fumo Zero081158783</v>
      </c>
      <c r="Y1137" s="113" t="s">
        <v>48</v>
      </c>
    </row>
    <row r="1138" spans="1:25" s="28" customFormat="1" ht="15" customHeight="1" x14ac:dyDescent="0.25">
      <c r="A1138" s="108" t="s">
        <v>34</v>
      </c>
      <c r="B1138" s="37" t="s">
        <v>3498</v>
      </c>
      <c r="C1138" s="38" t="s">
        <v>27</v>
      </c>
      <c r="D1138" s="38">
        <v>46072</v>
      </c>
      <c r="E1138" s="39" t="s">
        <v>3526</v>
      </c>
      <c r="F1138" s="37" t="s">
        <v>3527</v>
      </c>
      <c r="G1138" s="40">
        <v>6499923931</v>
      </c>
      <c r="H1138" s="38">
        <v>32316</v>
      </c>
      <c r="I1138" s="40">
        <f t="shared" ca="1" si="180"/>
        <v>37</v>
      </c>
      <c r="J1138" s="40" t="s">
        <v>35</v>
      </c>
      <c r="K1138" s="40" t="s">
        <v>82</v>
      </c>
      <c r="L1138" s="37" t="s">
        <v>1503</v>
      </c>
      <c r="M1138" s="37"/>
      <c r="N1138" s="40" t="s">
        <v>622</v>
      </c>
      <c r="O1138" s="37">
        <v>41995665807</v>
      </c>
      <c r="P1138" s="40" t="s">
        <v>367</v>
      </c>
      <c r="Q1138" s="40" t="s">
        <v>249</v>
      </c>
      <c r="R1138" s="38"/>
      <c r="S1138" s="40"/>
      <c r="T1138" s="40"/>
      <c r="U1138" s="38">
        <v>46066</v>
      </c>
      <c r="V1138" s="38">
        <v>46072</v>
      </c>
      <c r="W1138" s="37" t="s">
        <v>1155</v>
      </c>
      <c r="X1138" s="40" t="str">
        <f t="shared" si="181"/>
        <v>Fumo Zero094716489</v>
      </c>
      <c r="Y1138" s="39" t="s">
        <v>45</v>
      </c>
    </row>
    <row r="1139" spans="1:25" s="28" customFormat="1" ht="15" customHeight="1" x14ac:dyDescent="0.25">
      <c r="A1139" s="108" t="s">
        <v>34</v>
      </c>
      <c r="B1139" s="37" t="s">
        <v>3498</v>
      </c>
      <c r="C1139" s="38" t="s">
        <v>27</v>
      </c>
      <c r="D1139" s="38">
        <v>46079</v>
      </c>
      <c r="E1139" s="39" t="s">
        <v>3528</v>
      </c>
      <c r="F1139" s="37" t="s">
        <v>3529</v>
      </c>
      <c r="G1139" s="40">
        <v>25594380892</v>
      </c>
      <c r="H1139" s="38">
        <v>28065</v>
      </c>
      <c r="I1139" s="40">
        <f t="shared" ref="I1139:I1143" ca="1" si="182">INT((TODAY()-H1139)/365.25)</f>
        <v>49</v>
      </c>
      <c r="J1139" s="40" t="s">
        <v>51</v>
      </c>
      <c r="K1139" s="40" t="s">
        <v>28</v>
      </c>
      <c r="L1139" s="37" t="s">
        <v>29</v>
      </c>
      <c r="M1139" s="37"/>
      <c r="N1139" s="40" t="s">
        <v>831</v>
      </c>
      <c r="O1139" s="37" t="s">
        <v>3530</v>
      </c>
      <c r="P1139" s="40" t="s">
        <v>367</v>
      </c>
      <c r="Q1139" s="40" t="s">
        <v>249</v>
      </c>
      <c r="R1139" s="38"/>
      <c r="S1139" s="40"/>
      <c r="T1139" s="40"/>
      <c r="U1139" s="38">
        <v>46072</v>
      </c>
      <c r="V1139" s="38">
        <v>46072</v>
      </c>
      <c r="W1139" s="37" t="s">
        <v>137</v>
      </c>
      <c r="X1139" s="40" t="str">
        <f t="shared" si="181"/>
        <v>Fumo Zero077794965</v>
      </c>
      <c r="Y1139" s="39" t="s">
        <v>45</v>
      </c>
    </row>
    <row r="1140" spans="1:25" s="28" customFormat="1" ht="15" customHeight="1" x14ac:dyDescent="0.25">
      <c r="A1140" s="107" t="s">
        <v>34</v>
      </c>
      <c r="B1140" s="33" t="s">
        <v>3498</v>
      </c>
      <c r="C1140" s="34" t="s">
        <v>27</v>
      </c>
      <c r="D1140" s="34">
        <v>46105</v>
      </c>
      <c r="E1140" s="35" t="s">
        <v>3531</v>
      </c>
      <c r="F1140" s="33" t="s">
        <v>3532</v>
      </c>
      <c r="G1140" s="36">
        <v>28918886500</v>
      </c>
      <c r="H1140" s="34">
        <v>23443</v>
      </c>
      <c r="I1140" s="36">
        <f t="shared" ca="1" si="182"/>
        <v>62</v>
      </c>
      <c r="J1140" s="36" t="s">
        <v>51</v>
      </c>
      <c r="K1140" s="36" t="s">
        <v>28</v>
      </c>
      <c r="L1140" s="33" t="s">
        <v>29</v>
      </c>
      <c r="M1140" s="33" t="s">
        <v>3533</v>
      </c>
      <c r="N1140" s="36" t="s">
        <v>753</v>
      </c>
      <c r="O1140" s="33" t="s">
        <v>3534</v>
      </c>
      <c r="P1140" s="36" t="s">
        <v>367</v>
      </c>
      <c r="Q1140" s="36" t="s">
        <v>249</v>
      </c>
      <c r="R1140" s="42">
        <v>46104</v>
      </c>
      <c r="S1140" s="36"/>
      <c r="T1140" s="36"/>
      <c r="U1140" s="34">
        <v>46104</v>
      </c>
      <c r="V1140" s="34">
        <v>46107</v>
      </c>
      <c r="W1140" s="33" t="s">
        <v>137</v>
      </c>
      <c r="X1140" s="36" t="str">
        <f t="shared" si="181"/>
        <v>Fumo Zero327442662</v>
      </c>
      <c r="Y1140" s="39" t="s">
        <v>40</v>
      </c>
    </row>
    <row r="1141" spans="1:25" s="28" customFormat="1" ht="15" customHeight="1" x14ac:dyDescent="0.25">
      <c r="A1141" s="108" t="s">
        <v>34</v>
      </c>
      <c r="B1141" s="37" t="s">
        <v>3498</v>
      </c>
      <c r="C1141" s="38" t="s">
        <v>27</v>
      </c>
      <c r="D1141" s="38">
        <v>46079</v>
      </c>
      <c r="E1141" s="39" t="s">
        <v>3535</v>
      </c>
      <c r="F1141" s="37" t="s">
        <v>3536</v>
      </c>
      <c r="G1141" s="40">
        <v>18824390404</v>
      </c>
      <c r="H1141" s="38">
        <v>21494</v>
      </c>
      <c r="I1141" s="40">
        <f t="shared" ca="1" si="182"/>
        <v>67</v>
      </c>
      <c r="J1141" s="40" t="s">
        <v>35</v>
      </c>
      <c r="K1141" s="40" t="s">
        <v>28</v>
      </c>
      <c r="L1141" s="37" t="s">
        <v>29</v>
      </c>
      <c r="M1141" s="37"/>
      <c r="N1141" s="40" t="s">
        <v>700</v>
      </c>
      <c r="O1141" s="37" t="s">
        <v>3537</v>
      </c>
      <c r="P1141" s="40" t="s">
        <v>367</v>
      </c>
      <c r="Q1141" s="40" t="s">
        <v>249</v>
      </c>
      <c r="R1141" s="38"/>
      <c r="S1141" s="40"/>
      <c r="T1141" s="40"/>
      <c r="U1141" s="38">
        <v>46073</v>
      </c>
      <c r="V1141" s="38">
        <v>46076</v>
      </c>
      <c r="W1141" s="37" t="s">
        <v>137</v>
      </c>
      <c r="X1141" s="40" t="str">
        <f t="shared" si="181"/>
        <v>Fumo Zero864298145</v>
      </c>
      <c r="Y1141" s="39" t="s">
        <v>45</v>
      </c>
    </row>
    <row r="1142" spans="1:25" s="28" customFormat="1" ht="15" customHeight="1" x14ac:dyDescent="0.25">
      <c r="A1142" s="107" t="s">
        <v>34</v>
      </c>
      <c r="B1142" s="33" t="s">
        <v>3498</v>
      </c>
      <c r="C1142" s="34" t="s">
        <v>27</v>
      </c>
      <c r="D1142" s="34">
        <v>46072</v>
      </c>
      <c r="E1142" s="35" t="s">
        <v>3538</v>
      </c>
      <c r="F1142" s="33" t="s">
        <v>3539</v>
      </c>
      <c r="G1142" s="36">
        <v>10638933803</v>
      </c>
      <c r="H1142" s="34">
        <v>24954</v>
      </c>
      <c r="I1142" s="36">
        <f t="shared" ca="1" si="182"/>
        <v>58</v>
      </c>
      <c r="J1142" s="36" t="s">
        <v>35</v>
      </c>
      <c r="K1142" s="36" t="s">
        <v>28</v>
      </c>
      <c r="L1142" s="33" t="s">
        <v>29</v>
      </c>
      <c r="M1142" s="33"/>
      <c r="N1142" s="36" t="s">
        <v>135</v>
      </c>
      <c r="O1142" s="33" t="s">
        <v>3540</v>
      </c>
      <c r="P1142" s="36" t="s">
        <v>367</v>
      </c>
      <c r="Q1142" s="36" t="s">
        <v>249</v>
      </c>
      <c r="R1142" s="34"/>
      <c r="S1142" s="36"/>
      <c r="T1142" s="36"/>
      <c r="U1142" s="34">
        <v>46071</v>
      </c>
      <c r="V1142" s="34">
        <v>46072</v>
      </c>
      <c r="W1142" s="33" t="s">
        <v>137</v>
      </c>
      <c r="X1142" s="36" t="str">
        <f t="shared" si="181"/>
        <v>Fumo Zero081748563</v>
      </c>
      <c r="Y1142" s="39" t="s">
        <v>45</v>
      </c>
    </row>
    <row r="1143" spans="1:25" s="28" customFormat="1" ht="15" customHeight="1" x14ac:dyDescent="0.25">
      <c r="A1143" s="108" t="s">
        <v>34</v>
      </c>
      <c r="B1143" s="37" t="s">
        <v>3498</v>
      </c>
      <c r="C1143" s="38" t="s">
        <v>27</v>
      </c>
      <c r="D1143" s="38">
        <v>46079</v>
      </c>
      <c r="E1143" s="39" t="s">
        <v>3541</v>
      </c>
      <c r="F1143" s="37" t="s">
        <v>3542</v>
      </c>
      <c r="G1143" s="40">
        <v>39497024827</v>
      </c>
      <c r="H1143" s="38">
        <v>35696</v>
      </c>
      <c r="I1143" s="40">
        <f t="shared" ca="1" si="182"/>
        <v>28</v>
      </c>
      <c r="J1143" s="40" t="s">
        <v>35</v>
      </c>
      <c r="K1143" s="40" t="s">
        <v>28</v>
      </c>
      <c r="L1143" s="37" t="s">
        <v>29</v>
      </c>
      <c r="M1143" s="37"/>
      <c r="N1143" s="40" t="s">
        <v>135</v>
      </c>
      <c r="O1143" s="37" t="s">
        <v>3543</v>
      </c>
      <c r="P1143" s="40" t="s">
        <v>367</v>
      </c>
      <c r="Q1143" s="40" t="s">
        <v>249</v>
      </c>
      <c r="R1143" s="38"/>
      <c r="S1143" s="40"/>
      <c r="T1143" s="40"/>
      <c r="U1143" s="38">
        <v>46072</v>
      </c>
      <c r="V1143" s="38">
        <v>46072</v>
      </c>
      <c r="W1143" s="37" t="s">
        <v>137</v>
      </c>
      <c r="X1143" s="40" t="str">
        <f t="shared" si="181"/>
        <v>Fumo Zero095909240</v>
      </c>
      <c r="Y1143" s="39" t="s">
        <v>45</v>
      </c>
    </row>
    <row r="1144" spans="1:25" s="28" customFormat="1" ht="15" customHeight="1" x14ac:dyDescent="0.25">
      <c r="A1144" s="107" t="s">
        <v>34</v>
      </c>
      <c r="B1144" s="33" t="s">
        <v>3498</v>
      </c>
      <c r="C1144" s="34" t="s">
        <v>27</v>
      </c>
      <c r="D1144" s="34">
        <v>46122</v>
      </c>
      <c r="E1144" s="35" t="s">
        <v>3544</v>
      </c>
      <c r="F1144" s="33" t="s">
        <v>3545</v>
      </c>
      <c r="G1144" s="36" t="s">
        <v>3546</v>
      </c>
      <c r="H1144" s="34">
        <v>29747</v>
      </c>
      <c r="I1144" s="36">
        <v>44</v>
      </c>
      <c r="J1144" s="36" t="s">
        <v>51</v>
      </c>
      <c r="K1144" s="36" t="s">
        <v>28</v>
      </c>
      <c r="L1144" s="33" t="s">
        <v>52</v>
      </c>
      <c r="M1144" s="33"/>
      <c r="N1144" s="36" t="s">
        <v>135</v>
      </c>
      <c r="O1144" s="33" t="s">
        <v>3547</v>
      </c>
      <c r="P1144" s="36" t="s">
        <v>367</v>
      </c>
      <c r="Q1144" s="36" t="s">
        <v>249</v>
      </c>
      <c r="R1144" s="34"/>
      <c r="S1144" s="42"/>
      <c r="T1144" s="36"/>
      <c r="U1144" s="34">
        <v>46114</v>
      </c>
      <c r="V1144" s="36"/>
      <c r="W1144" s="36" t="s">
        <v>137</v>
      </c>
      <c r="X1144" s="36" t="str">
        <f t="shared" si="181"/>
        <v>Fumo Zero083007056</v>
      </c>
      <c r="Y1144" s="35" t="s">
        <v>33</v>
      </c>
    </row>
    <row r="1145" spans="1:25" s="28" customFormat="1" ht="15" customHeight="1" x14ac:dyDescent="0.25">
      <c r="A1145" s="108" t="s">
        <v>34</v>
      </c>
      <c r="B1145" s="37" t="s">
        <v>3498</v>
      </c>
      <c r="C1145" s="38" t="s">
        <v>27</v>
      </c>
      <c r="D1145" s="38">
        <v>46122</v>
      </c>
      <c r="E1145" s="39" t="s">
        <v>3548</v>
      </c>
      <c r="F1145" s="37" t="s">
        <v>3549</v>
      </c>
      <c r="G1145" s="40" t="s">
        <v>3550</v>
      </c>
      <c r="H1145" s="38">
        <v>29796</v>
      </c>
      <c r="I1145" s="40">
        <v>44</v>
      </c>
      <c r="J1145" s="40" t="s">
        <v>35</v>
      </c>
      <c r="K1145" s="40" t="s">
        <v>28</v>
      </c>
      <c r="L1145" s="37" t="s">
        <v>29</v>
      </c>
      <c r="M1145" s="37"/>
      <c r="N1145" s="40" t="s">
        <v>830</v>
      </c>
      <c r="O1145" s="37" t="s">
        <v>3551</v>
      </c>
      <c r="P1145" s="40" t="s">
        <v>367</v>
      </c>
      <c r="Q1145" s="40" t="s">
        <v>249</v>
      </c>
      <c r="R1145" s="38"/>
      <c r="S1145" s="43"/>
      <c r="T1145" s="40"/>
      <c r="U1145" s="38">
        <v>46112</v>
      </c>
      <c r="V1145" s="40"/>
      <c r="W1145" s="40" t="s">
        <v>93</v>
      </c>
      <c r="X1145" s="40" t="str">
        <f t="shared" si="181"/>
        <v>Fumo Zero328041750</v>
      </c>
      <c r="Y1145" s="39" t="s">
        <v>40</v>
      </c>
    </row>
    <row r="1146" spans="1:25" s="28" customFormat="1" ht="15" customHeight="1" x14ac:dyDescent="0.25">
      <c r="A1146" s="107" t="s">
        <v>34</v>
      </c>
      <c r="B1146" s="33" t="s">
        <v>3498</v>
      </c>
      <c r="C1146" s="34" t="s">
        <v>27</v>
      </c>
      <c r="D1146" s="34">
        <v>46092</v>
      </c>
      <c r="E1146" s="35" t="s">
        <v>3552</v>
      </c>
      <c r="F1146" s="33" t="s">
        <v>3553</v>
      </c>
      <c r="G1146" s="36">
        <v>11592825877</v>
      </c>
      <c r="H1146" s="34">
        <v>25169</v>
      </c>
      <c r="I1146" s="36">
        <f ca="1">INT((TODAY()-H1146)/365.25)</f>
        <v>57</v>
      </c>
      <c r="J1146" s="36" t="s">
        <v>51</v>
      </c>
      <c r="K1146" s="36" t="s">
        <v>28</v>
      </c>
      <c r="L1146" s="33" t="s">
        <v>29</v>
      </c>
      <c r="M1146" s="33"/>
      <c r="N1146" s="36" t="s">
        <v>135</v>
      </c>
      <c r="O1146" s="33" t="s">
        <v>3554</v>
      </c>
      <c r="P1146" s="36" t="s">
        <v>367</v>
      </c>
      <c r="Q1146" s="36" t="s">
        <v>249</v>
      </c>
      <c r="R1146" s="34"/>
      <c r="S1146" s="36"/>
      <c r="T1146" s="36"/>
      <c r="U1146" s="34">
        <v>46087</v>
      </c>
      <c r="V1146" s="34">
        <v>46090</v>
      </c>
      <c r="W1146" s="33" t="s">
        <v>137</v>
      </c>
      <c r="X1146" s="36" t="str">
        <f t="shared" si="181"/>
        <v>Fumo Zero078938280</v>
      </c>
      <c r="Y1146" s="39" t="s">
        <v>40</v>
      </c>
    </row>
    <row r="1147" spans="1:25" s="28" customFormat="1" ht="15" customHeight="1" x14ac:dyDescent="0.25">
      <c r="A1147" s="108" t="s">
        <v>34</v>
      </c>
      <c r="B1147" s="37" t="s">
        <v>3498</v>
      </c>
      <c r="C1147" s="38" t="s">
        <v>27</v>
      </c>
      <c r="D1147" s="38">
        <v>46104</v>
      </c>
      <c r="E1147" s="39" t="s">
        <v>3555</v>
      </c>
      <c r="F1147" s="37" t="s">
        <v>3556</v>
      </c>
      <c r="G1147" s="40">
        <v>30720094810</v>
      </c>
      <c r="H1147" s="38">
        <v>30074</v>
      </c>
      <c r="I1147" s="40">
        <f ca="1">INT((TODAY()-H1147)/365.25)</f>
        <v>44</v>
      </c>
      <c r="J1147" s="40" t="s">
        <v>35</v>
      </c>
      <c r="K1147" s="40" t="s">
        <v>28</v>
      </c>
      <c r="L1147" s="37" t="s">
        <v>314</v>
      </c>
      <c r="M1147" s="37"/>
      <c r="N1147" s="40">
        <v>380</v>
      </c>
      <c r="O1147" s="37" t="s">
        <v>3557</v>
      </c>
      <c r="P1147" s="40" t="s">
        <v>367</v>
      </c>
      <c r="Q1147" s="40" t="s">
        <v>249</v>
      </c>
      <c r="R1147" s="43">
        <v>46104</v>
      </c>
      <c r="S1147" s="40"/>
      <c r="T1147" s="40"/>
      <c r="U1147" s="38">
        <v>46101</v>
      </c>
      <c r="V1147" s="38">
        <v>46104</v>
      </c>
      <c r="W1147" s="37" t="s">
        <v>137</v>
      </c>
      <c r="X1147" s="40" t="str">
        <f t="shared" si="181"/>
        <v>Fumo Zero078383956</v>
      </c>
      <c r="Y1147" s="39" t="s">
        <v>40</v>
      </c>
    </row>
    <row r="1148" spans="1:25" s="28" customFormat="1" ht="15" customHeight="1" x14ac:dyDescent="0.25">
      <c r="A1148" s="107" t="s">
        <v>34</v>
      </c>
      <c r="B1148" s="33" t="s">
        <v>3498</v>
      </c>
      <c r="C1148" s="34" t="s">
        <v>27</v>
      </c>
      <c r="D1148" s="34">
        <v>46104</v>
      </c>
      <c r="E1148" s="35" t="s">
        <v>3558</v>
      </c>
      <c r="F1148" s="33" t="s">
        <v>3559</v>
      </c>
      <c r="G1148" s="36">
        <v>52612247807</v>
      </c>
      <c r="H1148" s="34">
        <v>38590</v>
      </c>
      <c r="I1148" s="36">
        <f ca="1">INT((TODAY()-H1148)/365.25)</f>
        <v>20</v>
      </c>
      <c r="J1148" s="36" t="s">
        <v>35</v>
      </c>
      <c r="K1148" s="36" t="s">
        <v>28</v>
      </c>
      <c r="L1148" s="33" t="s">
        <v>29</v>
      </c>
      <c r="M1148" s="33"/>
      <c r="N1148" s="36" t="s">
        <v>135</v>
      </c>
      <c r="O1148" s="33" t="s">
        <v>3560</v>
      </c>
      <c r="P1148" s="36" t="s">
        <v>367</v>
      </c>
      <c r="Q1148" s="36" t="s">
        <v>249</v>
      </c>
      <c r="R1148" s="41">
        <v>46045</v>
      </c>
      <c r="S1148" s="36"/>
      <c r="T1148" s="36"/>
      <c r="U1148" s="34">
        <v>46083</v>
      </c>
      <c r="V1148" s="34">
        <v>46097</v>
      </c>
      <c r="W1148" s="33" t="s">
        <v>137</v>
      </c>
      <c r="X1148" s="36" t="str">
        <f t="shared" si="181"/>
        <v>Fumo Zero089749099</v>
      </c>
      <c r="Y1148" s="39" t="s">
        <v>40</v>
      </c>
    </row>
    <row r="1149" spans="1:25" s="28" customFormat="1" ht="15" customHeight="1" x14ac:dyDescent="0.25">
      <c r="A1149" s="108" t="s">
        <v>34</v>
      </c>
      <c r="B1149" s="37" t="s">
        <v>3498</v>
      </c>
      <c r="C1149" s="38" t="s">
        <v>27</v>
      </c>
      <c r="D1149" s="38">
        <v>46125</v>
      </c>
      <c r="E1149" s="39" t="s">
        <v>3561</v>
      </c>
      <c r="F1149" s="37" t="s">
        <v>3562</v>
      </c>
      <c r="G1149" s="40">
        <v>12398220818</v>
      </c>
      <c r="H1149" s="38">
        <v>26595</v>
      </c>
      <c r="I1149" s="40">
        <f ca="1">INT((TODAY()-H1149)/365.25)</f>
        <v>53</v>
      </c>
      <c r="J1149" s="40" t="s">
        <v>51</v>
      </c>
      <c r="K1149" s="40" t="s">
        <v>28</v>
      </c>
      <c r="L1149" s="37" t="s">
        <v>37</v>
      </c>
      <c r="M1149" s="37" t="s">
        <v>3563</v>
      </c>
      <c r="N1149" s="40">
        <v>60</v>
      </c>
      <c r="O1149" s="37" t="s">
        <v>3564</v>
      </c>
      <c r="P1149" s="40" t="s">
        <v>367</v>
      </c>
      <c r="Q1149" s="40"/>
      <c r="R1149" s="40"/>
      <c r="S1149" s="40"/>
      <c r="T1149" s="40"/>
      <c r="U1149" s="38">
        <v>46120</v>
      </c>
      <c r="V1149" s="38">
        <v>46125</v>
      </c>
      <c r="W1149" s="37" t="s">
        <v>137</v>
      </c>
      <c r="X1149" s="40" t="str">
        <f t="shared" si="181"/>
        <v>Fumo Zero094956772</v>
      </c>
      <c r="Y1149" s="39" t="s">
        <v>33</v>
      </c>
    </row>
    <row r="1150" spans="1:25" s="28" customFormat="1" ht="15" customHeight="1" x14ac:dyDescent="0.25">
      <c r="A1150" s="107" t="s">
        <v>34</v>
      </c>
      <c r="B1150" s="33" t="s">
        <v>3498</v>
      </c>
      <c r="C1150" s="34" t="s">
        <v>27</v>
      </c>
      <c r="D1150" s="34">
        <v>46122</v>
      </c>
      <c r="E1150" s="35" t="s">
        <v>3565</v>
      </c>
      <c r="F1150" s="33" t="s">
        <v>3566</v>
      </c>
      <c r="G1150" s="36" t="s">
        <v>3567</v>
      </c>
      <c r="H1150" s="34">
        <v>26785</v>
      </c>
      <c r="I1150" s="36">
        <v>52</v>
      </c>
      <c r="J1150" s="36" t="s">
        <v>35</v>
      </c>
      <c r="K1150" s="36" t="s">
        <v>28</v>
      </c>
      <c r="L1150" s="33" t="s">
        <v>29</v>
      </c>
      <c r="M1150" s="33"/>
      <c r="N1150" s="36" t="s">
        <v>700</v>
      </c>
      <c r="O1150" s="33" t="s">
        <v>3568</v>
      </c>
      <c r="P1150" s="36" t="s">
        <v>367</v>
      </c>
      <c r="Q1150" s="36" t="s">
        <v>249</v>
      </c>
      <c r="R1150" s="34"/>
      <c r="S1150" s="42"/>
      <c r="T1150" s="36"/>
      <c r="U1150" s="34">
        <v>46107</v>
      </c>
      <c r="V1150" s="36"/>
      <c r="W1150" s="36" t="s">
        <v>137</v>
      </c>
      <c r="X1150" s="36" t="str">
        <f t="shared" si="181"/>
        <v>Fumo Zero078388942</v>
      </c>
      <c r="Y1150" s="39" t="s">
        <v>40</v>
      </c>
    </row>
    <row r="1151" spans="1:25" s="28" customFormat="1" ht="15" customHeight="1" x14ac:dyDescent="0.25">
      <c r="A1151" s="108" t="s">
        <v>34</v>
      </c>
      <c r="B1151" s="37" t="s">
        <v>3498</v>
      </c>
      <c r="C1151" s="38" t="s">
        <v>27</v>
      </c>
      <c r="D1151" s="38">
        <v>46072</v>
      </c>
      <c r="E1151" s="39" t="s">
        <v>2339</v>
      </c>
      <c r="F1151" s="37" t="s">
        <v>2340</v>
      </c>
      <c r="G1151" s="40">
        <v>50067950850</v>
      </c>
      <c r="H1151" s="38">
        <v>37599</v>
      </c>
      <c r="I1151" s="40">
        <f ca="1">INT((TODAY()-H1151)/365.25)</f>
        <v>23</v>
      </c>
      <c r="J1151" s="40" t="s">
        <v>35</v>
      </c>
      <c r="K1151" s="40" t="s">
        <v>28</v>
      </c>
      <c r="L1151" s="37" t="s">
        <v>52</v>
      </c>
      <c r="M1151" s="37"/>
      <c r="N1151" s="40" t="s">
        <v>830</v>
      </c>
      <c r="O1151" s="37" t="s">
        <v>2341</v>
      </c>
      <c r="P1151" s="40" t="s">
        <v>367</v>
      </c>
      <c r="Q1151" s="40" t="s">
        <v>249</v>
      </c>
      <c r="R1151" s="38"/>
      <c r="S1151" s="40"/>
      <c r="T1151" s="40"/>
      <c r="U1151" s="38">
        <v>46065</v>
      </c>
      <c r="V1151" s="38">
        <v>46065</v>
      </c>
      <c r="W1151" s="37" t="s">
        <v>93</v>
      </c>
      <c r="X1151" s="40" t="str">
        <f t="shared" si="181"/>
        <v>Fumo Zero789353466</v>
      </c>
      <c r="Y1151" s="39" t="s">
        <v>45</v>
      </c>
    </row>
    <row r="1152" spans="1:25" s="28" customFormat="1" ht="15" customHeight="1" x14ac:dyDescent="0.25">
      <c r="A1152" s="107" t="s">
        <v>34</v>
      </c>
      <c r="B1152" s="33" t="s">
        <v>3498</v>
      </c>
      <c r="C1152" s="34" t="s">
        <v>27</v>
      </c>
      <c r="D1152" s="34">
        <v>46122</v>
      </c>
      <c r="E1152" s="35" t="s">
        <v>3569</v>
      </c>
      <c r="F1152" s="33" t="s">
        <v>3570</v>
      </c>
      <c r="G1152" s="36" t="s">
        <v>3571</v>
      </c>
      <c r="H1152" s="34">
        <v>27541</v>
      </c>
      <c r="I1152" s="36">
        <v>50</v>
      </c>
      <c r="J1152" s="36" t="s">
        <v>51</v>
      </c>
      <c r="K1152" s="36" t="s">
        <v>28</v>
      </c>
      <c r="L1152" s="33" t="s">
        <v>29</v>
      </c>
      <c r="M1152" s="33"/>
      <c r="N1152" s="36" t="s">
        <v>699</v>
      </c>
      <c r="O1152" s="33" t="s">
        <v>3572</v>
      </c>
      <c r="P1152" s="36" t="s">
        <v>367</v>
      </c>
      <c r="Q1152" s="36" t="s">
        <v>249</v>
      </c>
      <c r="R1152" s="34"/>
      <c r="S1152" s="42"/>
      <c r="T1152" s="36"/>
      <c r="U1152" s="34">
        <v>46108</v>
      </c>
      <c r="V1152" s="36"/>
      <c r="W1152" s="36" t="s">
        <v>93</v>
      </c>
      <c r="X1152" s="36" t="str">
        <f t="shared" si="181"/>
        <v>Fumo Zero089245290</v>
      </c>
      <c r="Y1152" s="39" t="s">
        <v>40</v>
      </c>
    </row>
    <row r="1153" spans="1:25" s="28" customFormat="1" ht="15" customHeight="1" x14ac:dyDescent="0.25">
      <c r="A1153" s="108" t="s">
        <v>34</v>
      </c>
      <c r="B1153" s="37" t="s">
        <v>3498</v>
      </c>
      <c r="C1153" s="38" t="s">
        <v>27</v>
      </c>
      <c r="D1153" s="38">
        <v>46086</v>
      </c>
      <c r="E1153" s="39" t="s">
        <v>2462</v>
      </c>
      <c r="F1153" s="37" t="s">
        <v>2463</v>
      </c>
      <c r="G1153" s="40">
        <v>29127868869</v>
      </c>
      <c r="H1153" s="38">
        <v>29102</v>
      </c>
      <c r="I1153" s="40">
        <f ca="1">INT((TODAY()-H1153)/365.25)</f>
        <v>46</v>
      </c>
      <c r="J1153" s="40" t="s">
        <v>35</v>
      </c>
      <c r="K1153" s="40" t="s">
        <v>28</v>
      </c>
      <c r="L1153" s="37" t="s">
        <v>29</v>
      </c>
      <c r="M1153" s="37"/>
      <c r="N1153" s="40" t="s">
        <v>135</v>
      </c>
      <c r="O1153" s="37" t="s">
        <v>2464</v>
      </c>
      <c r="P1153" s="40" t="s">
        <v>367</v>
      </c>
      <c r="Q1153" s="40" t="s">
        <v>249</v>
      </c>
      <c r="R1153" s="38"/>
      <c r="S1153" s="40"/>
      <c r="T1153" s="40"/>
      <c r="U1153" s="38">
        <v>46079</v>
      </c>
      <c r="V1153" s="38">
        <v>46086</v>
      </c>
      <c r="W1153" s="37" t="s">
        <v>137</v>
      </c>
      <c r="X1153" s="40" t="str">
        <f t="shared" si="181"/>
        <v>Fumo Zero093906355</v>
      </c>
      <c r="Y1153" s="39" t="s">
        <v>45</v>
      </c>
    </row>
    <row r="1154" spans="1:25" s="28" customFormat="1" ht="15" customHeight="1" x14ac:dyDescent="0.25">
      <c r="A1154" s="107" t="s">
        <v>34</v>
      </c>
      <c r="B1154" s="33" t="s">
        <v>3498</v>
      </c>
      <c r="C1154" s="34" t="s">
        <v>27</v>
      </c>
      <c r="D1154" s="34">
        <v>46122</v>
      </c>
      <c r="E1154" s="35" t="s">
        <v>3573</v>
      </c>
      <c r="F1154" s="33" t="s">
        <v>3574</v>
      </c>
      <c r="G1154" s="36" t="s">
        <v>3575</v>
      </c>
      <c r="H1154" s="34">
        <v>22530</v>
      </c>
      <c r="I1154" s="36">
        <v>64</v>
      </c>
      <c r="J1154" s="36" t="s">
        <v>35</v>
      </c>
      <c r="K1154" s="36" t="s">
        <v>28</v>
      </c>
      <c r="L1154" s="33" t="s">
        <v>29</v>
      </c>
      <c r="M1154" s="33"/>
      <c r="N1154" s="36" t="s">
        <v>135</v>
      </c>
      <c r="O1154" s="33" t="s">
        <v>3576</v>
      </c>
      <c r="P1154" s="36" t="s">
        <v>367</v>
      </c>
      <c r="Q1154" s="36" t="s">
        <v>249</v>
      </c>
      <c r="R1154" s="34"/>
      <c r="S1154" s="42"/>
      <c r="T1154" s="36"/>
      <c r="U1154" s="34">
        <v>46113</v>
      </c>
      <c r="V1154" s="36"/>
      <c r="W1154" s="36" t="s">
        <v>137</v>
      </c>
      <c r="X1154" s="36" t="str">
        <f t="shared" si="181"/>
        <v>Fumo Zero094394281</v>
      </c>
      <c r="Y1154" s="35" t="s">
        <v>33</v>
      </c>
    </row>
    <row r="1155" spans="1:25" s="28" customFormat="1" ht="15" customHeight="1" x14ac:dyDescent="0.25">
      <c r="A1155" s="108" t="s">
        <v>34</v>
      </c>
      <c r="B1155" s="37" t="s">
        <v>3498</v>
      </c>
      <c r="C1155" s="38" t="s">
        <v>27</v>
      </c>
      <c r="D1155" s="38">
        <v>46079</v>
      </c>
      <c r="E1155" s="39" t="s">
        <v>3577</v>
      </c>
      <c r="F1155" s="37" t="s">
        <v>3578</v>
      </c>
      <c r="G1155" s="40">
        <v>26802906821</v>
      </c>
      <c r="H1155" s="38">
        <v>21875</v>
      </c>
      <c r="I1155" s="40">
        <f ca="1">INT((TODAY()-H1155)/365.25)</f>
        <v>66</v>
      </c>
      <c r="J1155" s="40" t="s">
        <v>35</v>
      </c>
      <c r="K1155" s="40" t="s">
        <v>28</v>
      </c>
      <c r="L1155" s="37" t="s">
        <v>29</v>
      </c>
      <c r="M1155" s="37"/>
      <c r="N1155" s="40" t="s">
        <v>135</v>
      </c>
      <c r="O1155" s="37" t="s">
        <v>3579</v>
      </c>
      <c r="P1155" s="40" t="s">
        <v>367</v>
      </c>
      <c r="Q1155" s="40" t="s">
        <v>249</v>
      </c>
      <c r="R1155" s="38">
        <v>46080</v>
      </c>
      <c r="S1155" s="40"/>
      <c r="T1155" s="40"/>
      <c r="U1155" s="38">
        <v>46077</v>
      </c>
      <c r="V1155" s="38">
        <v>46079</v>
      </c>
      <c r="W1155" s="37" t="s">
        <v>137</v>
      </c>
      <c r="X1155" s="40" t="str">
        <f t="shared" si="181"/>
        <v>Fumo Zero596348851</v>
      </c>
      <c r="Y1155" s="39" t="s">
        <v>45</v>
      </c>
    </row>
    <row r="1156" spans="1:25" s="28" customFormat="1" ht="15" customHeight="1" x14ac:dyDescent="0.25">
      <c r="A1156" s="107" t="s">
        <v>34</v>
      </c>
      <c r="B1156" s="33" t="s">
        <v>3498</v>
      </c>
      <c r="C1156" s="34" t="s">
        <v>27</v>
      </c>
      <c r="D1156" s="34">
        <v>46122</v>
      </c>
      <c r="E1156" s="35" t="s">
        <v>3580</v>
      </c>
      <c r="F1156" s="33" t="s">
        <v>3581</v>
      </c>
      <c r="G1156" s="36" t="s">
        <v>3582</v>
      </c>
      <c r="H1156" s="34">
        <v>29409</v>
      </c>
      <c r="I1156" s="36">
        <v>45</v>
      </c>
      <c r="J1156" s="36" t="s">
        <v>51</v>
      </c>
      <c r="K1156" s="36" t="s">
        <v>28</v>
      </c>
      <c r="L1156" s="33" t="s">
        <v>29</v>
      </c>
      <c r="M1156" s="33"/>
      <c r="N1156" s="36" t="s">
        <v>2291</v>
      </c>
      <c r="O1156" s="33" t="s">
        <v>3583</v>
      </c>
      <c r="P1156" s="36" t="s">
        <v>367</v>
      </c>
      <c r="Q1156" s="36" t="s">
        <v>249</v>
      </c>
      <c r="R1156" s="34"/>
      <c r="S1156" s="42"/>
      <c r="T1156" s="36"/>
      <c r="U1156" s="34">
        <v>46114</v>
      </c>
      <c r="V1156" s="36"/>
      <c r="W1156" s="36" t="s">
        <v>137</v>
      </c>
      <c r="X1156" s="36" t="str">
        <f t="shared" si="181"/>
        <v>Fumo Zero095486153</v>
      </c>
      <c r="Y1156" s="35" t="s">
        <v>33</v>
      </c>
    </row>
    <row r="1157" spans="1:25" s="28" customFormat="1" ht="15" customHeight="1" x14ac:dyDescent="0.25">
      <c r="A1157" s="108" t="s">
        <v>34</v>
      </c>
      <c r="B1157" s="37" t="s">
        <v>3498</v>
      </c>
      <c r="C1157" s="38" t="s">
        <v>27</v>
      </c>
      <c r="D1157" s="38">
        <v>46104</v>
      </c>
      <c r="E1157" s="39" t="s">
        <v>3584</v>
      </c>
      <c r="F1157" s="37" t="s">
        <v>3585</v>
      </c>
      <c r="G1157" s="40">
        <v>36317035890</v>
      </c>
      <c r="H1157" s="38">
        <v>31959</v>
      </c>
      <c r="I1157" s="40">
        <f ca="1">INT((TODAY()-H1157)/365.25)</f>
        <v>38</v>
      </c>
      <c r="J1157" s="40" t="s">
        <v>35</v>
      </c>
      <c r="K1157" s="40" t="s">
        <v>28</v>
      </c>
      <c r="L1157" s="37" t="s">
        <v>29</v>
      </c>
      <c r="M1157" s="37"/>
      <c r="N1157" s="40" t="s">
        <v>622</v>
      </c>
      <c r="O1157" s="37" t="s">
        <v>3586</v>
      </c>
      <c r="P1157" s="40" t="s">
        <v>367</v>
      </c>
      <c r="Q1157" s="40" t="s">
        <v>249</v>
      </c>
      <c r="R1157" s="60">
        <v>46045</v>
      </c>
      <c r="S1157" s="40"/>
      <c r="T1157" s="40"/>
      <c r="U1157" s="38">
        <v>46105</v>
      </c>
      <c r="V1157" s="38">
        <v>46100</v>
      </c>
      <c r="W1157" s="37" t="s">
        <v>137</v>
      </c>
      <c r="X1157" s="40" t="str">
        <f t="shared" si="181"/>
        <v>Fumo Zero095598497</v>
      </c>
      <c r="Y1157" s="39" t="s">
        <v>40</v>
      </c>
    </row>
    <row r="1158" spans="1:25" s="28" customFormat="1" ht="15" customHeight="1" x14ac:dyDescent="0.25">
      <c r="A1158" s="107" t="s">
        <v>34</v>
      </c>
      <c r="B1158" s="33" t="s">
        <v>3498</v>
      </c>
      <c r="C1158" s="34" t="s">
        <v>27</v>
      </c>
      <c r="D1158" s="34">
        <v>46122</v>
      </c>
      <c r="E1158" s="35" t="s">
        <v>2884</v>
      </c>
      <c r="F1158" s="33" t="s">
        <v>2885</v>
      </c>
      <c r="G1158" s="36" t="s">
        <v>3587</v>
      </c>
      <c r="H1158" s="34">
        <v>28384</v>
      </c>
      <c r="I1158" s="36">
        <v>48</v>
      </c>
      <c r="J1158" s="36" t="s">
        <v>35</v>
      </c>
      <c r="K1158" s="36" t="s">
        <v>28</v>
      </c>
      <c r="L1158" s="33" t="s">
        <v>29</v>
      </c>
      <c r="M1158" s="33"/>
      <c r="N1158" s="36" t="s">
        <v>135</v>
      </c>
      <c r="O1158" s="33" t="s">
        <v>2883</v>
      </c>
      <c r="P1158" s="36" t="s">
        <v>367</v>
      </c>
      <c r="Q1158" s="36" t="s">
        <v>249</v>
      </c>
      <c r="R1158" s="34"/>
      <c r="S1158" s="42"/>
      <c r="T1158" s="36"/>
      <c r="U1158" s="34">
        <v>46111</v>
      </c>
      <c r="V1158" s="36"/>
      <c r="W1158" s="36" t="s">
        <v>137</v>
      </c>
      <c r="X1158" s="36" t="str">
        <f t="shared" si="181"/>
        <v>Fumo Zero095467171</v>
      </c>
      <c r="Y1158" s="39" t="s">
        <v>40</v>
      </c>
    </row>
    <row r="1159" spans="1:25" s="28" customFormat="1" ht="15" customHeight="1" x14ac:dyDescent="0.25">
      <c r="A1159" s="108" t="s">
        <v>34</v>
      </c>
      <c r="B1159" s="37" t="s">
        <v>3498</v>
      </c>
      <c r="C1159" s="38" t="s">
        <v>27</v>
      </c>
      <c r="D1159" s="38">
        <v>46092</v>
      </c>
      <c r="E1159" s="39" t="s">
        <v>3588</v>
      </c>
      <c r="F1159" s="37" t="s">
        <v>3589</v>
      </c>
      <c r="G1159" s="40">
        <v>7133645726</v>
      </c>
      <c r="H1159" s="38">
        <v>27406</v>
      </c>
      <c r="I1159" s="40">
        <f ca="1">INT((TODAY()-H1159)/365.25)</f>
        <v>51</v>
      </c>
      <c r="J1159" s="40" t="s">
        <v>35</v>
      </c>
      <c r="K1159" s="40" t="s">
        <v>94</v>
      </c>
      <c r="L1159" s="37" t="s">
        <v>95</v>
      </c>
      <c r="M1159" s="37"/>
      <c r="N1159" s="40" t="s">
        <v>717</v>
      </c>
      <c r="O1159" s="37" t="s">
        <v>3590</v>
      </c>
      <c r="P1159" s="40" t="s">
        <v>367</v>
      </c>
      <c r="Q1159" s="40" t="s">
        <v>249</v>
      </c>
      <c r="R1159" s="38"/>
      <c r="S1159" s="40"/>
      <c r="T1159" s="40"/>
      <c r="U1159" s="38">
        <v>46090</v>
      </c>
      <c r="V1159" s="38">
        <v>46093</v>
      </c>
      <c r="W1159" s="37" t="s">
        <v>137</v>
      </c>
      <c r="X1159" s="40" t="str">
        <f t="shared" si="181"/>
        <v>Fumo Zero096468571</v>
      </c>
      <c r="Y1159" s="39" t="s">
        <v>40</v>
      </c>
    </row>
    <row r="1160" spans="1:25" s="28" customFormat="1" ht="15" customHeight="1" x14ac:dyDescent="0.25">
      <c r="A1160" s="107" t="s">
        <v>34</v>
      </c>
      <c r="B1160" s="33" t="s">
        <v>3498</v>
      </c>
      <c r="C1160" s="34" t="s">
        <v>27</v>
      </c>
      <c r="D1160" s="34">
        <v>46106</v>
      </c>
      <c r="E1160" s="35" t="s">
        <v>3591</v>
      </c>
      <c r="F1160" s="33" t="s">
        <v>3592</v>
      </c>
      <c r="G1160" s="36">
        <v>3760696783</v>
      </c>
      <c r="H1160" s="34">
        <v>25436</v>
      </c>
      <c r="I1160" s="36">
        <f ca="1">INT((TODAY()-H1160)/365.25)</f>
        <v>56</v>
      </c>
      <c r="J1160" s="36" t="s">
        <v>35</v>
      </c>
      <c r="K1160" s="36" t="s">
        <v>94</v>
      </c>
      <c r="L1160" s="33" t="s">
        <v>95</v>
      </c>
      <c r="M1160" s="33" t="s">
        <v>522</v>
      </c>
      <c r="N1160" s="36" t="s">
        <v>641</v>
      </c>
      <c r="O1160" s="33" t="s">
        <v>3593</v>
      </c>
      <c r="P1160" s="36" t="s">
        <v>367</v>
      </c>
      <c r="Q1160" s="36" t="s">
        <v>249</v>
      </c>
      <c r="R1160" s="42">
        <v>46104</v>
      </c>
      <c r="S1160" s="36"/>
      <c r="T1160" s="36"/>
      <c r="U1160" s="34">
        <v>46105</v>
      </c>
      <c r="V1160" s="34">
        <v>46111</v>
      </c>
      <c r="W1160" s="33" t="s">
        <v>137</v>
      </c>
      <c r="X1160" s="36" t="str">
        <f t="shared" si="181"/>
        <v>Fumo Zero096213854</v>
      </c>
      <c r="Y1160" s="39" t="s">
        <v>40</v>
      </c>
    </row>
    <row r="1161" spans="1:25" s="28" customFormat="1" ht="15" customHeight="1" x14ac:dyDescent="0.25">
      <c r="A1161" s="108" t="s">
        <v>34</v>
      </c>
      <c r="B1161" s="37" t="s">
        <v>3498</v>
      </c>
      <c r="C1161" s="38" t="s">
        <v>27</v>
      </c>
      <c r="D1161" s="38">
        <v>46086</v>
      </c>
      <c r="E1161" s="39" t="s">
        <v>3594</v>
      </c>
      <c r="F1161" s="37" t="s">
        <v>3595</v>
      </c>
      <c r="G1161" s="40">
        <v>8120964799</v>
      </c>
      <c r="H1161" s="38">
        <v>29297</v>
      </c>
      <c r="I1161" s="40">
        <f ca="1">INT((TODAY()-H1161)/365.25)</f>
        <v>46</v>
      </c>
      <c r="J1161" s="40" t="s">
        <v>35</v>
      </c>
      <c r="K1161" s="40" t="s">
        <v>94</v>
      </c>
      <c r="L1161" s="37" t="s">
        <v>95</v>
      </c>
      <c r="M1161" s="37"/>
      <c r="N1161" s="40" t="s">
        <v>829</v>
      </c>
      <c r="O1161" s="37" t="s">
        <v>3596</v>
      </c>
      <c r="P1161" s="40" t="s">
        <v>367</v>
      </c>
      <c r="Q1161" s="40" t="s">
        <v>249</v>
      </c>
      <c r="R1161" s="38"/>
      <c r="S1161" s="40"/>
      <c r="T1161" s="40"/>
      <c r="U1161" s="38">
        <v>46080</v>
      </c>
      <c r="V1161" s="38"/>
      <c r="W1161" s="37" t="s">
        <v>137</v>
      </c>
      <c r="X1161" s="40" t="str">
        <f t="shared" si="181"/>
        <v>Fumo Zero093064673</v>
      </c>
      <c r="Y1161" s="39" t="s">
        <v>45</v>
      </c>
    </row>
    <row r="1162" spans="1:25" s="28" customFormat="1" ht="15" customHeight="1" x14ac:dyDescent="0.25">
      <c r="A1162" s="107" t="s">
        <v>34</v>
      </c>
      <c r="B1162" s="33" t="s">
        <v>3498</v>
      </c>
      <c r="C1162" s="34" t="s">
        <v>27</v>
      </c>
      <c r="D1162" s="34">
        <v>46122</v>
      </c>
      <c r="E1162" s="35" t="s">
        <v>3597</v>
      </c>
      <c r="F1162" s="33" t="s">
        <v>3598</v>
      </c>
      <c r="G1162" s="36" t="s">
        <v>3599</v>
      </c>
      <c r="H1162" s="34">
        <v>28386</v>
      </c>
      <c r="I1162" s="36">
        <v>48</v>
      </c>
      <c r="J1162" s="36" t="s">
        <v>51</v>
      </c>
      <c r="K1162" s="36" t="s">
        <v>94</v>
      </c>
      <c r="L1162" s="33" t="s">
        <v>95</v>
      </c>
      <c r="M1162" s="33"/>
      <c r="N1162" s="36" t="s">
        <v>2291</v>
      </c>
      <c r="O1162" s="33" t="s">
        <v>3600</v>
      </c>
      <c r="P1162" s="36" t="s">
        <v>367</v>
      </c>
      <c r="Q1162" s="36" t="s">
        <v>249</v>
      </c>
      <c r="R1162" s="34"/>
      <c r="S1162" s="42"/>
      <c r="T1162" s="36"/>
      <c r="U1162" s="34">
        <v>46114</v>
      </c>
      <c r="V1162" s="36"/>
      <c r="W1162" s="36" t="s">
        <v>137</v>
      </c>
      <c r="X1162" s="36" t="str">
        <f t="shared" si="181"/>
        <v>Fumo Zero085107030</v>
      </c>
      <c r="Y1162" s="35" t="s">
        <v>33</v>
      </c>
    </row>
    <row r="1163" spans="1:25" s="28" customFormat="1" ht="15" customHeight="1" x14ac:dyDescent="0.25">
      <c r="A1163" s="108" t="s">
        <v>34</v>
      </c>
      <c r="B1163" s="37" t="s">
        <v>3498</v>
      </c>
      <c r="C1163" s="38" t="s">
        <v>27</v>
      </c>
      <c r="D1163" s="38">
        <v>46122</v>
      </c>
      <c r="E1163" s="39" t="s">
        <v>3601</v>
      </c>
      <c r="F1163" s="37" t="s">
        <v>3602</v>
      </c>
      <c r="G1163" s="40" t="s">
        <v>3603</v>
      </c>
      <c r="H1163" s="38">
        <v>33720</v>
      </c>
      <c r="I1163" s="40">
        <v>33</v>
      </c>
      <c r="J1163" s="40" t="s">
        <v>51</v>
      </c>
      <c r="K1163" s="40" t="s">
        <v>94</v>
      </c>
      <c r="L1163" s="37" t="s">
        <v>95</v>
      </c>
      <c r="M1163" s="37"/>
      <c r="N1163" s="40" t="s">
        <v>831</v>
      </c>
      <c r="O1163" s="37" t="s">
        <v>3604</v>
      </c>
      <c r="P1163" s="40" t="s">
        <v>367</v>
      </c>
      <c r="Q1163" s="40" t="s">
        <v>249</v>
      </c>
      <c r="R1163" s="38"/>
      <c r="S1163" s="43"/>
      <c r="T1163" s="40"/>
      <c r="U1163" s="38">
        <v>46112</v>
      </c>
      <c r="V1163" s="40"/>
      <c r="W1163" s="40" t="s">
        <v>137</v>
      </c>
      <c r="X1163" s="40" t="str">
        <f t="shared" si="181"/>
        <v>Fumo Zero089915349</v>
      </c>
      <c r="Y1163" s="39" t="s">
        <v>40</v>
      </c>
    </row>
    <row r="1164" spans="1:25" s="28" customFormat="1" ht="15" customHeight="1" x14ac:dyDescent="0.25">
      <c r="A1164" s="107" t="s">
        <v>34</v>
      </c>
      <c r="B1164" s="33" t="s">
        <v>3498</v>
      </c>
      <c r="C1164" s="34" t="s">
        <v>27</v>
      </c>
      <c r="D1164" s="34">
        <v>46086</v>
      </c>
      <c r="E1164" s="35" t="s">
        <v>3605</v>
      </c>
      <c r="F1164" s="33" t="s">
        <v>3606</v>
      </c>
      <c r="G1164" s="36">
        <v>7013877778</v>
      </c>
      <c r="H1164" s="34">
        <v>28355</v>
      </c>
      <c r="I1164" s="36">
        <f t="shared" ref="I1164:I1182" ca="1" si="183">INT((TODAY()-H1164)/365.25)</f>
        <v>48</v>
      </c>
      <c r="J1164" s="36" t="s">
        <v>35</v>
      </c>
      <c r="K1164" s="36" t="s">
        <v>94</v>
      </c>
      <c r="L1164" s="33" t="s">
        <v>95</v>
      </c>
      <c r="M1164" s="33"/>
      <c r="N1164" s="36" t="s">
        <v>135</v>
      </c>
      <c r="O1164" s="33" t="s">
        <v>3607</v>
      </c>
      <c r="P1164" s="36" t="s">
        <v>367</v>
      </c>
      <c r="Q1164" s="36" t="s">
        <v>249</v>
      </c>
      <c r="R1164" s="34"/>
      <c r="S1164" s="36"/>
      <c r="T1164" s="36"/>
      <c r="U1164" s="34">
        <v>46085</v>
      </c>
      <c r="V1164" s="34">
        <v>46086</v>
      </c>
      <c r="W1164" s="33" t="s">
        <v>137</v>
      </c>
      <c r="X1164" s="36" t="str">
        <f t="shared" si="181"/>
        <v>Fumo Zero094887630</v>
      </c>
      <c r="Y1164" s="39" t="s">
        <v>40</v>
      </c>
    </row>
    <row r="1165" spans="1:25" s="28" customFormat="1" ht="15" customHeight="1" x14ac:dyDescent="0.25">
      <c r="A1165" s="108" t="s">
        <v>34</v>
      </c>
      <c r="B1165" s="37" t="s">
        <v>3498</v>
      </c>
      <c r="C1165" s="38" t="s">
        <v>27</v>
      </c>
      <c r="D1165" s="38">
        <v>46065</v>
      </c>
      <c r="E1165" s="39" t="s">
        <v>3608</v>
      </c>
      <c r="F1165" s="37" t="s">
        <v>3609</v>
      </c>
      <c r="G1165" s="40">
        <v>99460084672</v>
      </c>
      <c r="H1165" s="38">
        <v>23859</v>
      </c>
      <c r="I1165" s="40">
        <f t="shared" ca="1" si="183"/>
        <v>61</v>
      </c>
      <c r="J1165" s="40" t="s">
        <v>35</v>
      </c>
      <c r="K1165" s="40" t="s">
        <v>1846</v>
      </c>
      <c r="L1165" s="37" t="s">
        <v>3610</v>
      </c>
      <c r="M1165" s="37"/>
      <c r="N1165" s="40" t="s">
        <v>753</v>
      </c>
      <c r="O1165" s="37" t="s">
        <v>3611</v>
      </c>
      <c r="P1165" s="40" t="s">
        <v>367</v>
      </c>
      <c r="Q1165" s="40" t="s">
        <v>249</v>
      </c>
      <c r="R1165" s="38"/>
      <c r="S1165" s="40"/>
      <c r="T1165" s="40"/>
      <c r="U1165" s="38">
        <v>46064</v>
      </c>
      <c r="V1165" s="38">
        <v>46069</v>
      </c>
      <c r="W1165" s="37" t="s">
        <v>137</v>
      </c>
      <c r="X1165" s="40" t="str">
        <f t="shared" si="181"/>
        <v>Fumo Zero087558447</v>
      </c>
      <c r="Y1165" s="39" t="s">
        <v>45</v>
      </c>
    </row>
    <row r="1166" spans="1:25" s="28" customFormat="1" ht="15" customHeight="1" x14ac:dyDescent="0.25">
      <c r="A1166" s="107" t="s">
        <v>34</v>
      </c>
      <c r="B1166" s="33" t="s">
        <v>3498</v>
      </c>
      <c r="C1166" s="34" t="s">
        <v>27</v>
      </c>
      <c r="D1166" s="34">
        <v>46086</v>
      </c>
      <c r="E1166" s="35" t="s">
        <v>3484</v>
      </c>
      <c r="F1166" s="33" t="s">
        <v>3485</v>
      </c>
      <c r="G1166" s="36">
        <v>2566476667</v>
      </c>
      <c r="H1166" s="34">
        <v>28360</v>
      </c>
      <c r="I1166" s="36">
        <f t="shared" ca="1" si="183"/>
        <v>48</v>
      </c>
      <c r="J1166" s="36" t="s">
        <v>51</v>
      </c>
      <c r="K1166" s="36" t="s">
        <v>1922</v>
      </c>
      <c r="L1166" s="33" t="s">
        <v>1943</v>
      </c>
      <c r="M1166" s="33"/>
      <c r="N1166" s="36" t="s">
        <v>135</v>
      </c>
      <c r="O1166" s="33" t="s">
        <v>3486</v>
      </c>
      <c r="P1166" s="36" t="s">
        <v>367</v>
      </c>
      <c r="Q1166" s="36" t="s">
        <v>249</v>
      </c>
      <c r="R1166" s="34"/>
      <c r="S1166" s="36"/>
      <c r="T1166" s="36"/>
      <c r="U1166" s="34">
        <v>46084</v>
      </c>
      <c r="V1166" s="34">
        <v>46090</v>
      </c>
      <c r="W1166" s="33" t="s">
        <v>137</v>
      </c>
      <c r="X1166" s="36" t="str">
        <f t="shared" si="181"/>
        <v>Fumo Zero088319274</v>
      </c>
      <c r="Y1166" s="39" t="s">
        <v>40</v>
      </c>
    </row>
    <row r="1167" spans="1:25" s="28" customFormat="1" ht="15" customHeight="1" x14ac:dyDescent="0.25">
      <c r="A1167" s="107" t="s">
        <v>34</v>
      </c>
      <c r="B1167" s="33" t="s">
        <v>3612</v>
      </c>
      <c r="C1167" s="34" t="s">
        <v>27</v>
      </c>
      <c r="D1167" s="34">
        <v>46051</v>
      </c>
      <c r="E1167" s="35" t="s">
        <v>3613</v>
      </c>
      <c r="F1167" s="33" t="s">
        <v>3614</v>
      </c>
      <c r="G1167" s="36">
        <v>6210582621</v>
      </c>
      <c r="H1167" s="34">
        <v>30446</v>
      </c>
      <c r="I1167" s="36">
        <f t="shared" ca="1" si="183"/>
        <v>43</v>
      </c>
      <c r="J1167" s="36" t="s">
        <v>35</v>
      </c>
      <c r="K1167" s="36" t="s">
        <v>1846</v>
      </c>
      <c r="L1167" s="33" t="s">
        <v>1860</v>
      </c>
      <c r="M1167" s="33"/>
      <c r="N1167" s="36">
        <v>380</v>
      </c>
      <c r="O1167" s="33">
        <v>992032881</v>
      </c>
      <c r="P1167" s="36" t="s">
        <v>367</v>
      </c>
      <c r="Q1167" s="36" t="s">
        <v>249</v>
      </c>
      <c r="R1167" s="34"/>
      <c r="S1167" s="36"/>
      <c r="T1167" s="36"/>
      <c r="U1167" s="34">
        <v>46049</v>
      </c>
      <c r="V1167" s="34"/>
      <c r="W1167" s="33"/>
      <c r="X1167" s="36" t="str">
        <f t="shared" si="181"/>
        <v>Gestação Segura095579126</v>
      </c>
      <c r="Y1167" s="112" t="s">
        <v>48</v>
      </c>
    </row>
    <row r="1168" spans="1:25" s="28" customFormat="1" ht="15" customHeight="1" x14ac:dyDescent="0.25">
      <c r="A1168" s="108" t="s">
        <v>34</v>
      </c>
      <c r="B1168" s="37" t="s">
        <v>3612</v>
      </c>
      <c r="C1168" s="38" t="s">
        <v>27</v>
      </c>
      <c r="D1168" s="38">
        <v>46051</v>
      </c>
      <c r="E1168" s="39" t="s">
        <v>3615</v>
      </c>
      <c r="F1168" s="37" t="s">
        <v>3616</v>
      </c>
      <c r="G1168" s="40">
        <v>51934002801</v>
      </c>
      <c r="H1168" s="38">
        <v>37157</v>
      </c>
      <c r="I1168" s="40">
        <f t="shared" ca="1" si="183"/>
        <v>24</v>
      </c>
      <c r="J1168" s="40" t="s">
        <v>35</v>
      </c>
      <c r="K1168" s="40" t="s">
        <v>28</v>
      </c>
      <c r="L1168" s="37" t="s">
        <v>29</v>
      </c>
      <c r="M1168" s="37"/>
      <c r="N1168" s="40">
        <v>450</v>
      </c>
      <c r="O1168" s="37">
        <v>1196023365</v>
      </c>
      <c r="P1168" s="40" t="s">
        <v>367</v>
      </c>
      <c r="Q1168" s="40" t="s">
        <v>249</v>
      </c>
      <c r="R1168" s="38"/>
      <c r="S1168" s="40"/>
      <c r="T1168" s="40"/>
      <c r="U1168" s="38">
        <v>46050</v>
      </c>
      <c r="V1168" s="38">
        <v>46051</v>
      </c>
      <c r="W1168" s="37" t="s">
        <v>31</v>
      </c>
      <c r="X1168" s="40" t="str">
        <f t="shared" si="181"/>
        <v>Gestação Segura093279675</v>
      </c>
      <c r="Y1168" s="113" t="s">
        <v>48</v>
      </c>
    </row>
    <row r="1169" spans="1:25" s="28" customFormat="1" ht="15" customHeight="1" x14ac:dyDescent="0.25">
      <c r="A1169" s="107" t="s">
        <v>34</v>
      </c>
      <c r="B1169" s="33" t="s">
        <v>3612</v>
      </c>
      <c r="C1169" s="34" t="s">
        <v>27</v>
      </c>
      <c r="D1169" s="34">
        <v>46030</v>
      </c>
      <c r="E1169" s="35" t="s">
        <v>3617</v>
      </c>
      <c r="F1169" s="33" t="s">
        <v>3618</v>
      </c>
      <c r="G1169" s="36">
        <v>7992991974</v>
      </c>
      <c r="H1169" s="34">
        <v>34891</v>
      </c>
      <c r="I1169" s="36">
        <f t="shared" ca="1" si="183"/>
        <v>30</v>
      </c>
      <c r="J1169" s="36" t="s">
        <v>35</v>
      </c>
      <c r="K1169" s="36" t="s">
        <v>82</v>
      </c>
      <c r="L1169" s="33" t="s">
        <v>182</v>
      </c>
      <c r="M1169" s="33"/>
      <c r="N1169" s="36">
        <v>400</v>
      </c>
      <c r="O1169" s="33">
        <v>4199564536</v>
      </c>
      <c r="P1169" s="36" t="s">
        <v>367</v>
      </c>
      <c r="Q1169" s="36" t="s">
        <v>249</v>
      </c>
      <c r="R1169" s="34"/>
      <c r="S1169" s="36"/>
      <c r="T1169" s="36"/>
      <c r="U1169" s="34">
        <v>46029</v>
      </c>
      <c r="V1169" s="34">
        <v>46034</v>
      </c>
      <c r="W1169" s="33" t="s">
        <v>31</v>
      </c>
      <c r="X1169" s="36" t="str">
        <f t="shared" si="181"/>
        <v>Gestação Segura055502989</v>
      </c>
      <c r="Y1169" s="112" t="s">
        <v>48</v>
      </c>
    </row>
    <row r="1170" spans="1:25" s="28" customFormat="1" ht="15" customHeight="1" x14ac:dyDescent="0.25">
      <c r="A1170" s="108" t="s">
        <v>34</v>
      </c>
      <c r="B1170" s="37" t="s">
        <v>3612</v>
      </c>
      <c r="C1170" s="38" t="s">
        <v>27</v>
      </c>
      <c r="D1170" s="38">
        <v>46029</v>
      </c>
      <c r="E1170" s="39" t="s">
        <v>3619</v>
      </c>
      <c r="F1170" s="37" t="s">
        <v>3620</v>
      </c>
      <c r="G1170" s="40">
        <v>1978014120</v>
      </c>
      <c r="H1170" s="38">
        <v>31410</v>
      </c>
      <c r="I1170" s="40">
        <f t="shared" ca="1" si="183"/>
        <v>40</v>
      </c>
      <c r="J1170" s="40" t="s">
        <v>35</v>
      </c>
      <c r="K1170" s="40" t="s">
        <v>1839</v>
      </c>
      <c r="L1170" s="37" t="s">
        <v>1878</v>
      </c>
      <c r="M1170" s="37"/>
      <c r="N1170" s="40">
        <v>80</v>
      </c>
      <c r="O1170" s="37">
        <v>6137991000</v>
      </c>
      <c r="P1170" s="40" t="s">
        <v>367</v>
      </c>
      <c r="Q1170" s="40" t="s">
        <v>249</v>
      </c>
      <c r="R1170" s="38"/>
      <c r="S1170" s="40"/>
      <c r="T1170" s="40"/>
      <c r="U1170" s="38">
        <v>46028</v>
      </c>
      <c r="V1170" s="38">
        <v>46031</v>
      </c>
      <c r="W1170" s="37" t="s">
        <v>31</v>
      </c>
      <c r="X1170" s="40" t="str">
        <f t="shared" si="181"/>
        <v>Gestação Segura093839954</v>
      </c>
      <c r="Y1170" s="113" t="s">
        <v>48</v>
      </c>
    </row>
    <row r="1171" spans="1:25" s="28" customFormat="1" ht="15" customHeight="1" x14ac:dyDescent="0.25">
      <c r="A1171" s="107" t="s">
        <v>34</v>
      </c>
      <c r="B1171" s="33" t="s">
        <v>3612</v>
      </c>
      <c r="C1171" s="34" t="s">
        <v>27</v>
      </c>
      <c r="D1171" s="34">
        <v>46036</v>
      </c>
      <c r="E1171" s="35" t="s">
        <v>3621</v>
      </c>
      <c r="F1171" s="33" t="s">
        <v>3622</v>
      </c>
      <c r="G1171" s="36">
        <v>4203842271</v>
      </c>
      <c r="H1171" s="34">
        <v>36929</v>
      </c>
      <c r="I1171" s="36">
        <f t="shared" ca="1" si="183"/>
        <v>25</v>
      </c>
      <c r="J1171" s="36" t="s">
        <v>35</v>
      </c>
      <c r="K1171" s="36" t="s">
        <v>28</v>
      </c>
      <c r="L1171" s="33" t="s">
        <v>29</v>
      </c>
      <c r="M1171" s="33"/>
      <c r="N1171" s="36">
        <v>60</v>
      </c>
      <c r="O1171" s="33">
        <v>11912563108</v>
      </c>
      <c r="P1171" s="36" t="s">
        <v>367</v>
      </c>
      <c r="Q1171" s="36" t="s">
        <v>249</v>
      </c>
      <c r="R1171" s="34"/>
      <c r="S1171" s="36"/>
      <c r="T1171" s="36"/>
      <c r="U1171" s="34">
        <v>46035</v>
      </c>
      <c r="V1171" s="34">
        <v>46035</v>
      </c>
      <c r="W1171" s="33"/>
      <c r="X1171" s="36" t="str">
        <f t="shared" si="181"/>
        <v>Gestação Segura095587960</v>
      </c>
      <c r="Y1171" s="112" t="s">
        <v>48</v>
      </c>
    </row>
    <row r="1172" spans="1:25" s="28" customFormat="1" ht="15" customHeight="1" x14ac:dyDescent="0.25">
      <c r="A1172" s="107" t="s">
        <v>34</v>
      </c>
      <c r="B1172" s="33" t="s">
        <v>3612</v>
      </c>
      <c r="C1172" s="34" t="s">
        <v>27</v>
      </c>
      <c r="D1172" s="34">
        <v>46163</v>
      </c>
      <c r="E1172" s="35" t="s">
        <v>3623</v>
      </c>
      <c r="F1172" s="33" t="s">
        <v>3624</v>
      </c>
      <c r="G1172" s="36">
        <v>45510013842</v>
      </c>
      <c r="H1172" s="34">
        <v>36261</v>
      </c>
      <c r="I1172" s="36">
        <f t="shared" ca="1" si="183"/>
        <v>27</v>
      </c>
      <c r="J1172" s="36" t="s">
        <v>35</v>
      </c>
      <c r="K1172" s="36" t="s">
        <v>28</v>
      </c>
      <c r="L1172" s="33" t="s">
        <v>29</v>
      </c>
      <c r="M1172" s="33" t="s">
        <v>3625</v>
      </c>
      <c r="N1172" s="36" t="e">
        <v>#N/A</v>
      </c>
      <c r="O1172" s="33">
        <v>11913101963</v>
      </c>
      <c r="P1172" s="36" t="s">
        <v>367</v>
      </c>
      <c r="Q1172" s="36" t="s">
        <v>32</v>
      </c>
      <c r="R1172" s="34">
        <v>46163</v>
      </c>
      <c r="S1172" s="36"/>
      <c r="T1172" s="36"/>
      <c r="U1172" s="34">
        <v>46162</v>
      </c>
      <c r="V1172" s="34">
        <v>46163</v>
      </c>
      <c r="W1172" s="33" t="s">
        <v>374</v>
      </c>
      <c r="X1172" s="36" t="str">
        <f t="shared" si="181"/>
        <v>Gestação Segura094056078</v>
      </c>
      <c r="Y1172" s="35" t="s">
        <v>64</v>
      </c>
    </row>
    <row r="1173" spans="1:25" s="28" customFormat="1" ht="15" customHeight="1" x14ac:dyDescent="0.25">
      <c r="A1173" s="107" t="s">
        <v>34</v>
      </c>
      <c r="B1173" s="33" t="s">
        <v>3612</v>
      </c>
      <c r="C1173" s="34" t="s">
        <v>27</v>
      </c>
      <c r="D1173" s="34">
        <v>46104</v>
      </c>
      <c r="E1173" s="35" t="s">
        <v>3626</v>
      </c>
      <c r="F1173" s="33" t="s">
        <v>3627</v>
      </c>
      <c r="G1173" s="36">
        <v>41169814867</v>
      </c>
      <c r="H1173" s="34">
        <v>34168</v>
      </c>
      <c r="I1173" s="36">
        <f t="shared" ca="1" si="183"/>
        <v>32</v>
      </c>
      <c r="J1173" s="36" t="s">
        <v>35</v>
      </c>
      <c r="K1173" s="36" t="s">
        <v>28</v>
      </c>
      <c r="L1173" s="33" t="s">
        <v>42</v>
      </c>
      <c r="M1173" s="33"/>
      <c r="N1173" s="36">
        <v>380</v>
      </c>
      <c r="O1173" s="33">
        <v>11913602148</v>
      </c>
      <c r="P1173" s="36" t="s">
        <v>367</v>
      </c>
      <c r="Q1173" s="36" t="s">
        <v>249</v>
      </c>
      <c r="R1173" s="41">
        <v>46045</v>
      </c>
      <c r="S1173" s="36"/>
      <c r="T1173" s="36"/>
      <c r="U1173" s="34">
        <v>46084</v>
      </c>
      <c r="V1173" s="34">
        <v>46107</v>
      </c>
      <c r="W1173" s="33" t="s">
        <v>31</v>
      </c>
      <c r="X1173" s="36" t="str">
        <f t="shared" si="181"/>
        <v>Gestação Segura089900243</v>
      </c>
      <c r="Y1173" s="39" t="s">
        <v>40</v>
      </c>
    </row>
    <row r="1174" spans="1:25" s="28" customFormat="1" ht="15" customHeight="1" x14ac:dyDescent="0.25">
      <c r="A1174" s="108" t="s">
        <v>34</v>
      </c>
      <c r="B1174" s="37" t="s">
        <v>3612</v>
      </c>
      <c r="C1174" s="38" t="s">
        <v>27</v>
      </c>
      <c r="D1174" s="38">
        <v>46042</v>
      </c>
      <c r="E1174" s="39" t="s">
        <v>3628</v>
      </c>
      <c r="F1174" s="37" t="s">
        <v>3629</v>
      </c>
      <c r="G1174" s="40">
        <v>50694797847</v>
      </c>
      <c r="H1174" s="38">
        <v>38630</v>
      </c>
      <c r="I1174" s="40">
        <f t="shared" ca="1" si="183"/>
        <v>20</v>
      </c>
      <c r="J1174" s="40" t="s">
        <v>35</v>
      </c>
      <c r="K1174" s="40" t="s">
        <v>28</v>
      </c>
      <c r="L1174" s="37" t="s">
        <v>29</v>
      </c>
      <c r="M1174" s="37"/>
      <c r="N1174" s="40">
        <v>380</v>
      </c>
      <c r="O1174" s="37">
        <v>11913754044</v>
      </c>
      <c r="P1174" s="40" t="s">
        <v>367</v>
      </c>
      <c r="Q1174" s="40" t="s">
        <v>249</v>
      </c>
      <c r="R1174" s="38"/>
      <c r="S1174" s="40"/>
      <c r="T1174" s="40"/>
      <c r="U1174" s="38">
        <v>46038</v>
      </c>
      <c r="V1174" s="38">
        <v>46044</v>
      </c>
      <c r="W1174" s="37" t="s">
        <v>31</v>
      </c>
      <c r="X1174" s="40" t="str">
        <f t="shared" ref="X1174:X1204" si="184">$B1174&amp;$E1174</f>
        <v>Gestação Segura092852895</v>
      </c>
      <c r="Y1174" s="113" t="s">
        <v>48</v>
      </c>
    </row>
    <row r="1175" spans="1:25" s="28" customFormat="1" ht="15" customHeight="1" x14ac:dyDescent="0.25">
      <c r="A1175" s="108" t="s">
        <v>34</v>
      </c>
      <c r="B1175" s="37" t="s">
        <v>3612</v>
      </c>
      <c r="C1175" s="38" t="s">
        <v>27</v>
      </c>
      <c r="D1175" s="38">
        <v>46028</v>
      </c>
      <c r="E1175" s="39" t="s">
        <v>3630</v>
      </c>
      <c r="F1175" s="37" t="s">
        <v>3631</v>
      </c>
      <c r="G1175" s="40">
        <v>47184033833</v>
      </c>
      <c r="H1175" s="38">
        <v>36373</v>
      </c>
      <c r="I1175" s="40">
        <f t="shared" ca="1" si="183"/>
        <v>26</v>
      </c>
      <c r="J1175" s="40" t="s">
        <v>35</v>
      </c>
      <c r="K1175" s="40" t="s">
        <v>28</v>
      </c>
      <c r="L1175" s="37" t="s">
        <v>29</v>
      </c>
      <c r="M1175" s="37"/>
      <c r="N1175" s="40">
        <v>60</v>
      </c>
      <c r="O1175" s="37">
        <v>11914127407</v>
      </c>
      <c r="P1175" s="40" t="s">
        <v>367</v>
      </c>
      <c r="Q1175" s="40" t="s">
        <v>249</v>
      </c>
      <c r="R1175" s="38"/>
      <c r="S1175" s="40"/>
      <c r="T1175" s="40"/>
      <c r="U1175" s="38">
        <v>46027</v>
      </c>
      <c r="V1175" s="38">
        <v>46028</v>
      </c>
      <c r="W1175" s="37" t="s">
        <v>31</v>
      </c>
      <c r="X1175" s="40" t="str">
        <f t="shared" si="184"/>
        <v>Gestação Segura094982710</v>
      </c>
      <c r="Y1175" s="113" t="s">
        <v>48</v>
      </c>
    </row>
    <row r="1176" spans="1:25" s="28" customFormat="1" ht="15" customHeight="1" x14ac:dyDescent="0.25">
      <c r="A1176" s="108" t="s">
        <v>34</v>
      </c>
      <c r="B1176" s="37" t="s">
        <v>3612</v>
      </c>
      <c r="C1176" s="38" t="s">
        <v>27</v>
      </c>
      <c r="D1176" s="38">
        <v>46163</v>
      </c>
      <c r="E1176" s="39" t="s">
        <v>3632</v>
      </c>
      <c r="F1176" s="37" t="s">
        <v>3633</v>
      </c>
      <c r="G1176" s="40">
        <v>6197058332</v>
      </c>
      <c r="H1176" s="38">
        <v>34763</v>
      </c>
      <c r="I1176" s="40">
        <f t="shared" ca="1" si="183"/>
        <v>31</v>
      </c>
      <c r="J1176" s="40" t="s">
        <v>35</v>
      </c>
      <c r="K1176" s="40" t="s">
        <v>28</v>
      </c>
      <c r="L1176" s="37" t="s">
        <v>29</v>
      </c>
      <c r="M1176" s="37" t="s">
        <v>30</v>
      </c>
      <c r="N1176" s="40" t="e">
        <v>#N/A</v>
      </c>
      <c r="O1176" s="37">
        <v>11915489819</v>
      </c>
      <c r="P1176" s="40" t="s">
        <v>367</v>
      </c>
      <c r="Q1176" s="40" t="s">
        <v>32</v>
      </c>
      <c r="R1176" s="38">
        <v>46163</v>
      </c>
      <c r="S1176" s="40"/>
      <c r="T1176" s="40"/>
      <c r="U1176" s="38">
        <v>46162</v>
      </c>
      <c r="V1176" s="38">
        <v>46163</v>
      </c>
      <c r="W1176" s="37" t="s">
        <v>31</v>
      </c>
      <c r="X1176" s="40" t="str">
        <f t="shared" si="184"/>
        <v>Gestação Segura096552842</v>
      </c>
      <c r="Y1176" s="39" t="s">
        <v>64</v>
      </c>
    </row>
    <row r="1177" spans="1:25" s="28" customFormat="1" ht="15" customHeight="1" x14ac:dyDescent="0.25">
      <c r="A1177" s="107" t="s">
        <v>34</v>
      </c>
      <c r="B1177" s="33" t="s">
        <v>3612</v>
      </c>
      <c r="C1177" s="34" t="s">
        <v>27</v>
      </c>
      <c r="D1177" s="34">
        <v>46042</v>
      </c>
      <c r="E1177" s="35" t="s">
        <v>3634</v>
      </c>
      <c r="F1177" s="33" t="s">
        <v>3635</v>
      </c>
      <c r="G1177" s="36">
        <v>46689119840</v>
      </c>
      <c r="H1177" s="34">
        <v>35714</v>
      </c>
      <c r="I1177" s="36">
        <f t="shared" ca="1" si="183"/>
        <v>28</v>
      </c>
      <c r="J1177" s="36" t="s">
        <v>35</v>
      </c>
      <c r="K1177" s="36" t="s">
        <v>28</v>
      </c>
      <c r="L1177" s="33" t="s">
        <v>29</v>
      </c>
      <c r="M1177" s="33"/>
      <c r="N1177" s="36">
        <v>200</v>
      </c>
      <c r="O1177" s="33">
        <v>11919361760</v>
      </c>
      <c r="P1177" s="36" t="s">
        <v>367</v>
      </c>
      <c r="Q1177" s="36" t="s">
        <v>249</v>
      </c>
      <c r="R1177" s="34"/>
      <c r="S1177" s="36"/>
      <c r="T1177" s="36"/>
      <c r="U1177" s="34">
        <v>46038</v>
      </c>
      <c r="V1177" s="34">
        <v>46042</v>
      </c>
      <c r="W1177" s="33" t="s">
        <v>368</v>
      </c>
      <c r="X1177" s="36" t="str">
        <f t="shared" si="184"/>
        <v>Gestação Segura092834017</v>
      </c>
      <c r="Y1177" s="112" t="s">
        <v>48</v>
      </c>
    </row>
    <row r="1178" spans="1:25" s="28" customFormat="1" ht="15" customHeight="1" x14ac:dyDescent="0.25">
      <c r="A1178" s="108" t="s">
        <v>34</v>
      </c>
      <c r="B1178" s="37" t="s">
        <v>3612</v>
      </c>
      <c r="C1178" s="38" t="s">
        <v>27</v>
      </c>
      <c r="D1178" s="38">
        <v>46104</v>
      </c>
      <c r="E1178" s="39" t="s">
        <v>3636</v>
      </c>
      <c r="F1178" s="37" t="s">
        <v>3637</v>
      </c>
      <c r="G1178" s="40">
        <v>33323066855</v>
      </c>
      <c r="H1178" s="38">
        <v>31853</v>
      </c>
      <c r="I1178" s="40">
        <f t="shared" ca="1" si="183"/>
        <v>39</v>
      </c>
      <c r="J1178" s="40" t="s">
        <v>35</v>
      </c>
      <c r="K1178" s="40" t="s">
        <v>28</v>
      </c>
      <c r="L1178" s="37" t="s">
        <v>56</v>
      </c>
      <c r="M1178" s="37"/>
      <c r="N1178" s="40">
        <v>60</v>
      </c>
      <c r="O1178" s="37">
        <v>11921751213</v>
      </c>
      <c r="P1178" s="40" t="s">
        <v>367</v>
      </c>
      <c r="Q1178" s="40" t="s">
        <v>249</v>
      </c>
      <c r="R1178" s="60">
        <v>46049</v>
      </c>
      <c r="S1178" s="40"/>
      <c r="T1178" s="40"/>
      <c r="U1178" s="38">
        <v>46056</v>
      </c>
      <c r="V1178" s="38">
        <v>46057</v>
      </c>
      <c r="W1178" s="37" t="s">
        <v>383</v>
      </c>
      <c r="X1178" s="40" t="str">
        <f t="shared" si="184"/>
        <v>Gestação Segura094965699</v>
      </c>
      <c r="Y1178" s="39" t="s">
        <v>45</v>
      </c>
    </row>
    <row r="1179" spans="1:25" s="28" customFormat="1" ht="15" customHeight="1" x14ac:dyDescent="0.25">
      <c r="A1179" s="107" t="s">
        <v>34</v>
      </c>
      <c r="B1179" s="33" t="s">
        <v>3612</v>
      </c>
      <c r="C1179" s="34" t="s">
        <v>27</v>
      </c>
      <c r="D1179" s="34">
        <v>46156</v>
      </c>
      <c r="E1179" s="35" t="s">
        <v>3638</v>
      </c>
      <c r="F1179" s="33" t="s">
        <v>3639</v>
      </c>
      <c r="G1179" s="36">
        <v>47351769850</v>
      </c>
      <c r="H1179" s="34">
        <v>35571</v>
      </c>
      <c r="I1179" s="36">
        <f t="shared" ca="1" si="183"/>
        <v>29</v>
      </c>
      <c r="J1179" s="36" t="s">
        <v>35</v>
      </c>
      <c r="K1179" s="36" t="s">
        <v>28</v>
      </c>
      <c r="L1179" s="33" t="s">
        <v>29</v>
      </c>
      <c r="M1179" s="33" t="s">
        <v>273</v>
      </c>
      <c r="N1179" s="36">
        <v>110</v>
      </c>
      <c r="O1179" s="33">
        <v>11930190291</v>
      </c>
      <c r="P1179" s="36" t="s">
        <v>367</v>
      </c>
      <c r="Q1179" s="36"/>
      <c r="R1179" s="34"/>
      <c r="S1179" s="36"/>
      <c r="T1179" s="36"/>
      <c r="U1179" s="34">
        <v>46155</v>
      </c>
      <c r="V1179" s="34">
        <v>46087</v>
      </c>
      <c r="W1179" s="33" t="s">
        <v>31</v>
      </c>
      <c r="X1179" s="36" t="str">
        <f t="shared" si="184"/>
        <v>Gestação Segura094207875</v>
      </c>
      <c r="Y1179" s="35" t="s">
        <v>64</v>
      </c>
    </row>
    <row r="1180" spans="1:25" s="28" customFormat="1" ht="15" customHeight="1" x14ac:dyDescent="0.25">
      <c r="A1180" s="107" t="s">
        <v>34</v>
      </c>
      <c r="B1180" s="33" t="s">
        <v>3612</v>
      </c>
      <c r="C1180" s="34" t="s">
        <v>27</v>
      </c>
      <c r="D1180" s="34">
        <v>46044</v>
      </c>
      <c r="E1180" s="35" t="s">
        <v>3640</v>
      </c>
      <c r="F1180" s="33" t="s">
        <v>3641</v>
      </c>
      <c r="G1180" s="36">
        <v>12531525432</v>
      </c>
      <c r="H1180" s="34">
        <v>36850</v>
      </c>
      <c r="I1180" s="36">
        <f t="shared" ca="1" si="183"/>
        <v>25</v>
      </c>
      <c r="J1180" s="36" t="s">
        <v>35</v>
      </c>
      <c r="K1180" s="36" t="s">
        <v>28</v>
      </c>
      <c r="L1180" s="33" t="s">
        <v>29</v>
      </c>
      <c r="M1180" s="33"/>
      <c r="N1180" s="36">
        <v>60</v>
      </c>
      <c r="O1180" s="33">
        <v>11932142494</v>
      </c>
      <c r="P1180" s="36" t="s">
        <v>367</v>
      </c>
      <c r="Q1180" s="36" t="s">
        <v>249</v>
      </c>
      <c r="R1180" s="34"/>
      <c r="S1180" s="36"/>
      <c r="T1180" s="36"/>
      <c r="U1180" s="34">
        <v>46042</v>
      </c>
      <c r="V1180" s="34">
        <v>46049</v>
      </c>
      <c r="W1180" s="33" t="s">
        <v>368</v>
      </c>
      <c r="X1180" s="36" t="str">
        <f t="shared" si="184"/>
        <v>Gestação Segura092629276</v>
      </c>
      <c r="Y1180" s="112" t="s">
        <v>48</v>
      </c>
    </row>
    <row r="1181" spans="1:25" s="28" customFormat="1" ht="15" customHeight="1" x14ac:dyDescent="0.25">
      <c r="A1181" s="108" t="s">
        <v>34</v>
      </c>
      <c r="B1181" s="37" t="s">
        <v>3612</v>
      </c>
      <c r="C1181" s="38" t="s">
        <v>27</v>
      </c>
      <c r="D1181" s="38">
        <v>46042</v>
      </c>
      <c r="E1181" s="39" t="s">
        <v>3642</v>
      </c>
      <c r="F1181" s="37" t="s">
        <v>3643</v>
      </c>
      <c r="G1181" s="40">
        <v>37861928802</v>
      </c>
      <c r="H1181" s="38">
        <v>32471</v>
      </c>
      <c r="I1181" s="40">
        <f t="shared" ca="1" si="183"/>
        <v>37</v>
      </c>
      <c r="J1181" s="40" t="s">
        <v>35</v>
      </c>
      <c r="K1181" s="40" t="s">
        <v>28</v>
      </c>
      <c r="L1181" s="37" t="s">
        <v>1002</v>
      </c>
      <c r="M1181" s="37"/>
      <c r="N1181" s="40">
        <v>500</v>
      </c>
      <c r="O1181" s="37">
        <v>11933755384</v>
      </c>
      <c r="P1181" s="40" t="s">
        <v>367</v>
      </c>
      <c r="Q1181" s="40" t="s">
        <v>249</v>
      </c>
      <c r="R1181" s="38"/>
      <c r="S1181" s="40"/>
      <c r="T1181" s="40"/>
      <c r="U1181" s="38">
        <v>46038</v>
      </c>
      <c r="V1181" s="38">
        <v>46042</v>
      </c>
      <c r="W1181" s="37" t="s">
        <v>31</v>
      </c>
      <c r="X1181" s="40" t="str">
        <f t="shared" si="184"/>
        <v>Gestação Segura081867055</v>
      </c>
      <c r="Y1181" s="113" t="s">
        <v>48</v>
      </c>
    </row>
    <row r="1182" spans="1:25" s="28" customFormat="1" ht="15" customHeight="1" x14ac:dyDescent="0.25">
      <c r="A1182" s="108" t="s">
        <v>34</v>
      </c>
      <c r="B1182" s="37" t="s">
        <v>3612</v>
      </c>
      <c r="C1182" s="38" t="s">
        <v>27</v>
      </c>
      <c r="D1182" s="38">
        <v>46092</v>
      </c>
      <c r="E1182" s="39" t="s">
        <v>3644</v>
      </c>
      <c r="F1182" s="37" t="s">
        <v>3645</v>
      </c>
      <c r="G1182" s="40">
        <v>55465419890</v>
      </c>
      <c r="H1182" s="38">
        <v>37244</v>
      </c>
      <c r="I1182" s="40">
        <f t="shared" ca="1" si="183"/>
        <v>24</v>
      </c>
      <c r="J1182" s="40" t="s">
        <v>35</v>
      </c>
      <c r="K1182" s="40" t="s">
        <v>28</v>
      </c>
      <c r="L1182" s="37" t="s">
        <v>66</v>
      </c>
      <c r="M1182" s="37"/>
      <c r="N1182" s="40">
        <v>380</v>
      </c>
      <c r="O1182" s="37">
        <v>11934168870</v>
      </c>
      <c r="P1182" s="40" t="s">
        <v>367</v>
      </c>
      <c r="Q1182" s="40" t="s">
        <v>249</v>
      </c>
      <c r="R1182" s="38"/>
      <c r="S1182" s="40"/>
      <c r="T1182" s="40"/>
      <c r="U1182" s="38">
        <v>46091</v>
      </c>
      <c r="V1182" s="38">
        <v>46112</v>
      </c>
      <c r="W1182" s="37" t="s">
        <v>368</v>
      </c>
      <c r="X1182" s="40" t="str">
        <f t="shared" si="184"/>
        <v>Gestação Segura095874970</v>
      </c>
      <c r="Y1182" s="39" t="s">
        <v>40</v>
      </c>
    </row>
    <row r="1183" spans="1:25" s="28" customFormat="1" ht="15" customHeight="1" x14ac:dyDescent="0.25">
      <c r="A1183" s="107" t="s">
        <v>34</v>
      </c>
      <c r="B1183" s="33" t="s">
        <v>3612</v>
      </c>
      <c r="C1183" s="34" t="s">
        <v>27</v>
      </c>
      <c r="D1183" s="34">
        <v>46044</v>
      </c>
      <c r="E1183" s="35" t="s">
        <v>3646</v>
      </c>
      <c r="F1183" s="33" t="s">
        <v>3647</v>
      </c>
      <c r="G1183" s="36">
        <v>47138515820</v>
      </c>
      <c r="H1183" s="34">
        <v>38830</v>
      </c>
      <c r="I1183" s="36">
        <f t="shared" ref="I1183:I1198" ca="1" si="185">INT((TODAY()-H1183)/365.25)</f>
        <v>20</v>
      </c>
      <c r="J1183" s="36" t="s">
        <v>35</v>
      </c>
      <c r="K1183" s="36" t="s">
        <v>28</v>
      </c>
      <c r="L1183" s="33" t="s">
        <v>518</v>
      </c>
      <c r="M1183" s="33"/>
      <c r="N1183" s="36">
        <v>380</v>
      </c>
      <c r="O1183" s="33">
        <v>11935009655</v>
      </c>
      <c r="P1183" s="36" t="s">
        <v>367</v>
      </c>
      <c r="Q1183" s="36" t="s">
        <v>249</v>
      </c>
      <c r="R1183" s="34"/>
      <c r="S1183" s="36"/>
      <c r="T1183" s="36"/>
      <c r="U1183" s="34">
        <v>46042</v>
      </c>
      <c r="V1183" s="34">
        <v>46043</v>
      </c>
      <c r="W1183" s="33" t="s">
        <v>31</v>
      </c>
      <c r="X1183" s="36" t="str">
        <f t="shared" si="184"/>
        <v>Gestação Segura096177397</v>
      </c>
      <c r="Y1183" s="112" t="s">
        <v>48</v>
      </c>
    </row>
    <row r="1184" spans="1:25" s="28" customFormat="1" ht="15" customHeight="1" x14ac:dyDescent="0.25">
      <c r="A1184" s="108" t="s">
        <v>34</v>
      </c>
      <c r="B1184" s="37" t="s">
        <v>3612</v>
      </c>
      <c r="C1184" s="38" t="s">
        <v>27</v>
      </c>
      <c r="D1184" s="38">
        <v>46051</v>
      </c>
      <c r="E1184" s="39" t="s">
        <v>3648</v>
      </c>
      <c r="F1184" s="37" t="s">
        <v>3649</v>
      </c>
      <c r="G1184" s="40">
        <v>44305694875</v>
      </c>
      <c r="H1184" s="38">
        <v>35559</v>
      </c>
      <c r="I1184" s="40">
        <f t="shared" ca="1" si="185"/>
        <v>29</v>
      </c>
      <c r="J1184" s="40" t="s">
        <v>35</v>
      </c>
      <c r="K1184" s="40" t="s">
        <v>28</v>
      </c>
      <c r="L1184" s="37" t="s">
        <v>314</v>
      </c>
      <c r="M1184" s="37"/>
      <c r="N1184" s="40">
        <v>380</v>
      </c>
      <c r="O1184" s="37">
        <v>11937574545</v>
      </c>
      <c r="P1184" s="40" t="s">
        <v>367</v>
      </c>
      <c r="Q1184" s="40" t="s">
        <v>249</v>
      </c>
      <c r="R1184" s="38"/>
      <c r="S1184" s="40"/>
      <c r="T1184" s="40"/>
      <c r="U1184" s="38">
        <v>46049</v>
      </c>
      <c r="V1184" s="38">
        <v>36892</v>
      </c>
      <c r="W1184" s="37" t="s">
        <v>31</v>
      </c>
      <c r="X1184" s="40" t="str">
        <f t="shared" si="184"/>
        <v>Gestação Segura086692309</v>
      </c>
      <c r="Y1184" s="113" t="s">
        <v>48</v>
      </c>
    </row>
    <row r="1185" spans="1:25" s="28" customFormat="1" ht="15" customHeight="1" x14ac:dyDescent="0.25">
      <c r="A1185" s="107" t="s">
        <v>34</v>
      </c>
      <c r="B1185" s="33" t="s">
        <v>3612</v>
      </c>
      <c r="C1185" s="34" t="s">
        <v>27</v>
      </c>
      <c r="D1185" s="34">
        <v>46139</v>
      </c>
      <c r="E1185" s="35" t="s">
        <v>3650</v>
      </c>
      <c r="F1185" s="33" t="s">
        <v>3651</v>
      </c>
      <c r="G1185" s="36">
        <v>41511217812</v>
      </c>
      <c r="H1185" s="34">
        <v>34239</v>
      </c>
      <c r="I1185" s="36">
        <f t="shared" ca="1" si="185"/>
        <v>32</v>
      </c>
      <c r="J1185" s="36" t="s">
        <v>35</v>
      </c>
      <c r="K1185" s="36" t="s">
        <v>28</v>
      </c>
      <c r="L1185" s="33" t="s">
        <v>255</v>
      </c>
      <c r="M1185" s="33"/>
      <c r="N1185" s="36">
        <v>380</v>
      </c>
      <c r="O1185" s="33">
        <v>11937591349</v>
      </c>
      <c r="P1185" s="36" t="s">
        <v>367</v>
      </c>
      <c r="Q1185" s="36"/>
      <c r="R1185" s="34"/>
      <c r="S1185" s="36"/>
      <c r="T1185" s="36"/>
      <c r="U1185" s="34">
        <v>46136</v>
      </c>
      <c r="V1185" s="34">
        <v>46168</v>
      </c>
      <c r="W1185" s="33" t="s">
        <v>31</v>
      </c>
      <c r="X1185" s="36" t="str">
        <f t="shared" si="184"/>
        <v>Gestação Segura096447643</v>
      </c>
      <c r="Y1185" s="35" t="s">
        <v>33</v>
      </c>
    </row>
    <row r="1186" spans="1:25" s="28" customFormat="1" ht="15" customHeight="1" x14ac:dyDescent="0.25">
      <c r="A1186" s="108" t="s">
        <v>34</v>
      </c>
      <c r="B1186" s="37" t="s">
        <v>3612</v>
      </c>
      <c r="C1186" s="38" t="s">
        <v>27</v>
      </c>
      <c r="D1186" s="38">
        <v>46042</v>
      </c>
      <c r="E1186" s="39" t="s">
        <v>3652</v>
      </c>
      <c r="F1186" s="37" t="s">
        <v>3653</v>
      </c>
      <c r="G1186" s="40">
        <v>47539663804</v>
      </c>
      <c r="H1186" s="38">
        <v>36469</v>
      </c>
      <c r="I1186" s="40">
        <f t="shared" ca="1" si="185"/>
        <v>26</v>
      </c>
      <c r="J1186" s="40" t="s">
        <v>35</v>
      </c>
      <c r="K1186" s="40" t="s">
        <v>28</v>
      </c>
      <c r="L1186" s="37" t="s">
        <v>29</v>
      </c>
      <c r="M1186" s="37"/>
      <c r="N1186" s="40">
        <v>110</v>
      </c>
      <c r="O1186" s="37">
        <v>11939324264</v>
      </c>
      <c r="P1186" s="40" t="s">
        <v>367</v>
      </c>
      <c r="Q1186" s="40" t="s">
        <v>249</v>
      </c>
      <c r="R1186" s="38"/>
      <c r="S1186" s="40"/>
      <c r="T1186" s="40"/>
      <c r="U1186" s="38">
        <v>46041</v>
      </c>
      <c r="V1186" s="38">
        <v>36892</v>
      </c>
      <c r="W1186" s="37" t="s">
        <v>31</v>
      </c>
      <c r="X1186" s="40" t="str">
        <f t="shared" si="184"/>
        <v>Gestação Segura089987203</v>
      </c>
      <c r="Y1186" s="113" t="s">
        <v>48</v>
      </c>
    </row>
    <row r="1187" spans="1:25" s="28" customFormat="1" ht="15" customHeight="1" x14ac:dyDescent="0.25">
      <c r="A1187" s="107" t="s">
        <v>34</v>
      </c>
      <c r="B1187" s="33" t="s">
        <v>3612</v>
      </c>
      <c r="C1187" s="34" t="s">
        <v>27</v>
      </c>
      <c r="D1187" s="34">
        <v>46128</v>
      </c>
      <c r="E1187" s="35" t="s">
        <v>3654</v>
      </c>
      <c r="F1187" s="33" t="s">
        <v>3655</v>
      </c>
      <c r="G1187" s="36">
        <v>60978144376</v>
      </c>
      <c r="H1187" s="34">
        <v>34930</v>
      </c>
      <c r="I1187" s="36">
        <f t="shared" ca="1" si="185"/>
        <v>30</v>
      </c>
      <c r="J1187" s="36" t="s">
        <v>35</v>
      </c>
      <c r="K1187" s="36" t="s">
        <v>28</v>
      </c>
      <c r="L1187" s="33" t="s">
        <v>29</v>
      </c>
      <c r="M1187" s="33" t="s">
        <v>360</v>
      </c>
      <c r="N1187" s="36">
        <v>110</v>
      </c>
      <c r="O1187" s="33">
        <v>11939437693</v>
      </c>
      <c r="P1187" s="36" t="s">
        <v>367</v>
      </c>
      <c r="Q1187" s="36"/>
      <c r="R1187" s="34"/>
      <c r="S1187" s="36"/>
      <c r="T1187" s="36"/>
      <c r="U1187" s="34">
        <v>46127</v>
      </c>
      <c r="V1187" s="34">
        <v>46141</v>
      </c>
      <c r="W1187" s="33" t="s">
        <v>31</v>
      </c>
      <c r="X1187" s="36" t="str">
        <f t="shared" si="184"/>
        <v>Gestação Segura087249363</v>
      </c>
      <c r="Y1187" s="35" t="s">
        <v>33</v>
      </c>
    </row>
    <row r="1188" spans="1:25" s="28" customFormat="1" ht="15" customHeight="1" x14ac:dyDescent="0.25">
      <c r="A1188" s="107" t="s">
        <v>34</v>
      </c>
      <c r="B1188" s="33" t="s">
        <v>3612</v>
      </c>
      <c r="C1188" s="34" t="s">
        <v>27</v>
      </c>
      <c r="D1188" s="34">
        <v>46042</v>
      </c>
      <c r="E1188" s="35" t="s">
        <v>3656</v>
      </c>
      <c r="F1188" s="33" t="s">
        <v>3657</v>
      </c>
      <c r="G1188" s="36">
        <v>47037909807</v>
      </c>
      <c r="H1188" s="34">
        <v>35738</v>
      </c>
      <c r="I1188" s="36">
        <f t="shared" ca="1" si="185"/>
        <v>28</v>
      </c>
      <c r="J1188" s="36" t="s">
        <v>35</v>
      </c>
      <c r="K1188" s="36" t="s">
        <v>28</v>
      </c>
      <c r="L1188" s="33" t="s">
        <v>36</v>
      </c>
      <c r="M1188" s="33"/>
      <c r="N1188" s="36">
        <v>80</v>
      </c>
      <c r="O1188" s="33">
        <v>11940426388</v>
      </c>
      <c r="P1188" s="36" t="s">
        <v>367</v>
      </c>
      <c r="Q1188" s="36" t="s">
        <v>249</v>
      </c>
      <c r="R1188" s="34"/>
      <c r="S1188" s="36"/>
      <c r="T1188" s="36"/>
      <c r="U1188" s="34">
        <v>46038</v>
      </c>
      <c r="V1188" s="34">
        <v>46043</v>
      </c>
      <c r="W1188" s="33" t="s">
        <v>31</v>
      </c>
      <c r="X1188" s="36" t="str">
        <f t="shared" si="184"/>
        <v>Gestação Segura095300651</v>
      </c>
      <c r="Y1188" s="112" t="s">
        <v>48</v>
      </c>
    </row>
    <row r="1189" spans="1:25" s="28" customFormat="1" ht="15" customHeight="1" x14ac:dyDescent="0.25">
      <c r="A1189" s="107" t="s">
        <v>34</v>
      </c>
      <c r="B1189" s="33" t="s">
        <v>3612</v>
      </c>
      <c r="C1189" s="34" t="s">
        <v>27</v>
      </c>
      <c r="D1189" s="34">
        <v>46072</v>
      </c>
      <c r="E1189" s="35" t="s">
        <v>3658</v>
      </c>
      <c r="F1189" s="33" t="s">
        <v>3659</v>
      </c>
      <c r="G1189" s="36">
        <v>38242697833</v>
      </c>
      <c r="H1189" s="34">
        <v>32590</v>
      </c>
      <c r="I1189" s="36">
        <f t="shared" ca="1" si="185"/>
        <v>37</v>
      </c>
      <c r="J1189" s="36" t="s">
        <v>35</v>
      </c>
      <c r="K1189" s="36" t="s">
        <v>28</v>
      </c>
      <c r="L1189" s="33" t="s">
        <v>29</v>
      </c>
      <c r="M1189" s="33"/>
      <c r="N1189" s="36">
        <v>80</v>
      </c>
      <c r="O1189" s="33">
        <v>11940620246</v>
      </c>
      <c r="P1189" s="36" t="s">
        <v>367</v>
      </c>
      <c r="Q1189" s="36" t="s">
        <v>249</v>
      </c>
      <c r="R1189" s="34"/>
      <c r="S1189" s="36"/>
      <c r="T1189" s="36"/>
      <c r="U1189" s="34">
        <v>46065</v>
      </c>
      <c r="V1189" s="34">
        <v>46078</v>
      </c>
      <c r="W1189" s="33" t="s">
        <v>31</v>
      </c>
      <c r="X1189" s="36" t="str">
        <f t="shared" si="184"/>
        <v>Gestação Segura096182876</v>
      </c>
      <c r="Y1189" s="39" t="s">
        <v>45</v>
      </c>
    </row>
    <row r="1190" spans="1:25" s="28" customFormat="1" ht="15" customHeight="1" x14ac:dyDescent="0.25">
      <c r="A1190" s="107" t="s">
        <v>34</v>
      </c>
      <c r="B1190" s="33" t="s">
        <v>3612</v>
      </c>
      <c r="C1190" s="34" t="s">
        <v>27</v>
      </c>
      <c r="D1190" s="34">
        <v>46086</v>
      </c>
      <c r="E1190" s="35" t="s">
        <v>3660</v>
      </c>
      <c r="F1190" s="33" t="s">
        <v>3661</v>
      </c>
      <c r="G1190" s="36">
        <v>40257165851</v>
      </c>
      <c r="H1190" s="34">
        <v>33974</v>
      </c>
      <c r="I1190" s="36">
        <f t="shared" ca="1" si="185"/>
        <v>33</v>
      </c>
      <c r="J1190" s="36" t="s">
        <v>35</v>
      </c>
      <c r="K1190" s="36" t="s">
        <v>28</v>
      </c>
      <c r="L1190" s="33" t="s">
        <v>84</v>
      </c>
      <c r="M1190" s="33"/>
      <c r="N1190" s="36">
        <v>500</v>
      </c>
      <c r="O1190" s="33">
        <v>11940824593</v>
      </c>
      <c r="P1190" s="36" t="s">
        <v>367</v>
      </c>
      <c r="Q1190" s="36" t="s">
        <v>249</v>
      </c>
      <c r="R1190" s="34"/>
      <c r="S1190" s="36"/>
      <c r="T1190" s="36"/>
      <c r="U1190" s="34">
        <v>46080</v>
      </c>
      <c r="V1190" s="34">
        <v>46093</v>
      </c>
      <c r="W1190" s="33" t="s">
        <v>31</v>
      </c>
      <c r="X1190" s="36" t="str">
        <f t="shared" si="184"/>
        <v>Gestação Segura083034693</v>
      </c>
      <c r="Y1190" s="39" t="s">
        <v>45</v>
      </c>
    </row>
    <row r="1191" spans="1:25" s="28" customFormat="1" ht="15" customHeight="1" x14ac:dyDescent="0.25">
      <c r="A1191" s="107" t="s">
        <v>34</v>
      </c>
      <c r="B1191" s="33" t="s">
        <v>3612</v>
      </c>
      <c r="C1191" s="34" t="s">
        <v>27</v>
      </c>
      <c r="D1191" s="34">
        <v>46035</v>
      </c>
      <c r="E1191" s="35" t="s">
        <v>3662</v>
      </c>
      <c r="F1191" s="33" t="s">
        <v>3663</v>
      </c>
      <c r="G1191" s="36">
        <v>39247289840</v>
      </c>
      <c r="H1191" s="34">
        <v>33226</v>
      </c>
      <c r="I1191" s="36">
        <f t="shared" ca="1" si="185"/>
        <v>35</v>
      </c>
      <c r="J1191" s="36" t="s">
        <v>35</v>
      </c>
      <c r="K1191" s="36" t="s">
        <v>28</v>
      </c>
      <c r="L1191" s="33" t="s">
        <v>56</v>
      </c>
      <c r="M1191" s="33"/>
      <c r="N1191" s="36">
        <v>60</v>
      </c>
      <c r="O1191" s="33">
        <v>11941244838</v>
      </c>
      <c r="P1191" s="36" t="s">
        <v>367</v>
      </c>
      <c r="Q1191" s="36" t="s">
        <v>249</v>
      </c>
      <c r="R1191" s="34"/>
      <c r="S1191" s="36"/>
      <c r="T1191" s="36"/>
      <c r="U1191" s="34">
        <v>46034</v>
      </c>
      <c r="V1191" s="34">
        <v>46038</v>
      </c>
      <c r="W1191" s="33" t="s">
        <v>31</v>
      </c>
      <c r="X1191" s="36" t="str">
        <f t="shared" si="184"/>
        <v>Gestação Segura086058983</v>
      </c>
      <c r="Y1191" s="112" t="s">
        <v>48</v>
      </c>
    </row>
    <row r="1192" spans="1:25" s="28" customFormat="1" ht="15" customHeight="1" x14ac:dyDescent="0.25">
      <c r="A1192" s="107" t="s">
        <v>34</v>
      </c>
      <c r="B1192" s="33" t="s">
        <v>3612</v>
      </c>
      <c r="C1192" s="34" t="s">
        <v>27</v>
      </c>
      <c r="D1192" s="34">
        <v>46134</v>
      </c>
      <c r="E1192" s="35" t="s">
        <v>3664</v>
      </c>
      <c r="F1192" s="33" t="s">
        <v>3665</v>
      </c>
      <c r="G1192" s="36">
        <v>36999048819</v>
      </c>
      <c r="H1192" s="34">
        <v>31822</v>
      </c>
      <c r="I1192" s="36">
        <f t="shared" ca="1" si="185"/>
        <v>39</v>
      </c>
      <c r="J1192" s="36" t="s">
        <v>35</v>
      </c>
      <c r="K1192" s="36" t="s">
        <v>28</v>
      </c>
      <c r="L1192" s="33" t="s">
        <v>66</v>
      </c>
      <c r="M1192" s="33"/>
      <c r="N1192" s="36">
        <v>40</v>
      </c>
      <c r="O1192" s="33">
        <v>11942229366</v>
      </c>
      <c r="P1192" s="36" t="s">
        <v>367</v>
      </c>
      <c r="Q1192" s="36"/>
      <c r="R1192" s="34"/>
      <c r="S1192" s="36"/>
      <c r="T1192" s="36"/>
      <c r="U1192" s="34">
        <v>46132</v>
      </c>
      <c r="V1192" s="34">
        <v>46156</v>
      </c>
      <c r="W1192" s="33" t="s">
        <v>223</v>
      </c>
      <c r="X1192" s="36" t="str">
        <f t="shared" si="184"/>
        <v>Gestação Segura081769416</v>
      </c>
      <c r="Y1192" s="35" t="s">
        <v>33</v>
      </c>
    </row>
    <row r="1193" spans="1:25" s="28" customFormat="1" ht="15" customHeight="1" x14ac:dyDescent="0.25">
      <c r="A1193" s="108" t="s">
        <v>34</v>
      </c>
      <c r="B1193" s="37" t="s">
        <v>3612</v>
      </c>
      <c r="C1193" s="38" t="s">
        <v>27</v>
      </c>
      <c r="D1193" s="38">
        <v>46065</v>
      </c>
      <c r="E1193" s="39" t="s">
        <v>3666</v>
      </c>
      <c r="F1193" s="37" t="s">
        <v>3667</v>
      </c>
      <c r="G1193" s="40">
        <v>35511865885</v>
      </c>
      <c r="H1193" s="38">
        <v>32390</v>
      </c>
      <c r="I1193" s="40">
        <f t="shared" ca="1" si="185"/>
        <v>37</v>
      </c>
      <c r="J1193" s="40" t="s">
        <v>35</v>
      </c>
      <c r="K1193" s="40" t="s">
        <v>28</v>
      </c>
      <c r="L1193" s="37" t="s">
        <v>314</v>
      </c>
      <c r="M1193" s="37"/>
      <c r="N1193" s="40">
        <v>500</v>
      </c>
      <c r="O1193" s="37">
        <v>11943088849</v>
      </c>
      <c r="P1193" s="40" t="s">
        <v>367</v>
      </c>
      <c r="Q1193" s="40" t="s">
        <v>249</v>
      </c>
      <c r="R1193" s="38"/>
      <c r="S1193" s="40"/>
      <c r="T1193" s="40"/>
      <c r="U1193" s="38">
        <v>46059</v>
      </c>
      <c r="V1193" s="38">
        <v>46062</v>
      </c>
      <c r="W1193" s="37" t="s">
        <v>31</v>
      </c>
      <c r="X1193" s="40" t="str">
        <f t="shared" si="184"/>
        <v>Gestação Segura078387125</v>
      </c>
      <c r="Y1193" s="39" t="s">
        <v>45</v>
      </c>
    </row>
    <row r="1194" spans="1:25" s="28" customFormat="1" ht="15" customHeight="1" x14ac:dyDescent="0.25">
      <c r="A1194" s="107" t="s">
        <v>34</v>
      </c>
      <c r="B1194" s="33" t="s">
        <v>3612</v>
      </c>
      <c r="C1194" s="34" t="s">
        <v>27</v>
      </c>
      <c r="D1194" s="34">
        <v>46093</v>
      </c>
      <c r="E1194" s="35" t="s">
        <v>3668</v>
      </c>
      <c r="F1194" s="33" t="s">
        <v>3669</v>
      </c>
      <c r="G1194" s="36">
        <v>37551657835</v>
      </c>
      <c r="H1194" s="34">
        <v>32710</v>
      </c>
      <c r="I1194" s="36">
        <f t="shared" ca="1" si="185"/>
        <v>36</v>
      </c>
      <c r="J1194" s="36" t="s">
        <v>35</v>
      </c>
      <c r="K1194" s="36" t="s">
        <v>28</v>
      </c>
      <c r="L1194" s="33" t="s">
        <v>29</v>
      </c>
      <c r="M1194" s="33"/>
      <c r="N1194" s="36">
        <v>60</v>
      </c>
      <c r="O1194" s="33">
        <v>11944602514</v>
      </c>
      <c r="P1194" s="36" t="s">
        <v>367</v>
      </c>
      <c r="Q1194" s="36" t="s">
        <v>249</v>
      </c>
      <c r="R1194" s="34"/>
      <c r="S1194" s="36"/>
      <c r="T1194" s="36"/>
      <c r="U1194" s="34">
        <v>46092</v>
      </c>
      <c r="V1194" s="36" t="s">
        <v>655</v>
      </c>
      <c r="W1194" s="33" t="s">
        <v>31</v>
      </c>
      <c r="X1194" s="36" t="str">
        <f t="shared" si="184"/>
        <v>Gestação Segura089754741</v>
      </c>
      <c r="Y1194" s="39" t="s">
        <v>40</v>
      </c>
    </row>
    <row r="1195" spans="1:25" s="28" customFormat="1" ht="15" customHeight="1" x14ac:dyDescent="0.25">
      <c r="A1195" s="108" t="s">
        <v>34</v>
      </c>
      <c r="B1195" s="37" t="s">
        <v>3612</v>
      </c>
      <c r="C1195" s="38" t="s">
        <v>27</v>
      </c>
      <c r="D1195" s="38">
        <v>46092</v>
      </c>
      <c r="E1195" s="39" t="s">
        <v>3670</v>
      </c>
      <c r="F1195" s="37" t="s">
        <v>3671</v>
      </c>
      <c r="G1195" s="40">
        <v>42653146860</v>
      </c>
      <c r="H1195" s="38">
        <v>34647</v>
      </c>
      <c r="I1195" s="40">
        <f t="shared" ca="1" si="185"/>
        <v>31</v>
      </c>
      <c r="J1195" s="40" t="s">
        <v>35</v>
      </c>
      <c r="K1195" s="40" t="s">
        <v>28</v>
      </c>
      <c r="L1195" s="37" t="s">
        <v>57</v>
      </c>
      <c r="M1195" s="37"/>
      <c r="N1195" s="40">
        <v>60</v>
      </c>
      <c r="O1195" s="37">
        <v>11944603185</v>
      </c>
      <c r="P1195" s="40" t="s">
        <v>367</v>
      </c>
      <c r="Q1195" s="40" t="s">
        <v>249</v>
      </c>
      <c r="R1195" s="38"/>
      <c r="S1195" s="40"/>
      <c r="T1195" s="40"/>
      <c r="U1195" s="38">
        <v>46091</v>
      </c>
      <c r="V1195" s="38">
        <v>46104</v>
      </c>
      <c r="W1195" s="37" t="s">
        <v>31</v>
      </c>
      <c r="X1195" s="40" t="str">
        <f t="shared" si="184"/>
        <v>Gestação Segura093814469</v>
      </c>
      <c r="Y1195" s="39" t="s">
        <v>40</v>
      </c>
    </row>
    <row r="1196" spans="1:25" s="28" customFormat="1" ht="15" customHeight="1" x14ac:dyDescent="0.25">
      <c r="A1196" s="108" t="s">
        <v>34</v>
      </c>
      <c r="B1196" s="37" t="s">
        <v>3612</v>
      </c>
      <c r="C1196" s="38" t="s">
        <v>27</v>
      </c>
      <c r="D1196" s="38">
        <v>46058</v>
      </c>
      <c r="E1196" s="39" t="s">
        <v>3672</v>
      </c>
      <c r="F1196" s="37" t="s">
        <v>3673</v>
      </c>
      <c r="G1196" s="40">
        <v>33480507824</v>
      </c>
      <c r="H1196" s="38">
        <v>31574</v>
      </c>
      <c r="I1196" s="40">
        <f t="shared" ca="1" si="185"/>
        <v>39</v>
      </c>
      <c r="J1196" s="40" t="s">
        <v>35</v>
      </c>
      <c r="K1196" s="40" t="s">
        <v>28</v>
      </c>
      <c r="L1196" s="37" t="s">
        <v>42</v>
      </c>
      <c r="M1196" s="37"/>
      <c r="N1196" s="40">
        <v>60</v>
      </c>
      <c r="O1196" s="37">
        <v>11945010755</v>
      </c>
      <c r="P1196" s="40" t="s">
        <v>367</v>
      </c>
      <c r="Q1196" s="40" t="s">
        <v>249</v>
      </c>
      <c r="R1196" s="38"/>
      <c r="S1196" s="40"/>
      <c r="T1196" s="40"/>
      <c r="U1196" s="38">
        <v>46057</v>
      </c>
      <c r="V1196" s="38">
        <v>36892</v>
      </c>
      <c r="W1196" s="37"/>
      <c r="X1196" s="40" t="str">
        <f t="shared" si="184"/>
        <v>Gestação Segura081908105</v>
      </c>
      <c r="Y1196" s="39" t="s">
        <v>45</v>
      </c>
    </row>
    <row r="1197" spans="1:25" s="28" customFormat="1" ht="15" customHeight="1" x14ac:dyDescent="0.25">
      <c r="A1197" s="107" t="s">
        <v>34</v>
      </c>
      <c r="B1197" s="33" t="s">
        <v>3612</v>
      </c>
      <c r="C1197" s="34" t="s">
        <v>27</v>
      </c>
      <c r="D1197" s="34">
        <v>46134</v>
      </c>
      <c r="E1197" s="35" t="s">
        <v>3674</v>
      </c>
      <c r="F1197" s="33" t="s">
        <v>3675</v>
      </c>
      <c r="G1197" s="36">
        <v>31680498835</v>
      </c>
      <c r="H1197" s="34">
        <v>31116</v>
      </c>
      <c r="I1197" s="36">
        <f t="shared" ca="1" si="185"/>
        <v>41</v>
      </c>
      <c r="J1197" s="36" t="s">
        <v>35</v>
      </c>
      <c r="K1197" s="36" t="s">
        <v>28</v>
      </c>
      <c r="L1197" s="33" t="s">
        <v>29</v>
      </c>
      <c r="M1197" s="33" t="s">
        <v>3676</v>
      </c>
      <c r="N1197" s="36">
        <v>400</v>
      </c>
      <c r="O1197" s="33">
        <v>11945241647</v>
      </c>
      <c r="P1197" s="36" t="s">
        <v>367</v>
      </c>
      <c r="Q1197" s="36"/>
      <c r="R1197" s="34"/>
      <c r="S1197" s="36"/>
      <c r="T1197" s="36"/>
      <c r="U1197" s="34">
        <v>46132</v>
      </c>
      <c r="V1197" s="34">
        <v>46162</v>
      </c>
      <c r="W1197" s="33" t="s">
        <v>31</v>
      </c>
      <c r="X1197" s="36" t="str">
        <f t="shared" si="184"/>
        <v>Gestação Segura086971746</v>
      </c>
      <c r="Y1197" s="35" t="s">
        <v>33</v>
      </c>
    </row>
    <row r="1198" spans="1:25" s="28" customFormat="1" ht="15" customHeight="1" x14ac:dyDescent="0.25">
      <c r="A1198" s="107" t="s">
        <v>34</v>
      </c>
      <c r="B1198" s="33" t="s">
        <v>3612</v>
      </c>
      <c r="C1198" s="34" t="s">
        <v>27</v>
      </c>
      <c r="D1198" s="34">
        <v>46051</v>
      </c>
      <c r="E1198" s="35" t="s">
        <v>3679</v>
      </c>
      <c r="F1198" s="33" t="s">
        <v>3680</v>
      </c>
      <c r="G1198" s="36">
        <v>43918119874</v>
      </c>
      <c r="H1198" s="34">
        <v>35198</v>
      </c>
      <c r="I1198" s="36">
        <f t="shared" ca="1" si="185"/>
        <v>30</v>
      </c>
      <c r="J1198" s="36" t="s">
        <v>35</v>
      </c>
      <c r="K1198" s="36" t="s">
        <v>28</v>
      </c>
      <c r="L1198" s="33" t="s">
        <v>29</v>
      </c>
      <c r="M1198" s="33"/>
      <c r="N1198" s="36">
        <v>500</v>
      </c>
      <c r="O1198" s="33">
        <v>11946825291</v>
      </c>
      <c r="P1198" s="36" t="s">
        <v>367</v>
      </c>
      <c r="Q1198" s="36" t="s">
        <v>249</v>
      </c>
      <c r="R1198" s="34"/>
      <c r="S1198" s="36"/>
      <c r="T1198" s="36"/>
      <c r="U1198" s="34">
        <v>46048</v>
      </c>
      <c r="V1198" s="34">
        <v>46052</v>
      </c>
      <c r="W1198" s="33" t="s">
        <v>31</v>
      </c>
      <c r="X1198" s="36" t="str">
        <f t="shared" si="184"/>
        <v>Gestação Segura093502774</v>
      </c>
      <c r="Y1198" s="112" t="s">
        <v>48</v>
      </c>
    </row>
    <row r="1199" spans="1:25" s="28" customFormat="1" ht="15" customHeight="1" x14ac:dyDescent="0.25">
      <c r="A1199" s="107" t="s">
        <v>34</v>
      </c>
      <c r="B1199" s="33" t="s">
        <v>3612</v>
      </c>
      <c r="C1199" s="34" t="s">
        <v>27</v>
      </c>
      <c r="D1199" s="34">
        <v>46034</v>
      </c>
      <c r="E1199" s="35" t="s">
        <v>3681</v>
      </c>
      <c r="F1199" s="33" t="s">
        <v>3682</v>
      </c>
      <c r="G1199" s="36">
        <v>42272871895</v>
      </c>
      <c r="H1199" s="34">
        <v>34491</v>
      </c>
      <c r="I1199" s="36">
        <f t="shared" ref="I1199:I1206" ca="1" si="186">INT((TODAY()-H1199)/365.25)</f>
        <v>31</v>
      </c>
      <c r="J1199" s="36" t="s">
        <v>35</v>
      </c>
      <c r="K1199" s="36" t="s">
        <v>28</v>
      </c>
      <c r="L1199" s="33" t="s">
        <v>29</v>
      </c>
      <c r="M1199" s="33"/>
      <c r="N1199" s="36">
        <v>60</v>
      </c>
      <c r="O1199" s="33">
        <v>11947760716</v>
      </c>
      <c r="P1199" s="36" t="s">
        <v>367</v>
      </c>
      <c r="Q1199" s="36" t="s">
        <v>249</v>
      </c>
      <c r="R1199" s="34"/>
      <c r="S1199" s="36"/>
      <c r="T1199" s="36"/>
      <c r="U1199" s="34">
        <v>46030</v>
      </c>
      <c r="V1199" s="34">
        <v>46036</v>
      </c>
      <c r="W1199" s="33" t="s">
        <v>31</v>
      </c>
      <c r="X1199" s="36" t="str">
        <f t="shared" si="184"/>
        <v>Gestação Segura082652775</v>
      </c>
      <c r="Y1199" s="112" t="s">
        <v>48</v>
      </c>
    </row>
    <row r="1200" spans="1:25" s="28" customFormat="1" ht="15" customHeight="1" x14ac:dyDescent="0.25">
      <c r="A1200" s="108" t="s">
        <v>34</v>
      </c>
      <c r="B1200" s="37" t="s">
        <v>3612</v>
      </c>
      <c r="C1200" s="38" t="s">
        <v>27</v>
      </c>
      <c r="D1200" s="38">
        <v>46160</v>
      </c>
      <c r="E1200" s="39" t="s">
        <v>3683</v>
      </c>
      <c r="F1200" s="37" t="s">
        <v>3684</v>
      </c>
      <c r="G1200" s="40">
        <v>39236364829</v>
      </c>
      <c r="H1200" s="38">
        <v>33829</v>
      </c>
      <c r="I1200" s="40">
        <f t="shared" ca="1" si="186"/>
        <v>33</v>
      </c>
      <c r="J1200" s="40" t="s">
        <v>35</v>
      </c>
      <c r="K1200" s="40" t="s">
        <v>28</v>
      </c>
      <c r="L1200" s="37" t="s">
        <v>37</v>
      </c>
      <c r="M1200" s="37" t="s">
        <v>3685</v>
      </c>
      <c r="N1200" s="40">
        <v>100</v>
      </c>
      <c r="O1200" s="37">
        <v>11947785437</v>
      </c>
      <c r="P1200" s="40" t="s">
        <v>367</v>
      </c>
      <c r="Q1200" s="40"/>
      <c r="R1200" s="38"/>
      <c r="S1200" s="40"/>
      <c r="T1200" s="40"/>
      <c r="U1200" s="38">
        <v>46157</v>
      </c>
      <c r="V1200" s="38">
        <v>46195</v>
      </c>
      <c r="W1200" s="37" t="s">
        <v>31</v>
      </c>
      <c r="X1200" s="40" t="str">
        <f t="shared" si="184"/>
        <v>Gestação Segura799518956</v>
      </c>
      <c r="Y1200" s="39" t="s">
        <v>64</v>
      </c>
    </row>
    <row r="1201" spans="1:25" s="28" customFormat="1" ht="15" customHeight="1" x14ac:dyDescent="0.25">
      <c r="A1201" s="108" t="s">
        <v>34</v>
      </c>
      <c r="B1201" s="37" t="s">
        <v>3612</v>
      </c>
      <c r="C1201" s="38" t="s">
        <v>27</v>
      </c>
      <c r="D1201" s="38">
        <v>46134</v>
      </c>
      <c r="E1201" s="39" t="s">
        <v>3686</v>
      </c>
      <c r="F1201" s="37" t="s">
        <v>3687</v>
      </c>
      <c r="G1201" s="40">
        <v>49103155862</v>
      </c>
      <c r="H1201" s="38">
        <v>36454</v>
      </c>
      <c r="I1201" s="40">
        <f t="shared" ca="1" si="186"/>
        <v>26</v>
      </c>
      <c r="J1201" s="40" t="s">
        <v>35</v>
      </c>
      <c r="K1201" s="40" t="s">
        <v>28</v>
      </c>
      <c r="L1201" s="37" t="s">
        <v>29</v>
      </c>
      <c r="M1201" s="37" t="s">
        <v>3688</v>
      </c>
      <c r="N1201" s="40">
        <v>60</v>
      </c>
      <c r="O1201" s="37">
        <v>11947937195</v>
      </c>
      <c r="P1201" s="40" t="s">
        <v>367</v>
      </c>
      <c r="Q1201" s="40"/>
      <c r="R1201" s="38"/>
      <c r="S1201" s="40"/>
      <c r="T1201" s="40"/>
      <c r="U1201" s="38">
        <v>46132</v>
      </c>
      <c r="V1201" s="38">
        <v>46162</v>
      </c>
      <c r="W1201" s="37" t="s">
        <v>31</v>
      </c>
      <c r="X1201" s="40" t="str">
        <f t="shared" si="184"/>
        <v>Gestação Segura088982080</v>
      </c>
      <c r="Y1201" s="39" t="s">
        <v>33</v>
      </c>
    </row>
    <row r="1202" spans="1:25" s="28" customFormat="1" ht="15" customHeight="1" x14ac:dyDescent="0.25">
      <c r="A1202" s="107" t="s">
        <v>34</v>
      </c>
      <c r="B1202" s="33" t="s">
        <v>3612</v>
      </c>
      <c r="C1202" s="34" t="s">
        <v>27</v>
      </c>
      <c r="D1202" s="34">
        <v>46072</v>
      </c>
      <c r="E1202" s="35" t="s">
        <v>3689</v>
      </c>
      <c r="F1202" s="33" t="s">
        <v>3690</v>
      </c>
      <c r="G1202" s="36">
        <v>42449463810</v>
      </c>
      <c r="H1202" s="34">
        <v>34396</v>
      </c>
      <c r="I1202" s="36">
        <f t="shared" ca="1" si="186"/>
        <v>32</v>
      </c>
      <c r="J1202" s="36" t="s">
        <v>35</v>
      </c>
      <c r="K1202" s="36" t="s">
        <v>28</v>
      </c>
      <c r="L1202" s="33" t="s">
        <v>29</v>
      </c>
      <c r="M1202" s="33"/>
      <c r="N1202" s="36">
        <v>380</v>
      </c>
      <c r="O1202" s="33">
        <v>11948183634</v>
      </c>
      <c r="P1202" s="36" t="s">
        <v>367</v>
      </c>
      <c r="Q1202" s="36" t="s">
        <v>249</v>
      </c>
      <c r="R1202" s="34"/>
      <c r="S1202" s="36"/>
      <c r="T1202" s="36"/>
      <c r="U1202" s="34">
        <v>46065</v>
      </c>
      <c r="V1202" s="34">
        <v>46073</v>
      </c>
      <c r="W1202" s="33" t="s">
        <v>31</v>
      </c>
      <c r="X1202" s="36" t="str">
        <f t="shared" si="184"/>
        <v>Gestação Segura095461109</v>
      </c>
      <c r="Y1202" s="39" t="s">
        <v>45</v>
      </c>
    </row>
    <row r="1203" spans="1:25" s="28" customFormat="1" ht="15" customHeight="1" x14ac:dyDescent="0.25">
      <c r="A1203" s="108" t="s">
        <v>34</v>
      </c>
      <c r="B1203" s="37" t="s">
        <v>3612</v>
      </c>
      <c r="C1203" s="38" t="s">
        <v>27</v>
      </c>
      <c r="D1203" s="38">
        <v>46086</v>
      </c>
      <c r="E1203" s="39" t="s">
        <v>3691</v>
      </c>
      <c r="F1203" s="37" t="s">
        <v>3692</v>
      </c>
      <c r="G1203" s="40">
        <v>52316356850</v>
      </c>
      <c r="H1203" s="38">
        <v>38603</v>
      </c>
      <c r="I1203" s="40">
        <f t="shared" ca="1" si="186"/>
        <v>20</v>
      </c>
      <c r="J1203" s="40" t="s">
        <v>35</v>
      </c>
      <c r="K1203" s="40" t="s">
        <v>28</v>
      </c>
      <c r="L1203" s="37" t="s">
        <v>42</v>
      </c>
      <c r="M1203" s="37"/>
      <c r="N1203" s="40">
        <v>380</v>
      </c>
      <c r="O1203" s="37">
        <v>11948819418</v>
      </c>
      <c r="P1203" s="40" t="s">
        <v>367</v>
      </c>
      <c r="Q1203" s="40" t="s">
        <v>249</v>
      </c>
      <c r="R1203" s="38"/>
      <c r="S1203" s="40"/>
      <c r="T1203" s="40"/>
      <c r="U1203" s="38">
        <v>46079</v>
      </c>
      <c r="V1203" s="38">
        <v>46087</v>
      </c>
      <c r="W1203" s="37" t="s">
        <v>31</v>
      </c>
      <c r="X1203" s="40" t="str">
        <f t="shared" si="184"/>
        <v>Gestação Segura096211379</v>
      </c>
      <c r="Y1203" s="39" t="s">
        <v>45</v>
      </c>
    </row>
    <row r="1204" spans="1:25" s="28" customFormat="1" ht="15" customHeight="1" x14ac:dyDescent="0.25">
      <c r="A1204" s="107" t="s">
        <v>34</v>
      </c>
      <c r="B1204" s="33" t="s">
        <v>3612</v>
      </c>
      <c r="C1204" s="34" t="s">
        <v>27</v>
      </c>
      <c r="D1204" s="34">
        <v>46155</v>
      </c>
      <c r="E1204" s="35" t="s">
        <v>3693</v>
      </c>
      <c r="F1204" s="33" t="s">
        <v>3694</v>
      </c>
      <c r="G1204" s="36">
        <v>34854954841</v>
      </c>
      <c r="H1204" s="34">
        <v>31493</v>
      </c>
      <c r="I1204" s="36">
        <f t="shared" ca="1" si="186"/>
        <v>40</v>
      </c>
      <c r="J1204" s="36" t="s">
        <v>35</v>
      </c>
      <c r="K1204" s="36" t="s">
        <v>28</v>
      </c>
      <c r="L1204" s="33" t="s">
        <v>29</v>
      </c>
      <c r="M1204" s="33"/>
      <c r="N1204" s="36">
        <v>60</v>
      </c>
      <c r="O1204" s="33">
        <v>11948878095</v>
      </c>
      <c r="P1204" s="36" t="s">
        <v>367</v>
      </c>
      <c r="Q1204" s="36"/>
      <c r="R1204" s="34"/>
      <c r="S1204" s="36"/>
      <c r="T1204" s="36"/>
      <c r="U1204" s="34">
        <v>46154</v>
      </c>
      <c r="V1204" s="34">
        <v>46188</v>
      </c>
      <c r="W1204" s="33" t="s">
        <v>374</v>
      </c>
      <c r="X1204" s="36" t="str">
        <f t="shared" si="184"/>
        <v>Gestação Segura087681971</v>
      </c>
      <c r="Y1204" s="35" t="s">
        <v>64</v>
      </c>
    </row>
    <row r="1205" spans="1:25" s="28" customFormat="1" ht="15" customHeight="1" x14ac:dyDescent="0.25">
      <c r="A1205" s="108" t="s">
        <v>34</v>
      </c>
      <c r="B1205" s="37" t="s">
        <v>3612</v>
      </c>
      <c r="C1205" s="38" t="s">
        <v>27</v>
      </c>
      <c r="D1205" s="38">
        <v>46035</v>
      </c>
      <c r="E1205" s="39" t="s">
        <v>3695</v>
      </c>
      <c r="F1205" s="37" t="s">
        <v>3696</v>
      </c>
      <c r="G1205" s="40">
        <v>42956907832</v>
      </c>
      <c r="H1205" s="38">
        <v>34625</v>
      </c>
      <c r="I1205" s="40">
        <f t="shared" ca="1" si="186"/>
        <v>31</v>
      </c>
      <c r="J1205" s="40" t="s">
        <v>35</v>
      </c>
      <c r="K1205" s="40" t="s">
        <v>28</v>
      </c>
      <c r="L1205" s="37" t="s">
        <v>37</v>
      </c>
      <c r="M1205" s="37"/>
      <c r="N1205" s="40">
        <v>500</v>
      </c>
      <c r="O1205" s="37">
        <v>11951463056</v>
      </c>
      <c r="P1205" s="40" t="s">
        <v>367</v>
      </c>
      <c r="Q1205" s="40" t="s">
        <v>249</v>
      </c>
      <c r="R1205" s="38"/>
      <c r="S1205" s="40"/>
      <c r="T1205" s="40"/>
      <c r="U1205" s="38">
        <v>46034</v>
      </c>
      <c r="V1205" s="38">
        <v>46036</v>
      </c>
      <c r="W1205" s="37" t="s">
        <v>31</v>
      </c>
      <c r="X1205" s="40" t="str">
        <f t="shared" ref="X1205:X1244" si="187">$B1205&amp;$E1205</f>
        <v>Gestação Segura078384415</v>
      </c>
      <c r="Y1205" s="113" t="s">
        <v>48</v>
      </c>
    </row>
    <row r="1206" spans="1:25" s="28" customFormat="1" ht="15" customHeight="1" x14ac:dyDescent="0.25">
      <c r="A1206" s="108" t="s">
        <v>34</v>
      </c>
      <c r="B1206" s="37" t="s">
        <v>3612</v>
      </c>
      <c r="C1206" s="38" t="s">
        <v>27</v>
      </c>
      <c r="D1206" s="38">
        <v>46051</v>
      </c>
      <c r="E1206" s="39" t="s">
        <v>3697</v>
      </c>
      <c r="F1206" s="37" t="s">
        <v>3698</v>
      </c>
      <c r="G1206" s="40">
        <v>47970878890</v>
      </c>
      <c r="H1206" s="38">
        <v>36711</v>
      </c>
      <c r="I1206" s="40">
        <f t="shared" ca="1" si="186"/>
        <v>25</v>
      </c>
      <c r="J1206" s="40" t="s">
        <v>35</v>
      </c>
      <c r="K1206" s="40" t="s">
        <v>28</v>
      </c>
      <c r="L1206" s="37" t="s">
        <v>42</v>
      </c>
      <c r="M1206" s="37"/>
      <c r="N1206" s="40">
        <v>110</v>
      </c>
      <c r="O1206" s="37">
        <v>11951500396</v>
      </c>
      <c r="P1206" s="40" t="s">
        <v>367</v>
      </c>
      <c r="Q1206" s="40" t="s">
        <v>249</v>
      </c>
      <c r="R1206" s="38"/>
      <c r="S1206" s="40"/>
      <c r="T1206" s="40"/>
      <c r="U1206" s="38">
        <v>46049</v>
      </c>
      <c r="V1206" s="38">
        <v>46051</v>
      </c>
      <c r="W1206" s="37" t="s">
        <v>31</v>
      </c>
      <c r="X1206" s="40" t="str">
        <f t="shared" si="187"/>
        <v>Gestação Segura095472533</v>
      </c>
      <c r="Y1206" s="113" t="s">
        <v>48</v>
      </c>
    </row>
    <row r="1207" spans="1:25" s="28" customFormat="1" ht="15" customHeight="1" x14ac:dyDescent="0.25">
      <c r="A1207" s="107" t="s">
        <v>34</v>
      </c>
      <c r="B1207" s="33" t="s">
        <v>3612</v>
      </c>
      <c r="C1207" s="34" t="s">
        <v>27</v>
      </c>
      <c r="D1207" s="34">
        <v>46154</v>
      </c>
      <c r="E1207" s="35" t="s">
        <v>3699</v>
      </c>
      <c r="F1207" s="33" t="s">
        <v>3700</v>
      </c>
      <c r="G1207" s="36">
        <v>47289770803</v>
      </c>
      <c r="H1207" s="34">
        <v>36597</v>
      </c>
      <c r="I1207" s="36"/>
      <c r="J1207" s="36" t="s">
        <v>35</v>
      </c>
      <c r="K1207" s="36" t="s">
        <v>28</v>
      </c>
      <c r="L1207" s="33" t="s">
        <v>52</v>
      </c>
      <c r="M1207" s="33" t="s">
        <v>3701</v>
      </c>
      <c r="N1207" s="36">
        <v>200</v>
      </c>
      <c r="O1207" s="33">
        <v>11951966607</v>
      </c>
      <c r="P1207" s="36" t="s">
        <v>367</v>
      </c>
      <c r="Q1207" s="36"/>
      <c r="R1207" s="34"/>
      <c r="S1207" s="36"/>
      <c r="T1207" s="36"/>
      <c r="U1207" s="34">
        <v>46153</v>
      </c>
      <c r="V1207" s="34">
        <v>46332</v>
      </c>
      <c r="W1207" s="33" t="s">
        <v>31</v>
      </c>
      <c r="X1207" s="36" t="str">
        <f t="shared" si="187"/>
        <v>Gestação Segura081328427</v>
      </c>
      <c r="Y1207" s="35" t="s">
        <v>64</v>
      </c>
    </row>
    <row r="1208" spans="1:25" s="28" customFormat="1" ht="15" customHeight="1" x14ac:dyDescent="0.25">
      <c r="A1208" s="108" t="s">
        <v>34</v>
      </c>
      <c r="B1208" s="37" t="s">
        <v>3612</v>
      </c>
      <c r="C1208" s="38" t="s">
        <v>27</v>
      </c>
      <c r="D1208" s="38">
        <v>46044</v>
      </c>
      <c r="E1208" s="39" t="s">
        <v>3702</v>
      </c>
      <c r="F1208" s="37" t="s">
        <v>3703</v>
      </c>
      <c r="G1208" s="40">
        <v>43654587879</v>
      </c>
      <c r="H1208" s="38">
        <v>34698</v>
      </c>
      <c r="I1208" s="40">
        <f ca="1">INT((TODAY()-H1208)/365.25)</f>
        <v>31</v>
      </c>
      <c r="J1208" s="40" t="s">
        <v>35</v>
      </c>
      <c r="K1208" s="40" t="s">
        <v>28</v>
      </c>
      <c r="L1208" s="37" t="s">
        <v>29</v>
      </c>
      <c r="M1208" s="37"/>
      <c r="N1208" s="40">
        <v>60</v>
      </c>
      <c r="O1208" s="37">
        <v>11952167708</v>
      </c>
      <c r="P1208" s="40" t="s">
        <v>367</v>
      </c>
      <c r="Q1208" s="40" t="s">
        <v>249</v>
      </c>
      <c r="R1208" s="38"/>
      <c r="S1208" s="40"/>
      <c r="T1208" s="40"/>
      <c r="U1208" s="38">
        <v>46043</v>
      </c>
      <c r="V1208" s="38">
        <v>46048</v>
      </c>
      <c r="W1208" s="37" t="s">
        <v>31</v>
      </c>
      <c r="X1208" s="40" t="str">
        <f t="shared" si="187"/>
        <v>Gestação Segura094116128</v>
      </c>
      <c r="Y1208" s="113" t="s">
        <v>48</v>
      </c>
    </row>
    <row r="1209" spans="1:25" s="28" customFormat="1" ht="15" customHeight="1" x14ac:dyDescent="0.25">
      <c r="A1209" s="107" t="s">
        <v>34</v>
      </c>
      <c r="B1209" s="33" t="s">
        <v>3612</v>
      </c>
      <c r="C1209" s="34" t="s">
        <v>27</v>
      </c>
      <c r="D1209" s="34">
        <v>46155</v>
      </c>
      <c r="E1209" s="35" t="s">
        <v>3704</v>
      </c>
      <c r="F1209" s="33" t="s">
        <v>3705</v>
      </c>
      <c r="G1209" s="36">
        <v>42634470851</v>
      </c>
      <c r="H1209" s="34">
        <v>35041</v>
      </c>
      <c r="I1209" s="36">
        <f ca="1">INT((TODAY()-H1209)/365.25)</f>
        <v>30</v>
      </c>
      <c r="J1209" s="36" t="s">
        <v>35</v>
      </c>
      <c r="K1209" s="36" t="s">
        <v>28</v>
      </c>
      <c r="L1209" s="33" t="s">
        <v>56</v>
      </c>
      <c r="M1209" s="33"/>
      <c r="N1209" s="36">
        <v>380</v>
      </c>
      <c r="O1209" s="33">
        <v>11952433925</v>
      </c>
      <c r="P1209" s="36" t="s">
        <v>367</v>
      </c>
      <c r="Q1209" s="36"/>
      <c r="R1209" s="34"/>
      <c r="S1209" s="36"/>
      <c r="T1209" s="36"/>
      <c r="U1209" s="34">
        <v>46154</v>
      </c>
      <c r="V1209" s="34">
        <v>46148</v>
      </c>
      <c r="W1209" s="33" t="s">
        <v>383</v>
      </c>
      <c r="X1209" s="36" t="str">
        <f t="shared" si="187"/>
        <v>Gestação Segura088508115</v>
      </c>
      <c r="Y1209" s="35" t="s">
        <v>64</v>
      </c>
    </row>
    <row r="1210" spans="1:25" s="28" customFormat="1" ht="15" customHeight="1" x14ac:dyDescent="0.25">
      <c r="A1210" s="108" t="s">
        <v>34</v>
      </c>
      <c r="B1210" s="37" t="s">
        <v>3612</v>
      </c>
      <c r="C1210" s="38" t="s">
        <v>27</v>
      </c>
      <c r="D1210" s="38">
        <v>46156</v>
      </c>
      <c r="E1210" s="39" t="s">
        <v>3706</v>
      </c>
      <c r="F1210" s="37" t="s">
        <v>3707</v>
      </c>
      <c r="G1210" s="40">
        <v>33621455825</v>
      </c>
      <c r="H1210" s="38">
        <v>35990</v>
      </c>
      <c r="I1210" s="40">
        <f ca="1">INT((TODAY()-H1210)/365.25)</f>
        <v>27</v>
      </c>
      <c r="J1210" s="40" t="s">
        <v>35</v>
      </c>
      <c r="K1210" s="40" t="s">
        <v>28</v>
      </c>
      <c r="L1210" s="37" t="s">
        <v>29</v>
      </c>
      <c r="M1210" s="37" t="s">
        <v>3708</v>
      </c>
      <c r="N1210" s="40">
        <v>60</v>
      </c>
      <c r="O1210" s="37">
        <v>11952848765</v>
      </c>
      <c r="P1210" s="40" t="s">
        <v>367</v>
      </c>
      <c r="Q1210" s="40"/>
      <c r="R1210" s="38"/>
      <c r="S1210" s="40"/>
      <c r="T1210" s="40"/>
      <c r="U1210" s="38">
        <v>46155</v>
      </c>
      <c r="V1210" s="38">
        <v>46160</v>
      </c>
      <c r="W1210" s="37" t="s">
        <v>368</v>
      </c>
      <c r="X1210" s="40" t="str">
        <f t="shared" si="187"/>
        <v>Gestação Segura088382489</v>
      </c>
      <c r="Y1210" s="39" t="s">
        <v>64</v>
      </c>
    </row>
    <row r="1211" spans="1:25" s="28" customFormat="1" ht="15" customHeight="1" x14ac:dyDescent="0.25">
      <c r="A1211" s="107" t="s">
        <v>34</v>
      </c>
      <c r="B1211" s="33" t="s">
        <v>3612</v>
      </c>
      <c r="C1211" s="34" t="s">
        <v>27</v>
      </c>
      <c r="D1211" s="34">
        <v>46154</v>
      </c>
      <c r="E1211" s="35" t="s">
        <v>3709</v>
      </c>
      <c r="F1211" s="33" t="s">
        <v>3710</v>
      </c>
      <c r="G1211" s="36">
        <v>41681141809</v>
      </c>
      <c r="H1211" s="34">
        <v>34020</v>
      </c>
      <c r="I1211" s="36"/>
      <c r="J1211" s="36" t="s">
        <v>35</v>
      </c>
      <c r="K1211" s="36" t="s">
        <v>28</v>
      </c>
      <c r="L1211" s="33" t="s">
        <v>460</v>
      </c>
      <c r="M1211" s="33" t="s">
        <v>3711</v>
      </c>
      <c r="N1211" s="36">
        <v>300</v>
      </c>
      <c r="O1211" s="33">
        <v>11953104200</v>
      </c>
      <c r="P1211" s="36" t="s">
        <v>367</v>
      </c>
      <c r="Q1211" s="36"/>
      <c r="R1211" s="34"/>
      <c r="S1211" s="36"/>
      <c r="T1211" s="36"/>
      <c r="U1211" s="34">
        <v>46153</v>
      </c>
      <c r="V1211" s="34">
        <v>46059</v>
      </c>
      <c r="W1211" s="33" t="s">
        <v>31</v>
      </c>
      <c r="X1211" s="36" t="str">
        <f t="shared" si="187"/>
        <v>Gestação Segura059731850</v>
      </c>
      <c r="Y1211" s="35" t="s">
        <v>64</v>
      </c>
    </row>
    <row r="1212" spans="1:25" s="28" customFormat="1" ht="15" customHeight="1" x14ac:dyDescent="0.25">
      <c r="A1212" s="107" t="s">
        <v>34</v>
      </c>
      <c r="B1212" s="33" t="s">
        <v>3612</v>
      </c>
      <c r="C1212" s="34" t="s">
        <v>27</v>
      </c>
      <c r="D1212" s="34">
        <v>46125</v>
      </c>
      <c r="E1212" s="35" t="s">
        <v>3712</v>
      </c>
      <c r="F1212" s="33" t="s">
        <v>3713</v>
      </c>
      <c r="G1212" s="36">
        <v>46818449859</v>
      </c>
      <c r="H1212" s="34">
        <v>35520</v>
      </c>
      <c r="I1212" s="36">
        <f t="shared" ref="I1212:I1231" ca="1" si="188">INT((TODAY()-H1212)/365.25)</f>
        <v>29</v>
      </c>
      <c r="J1212" s="36" t="s">
        <v>35</v>
      </c>
      <c r="K1212" s="36" t="s">
        <v>28</v>
      </c>
      <c r="L1212" s="33" t="s">
        <v>29</v>
      </c>
      <c r="M1212" s="33" t="s">
        <v>3714</v>
      </c>
      <c r="N1212" s="36">
        <v>60</v>
      </c>
      <c r="O1212" s="33">
        <v>11953395961</v>
      </c>
      <c r="P1212" s="36" t="s">
        <v>367</v>
      </c>
      <c r="Q1212" s="36"/>
      <c r="R1212" s="36"/>
      <c r="S1212" s="36"/>
      <c r="T1212" s="36"/>
      <c r="U1212" s="34">
        <v>46122</v>
      </c>
      <c r="V1212" s="34">
        <v>46125</v>
      </c>
      <c r="W1212" s="33" t="s">
        <v>31</v>
      </c>
      <c r="X1212" s="36" t="str">
        <f t="shared" si="187"/>
        <v>Gestação Segura093791897</v>
      </c>
      <c r="Y1212" s="35" t="s">
        <v>33</v>
      </c>
    </row>
    <row r="1213" spans="1:25" s="28" customFormat="1" ht="15" customHeight="1" x14ac:dyDescent="0.25">
      <c r="A1213" s="108" t="s">
        <v>34</v>
      </c>
      <c r="B1213" s="37" t="s">
        <v>3612</v>
      </c>
      <c r="C1213" s="38" t="s">
        <v>27</v>
      </c>
      <c r="D1213" s="38">
        <v>46079</v>
      </c>
      <c r="E1213" s="39" t="s">
        <v>3715</v>
      </c>
      <c r="F1213" s="37" t="s">
        <v>3716</v>
      </c>
      <c r="G1213" s="40">
        <v>45185554819</v>
      </c>
      <c r="H1213" s="38">
        <v>35010</v>
      </c>
      <c r="I1213" s="40">
        <f t="shared" ca="1" si="188"/>
        <v>30</v>
      </c>
      <c r="J1213" s="40" t="s">
        <v>35</v>
      </c>
      <c r="K1213" s="40" t="s">
        <v>28</v>
      </c>
      <c r="L1213" s="37" t="s">
        <v>29</v>
      </c>
      <c r="M1213" s="37"/>
      <c r="N1213" s="40">
        <v>80</v>
      </c>
      <c r="O1213" s="37">
        <v>11953444543</v>
      </c>
      <c r="P1213" s="40" t="s">
        <v>367</v>
      </c>
      <c r="Q1213" s="40" t="s">
        <v>249</v>
      </c>
      <c r="R1213" s="38"/>
      <c r="S1213" s="40"/>
      <c r="T1213" s="40"/>
      <c r="U1213" s="38">
        <v>46072</v>
      </c>
      <c r="V1213" s="38">
        <v>46076</v>
      </c>
      <c r="W1213" s="37" t="s">
        <v>368</v>
      </c>
      <c r="X1213" s="40" t="str">
        <f t="shared" si="187"/>
        <v>Gestação Segura094699048</v>
      </c>
      <c r="Y1213" s="39" t="s">
        <v>45</v>
      </c>
    </row>
    <row r="1214" spans="1:25" s="28" customFormat="1" ht="15" customHeight="1" x14ac:dyDescent="0.25">
      <c r="A1214" s="107" t="s">
        <v>34</v>
      </c>
      <c r="B1214" s="33" t="s">
        <v>3612</v>
      </c>
      <c r="C1214" s="34" t="s">
        <v>27</v>
      </c>
      <c r="D1214" s="34">
        <v>46065</v>
      </c>
      <c r="E1214" s="35" t="s">
        <v>3717</v>
      </c>
      <c r="F1214" s="33" t="s">
        <v>3718</v>
      </c>
      <c r="G1214" s="36">
        <v>49471606837</v>
      </c>
      <c r="H1214" s="34">
        <v>36399</v>
      </c>
      <c r="I1214" s="36">
        <f t="shared" ca="1" si="188"/>
        <v>26</v>
      </c>
      <c r="J1214" s="36" t="s">
        <v>35</v>
      </c>
      <c r="K1214" s="36" t="s">
        <v>28</v>
      </c>
      <c r="L1214" s="33" t="s">
        <v>29</v>
      </c>
      <c r="M1214" s="33"/>
      <c r="N1214" s="36">
        <v>60</v>
      </c>
      <c r="O1214" s="33">
        <v>11953698090</v>
      </c>
      <c r="P1214" s="36" t="s">
        <v>367</v>
      </c>
      <c r="Q1214" s="36" t="s">
        <v>249</v>
      </c>
      <c r="R1214" s="34"/>
      <c r="S1214" s="36"/>
      <c r="T1214" s="36"/>
      <c r="U1214" s="34">
        <v>46058</v>
      </c>
      <c r="V1214" s="34">
        <v>36892</v>
      </c>
      <c r="W1214" s="33" t="s">
        <v>31</v>
      </c>
      <c r="X1214" s="36" t="str">
        <f t="shared" si="187"/>
        <v>Gestação Segura095916764</v>
      </c>
      <c r="Y1214" s="39" t="s">
        <v>45</v>
      </c>
    </row>
    <row r="1215" spans="1:25" s="28" customFormat="1" ht="15" customHeight="1" x14ac:dyDescent="0.25">
      <c r="A1215" s="108" t="s">
        <v>34</v>
      </c>
      <c r="B1215" s="37" t="s">
        <v>3612</v>
      </c>
      <c r="C1215" s="38" t="s">
        <v>27</v>
      </c>
      <c r="D1215" s="38">
        <v>46104</v>
      </c>
      <c r="E1215" s="39" t="s">
        <v>3719</v>
      </c>
      <c r="F1215" s="37" t="s">
        <v>3720</v>
      </c>
      <c r="G1215" s="40">
        <v>39444558860</v>
      </c>
      <c r="H1215" s="38">
        <v>34775</v>
      </c>
      <c r="I1215" s="40">
        <f t="shared" ca="1" si="188"/>
        <v>31</v>
      </c>
      <c r="J1215" s="40" t="s">
        <v>35</v>
      </c>
      <c r="K1215" s="40" t="s">
        <v>28</v>
      </c>
      <c r="L1215" s="37" t="s">
        <v>29</v>
      </c>
      <c r="M1215" s="37"/>
      <c r="N1215" s="40">
        <v>110</v>
      </c>
      <c r="O1215" s="37">
        <v>11953937369</v>
      </c>
      <c r="P1215" s="40" t="s">
        <v>367</v>
      </c>
      <c r="Q1215" s="40" t="s">
        <v>249</v>
      </c>
      <c r="R1215" s="60">
        <v>46072</v>
      </c>
      <c r="S1215" s="40"/>
      <c r="T1215" s="40"/>
      <c r="U1215" s="38">
        <v>46079</v>
      </c>
      <c r="V1215" s="38">
        <v>46106</v>
      </c>
      <c r="W1215" s="37" t="s">
        <v>31</v>
      </c>
      <c r="X1215" s="40" t="str">
        <f t="shared" si="187"/>
        <v>Gestação Segura094698834</v>
      </c>
      <c r="Y1215" s="39" t="s">
        <v>45</v>
      </c>
    </row>
    <row r="1216" spans="1:25" s="28" customFormat="1" ht="15" customHeight="1" x14ac:dyDescent="0.25">
      <c r="A1216" s="107" t="s">
        <v>34</v>
      </c>
      <c r="B1216" s="33" t="s">
        <v>3612</v>
      </c>
      <c r="C1216" s="34" t="s">
        <v>27</v>
      </c>
      <c r="D1216" s="34">
        <v>46065</v>
      </c>
      <c r="E1216" s="35" t="s">
        <v>3721</v>
      </c>
      <c r="F1216" s="33" t="s">
        <v>3722</v>
      </c>
      <c r="G1216" s="36">
        <v>43284133844</v>
      </c>
      <c r="H1216" s="34">
        <v>34832</v>
      </c>
      <c r="I1216" s="36">
        <f t="shared" ca="1" si="188"/>
        <v>31</v>
      </c>
      <c r="J1216" s="36" t="s">
        <v>35</v>
      </c>
      <c r="K1216" s="36" t="s">
        <v>28</v>
      </c>
      <c r="L1216" s="33" t="s">
        <v>1002</v>
      </c>
      <c r="M1216" s="33"/>
      <c r="N1216" s="36">
        <v>380</v>
      </c>
      <c r="O1216" s="33">
        <v>11954048514</v>
      </c>
      <c r="P1216" s="36" t="s">
        <v>367</v>
      </c>
      <c r="Q1216" s="36" t="s">
        <v>249</v>
      </c>
      <c r="R1216" s="34"/>
      <c r="S1216" s="36"/>
      <c r="T1216" s="36"/>
      <c r="U1216" s="34">
        <v>46062</v>
      </c>
      <c r="V1216" s="34">
        <v>46063</v>
      </c>
      <c r="W1216" s="33" t="s">
        <v>31</v>
      </c>
      <c r="X1216" s="36" t="str">
        <f t="shared" si="187"/>
        <v>Gestação Segura094532437</v>
      </c>
      <c r="Y1216" s="39" t="s">
        <v>45</v>
      </c>
    </row>
    <row r="1217" spans="1:26" s="28" customFormat="1" ht="15" customHeight="1" x14ac:dyDescent="0.25">
      <c r="A1217" s="108" t="s">
        <v>34</v>
      </c>
      <c r="B1217" s="37" t="s">
        <v>3612</v>
      </c>
      <c r="C1217" s="38" t="s">
        <v>27</v>
      </c>
      <c r="D1217" s="38">
        <v>46106</v>
      </c>
      <c r="E1217" s="39" t="s">
        <v>3723</v>
      </c>
      <c r="F1217" s="37" t="s">
        <v>3724</v>
      </c>
      <c r="G1217" s="40">
        <v>56478959805</v>
      </c>
      <c r="H1217" s="38">
        <v>38291</v>
      </c>
      <c r="I1217" s="40">
        <f t="shared" ca="1" si="188"/>
        <v>21</v>
      </c>
      <c r="J1217" s="40" t="s">
        <v>35</v>
      </c>
      <c r="K1217" s="40" t="s">
        <v>28</v>
      </c>
      <c r="L1217" s="37" t="s">
        <v>29</v>
      </c>
      <c r="M1217" s="37" t="s">
        <v>3725</v>
      </c>
      <c r="N1217" s="40">
        <v>60</v>
      </c>
      <c r="O1217" s="37">
        <v>11954074690</v>
      </c>
      <c r="P1217" s="40" t="s">
        <v>367</v>
      </c>
      <c r="Q1217" s="40" t="s">
        <v>249</v>
      </c>
      <c r="R1217" s="43">
        <v>46104</v>
      </c>
      <c r="S1217" s="40"/>
      <c r="T1217" s="40"/>
      <c r="U1217" s="38">
        <v>46105</v>
      </c>
      <c r="V1217" s="38">
        <v>46108</v>
      </c>
      <c r="W1217" s="37" t="s">
        <v>31</v>
      </c>
      <c r="X1217" s="40" t="str">
        <f t="shared" si="187"/>
        <v>Gestação Segura094077982</v>
      </c>
      <c r="Y1217" s="39" t="s">
        <v>40</v>
      </c>
    </row>
    <row r="1218" spans="1:26" s="28" customFormat="1" ht="15" customHeight="1" x14ac:dyDescent="0.25">
      <c r="A1218" s="107" t="s">
        <v>34</v>
      </c>
      <c r="B1218" s="33" t="s">
        <v>3612</v>
      </c>
      <c r="C1218" s="34" t="s">
        <v>27</v>
      </c>
      <c r="D1218" s="34">
        <v>46139</v>
      </c>
      <c r="E1218" s="35" t="s">
        <v>3726</v>
      </c>
      <c r="F1218" s="33" t="s">
        <v>3727</v>
      </c>
      <c r="G1218" s="36">
        <v>23031215826</v>
      </c>
      <c r="H1218" s="34">
        <v>32244</v>
      </c>
      <c r="I1218" s="36">
        <f t="shared" ca="1" si="188"/>
        <v>38</v>
      </c>
      <c r="J1218" s="36" t="s">
        <v>35</v>
      </c>
      <c r="K1218" s="36" t="s">
        <v>28</v>
      </c>
      <c r="L1218" s="33" t="s">
        <v>56</v>
      </c>
      <c r="M1218" s="33"/>
      <c r="N1218" s="36">
        <v>110</v>
      </c>
      <c r="O1218" s="33">
        <v>11954370250</v>
      </c>
      <c r="P1218" s="36" t="s">
        <v>367</v>
      </c>
      <c r="Q1218" s="36"/>
      <c r="R1218" s="34"/>
      <c r="S1218" s="36"/>
      <c r="T1218" s="36"/>
      <c r="U1218" s="34">
        <v>46135</v>
      </c>
      <c r="V1218" s="34">
        <v>46208</v>
      </c>
      <c r="W1218" s="33" t="s">
        <v>383</v>
      </c>
      <c r="X1218" s="36" t="str">
        <f t="shared" si="187"/>
        <v>Gestação Segura095001419</v>
      </c>
      <c r="Y1218" s="35" t="s">
        <v>33</v>
      </c>
    </row>
    <row r="1219" spans="1:26" ht="15" customHeight="1" x14ac:dyDescent="0.25">
      <c r="A1219" s="108" t="s">
        <v>34</v>
      </c>
      <c r="B1219" s="37" t="s">
        <v>3612</v>
      </c>
      <c r="C1219" s="38" t="s">
        <v>27</v>
      </c>
      <c r="D1219" s="38">
        <v>46155</v>
      </c>
      <c r="E1219" s="39" t="s">
        <v>3728</v>
      </c>
      <c r="F1219" s="37" t="s">
        <v>3729</v>
      </c>
      <c r="G1219" s="40">
        <v>44679315890</v>
      </c>
      <c r="H1219" s="38">
        <v>35591</v>
      </c>
      <c r="I1219" s="40">
        <f t="shared" ca="1" si="188"/>
        <v>28</v>
      </c>
      <c r="J1219" s="40" t="s">
        <v>35</v>
      </c>
      <c r="K1219" s="40" t="s">
        <v>28</v>
      </c>
      <c r="L1219" s="37" t="s">
        <v>57</v>
      </c>
      <c r="M1219" s="37"/>
      <c r="N1219" s="40">
        <v>700</v>
      </c>
      <c r="O1219" s="37">
        <v>11954597488</v>
      </c>
      <c r="P1219" s="40" t="s">
        <v>367</v>
      </c>
      <c r="Q1219" s="40"/>
      <c r="R1219" s="38"/>
      <c r="S1219" s="40"/>
      <c r="T1219" s="40"/>
      <c r="U1219" s="38">
        <v>46154</v>
      </c>
      <c r="V1219" s="38">
        <v>46163</v>
      </c>
      <c r="W1219" s="37" t="s">
        <v>31</v>
      </c>
      <c r="X1219" s="40" t="str">
        <f t="shared" si="187"/>
        <v>Gestação Segura087696573</v>
      </c>
      <c r="Y1219" s="39" t="s">
        <v>64</v>
      </c>
      <c r="Z1219" s="13"/>
    </row>
    <row r="1220" spans="1:26" ht="15" customHeight="1" x14ac:dyDescent="0.25">
      <c r="A1220" s="107" t="s">
        <v>34</v>
      </c>
      <c r="B1220" s="33" t="s">
        <v>3612</v>
      </c>
      <c r="C1220" s="34" t="s">
        <v>27</v>
      </c>
      <c r="D1220" s="34">
        <v>46065</v>
      </c>
      <c r="E1220" s="35" t="s">
        <v>3730</v>
      </c>
      <c r="F1220" s="33" t="s">
        <v>3731</v>
      </c>
      <c r="G1220" s="36">
        <v>39676121800</v>
      </c>
      <c r="H1220" s="34">
        <v>34358</v>
      </c>
      <c r="I1220" s="36">
        <f t="shared" ca="1" si="188"/>
        <v>32</v>
      </c>
      <c r="J1220" s="36" t="s">
        <v>35</v>
      </c>
      <c r="K1220" s="36" t="s">
        <v>28</v>
      </c>
      <c r="L1220" s="33" t="s">
        <v>287</v>
      </c>
      <c r="M1220" s="33"/>
      <c r="N1220" s="36">
        <v>60</v>
      </c>
      <c r="O1220" s="33">
        <v>11954712708</v>
      </c>
      <c r="P1220" s="36" t="s">
        <v>367</v>
      </c>
      <c r="Q1220" s="36" t="s">
        <v>249</v>
      </c>
      <c r="R1220" s="34"/>
      <c r="S1220" s="36"/>
      <c r="T1220" s="36"/>
      <c r="U1220" s="34">
        <v>46058</v>
      </c>
      <c r="V1220" s="34">
        <v>36892</v>
      </c>
      <c r="W1220" s="33" t="s">
        <v>31</v>
      </c>
      <c r="X1220" s="36" t="str">
        <f t="shared" si="187"/>
        <v>Gestação Segura094926341</v>
      </c>
      <c r="Y1220" s="39" t="s">
        <v>45</v>
      </c>
      <c r="Z1220" s="13"/>
    </row>
    <row r="1221" spans="1:26" ht="15" customHeight="1" x14ac:dyDescent="0.25">
      <c r="A1221" s="108" t="s">
        <v>34</v>
      </c>
      <c r="B1221" s="37" t="s">
        <v>3612</v>
      </c>
      <c r="C1221" s="38" t="s">
        <v>27</v>
      </c>
      <c r="D1221" s="38">
        <v>46104</v>
      </c>
      <c r="E1221" s="39" t="s">
        <v>3732</v>
      </c>
      <c r="F1221" s="37" t="s">
        <v>3733</v>
      </c>
      <c r="G1221" s="40">
        <v>55209512843</v>
      </c>
      <c r="H1221" s="38">
        <v>37461</v>
      </c>
      <c r="I1221" s="40">
        <f t="shared" ca="1" si="188"/>
        <v>23</v>
      </c>
      <c r="J1221" s="40" t="s">
        <v>35</v>
      </c>
      <c r="K1221" s="40" t="s">
        <v>28</v>
      </c>
      <c r="L1221" s="37" t="s">
        <v>29</v>
      </c>
      <c r="M1221" s="37"/>
      <c r="N1221" s="40">
        <v>380</v>
      </c>
      <c r="O1221" s="37">
        <v>11954857330</v>
      </c>
      <c r="P1221" s="40" t="s">
        <v>367</v>
      </c>
      <c r="Q1221" s="40" t="s">
        <v>249</v>
      </c>
      <c r="R1221" s="60">
        <v>46076</v>
      </c>
      <c r="S1221" s="40"/>
      <c r="T1221" s="40"/>
      <c r="U1221" s="38">
        <v>46076</v>
      </c>
      <c r="V1221" s="38">
        <v>46094</v>
      </c>
      <c r="W1221" s="37" t="s">
        <v>31</v>
      </c>
      <c r="X1221" s="40" t="str">
        <f t="shared" si="187"/>
        <v>Gestação Segura096447269</v>
      </c>
      <c r="Y1221" s="39" t="s">
        <v>45</v>
      </c>
      <c r="Z1221" s="13"/>
    </row>
    <row r="1222" spans="1:26" ht="15" customHeight="1" x14ac:dyDescent="0.25">
      <c r="A1222" s="107" t="s">
        <v>34</v>
      </c>
      <c r="B1222" s="33" t="s">
        <v>3612</v>
      </c>
      <c r="C1222" s="34" t="s">
        <v>27</v>
      </c>
      <c r="D1222" s="34">
        <v>46042</v>
      </c>
      <c r="E1222" s="35" t="s">
        <v>3734</v>
      </c>
      <c r="F1222" s="33" t="s">
        <v>3735</v>
      </c>
      <c r="G1222" s="36">
        <v>44804279881</v>
      </c>
      <c r="H1222" s="34">
        <v>34889</v>
      </c>
      <c r="I1222" s="36">
        <f t="shared" ca="1" si="188"/>
        <v>30</v>
      </c>
      <c r="J1222" s="36" t="s">
        <v>35</v>
      </c>
      <c r="K1222" s="36" t="s">
        <v>28</v>
      </c>
      <c r="L1222" s="33" t="s">
        <v>29</v>
      </c>
      <c r="M1222" s="33"/>
      <c r="N1222" s="36">
        <v>450</v>
      </c>
      <c r="O1222" s="33">
        <v>11954967316</v>
      </c>
      <c r="P1222" s="36" t="s">
        <v>367</v>
      </c>
      <c r="Q1222" s="36" t="s">
        <v>249</v>
      </c>
      <c r="R1222" s="34"/>
      <c r="S1222" s="36"/>
      <c r="T1222" s="36"/>
      <c r="U1222" s="34">
        <v>46041</v>
      </c>
      <c r="V1222" s="34">
        <v>46043</v>
      </c>
      <c r="W1222" s="33" t="s">
        <v>31</v>
      </c>
      <c r="X1222" s="36" t="str">
        <f t="shared" si="187"/>
        <v>Gestação Segura093917598</v>
      </c>
      <c r="Y1222" s="112" t="s">
        <v>48</v>
      </c>
      <c r="Z1222" s="13"/>
    </row>
    <row r="1223" spans="1:26" ht="15" customHeight="1" x14ac:dyDescent="0.25">
      <c r="A1223" s="108" t="s">
        <v>34</v>
      </c>
      <c r="B1223" s="37" t="s">
        <v>3612</v>
      </c>
      <c r="C1223" s="38" t="s">
        <v>27</v>
      </c>
      <c r="D1223" s="38">
        <v>46044</v>
      </c>
      <c r="E1223" s="39" t="s">
        <v>3736</v>
      </c>
      <c r="F1223" s="37" t="s">
        <v>3737</v>
      </c>
      <c r="G1223" s="40">
        <v>41402411871</v>
      </c>
      <c r="H1223" s="38">
        <v>34047</v>
      </c>
      <c r="I1223" s="40">
        <f t="shared" ca="1" si="188"/>
        <v>33</v>
      </c>
      <c r="J1223" s="40" t="s">
        <v>35</v>
      </c>
      <c r="K1223" s="40" t="s">
        <v>28</v>
      </c>
      <c r="L1223" s="37" t="s">
        <v>29</v>
      </c>
      <c r="M1223" s="37"/>
      <c r="N1223" s="40">
        <v>380</v>
      </c>
      <c r="O1223" s="37">
        <v>11955559580</v>
      </c>
      <c r="P1223" s="40" t="s">
        <v>367</v>
      </c>
      <c r="Q1223" s="40" t="s">
        <v>249</v>
      </c>
      <c r="R1223" s="38"/>
      <c r="S1223" s="40"/>
      <c r="T1223" s="40"/>
      <c r="U1223" s="38">
        <v>46042</v>
      </c>
      <c r="V1223" s="38">
        <v>46049</v>
      </c>
      <c r="W1223" s="37" t="s">
        <v>31</v>
      </c>
      <c r="X1223" s="40" t="str">
        <f t="shared" si="187"/>
        <v>Gestação Segura093453452</v>
      </c>
      <c r="Y1223" s="113" t="s">
        <v>48</v>
      </c>
      <c r="Z1223" s="13"/>
    </row>
    <row r="1224" spans="1:26" ht="15" customHeight="1" x14ac:dyDescent="0.25">
      <c r="A1224" s="107" t="s">
        <v>34</v>
      </c>
      <c r="B1224" s="33" t="s">
        <v>3612</v>
      </c>
      <c r="C1224" s="34" t="s">
        <v>27</v>
      </c>
      <c r="D1224" s="34">
        <v>46086</v>
      </c>
      <c r="E1224" s="35" t="s">
        <v>3738</v>
      </c>
      <c r="F1224" s="33" t="s">
        <v>3739</v>
      </c>
      <c r="G1224" s="36">
        <v>44423532808</v>
      </c>
      <c r="H1224" s="34">
        <v>35260</v>
      </c>
      <c r="I1224" s="36">
        <f t="shared" ca="1" si="188"/>
        <v>29</v>
      </c>
      <c r="J1224" s="36" t="s">
        <v>35</v>
      </c>
      <c r="K1224" s="36" t="s">
        <v>28</v>
      </c>
      <c r="L1224" s="33" t="s">
        <v>53</v>
      </c>
      <c r="M1224" s="33"/>
      <c r="N1224" s="36">
        <v>80</v>
      </c>
      <c r="O1224" s="33">
        <v>11958209954</v>
      </c>
      <c r="P1224" s="36" t="s">
        <v>367</v>
      </c>
      <c r="Q1224" s="36" t="s">
        <v>249</v>
      </c>
      <c r="R1224" s="34"/>
      <c r="S1224" s="36"/>
      <c r="T1224" s="36"/>
      <c r="U1224" s="34">
        <v>46084</v>
      </c>
      <c r="V1224" s="34">
        <v>46085</v>
      </c>
      <c r="W1224" s="33" t="s">
        <v>31</v>
      </c>
      <c r="X1224" s="36" t="str">
        <f t="shared" si="187"/>
        <v>Gestação Segura096673140</v>
      </c>
      <c r="Y1224" s="39" t="s">
        <v>40</v>
      </c>
      <c r="Z1224" s="13"/>
    </row>
    <row r="1225" spans="1:26" ht="15" customHeight="1" x14ac:dyDescent="0.25">
      <c r="A1225" s="108" t="s">
        <v>34</v>
      </c>
      <c r="B1225" s="37" t="s">
        <v>3612</v>
      </c>
      <c r="C1225" s="38" t="s">
        <v>27</v>
      </c>
      <c r="D1225" s="38">
        <v>46065</v>
      </c>
      <c r="E1225" s="39" t="s">
        <v>3740</v>
      </c>
      <c r="F1225" s="37" t="s">
        <v>3741</v>
      </c>
      <c r="G1225" s="40">
        <v>43423186879</v>
      </c>
      <c r="H1225" s="38">
        <v>35026</v>
      </c>
      <c r="I1225" s="40">
        <f t="shared" ca="1" si="188"/>
        <v>30</v>
      </c>
      <c r="J1225" s="40" t="s">
        <v>35</v>
      </c>
      <c r="K1225" s="40" t="s">
        <v>28</v>
      </c>
      <c r="L1225" s="37" t="s">
        <v>29</v>
      </c>
      <c r="M1225" s="37"/>
      <c r="N1225" s="40">
        <v>380</v>
      </c>
      <c r="O1225" s="37">
        <v>11958230389</v>
      </c>
      <c r="P1225" s="40" t="s">
        <v>367</v>
      </c>
      <c r="Q1225" s="40" t="s">
        <v>249</v>
      </c>
      <c r="R1225" s="38"/>
      <c r="S1225" s="40"/>
      <c r="T1225" s="40"/>
      <c r="U1225" s="38">
        <v>46063</v>
      </c>
      <c r="V1225" s="38">
        <v>46076</v>
      </c>
      <c r="W1225" s="37" t="s">
        <v>31</v>
      </c>
      <c r="X1225" s="40" t="str">
        <f t="shared" si="187"/>
        <v>Gestação Segura087379373</v>
      </c>
      <c r="Y1225" s="39" t="s">
        <v>45</v>
      </c>
      <c r="Z1225" s="13"/>
    </row>
    <row r="1226" spans="1:26" ht="15" customHeight="1" x14ac:dyDescent="0.25">
      <c r="A1226" s="107" t="s">
        <v>34</v>
      </c>
      <c r="B1226" s="33" t="s">
        <v>3612</v>
      </c>
      <c r="C1226" s="34" t="s">
        <v>27</v>
      </c>
      <c r="D1226" s="34">
        <v>46065</v>
      </c>
      <c r="E1226" s="35" t="s">
        <v>3742</v>
      </c>
      <c r="F1226" s="33" t="s">
        <v>3743</v>
      </c>
      <c r="G1226" s="36">
        <v>41451700830</v>
      </c>
      <c r="H1226" s="34">
        <v>33883</v>
      </c>
      <c r="I1226" s="36">
        <f t="shared" ca="1" si="188"/>
        <v>33</v>
      </c>
      <c r="J1226" s="36" t="s">
        <v>35</v>
      </c>
      <c r="K1226" s="36" t="s">
        <v>28</v>
      </c>
      <c r="L1226" s="33" t="s">
        <v>255</v>
      </c>
      <c r="M1226" s="33"/>
      <c r="N1226" s="36">
        <v>60</v>
      </c>
      <c r="O1226" s="33">
        <v>11958654982</v>
      </c>
      <c r="P1226" s="36" t="s">
        <v>367</v>
      </c>
      <c r="Q1226" s="36" t="s">
        <v>249</v>
      </c>
      <c r="R1226" s="34"/>
      <c r="S1226" s="36"/>
      <c r="T1226" s="36"/>
      <c r="U1226" s="34">
        <v>46058</v>
      </c>
      <c r="V1226" s="34">
        <v>46065</v>
      </c>
      <c r="W1226" s="33" t="s">
        <v>31</v>
      </c>
      <c r="X1226" s="36" t="str">
        <f t="shared" si="187"/>
        <v>Gestação Segura094252297</v>
      </c>
      <c r="Y1226" s="39" t="s">
        <v>45</v>
      </c>
      <c r="Z1226" s="13"/>
    </row>
    <row r="1227" spans="1:26" ht="15" customHeight="1" x14ac:dyDescent="0.25">
      <c r="A1227" s="107" t="s">
        <v>34</v>
      </c>
      <c r="B1227" s="33" t="s">
        <v>3612</v>
      </c>
      <c r="C1227" s="34" t="s">
        <v>27</v>
      </c>
      <c r="D1227" s="34">
        <v>46162</v>
      </c>
      <c r="E1227" s="35" t="s">
        <v>3744</v>
      </c>
      <c r="F1227" s="33" t="s">
        <v>3745</v>
      </c>
      <c r="G1227" s="36">
        <v>45905623830</v>
      </c>
      <c r="H1227" s="34">
        <v>35747</v>
      </c>
      <c r="I1227" s="36">
        <f t="shared" ca="1" si="188"/>
        <v>28</v>
      </c>
      <c r="J1227" s="36" t="s">
        <v>35</v>
      </c>
      <c r="K1227" s="36" t="s">
        <v>28</v>
      </c>
      <c r="L1227" s="33" t="s">
        <v>37</v>
      </c>
      <c r="M1227" s="33" t="s">
        <v>3746</v>
      </c>
      <c r="N1227" s="36" t="e">
        <v>#N/A</v>
      </c>
      <c r="O1227" s="33">
        <v>11959266782</v>
      </c>
      <c r="P1227" s="36" t="s">
        <v>367</v>
      </c>
      <c r="Q1227" s="36"/>
      <c r="R1227" s="34"/>
      <c r="S1227" s="36"/>
      <c r="T1227" s="36"/>
      <c r="U1227" s="34">
        <v>46161</v>
      </c>
      <c r="V1227" s="34">
        <v>46271</v>
      </c>
      <c r="W1227" s="33" t="s">
        <v>31</v>
      </c>
      <c r="X1227" s="36" t="str">
        <f t="shared" si="187"/>
        <v>Gestação Segura094692690</v>
      </c>
      <c r="Y1227" s="35" t="s">
        <v>64</v>
      </c>
      <c r="Z1227" s="13"/>
    </row>
    <row r="1228" spans="1:26" ht="15" customHeight="1" x14ac:dyDescent="0.25">
      <c r="A1228" s="108" t="s">
        <v>34</v>
      </c>
      <c r="B1228" s="37" t="s">
        <v>3612</v>
      </c>
      <c r="C1228" s="38" t="s">
        <v>27</v>
      </c>
      <c r="D1228" s="38">
        <v>46104</v>
      </c>
      <c r="E1228" s="39" t="s">
        <v>3747</v>
      </c>
      <c r="F1228" s="37" t="s">
        <v>3748</v>
      </c>
      <c r="G1228" s="40">
        <v>39620527801</v>
      </c>
      <c r="H1228" s="38">
        <v>33540</v>
      </c>
      <c r="I1228" s="40">
        <f t="shared" ca="1" si="188"/>
        <v>34</v>
      </c>
      <c r="J1228" s="40" t="s">
        <v>35</v>
      </c>
      <c r="K1228" s="40" t="s">
        <v>28</v>
      </c>
      <c r="L1228" s="37" t="s">
        <v>83</v>
      </c>
      <c r="M1228" s="37"/>
      <c r="N1228" s="40">
        <v>500</v>
      </c>
      <c r="O1228" s="37">
        <v>11959286706</v>
      </c>
      <c r="P1228" s="40" t="s">
        <v>367</v>
      </c>
      <c r="Q1228" s="40" t="s">
        <v>249</v>
      </c>
      <c r="R1228" s="60">
        <v>46055</v>
      </c>
      <c r="S1228" s="40"/>
      <c r="T1228" s="40"/>
      <c r="U1228" s="38">
        <v>46083</v>
      </c>
      <c r="V1228" s="38">
        <v>46128</v>
      </c>
      <c r="W1228" s="37" t="s">
        <v>374</v>
      </c>
      <c r="X1228" s="40" t="str">
        <f t="shared" si="187"/>
        <v>Gestação Segura078383569</v>
      </c>
      <c r="Y1228" s="39" t="s">
        <v>40</v>
      </c>
      <c r="Z1228" s="13"/>
    </row>
    <row r="1229" spans="1:26" ht="15" customHeight="1" x14ac:dyDescent="0.25">
      <c r="A1229" s="107" t="s">
        <v>34</v>
      </c>
      <c r="B1229" s="33" t="s">
        <v>3612</v>
      </c>
      <c r="C1229" s="34" t="s">
        <v>27</v>
      </c>
      <c r="D1229" s="34">
        <v>46086</v>
      </c>
      <c r="E1229" s="35" t="s">
        <v>3749</v>
      </c>
      <c r="F1229" s="33" t="s">
        <v>3750</v>
      </c>
      <c r="G1229" s="36">
        <v>44146505852</v>
      </c>
      <c r="H1229" s="34">
        <v>34521</v>
      </c>
      <c r="I1229" s="36">
        <f t="shared" ca="1" si="188"/>
        <v>31</v>
      </c>
      <c r="J1229" s="36" t="s">
        <v>35</v>
      </c>
      <c r="K1229" s="36" t="s">
        <v>28</v>
      </c>
      <c r="L1229" s="33" t="s">
        <v>42</v>
      </c>
      <c r="M1229" s="33"/>
      <c r="N1229" s="36">
        <v>60</v>
      </c>
      <c r="O1229" s="33">
        <v>11959455552</v>
      </c>
      <c r="P1229" s="36" t="s">
        <v>367</v>
      </c>
      <c r="Q1229" s="36" t="s">
        <v>249</v>
      </c>
      <c r="R1229" s="34"/>
      <c r="S1229" s="36"/>
      <c r="T1229" s="36"/>
      <c r="U1229" s="34">
        <v>46084</v>
      </c>
      <c r="V1229" s="34">
        <v>46101</v>
      </c>
      <c r="W1229" s="33" t="s">
        <v>31</v>
      </c>
      <c r="X1229" s="36" t="str">
        <f t="shared" si="187"/>
        <v>Gestação Segura089117148</v>
      </c>
      <c r="Y1229" s="39" t="s">
        <v>40</v>
      </c>
      <c r="Z1229" s="13"/>
    </row>
    <row r="1230" spans="1:26" ht="15" customHeight="1" x14ac:dyDescent="0.25">
      <c r="A1230" s="108" t="s">
        <v>34</v>
      </c>
      <c r="B1230" s="37" t="s">
        <v>3612</v>
      </c>
      <c r="C1230" s="38" t="s">
        <v>27</v>
      </c>
      <c r="D1230" s="38">
        <v>46036</v>
      </c>
      <c r="E1230" s="39" t="s">
        <v>3751</v>
      </c>
      <c r="F1230" s="37" t="s">
        <v>3752</v>
      </c>
      <c r="G1230" s="40">
        <v>6947465508</v>
      </c>
      <c r="H1230" s="38">
        <v>34365</v>
      </c>
      <c r="I1230" s="40">
        <f t="shared" ca="1" si="188"/>
        <v>32</v>
      </c>
      <c r="J1230" s="40" t="s">
        <v>35</v>
      </c>
      <c r="K1230" s="40" t="s">
        <v>28</v>
      </c>
      <c r="L1230" s="37" t="s">
        <v>267</v>
      </c>
      <c r="M1230" s="37"/>
      <c r="N1230" s="40">
        <v>380</v>
      </c>
      <c r="O1230" s="37">
        <v>11959654373</v>
      </c>
      <c r="P1230" s="40" t="s">
        <v>367</v>
      </c>
      <c r="Q1230" s="40" t="s">
        <v>249</v>
      </c>
      <c r="R1230" s="38"/>
      <c r="S1230" s="40"/>
      <c r="T1230" s="40"/>
      <c r="U1230" s="38">
        <v>46035</v>
      </c>
      <c r="V1230" s="38">
        <v>46041</v>
      </c>
      <c r="W1230" s="37" t="s">
        <v>31</v>
      </c>
      <c r="X1230" s="40" t="str">
        <f t="shared" si="187"/>
        <v>Gestação Segura084378211</v>
      </c>
      <c r="Y1230" s="113" t="s">
        <v>48</v>
      </c>
      <c r="Z1230" s="13"/>
    </row>
    <row r="1231" spans="1:26" ht="15" customHeight="1" x14ac:dyDescent="0.25">
      <c r="A1231" s="108" t="s">
        <v>34</v>
      </c>
      <c r="B1231" s="37" t="s">
        <v>3612</v>
      </c>
      <c r="C1231" s="38" t="s">
        <v>27</v>
      </c>
      <c r="D1231" s="38">
        <v>46132</v>
      </c>
      <c r="E1231" s="39" t="s">
        <v>3753</v>
      </c>
      <c r="F1231" s="37" t="s">
        <v>3754</v>
      </c>
      <c r="G1231" s="40">
        <v>40678413886</v>
      </c>
      <c r="H1231" s="38">
        <v>33542</v>
      </c>
      <c r="I1231" s="40">
        <f t="shared" ca="1" si="188"/>
        <v>34</v>
      </c>
      <c r="J1231" s="40" t="s">
        <v>35</v>
      </c>
      <c r="K1231" s="40" t="s">
        <v>28</v>
      </c>
      <c r="L1231" s="37" t="s">
        <v>42</v>
      </c>
      <c r="M1231" s="37" t="s">
        <v>3755</v>
      </c>
      <c r="N1231" s="40">
        <v>750</v>
      </c>
      <c r="O1231" s="37">
        <v>11960461047</v>
      </c>
      <c r="P1231" s="40" t="s">
        <v>367</v>
      </c>
      <c r="Q1231" s="40"/>
      <c r="R1231" s="38"/>
      <c r="S1231" s="40"/>
      <c r="T1231" s="40"/>
      <c r="U1231" s="38">
        <v>46128</v>
      </c>
      <c r="V1231" s="40" t="s">
        <v>655</v>
      </c>
      <c r="W1231" s="37" t="s">
        <v>31</v>
      </c>
      <c r="X1231" s="40" t="str">
        <f t="shared" si="187"/>
        <v>Gestação Segura095669199</v>
      </c>
      <c r="Y1231" s="39" t="s">
        <v>33</v>
      </c>
      <c r="Z1231" s="13"/>
    </row>
    <row r="1232" spans="1:26" ht="15" customHeight="1" x14ac:dyDescent="0.25">
      <c r="A1232" s="108" t="s">
        <v>34</v>
      </c>
      <c r="B1232" s="37" t="s">
        <v>3612</v>
      </c>
      <c r="C1232" s="38" t="s">
        <v>27</v>
      </c>
      <c r="D1232" s="38">
        <v>46104</v>
      </c>
      <c r="E1232" s="39" t="s">
        <v>3756</v>
      </c>
      <c r="F1232" s="37" t="s">
        <v>3757</v>
      </c>
      <c r="G1232" s="40">
        <v>32766481800</v>
      </c>
      <c r="H1232" s="38">
        <v>32469</v>
      </c>
      <c r="I1232" s="40">
        <f t="shared" ref="I1232:I1247" ca="1" si="189">INT((TODAY()-H1232)/365.25)</f>
        <v>37</v>
      </c>
      <c r="J1232" s="40" t="s">
        <v>35</v>
      </c>
      <c r="K1232" s="40" t="s">
        <v>28</v>
      </c>
      <c r="L1232" s="37" t="s">
        <v>37</v>
      </c>
      <c r="M1232" s="37"/>
      <c r="N1232" s="40">
        <v>110</v>
      </c>
      <c r="O1232" s="37">
        <v>11960941240</v>
      </c>
      <c r="P1232" s="40" t="s">
        <v>367</v>
      </c>
      <c r="Q1232" s="40" t="s">
        <v>249</v>
      </c>
      <c r="R1232" s="60">
        <v>46076</v>
      </c>
      <c r="S1232" s="40"/>
      <c r="T1232" s="40"/>
      <c r="U1232" s="38">
        <v>46079</v>
      </c>
      <c r="V1232" s="38">
        <v>46106</v>
      </c>
      <c r="W1232" s="37" t="s">
        <v>31</v>
      </c>
      <c r="X1232" s="40" t="str">
        <f t="shared" si="187"/>
        <v>Gestação Segura096003170</v>
      </c>
      <c r="Y1232" s="39" t="s">
        <v>45</v>
      </c>
      <c r="Z1232" s="13"/>
    </row>
    <row r="1233" spans="1:26" ht="15" customHeight="1" x14ac:dyDescent="0.25">
      <c r="A1233" s="107" t="s">
        <v>34</v>
      </c>
      <c r="B1233" s="33" t="s">
        <v>3612</v>
      </c>
      <c r="C1233" s="34" t="s">
        <v>27</v>
      </c>
      <c r="D1233" s="34">
        <v>46051</v>
      </c>
      <c r="E1233" s="35" t="s">
        <v>3758</v>
      </c>
      <c r="F1233" s="33" t="s">
        <v>3759</v>
      </c>
      <c r="G1233" s="36">
        <v>38675443870</v>
      </c>
      <c r="H1233" s="34">
        <v>33403</v>
      </c>
      <c r="I1233" s="36">
        <f t="shared" ca="1" si="189"/>
        <v>34</v>
      </c>
      <c r="J1233" s="36" t="s">
        <v>35</v>
      </c>
      <c r="K1233" s="36" t="s">
        <v>28</v>
      </c>
      <c r="L1233" s="33" t="s">
        <v>56</v>
      </c>
      <c r="M1233" s="33"/>
      <c r="N1233" s="36">
        <v>500</v>
      </c>
      <c r="O1233" s="33">
        <v>11961385576</v>
      </c>
      <c r="P1233" s="36" t="s">
        <v>367</v>
      </c>
      <c r="Q1233" s="36" t="s">
        <v>249</v>
      </c>
      <c r="R1233" s="34"/>
      <c r="S1233" s="36"/>
      <c r="T1233" s="36"/>
      <c r="U1233" s="34">
        <v>46049</v>
      </c>
      <c r="V1233" s="34">
        <v>46051</v>
      </c>
      <c r="W1233" s="33"/>
      <c r="X1233" s="36" t="str">
        <f t="shared" si="187"/>
        <v>Gestação Segura236535420</v>
      </c>
      <c r="Y1233" s="112" t="s">
        <v>48</v>
      </c>
      <c r="Z1233" s="13"/>
    </row>
    <row r="1234" spans="1:26" ht="15" customHeight="1" x14ac:dyDescent="0.25">
      <c r="A1234" s="107" t="s">
        <v>34</v>
      </c>
      <c r="B1234" s="33" t="s">
        <v>3612</v>
      </c>
      <c r="C1234" s="34" t="s">
        <v>27</v>
      </c>
      <c r="D1234" s="34">
        <v>46135</v>
      </c>
      <c r="E1234" s="35" t="s">
        <v>3760</v>
      </c>
      <c r="F1234" s="33" t="s">
        <v>3761</v>
      </c>
      <c r="G1234" s="36">
        <v>14382143403</v>
      </c>
      <c r="H1234" s="34">
        <v>37915</v>
      </c>
      <c r="I1234" s="36">
        <f t="shared" ca="1" si="189"/>
        <v>22</v>
      </c>
      <c r="J1234" s="36" t="s">
        <v>35</v>
      </c>
      <c r="K1234" s="36" t="s">
        <v>28</v>
      </c>
      <c r="L1234" s="33" t="s">
        <v>37</v>
      </c>
      <c r="M1234" s="33" t="s">
        <v>3762</v>
      </c>
      <c r="N1234" s="36">
        <v>60</v>
      </c>
      <c r="O1234" s="33">
        <v>11961680958</v>
      </c>
      <c r="P1234" s="36" t="s">
        <v>367</v>
      </c>
      <c r="Q1234" s="36"/>
      <c r="R1234" s="34"/>
      <c r="S1234" s="36"/>
      <c r="T1234" s="36"/>
      <c r="U1234" s="34">
        <v>46134</v>
      </c>
      <c r="V1234" s="34">
        <v>46135</v>
      </c>
      <c r="W1234" s="33" t="s">
        <v>223</v>
      </c>
      <c r="X1234" s="36" t="str">
        <f t="shared" si="187"/>
        <v>Gestação Segura096367434</v>
      </c>
      <c r="Y1234" s="35" t="s">
        <v>33</v>
      </c>
      <c r="Z1234" s="13"/>
    </row>
    <row r="1235" spans="1:26" ht="15" customHeight="1" x14ac:dyDescent="0.25">
      <c r="A1235" s="107" t="s">
        <v>34</v>
      </c>
      <c r="B1235" s="33" t="s">
        <v>3612</v>
      </c>
      <c r="C1235" s="34" t="s">
        <v>27</v>
      </c>
      <c r="D1235" s="34">
        <v>46042</v>
      </c>
      <c r="E1235" s="35" t="s">
        <v>3763</v>
      </c>
      <c r="F1235" s="33" t="s">
        <v>3764</v>
      </c>
      <c r="G1235" s="36">
        <v>43586914806</v>
      </c>
      <c r="H1235" s="34">
        <v>35053</v>
      </c>
      <c r="I1235" s="36">
        <f t="shared" ca="1" si="189"/>
        <v>30</v>
      </c>
      <c r="J1235" s="36" t="s">
        <v>35</v>
      </c>
      <c r="K1235" s="36" t="s">
        <v>28</v>
      </c>
      <c r="L1235" s="33" t="s">
        <v>29</v>
      </c>
      <c r="M1235" s="33"/>
      <c r="N1235" s="36">
        <v>50</v>
      </c>
      <c r="O1235" s="33">
        <v>11962759437</v>
      </c>
      <c r="P1235" s="36" t="s">
        <v>367</v>
      </c>
      <c r="Q1235" s="36" t="s">
        <v>249</v>
      </c>
      <c r="R1235" s="34"/>
      <c r="S1235" s="36"/>
      <c r="T1235" s="36"/>
      <c r="U1235" s="34">
        <v>46037</v>
      </c>
      <c r="V1235" s="34">
        <v>46042</v>
      </c>
      <c r="W1235" s="33" t="s">
        <v>31</v>
      </c>
      <c r="X1235" s="36" t="str">
        <f t="shared" si="187"/>
        <v>Gestação Segura087026407</v>
      </c>
      <c r="Y1235" s="112" t="s">
        <v>48</v>
      </c>
      <c r="Z1235" s="13"/>
    </row>
    <row r="1236" spans="1:26" ht="15" customHeight="1" x14ac:dyDescent="0.25">
      <c r="A1236" s="108" t="s">
        <v>34</v>
      </c>
      <c r="B1236" s="37" t="s">
        <v>3612</v>
      </c>
      <c r="C1236" s="38" t="s">
        <v>27</v>
      </c>
      <c r="D1236" s="38">
        <v>46167</v>
      </c>
      <c r="E1236" s="39" t="s">
        <v>3765</v>
      </c>
      <c r="F1236" s="37" t="s">
        <v>3766</v>
      </c>
      <c r="G1236" s="40">
        <v>37727216801</v>
      </c>
      <c r="H1236" s="38">
        <v>32826</v>
      </c>
      <c r="I1236" s="40">
        <f t="shared" ca="1" si="189"/>
        <v>36</v>
      </c>
      <c r="J1236" s="40" t="s">
        <v>35</v>
      </c>
      <c r="K1236" s="40" t="s">
        <v>28</v>
      </c>
      <c r="L1236" s="37" t="s">
        <v>56</v>
      </c>
      <c r="M1236" s="37" t="s">
        <v>288</v>
      </c>
      <c r="N1236" s="40" t="e">
        <v>#N/A</v>
      </c>
      <c r="O1236" s="37">
        <v>11962766330</v>
      </c>
      <c r="P1236" s="40" t="s">
        <v>367</v>
      </c>
      <c r="Q1236" s="40"/>
      <c r="R1236" s="38"/>
      <c r="S1236" s="40"/>
      <c r="T1236" s="40"/>
      <c r="U1236" s="38">
        <v>46163</v>
      </c>
      <c r="V1236" s="38">
        <v>46191</v>
      </c>
      <c r="W1236" s="37" t="s">
        <v>31</v>
      </c>
      <c r="X1236" s="40" t="str">
        <f t="shared" si="187"/>
        <v>Gestação Segura095338036</v>
      </c>
      <c r="Y1236" s="39" t="s">
        <v>64</v>
      </c>
      <c r="Z1236" s="13"/>
    </row>
    <row r="1237" spans="1:26" ht="15" customHeight="1" x14ac:dyDescent="0.25">
      <c r="A1237" s="108" t="s">
        <v>34</v>
      </c>
      <c r="B1237" s="37" t="s">
        <v>3612</v>
      </c>
      <c r="C1237" s="38" t="s">
        <v>27</v>
      </c>
      <c r="D1237" s="38">
        <v>46034</v>
      </c>
      <c r="E1237" s="39" t="s">
        <v>3767</v>
      </c>
      <c r="F1237" s="37" t="s">
        <v>3768</v>
      </c>
      <c r="G1237" s="40">
        <v>43098871806</v>
      </c>
      <c r="H1237" s="38">
        <v>33476</v>
      </c>
      <c r="I1237" s="40">
        <f t="shared" ca="1" si="189"/>
        <v>34</v>
      </c>
      <c r="J1237" s="40" t="s">
        <v>35</v>
      </c>
      <c r="K1237" s="40" t="s">
        <v>28</v>
      </c>
      <c r="L1237" s="37" t="s">
        <v>29</v>
      </c>
      <c r="M1237" s="37"/>
      <c r="N1237" s="40">
        <v>60</v>
      </c>
      <c r="O1237" s="37">
        <v>11963180011</v>
      </c>
      <c r="P1237" s="40" t="s">
        <v>367</v>
      </c>
      <c r="Q1237" s="40" t="s">
        <v>249</v>
      </c>
      <c r="R1237" s="38"/>
      <c r="S1237" s="40"/>
      <c r="T1237" s="40"/>
      <c r="U1237" s="38">
        <v>46030</v>
      </c>
      <c r="V1237" s="38">
        <v>36892</v>
      </c>
      <c r="W1237" s="37"/>
      <c r="X1237" s="40" t="str">
        <f t="shared" si="187"/>
        <v>Gestação Segura085329862</v>
      </c>
      <c r="Y1237" s="113" t="s">
        <v>48</v>
      </c>
      <c r="Z1237" s="13"/>
    </row>
    <row r="1238" spans="1:26" ht="15" customHeight="1" x14ac:dyDescent="0.25">
      <c r="A1238" s="108" t="s">
        <v>34</v>
      </c>
      <c r="B1238" s="37" t="s">
        <v>3612</v>
      </c>
      <c r="C1238" s="38" t="s">
        <v>27</v>
      </c>
      <c r="D1238" s="38">
        <v>46160</v>
      </c>
      <c r="E1238" s="39" t="s">
        <v>3769</v>
      </c>
      <c r="F1238" s="37" t="s">
        <v>3770</v>
      </c>
      <c r="G1238" s="40">
        <v>21796284807</v>
      </c>
      <c r="H1238" s="38">
        <v>30293</v>
      </c>
      <c r="I1238" s="40">
        <f t="shared" ca="1" si="189"/>
        <v>43</v>
      </c>
      <c r="J1238" s="40" t="s">
        <v>35</v>
      </c>
      <c r="K1238" s="40" t="s">
        <v>28</v>
      </c>
      <c r="L1238" s="37" t="s">
        <v>37</v>
      </c>
      <c r="M1238" s="37" t="s">
        <v>3771</v>
      </c>
      <c r="N1238" s="40">
        <v>100</v>
      </c>
      <c r="O1238" s="37">
        <v>11963509666</v>
      </c>
      <c r="P1238" s="40" t="s">
        <v>367</v>
      </c>
      <c r="Q1238" s="40"/>
      <c r="R1238" s="38"/>
      <c r="S1238" s="40"/>
      <c r="T1238" s="40"/>
      <c r="U1238" s="38">
        <v>46156</v>
      </c>
      <c r="V1238" s="38">
        <v>46170</v>
      </c>
      <c r="W1238" s="37" t="s">
        <v>31</v>
      </c>
      <c r="X1238" s="40" t="str">
        <f t="shared" si="187"/>
        <v>Gestação Segura450135489</v>
      </c>
      <c r="Y1238" s="39" t="s">
        <v>64</v>
      </c>
      <c r="Z1238" s="13"/>
    </row>
    <row r="1239" spans="1:26" ht="15" customHeight="1" x14ac:dyDescent="0.25">
      <c r="A1239" s="107" t="s">
        <v>34</v>
      </c>
      <c r="B1239" s="33" t="s">
        <v>3612</v>
      </c>
      <c r="C1239" s="34" t="s">
        <v>27</v>
      </c>
      <c r="D1239" s="34">
        <v>46065</v>
      </c>
      <c r="E1239" s="35" t="s">
        <v>3772</v>
      </c>
      <c r="F1239" s="33" t="s">
        <v>3773</v>
      </c>
      <c r="G1239" s="36">
        <v>44779540852</v>
      </c>
      <c r="H1239" s="34">
        <v>38011</v>
      </c>
      <c r="I1239" s="36">
        <f t="shared" ca="1" si="189"/>
        <v>22</v>
      </c>
      <c r="J1239" s="36" t="s">
        <v>35</v>
      </c>
      <c r="K1239" s="36" t="s">
        <v>28</v>
      </c>
      <c r="L1239" s="33" t="s">
        <v>29</v>
      </c>
      <c r="M1239" s="33"/>
      <c r="N1239" s="36">
        <v>380</v>
      </c>
      <c r="O1239" s="33">
        <v>11964346298</v>
      </c>
      <c r="P1239" s="36" t="s">
        <v>367</v>
      </c>
      <c r="Q1239" s="36" t="s">
        <v>249</v>
      </c>
      <c r="R1239" s="34"/>
      <c r="S1239" s="36"/>
      <c r="T1239" s="36"/>
      <c r="U1239" s="34">
        <v>46059</v>
      </c>
      <c r="V1239" s="34">
        <v>46066</v>
      </c>
      <c r="W1239" s="33" t="s">
        <v>31</v>
      </c>
      <c r="X1239" s="36" t="str">
        <f t="shared" si="187"/>
        <v>Gestação Segura093920452</v>
      </c>
      <c r="Y1239" s="39" t="s">
        <v>45</v>
      </c>
      <c r="Z1239" s="13"/>
    </row>
    <row r="1240" spans="1:26" ht="15" customHeight="1" x14ac:dyDescent="0.25">
      <c r="A1240" s="108" t="s">
        <v>34</v>
      </c>
      <c r="B1240" s="37" t="s">
        <v>3612</v>
      </c>
      <c r="C1240" s="38" t="s">
        <v>27</v>
      </c>
      <c r="D1240" s="38">
        <v>46030</v>
      </c>
      <c r="E1240" s="39" t="s">
        <v>3774</v>
      </c>
      <c r="F1240" s="37" t="s">
        <v>3775</v>
      </c>
      <c r="G1240" s="40">
        <v>23055536843</v>
      </c>
      <c r="H1240" s="38">
        <v>32353</v>
      </c>
      <c r="I1240" s="40">
        <f t="shared" ca="1" si="189"/>
        <v>37</v>
      </c>
      <c r="J1240" s="40" t="s">
        <v>35</v>
      </c>
      <c r="K1240" s="40" t="s">
        <v>94</v>
      </c>
      <c r="L1240" s="37" t="s">
        <v>95</v>
      </c>
      <c r="M1240" s="37"/>
      <c r="N1240" s="40">
        <v>400</v>
      </c>
      <c r="O1240" s="37">
        <v>11964360722</v>
      </c>
      <c r="P1240" s="40" t="s">
        <v>367</v>
      </c>
      <c r="Q1240" s="40" t="s">
        <v>249</v>
      </c>
      <c r="R1240" s="38"/>
      <c r="S1240" s="40"/>
      <c r="T1240" s="40"/>
      <c r="U1240" s="38">
        <v>46029</v>
      </c>
      <c r="V1240" s="38">
        <v>46036</v>
      </c>
      <c r="W1240" s="37" t="s">
        <v>368</v>
      </c>
      <c r="X1240" s="40" t="str">
        <f t="shared" si="187"/>
        <v>Gestação Segura069057338</v>
      </c>
      <c r="Y1240" s="113" t="s">
        <v>48</v>
      </c>
      <c r="Z1240" s="13"/>
    </row>
    <row r="1241" spans="1:26" ht="15" customHeight="1" x14ac:dyDescent="0.25">
      <c r="A1241" s="107" t="s">
        <v>34</v>
      </c>
      <c r="B1241" s="33" t="s">
        <v>3612</v>
      </c>
      <c r="C1241" s="34" t="s">
        <v>27</v>
      </c>
      <c r="D1241" s="34">
        <v>46086</v>
      </c>
      <c r="E1241" s="35" t="s">
        <v>3776</v>
      </c>
      <c r="F1241" s="33" t="s">
        <v>3777</v>
      </c>
      <c r="G1241" s="36">
        <v>43664769830</v>
      </c>
      <c r="H1241" s="34">
        <v>35252</v>
      </c>
      <c r="I1241" s="36">
        <f t="shared" ca="1" si="189"/>
        <v>29</v>
      </c>
      <c r="J1241" s="36" t="s">
        <v>35</v>
      </c>
      <c r="K1241" s="36" t="s">
        <v>28</v>
      </c>
      <c r="L1241" s="33" t="s">
        <v>29</v>
      </c>
      <c r="M1241" s="33"/>
      <c r="N1241" s="36">
        <v>500</v>
      </c>
      <c r="O1241" s="33">
        <v>11964457462</v>
      </c>
      <c r="P1241" s="36" t="s">
        <v>367</v>
      </c>
      <c r="Q1241" s="36" t="s">
        <v>249</v>
      </c>
      <c r="R1241" s="34"/>
      <c r="S1241" s="36"/>
      <c r="T1241" s="36"/>
      <c r="U1241" s="34">
        <v>46080</v>
      </c>
      <c r="V1241" s="34">
        <v>46085</v>
      </c>
      <c r="W1241" s="33" t="s">
        <v>31</v>
      </c>
      <c r="X1241" s="36" t="str">
        <f t="shared" si="187"/>
        <v>Gestação Segura081867158</v>
      </c>
      <c r="Y1241" s="39" t="s">
        <v>45</v>
      </c>
      <c r="Z1241" s="13"/>
    </row>
    <row r="1242" spans="1:26" ht="15" customHeight="1" x14ac:dyDescent="0.25">
      <c r="A1242" s="107" t="s">
        <v>34</v>
      </c>
      <c r="B1242" s="33" t="s">
        <v>3612</v>
      </c>
      <c r="C1242" s="34" t="s">
        <v>27</v>
      </c>
      <c r="D1242" s="34">
        <v>46107</v>
      </c>
      <c r="E1242" s="35" t="s">
        <v>3778</v>
      </c>
      <c r="F1242" s="33" t="s">
        <v>3779</v>
      </c>
      <c r="G1242" s="36">
        <v>32793524875</v>
      </c>
      <c r="H1242" s="34">
        <v>31337</v>
      </c>
      <c r="I1242" s="36">
        <f t="shared" ca="1" si="189"/>
        <v>40</v>
      </c>
      <c r="J1242" s="36" t="s">
        <v>35</v>
      </c>
      <c r="K1242" s="36" t="s">
        <v>28</v>
      </c>
      <c r="L1242" s="33" t="s">
        <v>29</v>
      </c>
      <c r="M1242" s="33" t="s">
        <v>3780</v>
      </c>
      <c r="N1242" s="36">
        <v>450</v>
      </c>
      <c r="O1242" s="33">
        <v>11964946454</v>
      </c>
      <c r="P1242" s="36" t="s">
        <v>367</v>
      </c>
      <c r="Q1242" s="36" t="s">
        <v>249</v>
      </c>
      <c r="R1242" s="42">
        <v>46104</v>
      </c>
      <c r="S1242" s="36"/>
      <c r="T1242" s="36"/>
      <c r="U1242" s="34">
        <v>46106</v>
      </c>
      <c r="V1242" s="34">
        <v>46107</v>
      </c>
      <c r="W1242" s="33" t="s">
        <v>31</v>
      </c>
      <c r="X1242" s="36" t="str">
        <f t="shared" si="187"/>
        <v>Gestação Segura081268724</v>
      </c>
      <c r="Y1242" s="39" t="s">
        <v>40</v>
      </c>
      <c r="Z1242" s="13"/>
    </row>
    <row r="1243" spans="1:26" ht="15" customHeight="1" x14ac:dyDescent="0.25">
      <c r="A1243" s="108" t="s">
        <v>34</v>
      </c>
      <c r="B1243" s="37" t="s">
        <v>3612</v>
      </c>
      <c r="C1243" s="38" t="s">
        <v>27</v>
      </c>
      <c r="D1243" s="38">
        <v>46093</v>
      </c>
      <c r="E1243" s="39" t="s">
        <v>3781</v>
      </c>
      <c r="F1243" s="37" t="s">
        <v>3782</v>
      </c>
      <c r="G1243" s="40">
        <v>6601590312</v>
      </c>
      <c r="H1243" s="38">
        <v>36856</v>
      </c>
      <c r="I1243" s="40">
        <f t="shared" ca="1" si="189"/>
        <v>25</v>
      </c>
      <c r="J1243" s="40" t="s">
        <v>35</v>
      </c>
      <c r="K1243" s="40" t="s">
        <v>28</v>
      </c>
      <c r="L1243" s="37" t="s">
        <v>29</v>
      </c>
      <c r="M1243" s="37"/>
      <c r="N1243" s="40">
        <v>60</v>
      </c>
      <c r="O1243" s="37">
        <v>11965047934</v>
      </c>
      <c r="P1243" s="40" t="s">
        <v>367</v>
      </c>
      <c r="Q1243" s="40" t="s">
        <v>249</v>
      </c>
      <c r="R1243" s="38"/>
      <c r="S1243" s="40"/>
      <c r="T1243" s="40"/>
      <c r="U1243" s="38">
        <v>46092</v>
      </c>
      <c r="V1243" s="38">
        <v>46105</v>
      </c>
      <c r="W1243" s="37" t="s">
        <v>31</v>
      </c>
      <c r="X1243" s="40" t="str">
        <f t="shared" si="187"/>
        <v>Gestação Segura089673131</v>
      </c>
      <c r="Y1243" s="39" t="s">
        <v>40</v>
      </c>
      <c r="Z1243" s="13"/>
    </row>
    <row r="1244" spans="1:26" ht="15" customHeight="1" x14ac:dyDescent="0.25">
      <c r="A1244" s="107" t="s">
        <v>34</v>
      </c>
      <c r="B1244" s="33" t="s">
        <v>3612</v>
      </c>
      <c r="C1244" s="34" t="s">
        <v>27</v>
      </c>
      <c r="D1244" s="34">
        <v>46058</v>
      </c>
      <c r="E1244" s="35" t="s">
        <v>3783</v>
      </c>
      <c r="F1244" s="33" t="s">
        <v>3784</v>
      </c>
      <c r="G1244" s="36">
        <v>41623734851</v>
      </c>
      <c r="H1244" s="34">
        <v>33659</v>
      </c>
      <c r="I1244" s="36">
        <f t="shared" ca="1" si="189"/>
        <v>34</v>
      </c>
      <c r="J1244" s="36" t="s">
        <v>35</v>
      </c>
      <c r="K1244" s="36" t="s">
        <v>28</v>
      </c>
      <c r="L1244" s="33" t="s">
        <v>2777</v>
      </c>
      <c r="M1244" s="33"/>
      <c r="N1244" s="36">
        <v>60</v>
      </c>
      <c r="O1244" s="33">
        <v>11965318066</v>
      </c>
      <c r="P1244" s="36" t="s">
        <v>367</v>
      </c>
      <c r="Q1244" s="36" t="s">
        <v>249</v>
      </c>
      <c r="R1244" s="34"/>
      <c r="S1244" s="36"/>
      <c r="T1244" s="36"/>
      <c r="U1244" s="34">
        <v>46055</v>
      </c>
      <c r="V1244" s="34">
        <v>36892</v>
      </c>
      <c r="W1244" s="33" t="s">
        <v>31</v>
      </c>
      <c r="X1244" s="36" t="str">
        <f t="shared" si="187"/>
        <v>Gestação Segura096112191</v>
      </c>
      <c r="Y1244" s="39" t="s">
        <v>45</v>
      </c>
      <c r="Z1244" s="13"/>
    </row>
    <row r="1245" spans="1:26" ht="15" customHeight="1" x14ac:dyDescent="0.25">
      <c r="A1245" s="108" t="s">
        <v>34</v>
      </c>
      <c r="B1245" s="37" t="s">
        <v>3612</v>
      </c>
      <c r="C1245" s="38" t="s">
        <v>27</v>
      </c>
      <c r="D1245" s="38">
        <v>46139</v>
      </c>
      <c r="E1245" s="39" t="s">
        <v>3785</v>
      </c>
      <c r="F1245" s="37" t="s">
        <v>3786</v>
      </c>
      <c r="G1245" s="40">
        <v>42602671835</v>
      </c>
      <c r="H1245" s="38">
        <v>34344</v>
      </c>
      <c r="I1245" s="40">
        <f t="shared" ca="1" si="189"/>
        <v>32</v>
      </c>
      <c r="J1245" s="40" t="s">
        <v>35</v>
      </c>
      <c r="K1245" s="40" t="s">
        <v>28</v>
      </c>
      <c r="L1245" s="37" t="s">
        <v>29</v>
      </c>
      <c r="M1245" s="37" t="s">
        <v>3787</v>
      </c>
      <c r="N1245" s="40">
        <v>60</v>
      </c>
      <c r="O1245" s="37">
        <v>11965759704</v>
      </c>
      <c r="P1245" s="40" t="s">
        <v>367</v>
      </c>
      <c r="Q1245" s="40"/>
      <c r="R1245" s="38"/>
      <c r="S1245" s="40"/>
      <c r="T1245" s="40"/>
      <c r="U1245" s="38">
        <v>46135</v>
      </c>
      <c r="V1245" s="38">
        <v>46135</v>
      </c>
      <c r="W1245" s="37" t="s">
        <v>31</v>
      </c>
      <c r="X1245" s="40" t="str">
        <f t="shared" ref="X1245:X1277" si="190">$B1245&amp;$E1245</f>
        <v>Gestação Segura094235337</v>
      </c>
      <c r="Y1245" s="39" t="s">
        <v>33</v>
      </c>
      <c r="Z1245" s="13"/>
    </row>
    <row r="1246" spans="1:26" ht="15" customHeight="1" x14ac:dyDescent="0.25">
      <c r="A1246" s="108" t="s">
        <v>34</v>
      </c>
      <c r="B1246" s="37" t="s">
        <v>3612</v>
      </c>
      <c r="C1246" s="38" t="s">
        <v>27</v>
      </c>
      <c r="D1246" s="38">
        <v>46044</v>
      </c>
      <c r="E1246" s="39" t="s">
        <v>3788</v>
      </c>
      <c r="F1246" s="37" t="s">
        <v>3789</v>
      </c>
      <c r="G1246" s="40">
        <v>22885063858</v>
      </c>
      <c r="H1246" s="38">
        <v>31551</v>
      </c>
      <c r="I1246" s="40">
        <f t="shared" ca="1" si="189"/>
        <v>40</v>
      </c>
      <c r="J1246" s="40" t="s">
        <v>35</v>
      </c>
      <c r="K1246" s="40" t="s">
        <v>28</v>
      </c>
      <c r="L1246" s="37" t="s">
        <v>29</v>
      </c>
      <c r="M1246" s="37"/>
      <c r="N1246" s="40">
        <v>60</v>
      </c>
      <c r="O1246" s="37">
        <v>11966315585</v>
      </c>
      <c r="P1246" s="40" t="s">
        <v>367</v>
      </c>
      <c r="Q1246" s="40" t="s">
        <v>249</v>
      </c>
      <c r="R1246" s="38"/>
      <c r="S1246" s="40"/>
      <c r="T1246" s="40"/>
      <c r="U1246" s="38">
        <v>46043</v>
      </c>
      <c r="V1246" s="38">
        <v>46049</v>
      </c>
      <c r="W1246" s="37" t="s">
        <v>31</v>
      </c>
      <c r="X1246" s="40" t="str">
        <f t="shared" si="190"/>
        <v>Gestação Segura093781330</v>
      </c>
      <c r="Y1246" s="113" t="s">
        <v>48</v>
      </c>
      <c r="Z1246" s="13"/>
    </row>
    <row r="1247" spans="1:26" ht="15" customHeight="1" x14ac:dyDescent="0.25">
      <c r="A1247" s="107" t="s">
        <v>34</v>
      </c>
      <c r="B1247" s="33" t="s">
        <v>3612</v>
      </c>
      <c r="C1247" s="34" t="s">
        <v>27</v>
      </c>
      <c r="D1247" s="34">
        <v>46155</v>
      </c>
      <c r="E1247" s="35" t="s">
        <v>3790</v>
      </c>
      <c r="F1247" s="33" t="s">
        <v>3791</v>
      </c>
      <c r="G1247" s="36">
        <v>40810370867</v>
      </c>
      <c r="H1247" s="34">
        <v>33534</v>
      </c>
      <c r="I1247" s="36">
        <f t="shared" ca="1" si="189"/>
        <v>34</v>
      </c>
      <c r="J1247" s="36" t="s">
        <v>35</v>
      </c>
      <c r="K1247" s="36" t="s">
        <v>28</v>
      </c>
      <c r="L1247" s="33" t="s">
        <v>29</v>
      </c>
      <c r="M1247" s="33"/>
      <c r="N1247" s="36">
        <v>110</v>
      </c>
      <c r="O1247" s="33">
        <v>11966490208</v>
      </c>
      <c r="P1247" s="36" t="s">
        <v>367</v>
      </c>
      <c r="Q1247" s="36"/>
      <c r="R1247" s="34"/>
      <c r="S1247" s="36"/>
      <c r="T1247" s="36"/>
      <c r="U1247" s="34">
        <v>46154</v>
      </c>
      <c r="V1247" s="34">
        <v>46202</v>
      </c>
      <c r="W1247" s="33" t="s">
        <v>31</v>
      </c>
      <c r="X1247" s="36" t="str">
        <f t="shared" si="190"/>
        <v>Gestação Segura087439134</v>
      </c>
      <c r="Y1247" s="35" t="s">
        <v>64</v>
      </c>
      <c r="Z1247" s="13"/>
    </row>
    <row r="1248" spans="1:26" ht="15" customHeight="1" x14ac:dyDescent="0.25">
      <c r="A1248" s="108" t="s">
        <v>34</v>
      </c>
      <c r="B1248" s="37" t="s">
        <v>3612</v>
      </c>
      <c r="C1248" s="38" t="s">
        <v>27</v>
      </c>
      <c r="D1248" s="38">
        <v>46065</v>
      </c>
      <c r="E1248" s="39" t="s">
        <v>3792</v>
      </c>
      <c r="F1248" s="37" t="s">
        <v>3793</v>
      </c>
      <c r="G1248" s="40">
        <v>40027397831</v>
      </c>
      <c r="H1248" s="38">
        <v>33785</v>
      </c>
      <c r="I1248" s="40">
        <f t="shared" ref="I1248:I1262" ca="1" si="191">INT((TODAY()-H1248)/365.25)</f>
        <v>33</v>
      </c>
      <c r="J1248" s="40" t="s">
        <v>35</v>
      </c>
      <c r="K1248" s="40" t="s">
        <v>28</v>
      </c>
      <c r="L1248" s="37" t="s">
        <v>29</v>
      </c>
      <c r="M1248" s="37"/>
      <c r="N1248" s="40">
        <v>500</v>
      </c>
      <c r="O1248" s="37">
        <v>11966971717</v>
      </c>
      <c r="P1248" s="40" t="s">
        <v>367</v>
      </c>
      <c r="Q1248" s="40" t="s">
        <v>249</v>
      </c>
      <c r="R1248" s="38"/>
      <c r="S1248" s="40"/>
      <c r="T1248" s="40"/>
      <c r="U1248" s="38">
        <v>46059</v>
      </c>
      <c r="V1248" s="38">
        <v>36892</v>
      </c>
      <c r="W1248" s="37"/>
      <c r="X1248" s="40" t="str">
        <f t="shared" si="190"/>
        <v>Gestação Segura451894120</v>
      </c>
      <c r="Y1248" s="39" t="s">
        <v>45</v>
      </c>
      <c r="Z1248" s="13"/>
    </row>
    <row r="1249" spans="1:26" ht="15" customHeight="1" x14ac:dyDescent="0.25">
      <c r="A1249" s="107" t="s">
        <v>34</v>
      </c>
      <c r="B1249" s="33" t="s">
        <v>3612</v>
      </c>
      <c r="C1249" s="34" t="s">
        <v>27</v>
      </c>
      <c r="D1249" s="34">
        <v>46051</v>
      </c>
      <c r="E1249" s="35" t="s">
        <v>3794</v>
      </c>
      <c r="F1249" s="33" t="s">
        <v>3795</v>
      </c>
      <c r="G1249" s="36">
        <v>52305390890</v>
      </c>
      <c r="H1249" s="34">
        <v>37639</v>
      </c>
      <c r="I1249" s="36">
        <f t="shared" ca="1" si="191"/>
        <v>23</v>
      </c>
      <c r="J1249" s="36" t="s">
        <v>35</v>
      </c>
      <c r="K1249" s="36" t="s">
        <v>28</v>
      </c>
      <c r="L1249" s="33" t="s">
        <v>29</v>
      </c>
      <c r="M1249" s="33"/>
      <c r="N1249" s="36">
        <v>380</v>
      </c>
      <c r="O1249" s="33">
        <v>11967058653</v>
      </c>
      <c r="P1249" s="36" t="s">
        <v>367</v>
      </c>
      <c r="Q1249" s="36" t="s">
        <v>249</v>
      </c>
      <c r="R1249" s="34"/>
      <c r="S1249" s="36"/>
      <c r="T1249" s="36"/>
      <c r="U1249" s="34">
        <v>46048</v>
      </c>
      <c r="V1249" s="34">
        <v>46050</v>
      </c>
      <c r="W1249" s="33" t="s">
        <v>31</v>
      </c>
      <c r="X1249" s="36" t="str">
        <f t="shared" si="190"/>
        <v>Gestação Segura096049616</v>
      </c>
      <c r="Y1249" s="112" t="s">
        <v>48</v>
      </c>
      <c r="Z1249" s="13"/>
    </row>
    <row r="1250" spans="1:26" ht="15" customHeight="1" x14ac:dyDescent="0.25">
      <c r="A1250" s="108" t="s">
        <v>34</v>
      </c>
      <c r="B1250" s="37" t="s">
        <v>3612</v>
      </c>
      <c r="C1250" s="38" t="s">
        <v>27</v>
      </c>
      <c r="D1250" s="38">
        <v>46134</v>
      </c>
      <c r="E1250" s="39" t="s">
        <v>3796</v>
      </c>
      <c r="F1250" s="37" t="s">
        <v>3797</v>
      </c>
      <c r="G1250" s="40">
        <v>44754236866</v>
      </c>
      <c r="H1250" s="38">
        <v>35685</v>
      </c>
      <c r="I1250" s="40">
        <f t="shared" ca="1" si="191"/>
        <v>28</v>
      </c>
      <c r="J1250" s="40" t="s">
        <v>35</v>
      </c>
      <c r="K1250" s="40" t="s">
        <v>28</v>
      </c>
      <c r="L1250" s="37" t="s">
        <v>53</v>
      </c>
      <c r="M1250" s="37" t="s">
        <v>3798</v>
      </c>
      <c r="N1250" s="40">
        <v>500</v>
      </c>
      <c r="O1250" s="37">
        <v>11967235999</v>
      </c>
      <c r="P1250" s="40" t="s">
        <v>367</v>
      </c>
      <c r="Q1250" s="40"/>
      <c r="R1250" s="38"/>
      <c r="S1250" s="40"/>
      <c r="T1250" s="40"/>
      <c r="U1250" s="38">
        <v>46132</v>
      </c>
      <c r="V1250" s="38">
        <v>46164</v>
      </c>
      <c r="W1250" s="37" t="s">
        <v>31</v>
      </c>
      <c r="X1250" s="40" t="str">
        <f t="shared" si="190"/>
        <v>Gestação Segura089594176</v>
      </c>
      <c r="Y1250" s="39" t="s">
        <v>33</v>
      </c>
      <c r="Z1250" s="13"/>
    </row>
    <row r="1251" spans="1:26" ht="15" customHeight="1" x14ac:dyDescent="0.25">
      <c r="A1251" s="107" t="s">
        <v>34</v>
      </c>
      <c r="B1251" s="33" t="s">
        <v>3612</v>
      </c>
      <c r="C1251" s="34" t="s">
        <v>27</v>
      </c>
      <c r="D1251" s="34">
        <v>46058</v>
      </c>
      <c r="E1251" s="35" t="s">
        <v>3799</v>
      </c>
      <c r="F1251" s="33" t="s">
        <v>3800</v>
      </c>
      <c r="G1251" s="36">
        <v>48970372806</v>
      </c>
      <c r="H1251" s="34">
        <v>36867</v>
      </c>
      <c r="I1251" s="36">
        <f t="shared" ca="1" si="191"/>
        <v>25</v>
      </c>
      <c r="J1251" s="36" t="s">
        <v>35</v>
      </c>
      <c r="K1251" s="36" t="s">
        <v>28</v>
      </c>
      <c r="L1251" s="33" t="s">
        <v>29</v>
      </c>
      <c r="M1251" s="33"/>
      <c r="N1251" s="36">
        <v>80</v>
      </c>
      <c r="O1251" s="33">
        <v>11967763202</v>
      </c>
      <c r="P1251" s="36" t="s">
        <v>367</v>
      </c>
      <c r="Q1251" s="36" t="s">
        <v>249</v>
      </c>
      <c r="R1251" s="34"/>
      <c r="S1251" s="36"/>
      <c r="T1251" s="36"/>
      <c r="U1251" s="34">
        <v>46057</v>
      </c>
      <c r="V1251" s="34">
        <v>46059</v>
      </c>
      <c r="W1251" s="33" t="s">
        <v>374</v>
      </c>
      <c r="X1251" s="36" t="str">
        <f t="shared" si="190"/>
        <v>Gestação Segura094939985</v>
      </c>
      <c r="Y1251" s="39" t="s">
        <v>45</v>
      </c>
      <c r="Z1251" s="13"/>
    </row>
    <row r="1252" spans="1:26" ht="15" customHeight="1" x14ac:dyDescent="0.25">
      <c r="A1252" s="107" t="s">
        <v>34</v>
      </c>
      <c r="B1252" s="33" t="s">
        <v>3612</v>
      </c>
      <c r="C1252" s="34" t="s">
        <v>27</v>
      </c>
      <c r="D1252" s="34">
        <v>46029</v>
      </c>
      <c r="E1252" s="35" t="s">
        <v>3801</v>
      </c>
      <c r="F1252" s="33" t="s">
        <v>3802</v>
      </c>
      <c r="G1252" s="36">
        <v>47766917874</v>
      </c>
      <c r="H1252" s="34">
        <v>35694</v>
      </c>
      <c r="I1252" s="36">
        <f t="shared" ca="1" si="191"/>
        <v>28</v>
      </c>
      <c r="J1252" s="36" t="s">
        <v>35</v>
      </c>
      <c r="K1252" s="36" t="s">
        <v>28</v>
      </c>
      <c r="L1252" s="33" t="s">
        <v>42</v>
      </c>
      <c r="M1252" s="33"/>
      <c r="N1252" s="36">
        <v>60</v>
      </c>
      <c r="O1252" s="33">
        <v>11967875981</v>
      </c>
      <c r="P1252" s="36" t="s">
        <v>367</v>
      </c>
      <c r="Q1252" s="36" t="s">
        <v>249</v>
      </c>
      <c r="R1252" s="34"/>
      <c r="S1252" s="36"/>
      <c r="T1252" s="36"/>
      <c r="U1252" s="34">
        <v>46028</v>
      </c>
      <c r="V1252" s="34">
        <v>46031</v>
      </c>
      <c r="W1252" s="33" t="s">
        <v>31</v>
      </c>
      <c r="X1252" s="36" t="str">
        <f t="shared" si="190"/>
        <v>Gestação Segura081427419</v>
      </c>
      <c r="Y1252" s="112" t="s">
        <v>48</v>
      </c>
      <c r="Z1252" s="13"/>
    </row>
    <row r="1253" spans="1:26" ht="15" customHeight="1" x14ac:dyDescent="0.25">
      <c r="A1253" s="107" t="s">
        <v>34</v>
      </c>
      <c r="B1253" s="33" t="s">
        <v>3612</v>
      </c>
      <c r="C1253" s="34" t="s">
        <v>27</v>
      </c>
      <c r="D1253" s="34">
        <v>46037</v>
      </c>
      <c r="E1253" s="35" t="s">
        <v>3803</v>
      </c>
      <c r="F1253" s="33" t="s">
        <v>3804</v>
      </c>
      <c r="G1253" s="36">
        <v>37885900843</v>
      </c>
      <c r="H1253" s="34">
        <v>32462</v>
      </c>
      <c r="I1253" s="36">
        <f t="shared" ca="1" si="191"/>
        <v>37</v>
      </c>
      <c r="J1253" s="36" t="s">
        <v>35</v>
      </c>
      <c r="K1253" s="36" t="s">
        <v>28</v>
      </c>
      <c r="L1253" s="33" t="s">
        <v>29</v>
      </c>
      <c r="M1253" s="33"/>
      <c r="N1253" s="36">
        <v>60</v>
      </c>
      <c r="O1253" s="33">
        <v>11968339977</v>
      </c>
      <c r="P1253" s="36" t="s">
        <v>367</v>
      </c>
      <c r="Q1253" s="36" t="s">
        <v>249</v>
      </c>
      <c r="R1253" s="34"/>
      <c r="S1253" s="36"/>
      <c r="T1253" s="36"/>
      <c r="U1253" s="34">
        <v>46036</v>
      </c>
      <c r="V1253" s="34">
        <v>46042</v>
      </c>
      <c r="W1253" s="33" t="s">
        <v>31</v>
      </c>
      <c r="X1253" s="36" t="str">
        <f t="shared" si="190"/>
        <v>Gestação Segura086186450</v>
      </c>
      <c r="Y1253" s="112" t="s">
        <v>48</v>
      </c>
      <c r="Z1253" s="13"/>
    </row>
    <row r="1254" spans="1:26" ht="15" customHeight="1" x14ac:dyDescent="0.25">
      <c r="A1254" s="108" t="s">
        <v>34</v>
      </c>
      <c r="B1254" s="37" t="s">
        <v>3612</v>
      </c>
      <c r="C1254" s="38" t="s">
        <v>27</v>
      </c>
      <c r="D1254" s="38">
        <v>46134</v>
      </c>
      <c r="E1254" s="39" t="s">
        <v>3805</v>
      </c>
      <c r="F1254" s="37" t="s">
        <v>3806</v>
      </c>
      <c r="G1254" s="40">
        <v>47844668865</v>
      </c>
      <c r="H1254" s="38">
        <v>34997</v>
      </c>
      <c r="I1254" s="40">
        <f t="shared" ca="1" si="191"/>
        <v>30</v>
      </c>
      <c r="J1254" s="40" t="s">
        <v>35</v>
      </c>
      <c r="K1254" s="40" t="s">
        <v>28</v>
      </c>
      <c r="L1254" s="37" t="s">
        <v>287</v>
      </c>
      <c r="M1254" s="37"/>
      <c r="N1254" s="40">
        <v>60</v>
      </c>
      <c r="O1254" s="37">
        <v>11968493011</v>
      </c>
      <c r="P1254" s="40" t="s">
        <v>367</v>
      </c>
      <c r="Q1254" s="40"/>
      <c r="R1254" s="38"/>
      <c r="S1254" s="40"/>
      <c r="T1254" s="40"/>
      <c r="U1254" s="38">
        <v>46132</v>
      </c>
      <c r="V1254" s="38">
        <v>46162</v>
      </c>
      <c r="W1254" s="37" t="s">
        <v>31</v>
      </c>
      <c r="X1254" s="40" t="str">
        <f t="shared" si="190"/>
        <v>Gestação Segura089826702</v>
      </c>
      <c r="Y1254" s="39" t="s">
        <v>33</v>
      </c>
      <c r="Z1254" s="13"/>
    </row>
    <row r="1255" spans="1:26" ht="15" customHeight="1" x14ac:dyDescent="0.25">
      <c r="A1255" s="108" t="s">
        <v>34</v>
      </c>
      <c r="B1255" s="37" t="s">
        <v>3612</v>
      </c>
      <c r="C1255" s="38" t="s">
        <v>27</v>
      </c>
      <c r="D1255" s="38">
        <v>46034</v>
      </c>
      <c r="E1255" s="39" t="s">
        <v>3807</v>
      </c>
      <c r="F1255" s="37" t="s">
        <v>3808</v>
      </c>
      <c r="G1255" s="40">
        <v>40631653880</v>
      </c>
      <c r="H1255" s="38">
        <v>33694</v>
      </c>
      <c r="I1255" s="40">
        <f t="shared" ca="1" si="191"/>
        <v>34</v>
      </c>
      <c r="J1255" s="40" t="s">
        <v>35</v>
      </c>
      <c r="K1255" s="40" t="s">
        <v>28</v>
      </c>
      <c r="L1255" s="37" t="s">
        <v>29</v>
      </c>
      <c r="M1255" s="37"/>
      <c r="N1255" s="40">
        <v>50</v>
      </c>
      <c r="O1255" s="37">
        <v>11970125251</v>
      </c>
      <c r="P1255" s="40" t="s">
        <v>367</v>
      </c>
      <c r="Q1255" s="40" t="s">
        <v>249</v>
      </c>
      <c r="R1255" s="38"/>
      <c r="S1255" s="40"/>
      <c r="T1255" s="40"/>
      <c r="U1255" s="38">
        <v>46030</v>
      </c>
      <c r="V1255" s="38">
        <v>46036</v>
      </c>
      <c r="W1255" s="37" t="s">
        <v>31</v>
      </c>
      <c r="X1255" s="40" t="str">
        <f t="shared" si="190"/>
        <v>Gestação Segura076070441</v>
      </c>
      <c r="Y1255" s="113" t="s">
        <v>48</v>
      </c>
      <c r="Z1255" s="13"/>
    </row>
    <row r="1256" spans="1:26" ht="15" customHeight="1" x14ac:dyDescent="0.25">
      <c r="A1256" s="107" t="s">
        <v>34</v>
      </c>
      <c r="B1256" s="33" t="s">
        <v>3612</v>
      </c>
      <c r="C1256" s="34" t="s">
        <v>27</v>
      </c>
      <c r="D1256" s="34">
        <v>46104</v>
      </c>
      <c r="E1256" s="35" t="s">
        <v>3809</v>
      </c>
      <c r="F1256" s="33" t="s">
        <v>3810</v>
      </c>
      <c r="G1256" s="36">
        <v>38697560802</v>
      </c>
      <c r="H1256" s="34">
        <v>32931</v>
      </c>
      <c r="I1256" s="36">
        <f t="shared" ca="1" si="191"/>
        <v>36</v>
      </c>
      <c r="J1256" s="36" t="s">
        <v>35</v>
      </c>
      <c r="K1256" s="36" t="s">
        <v>28</v>
      </c>
      <c r="L1256" s="33" t="s">
        <v>84</v>
      </c>
      <c r="M1256" s="33"/>
      <c r="N1256" s="36">
        <v>450</v>
      </c>
      <c r="O1256" s="33">
        <v>11970814113</v>
      </c>
      <c r="P1256" s="36" t="s">
        <v>367</v>
      </c>
      <c r="Q1256" s="36" t="s">
        <v>249</v>
      </c>
      <c r="R1256" s="41">
        <v>46093</v>
      </c>
      <c r="S1256" s="36"/>
      <c r="T1256" s="36"/>
      <c r="U1256" s="34">
        <v>46098</v>
      </c>
      <c r="V1256" s="34">
        <v>46100</v>
      </c>
      <c r="W1256" s="33" t="s">
        <v>31</v>
      </c>
      <c r="X1256" s="36" t="str">
        <f t="shared" si="190"/>
        <v>Gestação Segura085575553</v>
      </c>
      <c r="Y1256" s="39" t="s">
        <v>40</v>
      </c>
      <c r="Z1256" s="13"/>
    </row>
    <row r="1257" spans="1:26" ht="15" customHeight="1" x14ac:dyDescent="0.25">
      <c r="A1257" s="108" t="s">
        <v>34</v>
      </c>
      <c r="B1257" s="37" t="s">
        <v>3612</v>
      </c>
      <c r="C1257" s="38" t="s">
        <v>27</v>
      </c>
      <c r="D1257" s="38">
        <v>46132</v>
      </c>
      <c r="E1257" s="39" t="s">
        <v>3811</v>
      </c>
      <c r="F1257" s="37" t="s">
        <v>3812</v>
      </c>
      <c r="G1257" s="40">
        <v>32378888856</v>
      </c>
      <c r="H1257" s="38">
        <v>31298</v>
      </c>
      <c r="I1257" s="40">
        <f t="shared" ca="1" si="191"/>
        <v>40</v>
      </c>
      <c r="J1257" s="40" t="s">
        <v>35</v>
      </c>
      <c r="K1257" s="40" t="s">
        <v>28</v>
      </c>
      <c r="L1257" s="37" t="s">
        <v>29</v>
      </c>
      <c r="M1257" s="37" t="s">
        <v>3813</v>
      </c>
      <c r="N1257" s="40">
        <v>500</v>
      </c>
      <c r="O1257" s="37">
        <v>11971005800</v>
      </c>
      <c r="P1257" s="40" t="s">
        <v>367</v>
      </c>
      <c r="Q1257" s="40"/>
      <c r="R1257" s="38"/>
      <c r="S1257" s="40"/>
      <c r="T1257" s="40"/>
      <c r="U1257" s="38">
        <v>46128</v>
      </c>
      <c r="V1257" s="38">
        <v>46155</v>
      </c>
      <c r="W1257" s="37" t="s">
        <v>31</v>
      </c>
      <c r="X1257" s="40" t="str">
        <f t="shared" si="190"/>
        <v>Gestação Segura078382175</v>
      </c>
      <c r="Y1257" s="39" t="s">
        <v>33</v>
      </c>
      <c r="Z1257" s="13"/>
    </row>
    <row r="1258" spans="1:26" ht="15" customHeight="1" x14ac:dyDescent="0.25">
      <c r="A1258" s="107" t="s">
        <v>34</v>
      </c>
      <c r="B1258" s="33" t="s">
        <v>3612</v>
      </c>
      <c r="C1258" s="34" t="s">
        <v>27</v>
      </c>
      <c r="D1258" s="34">
        <v>46135</v>
      </c>
      <c r="E1258" s="35" t="s">
        <v>3814</v>
      </c>
      <c r="F1258" s="33" t="s">
        <v>3815</v>
      </c>
      <c r="G1258" s="36">
        <v>38699038801</v>
      </c>
      <c r="H1258" s="34">
        <v>32900</v>
      </c>
      <c r="I1258" s="36">
        <f t="shared" ca="1" si="191"/>
        <v>36</v>
      </c>
      <c r="J1258" s="36" t="s">
        <v>35</v>
      </c>
      <c r="K1258" s="36" t="s">
        <v>28</v>
      </c>
      <c r="L1258" s="33" t="s">
        <v>29</v>
      </c>
      <c r="M1258" s="33"/>
      <c r="N1258" s="36">
        <v>600</v>
      </c>
      <c r="O1258" s="33">
        <v>11971407080</v>
      </c>
      <c r="P1258" s="36" t="s">
        <v>367</v>
      </c>
      <c r="Q1258" s="36"/>
      <c r="R1258" s="34"/>
      <c r="S1258" s="36"/>
      <c r="T1258" s="36"/>
      <c r="U1258" s="34">
        <v>46134</v>
      </c>
      <c r="V1258" s="34">
        <v>46117</v>
      </c>
      <c r="W1258" s="33" t="s">
        <v>31</v>
      </c>
      <c r="X1258" s="36" t="str">
        <f t="shared" si="190"/>
        <v>Gestação Segura092938248</v>
      </c>
      <c r="Y1258" s="35" t="s">
        <v>33</v>
      </c>
      <c r="Z1258" s="13"/>
    </row>
    <row r="1259" spans="1:26" ht="15" customHeight="1" x14ac:dyDescent="0.25">
      <c r="A1259" s="107" t="s">
        <v>34</v>
      </c>
      <c r="B1259" s="33" t="s">
        <v>3612</v>
      </c>
      <c r="C1259" s="95" t="s">
        <v>27</v>
      </c>
      <c r="D1259" s="34">
        <v>46044</v>
      </c>
      <c r="E1259" s="35" t="s">
        <v>3816</v>
      </c>
      <c r="F1259" s="33" t="s">
        <v>3817</v>
      </c>
      <c r="G1259" s="36">
        <v>36940762809</v>
      </c>
      <c r="H1259" s="34">
        <v>32039</v>
      </c>
      <c r="I1259" s="36">
        <f t="shared" ca="1" si="191"/>
        <v>38</v>
      </c>
      <c r="J1259" s="36" t="s">
        <v>35</v>
      </c>
      <c r="K1259" s="36" t="s">
        <v>28</v>
      </c>
      <c r="L1259" s="33" t="s">
        <v>42</v>
      </c>
      <c r="M1259" s="33"/>
      <c r="N1259" s="36">
        <v>380</v>
      </c>
      <c r="O1259" s="33">
        <v>11972661373</v>
      </c>
      <c r="P1259" s="36" t="s">
        <v>367</v>
      </c>
      <c r="Q1259" s="36" t="s">
        <v>249</v>
      </c>
      <c r="R1259" s="34"/>
      <c r="S1259" s="36"/>
      <c r="T1259" s="36"/>
      <c r="U1259" s="34">
        <v>46043</v>
      </c>
      <c r="V1259" s="34">
        <v>46049</v>
      </c>
      <c r="W1259" s="33" t="s">
        <v>31</v>
      </c>
      <c r="X1259" s="36" t="str">
        <f t="shared" si="190"/>
        <v>Gestação Segura094666175</v>
      </c>
      <c r="Y1259" s="112" t="s">
        <v>48</v>
      </c>
      <c r="Z1259" s="13"/>
    </row>
    <row r="1260" spans="1:26" ht="15" customHeight="1" x14ac:dyDescent="0.25">
      <c r="A1260" s="107" t="s">
        <v>34</v>
      </c>
      <c r="B1260" s="33" t="s">
        <v>3612</v>
      </c>
      <c r="C1260" s="34" t="s">
        <v>27</v>
      </c>
      <c r="D1260" s="34">
        <v>46072</v>
      </c>
      <c r="E1260" s="35" t="s">
        <v>3818</v>
      </c>
      <c r="F1260" s="33" t="s">
        <v>3819</v>
      </c>
      <c r="G1260" s="36">
        <v>40349952892</v>
      </c>
      <c r="H1260" s="34">
        <v>35359</v>
      </c>
      <c r="I1260" s="36">
        <f t="shared" ca="1" si="191"/>
        <v>29</v>
      </c>
      <c r="J1260" s="36" t="s">
        <v>35</v>
      </c>
      <c r="K1260" s="36" t="s">
        <v>28</v>
      </c>
      <c r="L1260" s="33" t="s">
        <v>976</v>
      </c>
      <c r="M1260" s="33"/>
      <c r="N1260" s="36">
        <v>60</v>
      </c>
      <c r="O1260" s="33">
        <v>11973055467</v>
      </c>
      <c r="P1260" s="36" t="s">
        <v>367</v>
      </c>
      <c r="Q1260" s="36" t="s">
        <v>249</v>
      </c>
      <c r="R1260" s="34"/>
      <c r="S1260" s="36"/>
      <c r="T1260" s="36"/>
      <c r="U1260" s="34">
        <v>46069</v>
      </c>
      <c r="V1260" s="34">
        <v>46078</v>
      </c>
      <c r="W1260" s="33" t="s">
        <v>31</v>
      </c>
      <c r="X1260" s="36" t="str">
        <f t="shared" si="190"/>
        <v>Gestação Segura096549881</v>
      </c>
      <c r="Y1260" s="39" t="s">
        <v>45</v>
      </c>
      <c r="Z1260" s="13"/>
    </row>
    <row r="1261" spans="1:26" ht="15" customHeight="1" x14ac:dyDescent="0.25">
      <c r="A1261" s="108" t="s">
        <v>34</v>
      </c>
      <c r="B1261" s="37" t="s">
        <v>3612</v>
      </c>
      <c r="C1261" s="38" t="s">
        <v>27</v>
      </c>
      <c r="D1261" s="38">
        <v>46034</v>
      </c>
      <c r="E1261" s="39" t="s">
        <v>3820</v>
      </c>
      <c r="F1261" s="37" t="s">
        <v>3821</v>
      </c>
      <c r="G1261" s="40">
        <v>41593266847</v>
      </c>
      <c r="H1261" s="38">
        <v>34326</v>
      </c>
      <c r="I1261" s="40">
        <f t="shared" ca="1" si="191"/>
        <v>32</v>
      </c>
      <c r="J1261" s="40" t="s">
        <v>35</v>
      </c>
      <c r="K1261" s="40" t="s">
        <v>28</v>
      </c>
      <c r="L1261" s="37" t="s">
        <v>1003</v>
      </c>
      <c r="M1261" s="37"/>
      <c r="N1261" s="40">
        <v>60</v>
      </c>
      <c r="O1261" s="37">
        <v>11973426921</v>
      </c>
      <c r="P1261" s="40" t="s">
        <v>367</v>
      </c>
      <c r="Q1261" s="40" t="s">
        <v>249</v>
      </c>
      <c r="R1261" s="38"/>
      <c r="S1261" s="40"/>
      <c r="T1261" s="40"/>
      <c r="U1261" s="38">
        <v>46031</v>
      </c>
      <c r="V1261" s="38">
        <v>46038</v>
      </c>
      <c r="W1261" s="37" t="s">
        <v>31</v>
      </c>
      <c r="X1261" s="40" t="str">
        <f t="shared" si="190"/>
        <v>Gestação Segura082436329</v>
      </c>
      <c r="Y1261" s="113" t="s">
        <v>48</v>
      </c>
      <c r="Z1261" s="13"/>
    </row>
    <row r="1262" spans="1:26" ht="15" customHeight="1" x14ac:dyDescent="0.25">
      <c r="A1262" s="108" t="s">
        <v>34</v>
      </c>
      <c r="B1262" s="37" t="s">
        <v>3612</v>
      </c>
      <c r="C1262" s="38" t="s">
        <v>27</v>
      </c>
      <c r="D1262" s="38">
        <v>46051</v>
      </c>
      <c r="E1262" s="39" t="s">
        <v>1213</v>
      </c>
      <c r="F1262" s="37" t="s">
        <v>1214</v>
      </c>
      <c r="G1262" s="40">
        <v>33691679803</v>
      </c>
      <c r="H1262" s="38">
        <v>31685</v>
      </c>
      <c r="I1262" s="40">
        <f t="shared" ca="1" si="191"/>
        <v>39</v>
      </c>
      <c r="J1262" s="40" t="s">
        <v>35</v>
      </c>
      <c r="K1262" s="40" t="s">
        <v>28</v>
      </c>
      <c r="L1262" s="37" t="s">
        <v>29</v>
      </c>
      <c r="M1262" s="37"/>
      <c r="N1262" s="40">
        <v>500</v>
      </c>
      <c r="O1262" s="37">
        <v>11973906087</v>
      </c>
      <c r="P1262" s="40" t="s">
        <v>367</v>
      </c>
      <c r="Q1262" s="40" t="s">
        <v>249</v>
      </c>
      <c r="R1262" s="38"/>
      <c r="S1262" s="40"/>
      <c r="T1262" s="40"/>
      <c r="U1262" s="38">
        <v>46048</v>
      </c>
      <c r="V1262" s="38">
        <v>45684</v>
      </c>
      <c r="W1262" s="37" t="s">
        <v>93</v>
      </c>
      <c r="X1262" s="40" t="str">
        <f t="shared" si="190"/>
        <v>Gestação Segura078382291</v>
      </c>
      <c r="Y1262" s="113" t="s">
        <v>48</v>
      </c>
      <c r="Z1262" s="13"/>
    </row>
    <row r="1263" spans="1:26" ht="15" customHeight="1" x14ac:dyDescent="0.25">
      <c r="A1263" s="108" t="s">
        <v>34</v>
      </c>
      <c r="B1263" s="37" t="s">
        <v>3612</v>
      </c>
      <c r="C1263" s="38" t="s">
        <v>27</v>
      </c>
      <c r="D1263" s="38">
        <v>46162</v>
      </c>
      <c r="E1263" s="39" t="s">
        <v>1226</v>
      </c>
      <c r="F1263" s="37" t="s">
        <v>1227</v>
      </c>
      <c r="G1263" s="40">
        <v>38211597829</v>
      </c>
      <c r="H1263" s="38">
        <v>32759</v>
      </c>
      <c r="I1263" s="40">
        <f t="shared" ref="I1263:I1278" ca="1" si="192">INT((TODAY()-H1263)/365.25)</f>
        <v>36</v>
      </c>
      <c r="J1263" s="40" t="s">
        <v>35</v>
      </c>
      <c r="K1263" s="40" t="s">
        <v>28</v>
      </c>
      <c r="L1263" s="37" t="s">
        <v>29</v>
      </c>
      <c r="M1263" s="37" t="s">
        <v>3822</v>
      </c>
      <c r="N1263" s="40">
        <v>450</v>
      </c>
      <c r="O1263" s="37">
        <v>11975031068</v>
      </c>
      <c r="P1263" s="40" t="s">
        <v>367</v>
      </c>
      <c r="Q1263" s="40"/>
      <c r="R1263" s="38"/>
      <c r="S1263" s="40"/>
      <c r="T1263" s="40"/>
      <c r="U1263" s="38">
        <v>46161</v>
      </c>
      <c r="V1263" s="38">
        <v>46271</v>
      </c>
      <c r="W1263" s="37" t="s">
        <v>31</v>
      </c>
      <c r="X1263" s="40" t="str">
        <f t="shared" si="190"/>
        <v>Gestação Segura095460101</v>
      </c>
      <c r="Y1263" s="39" t="s">
        <v>64</v>
      </c>
      <c r="Z1263" s="13"/>
    </row>
    <row r="1264" spans="1:26" ht="15" customHeight="1" x14ac:dyDescent="0.25">
      <c r="A1264" s="107" t="s">
        <v>34</v>
      </c>
      <c r="B1264" s="33" t="s">
        <v>3612</v>
      </c>
      <c r="C1264" s="34" t="s">
        <v>27</v>
      </c>
      <c r="D1264" s="34">
        <v>46104</v>
      </c>
      <c r="E1264" s="35" t="s">
        <v>3823</v>
      </c>
      <c r="F1264" s="33" t="s">
        <v>3824</v>
      </c>
      <c r="G1264" s="36">
        <v>5889713590</v>
      </c>
      <c r="H1264" s="34">
        <v>33740</v>
      </c>
      <c r="I1264" s="36">
        <f t="shared" ca="1" si="192"/>
        <v>34</v>
      </c>
      <c r="J1264" s="36" t="s">
        <v>35</v>
      </c>
      <c r="K1264" s="36" t="s">
        <v>28</v>
      </c>
      <c r="L1264" s="33" t="s">
        <v>29</v>
      </c>
      <c r="M1264" s="33"/>
      <c r="N1264" s="36">
        <v>60</v>
      </c>
      <c r="O1264" s="33">
        <v>11975182593</v>
      </c>
      <c r="P1264" s="36" t="s">
        <v>367</v>
      </c>
      <c r="Q1264" s="36" t="s">
        <v>249</v>
      </c>
      <c r="R1264" s="41">
        <v>46085</v>
      </c>
      <c r="S1264" s="36"/>
      <c r="T1264" s="36"/>
      <c r="U1264" s="34">
        <v>46090</v>
      </c>
      <c r="V1264" s="34">
        <v>46098</v>
      </c>
      <c r="W1264" s="33" t="s">
        <v>478</v>
      </c>
      <c r="X1264" s="36" t="str">
        <f t="shared" si="190"/>
        <v>Gestação Segura093796561</v>
      </c>
      <c r="Y1264" s="39" t="s">
        <v>40</v>
      </c>
      <c r="Z1264" s="13"/>
    </row>
    <row r="1265" spans="1:26" ht="15" customHeight="1" x14ac:dyDescent="0.25">
      <c r="A1265" s="108" t="s">
        <v>34</v>
      </c>
      <c r="B1265" s="37" t="s">
        <v>3612</v>
      </c>
      <c r="C1265" s="38" t="s">
        <v>27</v>
      </c>
      <c r="D1265" s="38">
        <v>46055</v>
      </c>
      <c r="E1265" s="39" t="s">
        <v>3825</v>
      </c>
      <c r="F1265" s="37" t="s">
        <v>3826</v>
      </c>
      <c r="G1265" s="40">
        <v>37415003802</v>
      </c>
      <c r="H1265" s="38">
        <v>32722</v>
      </c>
      <c r="I1265" s="40">
        <f t="shared" ca="1" si="192"/>
        <v>36</v>
      </c>
      <c r="J1265" s="40" t="s">
        <v>35</v>
      </c>
      <c r="K1265" s="40" t="s">
        <v>28</v>
      </c>
      <c r="L1265" s="37" t="s">
        <v>1932</v>
      </c>
      <c r="M1265" s="37"/>
      <c r="N1265" s="40">
        <v>750</v>
      </c>
      <c r="O1265" s="37">
        <v>11975219587</v>
      </c>
      <c r="P1265" s="40" t="s">
        <v>367</v>
      </c>
      <c r="Q1265" s="40" t="s">
        <v>249</v>
      </c>
      <c r="R1265" s="38"/>
      <c r="S1265" s="40"/>
      <c r="T1265" s="40"/>
      <c r="U1265" s="38">
        <v>46051</v>
      </c>
      <c r="V1265" s="38">
        <v>46025</v>
      </c>
      <c r="W1265" s="37" t="s">
        <v>31</v>
      </c>
      <c r="X1265" s="40" t="str">
        <f t="shared" si="190"/>
        <v>Gestação Segura096057447</v>
      </c>
      <c r="Y1265" s="113" t="s">
        <v>48</v>
      </c>
      <c r="Z1265" s="13"/>
    </row>
    <row r="1266" spans="1:26" ht="15" customHeight="1" x14ac:dyDescent="0.25">
      <c r="A1266" s="107" t="s">
        <v>34</v>
      </c>
      <c r="B1266" s="33" t="s">
        <v>3612</v>
      </c>
      <c r="C1266" s="34" t="s">
        <v>27</v>
      </c>
      <c r="D1266" s="34">
        <v>46058</v>
      </c>
      <c r="E1266" s="35" t="s">
        <v>3827</v>
      </c>
      <c r="F1266" s="33" t="s">
        <v>3828</v>
      </c>
      <c r="G1266" s="36">
        <v>35951674816</v>
      </c>
      <c r="H1266" s="34">
        <v>32259</v>
      </c>
      <c r="I1266" s="36">
        <f t="shared" ca="1" si="192"/>
        <v>38</v>
      </c>
      <c r="J1266" s="36" t="s">
        <v>35</v>
      </c>
      <c r="K1266" s="36" t="s">
        <v>28</v>
      </c>
      <c r="L1266" s="33" t="s">
        <v>29</v>
      </c>
      <c r="M1266" s="33"/>
      <c r="N1266" s="36">
        <v>80</v>
      </c>
      <c r="O1266" s="33">
        <v>11975262944</v>
      </c>
      <c r="P1266" s="36" t="s">
        <v>367</v>
      </c>
      <c r="Q1266" s="36" t="s">
        <v>249</v>
      </c>
      <c r="R1266" s="34"/>
      <c r="S1266" s="36"/>
      <c r="T1266" s="36"/>
      <c r="U1266" s="34">
        <v>46056</v>
      </c>
      <c r="V1266" s="34">
        <v>46057</v>
      </c>
      <c r="W1266" s="33" t="s">
        <v>31</v>
      </c>
      <c r="X1266" s="36" t="str">
        <f t="shared" si="190"/>
        <v>Gestação Segura089939487</v>
      </c>
      <c r="Y1266" s="39" t="s">
        <v>45</v>
      </c>
      <c r="Z1266" s="13"/>
    </row>
    <row r="1267" spans="1:26" ht="15" customHeight="1" x14ac:dyDescent="0.25">
      <c r="A1267" s="108" t="s">
        <v>34</v>
      </c>
      <c r="B1267" s="37" t="s">
        <v>3612</v>
      </c>
      <c r="C1267" s="38" t="s">
        <v>27</v>
      </c>
      <c r="D1267" s="38">
        <v>46160</v>
      </c>
      <c r="E1267" s="39" t="s">
        <v>3829</v>
      </c>
      <c r="F1267" s="37" t="s">
        <v>3830</v>
      </c>
      <c r="G1267" s="40">
        <v>53114790860</v>
      </c>
      <c r="H1267" s="38">
        <v>37314</v>
      </c>
      <c r="I1267" s="40">
        <f t="shared" ca="1" si="192"/>
        <v>24</v>
      </c>
      <c r="J1267" s="40" t="s">
        <v>35</v>
      </c>
      <c r="K1267" s="40" t="s">
        <v>28</v>
      </c>
      <c r="L1267" s="37" t="s">
        <v>79</v>
      </c>
      <c r="M1267" s="37" t="s">
        <v>3831</v>
      </c>
      <c r="N1267" s="40">
        <v>380</v>
      </c>
      <c r="O1267" s="37">
        <v>11975310584</v>
      </c>
      <c r="P1267" s="40" t="s">
        <v>367</v>
      </c>
      <c r="Q1267" s="40"/>
      <c r="R1267" s="38"/>
      <c r="S1267" s="40"/>
      <c r="T1267" s="40"/>
      <c r="U1267" s="38">
        <v>46156</v>
      </c>
      <c r="V1267" s="38">
        <v>46168</v>
      </c>
      <c r="W1267" s="37" t="s">
        <v>31</v>
      </c>
      <c r="X1267" s="40" t="str">
        <f t="shared" si="190"/>
        <v>Gestação Segura094974350</v>
      </c>
      <c r="Y1267" s="39" t="s">
        <v>64</v>
      </c>
      <c r="Z1267" s="13"/>
    </row>
    <row r="1268" spans="1:26" ht="15" customHeight="1" x14ac:dyDescent="0.25">
      <c r="A1268" s="107" t="s">
        <v>34</v>
      </c>
      <c r="B1268" s="33" t="s">
        <v>3612</v>
      </c>
      <c r="C1268" s="34" t="s">
        <v>27</v>
      </c>
      <c r="D1268" s="34">
        <v>46093</v>
      </c>
      <c r="E1268" s="35" t="s">
        <v>3832</v>
      </c>
      <c r="F1268" s="33" t="s">
        <v>3833</v>
      </c>
      <c r="G1268" s="36">
        <v>41289457816</v>
      </c>
      <c r="H1268" s="34">
        <v>35894</v>
      </c>
      <c r="I1268" s="36">
        <f t="shared" ca="1" si="192"/>
        <v>28</v>
      </c>
      <c r="J1268" s="36" t="s">
        <v>35</v>
      </c>
      <c r="K1268" s="36" t="s">
        <v>28</v>
      </c>
      <c r="L1268" s="33" t="s">
        <v>29</v>
      </c>
      <c r="M1268" s="33"/>
      <c r="N1268" s="36">
        <v>60</v>
      </c>
      <c r="O1268" s="33">
        <v>11975425890</v>
      </c>
      <c r="P1268" s="36" t="s">
        <v>367</v>
      </c>
      <c r="Q1268" s="36" t="s">
        <v>249</v>
      </c>
      <c r="R1268" s="34"/>
      <c r="S1268" s="36"/>
      <c r="T1268" s="36"/>
      <c r="U1268" s="34">
        <v>46092</v>
      </c>
      <c r="V1268" s="34">
        <v>46105</v>
      </c>
      <c r="W1268" s="33" t="s">
        <v>31</v>
      </c>
      <c r="X1268" s="36" t="str">
        <f t="shared" si="190"/>
        <v>Gestação Segura093817008</v>
      </c>
      <c r="Y1268" s="39" t="s">
        <v>40</v>
      </c>
      <c r="Z1268" s="13"/>
    </row>
    <row r="1269" spans="1:26" ht="15" customHeight="1" x14ac:dyDescent="0.25">
      <c r="A1269" s="107" t="s">
        <v>34</v>
      </c>
      <c r="B1269" s="33" t="s">
        <v>3612</v>
      </c>
      <c r="C1269" s="34" t="s">
        <v>27</v>
      </c>
      <c r="D1269" s="34">
        <v>46051</v>
      </c>
      <c r="E1269" s="35" t="s">
        <v>3834</v>
      </c>
      <c r="F1269" s="33" t="s">
        <v>3835</v>
      </c>
      <c r="G1269" s="36">
        <v>35401497830</v>
      </c>
      <c r="H1269" s="34">
        <v>31674</v>
      </c>
      <c r="I1269" s="36">
        <f t="shared" ca="1" si="192"/>
        <v>39</v>
      </c>
      <c r="J1269" s="36" t="s">
        <v>35</v>
      </c>
      <c r="K1269" s="36" t="s">
        <v>28</v>
      </c>
      <c r="L1269" s="33" t="s">
        <v>29</v>
      </c>
      <c r="M1269" s="33"/>
      <c r="N1269" s="36">
        <v>60</v>
      </c>
      <c r="O1269" s="33">
        <v>11976105669</v>
      </c>
      <c r="P1269" s="36" t="s">
        <v>367</v>
      </c>
      <c r="Q1269" s="36" t="s">
        <v>249</v>
      </c>
      <c r="R1269" s="34"/>
      <c r="S1269" s="36"/>
      <c r="T1269" s="36"/>
      <c r="U1269" s="34">
        <v>46049</v>
      </c>
      <c r="V1269" s="34">
        <v>46065</v>
      </c>
      <c r="W1269" s="33" t="s">
        <v>31</v>
      </c>
      <c r="X1269" s="36" t="str">
        <f t="shared" si="190"/>
        <v>Gestação Segura095393822</v>
      </c>
      <c r="Y1269" s="112" t="s">
        <v>48</v>
      </c>
      <c r="Z1269" s="13"/>
    </row>
    <row r="1270" spans="1:26" ht="15" customHeight="1" x14ac:dyDescent="0.25">
      <c r="A1270" s="107" t="s">
        <v>34</v>
      </c>
      <c r="B1270" s="33" t="s">
        <v>3612</v>
      </c>
      <c r="C1270" s="34" t="s">
        <v>27</v>
      </c>
      <c r="D1270" s="34">
        <v>46161</v>
      </c>
      <c r="E1270" s="35" t="s">
        <v>3836</v>
      </c>
      <c r="F1270" s="33" t="s">
        <v>3837</v>
      </c>
      <c r="G1270" s="36">
        <v>41029393850</v>
      </c>
      <c r="H1270" s="34">
        <v>33593</v>
      </c>
      <c r="I1270" s="36">
        <f t="shared" ca="1" si="192"/>
        <v>34</v>
      </c>
      <c r="J1270" s="36" t="s">
        <v>35</v>
      </c>
      <c r="K1270" s="36" t="s">
        <v>28</v>
      </c>
      <c r="L1270" s="33" t="s">
        <v>29</v>
      </c>
      <c r="M1270" s="33"/>
      <c r="N1270" s="36">
        <v>900</v>
      </c>
      <c r="O1270" s="33">
        <v>11976495321</v>
      </c>
      <c r="P1270" s="36" t="s">
        <v>367</v>
      </c>
      <c r="Q1270" s="36" t="s">
        <v>55</v>
      </c>
      <c r="R1270" s="34"/>
      <c r="S1270" s="36"/>
      <c r="T1270" s="36"/>
      <c r="U1270" s="34">
        <v>46160</v>
      </c>
      <c r="V1270" s="34">
        <v>46170</v>
      </c>
      <c r="W1270" s="33" t="s">
        <v>31</v>
      </c>
      <c r="X1270" s="36" t="str">
        <f t="shared" si="190"/>
        <v>Gestação Segura089763126</v>
      </c>
      <c r="Y1270" s="35" t="s">
        <v>64</v>
      </c>
      <c r="Z1270" s="13"/>
    </row>
    <row r="1271" spans="1:26" ht="15" customHeight="1" x14ac:dyDescent="0.25">
      <c r="A1271" s="108" t="s">
        <v>34</v>
      </c>
      <c r="B1271" s="37" t="s">
        <v>3612</v>
      </c>
      <c r="C1271" s="38" t="s">
        <v>27</v>
      </c>
      <c r="D1271" s="38">
        <v>46155</v>
      </c>
      <c r="E1271" s="39" t="s">
        <v>3838</v>
      </c>
      <c r="F1271" s="37" t="s">
        <v>3839</v>
      </c>
      <c r="G1271" s="40">
        <v>51955395888</v>
      </c>
      <c r="H1271" s="38">
        <v>37330</v>
      </c>
      <c r="I1271" s="40">
        <f t="shared" ca="1" si="192"/>
        <v>24</v>
      </c>
      <c r="J1271" s="40" t="s">
        <v>35</v>
      </c>
      <c r="K1271" s="40" t="s">
        <v>28</v>
      </c>
      <c r="L1271" s="37" t="s">
        <v>84</v>
      </c>
      <c r="M1271" s="37" t="s">
        <v>274</v>
      </c>
      <c r="N1271" s="40">
        <v>400</v>
      </c>
      <c r="O1271" s="37">
        <v>11976508780</v>
      </c>
      <c r="P1271" s="40" t="s">
        <v>367</v>
      </c>
      <c r="Q1271" s="40"/>
      <c r="R1271" s="38"/>
      <c r="S1271" s="40"/>
      <c r="T1271" s="40"/>
      <c r="U1271" s="38">
        <v>46154</v>
      </c>
      <c r="V1271" s="38">
        <v>46162</v>
      </c>
      <c r="W1271" s="37" t="s">
        <v>31</v>
      </c>
      <c r="X1271" s="40" t="str">
        <f t="shared" si="190"/>
        <v>Gestação Segura088281294</v>
      </c>
      <c r="Y1271" s="39" t="s">
        <v>64</v>
      </c>
      <c r="Z1271" s="13"/>
    </row>
    <row r="1272" spans="1:26" ht="15" customHeight="1" x14ac:dyDescent="0.25">
      <c r="A1272" s="107" t="s">
        <v>34</v>
      </c>
      <c r="B1272" s="33" t="s">
        <v>3612</v>
      </c>
      <c r="C1272" s="34" t="s">
        <v>27</v>
      </c>
      <c r="D1272" s="34">
        <v>46065</v>
      </c>
      <c r="E1272" s="35" t="s">
        <v>3840</v>
      </c>
      <c r="F1272" s="33" t="s">
        <v>3841</v>
      </c>
      <c r="G1272" s="36">
        <v>33110462850</v>
      </c>
      <c r="H1272" s="34">
        <v>30717</v>
      </c>
      <c r="I1272" s="36">
        <f t="shared" ca="1" si="192"/>
        <v>42</v>
      </c>
      <c r="J1272" s="36" t="s">
        <v>35</v>
      </c>
      <c r="K1272" s="36" t="s">
        <v>28</v>
      </c>
      <c r="L1272" s="33" t="s">
        <v>42</v>
      </c>
      <c r="M1272" s="33"/>
      <c r="N1272" s="36">
        <v>40</v>
      </c>
      <c r="O1272" s="33">
        <v>11976555427</v>
      </c>
      <c r="P1272" s="36" t="s">
        <v>367</v>
      </c>
      <c r="Q1272" s="36" t="s">
        <v>249</v>
      </c>
      <c r="R1272" s="34"/>
      <c r="S1272" s="36"/>
      <c r="T1272" s="36"/>
      <c r="U1272" s="34">
        <v>46064</v>
      </c>
      <c r="V1272" s="34">
        <v>46076</v>
      </c>
      <c r="W1272" s="33" t="s">
        <v>31</v>
      </c>
      <c r="X1272" s="36" t="str">
        <f t="shared" si="190"/>
        <v>Gestação Segura082015223</v>
      </c>
      <c r="Y1272" s="39" t="s">
        <v>45</v>
      </c>
      <c r="Z1272" s="13"/>
    </row>
    <row r="1273" spans="1:26" ht="15" customHeight="1" x14ac:dyDescent="0.25">
      <c r="A1273" s="107" t="s">
        <v>34</v>
      </c>
      <c r="B1273" s="33" t="s">
        <v>3612</v>
      </c>
      <c r="C1273" s="34" t="s">
        <v>27</v>
      </c>
      <c r="D1273" s="34">
        <v>46142</v>
      </c>
      <c r="E1273" s="35" t="s">
        <v>3842</v>
      </c>
      <c r="F1273" s="33" t="s">
        <v>3843</v>
      </c>
      <c r="G1273" s="36">
        <v>22908121883</v>
      </c>
      <c r="H1273" s="34">
        <v>31647</v>
      </c>
      <c r="I1273" s="36">
        <f t="shared" ca="1" si="192"/>
        <v>39</v>
      </c>
      <c r="J1273" s="36" t="s">
        <v>35</v>
      </c>
      <c r="K1273" s="36" t="s">
        <v>28</v>
      </c>
      <c r="L1273" s="33" t="s">
        <v>29</v>
      </c>
      <c r="M1273" s="33"/>
      <c r="N1273" s="36">
        <v>750</v>
      </c>
      <c r="O1273" s="33">
        <v>11976691720</v>
      </c>
      <c r="P1273" s="36" t="s">
        <v>367</v>
      </c>
      <c r="Q1273" s="36"/>
      <c r="R1273" s="34"/>
      <c r="S1273" s="36"/>
      <c r="T1273" s="36"/>
      <c r="U1273" s="34">
        <v>46141</v>
      </c>
      <c r="V1273" s="34">
        <v>46141</v>
      </c>
      <c r="W1273" s="33" t="s">
        <v>31</v>
      </c>
      <c r="X1273" s="36" t="str">
        <f t="shared" si="190"/>
        <v>Gestação Segura079875140</v>
      </c>
      <c r="Y1273" s="35" t="s">
        <v>33</v>
      </c>
      <c r="Z1273" s="13"/>
    </row>
    <row r="1274" spans="1:26" ht="15" customHeight="1" x14ac:dyDescent="0.25">
      <c r="A1274" s="108" t="s">
        <v>34</v>
      </c>
      <c r="B1274" s="37" t="s">
        <v>3612</v>
      </c>
      <c r="C1274" s="38" t="s">
        <v>27</v>
      </c>
      <c r="D1274" s="38">
        <v>46104</v>
      </c>
      <c r="E1274" s="39" t="s">
        <v>3844</v>
      </c>
      <c r="F1274" s="37" t="s">
        <v>3845</v>
      </c>
      <c r="G1274" s="40">
        <v>31960221884</v>
      </c>
      <c r="H1274" s="38">
        <v>31155</v>
      </c>
      <c r="I1274" s="40">
        <f t="shared" ca="1" si="192"/>
        <v>41</v>
      </c>
      <c r="J1274" s="40" t="s">
        <v>35</v>
      </c>
      <c r="K1274" s="40" t="s">
        <v>28</v>
      </c>
      <c r="L1274" s="37" t="s">
        <v>29</v>
      </c>
      <c r="M1274" s="37"/>
      <c r="N1274" s="40">
        <v>400</v>
      </c>
      <c r="O1274" s="37">
        <v>11976792943</v>
      </c>
      <c r="P1274" s="40" t="s">
        <v>367</v>
      </c>
      <c r="Q1274" s="40" t="s">
        <v>249</v>
      </c>
      <c r="R1274" s="60">
        <v>46076</v>
      </c>
      <c r="S1274" s="40"/>
      <c r="T1274" s="40"/>
      <c r="U1274" s="38">
        <v>46093</v>
      </c>
      <c r="V1274" s="38">
        <v>46100</v>
      </c>
      <c r="W1274" s="37" t="s">
        <v>31</v>
      </c>
      <c r="X1274" s="40" t="str">
        <f t="shared" si="190"/>
        <v>Gestação Segura072561966</v>
      </c>
      <c r="Y1274" s="39" t="s">
        <v>40</v>
      </c>
      <c r="Z1274" s="13"/>
    </row>
    <row r="1275" spans="1:26" ht="15" customHeight="1" x14ac:dyDescent="0.25">
      <c r="A1275" s="107" t="s">
        <v>34</v>
      </c>
      <c r="B1275" s="33" t="s">
        <v>3612</v>
      </c>
      <c r="C1275" s="34" t="s">
        <v>27</v>
      </c>
      <c r="D1275" s="34">
        <v>46034</v>
      </c>
      <c r="E1275" s="35" t="s">
        <v>3846</v>
      </c>
      <c r="F1275" s="33" t="s">
        <v>3847</v>
      </c>
      <c r="G1275" s="36">
        <v>34521289894</v>
      </c>
      <c r="H1275" s="34">
        <v>30862</v>
      </c>
      <c r="I1275" s="36">
        <f t="shared" ca="1" si="192"/>
        <v>41</v>
      </c>
      <c r="J1275" s="36" t="s">
        <v>35</v>
      </c>
      <c r="K1275" s="36" t="s">
        <v>28</v>
      </c>
      <c r="L1275" s="33" t="s">
        <v>29</v>
      </c>
      <c r="M1275" s="33"/>
      <c r="N1275" s="36">
        <v>40</v>
      </c>
      <c r="O1275" s="33">
        <v>11976909369</v>
      </c>
      <c r="P1275" s="36" t="s">
        <v>367</v>
      </c>
      <c r="Q1275" s="36" t="s">
        <v>249</v>
      </c>
      <c r="R1275" s="34"/>
      <c r="S1275" s="36"/>
      <c r="T1275" s="36"/>
      <c r="U1275" s="34">
        <v>46030</v>
      </c>
      <c r="V1275" s="34">
        <v>46034</v>
      </c>
      <c r="W1275" s="33" t="s">
        <v>31</v>
      </c>
      <c r="X1275" s="36" t="str">
        <f t="shared" si="190"/>
        <v>Gestação Segura082727275</v>
      </c>
      <c r="Y1275" s="112" t="s">
        <v>48</v>
      </c>
      <c r="Z1275" s="13"/>
    </row>
    <row r="1276" spans="1:26" ht="15" customHeight="1" x14ac:dyDescent="0.25">
      <c r="A1276" s="108" t="s">
        <v>34</v>
      </c>
      <c r="B1276" s="37" t="s">
        <v>3612</v>
      </c>
      <c r="C1276" s="38" t="s">
        <v>27</v>
      </c>
      <c r="D1276" s="38">
        <v>46139</v>
      </c>
      <c r="E1276" s="39" t="s">
        <v>3848</v>
      </c>
      <c r="F1276" s="37" t="s">
        <v>3849</v>
      </c>
      <c r="G1276" s="40">
        <v>54701722871</v>
      </c>
      <c r="H1276" s="38">
        <v>39463</v>
      </c>
      <c r="I1276" s="40">
        <f t="shared" ca="1" si="192"/>
        <v>18</v>
      </c>
      <c r="J1276" s="40" t="s">
        <v>35</v>
      </c>
      <c r="K1276" s="40" t="s">
        <v>28</v>
      </c>
      <c r="L1276" s="37" t="s">
        <v>29</v>
      </c>
      <c r="M1276" s="37" t="s">
        <v>1088</v>
      </c>
      <c r="N1276" s="40">
        <v>380</v>
      </c>
      <c r="O1276" s="37">
        <v>11977104104</v>
      </c>
      <c r="P1276" s="40" t="s">
        <v>367</v>
      </c>
      <c r="Q1276" s="40"/>
      <c r="R1276" s="38"/>
      <c r="S1276" s="40"/>
      <c r="T1276" s="40"/>
      <c r="U1276" s="38">
        <v>46135</v>
      </c>
      <c r="V1276" s="38">
        <v>46167</v>
      </c>
      <c r="W1276" s="37" t="s">
        <v>31</v>
      </c>
      <c r="X1276" s="40" t="str">
        <f t="shared" si="190"/>
        <v>Gestação Segura095587540</v>
      </c>
      <c r="Y1276" s="39" t="s">
        <v>33</v>
      </c>
      <c r="Z1276" s="13"/>
    </row>
    <row r="1277" spans="1:26" ht="15" customHeight="1" x14ac:dyDescent="0.25">
      <c r="A1277" s="107" t="s">
        <v>34</v>
      </c>
      <c r="B1277" s="33" t="s">
        <v>3612</v>
      </c>
      <c r="C1277" s="34" t="s">
        <v>27</v>
      </c>
      <c r="D1277" s="34">
        <v>46065</v>
      </c>
      <c r="E1277" s="35" t="s">
        <v>3850</v>
      </c>
      <c r="F1277" s="33" t="s">
        <v>3851</v>
      </c>
      <c r="G1277" s="36">
        <v>40865768803</v>
      </c>
      <c r="H1277" s="34">
        <v>34255</v>
      </c>
      <c r="I1277" s="36">
        <f t="shared" ca="1" si="192"/>
        <v>32</v>
      </c>
      <c r="J1277" s="36" t="s">
        <v>35</v>
      </c>
      <c r="K1277" s="36" t="s">
        <v>28</v>
      </c>
      <c r="L1277" s="33" t="s">
        <v>42</v>
      </c>
      <c r="M1277" s="33"/>
      <c r="N1277" s="36">
        <v>60</v>
      </c>
      <c r="O1277" s="33">
        <v>11977906598</v>
      </c>
      <c r="P1277" s="36" t="s">
        <v>367</v>
      </c>
      <c r="Q1277" s="36" t="s">
        <v>249</v>
      </c>
      <c r="R1277" s="34"/>
      <c r="S1277" s="36"/>
      <c r="T1277" s="36"/>
      <c r="U1277" s="34">
        <v>46062</v>
      </c>
      <c r="V1277" s="34">
        <v>46076</v>
      </c>
      <c r="W1277" s="33" t="s">
        <v>31</v>
      </c>
      <c r="X1277" s="36" t="str">
        <f t="shared" si="190"/>
        <v>Gestação Segura095957794</v>
      </c>
      <c r="Y1277" s="39" t="s">
        <v>45</v>
      </c>
      <c r="Z1277" s="13"/>
    </row>
    <row r="1278" spans="1:26" ht="15" customHeight="1" x14ac:dyDescent="0.25">
      <c r="A1278" s="107" t="s">
        <v>34</v>
      </c>
      <c r="B1278" s="33" t="s">
        <v>3612</v>
      </c>
      <c r="C1278" s="34" t="s">
        <v>27</v>
      </c>
      <c r="D1278" s="34">
        <v>46065</v>
      </c>
      <c r="E1278" s="35" t="s">
        <v>3852</v>
      </c>
      <c r="F1278" s="33" t="s">
        <v>3853</v>
      </c>
      <c r="G1278" s="36">
        <v>34685948874</v>
      </c>
      <c r="H1278" s="34">
        <v>33602</v>
      </c>
      <c r="I1278" s="36">
        <f t="shared" ca="1" si="192"/>
        <v>34</v>
      </c>
      <c r="J1278" s="36" t="s">
        <v>35</v>
      </c>
      <c r="K1278" s="36" t="s">
        <v>28</v>
      </c>
      <c r="L1278" s="33" t="s">
        <v>29</v>
      </c>
      <c r="M1278" s="33"/>
      <c r="N1278" s="36">
        <v>400</v>
      </c>
      <c r="O1278" s="33">
        <v>11980220912</v>
      </c>
      <c r="P1278" s="36" t="s">
        <v>367</v>
      </c>
      <c r="Q1278" s="36" t="s">
        <v>249</v>
      </c>
      <c r="R1278" s="34"/>
      <c r="S1278" s="36"/>
      <c r="T1278" s="36"/>
      <c r="U1278" s="34">
        <v>46063</v>
      </c>
      <c r="V1278" s="34">
        <v>46045</v>
      </c>
      <c r="W1278" s="33" t="s">
        <v>31</v>
      </c>
      <c r="X1278" s="36" t="str">
        <f t="shared" ref="X1278:X1309" si="193">$B1278&amp;$E1278</f>
        <v>Gestação Segura078826939</v>
      </c>
      <c r="Y1278" s="39" t="s">
        <v>45</v>
      </c>
      <c r="Z1278" s="13"/>
    </row>
    <row r="1279" spans="1:26" ht="15" customHeight="1" x14ac:dyDescent="0.25">
      <c r="A1279" s="108" t="s">
        <v>34</v>
      </c>
      <c r="B1279" s="37" t="s">
        <v>3612</v>
      </c>
      <c r="C1279" s="38" t="s">
        <v>27</v>
      </c>
      <c r="D1279" s="38">
        <v>46044</v>
      </c>
      <c r="E1279" s="39" t="s">
        <v>3854</v>
      </c>
      <c r="F1279" s="37" t="s">
        <v>3855</v>
      </c>
      <c r="G1279" s="40">
        <v>38672925823</v>
      </c>
      <c r="H1279" s="38">
        <v>33327</v>
      </c>
      <c r="I1279" s="40">
        <f t="shared" ref="I1279:I1290" ca="1" si="194">INT((TODAY()-H1279)/365.25)</f>
        <v>35</v>
      </c>
      <c r="J1279" s="40" t="s">
        <v>35</v>
      </c>
      <c r="K1279" s="40" t="s">
        <v>28</v>
      </c>
      <c r="L1279" s="37" t="s">
        <v>29</v>
      </c>
      <c r="M1279" s="37"/>
      <c r="N1279" s="40">
        <v>110</v>
      </c>
      <c r="O1279" s="37">
        <v>11980935425</v>
      </c>
      <c r="P1279" s="40" t="s">
        <v>367</v>
      </c>
      <c r="Q1279" s="40" t="s">
        <v>249</v>
      </c>
      <c r="R1279" s="38"/>
      <c r="S1279" s="40"/>
      <c r="T1279" s="40"/>
      <c r="U1279" s="38">
        <v>46043</v>
      </c>
      <c r="V1279" s="38">
        <v>46049</v>
      </c>
      <c r="W1279" s="37" t="s">
        <v>31</v>
      </c>
      <c r="X1279" s="40" t="str">
        <f t="shared" si="193"/>
        <v>Gestação Segura094244650</v>
      </c>
      <c r="Y1279" s="113" t="s">
        <v>48</v>
      </c>
      <c r="Z1279" s="13"/>
    </row>
    <row r="1280" spans="1:26" ht="15" customHeight="1" x14ac:dyDescent="0.25">
      <c r="A1280" s="107" t="s">
        <v>34</v>
      </c>
      <c r="B1280" s="33" t="s">
        <v>3612</v>
      </c>
      <c r="C1280" s="34" t="s">
        <v>27</v>
      </c>
      <c r="D1280" s="34">
        <v>46167</v>
      </c>
      <c r="E1280" s="35" t="s">
        <v>3856</v>
      </c>
      <c r="F1280" s="33" t="s">
        <v>3857</v>
      </c>
      <c r="G1280" s="36">
        <v>22702548806</v>
      </c>
      <c r="H1280" s="34">
        <v>30930</v>
      </c>
      <c r="I1280" s="36">
        <f t="shared" ca="1" si="194"/>
        <v>41</v>
      </c>
      <c r="J1280" s="36" t="s">
        <v>35</v>
      </c>
      <c r="K1280" s="36" t="s">
        <v>28</v>
      </c>
      <c r="L1280" s="33" t="s">
        <v>29</v>
      </c>
      <c r="M1280" s="33" t="s">
        <v>3858</v>
      </c>
      <c r="N1280" s="36" t="e">
        <v>#N/A</v>
      </c>
      <c r="O1280" s="33">
        <v>11981160682</v>
      </c>
      <c r="P1280" s="36" t="s">
        <v>367</v>
      </c>
      <c r="Q1280" s="36"/>
      <c r="R1280" s="34"/>
      <c r="S1280" s="36"/>
      <c r="T1280" s="36"/>
      <c r="U1280" s="34">
        <v>46163</v>
      </c>
      <c r="V1280" s="34">
        <v>46191</v>
      </c>
      <c r="W1280" s="33" t="s">
        <v>383</v>
      </c>
      <c r="X1280" s="36" t="str">
        <f t="shared" si="193"/>
        <v>Gestação Segura089188116</v>
      </c>
      <c r="Y1280" s="35" t="s">
        <v>64</v>
      </c>
      <c r="Z1280" s="13"/>
    </row>
    <row r="1281" spans="1:26" ht="15" customHeight="1" x14ac:dyDescent="0.25">
      <c r="A1281" s="108" t="s">
        <v>34</v>
      </c>
      <c r="B1281" s="37" t="s">
        <v>3612</v>
      </c>
      <c r="C1281" s="38" t="s">
        <v>27</v>
      </c>
      <c r="D1281" s="38">
        <v>46044</v>
      </c>
      <c r="E1281" s="39" t="s">
        <v>3859</v>
      </c>
      <c r="F1281" s="37" t="s">
        <v>3860</v>
      </c>
      <c r="G1281" s="40">
        <v>44261334836</v>
      </c>
      <c r="H1281" s="38">
        <v>35779</v>
      </c>
      <c r="I1281" s="40">
        <f t="shared" ca="1" si="194"/>
        <v>28</v>
      </c>
      <c r="J1281" s="40" t="s">
        <v>35</v>
      </c>
      <c r="K1281" s="40" t="s">
        <v>28</v>
      </c>
      <c r="L1281" s="37" t="s">
        <v>287</v>
      </c>
      <c r="M1281" s="37"/>
      <c r="N1281" s="40">
        <v>60</v>
      </c>
      <c r="O1281" s="37">
        <v>11981197756</v>
      </c>
      <c r="P1281" s="40" t="s">
        <v>367</v>
      </c>
      <c r="Q1281" s="40" t="s">
        <v>249</v>
      </c>
      <c r="R1281" s="38"/>
      <c r="S1281" s="40"/>
      <c r="T1281" s="40"/>
      <c r="U1281" s="38">
        <v>46042</v>
      </c>
      <c r="V1281" s="38">
        <v>46049</v>
      </c>
      <c r="W1281" s="37" t="s">
        <v>31</v>
      </c>
      <c r="X1281" s="40" t="str">
        <f t="shared" si="193"/>
        <v>Gestação Segura093659895</v>
      </c>
      <c r="Y1281" s="113" t="s">
        <v>48</v>
      </c>
      <c r="Z1281" s="13"/>
    </row>
    <row r="1282" spans="1:26" ht="15" customHeight="1" x14ac:dyDescent="0.25">
      <c r="A1282" s="108" t="s">
        <v>34</v>
      </c>
      <c r="B1282" s="37" t="s">
        <v>3612</v>
      </c>
      <c r="C1282" s="38" t="s">
        <v>27</v>
      </c>
      <c r="D1282" s="38">
        <v>46044</v>
      </c>
      <c r="E1282" s="39" t="s">
        <v>3861</v>
      </c>
      <c r="F1282" s="37" t="s">
        <v>3862</v>
      </c>
      <c r="G1282" s="40">
        <v>9661138613</v>
      </c>
      <c r="H1282" s="38">
        <v>32419</v>
      </c>
      <c r="I1282" s="40">
        <f t="shared" ca="1" si="194"/>
        <v>37</v>
      </c>
      <c r="J1282" s="40" t="s">
        <v>35</v>
      </c>
      <c r="K1282" s="40" t="s">
        <v>28</v>
      </c>
      <c r="L1282" s="37" t="s">
        <v>29</v>
      </c>
      <c r="M1282" s="37"/>
      <c r="N1282" s="40">
        <v>900</v>
      </c>
      <c r="O1282" s="37">
        <v>11981896674</v>
      </c>
      <c r="P1282" s="40" t="s">
        <v>367</v>
      </c>
      <c r="Q1282" s="40" t="s">
        <v>249</v>
      </c>
      <c r="R1282" s="38"/>
      <c r="S1282" s="40"/>
      <c r="T1282" s="40"/>
      <c r="U1282" s="38">
        <v>46042</v>
      </c>
      <c r="V1282" s="38">
        <v>46044</v>
      </c>
      <c r="W1282" s="37" t="s">
        <v>31</v>
      </c>
      <c r="X1282" s="40" t="str">
        <f t="shared" si="193"/>
        <v>Gestação Segura094308506</v>
      </c>
      <c r="Y1282" s="113" t="s">
        <v>48</v>
      </c>
      <c r="Z1282" s="13"/>
    </row>
    <row r="1283" spans="1:26" ht="15" customHeight="1" x14ac:dyDescent="0.25">
      <c r="A1283" s="108" t="s">
        <v>34</v>
      </c>
      <c r="B1283" s="37" t="s">
        <v>3612</v>
      </c>
      <c r="C1283" s="38" t="s">
        <v>27</v>
      </c>
      <c r="D1283" s="38">
        <v>46155</v>
      </c>
      <c r="E1283" s="39" t="s">
        <v>3863</v>
      </c>
      <c r="F1283" s="37" t="s">
        <v>3864</v>
      </c>
      <c r="G1283" s="40">
        <v>37276598829</v>
      </c>
      <c r="H1283" s="38">
        <v>32449</v>
      </c>
      <c r="I1283" s="40">
        <f t="shared" ca="1" si="194"/>
        <v>37</v>
      </c>
      <c r="J1283" s="40" t="s">
        <v>35</v>
      </c>
      <c r="K1283" s="40" t="s">
        <v>28</v>
      </c>
      <c r="L1283" s="37" t="s">
        <v>37</v>
      </c>
      <c r="M1283" s="37" t="s">
        <v>3865</v>
      </c>
      <c r="N1283" s="40">
        <v>380</v>
      </c>
      <c r="O1283" s="37">
        <v>11982064427</v>
      </c>
      <c r="P1283" s="40" t="s">
        <v>367</v>
      </c>
      <c r="Q1283" s="40"/>
      <c r="R1283" s="38"/>
      <c r="S1283" s="40"/>
      <c r="T1283" s="40"/>
      <c r="U1283" s="38">
        <v>46154</v>
      </c>
      <c r="V1283" s="38">
        <v>46165</v>
      </c>
      <c r="W1283" s="37" t="s">
        <v>31</v>
      </c>
      <c r="X1283" s="40" t="str">
        <f t="shared" si="193"/>
        <v>Gestação Segura085962760</v>
      </c>
      <c r="Y1283" s="39" t="s">
        <v>64</v>
      </c>
      <c r="Z1283" s="13"/>
    </row>
    <row r="1284" spans="1:26" ht="15" customHeight="1" x14ac:dyDescent="0.25">
      <c r="A1284" s="107" t="s">
        <v>34</v>
      </c>
      <c r="B1284" s="33" t="s">
        <v>3612</v>
      </c>
      <c r="C1284" s="34" t="s">
        <v>27</v>
      </c>
      <c r="D1284" s="34">
        <v>46051</v>
      </c>
      <c r="E1284" s="35" t="s">
        <v>3866</v>
      </c>
      <c r="F1284" s="33" t="s">
        <v>3867</v>
      </c>
      <c r="G1284" s="36">
        <v>36041789836</v>
      </c>
      <c r="H1284" s="34">
        <v>33524</v>
      </c>
      <c r="I1284" s="36">
        <f t="shared" ca="1" si="194"/>
        <v>34</v>
      </c>
      <c r="J1284" s="36" t="s">
        <v>35</v>
      </c>
      <c r="K1284" s="36" t="s">
        <v>28</v>
      </c>
      <c r="L1284" s="33" t="s">
        <v>42</v>
      </c>
      <c r="M1284" s="33"/>
      <c r="N1284" s="36">
        <v>500</v>
      </c>
      <c r="O1284" s="33">
        <v>11982601481</v>
      </c>
      <c r="P1284" s="36" t="s">
        <v>367</v>
      </c>
      <c r="Q1284" s="36" t="s">
        <v>249</v>
      </c>
      <c r="R1284" s="34"/>
      <c r="S1284" s="36"/>
      <c r="T1284" s="36"/>
      <c r="U1284" s="34">
        <v>46049</v>
      </c>
      <c r="V1284" s="34"/>
      <c r="W1284" s="33"/>
      <c r="X1284" s="36" t="str">
        <f t="shared" si="193"/>
        <v>Gestação Segura452145759</v>
      </c>
      <c r="Y1284" s="112" t="s">
        <v>48</v>
      </c>
      <c r="Z1284" s="13"/>
    </row>
    <row r="1285" spans="1:26" ht="15" customHeight="1" x14ac:dyDescent="0.25">
      <c r="A1285" s="108" t="s">
        <v>34</v>
      </c>
      <c r="B1285" s="37" t="s">
        <v>3612</v>
      </c>
      <c r="C1285" s="38" t="s">
        <v>27</v>
      </c>
      <c r="D1285" s="38">
        <v>46092</v>
      </c>
      <c r="E1285" s="39" t="s">
        <v>3868</v>
      </c>
      <c r="F1285" s="37" t="s">
        <v>3869</v>
      </c>
      <c r="G1285" s="40">
        <v>45936572889</v>
      </c>
      <c r="H1285" s="38">
        <v>38920</v>
      </c>
      <c r="I1285" s="40">
        <f t="shared" ca="1" si="194"/>
        <v>19</v>
      </c>
      <c r="J1285" s="40" t="s">
        <v>35</v>
      </c>
      <c r="K1285" s="40" t="s">
        <v>28</v>
      </c>
      <c r="L1285" s="37" t="s">
        <v>56</v>
      </c>
      <c r="M1285" s="37"/>
      <c r="N1285" s="40">
        <v>110</v>
      </c>
      <c r="O1285" s="37">
        <v>11982902991</v>
      </c>
      <c r="P1285" s="40" t="s">
        <v>367</v>
      </c>
      <c r="Q1285" s="40" t="s">
        <v>249</v>
      </c>
      <c r="R1285" s="38"/>
      <c r="S1285" s="40"/>
      <c r="T1285" s="40"/>
      <c r="U1285" s="38">
        <v>46091</v>
      </c>
      <c r="V1285" s="38">
        <v>46119</v>
      </c>
      <c r="W1285" s="37" t="s">
        <v>383</v>
      </c>
      <c r="X1285" s="40" t="str">
        <f t="shared" si="193"/>
        <v>Gestação Segura094385856</v>
      </c>
      <c r="Y1285" s="39" t="s">
        <v>40</v>
      </c>
      <c r="Z1285" s="13"/>
    </row>
    <row r="1286" spans="1:26" ht="15" customHeight="1" x14ac:dyDescent="0.25">
      <c r="A1286" s="107" t="s">
        <v>34</v>
      </c>
      <c r="B1286" s="33" t="s">
        <v>3612</v>
      </c>
      <c r="C1286" s="34" t="s">
        <v>27</v>
      </c>
      <c r="D1286" s="34">
        <v>46065</v>
      </c>
      <c r="E1286" s="35" t="s">
        <v>479</v>
      </c>
      <c r="F1286" s="33" t="s">
        <v>480</v>
      </c>
      <c r="G1286" s="36">
        <v>48779231870</v>
      </c>
      <c r="H1286" s="34">
        <v>36915</v>
      </c>
      <c r="I1286" s="36">
        <f t="shared" ca="1" si="194"/>
        <v>25</v>
      </c>
      <c r="J1286" s="36" t="s">
        <v>35</v>
      </c>
      <c r="K1286" s="36" t="s">
        <v>28</v>
      </c>
      <c r="L1286" s="33" t="s">
        <v>29</v>
      </c>
      <c r="M1286" s="33"/>
      <c r="N1286" s="36">
        <v>80</v>
      </c>
      <c r="O1286" s="33">
        <v>11982955497</v>
      </c>
      <c r="P1286" s="36" t="s">
        <v>367</v>
      </c>
      <c r="Q1286" s="36" t="s">
        <v>249</v>
      </c>
      <c r="R1286" s="34"/>
      <c r="S1286" s="36"/>
      <c r="T1286" s="36"/>
      <c r="U1286" s="34">
        <v>46062</v>
      </c>
      <c r="V1286" s="34">
        <v>46063</v>
      </c>
      <c r="W1286" s="33" t="s">
        <v>368</v>
      </c>
      <c r="X1286" s="36" t="str">
        <f t="shared" si="193"/>
        <v>Gestação Segura089835618</v>
      </c>
      <c r="Y1286" s="39" t="s">
        <v>45</v>
      </c>
      <c r="Z1286" s="13"/>
    </row>
    <row r="1287" spans="1:26" ht="15" customHeight="1" x14ac:dyDescent="0.25">
      <c r="A1287" s="107" t="s">
        <v>34</v>
      </c>
      <c r="B1287" s="33" t="s">
        <v>3612</v>
      </c>
      <c r="C1287" s="34" t="s">
        <v>27</v>
      </c>
      <c r="D1287" s="34">
        <v>46105</v>
      </c>
      <c r="E1287" s="35" t="s">
        <v>3870</v>
      </c>
      <c r="F1287" s="33" t="s">
        <v>3871</v>
      </c>
      <c r="G1287" s="36">
        <v>43650847809</v>
      </c>
      <c r="H1287" s="34">
        <v>35961</v>
      </c>
      <c r="I1287" s="36">
        <f t="shared" ca="1" si="194"/>
        <v>27</v>
      </c>
      <c r="J1287" s="36" t="s">
        <v>35</v>
      </c>
      <c r="K1287" s="36" t="s">
        <v>28</v>
      </c>
      <c r="L1287" s="33" t="s">
        <v>42</v>
      </c>
      <c r="M1287" s="33"/>
      <c r="N1287" s="36">
        <v>60</v>
      </c>
      <c r="O1287" s="33">
        <v>11983202442</v>
      </c>
      <c r="P1287" s="36" t="s">
        <v>367</v>
      </c>
      <c r="Q1287" s="36" t="s">
        <v>249</v>
      </c>
      <c r="R1287" s="42">
        <v>46104</v>
      </c>
      <c r="S1287" s="36"/>
      <c r="T1287" s="36"/>
      <c r="U1287" s="34">
        <v>46104</v>
      </c>
      <c r="V1287" s="34">
        <v>46108</v>
      </c>
      <c r="W1287" s="33" t="s">
        <v>31</v>
      </c>
      <c r="X1287" s="36" t="str">
        <f t="shared" si="193"/>
        <v>Gestação Segura089967276</v>
      </c>
      <c r="Y1287" s="39" t="s">
        <v>40</v>
      </c>
      <c r="Z1287" s="13"/>
    </row>
    <row r="1288" spans="1:26" ht="15" customHeight="1" x14ac:dyDescent="0.25">
      <c r="A1288" s="108" t="s">
        <v>34</v>
      </c>
      <c r="B1288" s="37" t="s">
        <v>3612</v>
      </c>
      <c r="C1288" s="38" t="s">
        <v>27</v>
      </c>
      <c r="D1288" s="38">
        <v>46155</v>
      </c>
      <c r="E1288" s="39" t="s">
        <v>3872</v>
      </c>
      <c r="F1288" s="37" t="s">
        <v>3873</v>
      </c>
      <c r="G1288" s="40">
        <v>44285729806</v>
      </c>
      <c r="H1288" s="38">
        <v>35716</v>
      </c>
      <c r="I1288" s="40">
        <f t="shared" ca="1" si="194"/>
        <v>28</v>
      </c>
      <c r="J1288" s="40" t="s">
        <v>35</v>
      </c>
      <c r="K1288" s="40" t="s">
        <v>28</v>
      </c>
      <c r="L1288" s="37" t="s">
        <v>29</v>
      </c>
      <c r="M1288" s="37"/>
      <c r="N1288" s="40">
        <v>60</v>
      </c>
      <c r="O1288" s="37">
        <v>11983360259</v>
      </c>
      <c r="P1288" s="40" t="s">
        <v>367</v>
      </c>
      <c r="Q1288" s="40"/>
      <c r="R1288" s="38"/>
      <c r="S1288" s="40"/>
      <c r="T1288" s="40"/>
      <c r="U1288" s="38">
        <v>46154</v>
      </c>
      <c r="V1288" s="38">
        <v>46162</v>
      </c>
      <c r="W1288" s="37" t="s">
        <v>31</v>
      </c>
      <c r="X1288" s="40" t="str">
        <f t="shared" si="193"/>
        <v>Gestação Segura082960707</v>
      </c>
      <c r="Y1288" s="39" t="s">
        <v>64</v>
      </c>
      <c r="Z1288" s="13"/>
    </row>
    <row r="1289" spans="1:26" ht="15" customHeight="1" x14ac:dyDescent="0.25">
      <c r="A1289" s="108" t="s">
        <v>34</v>
      </c>
      <c r="B1289" s="37" t="s">
        <v>3612</v>
      </c>
      <c r="C1289" s="38" t="s">
        <v>27</v>
      </c>
      <c r="D1289" s="38">
        <v>46135</v>
      </c>
      <c r="E1289" s="39" t="s">
        <v>3874</v>
      </c>
      <c r="F1289" s="37" t="s">
        <v>3875</v>
      </c>
      <c r="G1289" s="40">
        <v>40218662807</v>
      </c>
      <c r="H1289" s="38">
        <v>34122</v>
      </c>
      <c r="I1289" s="40">
        <f t="shared" ca="1" si="194"/>
        <v>32</v>
      </c>
      <c r="J1289" s="40" t="s">
        <v>35</v>
      </c>
      <c r="K1289" s="40" t="s">
        <v>28</v>
      </c>
      <c r="L1289" s="37" t="s">
        <v>57</v>
      </c>
      <c r="M1289" s="37"/>
      <c r="N1289" s="40">
        <v>60</v>
      </c>
      <c r="O1289" s="37">
        <v>11983428543</v>
      </c>
      <c r="P1289" s="40" t="s">
        <v>367</v>
      </c>
      <c r="Q1289" s="40"/>
      <c r="R1289" s="38"/>
      <c r="S1289" s="40"/>
      <c r="T1289" s="40"/>
      <c r="U1289" s="38">
        <v>46134</v>
      </c>
      <c r="V1289" s="38">
        <v>46178</v>
      </c>
      <c r="W1289" s="37" t="s">
        <v>31</v>
      </c>
      <c r="X1289" s="40" t="str">
        <f t="shared" si="193"/>
        <v>Gestação Segura093516531</v>
      </c>
      <c r="Y1289" s="39" t="s">
        <v>33</v>
      </c>
      <c r="Z1289" s="13"/>
    </row>
    <row r="1290" spans="1:26" ht="15" customHeight="1" x14ac:dyDescent="0.25">
      <c r="A1290" s="107" t="s">
        <v>34</v>
      </c>
      <c r="B1290" s="33" t="s">
        <v>3612</v>
      </c>
      <c r="C1290" s="95" t="s">
        <v>27</v>
      </c>
      <c r="D1290" s="96">
        <v>46037</v>
      </c>
      <c r="E1290" s="35" t="s">
        <v>3876</v>
      </c>
      <c r="F1290" s="33" t="s">
        <v>3877</v>
      </c>
      <c r="G1290" s="36">
        <v>36717594888</v>
      </c>
      <c r="H1290" s="34">
        <v>36522</v>
      </c>
      <c r="I1290" s="36">
        <f t="shared" ca="1" si="194"/>
        <v>26</v>
      </c>
      <c r="J1290" s="36" t="s">
        <v>35</v>
      </c>
      <c r="K1290" s="36" t="s">
        <v>28</v>
      </c>
      <c r="L1290" s="33" t="s">
        <v>29</v>
      </c>
      <c r="M1290" s="33"/>
      <c r="N1290" s="36">
        <v>450</v>
      </c>
      <c r="O1290" s="33">
        <v>11983569855</v>
      </c>
      <c r="P1290" s="36" t="s">
        <v>367</v>
      </c>
      <c r="Q1290" s="36" t="s">
        <v>249</v>
      </c>
      <c r="R1290" s="34"/>
      <c r="S1290" s="36"/>
      <c r="T1290" s="36"/>
      <c r="U1290" s="34">
        <v>46036</v>
      </c>
      <c r="V1290" s="34">
        <v>46043</v>
      </c>
      <c r="W1290" s="33" t="s">
        <v>31</v>
      </c>
      <c r="X1290" s="36" t="str">
        <f t="shared" si="193"/>
        <v>Gestação Segura086201937</v>
      </c>
      <c r="Y1290" s="112" t="s">
        <v>48</v>
      </c>
      <c r="Z1290" s="13"/>
    </row>
    <row r="1291" spans="1:26" ht="15" customHeight="1" x14ac:dyDescent="0.25">
      <c r="A1291" s="108" t="s">
        <v>34</v>
      </c>
      <c r="B1291" s="37" t="s">
        <v>3612</v>
      </c>
      <c r="C1291" s="93" t="s">
        <v>27</v>
      </c>
      <c r="D1291" s="38">
        <v>46154</v>
      </c>
      <c r="E1291" s="39" t="s">
        <v>3878</v>
      </c>
      <c r="F1291" s="37" t="s">
        <v>3879</v>
      </c>
      <c r="G1291" s="40">
        <v>38610063836</v>
      </c>
      <c r="H1291" s="38">
        <v>35784</v>
      </c>
      <c r="I1291" s="40"/>
      <c r="J1291" s="40" t="s">
        <v>35</v>
      </c>
      <c r="K1291" s="40" t="s">
        <v>28</v>
      </c>
      <c r="L1291" s="37" t="s">
        <v>29</v>
      </c>
      <c r="M1291" s="37" t="s">
        <v>3880</v>
      </c>
      <c r="N1291" s="40">
        <v>380</v>
      </c>
      <c r="O1291" s="37">
        <v>11983570581</v>
      </c>
      <c r="P1291" s="40" t="s">
        <v>367</v>
      </c>
      <c r="Q1291" s="40"/>
      <c r="R1291" s="38"/>
      <c r="S1291" s="40"/>
      <c r="T1291" s="40"/>
      <c r="U1291" s="38">
        <v>46153</v>
      </c>
      <c r="V1291" s="38">
        <v>46361</v>
      </c>
      <c r="W1291" s="37" t="s">
        <v>368</v>
      </c>
      <c r="X1291" s="40" t="str">
        <f t="shared" si="193"/>
        <v>Gestação Segura093795316</v>
      </c>
      <c r="Y1291" s="39" t="s">
        <v>64</v>
      </c>
      <c r="Z1291" s="13"/>
    </row>
    <row r="1292" spans="1:26" ht="15" customHeight="1" x14ac:dyDescent="0.25">
      <c r="A1292" s="107" t="s">
        <v>34</v>
      </c>
      <c r="B1292" s="33" t="s">
        <v>3612</v>
      </c>
      <c r="C1292" s="34" t="s">
        <v>27</v>
      </c>
      <c r="D1292" s="34">
        <v>46044</v>
      </c>
      <c r="E1292" s="35" t="s">
        <v>3881</v>
      </c>
      <c r="F1292" s="33" t="s">
        <v>3882</v>
      </c>
      <c r="G1292" s="36">
        <v>35321546843</v>
      </c>
      <c r="H1292" s="34">
        <v>33033</v>
      </c>
      <c r="I1292" s="36">
        <f t="shared" ref="I1292:I1305" ca="1" si="195">INT((TODAY()-H1292)/365.25)</f>
        <v>35</v>
      </c>
      <c r="J1292" s="36" t="s">
        <v>35</v>
      </c>
      <c r="K1292" s="36" t="s">
        <v>28</v>
      </c>
      <c r="L1292" s="33" t="s">
        <v>29</v>
      </c>
      <c r="M1292" s="33"/>
      <c r="N1292" s="36">
        <v>60</v>
      </c>
      <c r="O1292" s="33">
        <v>11983734579</v>
      </c>
      <c r="P1292" s="36" t="s">
        <v>367</v>
      </c>
      <c r="Q1292" s="36" t="s">
        <v>249</v>
      </c>
      <c r="R1292" s="34"/>
      <c r="S1292" s="36"/>
      <c r="T1292" s="36"/>
      <c r="U1292" s="34">
        <v>46043</v>
      </c>
      <c r="V1292" s="34">
        <v>46048</v>
      </c>
      <c r="W1292" s="33" t="s">
        <v>31</v>
      </c>
      <c r="X1292" s="36" t="str">
        <f t="shared" si="193"/>
        <v>Gestação Segura094109016</v>
      </c>
      <c r="Y1292" s="112" t="s">
        <v>48</v>
      </c>
      <c r="Z1292" s="13"/>
    </row>
    <row r="1293" spans="1:26" ht="15" customHeight="1" x14ac:dyDescent="0.25">
      <c r="A1293" s="108" t="s">
        <v>34</v>
      </c>
      <c r="B1293" s="37" t="s">
        <v>3612</v>
      </c>
      <c r="C1293" s="38" t="s">
        <v>27</v>
      </c>
      <c r="D1293" s="38">
        <v>46092</v>
      </c>
      <c r="E1293" s="39" t="s">
        <v>3883</v>
      </c>
      <c r="F1293" s="37" t="s">
        <v>3884</v>
      </c>
      <c r="G1293" s="40">
        <v>32010649800</v>
      </c>
      <c r="H1293" s="38">
        <v>31162</v>
      </c>
      <c r="I1293" s="40">
        <f t="shared" ca="1" si="195"/>
        <v>41</v>
      </c>
      <c r="J1293" s="40" t="s">
        <v>35</v>
      </c>
      <c r="K1293" s="40" t="s">
        <v>28</v>
      </c>
      <c r="L1293" s="37" t="s">
        <v>29</v>
      </c>
      <c r="M1293" s="37"/>
      <c r="N1293" s="40">
        <v>750</v>
      </c>
      <c r="O1293" s="37">
        <v>11983843967</v>
      </c>
      <c r="P1293" s="40" t="s">
        <v>367</v>
      </c>
      <c r="Q1293" s="40" t="s">
        <v>249</v>
      </c>
      <c r="R1293" s="38"/>
      <c r="S1293" s="40"/>
      <c r="T1293" s="40"/>
      <c r="U1293" s="38">
        <v>46090</v>
      </c>
      <c r="V1293" s="38">
        <v>46101</v>
      </c>
      <c r="W1293" s="37" t="s">
        <v>31</v>
      </c>
      <c r="X1293" s="40" t="str">
        <f t="shared" si="193"/>
        <v>Gestação Segura078382919</v>
      </c>
      <c r="Y1293" s="39" t="s">
        <v>40</v>
      </c>
      <c r="Z1293" s="13"/>
    </row>
    <row r="1294" spans="1:26" ht="15" customHeight="1" x14ac:dyDescent="0.25">
      <c r="A1294" s="108" t="s">
        <v>34</v>
      </c>
      <c r="B1294" s="37" t="s">
        <v>3612</v>
      </c>
      <c r="C1294" s="38" t="s">
        <v>27</v>
      </c>
      <c r="D1294" s="38">
        <v>46132</v>
      </c>
      <c r="E1294" s="39" t="s">
        <v>3885</v>
      </c>
      <c r="F1294" s="37" t="s">
        <v>3886</v>
      </c>
      <c r="G1294" s="40">
        <v>43052555880</v>
      </c>
      <c r="H1294" s="38">
        <v>34150</v>
      </c>
      <c r="I1294" s="40">
        <f t="shared" ca="1" si="195"/>
        <v>32</v>
      </c>
      <c r="J1294" s="40" t="s">
        <v>35</v>
      </c>
      <c r="K1294" s="40" t="s">
        <v>28</v>
      </c>
      <c r="L1294" s="37" t="s">
        <v>80</v>
      </c>
      <c r="M1294" s="37" t="s">
        <v>3887</v>
      </c>
      <c r="N1294" s="40">
        <v>500</v>
      </c>
      <c r="O1294" s="37">
        <v>11984073308</v>
      </c>
      <c r="P1294" s="40" t="s">
        <v>367</v>
      </c>
      <c r="Q1294" s="40"/>
      <c r="R1294" s="38"/>
      <c r="S1294" s="40"/>
      <c r="T1294" s="40"/>
      <c r="U1294" s="38">
        <v>46129</v>
      </c>
      <c r="V1294" s="38">
        <v>46161</v>
      </c>
      <c r="W1294" s="37" t="s">
        <v>31</v>
      </c>
      <c r="X1294" s="40" t="str">
        <f t="shared" si="193"/>
        <v>Gestação Segura083416820</v>
      </c>
      <c r="Y1294" s="39" t="s">
        <v>33</v>
      </c>
      <c r="Z1294" s="13"/>
    </row>
    <row r="1295" spans="1:26" ht="15" customHeight="1" x14ac:dyDescent="0.25">
      <c r="A1295" s="107" t="s">
        <v>34</v>
      </c>
      <c r="B1295" s="33" t="s">
        <v>3612</v>
      </c>
      <c r="C1295" s="34" t="s">
        <v>27</v>
      </c>
      <c r="D1295" s="34">
        <v>46065</v>
      </c>
      <c r="E1295" s="35" t="s">
        <v>3888</v>
      </c>
      <c r="F1295" s="33" t="s">
        <v>3889</v>
      </c>
      <c r="G1295" s="36">
        <v>36823844809</v>
      </c>
      <c r="H1295" s="34">
        <v>32117</v>
      </c>
      <c r="I1295" s="36">
        <f t="shared" ca="1" si="195"/>
        <v>38</v>
      </c>
      <c r="J1295" s="36" t="s">
        <v>35</v>
      </c>
      <c r="K1295" s="36" t="s">
        <v>28</v>
      </c>
      <c r="L1295" s="33" t="s">
        <v>29</v>
      </c>
      <c r="M1295" s="33"/>
      <c r="N1295" s="36">
        <v>60</v>
      </c>
      <c r="O1295" s="33">
        <v>11984118842</v>
      </c>
      <c r="P1295" s="36" t="s">
        <v>367</v>
      </c>
      <c r="Q1295" s="36" t="s">
        <v>249</v>
      </c>
      <c r="R1295" s="34"/>
      <c r="S1295" s="36"/>
      <c r="T1295" s="36"/>
      <c r="U1295" s="34">
        <v>46064</v>
      </c>
      <c r="V1295" s="34">
        <v>46065</v>
      </c>
      <c r="W1295" s="33" t="s">
        <v>31</v>
      </c>
      <c r="X1295" s="36" t="str">
        <f t="shared" si="193"/>
        <v>Gestação Segura095135118</v>
      </c>
      <c r="Y1295" s="39" t="s">
        <v>45</v>
      </c>
      <c r="Z1295" s="13"/>
    </row>
    <row r="1296" spans="1:26" ht="15" customHeight="1" x14ac:dyDescent="0.25">
      <c r="A1296" s="107" t="s">
        <v>34</v>
      </c>
      <c r="B1296" s="33" t="s">
        <v>3612</v>
      </c>
      <c r="C1296" s="34" t="s">
        <v>27</v>
      </c>
      <c r="D1296" s="34">
        <v>46105</v>
      </c>
      <c r="E1296" s="35" t="s">
        <v>3890</v>
      </c>
      <c r="F1296" s="33" t="s">
        <v>3891</v>
      </c>
      <c r="G1296" s="36">
        <v>22497758859</v>
      </c>
      <c r="H1296" s="34">
        <v>30020</v>
      </c>
      <c r="I1296" s="36">
        <f t="shared" ca="1" si="195"/>
        <v>44</v>
      </c>
      <c r="J1296" s="36" t="s">
        <v>35</v>
      </c>
      <c r="K1296" s="36" t="s">
        <v>28</v>
      </c>
      <c r="L1296" s="33" t="s">
        <v>29</v>
      </c>
      <c r="M1296" s="33"/>
      <c r="N1296" s="36">
        <v>800</v>
      </c>
      <c r="O1296" s="33">
        <v>11984268302</v>
      </c>
      <c r="P1296" s="36" t="s">
        <v>367</v>
      </c>
      <c r="Q1296" s="36" t="s">
        <v>249</v>
      </c>
      <c r="R1296" s="42">
        <v>46104</v>
      </c>
      <c r="S1296" s="36"/>
      <c r="T1296" s="36"/>
      <c r="U1296" s="34">
        <v>46104</v>
      </c>
      <c r="V1296" s="34">
        <v>46112</v>
      </c>
      <c r="W1296" s="33" t="s">
        <v>31</v>
      </c>
      <c r="X1296" s="36" t="str">
        <f t="shared" si="193"/>
        <v>Gestação Segura076326265</v>
      </c>
      <c r="Y1296" s="39" t="s">
        <v>40</v>
      </c>
      <c r="Z1296" s="13"/>
    </row>
    <row r="1297" spans="1:26" ht="15" customHeight="1" x14ac:dyDescent="0.25">
      <c r="A1297" s="107" t="s">
        <v>34</v>
      </c>
      <c r="B1297" s="33" t="s">
        <v>3612</v>
      </c>
      <c r="C1297" s="34" t="s">
        <v>27</v>
      </c>
      <c r="D1297" s="34">
        <v>46065</v>
      </c>
      <c r="E1297" s="35" t="s">
        <v>3892</v>
      </c>
      <c r="F1297" s="33" t="s">
        <v>3893</v>
      </c>
      <c r="G1297" s="36">
        <v>46993524805</v>
      </c>
      <c r="H1297" s="34">
        <v>36476</v>
      </c>
      <c r="I1297" s="36">
        <f t="shared" ca="1" si="195"/>
        <v>26</v>
      </c>
      <c r="J1297" s="36" t="s">
        <v>35</v>
      </c>
      <c r="K1297" s="36" t="s">
        <v>28</v>
      </c>
      <c r="L1297" s="33" t="s">
        <v>57</v>
      </c>
      <c r="M1297" s="33"/>
      <c r="N1297" s="36">
        <v>450</v>
      </c>
      <c r="O1297" s="33">
        <v>11984929468</v>
      </c>
      <c r="P1297" s="36" t="s">
        <v>367</v>
      </c>
      <c r="Q1297" s="36" t="s">
        <v>249</v>
      </c>
      <c r="R1297" s="34"/>
      <c r="S1297" s="36"/>
      <c r="T1297" s="36"/>
      <c r="U1297" s="34">
        <v>46058</v>
      </c>
      <c r="V1297" s="34">
        <v>36892</v>
      </c>
      <c r="W1297" s="33" t="s">
        <v>31</v>
      </c>
      <c r="X1297" s="36" t="str">
        <f t="shared" si="193"/>
        <v>Gestação Segura089508136</v>
      </c>
      <c r="Y1297" s="39" t="s">
        <v>45</v>
      </c>
      <c r="Z1297" s="13"/>
    </row>
    <row r="1298" spans="1:26" ht="15" customHeight="1" x14ac:dyDescent="0.25">
      <c r="A1298" s="107" t="s">
        <v>34</v>
      </c>
      <c r="B1298" s="33" t="s">
        <v>3612</v>
      </c>
      <c r="C1298" s="34" t="s">
        <v>27</v>
      </c>
      <c r="D1298" s="34">
        <v>46065</v>
      </c>
      <c r="E1298" s="35" t="s">
        <v>3894</v>
      </c>
      <c r="F1298" s="33" t="s">
        <v>3895</v>
      </c>
      <c r="G1298" s="36">
        <v>51970966831</v>
      </c>
      <c r="H1298" s="34">
        <v>37366</v>
      </c>
      <c r="I1298" s="36">
        <f t="shared" ca="1" si="195"/>
        <v>24</v>
      </c>
      <c r="J1298" s="36" t="s">
        <v>35</v>
      </c>
      <c r="K1298" s="36" t="s">
        <v>28</v>
      </c>
      <c r="L1298" s="33" t="s">
        <v>29</v>
      </c>
      <c r="M1298" s="33"/>
      <c r="N1298" s="36">
        <v>380</v>
      </c>
      <c r="O1298" s="33">
        <v>11985153314</v>
      </c>
      <c r="P1298" s="36" t="s">
        <v>367</v>
      </c>
      <c r="Q1298" s="36" t="s">
        <v>249</v>
      </c>
      <c r="R1298" s="34"/>
      <c r="S1298" s="36"/>
      <c r="T1298" s="36"/>
      <c r="U1298" s="34">
        <v>46064</v>
      </c>
      <c r="V1298" s="34">
        <v>46077</v>
      </c>
      <c r="W1298" s="33" t="s">
        <v>31</v>
      </c>
      <c r="X1298" s="36" t="str">
        <f t="shared" si="193"/>
        <v>Gestação Segura092992350</v>
      </c>
      <c r="Y1298" s="39" t="s">
        <v>45</v>
      </c>
      <c r="Z1298" s="13"/>
    </row>
    <row r="1299" spans="1:26" ht="15" customHeight="1" x14ac:dyDescent="0.25">
      <c r="A1299" s="107" t="s">
        <v>34</v>
      </c>
      <c r="B1299" s="33" t="s">
        <v>3612</v>
      </c>
      <c r="C1299" s="34" t="s">
        <v>27</v>
      </c>
      <c r="D1299" s="34">
        <v>46092</v>
      </c>
      <c r="E1299" s="35" t="s">
        <v>3896</v>
      </c>
      <c r="F1299" s="33" t="s">
        <v>3897</v>
      </c>
      <c r="G1299" s="36">
        <v>43754202863</v>
      </c>
      <c r="H1299" s="34">
        <v>35033</v>
      </c>
      <c r="I1299" s="36">
        <f t="shared" ca="1" si="195"/>
        <v>30</v>
      </c>
      <c r="J1299" s="36" t="s">
        <v>35</v>
      </c>
      <c r="K1299" s="36" t="s">
        <v>28</v>
      </c>
      <c r="L1299" s="33" t="s">
        <v>29</v>
      </c>
      <c r="M1299" s="33"/>
      <c r="N1299" s="36">
        <v>380</v>
      </c>
      <c r="O1299" s="33">
        <v>11986328539</v>
      </c>
      <c r="P1299" s="36" t="s">
        <v>367</v>
      </c>
      <c r="Q1299" s="36" t="s">
        <v>249</v>
      </c>
      <c r="R1299" s="34"/>
      <c r="S1299" s="36"/>
      <c r="T1299" s="36"/>
      <c r="U1299" s="34">
        <v>46091</v>
      </c>
      <c r="V1299" s="34">
        <v>46104</v>
      </c>
      <c r="W1299" s="33" t="s">
        <v>31</v>
      </c>
      <c r="X1299" s="36" t="str">
        <f t="shared" si="193"/>
        <v>Gestação Segura093490548</v>
      </c>
      <c r="Y1299" s="39" t="s">
        <v>40</v>
      </c>
      <c r="Z1299" s="13"/>
    </row>
    <row r="1300" spans="1:26" ht="15" customHeight="1" x14ac:dyDescent="0.25">
      <c r="A1300" s="108" t="s">
        <v>34</v>
      </c>
      <c r="B1300" s="37" t="s">
        <v>3612</v>
      </c>
      <c r="C1300" s="38" t="s">
        <v>27</v>
      </c>
      <c r="D1300" s="38">
        <v>46163</v>
      </c>
      <c r="E1300" s="39" t="s">
        <v>3898</v>
      </c>
      <c r="F1300" s="37" t="s">
        <v>3899</v>
      </c>
      <c r="G1300" s="40">
        <v>86362419529</v>
      </c>
      <c r="H1300" s="38">
        <v>37361</v>
      </c>
      <c r="I1300" s="40">
        <f t="shared" ca="1" si="195"/>
        <v>24</v>
      </c>
      <c r="J1300" s="40" t="s">
        <v>35</v>
      </c>
      <c r="K1300" s="40" t="s">
        <v>28</v>
      </c>
      <c r="L1300" s="37" t="s">
        <v>42</v>
      </c>
      <c r="M1300" s="37" t="s">
        <v>3900</v>
      </c>
      <c r="N1300" s="40" t="e">
        <v>#N/A</v>
      </c>
      <c r="O1300" s="37">
        <v>11986436056</v>
      </c>
      <c r="P1300" s="40" t="s">
        <v>367</v>
      </c>
      <c r="Q1300" s="40" t="s">
        <v>32</v>
      </c>
      <c r="R1300" s="38">
        <v>46163</v>
      </c>
      <c r="S1300" s="40"/>
      <c r="T1300" s="40"/>
      <c r="U1300" s="38">
        <v>46162</v>
      </c>
      <c r="V1300" s="38">
        <v>46162</v>
      </c>
      <c r="W1300" s="37" t="s">
        <v>790</v>
      </c>
      <c r="X1300" s="40" t="str">
        <f t="shared" si="193"/>
        <v>Gestação Segura082291150</v>
      </c>
      <c r="Y1300" s="39" t="s">
        <v>64</v>
      </c>
      <c r="Z1300" s="13"/>
    </row>
    <row r="1301" spans="1:26" ht="15" customHeight="1" x14ac:dyDescent="0.25">
      <c r="A1301" s="108" t="s">
        <v>34</v>
      </c>
      <c r="B1301" s="37" t="s">
        <v>3612</v>
      </c>
      <c r="C1301" s="38" t="s">
        <v>27</v>
      </c>
      <c r="D1301" s="38">
        <v>46148</v>
      </c>
      <c r="E1301" s="39" t="s">
        <v>3901</v>
      </c>
      <c r="F1301" s="37" t="s">
        <v>3902</v>
      </c>
      <c r="G1301" s="40">
        <v>38532278809</v>
      </c>
      <c r="H1301" s="38">
        <v>33250</v>
      </c>
      <c r="I1301" s="40">
        <f t="shared" ca="1" si="195"/>
        <v>35</v>
      </c>
      <c r="J1301" s="40" t="s">
        <v>35</v>
      </c>
      <c r="K1301" s="40" t="s">
        <v>28</v>
      </c>
      <c r="L1301" s="37" t="s">
        <v>29</v>
      </c>
      <c r="M1301" s="37"/>
      <c r="N1301" s="40">
        <v>40</v>
      </c>
      <c r="O1301" s="37">
        <v>11986986436</v>
      </c>
      <c r="P1301" s="40" t="s">
        <v>367</v>
      </c>
      <c r="Q1301" s="40"/>
      <c r="R1301" s="38"/>
      <c r="S1301" s="40"/>
      <c r="T1301" s="40"/>
      <c r="U1301" s="38">
        <v>46147</v>
      </c>
      <c r="V1301" s="38">
        <v>46271</v>
      </c>
      <c r="W1301" s="37" t="s">
        <v>31</v>
      </c>
      <c r="X1301" s="40" t="str">
        <f t="shared" si="193"/>
        <v>Gestação Segura081192347</v>
      </c>
      <c r="Y1301" s="39" t="s">
        <v>64</v>
      </c>
      <c r="Z1301" s="13"/>
    </row>
    <row r="1302" spans="1:26" ht="15" customHeight="1" x14ac:dyDescent="0.25">
      <c r="A1302" s="108" t="s">
        <v>34</v>
      </c>
      <c r="B1302" s="37" t="s">
        <v>3612</v>
      </c>
      <c r="C1302" s="38" t="s">
        <v>27</v>
      </c>
      <c r="D1302" s="38">
        <v>46079</v>
      </c>
      <c r="E1302" s="39" t="s">
        <v>3903</v>
      </c>
      <c r="F1302" s="37" t="s">
        <v>3904</v>
      </c>
      <c r="G1302" s="40">
        <v>34341097814</v>
      </c>
      <c r="H1302" s="38">
        <v>31778</v>
      </c>
      <c r="I1302" s="40">
        <f t="shared" ca="1" si="195"/>
        <v>39</v>
      </c>
      <c r="J1302" s="40" t="s">
        <v>35</v>
      </c>
      <c r="K1302" s="40" t="s">
        <v>28</v>
      </c>
      <c r="L1302" s="37" t="s">
        <v>262</v>
      </c>
      <c r="M1302" s="37"/>
      <c r="N1302" s="40">
        <v>500</v>
      </c>
      <c r="O1302" s="37">
        <v>11987206008</v>
      </c>
      <c r="P1302" s="40" t="s">
        <v>367</v>
      </c>
      <c r="Q1302" s="40" t="s">
        <v>249</v>
      </c>
      <c r="R1302" s="38"/>
      <c r="S1302" s="40"/>
      <c r="T1302" s="40"/>
      <c r="U1302" s="38">
        <v>46072</v>
      </c>
      <c r="V1302" s="38">
        <v>46078</v>
      </c>
      <c r="W1302" s="37" t="s">
        <v>31</v>
      </c>
      <c r="X1302" s="40" t="str">
        <f t="shared" si="193"/>
        <v>Gestação Segura078391319</v>
      </c>
      <c r="Y1302" s="39" t="s">
        <v>45</v>
      </c>
      <c r="Z1302" s="13"/>
    </row>
    <row r="1303" spans="1:26" ht="15" customHeight="1" x14ac:dyDescent="0.25">
      <c r="A1303" s="108" t="s">
        <v>34</v>
      </c>
      <c r="B1303" s="37" t="s">
        <v>3612</v>
      </c>
      <c r="C1303" s="38" t="s">
        <v>27</v>
      </c>
      <c r="D1303" s="38">
        <v>46044</v>
      </c>
      <c r="E1303" s="39" t="s">
        <v>3905</v>
      </c>
      <c r="F1303" s="37" t="s">
        <v>3906</v>
      </c>
      <c r="G1303" s="40">
        <v>46468035856</v>
      </c>
      <c r="H1303" s="38">
        <v>35930</v>
      </c>
      <c r="I1303" s="40">
        <f t="shared" ca="1" si="195"/>
        <v>28</v>
      </c>
      <c r="J1303" s="40" t="s">
        <v>35</v>
      </c>
      <c r="K1303" s="40" t="s">
        <v>28</v>
      </c>
      <c r="L1303" s="37" t="s">
        <v>80</v>
      </c>
      <c r="M1303" s="37"/>
      <c r="N1303" s="40">
        <v>60</v>
      </c>
      <c r="O1303" s="37">
        <v>11987488904</v>
      </c>
      <c r="P1303" s="40" t="s">
        <v>367</v>
      </c>
      <c r="Q1303" s="40" t="s">
        <v>249</v>
      </c>
      <c r="R1303" s="38"/>
      <c r="S1303" s="40"/>
      <c r="T1303" s="40"/>
      <c r="U1303" s="38">
        <v>46042</v>
      </c>
      <c r="V1303" s="38">
        <v>46048</v>
      </c>
      <c r="W1303" s="37" t="s">
        <v>31</v>
      </c>
      <c r="X1303" s="40" t="str">
        <f t="shared" si="193"/>
        <v>Gestação Segura093855522</v>
      </c>
      <c r="Y1303" s="113" t="s">
        <v>48</v>
      </c>
      <c r="Z1303" s="13"/>
    </row>
    <row r="1304" spans="1:26" ht="15" customHeight="1" x14ac:dyDescent="0.25">
      <c r="A1304" s="107" t="s">
        <v>34</v>
      </c>
      <c r="B1304" s="33" t="s">
        <v>3612</v>
      </c>
      <c r="C1304" s="34" t="s">
        <v>27</v>
      </c>
      <c r="D1304" s="34">
        <v>46042</v>
      </c>
      <c r="E1304" s="35" t="s">
        <v>3907</v>
      </c>
      <c r="F1304" s="33" t="s">
        <v>3908</v>
      </c>
      <c r="G1304" s="36">
        <v>44725120847</v>
      </c>
      <c r="H1304" s="34">
        <v>35634</v>
      </c>
      <c r="I1304" s="36">
        <f t="shared" ca="1" si="195"/>
        <v>28</v>
      </c>
      <c r="J1304" s="36" t="s">
        <v>35</v>
      </c>
      <c r="K1304" s="36" t="s">
        <v>28</v>
      </c>
      <c r="L1304" s="33" t="s">
        <v>159</v>
      </c>
      <c r="M1304" s="33"/>
      <c r="N1304" s="36">
        <v>60</v>
      </c>
      <c r="O1304" s="33">
        <v>11987554151</v>
      </c>
      <c r="P1304" s="36" t="s">
        <v>367</v>
      </c>
      <c r="Q1304" s="36" t="s">
        <v>249</v>
      </c>
      <c r="R1304" s="34"/>
      <c r="S1304" s="36"/>
      <c r="T1304" s="36"/>
      <c r="U1304" s="34">
        <v>46037</v>
      </c>
      <c r="V1304" s="34">
        <v>46042</v>
      </c>
      <c r="W1304" s="33" t="s">
        <v>31</v>
      </c>
      <c r="X1304" s="36" t="str">
        <f t="shared" si="193"/>
        <v>Gestação Segura089897263</v>
      </c>
      <c r="Y1304" s="112" t="s">
        <v>48</v>
      </c>
      <c r="Z1304" s="13"/>
    </row>
    <row r="1305" spans="1:26" ht="15" customHeight="1" x14ac:dyDescent="0.25">
      <c r="A1305" s="107" t="s">
        <v>34</v>
      </c>
      <c r="B1305" s="33" t="s">
        <v>3612</v>
      </c>
      <c r="C1305" s="34" t="s">
        <v>27</v>
      </c>
      <c r="D1305" s="34">
        <v>46030</v>
      </c>
      <c r="E1305" s="35" t="s">
        <v>3909</v>
      </c>
      <c r="F1305" s="33" t="s">
        <v>3910</v>
      </c>
      <c r="G1305" s="36">
        <v>51193227860</v>
      </c>
      <c r="H1305" s="34">
        <v>37717</v>
      </c>
      <c r="I1305" s="36">
        <f t="shared" ca="1" si="195"/>
        <v>23</v>
      </c>
      <c r="J1305" s="36" t="s">
        <v>35</v>
      </c>
      <c r="K1305" s="36" t="s">
        <v>28</v>
      </c>
      <c r="L1305" s="33" t="s">
        <v>944</v>
      </c>
      <c r="M1305" s="33"/>
      <c r="N1305" s="36">
        <v>80</v>
      </c>
      <c r="O1305" s="33">
        <v>11987864559</v>
      </c>
      <c r="P1305" s="36" t="s">
        <v>367</v>
      </c>
      <c r="Q1305" s="36" t="s">
        <v>249</v>
      </c>
      <c r="R1305" s="34"/>
      <c r="S1305" s="36"/>
      <c r="T1305" s="36"/>
      <c r="U1305" s="34">
        <v>46029</v>
      </c>
      <c r="V1305" s="34">
        <v>46035</v>
      </c>
      <c r="W1305" s="33" t="s">
        <v>31</v>
      </c>
      <c r="X1305" s="36" t="str">
        <f t="shared" si="193"/>
        <v>Gestação Segura089372022</v>
      </c>
      <c r="Y1305" s="112" t="s">
        <v>48</v>
      </c>
      <c r="Z1305" s="13"/>
    </row>
    <row r="1306" spans="1:26" ht="15" customHeight="1" x14ac:dyDescent="0.25">
      <c r="A1306" s="107" t="s">
        <v>34</v>
      </c>
      <c r="B1306" s="33" t="s">
        <v>3612</v>
      </c>
      <c r="C1306" s="34" t="s">
        <v>27</v>
      </c>
      <c r="D1306" s="34">
        <v>46072</v>
      </c>
      <c r="E1306" s="35" t="s">
        <v>3911</v>
      </c>
      <c r="F1306" s="33" t="s">
        <v>3912</v>
      </c>
      <c r="G1306" s="36">
        <v>44657891812</v>
      </c>
      <c r="H1306" s="34">
        <v>35493</v>
      </c>
      <c r="I1306" s="36">
        <f t="shared" ref="I1306:I1322" ca="1" si="196">INT((TODAY()-H1306)/365.25)</f>
        <v>29</v>
      </c>
      <c r="J1306" s="36" t="s">
        <v>35</v>
      </c>
      <c r="K1306" s="36" t="s">
        <v>28</v>
      </c>
      <c r="L1306" s="33" t="s">
        <v>83</v>
      </c>
      <c r="M1306" s="33"/>
      <c r="N1306" s="36">
        <v>60</v>
      </c>
      <c r="O1306" s="33">
        <v>11987911542</v>
      </c>
      <c r="P1306" s="36" t="s">
        <v>367</v>
      </c>
      <c r="Q1306" s="36" t="s">
        <v>249</v>
      </c>
      <c r="R1306" s="34"/>
      <c r="S1306" s="36"/>
      <c r="T1306" s="36"/>
      <c r="U1306" s="34">
        <v>46069</v>
      </c>
      <c r="V1306" s="34">
        <v>46078</v>
      </c>
      <c r="W1306" s="33" t="s">
        <v>31</v>
      </c>
      <c r="X1306" s="36" t="str">
        <f t="shared" si="193"/>
        <v>Gestação Segura093818243</v>
      </c>
      <c r="Y1306" s="39" t="s">
        <v>45</v>
      </c>
      <c r="Z1306" s="13"/>
    </row>
    <row r="1307" spans="1:26" ht="15" customHeight="1" x14ac:dyDescent="0.25">
      <c r="A1307" s="108" t="s">
        <v>34</v>
      </c>
      <c r="B1307" s="37" t="s">
        <v>3612</v>
      </c>
      <c r="C1307" s="38" t="s">
        <v>27</v>
      </c>
      <c r="D1307" s="38">
        <v>46155</v>
      </c>
      <c r="E1307" s="39" t="s">
        <v>3913</v>
      </c>
      <c r="F1307" s="37" t="s">
        <v>3914</v>
      </c>
      <c r="G1307" s="40">
        <v>9369203435</v>
      </c>
      <c r="H1307" s="38">
        <v>32103</v>
      </c>
      <c r="I1307" s="40">
        <f t="shared" ca="1" si="196"/>
        <v>38</v>
      </c>
      <c r="J1307" s="40" t="s">
        <v>51</v>
      </c>
      <c r="K1307" s="40" t="s">
        <v>28</v>
      </c>
      <c r="L1307" s="37" t="s">
        <v>237</v>
      </c>
      <c r="M1307" s="37"/>
      <c r="N1307" s="40">
        <v>50</v>
      </c>
      <c r="O1307" s="37">
        <v>11987999546</v>
      </c>
      <c r="P1307" s="40" t="s">
        <v>367</v>
      </c>
      <c r="Q1307" s="40"/>
      <c r="R1307" s="38"/>
      <c r="S1307" s="40"/>
      <c r="T1307" s="40"/>
      <c r="U1307" s="38">
        <v>46154</v>
      </c>
      <c r="V1307" s="38">
        <v>46162</v>
      </c>
      <c r="W1307" s="37" t="s">
        <v>31</v>
      </c>
      <c r="X1307" s="40" t="str">
        <f t="shared" si="193"/>
        <v>Gestação Segura084240189</v>
      </c>
      <c r="Y1307" s="39" t="s">
        <v>64</v>
      </c>
      <c r="Z1307" s="13"/>
    </row>
    <row r="1308" spans="1:26" ht="15" customHeight="1" x14ac:dyDescent="0.25">
      <c r="A1308" s="107" t="s">
        <v>34</v>
      </c>
      <c r="B1308" s="33" t="s">
        <v>3612</v>
      </c>
      <c r="C1308" s="34" t="s">
        <v>27</v>
      </c>
      <c r="D1308" s="34">
        <v>46072</v>
      </c>
      <c r="E1308" s="35" t="s">
        <v>3915</v>
      </c>
      <c r="F1308" s="33" t="s">
        <v>3916</v>
      </c>
      <c r="G1308" s="36">
        <v>33780088819</v>
      </c>
      <c r="H1308" s="34">
        <v>36275</v>
      </c>
      <c r="I1308" s="36">
        <f t="shared" ca="1" si="196"/>
        <v>27</v>
      </c>
      <c r="J1308" s="36" t="s">
        <v>35</v>
      </c>
      <c r="K1308" s="36" t="s">
        <v>28</v>
      </c>
      <c r="L1308" s="33" t="s">
        <v>159</v>
      </c>
      <c r="M1308" s="33"/>
      <c r="N1308" s="36">
        <v>380</v>
      </c>
      <c r="O1308" s="33">
        <v>11988106795</v>
      </c>
      <c r="P1308" s="36" t="s">
        <v>367</v>
      </c>
      <c r="Q1308" s="36" t="s">
        <v>249</v>
      </c>
      <c r="R1308" s="34"/>
      <c r="S1308" s="36"/>
      <c r="T1308" s="36"/>
      <c r="U1308" s="34">
        <v>46071</v>
      </c>
      <c r="V1308" s="34">
        <v>46078</v>
      </c>
      <c r="W1308" s="33" t="s">
        <v>31</v>
      </c>
      <c r="X1308" s="36" t="str">
        <f t="shared" si="193"/>
        <v>Gestação Segura096085924</v>
      </c>
      <c r="Y1308" s="39" t="s">
        <v>45</v>
      </c>
      <c r="Z1308" s="13"/>
    </row>
    <row r="1309" spans="1:26" ht="15" customHeight="1" x14ac:dyDescent="0.25">
      <c r="A1309" s="107" t="s">
        <v>34</v>
      </c>
      <c r="B1309" s="33" t="s">
        <v>3612</v>
      </c>
      <c r="C1309" s="95" t="s">
        <v>27</v>
      </c>
      <c r="D1309" s="96">
        <v>46044</v>
      </c>
      <c r="E1309" s="35" t="s">
        <v>3917</v>
      </c>
      <c r="F1309" s="33" t="s">
        <v>3918</v>
      </c>
      <c r="G1309" s="36">
        <v>2248608284</v>
      </c>
      <c r="H1309" s="34">
        <v>36983</v>
      </c>
      <c r="I1309" s="36">
        <f t="shared" ca="1" si="196"/>
        <v>25</v>
      </c>
      <c r="J1309" s="36" t="s">
        <v>35</v>
      </c>
      <c r="K1309" s="36" t="s">
        <v>28</v>
      </c>
      <c r="L1309" s="33" t="s">
        <v>66</v>
      </c>
      <c r="M1309" s="33"/>
      <c r="N1309" s="36">
        <v>60</v>
      </c>
      <c r="O1309" s="33">
        <v>11988282337</v>
      </c>
      <c r="P1309" s="36" t="s">
        <v>367</v>
      </c>
      <c r="Q1309" s="36" t="s">
        <v>249</v>
      </c>
      <c r="R1309" s="34"/>
      <c r="S1309" s="36"/>
      <c r="T1309" s="36"/>
      <c r="U1309" s="34">
        <v>46042</v>
      </c>
      <c r="V1309" s="34">
        <v>46043</v>
      </c>
      <c r="W1309" s="33" t="s">
        <v>368</v>
      </c>
      <c r="X1309" s="36" t="str">
        <f t="shared" si="193"/>
        <v>Gestação Segura094863470</v>
      </c>
      <c r="Y1309" s="112" t="s">
        <v>48</v>
      </c>
      <c r="Z1309" s="13"/>
    </row>
    <row r="1310" spans="1:26" ht="15" customHeight="1" x14ac:dyDescent="0.25">
      <c r="A1310" s="108" t="s">
        <v>34</v>
      </c>
      <c r="B1310" s="37" t="s">
        <v>3612</v>
      </c>
      <c r="C1310" s="93" t="s">
        <v>27</v>
      </c>
      <c r="D1310" s="38">
        <v>46160</v>
      </c>
      <c r="E1310" s="39" t="s">
        <v>3919</v>
      </c>
      <c r="F1310" s="37" t="s">
        <v>3920</v>
      </c>
      <c r="G1310" s="40">
        <v>33479199801</v>
      </c>
      <c r="H1310" s="38">
        <v>31666</v>
      </c>
      <c r="I1310" s="40">
        <f t="shared" ca="1" si="196"/>
        <v>39</v>
      </c>
      <c r="J1310" s="40" t="s">
        <v>35</v>
      </c>
      <c r="K1310" s="40" t="s">
        <v>28</v>
      </c>
      <c r="L1310" s="37" t="s">
        <v>29</v>
      </c>
      <c r="M1310" s="37" t="s">
        <v>200</v>
      </c>
      <c r="N1310" s="40">
        <v>450</v>
      </c>
      <c r="O1310" s="37">
        <v>11988831793</v>
      </c>
      <c r="P1310" s="40" t="s">
        <v>367</v>
      </c>
      <c r="Q1310" s="40"/>
      <c r="R1310" s="38"/>
      <c r="S1310" s="40"/>
      <c r="T1310" s="40"/>
      <c r="U1310" s="38">
        <v>46157</v>
      </c>
      <c r="V1310" s="38">
        <v>46190</v>
      </c>
      <c r="W1310" s="37" t="s">
        <v>31</v>
      </c>
      <c r="X1310" s="40" t="str">
        <f t="shared" ref="X1310:X1339" si="197">$B1310&amp;$E1310</f>
        <v>Gestação Segura096131982</v>
      </c>
      <c r="Y1310" s="39" t="s">
        <v>64</v>
      </c>
      <c r="Z1310" s="13"/>
    </row>
    <row r="1311" spans="1:26" ht="15" customHeight="1" x14ac:dyDescent="0.25">
      <c r="A1311" s="107" t="s">
        <v>34</v>
      </c>
      <c r="B1311" s="33" t="s">
        <v>3612</v>
      </c>
      <c r="C1311" s="34" t="s">
        <v>27</v>
      </c>
      <c r="D1311" s="34">
        <v>46042</v>
      </c>
      <c r="E1311" s="35" t="s">
        <v>3921</v>
      </c>
      <c r="F1311" s="33" t="s">
        <v>3922</v>
      </c>
      <c r="G1311" s="36">
        <v>46051697845</v>
      </c>
      <c r="H1311" s="34">
        <v>36032</v>
      </c>
      <c r="I1311" s="36">
        <f t="shared" ca="1" si="196"/>
        <v>27</v>
      </c>
      <c r="J1311" s="36" t="s">
        <v>35</v>
      </c>
      <c r="K1311" s="36" t="s">
        <v>28</v>
      </c>
      <c r="L1311" s="33" t="s">
        <v>42</v>
      </c>
      <c r="M1311" s="33"/>
      <c r="N1311" s="36">
        <v>110</v>
      </c>
      <c r="O1311" s="33">
        <v>11989001760</v>
      </c>
      <c r="P1311" s="36" t="s">
        <v>367</v>
      </c>
      <c r="Q1311" s="36" t="s">
        <v>249</v>
      </c>
      <c r="R1311" s="34"/>
      <c r="S1311" s="36"/>
      <c r="T1311" s="36"/>
      <c r="U1311" s="34">
        <v>46037</v>
      </c>
      <c r="V1311" s="34">
        <v>46043</v>
      </c>
      <c r="W1311" s="33" t="s">
        <v>31</v>
      </c>
      <c r="X1311" s="36" t="str">
        <f t="shared" si="197"/>
        <v>Gestação Segura089527383</v>
      </c>
      <c r="Y1311" s="112" t="s">
        <v>48</v>
      </c>
      <c r="Z1311" s="13"/>
    </row>
    <row r="1312" spans="1:26" ht="15" customHeight="1" x14ac:dyDescent="0.25">
      <c r="A1312" s="107" t="s">
        <v>34</v>
      </c>
      <c r="B1312" s="33" t="s">
        <v>3612</v>
      </c>
      <c r="C1312" s="34" t="s">
        <v>27</v>
      </c>
      <c r="D1312" s="34">
        <v>46048</v>
      </c>
      <c r="E1312" s="35" t="s">
        <v>3923</v>
      </c>
      <c r="F1312" s="33" t="s">
        <v>3924</v>
      </c>
      <c r="G1312" s="36">
        <v>31858246873</v>
      </c>
      <c r="H1312" s="34">
        <v>31143</v>
      </c>
      <c r="I1312" s="36">
        <f t="shared" ca="1" si="196"/>
        <v>41</v>
      </c>
      <c r="J1312" s="36" t="s">
        <v>51</v>
      </c>
      <c r="K1312" s="36" t="s">
        <v>28</v>
      </c>
      <c r="L1312" s="33" t="s">
        <v>29</v>
      </c>
      <c r="M1312" s="33"/>
      <c r="N1312" s="36">
        <v>580</v>
      </c>
      <c r="O1312" s="33">
        <v>11989334368</v>
      </c>
      <c r="P1312" s="36" t="s">
        <v>367</v>
      </c>
      <c r="Q1312" s="36" t="s">
        <v>249</v>
      </c>
      <c r="R1312" s="34"/>
      <c r="S1312" s="36"/>
      <c r="T1312" s="36"/>
      <c r="U1312" s="34">
        <v>46044</v>
      </c>
      <c r="V1312" s="34">
        <v>46050</v>
      </c>
      <c r="W1312" s="33" t="s">
        <v>31</v>
      </c>
      <c r="X1312" s="36" t="str">
        <f t="shared" si="197"/>
        <v>Gestação Segura085607856</v>
      </c>
      <c r="Y1312" s="112" t="s">
        <v>48</v>
      </c>
      <c r="Z1312" s="13"/>
    </row>
    <row r="1313" spans="1:26" ht="15" customHeight="1" x14ac:dyDescent="0.25">
      <c r="A1313" s="107" t="s">
        <v>34</v>
      </c>
      <c r="B1313" s="33" t="s">
        <v>3612</v>
      </c>
      <c r="C1313" s="34" t="s">
        <v>27</v>
      </c>
      <c r="D1313" s="34">
        <v>46139</v>
      </c>
      <c r="E1313" s="35" t="s">
        <v>3925</v>
      </c>
      <c r="F1313" s="33" t="s">
        <v>3926</v>
      </c>
      <c r="G1313" s="36">
        <v>52064029826</v>
      </c>
      <c r="H1313" s="34">
        <v>38256</v>
      </c>
      <c r="I1313" s="36">
        <f t="shared" ca="1" si="196"/>
        <v>21</v>
      </c>
      <c r="J1313" s="36" t="s">
        <v>35</v>
      </c>
      <c r="K1313" s="36" t="s">
        <v>28</v>
      </c>
      <c r="L1313" s="33" t="s">
        <v>287</v>
      </c>
      <c r="M1313" s="33" t="s">
        <v>3927</v>
      </c>
      <c r="N1313" s="36">
        <v>80</v>
      </c>
      <c r="O1313" s="33">
        <v>11990206011</v>
      </c>
      <c r="P1313" s="36" t="s">
        <v>367</v>
      </c>
      <c r="Q1313" s="36"/>
      <c r="R1313" s="34"/>
      <c r="S1313" s="36"/>
      <c r="T1313" s="36"/>
      <c r="U1313" s="34">
        <v>46135</v>
      </c>
      <c r="V1313" s="34">
        <v>46163</v>
      </c>
      <c r="W1313" s="33" t="s">
        <v>31</v>
      </c>
      <c r="X1313" s="36" t="str">
        <f t="shared" si="197"/>
        <v>Gestação Segura095383238</v>
      </c>
      <c r="Y1313" s="35" t="s">
        <v>33</v>
      </c>
      <c r="Z1313" s="13"/>
    </row>
    <row r="1314" spans="1:26" ht="15" customHeight="1" x14ac:dyDescent="0.25">
      <c r="A1314" s="107" t="s">
        <v>34</v>
      </c>
      <c r="B1314" s="33" t="s">
        <v>3612</v>
      </c>
      <c r="C1314" s="34" t="s">
        <v>27</v>
      </c>
      <c r="D1314" s="34">
        <v>46035</v>
      </c>
      <c r="E1314" s="35" t="s">
        <v>3928</v>
      </c>
      <c r="F1314" s="33" t="s">
        <v>3929</v>
      </c>
      <c r="G1314" s="36">
        <v>36173486881</v>
      </c>
      <c r="H1314" s="34">
        <v>35401</v>
      </c>
      <c r="I1314" s="36">
        <f t="shared" ca="1" si="196"/>
        <v>29</v>
      </c>
      <c r="J1314" s="36" t="s">
        <v>35</v>
      </c>
      <c r="K1314" s="36" t="s">
        <v>28</v>
      </c>
      <c r="L1314" s="33" t="s">
        <v>29</v>
      </c>
      <c r="M1314" s="33"/>
      <c r="N1314" s="36">
        <v>500</v>
      </c>
      <c r="O1314" s="33">
        <v>11991043245</v>
      </c>
      <c r="P1314" s="36" t="s">
        <v>367</v>
      </c>
      <c r="Q1314" s="36" t="s">
        <v>249</v>
      </c>
      <c r="R1314" s="34"/>
      <c r="S1314" s="36"/>
      <c r="T1314" s="36"/>
      <c r="U1314" s="34">
        <v>46034</v>
      </c>
      <c r="V1314" s="34"/>
      <c r="W1314" s="33" t="s">
        <v>31</v>
      </c>
      <c r="X1314" s="36" t="str">
        <f t="shared" si="197"/>
        <v>Gestação Segura095413249</v>
      </c>
      <c r="Y1314" s="112" t="s">
        <v>48</v>
      </c>
      <c r="Z1314" s="13"/>
    </row>
    <row r="1315" spans="1:26" ht="15" customHeight="1" x14ac:dyDescent="0.25">
      <c r="A1315" s="108" t="s">
        <v>34</v>
      </c>
      <c r="B1315" s="37" t="s">
        <v>3612</v>
      </c>
      <c r="C1315" s="38" t="s">
        <v>27</v>
      </c>
      <c r="D1315" s="38">
        <v>46132</v>
      </c>
      <c r="E1315" s="39" t="s">
        <v>3930</v>
      </c>
      <c r="F1315" s="37" t="s">
        <v>3931</v>
      </c>
      <c r="G1315" s="40">
        <v>27909276850</v>
      </c>
      <c r="H1315" s="38">
        <v>26172</v>
      </c>
      <c r="I1315" s="40">
        <f t="shared" ca="1" si="196"/>
        <v>54</v>
      </c>
      <c r="J1315" s="40" t="s">
        <v>35</v>
      </c>
      <c r="K1315" s="40" t="s">
        <v>28</v>
      </c>
      <c r="L1315" s="37" t="s">
        <v>29</v>
      </c>
      <c r="M1315" s="37" t="s">
        <v>3932</v>
      </c>
      <c r="N1315" s="40">
        <v>600</v>
      </c>
      <c r="O1315" s="37">
        <v>11992104668</v>
      </c>
      <c r="P1315" s="40" t="s">
        <v>367</v>
      </c>
      <c r="Q1315" s="40"/>
      <c r="R1315" s="38"/>
      <c r="S1315" s="40"/>
      <c r="T1315" s="40"/>
      <c r="U1315" s="38">
        <v>46129</v>
      </c>
      <c r="V1315" s="38">
        <v>46140</v>
      </c>
      <c r="W1315" s="37" t="s">
        <v>93</v>
      </c>
      <c r="X1315" s="40" t="str">
        <f t="shared" si="197"/>
        <v>Gestação Segura301317100</v>
      </c>
      <c r="Y1315" s="39" t="s">
        <v>33</v>
      </c>
      <c r="Z1315" s="13"/>
    </row>
    <row r="1316" spans="1:26" ht="15" customHeight="1" x14ac:dyDescent="0.25">
      <c r="A1316" s="107" t="s">
        <v>34</v>
      </c>
      <c r="B1316" s="33" t="s">
        <v>3612</v>
      </c>
      <c r="C1316" s="34" t="s">
        <v>27</v>
      </c>
      <c r="D1316" s="34">
        <v>46035</v>
      </c>
      <c r="E1316" s="35" t="s">
        <v>3933</v>
      </c>
      <c r="F1316" s="33" t="s">
        <v>3934</v>
      </c>
      <c r="G1316" s="36">
        <v>36704498842</v>
      </c>
      <c r="H1316" s="34">
        <v>32743</v>
      </c>
      <c r="I1316" s="36">
        <f t="shared" ca="1" si="196"/>
        <v>36</v>
      </c>
      <c r="J1316" s="36" t="s">
        <v>35</v>
      </c>
      <c r="K1316" s="36" t="s">
        <v>28</v>
      </c>
      <c r="L1316" s="33" t="s">
        <v>66</v>
      </c>
      <c r="M1316" s="33"/>
      <c r="N1316" s="36">
        <v>2500</v>
      </c>
      <c r="O1316" s="33">
        <v>11992322636</v>
      </c>
      <c r="P1316" s="36" t="s">
        <v>367</v>
      </c>
      <c r="Q1316" s="36" t="s">
        <v>249</v>
      </c>
      <c r="R1316" s="34"/>
      <c r="S1316" s="36"/>
      <c r="T1316" s="36"/>
      <c r="U1316" s="34">
        <v>46034</v>
      </c>
      <c r="V1316" s="34">
        <v>46035</v>
      </c>
      <c r="W1316" s="33" t="s">
        <v>31</v>
      </c>
      <c r="X1316" s="36" t="str">
        <f t="shared" si="197"/>
        <v>Gestação Segura078387703</v>
      </c>
      <c r="Y1316" s="112" t="s">
        <v>48</v>
      </c>
      <c r="Z1316" s="13"/>
    </row>
    <row r="1317" spans="1:26" ht="15" customHeight="1" x14ac:dyDescent="0.25">
      <c r="A1317" s="108" t="s">
        <v>34</v>
      </c>
      <c r="B1317" s="37" t="s">
        <v>3612</v>
      </c>
      <c r="C1317" s="38" t="s">
        <v>27</v>
      </c>
      <c r="D1317" s="38">
        <v>46079</v>
      </c>
      <c r="E1317" s="39" t="s">
        <v>3935</v>
      </c>
      <c r="F1317" s="37" t="s">
        <v>3936</v>
      </c>
      <c r="G1317" s="40">
        <v>36783737802</v>
      </c>
      <c r="H1317" s="38">
        <v>32213</v>
      </c>
      <c r="I1317" s="40">
        <f t="shared" ca="1" si="196"/>
        <v>38</v>
      </c>
      <c r="J1317" s="40" t="s">
        <v>35</v>
      </c>
      <c r="K1317" s="40" t="s">
        <v>28</v>
      </c>
      <c r="L1317" s="37" t="s">
        <v>29</v>
      </c>
      <c r="M1317" s="37"/>
      <c r="N1317" s="40">
        <v>110</v>
      </c>
      <c r="O1317" s="37">
        <v>11992385694</v>
      </c>
      <c r="P1317" s="40" t="s">
        <v>367</v>
      </c>
      <c r="Q1317" s="40" t="s">
        <v>249</v>
      </c>
      <c r="R1317" s="38"/>
      <c r="S1317" s="40"/>
      <c r="T1317" s="40"/>
      <c r="U1317" s="38">
        <v>46076</v>
      </c>
      <c r="V1317" s="38">
        <v>46085</v>
      </c>
      <c r="W1317" s="37" t="s">
        <v>368</v>
      </c>
      <c r="X1317" s="40" t="str">
        <f t="shared" si="197"/>
        <v>Gestação Segura087835816</v>
      </c>
      <c r="Y1317" s="39" t="s">
        <v>45</v>
      </c>
      <c r="Z1317" s="13"/>
    </row>
    <row r="1318" spans="1:26" ht="15" customHeight="1" x14ac:dyDescent="0.25">
      <c r="A1318" s="107" t="s">
        <v>34</v>
      </c>
      <c r="B1318" s="33" t="s">
        <v>3612</v>
      </c>
      <c r="C1318" s="34" t="s">
        <v>27</v>
      </c>
      <c r="D1318" s="34">
        <v>46079</v>
      </c>
      <c r="E1318" s="35" t="s">
        <v>3937</v>
      </c>
      <c r="F1318" s="33" t="s">
        <v>3938</v>
      </c>
      <c r="G1318" s="36">
        <v>36114959809</v>
      </c>
      <c r="H1318" s="34">
        <v>32360</v>
      </c>
      <c r="I1318" s="36">
        <f t="shared" ca="1" si="196"/>
        <v>37</v>
      </c>
      <c r="J1318" s="36" t="s">
        <v>35</v>
      </c>
      <c r="K1318" s="36" t="s">
        <v>28</v>
      </c>
      <c r="L1318" s="33" t="s">
        <v>42</v>
      </c>
      <c r="M1318" s="33"/>
      <c r="N1318" s="36">
        <v>60</v>
      </c>
      <c r="O1318" s="33">
        <v>11992498809</v>
      </c>
      <c r="P1318" s="36" t="s">
        <v>367</v>
      </c>
      <c r="Q1318" s="36" t="s">
        <v>249</v>
      </c>
      <c r="R1318" s="34"/>
      <c r="S1318" s="36"/>
      <c r="T1318" s="36"/>
      <c r="U1318" s="34">
        <v>46076</v>
      </c>
      <c r="V1318" s="34">
        <v>46080</v>
      </c>
      <c r="W1318" s="33" t="s">
        <v>31</v>
      </c>
      <c r="X1318" s="36" t="str">
        <f t="shared" si="197"/>
        <v>Gestação Segura092625046</v>
      </c>
      <c r="Y1318" s="39" t="s">
        <v>45</v>
      </c>
      <c r="Z1318" s="13"/>
    </row>
    <row r="1319" spans="1:26" ht="15" customHeight="1" x14ac:dyDescent="0.25">
      <c r="A1319" s="108" t="s">
        <v>34</v>
      </c>
      <c r="B1319" s="37" t="s">
        <v>3612</v>
      </c>
      <c r="C1319" s="38" t="s">
        <v>27</v>
      </c>
      <c r="D1319" s="38">
        <v>46051</v>
      </c>
      <c r="E1319" s="39" t="s">
        <v>3939</v>
      </c>
      <c r="F1319" s="37" t="s">
        <v>3940</v>
      </c>
      <c r="G1319" s="40">
        <v>44940382885</v>
      </c>
      <c r="H1319" s="38">
        <v>34527</v>
      </c>
      <c r="I1319" s="40">
        <f t="shared" ca="1" si="196"/>
        <v>31</v>
      </c>
      <c r="J1319" s="40" t="s">
        <v>35</v>
      </c>
      <c r="K1319" s="40" t="s">
        <v>28</v>
      </c>
      <c r="L1319" s="37" t="s">
        <v>1932</v>
      </c>
      <c r="M1319" s="37"/>
      <c r="N1319" s="40">
        <v>110</v>
      </c>
      <c r="O1319" s="37">
        <v>11992685256</v>
      </c>
      <c r="P1319" s="40" t="s">
        <v>367</v>
      </c>
      <c r="Q1319" s="40" t="s">
        <v>249</v>
      </c>
      <c r="R1319" s="38"/>
      <c r="S1319" s="40"/>
      <c r="T1319" s="40"/>
      <c r="U1319" s="38">
        <v>46049</v>
      </c>
      <c r="V1319" s="38">
        <v>46051</v>
      </c>
      <c r="W1319" s="37" t="s">
        <v>31</v>
      </c>
      <c r="X1319" s="40" t="str">
        <f t="shared" si="197"/>
        <v>Gestação Segura093031322</v>
      </c>
      <c r="Y1319" s="113" t="s">
        <v>48</v>
      </c>
      <c r="Z1319" s="13"/>
    </row>
    <row r="1320" spans="1:26" ht="15" customHeight="1" x14ac:dyDescent="0.25">
      <c r="A1320" s="107" t="s">
        <v>34</v>
      </c>
      <c r="B1320" s="33" t="s">
        <v>3612</v>
      </c>
      <c r="C1320" s="34" t="s">
        <v>27</v>
      </c>
      <c r="D1320" s="34">
        <v>46044</v>
      </c>
      <c r="E1320" s="35" t="s">
        <v>3941</v>
      </c>
      <c r="F1320" s="33" t="s">
        <v>3942</v>
      </c>
      <c r="G1320" s="36">
        <v>38536228873</v>
      </c>
      <c r="H1320" s="34">
        <v>33188</v>
      </c>
      <c r="I1320" s="36">
        <f t="shared" ca="1" si="196"/>
        <v>35</v>
      </c>
      <c r="J1320" s="36" t="s">
        <v>35</v>
      </c>
      <c r="K1320" s="36" t="s">
        <v>28</v>
      </c>
      <c r="L1320" s="33" t="s">
        <v>29</v>
      </c>
      <c r="M1320" s="33"/>
      <c r="N1320" s="36">
        <v>110</v>
      </c>
      <c r="O1320" s="33">
        <v>11992774340</v>
      </c>
      <c r="P1320" s="36" t="s">
        <v>367</v>
      </c>
      <c r="Q1320" s="36" t="s">
        <v>249</v>
      </c>
      <c r="R1320" s="34"/>
      <c r="S1320" s="36"/>
      <c r="T1320" s="36"/>
      <c r="U1320" s="34">
        <v>46043</v>
      </c>
      <c r="V1320" s="34">
        <v>46048</v>
      </c>
      <c r="W1320" s="33" t="s">
        <v>31</v>
      </c>
      <c r="X1320" s="36" t="str">
        <f t="shared" si="197"/>
        <v>Gestação Segura094213550</v>
      </c>
      <c r="Y1320" s="112" t="s">
        <v>48</v>
      </c>
      <c r="Z1320" s="13"/>
    </row>
    <row r="1321" spans="1:26" ht="15" customHeight="1" x14ac:dyDescent="0.25">
      <c r="A1321" s="107" t="s">
        <v>34</v>
      </c>
      <c r="B1321" s="33" t="s">
        <v>3612</v>
      </c>
      <c r="C1321" s="34" t="s">
        <v>27</v>
      </c>
      <c r="D1321" s="34">
        <v>46058</v>
      </c>
      <c r="E1321" s="35" t="s">
        <v>3943</v>
      </c>
      <c r="F1321" s="33" t="s">
        <v>3944</v>
      </c>
      <c r="G1321" s="36">
        <v>40058507825</v>
      </c>
      <c r="H1321" s="34">
        <v>33708</v>
      </c>
      <c r="I1321" s="36">
        <f t="shared" ca="1" si="196"/>
        <v>34</v>
      </c>
      <c r="J1321" s="36" t="s">
        <v>35</v>
      </c>
      <c r="K1321" s="36" t="s">
        <v>28</v>
      </c>
      <c r="L1321" s="33" t="s">
        <v>52</v>
      </c>
      <c r="M1321" s="33"/>
      <c r="N1321" s="36">
        <v>60</v>
      </c>
      <c r="O1321" s="33">
        <v>11993870022</v>
      </c>
      <c r="P1321" s="36" t="s">
        <v>367</v>
      </c>
      <c r="Q1321" s="36" t="s">
        <v>249</v>
      </c>
      <c r="R1321" s="34"/>
      <c r="S1321" s="36"/>
      <c r="T1321" s="36"/>
      <c r="U1321" s="34">
        <v>46057</v>
      </c>
      <c r="V1321" s="34">
        <v>46059</v>
      </c>
      <c r="W1321" s="33" t="s">
        <v>31</v>
      </c>
      <c r="X1321" s="36" t="str">
        <f t="shared" si="197"/>
        <v>Gestação Segura083526117</v>
      </c>
      <c r="Y1321" s="39" t="s">
        <v>45</v>
      </c>
      <c r="Z1321" s="13"/>
    </row>
    <row r="1322" spans="1:26" ht="15" customHeight="1" x14ac:dyDescent="0.25">
      <c r="A1322" s="108" t="s">
        <v>34</v>
      </c>
      <c r="B1322" s="37" t="s">
        <v>3612</v>
      </c>
      <c r="C1322" s="38" t="s">
        <v>27</v>
      </c>
      <c r="D1322" s="38">
        <v>46044</v>
      </c>
      <c r="E1322" s="39" t="s">
        <v>3945</v>
      </c>
      <c r="F1322" s="37" t="s">
        <v>3946</v>
      </c>
      <c r="G1322" s="40">
        <v>35363832895</v>
      </c>
      <c r="H1322" s="38">
        <v>32312</v>
      </c>
      <c r="I1322" s="40">
        <f t="shared" ca="1" si="196"/>
        <v>37</v>
      </c>
      <c r="J1322" s="40" t="s">
        <v>35</v>
      </c>
      <c r="K1322" s="40" t="s">
        <v>28</v>
      </c>
      <c r="L1322" s="37" t="s">
        <v>1169</v>
      </c>
      <c r="M1322" s="37"/>
      <c r="N1322" s="40">
        <v>380</v>
      </c>
      <c r="O1322" s="37">
        <v>11994018607</v>
      </c>
      <c r="P1322" s="40" t="s">
        <v>367</v>
      </c>
      <c r="Q1322" s="40" t="s">
        <v>249</v>
      </c>
      <c r="R1322" s="38"/>
      <c r="S1322" s="40"/>
      <c r="T1322" s="40"/>
      <c r="U1322" s="38">
        <v>46042</v>
      </c>
      <c r="V1322" s="38">
        <v>46045</v>
      </c>
      <c r="W1322" s="37" t="s">
        <v>31</v>
      </c>
      <c r="X1322" s="40" t="str">
        <f t="shared" si="197"/>
        <v>Gestação Segura093548419</v>
      </c>
      <c r="Y1322" s="113" t="s">
        <v>48</v>
      </c>
      <c r="Z1322" s="13"/>
    </row>
    <row r="1323" spans="1:26" ht="15" customHeight="1" x14ac:dyDescent="0.25">
      <c r="A1323" s="107" t="s">
        <v>34</v>
      </c>
      <c r="B1323" s="33" t="s">
        <v>3612</v>
      </c>
      <c r="C1323" s="34" t="s">
        <v>27</v>
      </c>
      <c r="D1323" s="34">
        <v>46092</v>
      </c>
      <c r="E1323" s="35" t="s">
        <v>3947</v>
      </c>
      <c r="F1323" s="33" t="s">
        <v>3948</v>
      </c>
      <c r="G1323" s="36">
        <v>43457548870</v>
      </c>
      <c r="H1323" s="34">
        <v>34721</v>
      </c>
      <c r="I1323" s="36">
        <f t="shared" ref="I1323:I1335" ca="1" si="198">INT((TODAY()-H1323)/365.25)</f>
        <v>31</v>
      </c>
      <c r="J1323" s="36" t="s">
        <v>35</v>
      </c>
      <c r="K1323" s="36" t="s">
        <v>28</v>
      </c>
      <c r="L1323" s="33" t="s">
        <v>29</v>
      </c>
      <c r="M1323" s="33"/>
      <c r="N1323" s="36">
        <v>500</v>
      </c>
      <c r="O1323" s="33">
        <v>11994903939</v>
      </c>
      <c r="P1323" s="36" t="s">
        <v>367</v>
      </c>
      <c r="Q1323" s="36" t="s">
        <v>249</v>
      </c>
      <c r="R1323" s="34"/>
      <c r="S1323" s="36"/>
      <c r="T1323" s="36"/>
      <c r="U1323" s="34">
        <v>46087</v>
      </c>
      <c r="V1323" s="34">
        <v>46100</v>
      </c>
      <c r="W1323" s="33" t="s">
        <v>31</v>
      </c>
      <c r="X1323" s="36" t="str">
        <f t="shared" si="197"/>
        <v>Gestação Segura094080559</v>
      </c>
      <c r="Y1323" s="39" t="s">
        <v>40</v>
      </c>
      <c r="Z1323" s="13"/>
    </row>
    <row r="1324" spans="1:26" ht="15" customHeight="1" x14ac:dyDescent="0.25">
      <c r="A1324" s="108" t="s">
        <v>34</v>
      </c>
      <c r="B1324" s="37" t="s">
        <v>3612</v>
      </c>
      <c r="C1324" s="38" t="s">
        <v>27</v>
      </c>
      <c r="D1324" s="38">
        <v>46127</v>
      </c>
      <c r="E1324" s="39" t="s">
        <v>3949</v>
      </c>
      <c r="F1324" s="37" t="s">
        <v>3950</v>
      </c>
      <c r="G1324" s="40">
        <v>46199191870</v>
      </c>
      <c r="H1324" s="38">
        <v>36460</v>
      </c>
      <c r="I1324" s="40">
        <f t="shared" ca="1" si="198"/>
        <v>26</v>
      </c>
      <c r="J1324" s="40" t="s">
        <v>35</v>
      </c>
      <c r="K1324" s="40" t="s">
        <v>28</v>
      </c>
      <c r="L1324" s="37" t="s">
        <v>287</v>
      </c>
      <c r="M1324" s="37" t="s">
        <v>959</v>
      </c>
      <c r="N1324" s="40">
        <v>380</v>
      </c>
      <c r="O1324" s="37">
        <v>11995102377</v>
      </c>
      <c r="P1324" s="40" t="s">
        <v>367</v>
      </c>
      <c r="Q1324" s="40"/>
      <c r="R1324" s="38"/>
      <c r="S1324" s="40"/>
      <c r="T1324" s="40"/>
      <c r="U1324" s="38">
        <v>46126</v>
      </c>
      <c r="V1324" s="38">
        <v>46127</v>
      </c>
      <c r="W1324" s="37" t="s">
        <v>31</v>
      </c>
      <c r="X1324" s="40" t="str">
        <f t="shared" si="197"/>
        <v>Gestação Segura094974499</v>
      </c>
      <c r="Y1324" s="39" t="s">
        <v>33</v>
      </c>
      <c r="Z1324" s="13"/>
    </row>
    <row r="1325" spans="1:26" ht="15" customHeight="1" x14ac:dyDescent="0.25">
      <c r="A1325" s="108" t="s">
        <v>34</v>
      </c>
      <c r="B1325" s="37" t="s">
        <v>3612</v>
      </c>
      <c r="C1325" s="38" t="s">
        <v>27</v>
      </c>
      <c r="D1325" s="38">
        <v>46029</v>
      </c>
      <c r="E1325" s="39" t="s">
        <v>3951</v>
      </c>
      <c r="F1325" s="37" t="s">
        <v>3952</v>
      </c>
      <c r="G1325" s="40">
        <v>44678818839</v>
      </c>
      <c r="H1325" s="38">
        <v>38164</v>
      </c>
      <c r="I1325" s="40">
        <f t="shared" ca="1" si="198"/>
        <v>21</v>
      </c>
      <c r="J1325" s="40" t="s">
        <v>35</v>
      </c>
      <c r="K1325" s="40" t="s">
        <v>28</v>
      </c>
      <c r="L1325" s="37" t="s">
        <v>29</v>
      </c>
      <c r="M1325" s="37"/>
      <c r="N1325" s="40">
        <v>380</v>
      </c>
      <c r="O1325" s="37">
        <v>11995443298</v>
      </c>
      <c r="P1325" s="40" t="s">
        <v>367</v>
      </c>
      <c r="Q1325" s="40" t="s">
        <v>249</v>
      </c>
      <c r="R1325" s="38"/>
      <c r="S1325" s="40"/>
      <c r="T1325" s="40"/>
      <c r="U1325" s="38">
        <v>46028</v>
      </c>
      <c r="V1325" s="38">
        <v>36892</v>
      </c>
      <c r="W1325" s="37"/>
      <c r="X1325" s="40" t="str">
        <f t="shared" si="197"/>
        <v>Gestação Segura095138552</v>
      </c>
      <c r="Y1325" s="113" t="s">
        <v>48</v>
      </c>
      <c r="Z1325" s="13"/>
    </row>
    <row r="1326" spans="1:26" ht="15" customHeight="1" x14ac:dyDescent="0.25">
      <c r="A1326" s="108" t="s">
        <v>34</v>
      </c>
      <c r="B1326" s="37" t="s">
        <v>3612</v>
      </c>
      <c r="C1326" s="38" t="s">
        <v>27</v>
      </c>
      <c r="D1326" s="38">
        <v>46139</v>
      </c>
      <c r="E1326" s="39" t="s">
        <v>3953</v>
      </c>
      <c r="F1326" s="37" t="s">
        <v>3954</v>
      </c>
      <c r="G1326" s="40">
        <v>44014280802</v>
      </c>
      <c r="H1326" s="38">
        <v>34711</v>
      </c>
      <c r="I1326" s="40">
        <f t="shared" ca="1" si="198"/>
        <v>31</v>
      </c>
      <c r="J1326" s="40" t="s">
        <v>35</v>
      </c>
      <c r="K1326" s="40" t="s">
        <v>28</v>
      </c>
      <c r="L1326" s="37" t="s">
        <v>29</v>
      </c>
      <c r="M1326" s="37" t="s">
        <v>3955</v>
      </c>
      <c r="N1326" s="40">
        <v>80</v>
      </c>
      <c r="O1326" s="37">
        <v>11995930812</v>
      </c>
      <c r="P1326" s="40" t="s">
        <v>367</v>
      </c>
      <c r="Q1326" s="40"/>
      <c r="R1326" s="38"/>
      <c r="S1326" s="40"/>
      <c r="T1326" s="40"/>
      <c r="U1326" s="38">
        <v>46135</v>
      </c>
      <c r="V1326" s="38">
        <v>46164</v>
      </c>
      <c r="W1326" s="37" t="s">
        <v>31</v>
      </c>
      <c r="X1326" s="40" t="str">
        <f t="shared" si="197"/>
        <v>Gestação Segura088924299</v>
      </c>
      <c r="Y1326" s="39" t="s">
        <v>33</v>
      </c>
      <c r="Z1326" s="13"/>
    </row>
    <row r="1327" spans="1:26" ht="15" customHeight="1" x14ac:dyDescent="0.25">
      <c r="A1327" s="107" t="s">
        <v>34</v>
      </c>
      <c r="B1327" s="33" t="s">
        <v>3612</v>
      </c>
      <c r="C1327" s="95" t="s">
        <v>27</v>
      </c>
      <c r="D1327" s="34">
        <v>46086</v>
      </c>
      <c r="E1327" s="35" t="s">
        <v>3956</v>
      </c>
      <c r="F1327" s="33" t="s">
        <v>3957</v>
      </c>
      <c r="G1327" s="36">
        <v>41446113884</v>
      </c>
      <c r="H1327" s="34">
        <v>33915</v>
      </c>
      <c r="I1327" s="36">
        <f t="shared" ca="1" si="198"/>
        <v>33</v>
      </c>
      <c r="J1327" s="36" t="s">
        <v>35</v>
      </c>
      <c r="K1327" s="36" t="s">
        <v>28</v>
      </c>
      <c r="L1327" s="33" t="s">
        <v>42</v>
      </c>
      <c r="M1327" s="33"/>
      <c r="N1327" s="36">
        <v>380</v>
      </c>
      <c r="O1327" s="33">
        <v>11996052622</v>
      </c>
      <c r="P1327" s="36" t="s">
        <v>367</v>
      </c>
      <c r="Q1327" s="36" t="s">
        <v>249</v>
      </c>
      <c r="R1327" s="34"/>
      <c r="S1327" s="36"/>
      <c r="T1327" s="36"/>
      <c r="U1327" s="34">
        <v>46084</v>
      </c>
      <c r="V1327" s="34">
        <v>46100</v>
      </c>
      <c r="W1327" s="33" t="s">
        <v>31</v>
      </c>
      <c r="X1327" s="36" t="str">
        <f t="shared" si="197"/>
        <v>Gestação Segura089051019</v>
      </c>
      <c r="Y1327" s="39" t="s">
        <v>40</v>
      </c>
      <c r="Z1327" s="13"/>
    </row>
    <row r="1328" spans="1:26" ht="15" customHeight="1" x14ac:dyDescent="0.25">
      <c r="A1328" s="107" t="s">
        <v>34</v>
      </c>
      <c r="B1328" s="33" t="s">
        <v>3612</v>
      </c>
      <c r="C1328" s="95" t="s">
        <v>27</v>
      </c>
      <c r="D1328" s="34">
        <v>46155</v>
      </c>
      <c r="E1328" s="35" t="s">
        <v>3958</v>
      </c>
      <c r="F1328" s="33" t="s">
        <v>3959</v>
      </c>
      <c r="G1328" s="36">
        <v>35895697860</v>
      </c>
      <c r="H1328" s="34">
        <v>31658</v>
      </c>
      <c r="I1328" s="36">
        <f t="shared" ca="1" si="198"/>
        <v>39</v>
      </c>
      <c r="J1328" s="36" t="s">
        <v>35</v>
      </c>
      <c r="K1328" s="36" t="s">
        <v>28</v>
      </c>
      <c r="L1328" s="33" t="s">
        <v>36</v>
      </c>
      <c r="M1328" s="33" t="s">
        <v>3960</v>
      </c>
      <c r="N1328" s="36">
        <v>80</v>
      </c>
      <c r="O1328" s="33">
        <v>11996507917</v>
      </c>
      <c r="P1328" s="36" t="s">
        <v>367</v>
      </c>
      <c r="Q1328" s="36"/>
      <c r="R1328" s="34"/>
      <c r="S1328" s="36"/>
      <c r="T1328" s="36"/>
      <c r="U1328" s="34">
        <v>46154</v>
      </c>
      <c r="V1328" s="34">
        <v>46240</v>
      </c>
      <c r="W1328" s="33" t="s">
        <v>31</v>
      </c>
      <c r="X1328" s="36" t="str">
        <f t="shared" si="197"/>
        <v>Gestação Segura087317516</v>
      </c>
      <c r="Y1328" s="35" t="s">
        <v>64</v>
      </c>
      <c r="Z1328" s="13"/>
    </row>
    <row r="1329" spans="1:26" ht="15" customHeight="1" x14ac:dyDescent="0.25">
      <c r="A1329" s="107" t="s">
        <v>34</v>
      </c>
      <c r="B1329" s="33" t="s">
        <v>3612</v>
      </c>
      <c r="C1329" s="34" t="s">
        <v>27</v>
      </c>
      <c r="D1329" s="34">
        <v>46051</v>
      </c>
      <c r="E1329" s="35" t="s">
        <v>3961</v>
      </c>
      <c r="F1329" s="33" t="s">
        <v>3962</v>
      </c>
      <c r="G1329" s="36">
        <v>36643481848</v>
      </c>
      <c r="H1329" s="34">
        <v>32072</v>
      </c>
      <c r="I1329" s="36">
        <f t="shared" ca="1" si="198"/>
        <v>38</v>
      </c>
      <c r="J1329" s="36" t="s">
        <v>35</v>
      </c>
      <c r="K1329" s="36" t="s">
        <v>28</v>
      </c>
      <c r="L1329" s="33" t="s">
        <v>29</v>
      </c>
      <c r="M1329" s="33"/>
      <c r="N1329" s="36">
        <v>450</v>
      </c>
      <c r="O1329" s="33">
        <v>11996544557</v>
      </c>
      <c r="P1329" s="36" t="s">
        <v>367</v>
      </c>
      <c r="Q1329" s="36" t="s">
        <v>249</v>
      </c>
      <c r="R1329" s="34"/>
      <c r="S1329" s="36"/>
      <c r="T1329" s="36"/>
      <c r="U1329" s="34">
        <v>46049</v>
      </c>
      <c r="V1329" s="34">
        <v>46050</v>
      </c>
      <c r="W1329" s="33" t="s">
        <v>31</v>
      </c>
      <c r="X1329" s="36" t="str">
        <f t="shared" si="197"/>
        <v>Gestação Segura094540576</v>
      </c>
      <c r="Y1329" s="112" t="s">
        <v>48</v>
      </c>
      <c r="Z1329" s="13"/>
    </row>
    <row r="1330" spans="1:26" ht="15" customHeight="1" x14ac:dyDescent="0.25">
      <c r="A1330" s="108" t="s">
        <v>34</v>
      </c>
      <c r="B1330" s="37" t="s">
        <v>3612</v>
      </c>
      <c r="C1330" s="38" t="s">
        <v>27</v>
      </c>
      <c r="D1330" s="38">
        <v>46092</v>
      </c>
      <c r="E1330" s="39" t="s">
        <v>3963</v>
      </c>
      <c r="F1330" s="37" t="s">
        <v>3964</v>
      </c>
      <c r="G1330" s="40">
        <v>42190237807</v>
      </c>
      <c r="H1330" s="38">
        <v>34719</v>
      </c>
      <c r="I1330" s="40">
        <f t="shared" ca="1" si="198"/>
        <v>31</v>
      </c>
      <c r="J1330" s="40" t="s">
        <v>35</v>
      </c>
      <c r="K1330" s="40" t="s">
        <v>28</v>
      </c>
      <c r="L1330" s="37" t="s">
        <v>29</v>
      </c>
      <c r="M1330" s="37"/>
      <c r="N1330" s="40">
        <v>1500</v>
      </c>
      <c r="O1330" s="37">
        <v>11997161343</v>
      </c>
      <c r="P1330" s="40" t="s">
        <v>367</v>
      </c>
      <c r="Q1330" s="40" t="s">
        <v>249</v>
      </c>
      <c r="R1330" s="38"/>
      <c r="S1330" s="40"/>
      <c r="T1330" s="40"/>
      <c r="U1330" s="38">
        <v>46091</v>
      </c>
      <c r="V1330" s="38">
        <v>46104</v>
      </c>
      <c r="W1330" s="37" t="s">
        <v>31</v>
      </c>
      <c r="X1330" s="40" t="str">
        <f t="shared" si="197"/>
        <v>Gestação Segura086939779</v>
      </c>
      <c r="Y1330" s="39" t="s">
        <v>40</v>
      </c>
      <c r="Z1330" s="13"/>
    </row>
    <row r="1331" spans="1:26" ht="15" customHeight="1" x14ac:dyDescent="0.25">
      <c r="A1331" s="108" t="s">
        <v>34</v>
      </c>
      <c r="B1331" s="37" t="s">
        <v>3612</v>
      </c>
      <c r="C1331" s="38" t="s">
        <v>27</v>
      </c>
      <c r="D1331" s="38">
        <v>46134</v>
      </c>
      <c r="E1331" s="39" t="s">
        <v>3965</v>
      </c>
      <c r="F1331" s="37" t="s">
        <v>3966</v>
      </c>
      <c r="G1331" s="40">
        <v>34797133864</v>
      </c>
      <c r="H1331" s="38">
        <v>31977</v>
      </c>
      <c r="I1331" s="40">
        <f t="shared" ca="1" si="198"/>
        <v>38</v>
      </c>
      <c r="J1331" s="40" t="s">
        <v>35</v>
      </c>
      <c r="K1331" s="40" t="s">
        <v>28</v>
      </c>
      <c r="L1331" s="37" t="s">
        <v>287</v>
      </c>
      <c r="M1331" s="37" t="s">
        <v>3967</v>
      </c>
      <c r="N1331" s="40">
        <v>500</v>
      </c>
      <c r="O1331" s="37">
        <v>11997669018</v>
      </c>
      <c r="P1331" s="40" t="s">
        <v>367</v>
      </c>
      <c r="Q1331" s="40"/>
      <c r="R1331" s="38"/>
      <c r="S1331" s="40"/>
      <c r="T1331" s="40"/>
      <c r="U1331" s="38">
        <v>46132</v>
      </c>
      <c r="V1331" s="38">
        <v>46164</v>
      </c>
      <c r="W1331" s="37" t="s">
        <v>31</v>
      </c>
      <c r="X1331" s="40" t="str">
        <f t="shared" si="197"/>
        <v>Gestação Segura085355462</v>
      </c>
      <c r="Y1331" s="39" t="s">
        <v>33</v>
      </c>
      <c r="Z1331" s="13"/>
    </row>
    <row r="1332" spans="1:26" ht="15" customHeight="1" x14ac:dyDescent="0.25">
      <c r="A1332" s="107" t="s">
        <v>34</v>
      </c>
      <c r="B1332" s="33" t="s">
        <v>3612</v>
      </c>
      <c r="C1332" s="34" t="s">
        <v>27</v>
      </c>
      <c r="D1332" s="34">
        <v>46051</v>
      </c>
      <c r="E1332" s="35" t="s">
        <v>3968</v>
      </c>
      <c r="F1332" s="33" t="s">
        <v>3969</v>
      </c>
      <c r="G1332" s="36">
        <v>985751983</v>
      </c>
      <c r="H1332" s="34">
        <v>34634</v>
      </c>
      <c r="I1332" s="36">
        <f t="shared" ca="1" si="198"/>
        <v>31</v>
      </c>
      <c r="J1332" s="36" t="s">
        <v>35</v>
      </c>
      <c r="K1332" s="36" t="s">
        <v>28</v>
      </c>
      <c r="L1332" s="33" t="s">
        <v>29</v>
      </c>
      <c r="M1332" s="33"/>
      <c r="N1332" s="36">
        <v>750</v>
      </c>
      <c r="O1332" s="33">
        <v>11998486752</v>
      </c>
      <c r="P1332" s="36" t="s">
        <v>367</v>
      </c>
      <c r="Q1332" s="36" t="s">
        <v>249</v>
      </c>
      <c r="R1332" s="34"/>
      <c r="S1332" s="36"/>
      <c r="T1332" s="36"/>
      <c r="U1332" s="34">
        <v>46049</v>
      </c>
      <c r="V1332" s="34">
        <v>46051</v>
      </c>
      <c r="W1332" s="33" t="s">
        <v>31</v>
      </c>
      <c r="X1332" s="36" t="str">
        <f t="shared" si="197"/>
        <v>Gestação Segura094946928</v>
      </c>
      <c r="Y1332" s="112" t="s">
        <v>48</v>
      </c>
      <c r="Z1332" s="13"/>
    </row>
    <row r="1333" spans="1:26" ht="15" customHeight="1" x14ac:dyDescent="0.25">
      <c r="A1333" s="107" t="s">
        <v>34</v>
      </c>
      <c r="B1333" s="33" t="s">
        <v>3612</v>
      </c>
      <c r="C1333" s="34" t="s">
        <v>27</v>
      </c>
      <c r="D1333" s="34">
        <v>46044</v>
      </c>
      <c r="E1333" s="35" t="s">
        <v>3970</v>
      </c>
      <c r="F1333" s="33" t="s">
        <v>3971</v>
      </c>
      <c r="G1333" s="36">
        <v>41587089823</v>
      </c>
      <c r="H1333" s="34">
        <v>36167</v>
      </c>
      <c r="I1333" s="36">
        <f t="shared" ca="1" si="198"/>
        <v>27</v>
      </c>
      <c r="J1333" s="36" t="s">
        <v>35</v>
      </c>
      <c r="K1333" s="36" t="s">
        <v>28</v>
      </c>
      <c r="L1333" s="33" t="s">
        <v>29</v>
      </c>
      <c r="M1333" s="33"/>
      <c r="N1333" s="36">
        <v>100</v>
      </c>
      <c r="O1333" s="33">
        <v>11998939761</v>
      </c>
      <c r="P1333" s="36" t="s">
        <v>367</v>
      </c>
      <c r="Q1333" s="36" t="s">
        <v>249</v>
      </c>
      <c r="R1333" s="34"/>
      <c r="S1333" s="36"/>
      <c r="T1333" s="36"/>
      <c r="U1333" s="34">
        <v>46042</v>
      </c>
      <c r="V1333" s="34"/>
      <c r="W1333" s="33" t="s">
        <v>31</v>
      </c>
      <c r="X1333" s="36" t="str">
        <f t="shared" si="197"/>
        <v>Gestação Segura791790819</v>
      </c>
      <c r="Y1333" s="112" t="s">
        <v>48</v>
      </c>
      <c r="Z1333" s="13"/>
    </row>
    <row r="1334" spans="1:26" ht="15" customHeight="1" x14ac:dyDescent="0.25">
      <c r="A1334" s="107" t="s">
        <v>34</v>
      </c>
      <c r="B1334" s="33" t="s">
        <v>3612</v>
      </c>
      <c r="C1334" s="34" t="s">
        <v>27</v>
      </c>
      <c r="D1334" s="34">
        <v>46132</v>
      </c>
      <c r="E1334" s="35" t="s">
        <v>3972</v>
      </c>
      <c r="F1334" s="33" t="s">
        <v>3973</v>
      </c>
      <c r="G1334" s="36">
        <v>46152430810</v>
      </c>
      <c r="H1334" s="34">
        <v>35187</v>
      </c>
      <c r="I1334" s="36">
        <f t="shared" ca="1" si="198"/>
        <v>30</v>
      </c>
      <c r="J1334" s="36" t="s">
        <v>35</v>
      </c>
      <c r="K1334" s="36" t="s">
        <v>28</v>
      </c>
      <c r="L1334" s="33" t="s">
        <v>53</v>
      </c>
      <c r="M1334" s="33" t="s">
        <v>3974</v>
      </c>
      <c r="N1334" s="36">
        <v>50</v>
      </c>
      <c r="O1334" s="33">
        <v>11999594800</v>
      </c>
      <c r="P1334" s="36" t="s">
        <v>367</v>
      </c>
      <c r="Q1334" s="36"/>
      <c r="R1334" s="34"/>
      <c r="S1334" s="36"/>
      <c r="T1334" s="36"/>
      <c r="U1334" s="34">
        <v>46128</v>
      </c>
      <c r="V1334" s="34">
        <v>46141</v>
      </c>
      <c r="W1334" s="33" t="s">
        <v>31</v>
      </c>
      <c r="X1334" s="36" t="str">
        <f t="shared" si="197"/>
        <v>Gestação Segura093383941</v>
      </c>
      <c r="Y1334" s="35" t="s">
        <v>33</v>
      </c>
      <c r="Z1334" s="13"/>
    </row>
    <row r="1335" spans="1:26" ht="15" customHeight="1" x14ac:dyDescent="0.25">
      <c r="A1335" s="108" t="s">
        <v>34</v>
      </c>
      <c r="B1335" s="37" t="s">
        <v>3612</v>
      </c>
      <c r="C1335" s="38" t="s">
        <v>27</v>
      </c>
      <c r="D1335" s="38">
        <v>46092</v>
      </c>
      <c r="E1335" s="39" t="s">
        <v>3975</v>
      </c>
      <c r="F1335" s="37" t="s">
        <v>3976</v>
      </c>
      <c r="G1335" s="40">
        <v>45509240806</v>
      </c>
      <c r="H1335" s="38">
        <v>34940</v>
      </c>
      <c r="I1335" s="40">
        <f t="shared" ca="1" si="198"/>
        <v>30</v>
      </c>
      <c r="J1335" s="40" t="s">
        <v>35</v>
      </c>
      <c r="K1335" s="40" t="s">
        <v>28</v>
      </c>
      <c r="L1335" s="37" t="s">
        <v>29</v>
      </c>
      <c r="M1335" s="37"/>
      <c r="N1335" s="40">
        <v>750</v>
      </c>
      <c r="O1335" s="37">
        <v>11999678217</v>
      </c>
      <c r="P1335" s="40" t="s">
        <v>367</v>
      </c>
      <c r="Q1335" s="40" t="s">
        <v>249</v>
      </c>
      <c r="R1335" s="38"/>
      <c r="S1335" s="40"/>
      <c r="T1335" s="40"/>
      <c r="U1335" s="38">
        <v>46087</v>
      </c>
      <c r="V1335" s="38">
        <v>46100</v>
      </c>
      <c r="W1335" s="37" t="s">
        <v>31</v>
      </c>
      <c r="X1335" s="40" t="str">
        <f t="shared" si="197"/>
        <v>Gestação Segura078849246</v>
      </c>
      <c r="Y1335" s="39" t="s">
        <v>40</v>
      </c>
      <c r="Z1335" s="13"/>
    </row>
    <row r="1336" spans="1:26" ht="15" customHeight="1" x14ac:dyDescent="0.25">
      <c r="A1336" s="107" t="s">
        <v>34</v>
      </c>
      <c r="B1336" s="33" t="s">
        <v>3612</v>
      </c>
      <c r="C1336" s="34" t="s">
        <v>27</v>
      </c>
      <c r="D1336" s="34">
        <v>46154</v>
      </c>
      <c r="E1336" s="35" t="s">
        <v>3977</v>
      </c>
      <c r="F1336" s="33" t="s">
        <v>3978</v>
      </c>
      <c r="G1336" s="36">
        <v>44439184855</v>
      </c>
      <c r="H1336" s="34">
        <v>34167</v>
      </c>
      <c r="I1336" s="36"/>
      <c r="J1336" s="36" t="s">
        <v>35</v>
      </c>
      <c r="K1336" s="36" t="s">
        <v>28</v>
      </c>
      <c r="L1336" s="33" t="s">
        <v>92</v>
      </c>
      <c r="M1336" s="33" t="s">
        <v>3979</v>
      </c>
      <c r="N1336" s="36">
        <v>450</v>
      </c>
      <c r="O1336" s="33">
        <v>13974119464</v>
      </c>
      <c r="P1336" s="36" t="s">
        <v>367</v>
      </c>
      <c r="Q1336" s="36"/>
      <c r="R1336" s="34"/>
      <c r="S1336" s="36"/>
      <c r="T1336" s="36"/>
      <c r="U1336" s="34">
        <v>46153</v>
      </c>
      <c r="V1336" s="34">
        <v>46332</v>
      </c>
      <c r="W1336" s="33" t="s">
        <v>31</v>
      </c>
      <c r="X1336" s="36" t="str">
        <f t="shared" si="197"/>
        <v>Gestação Segura089093788</v>
      </c>
      <c r="Y1336" s="35" t="s">
        <v>64</v>
      </c>
      <c r="Z1336" s="13"/>
    </row>
    <row r="1337" spans="1:26" ht="15" customHeight="1" x14ac:dyDescent="0.25">
      <c r="A1337" s="107" t="s">
        <v>34</v>
      </c>
      <c r="B1337" s="33" t="s">
        <v>3612</v>
      </c>
      <c r="C1337" s="34" t="s">
        <v>27</v>
      </c>
      <c r="D1337" s="34">
        <v>46051</v>
      </c>
      <c r="E1337" s="35" t="s">
        <v>3980</v>
      </c>
      <c r="F1337" s="33" t="s">
        <v>3981</v>
      </c>
      <c r="G1337" s="36">
        <v>47433934855</v>
      </c>
      <c r="H1337" s="34">
        <v>34643</v>
      </c>
      <c r="I1337" s="36">
        <f t="shared" ref="I1337:I1341" ca="1" si="199">INT((TODAY()-H1337)/365.25)</f>
        <v>31</v>
      </c>
      <c r="J1337" s="36" t="s">
        <v>35</v>
      </c>
      <c r="K1337" s="36" t="s">
        <v>28</v>
      </c>
      <c r="L1337" s="33" t="s">
        <v>1502</v>
      </c>
      <c r="M1337" s="33"/>
      <c r="N1337" s="36">
        <v>110</v>
      </c>
      <c r="O1337" s="33">
        <v>13982186355</v>
      </c>
      <c r="P1337" s="36" t="s">
        <v>367</v>
      </c>
      <c r="Q1337" s="36" t="s">
        <v>249</v>
      </c>
      <c r="R1337" s="34"/>
      <c r="S1337" s="36"/>
      <c r="T1337" s="36"/>
      <c r="U1337" s="34">
        <v>46049</v>
      </c>
      <c r="V1337" s="34">
        <v>46052</v>
      </c>
      <c r="W1337" s="33" t="s">
        <v>31</v>
      </c>
      <c r="X1337" s="36" t="str">
        <f t="shared" si="197"/>
        <v>Gestação Segura094022934</v>
      </c>
      <c r="Y1337" s="112" t="s">
        <v>48</v>
      </c>
      <c r="Z1337" s="13"/>
    </row>
    <row r="1338" spans="1:26" ht="15" customHeight="1" x14ac:dyDescent="0.25">
      <c r="A1338" s="108" t="s">
        <v>34</v>
      </c>
      <c r="B1338" s="37" t="s">
        <v>3612</v>
      </c>
      <c r="C1338" s="38" t="s">
        <v>27</v>
      </c>
      <c r="D1338" s="38">
        <v>46058</v>
      </c>
      <c r="E1338" s="39" t="s">
        <v>3982</v>
      </c>
      <c r="F1338" s="37" t="s">
        <v>3983</v>
      </c>
      <c r="G1338" s="40">
        <v>43566703885</v>
      </c>
      <c r="H1338" s="38">
        <v>34948</v>
      </c>
      <c r="I1338" s="40">
        <f t="shared" ca="1" si="199"/>
        <v>30</v>
      </c>
      <c r="J1338" s="40" t="s">
        <v>35</v>
      </c>
      <c r="K1338" s="40" t="s">
        <v>28</v>
      </c>
      <c r="L1338" s="37" t="s">
        <v>1502</v>
      </c>
      <c r="M1338" s="37"/>
      <c r="N1338" s="40">
        <v>600</v>
      </c>
      <c r="O1338" s="37">
        <v>13991131780</v>
      </c>
      <c r="P1338" s="40" t="s">
        <v>367</v>
      </c>
      <c r="Q1338" s="40" t="s">
        <v>249</v>
      </c>
      <c r="R1338" s="38"/>
      <c r="S1338" s="40"/>
      <c r="T1338" s="40"/>
      <c r="U1338" s="38">
        <v>46057</v>
      </c>
      <c r="V1338" s="38">
        <v>36892</v>
      </c>
      <c r="W1338" s="37" t="s">
        <v>31</v>
      </c>
      <c r="X1338" s="40" t="str">
        <f t="shared" si="197"/>
        <v>Gestação Segura095314306</v>
      </c>
      <c r="Y1338" s="39" t="s">
        <v>45</v>
      </c>
      <c r="Z1338" s="13"/>
    </row>
    <row r="1339" spans="1:26" ht="15" customHeight="1" x14ac:dyDescent="0.25">
      <c r="A1339" s="107" t="s">
        <v>34</v>
      </c>
      <c r="B1339" s="33" t="s">
        <v>3612</v>
      </c>
      <c r="C1339" s="34" t="s">
        <v>27</v>
      </c>
      <c r="D1339" s="34">
        <v>46058</v>
      </c>
      <c r="E1339" s="35" t="s">
        <v>3984</v>
      </c>
      <c r="F1339" s="33" t="s">
        <v>3985</v>
      </c>
      <c r="G1339" s="36">
        <v>38736441856</v>
      </c>
      <c r="H1339" s="34">
        <v>33754</v>
      </c>
      <c r="I1339" s="36">
        <f t="shared" ca="1" si="199"/>
        <v>34</v>
      </c>
      <c r="J1339" s="36" t="s">
        <v>35</v>
      </c>
      <c r="K1339" s="36" t="s">
        <v>28</v>
      </c>
      <c r="L1339" s="33" t="s">
        <v>92</v>
      </c>
      <c r="M1339" s="33"/>
      <c r="N1339" s="36">
        <v>450</v>
      </c>
      <c r="O1339" s="33">
        <v>13991582330</v>
      </c>
      <c r="P1339" s="36" t="s">
        <v>367</v>
      </c>
      <c r="Q1339" s="36" t="s">
        <v>249</v>
      </c>
      <c r="R1339" s="34"/>
      <c r="S1339" s="36"/>
      <c r="T1339" s="36"/>
      <c r="U1339" s="34">
        <v>46057</v>
      </c>
      <c r="V1339" s="34">
        <v>36892</v>
      </c>
      <c r="W1339" s="33" t="s">
        <v>31</v>
      </c>
      <c r="X1339" s="36" t="str">
        <f t="shared" si="197"/>
        <v>Gestação Segura096435244</v>
      </c>
      <c r="Y1339" s="39" t="s">
        <v>45</v>
      </c>
      <c r="Z1339" s="13"/>
    </row>
    <row r="1340" spans="1:26" ht="15" customHeight="1" x14ac:dyDescent="0.25">
      <c r="A1340" s="107" t="s">
        <v>34</v>
      </c>
      <c r="B1340" s="33" t="s">
        <v>3612</v>
      </c>
      <c r="C1340" s="34" t="s">
        <v>27</v>
      </c>
      <c r="D1340" s="34">
        <v>46072</v>
      </c>
      <c r="E1340" s="35" t="s">
        <v>3986</v>
      </c>
      <c r="F1340" s="33" t="s">
        <v>3987</v>
      </c>
      <c r="G1340" s="36">
        <v>45471422899</v>
      </c>
      <c r="H1340" s="34">
        <v>38515</v>
      </c>
      <c r="I1340" s="36">
        <f t="shared" ca="1" si="199"/>
        <v>20</v>
      </c>
      <c r="J1340" s="36" t="s">
        <v>35</v>
      </c>
      <c r="K1340" s="36" t="s">
        <v>28</v>
      </c>
      <c r="L1340" s="33" t="s">
        <v>3988</v>
      </c>
      <c r="M1340" s="33"/>
      <c r="N1340" s="36">
        <v>110</v>
      </c>
      <c r="O1340" s="33">
        <v>13996676980</v>
      </c>
      <c r="P1340" s="36" t="s">
        <v>367</v>
      </c>
      <c r="Q1340" s="36" t="s">
        <v>249</v>
      </c>
      <c r="R1340" s="34"/>
      <c r="S1340" s="36"/>
      <c r="T1340" s="36"/>
      <c r="U1340" s="34">
        <v>46065</v>
      </c>
      <c r="V1340" s="34">
        <v>46077</v>
      </c>
      <c r="W1340" s="33" t="s">
        <v>31</v>
      </c>
      <c r="X1340" s="36" t="str">
        <f t="shared" ref="X1340:X1371" si="200">$B1340&amp;$E1340</f>
        <v>Gestação Segura093653070</v>
      </c>
      <c r="Y1340" s="39" t="s">
        <v>45</v>
      </c>
      <c r="Z1340" s="13"/>
    </row>
    <row r="1341" spans="1:26" ht="15" customHeight="1" x14ac:dyDescent="0.25">
      <c r="A1341" s="108" t="s">
        <v>34</v>
      </c>
      <c r="B1341" s="37" t="s">
        <v>3612</v>
      </c>
      <c r="C1341" s="38" t="s">
        <v>27</v>
      </c>
      <c r="D1341" s="38">
        <v>46125</v>
      </c>
      <c r="E1341" s="39" t="s">
        <v>3989</v>
      </c>
      <c r="F1341" s="37" t="s">
        <v>3990</v>
      </c>
      <c r="G1341" s="40">
        <v>37243822860</v>
      </c>
      <c r="H1341" s="38">
        <v>32349</v>
      </c>
      <c r="I1341" s="40">
        <f t="shared" ca="1" si="199"/>
        <v>37</v>
      </c>
      <c r="J1341" s="40" t="s">
        <v>35</v>
      </c>
      <c r="K1341" s="40" t="s">
        <v>28</v>
      </c>
      <c r="L1341" s="37" t="s">
        <v>338</v>
      </c>
      <c r="M1341" s="37" t="s">
        <v>3991</v>
      </c>
      <c r="N1341" s="40">
        <v>100</v>
      </c>
      <c r="O1341" s="37">
        <v>15988121736</v>
      </c>
      <c r="P1341" s="40" t="s">
        <v>367</v>
      </c>
      <c r="Q1341" s="40"/>
      <c r="R1341" s="40"/>
      <c r="S1341" s="40"/>
      <c r="T1341" s="40"/>
      <c r="U1341" s="38">
        <v>46120</v>
      </c>
      <c r="V1341" s="38">
        <v>46178</v>
      </c>
      <c r="W1341" s="37" t="s">
        <v>31</v>
      </c>
      <c r="X1341" s="40" t="str">
        <f t="shared" si="200"/>
        <v>Gestação Segura230272860</v>
      </c>
      <c r="Y1341" s="39" t="s">
        <v>33</v>
      </c>
      <c r="Z1341" s="13"/>
    </row>
    <row r="1342" spans="1:26" ht="15" customHeight="1" x14ac:dyDescent="0.25">
      <c r="A1342" s="108" t="s">
        <v>34</v>
      </c>
      <c r="B1342" s="37" t="s">
        <v>3612</v>
      </c>
      <c r="C1342" s="38" t="s">
        <v>27</v>
      </c>
      <c r="D1342" s="38">
        <v>46154</v>
      </c>
      <c r="E1342" s="39" t="s">
        <v>3992</v>
      </c>
      <c r="F1342" s="37" t="s">
        <v>3993</v>
      </c>
      <c r="G1342" s="40">
        <v>40439818800</v>
      </c>
      <c r="H1342" s="38">
        <v>34919</v>
      </c>
      <c r="I1342" s="40"/>
      <c r="J1342" s="40" t="s">
        <v>35</v>
      </c>
      <c r="K1342" s="40" t="s">
        <v>28</v>
      </c>
      <c r="L1342" s="37" t="s">
        <v>3994</v>
      </c>
      <c r="M1342" s="37"/>
      <c r="N1342" s="40">
        <v>200</v>
      </c>
      <c r="O1342" s="37">
        <v>15991518574</v>
      </c>
      <c r="P1342" s="40" t="s">
        <v>367</v>
      </c>
      <c r="Q1342" s="40"/>
      <c r="R1342" s="38"/>
      <c r="S1342" s="40"/>
      <c r="T1342" s="40"/>
      <c r="U1342" s="38">
        <v>46153</v>
      </c>
      <c r="V1342" s="38">
        <v>46334</v>
      </c>
      <c r="W1342" s="37" t="s">
        <v>31</v>
      </c>
      <c r="X1342" s="40" t="str">
        <f t="shared" si="200"/>
        <v>Gestação Segura088320100</v>
      </c>
      <c r="Y1342" s="39" t="s">
        <v>64</v>
      </c>
      <c r="Z1342" s="13"/>
    </row>
    <row r="1343" spans="1:26" ht="15" customHeight="1" x14ac:dyDescent="0.25">
      <c r="A1343" s="108" t="s">
        <v>34</v>
      </c>
      <c r="B1343" s="37" t="s">
        <v>3612</v>
      </c>
      <c r="C1343" s="93" t="s">
        <v>27</v>
      </c>
      <c r="D1343" s="38">
        <v>46128</v>
      </c>
      <c r="E1343" s="39" t="s">
        <v>3995</v>
      </c>
      <c r="F1343" s="37" t="s">
        <v>3996</v>
      </c>
      <c r="G1343" s="40">
        <v>43133020854</v>
      </c>
      <c r="H1343" s="38">
        <v>34638</v>
      </c>
      <c r="I1343" s="40">
        <f t="shared" ref="I1343:I1345" ca="1" si="201">INT((TODAY()-H1343)/365.25)</f>
        <v>31</v>
      </c>
      <c r="J1343" s="40" t="s">
        <v>35</v>
      </c>
      <c r="K1343" s="40" t="s">
        <v>28</v>
      </c>
      <c r="L1343" s="37" t="s">
        <v>338</v>
      </c>
      <c r="M1343" s="37" t="s">
        <v>3997</v>
      </c>
      <c r="N1343" s="40">
        <v>100</v>
      </c>
      <c r="O1343" s="37">
        <v>15996239670</v>
      </c>
      <c r="P1343" s="40" t="s">
        <v>367</v>
      </c>
      <c r="Q1343" s="40"/>
      <c r="R1343" s="38"/>
      <c r="S1343" s="40"/>
      <c r="T1343" s="40"/>
      <c r="U1343" s="38">
        <v>46127</v>
      </c>
      <c r="V1343" s="38">
        <v>46142</v>
      </c>
      <c r="W1343" s="37" t="s">
        <v>31</v>
      </c>
      <c r="X1343" s="40" t="str">
        <f t="shared" si="200"/>
        <v>Gestação Segura083946127</v>
      </c>
      <c r="Y1343" s="39" t="s">
        <v>33</v>
      </c>
      <c r="Z1343" s="13"/>
    </row>
    <row r="1344" spans="1:26" ht="15" customHeight="1" x14ac:dyDescent="0.25">
      <c r="A1344" s="108" t="s">
        <v>34</v>
      </c>
      <c r="B1344" s="37" t="s">
        <v>3612</v>
      </c>
      <c r="C1344" s="38" t="s">
        <v>27</v>
      </c>
      <c r="D1344" s="38">
        <v>46044</v>
      </c>
      <c r="E1344" s="39" t="s">
        <v>3998</v>
      </c>
      <c r="F1344" s="37" t="s">
        <v>3999</v>
      </c>
      <c r="G1344" s="40">
        <v>50363650890</v>
      </c>
      <c r="H1344" s="38">
        <v>38467</v>
      </c>
      <c r="I1344" s="40">
        <f t="shared" ca="1" si="201"/>
        <v>21</v>
      </c>
      <c r="J1344" s="40" t="s">
        <v>35</v>
      </c>
      <c r="K1344" s="40" t="s">
        <v>28</v>
      </c>
      <c r="L1344" s="37" t="s">
        <v>338</v>
      </c>
      <c r="M1344" s="37"/>
      <c r="N1344" s="40">
        <v>100</v>
      </c>
      <c r="O1344" s="37">
        <v>15997667529</v>
      </c>
      <c r="P1344" s="40" t="s">
        <v>367</v>
      </c>
      <c r="Q1344" s="40" t="s">
        <v>249</v>
      </c>
      <c r="R1344" s="38"/>
      <c r="S1344" s="40"/>
      <c r="T1344" s="40"/>
      <c r="U1344" s="38">
        <v>46043</v>
      </c>
      <c r="V1344" s="38">
        <v>46049</v>
      </c>
      <c r="W1344" s="37" t="s">
        <v>31</v>
      </c>
      <c r="X1344" s="40" t="str">
        <f t="shared" si="200"/>
        <v>Gestação Segura093054302</v>
      </c>
      <c r="Y1344" s="113" t="s">
        <v>48</v>
      </c>
      <c r="Z1344" s="13"/>
    </row>
    <row r="1345" spans="1:26" ht="15" customHeight="1" x14ac:dyDescent="0.25">
      <c r="A1345" s="107" t="s">
        <v>34</v>
      </c>
      <c r="B1345" s="33" t="s">
        <v>3612</v>
      </c>
      <c r="C1345" s="34" t="s">
        <v>27</v>
      </c>
      <c r="D1345" s="34">
        <v>46167</v>
      </c>
      <c r="E1345" s="35" t="s">
        <v>4000</v>
      </c>
      <c r="F1345" s="33" t="s">
        <v>4001</v>
      </c>
      <c r="G1345" s="36">
        <v>43249535893</v>
      </c>
      <c r="H1345" s="34">
        <v>34690</v>
      </c>
      <c r="I1345" s="36">
        <f t="shared" ca="1" si="201"/>
        <v>31</v>
      </c>
      <c r="J1345" s="36" t="s">
        <v>35</v>
      </c>
      <c r="K1345" s="36" t="s">
        <v>28</v>
      </c>
      <c r="L1345" s="33" t="s">
        <v>338</v>
      </c>
      <c r="M1345" s="33" t="s">
        <v>4002</v>
      </c>
      <c r="N1345" s="36" t="e">
        <v>#N/A</v>
      </c>
      <c r="O1345" s="33">
        <v>15997939791</v>
      </c>
      <c r="P1345" s="36" t="s">
        <v>367</v>
      </c>
      <c r="Q1345" s="36"/>
      <c r="R1345" s="34"/>
      <c r="S1345" s="36"/>
      <c r="T1345" s="36"/>
      <c r="U1345" s="34">
        <v>46163</v>
      </c>
      <c r="V1345" s="34">
        <v>46191</v>
      </c>
      <c r="W1345" s="33" t="s">
        <v>31</v>
      </c>
      <c r="X1345" s="36" t="str">
        <f t="shared" si="200"/>
        <v>Gestação Segura232277117</v>
      </c>
      <c r="Y1345" s="35" t="s">
        <v>64</v>
      </c>
      <c r="Z1345" s="13"/>
    </row>
    <row r="1346" spans="1:26" ht="15" customHeight="1" x14ac:dyDescent="0.25">
      <c r="A1346" s="107" t="s">
        <v>34</v>
      </c>
      <c r="B1346" s="33" t="s">
        <v>3612</v>
      </c>
      <c r="C1346" s="34" t="s">
        <v>27</v>
      </c>
      <c r="D1346" s="34">
        <v>46154</v>
      </c>
      <c r="E1346" s="35" t="s">
        <v>4004</v>
      </c>
      <c r="F1346" s="33" t="s">
        <v>4005</v>
      </c>
      <c r="G1346" s="36">
        <v>38038329856</v>
      </c>
      <c r="H1346" s="34">
        <v>33363</v>
      </c>
      <c r="I1346" s="36"/>
      <c r="J1346" s="36" t="s">
        <v>35</v>
      </c>
      <c r="K1346" s="36" t="s">
        <v>28</v>
      </c>
      <c r="L1346" s="33" t="s">
        <v>4006</v>
      </c>
      <c r="M1346" s="33" t="s">
        <v>2976</v>
      </c>
      <c r="N1346" s="36">
        <v>380</v>
      </c>
      <c r="O1346" s="33">
        <v>16996348751</v>
      </c>
      <c r="P1346" s="36" t="s">
        <v>367</v>
      </c>
      <c r="Q1346" s="36"/>
      <c r="R1346" s="34"/>
      <c r="S1346" s="36"/>
      <c r="T1346" s="36"/>
      <c r="U1346" s="34">
        <v>46153</v>
      </c>
      <c r="V1346" s="34">
        <v>46332</v>
      </c>
      <c r="W1346" s="33" t="s">
        <v>31</v>
      </c>
      <c r="X1346" s="36" t="str">
        <f t="shared" si="200"/>
        <v>Gestação Segura092842102</v>
      </c>
      <c r="Y1346" s="35" t="s">
        <v>64</v>
      </c>
      <c r="Z1346" s="13"/>
    </row>
    <row r="1347" spans="1:26" ht="15" customHeight="1" x14ac:dyDescent="0.25">
      <c r="A1347" s="107" t="s">
        <v>34</v>
      </c>
      <c r="B1347" s="33" t="s">
        <v>3612</v>
      </c>
      <c r="C1347" s="34" t="s">
        <v>27</v>
      </c>
      <c r="D1347" s="34">
        <v>46048</v>
      </c>
      <c r="E1347" s="35" t="s">
        <v>4007</v>
      </c>
      <c r="F1347" s="33" t="s">
        <v>4008</v>
      </c>
      <c r="G1347" s="36">
        <v>43640743814</v>
      </c>
      <c r="H1347" s="34">
        <v>37346</v>
      </c>
      <c r="I1347" s="36">
        <f t="shared" ref="I1347:I1363" ca="1" si="202">INT((TODAY()-H1347)/365.25)</f>
        <v>24</v>
      </c>
      <c r="J1347" s="36" t="s">
        <v>35</v>
      </c>
      <c r="K1347" s="36" t="s">
        <v>28</v>
      </c>
      <c r="L1347" s="33" t="s">
        <v>1511</v>
      </c>
      <c r="M1347" s="33"/>
      <c r="N1347" s="36">
        <v>80</v>
      </c>
      <c r="O1347" s="33">
        <v>19981478133</v>
      </c>
      <c r="P1347" s="36" t="s">
        <v>367</v>
      </c>
      <c r="Q1347" s="36" t="s">
        <v>249</v>
      </c>
      <c r="R1347" s="34"/>
      <c r="S1347" s="36"/>
      <c r="T1347" s="36"/>
      <c r="U1347" s="34">
        <v>46044</v>
      </c>
      <c r="V1347" s="34">
        <v>46052</v>
      </c>
      <c r="W1347" s="33" t="s">
        <v>31</v>
      </c>
      <c r="X1347" s="36" t="str">
        <f t="shared" si="200"/>
        <v>Gestação Segura094435754</v>
      </c>
      <c r="Y1347" s="112" t="s">
        <v>48</v>
      </c>
      <c r="Z1347" s="13"/>
    </row>
    <row r="1348" spans="1:26" ht="15" customHeight="1" x14ac:dyDescent="0.25">
      <c r="A1348" s="108" t="s">
        <v>34</v>
      </c>
      <c r="B1348" s="37" t="s">
        <v>3612</v>
      </c>
      <c r="C1348" s="38" t="s">
        <v>27</v>
      </c>
      <c r="D1348" s="38">
        <v>46058</v>
      </c>
      <c r="E1348" s="39" t="s">
        <v>4009</v>
      </c>
      <c r="F1348" s="37" t="s">
        <v>4010</v>
      </c>
      <c r="G1348" s="40">
        <v>10821702670</v>
      </c>
      <c r="H1348" s="38">
        <v>33955</v>
      </c>
      <c r="I1348" s="40">
        <f t="shared" ca="1" si="202"/>
        <v>33</v>
      </c>
      <c r="J1348" s="40" t="s">
        <v>35</v>
      </c>
      <c r="K1348" s="40" t="s">
        <v>28</v>
      </c>
      <c r="L1348" s="37" t="s">
        <v>1511</v>
      </c>
      <c r="M1348" s="37"/>
      <c r="N1348" s="40">
        <v>380</v>
      </c>
      <c r="O1348" s="37">
        <v>19988671669</v>
      </c>
      <c r="P1348" s="40" t="s">
        <v>367</v>
      </c>
      <c r="Q1348" s="40" t="s">
        <v>249</v>
      </c>
      <c r="R1348" s="38"/>
      <c r="S1348" s="40"/>
      <c r="T1348" s="40"/>
      <c r="U1348" s="38">
        <v>46056</v>
      </c>
      <c r="V1348" s="38">
        <v>46057</v>
      </c>
      <c r="W1348" s="37" t="s">
        <v>31</v>
      </c>
      <c r="X1348" s="40" t="str">
        <f t="shared" si="200"/>
        <v>Gestação Segura086590494</v>
      </c>
      <c r="Y1348" s="39" t="s">
        <v>45</v>
      </c>
      <c r="Z1348" s="13"/>
    </row>
    <row r="1349" spans="1:26" ht="15" customHeight="1" x14ac:dyDescent="0.25">
      <c r="A1349" s="107" t="s">
        <v>34</v>
      </c>
      <c r="B1349" s="33" t="s">
        <v>3612</v>
      </c>
      <c r="C1349" s="34" t="s">
        <v>27</v>
      </c>
      <c r="D1349" s="34">
        <v>46065</v>
      </c>
      <c r="E1349" s="35" t="s">
        <v>4011</v>
      </c>
      <c r="F1349" s="33" t="s">
        <v>4012</v>
      </c>
      <c r="G1349" s="36">
        <v>35762247856</v>
      </c>
      <c r="H1349" s="34">
        <v>32035</v>
      </c>
      <c r="I1349" s="36">
        <f t="shared" ca="1" si="202"/>
        <v>38</v>
      </c>
      <c r="J1349" s="36" t="s">
        <v>35</v>
      </c>
      <c r="K1349" s="36" t="s">
        <v>28</v>
      </c>
      <c r="L1349" s="33" t="s">
        <v>4013</v>
      </c>
      <c r="M1349" s="33"/>
      <c r="N1349" s="36">
        <v>450</v>
      </c>
      <c r="O1349" s="33">
        <v>19989638604</v>
      </c>
      <c r="P1349" s="36" t="s">
        <v>367</v>
      </c>
      <c r="Q1349" s="36" t="s">
        <v>249</v>
      </c>
      <c r="R1349" s="34"/>
      <c r="S1349" s="36"/>
      <c r="T1349" s="36"/>
      <c r="U1349" s="34">
        <v>46064</v>
      </c>
      <c r="V1349" s="34">
        <v>46077</v>
      </c>
      <c r="W1349" s="33" t="s">
        <v>31</v>
      </c>
      <c r="X1349" s="36" t="str">
        <f t="shared" si="200"/>
        <v>Gestação Segura086032820</v>
      </c>
      <c r="Y1349" s="39" t="s">
        <v>45</v>
      </c>
      <c r="Z1349" s="13"/>
    </row>
    <row r="1350" spans="1:26" ht="15" customHeight="1" x14ac:dyDescent="0.25">
      <c r="A1350" s="108" t="s">
        <v>34</v>
      </c>
      <c r="B1350" s="37" t="s">
        <v>3612</v>
      </c>
      <c r="C1350" s="38" t="s">
        <v>27</v>
      </c>
      <c r="D1350" s="38">
        <v>46072</v>
      </c>
      <c r="E1350" s="39" t="s">
        <v>4014</v>
      </c>
      <c r="F1350" s="37" t="s">
        <v>4015</v>
      </c>
      <c r="G1350" s="40">
        <v>34878364831</v>
      </c>
      <c r="H1350" s="38">
        <v>31819</v>
      </c>
      <c r="I1350" s="40">
        <f t="shared" ca="1" si="202"/>
        <v>39</v>
      </c>
      <c r="J1350" s="40" t="s">
        <v>35</v>
      </c>
      <c r="K1350" s="40" t="s">
        <v>28</v>
      </c>
      <c r="L1350" s="37" t="s">
        <v>1511</v>
      </c>
      <c r="M1350" s="37"/>
      <c r="N1350" s="40">
        <v>400</v>
      </c>
      <c r="O1350" s="37">
        <v>19995996006</v>
      </c>
      <c r="P1350" s="40" t="s">
        <v>367</v>
      </c>
      <c r="Q1350" s="40" t="s">
        <v>249</v>
      </c>
      <c r="R1350" s="38"/>
      <c r="S1350" s="40"/>
      <c r="T1350" s="40"/>
      <c r="U1350" s="38">
        <v>46071</v>
      </c>
      <c r="V1350" s="38">
        <v>46077</v>
      </c>
      <c r="W1350" s="37" t="s">
        <v>31</v>
      </c>
      <c r="X1350" s="40" t="str">
        <f t="shared" si="200"/>
        <v>Gestação Segura095594896</v>
      </c>
      <c r="Y1350" s="39" t="s">
        <v>45</v>
      </c>
      <c r="Z1350" s="13"/>
    </row>
    <row r="1351" spans="1:26" ht="15" customHeight="1" x14ac:dyDescent="0.25">
      <c r="A1351" s="107" t="s">
        <v>34</v>
      </c>
      <c r="B1351" s="33" t="s">
        <v>3612</v>
      </c>
      <c r="C1351" s="34" t="s">
        <v>27</v>
      </c>
      <c r="D1351" s="34">
        <v>46104</v>
      </c>
      <c r="E1351" s="35" t="s">
        <v>4016</v>
      </c>
      <c r="F1351" s="33" t="s">
        <v>4017</v>
      </c>
      <c r="G1351" s="36">
        <v>50347567819</v>
      </c>
      <c r="H1351" s="34">
        <v>36537</v>
      </c>
      <c r="I1351" s="36">
        <f t="shared" ca="1" si="202"/>
        <v>26</v>
      </c>
      <c r="J1351" s="36" t="s">
        <v>35</v>
      </c>
      <c r="K1351" s="36" t="s">
        <v>28</v>
      </c>
      <c r="L1351" s="33" t="s">
        <v>29</v>
      </c>
      <c r="M1351" s="33"/>
      <c r="N1351" s="36">
        <v>60</v>
      </c>
      <c r="O1351" s="33">
        <v>19998886311</v>
      </c>
      <c r="P1351" s="36" t="s">
        <v>367</v>
      </c>
      <c r="Q1351" s="36" t="s">
        <v>249</v>
      </c>
      <c r="R1351" s="42">
        <v>46104</v>
      </c>
      <c r="S1351" s="36"/>
      <c r="T1351" s="36"/>
      <c r="U1351" s="34">
        <v>46101</v>
      </c>
      <c r="V1351" s="34">
        <v>46125</v>
      </c>
      <c r="W1351" s="33" t="s">
        <v>368</v>
      </c>
      <c r="X1351" s="36" t="str">
        <f t="shared" si="200"/>
        <v>Gestação Segura095041161</v>
      </c>
      <c r="Y1351" s="39" t="s">
        <v>40</v>
      </c>
      <c r="Z1351" s="13"/>
    </row>
    <row r="1352" spans="1:26" ht="15" customHeight="1" x14ac:dyDescent="0.25">
      <c r="A1352" s="108" t="s">
        <v>34</v>
      </c>
      <c r="B1352" s="37" t="s">
        <v>3612</v>
      </c>
      <c r="C1352" s="38" t="s">
        <v>27</v>
      </c>
      <c r="D1352" s="38">
        <v>46065</v>
      </c>
      <c r="E1352" s="39" t="s">
        <v>4018</v>
      </c>
      <c r="F1352" s="37" t="s">
        <v>4019</v>
      </c>
      <c r="G1352" s="40">
        <v>38783121803</v>
      </c>
      <c r="H1352" s="38">
        <v>35692</v>
      </c>
      <c r="I1352" s="40">
        <f t="shared" ca="1" si="202"/>
        <v>28</v>
      </c>
      <c r="J1352" s="40" t="s">
        <v>35</v>
      </c>
      <c r="K1352" s="40" t="s">
        <v>28</v>
      </c>
      <c r="L1352" s="37" t="s">
        <v>1511</v>
      </c>
      <c r="M1352" s="37"/>
      <c r="N1352" s="40">
        <v>60</v>
      </c>
      <c r="O1352" s="37">
        <v>19999423739</v>
      </c>
      <c r="P1352" s="40" t="s">
        <v>367</v>
      </c>
      <c r="Q1352" s="40" t="s">
        <v>249</v>
      </c>
      <c r="R1352" s="38"/>
      <c r="S1352" s="40"/>
      <c r="T1352" s="40"/>
      <c r="U1352" s="38">
        <v>46058</v>
      </c>
      <c r="V1352" s="38">
        <v>46059</v>
      </c>
      <c r="W1352" s="37" t="s">
        <v>31</v>
      </c>
      <c r="X1352" s="40" t="str">
        <f t="shared" si="200"/>
        <v>Gestação Segura093859995</v>
      </c>
      <c r="Y1352" s="39" t="s">
        <v>45</v>
      </c>
      <c r="Z1352" s="13"/>
    </row>
    <row r="1353" spans="1:26" ht="15" customHeight="1" x14ac:dyDescent="0.25">
      <c r="A1353" s="108" t="s">
        <v>34</v>
      </c>
      <c r="B1353" s="37" t="s">
        <v>3612</v>
      </c>
      <c r="C1353" s="38" t="s">
        <v>27</v>
      </c>
      <c r="D1353" s="38">
        <v>46162</v>
      </c>
      <c r="E1353" s="39" t="s">
        <v>4020</v>
      </c>
      <c r="F1353" s="37" t="s">
        <v>4021</v>
      </c>
      <c r="G1353" s="40">
        <v>12574838700</v>
      </c>
      <c r="H1353" s="38">
        <v>32553</v>
      </c>
      <c r="I1353" s="40">
        <f t="shared" ca="1" si="202"/>
        <v>37</v>
      </c>
      <c r="J1353" s="40" t="s">
        <v>35</v>
      </c>
      <c r="K1353" s="40" t="s">
        <v>94</v>
      </c>
      <c r="L1353" s="37" t="s">
        <v>95</v>
      </c>
      <c r="M1353" s="37" t="s">
        <v>4022</v>
      </c>
      <c r="N1353" s="40" t="e">
        <v>#N/A</v>
      </c>
      <c r="O1353" s="37">
        <v>21959056070</v>
      </c>
      <c r="P1353" s="40" t="s">
        <v>367</v>
      </c>
      <c r="Q1353" s="40"/>
      <c r="R1353" s="38"/>
      <c r="S1353" s="40"/>
      <c r="T1353" s="40"/>
      <c r="U1353" s="38">
        <v>46161</v>
      </c>
      <c r="V1353" s="38">
        <v>46240</v>
      </c>
      <c r="W1353" s="37" t="s">
        <v>31</v>
      </c>
      <c r="X1353" s="40" t="str">
        <f t="shared" si="200"/>
        <v>Gestação Segura095949854</v>
      </c>
      <c r="Y1353" s="39" t="s">
        <v>64</v>
      </c>
      <c r="Z1353" s="13"/>
    </row>
    <row r="1354" spans="1:26" ht="15" customHeight="1" x14ac:dyDescent="0.25">
      <c r="A1354" s="107" t="s">
        <v>34</v>
      </c>
      <c r="B1354" s="33" t="s">
        <v>3612</v>
      </c>
      <c r="C1354" s="34" t="s">
        <v>27</v>
      </c>
      <c r="D1354" s="34">
        <v>46058</v>
      </c>
      <c r="E1354" s="35" t="s">
        <v>4023</v>
      </c>
      <c r="F1354" s="33" t="s">
        <v>4024</v>
      </c>
      <c r="G1354" s="36">
        <v>13791078739</v>
      </c>
      <c r="H1354" s="34">
        <v>32546</v>
      </c>
      <c r="I1354" s="36">
        <f t="shared" ca="1" si="202"/>
        <v>37</v>
      </c>
      <c r="J1354" s="36" t="s">
        <v>35</v>
      </c>
      <c r="K1354" s="36" t="s">
        <v>94</v>
      </c>
      <c r="L1354" s="33" t="s">
        <v>95</v>
      </c>
      <c r="M1354" s="33"/>
      <c r="N1354" s="36">
        <v>80</v>
      </c>
      <c r="O1354" s="33">
        <v>21959322070</v>
      </c>
      <c r="P1354" s="36" t="s">
        <v>367</v>
      </c>
      <c r="Q1354" s="36" t="s">
        <v>249</v>
      </c>
      <c r="R1354" s="34"/>
      <c r="S1354" s="36"/>
      <c r="T1354" s="36"/>
      <c r="U1354" s="34">
        <v>46056</v>
      </c>
      <c r="V1354" s="34">
        <v>46057</v>
      </c>
      <c r="W1354" s="33" t="s">
        <v>31</v>
      </c>
      <c r="X1354" s="36" t="str">
        <f t="shared" si="200"/>
        <v>Gestação Segura085562958</v>
      </c>
      <c r="Y1354" s="39" t="s">
        <v>45</v>
      </c>
      <c r="Z1354" s="13"/>
    </row>
    <row r="1355" spans="1:26" ht="15" customHeight="1" x14ac:dyDescent="0.25">
      <c r="A1355" s="107" t="s">
        <v>34</v>
      </c>
      <c r="B1355" s="33" t="s">
        <v>3612</v>
      </c>
      <c r="C1355" s="34" t="s">
        <v>27</v>
      </c>
      <c r="D1355" s="34">
        <v>46093</v>
      </c>
      <c r="E1355" s="35" t="s">
        <v>4025</v>
      </c>
      <c r="F1355" s="33" t="s">
        <v>4026</v>
      </c>
      <c r="G1355" s="36">
        <v>10152828737</v>
      </c>
      <c r="H1355" s="34">
        <v>32107</v>
      </c>
      <c r="I1355" s="36">
        <f t="shared" ca="1" si="202"/>
        <v>38</v>
      </c>
      <c r="J1355" s="36" t="s">
        <v>35</v>
      </c>
      <c r="K1355" s="36" t="s">
        <v>94</v>
      </c>
      <c r="L1355" s="33" t="s">
        <v>95</v>
      </c>
      <c r="M1355" s="33"/>
      <c r="N1355" s="36">
        <v>60</v>
      </c>
      <c r="O1355" s="33">
        <v>21964103580</v>
      </c>
      <c r="P1355" s="36" t="s">
        <v>367</v>
      </c>
      <c r="Q1355" s="36" t="s">
        <v>249</v>
      </c>
      <c r="R1355" s="34"/>
      <c r="S1355" s="36"/>
      <c r="T1355" s="36"/>
      <c r="U1355" s="34">
        <v>46092</v>
      </c>
      <c r="V1355" s="34">
        <v>46106</v>
      </c>
      <c r="W1355" s="33" t="s">
        <v>31</v>
      </c>
      <c r="X1355" s="36" t="str">
        <f t="shared" si="200"/>
        <v>Gestação Segura089458040</v>
      </c>
      <c r="Y1355" s="39" t="s">
        <v>40</v>
      </c>
      <c r="Z1355" s="13"/>
    </row>
    <row r="1356" spans="1:26" ht="15" customHeight="1" x14ac:dyDescent="0.25">
      <c r="A1356" s="108" t="s">
        <v>34</v>
      </c>
      <c r="B1356" s="37" t="s">
        <v>3612</v>
      </c>
      <c r="C1356" s="38" t="s">
        <v>27</v>
      </c>
      <c r="D1356" s="38">
        <v>46065</v>
      </c>
      <c r="E1356" s="39" t="s">
        <v>4027</v>
      </c>
      <c r="F1356" s="37" t="s">
        <v>4028</v>
      </c>
      <c r="G1356" s="40">
        <v>11236839722</v>
      </c>
      <c r="H1356" s="38">
        <v>33014</v>
      </c>
      <c r="I1356" s="40">
        <f t="shared" ca="1" si="202"/>
        <v>36</v>
      </c>
      <c r="J1356" s="40" t="s">
        <v>35</v>
      </c>
      <c r="K1356" s="40" t="s">
        <v>94</v>
      </c>
      <c r="L1356" s="37" t="s">
        <v>95</v>
      </c>
      <c r="M1356" s="37"/>
      <c r="N1356" s="40">
        <v>380</v>
      </c>
      <c r="O1356" s="37">
        <v>21964361534</v>
      </c>
      <c r="P1356" s="40" t="s">
        <v>367</v>
      </c>
      <c r="Q1356" s="40" t="s">
        <v>249</v>
      </c>
      <c r="R1356" s="38"/>
      <c r="S1356" s="40"/>
      <c r="T1356" s="40"/>
      <c r="U1356" s="38">
        <v>46064</v>
      </c>
      <c r="V1356" s="38">
        <v>46072</v>
      </c>
      <c r="W1356" s="37" t="s">
        <v>31</v>
      </c>
      <c r="X1356" s="40" t="str">
        <f t="shared" si="200"/>
        <v>Gestação Segura093118550</v>
      </c>
      <c r="Y1356" s="39" t="s">
        <v>45</v>
      </c>
      <c r="Z1356" s="13"/>
    </row>
    <row r="1357" spans="1:26" ht="15" customHeight="1" x14ac:dyDescent="0.25">
      <c r="A1357" s="108" t="s">
        <v>34</v>
      </c>
      <c r="B1357" s="37" t="s">
        <v>3612</v>
      </c>
      <c r="C1357" s="38" t="s">
        <v>27</v>
      </c>
      <c r="D1357" s="38">
        <v>46044</v>
      </c>
      <c r="E1357" s="39" t="s">
        <v>4029</v>
      </c>
      <c r="F1357" s="37" t="s">
        <v>4030</v>
      </c>
      <c r="G1357" s="40">
        <v>14561718796</v>
      </c>
      <c r="H1357" s="38">
        <v>34607</v>
      </c>
      <c r="I1357" s="40">
        <f t="shared" ca="1" si="202"/>
        <v>31</v>
      </c>
      <c r="J1357" s="40" t="s">
        <v>35</v>
      </c>
      <c r="K1357" s="40" t="s">
        <v>94</v>
      </c>
      <c r="L1357" s="37" t="s">
        <v>95</v>
      </c>
      <c r="M1357" s="37"/>
      <c r="N1357" s="40">
        <v>450</v>
      </c>
      <c r="O1357" s="37">
        <v>21964628767</v>
      </c>
      <c r="P1357" s="40" t="s">
        <v>367</v>
      </c>
      <c r="Q1357" s="40" t="s">
        <v>249</v>
      </c>
      <c r="R1357" s="38"/>
      <c r="S1357" s="40"/>
      <c r="T1357" s="40"/>
      <c r="U1357" s="38">
        <v>46043</v>
      </c>
      <c r="V1357" s="38"/>
      <c r="W1357" s="37" t="s">
        <v>31</v>
      </c>
      <c r="X1357" s="40" t="str">
        <f t="shared" si="200"/>
        <v>Gestação Segura095633122</v>
      </c>
      <c r="Y1357" s="113" t="s">
        <v>48</v>
      </c>
      <c r="Z1357" s="13"/>
    </row>
    <row r="1358" spans="1:26" ht="15" customHeight="1" x14ac:dyDescent="0.25">
      <c r="A1358" s="108" t="s">
        <v>34</v>
      </c>
      <c r="B1358" s="37" t="s">
        <v>3612</v>
      </c>
      <c r="C1358" s="38" t="s">
        <v>27</v>
      </c>
      <c r="D1358" s="38">
        <v>46132</v>
      </c>
      <c r="E1358" s="39" t="s">
        <v>4031</v>
      </c>
      <c r="F1358" s="37" t="s">
        <v>4032</v>
      </c>
      <c r="G1358" s="40">
        <v>16061173784</v>
      </c>
      <c r="H1358" s="38">
        <v>34718</v>
      </c>
      <c r="I1358" s="40">
        <f t="shared" ca="1" si="202"/>
        <v>31</v>
      </c>
      <c r="J1358" s="40" t="s">
        <v>35</v>
      </c>
      <c r="K1358" s="40" t="s">
        <v>94</v>
      </c>
      <c r="L1358" s="37" t="s">
        <v>95</v>
      </c>
      <c r="M1358" s="37" t="s">
        <v>2976</v>
      </c>
      <c r="N1358" s="40">
        <v>750</v>
      </c>
      <c r="O1358" s="37">
        <v>21964810501</v>
      </c>
      <c r="P1358" s="40" t="s">
        <v>367</v>
      </c>
      <c r="Q1358" s="40"/>
      <c r="R1358" s="38"/>
      <c r="S1358" s="40"/>
      <c r="T1358" s="40"/>
      <c r="U1358" s="38">
        <v>46129</v>
      </c>
      <c r="V1358" s="38">
        <v>46161</v>
      </c>
      <c r="W1358" s="37" t="s">
        <v>31</v>
      </c>
      <c r="X1358" s="40" t="str">
        <f t="shared" si="200"/>
        <v>Gestação Segura081456501</v>
      </c>
      <c r="Y1358" s="39" t="s">
        <v>33</v>
      </c>
      <c r="Z1358" s="13"/>
    </row>
    <row r="1359" spans="1:26" ht="15" customHeight="1" x14ac:dyDescent="0.25">
      <c r="A1359" s="108" t="s">
        <v>34</v>
      </c>
      <c r="B1359" s="37" t="s">
        <v>3612</v>
      </c>
      <c r="C1359" s="93" t="s">
        <v>27</v>
      </c>
      <c r="D1359" s="94">
        <v>46065</v>
      </c>
      <c r="E1359" s="39" t="s">
        <v>4033</v>
      </c>
      <c r="F1359" s="37" t="s">
        <v>4034</v>
      </c>
      <c r="G1359" s="40">
        <v>5758473790</v>
      </c>
      <c r="H1359" s="38">
        <v>32321</v>
      </c>
      <c r="I1359" s="40">
        <f t="shared" ca="1" si="202"/>
        <v>37</v>
      </c>
      <c r="J1359" s="40" t="s">
        <v>35</v>
      </c>
      <c r="K1359" s="40" t="s">
        <v>94</v>
      </c>
      <c r="L1359" s="37" t="s">
        <v>243</v>
      </c>
      <c r="M1359" s="37"/>
      <c r="N1359" s="40">
        <v>75</v>
      </c>
      <c r="O1359" s="37">
        <v>21966388146</v>
      </c>
      <c r="P1359" s="40" t="s">
        <v>367</v>
      </c>
      <c r="Q1359" s="40" t="s">
        <v>249</v>
      </c>
      <c r="R1359" s="38"/>
      <c r="S1359" s="40"/>
      <c r="T1359" s="40"/>
      <c r="U1359" s="38">
        <v>46063</v>
      </c>
      <c r="V1359" s="38">
        <v>46073</v>
      </c>
      <c r="W1359" s="37" t="s">
        <v>31</v>
      </c>
      <c r="X1359" s="40" t="str">
        <f t="shared" si="200"/>
        <v>Gestação Segura093364325</v>
      </c>
      <c r="Y1359" s="39" t="s">
        <v>45</v>
      </c>
      <c r="Z1359" s="13"/>
    </row>
    <row r="1360" spans="1:26" ht="15" customHeight="1" x14ac:dyDescent="0.25">
      <c r="A1360" s="108" t="s">
        <v>34</v>
      </c>
      <c r="B1360" s="37" t="s">
        <v>3612</v>
      </c>
      <c r="C1360" s="93" t="s">
        <v>27</v>
      </c>
      <c r="D1360" s="38">
        <v>46044</v>
      </c>
      <c r="E1360" s="39" t="s">
        <v>4035</v>
      </c>
      <c r="F1360" s="37" t="s">
        <v>4036</v>
      </c>
      <c r="G1360" s="40">
        <v>10881126764</v>
      </c>
      <c r="H1360" s="38">
        <v>33320</v>
      </c>
      <c r="I1360" s="40">
        <f t="shared" ca="1" si="202"/>
        <v>35</v>
      </c>
      <c r="J1360" s="40" t="s">
        <v>35</v>
      </c>
      <c r="K1360" s="40" t="s">
        <v>94</v>
      </c>
      <c r="L1360" s="37" t="s">
        <v>96</v>
      </c>
      <c r="M1360" s="37"/>
      <c r="N1360" s="40">
        <v>120</v>
      </c>
      <c r="O1360" s="37">
        <v>21970044195</v>
      </c>
      <c r="P1360" s="40" t="s">
        <v>367</v>
      </c>
      <c r="Q1360" s="40" t="s">
        <v>249</v>
      </c>
      <c r="R1360" s="38"/>
      <c r="S1360" s="40"/>
      <c r="T1360" s="40"/>
      <c r="U1360" s="38">
        <v>46042</v>
      </c>
      <c r="V1360" s="38">
        <v>46048</v>
      </c>
      <c r="W1360" s="37" t="s">
        <v>31</v>
      </c>
      <c r="X1360" s="40" t="str">
        <f t="shared" si="200"/>
        <v>Gestação Segura093118573</v>
      </c>
      <c r="Y1360" s="113" t="s">
        <v>48</v>
      </c>
      <c r="Z1360" s="13"/>
    </row>
    <row r="1361" spans="1:26" ht="15" customHeight="1" x14ac:dyDescent="0.25">
      <c r="A1361" s="108" t="s">
        <v>34</v>
      </c>
      <c r="B1361" s="37" t="s">
        <v>3612</v>
      </c>
      <c r="C1361" s="38" t="s">
        <v>27</v>
      </c>
      <c r="D1361" s="38">
        <v>46156</v>
      </c>
      <c r="E1361" s="39" t="s">
        <v>4037</v>
      </c>
      <c r="F1361" s="37" t="s">
        <v>4038</v>
      </c>
      <c r="G1361" s="40">
        <v>5879322793</v>
      </c>
      <c r="H1361" s="38">
        <v>36013</v>
      </c>
      <c r="I1361" s="40">
        <f t="shared" ca="1" si="202"/>
        <v>27</v>
      </c>
      <c r="J1361" s="40" t="s">
        <v>35</v>
      </c>
      <c r="K1361" s="40" t="s">
        <v>94</v>
      </c>
      <c r="L1361" s="37" t="s">
        <v>108</v>
      </c>
      <c r="M1361" s="37"/>
      <c r="N1361" s="40">
        <v>380</v>
      </c>
      <c r="O1361" s="37">
        <v>21970350863</v>
      </c>
      <c r="P1361" s="40" t="s">
        <v>367</v>
      </c>
      <c r="Q1361" s="40"/>
      <c r="R1361" s="38"/>
      <c r="S1361" s="40"/>
      <c r="T1361" s="40"/>
      <c r="U1361" s="38">
        <v>46155</v>
      </c>
      <c r="V1361" s="38">
        <v>46189</v>
      </c>
      <c r="W1361" s="37" t="s">
        <v>31</v>
      </c>
      <c r="X1361" s="40" t="str">
        <f t="shared" si="200"/>
        <v>Gestação Segura093384214</v>
      </c>
      <c r="Y1361" s="39" t="s">
        <v>64</v>
      </c>
      <c r="Z1361" s="13"/>
    </row>
    <row r="1362" spans="1:26" ht="15" customHeight="1" x14ac:dyDescent="0.25">
      <c r="A1362" s="108" t="s">
        <v>34</v>
      </c>
      <c r="B1362" s="37" t="s">
        <v>3612</v>
      </c>
      <c r="C1362" s="38" t="s">
        <v>27</v>
      </c>
      <c r="D1362" s="38">
        <v>46044</v>
      </c>
      <c r="E1362" s="39" t="s">
        <v>4039</v>
      </c>
      <c r="F1362" s="37" t="s">
        <v>4040</v>
      </c>
      <c r="G1362" s="40">
        <v>15284047770</v>
      </c>
      <c r="H1362" s="38">
        <v>34463</v>
      </c>
      <c r="I1362" s="40">
        <f t="shared" ca="1" si="202"/>
        <v>32</v>
      </c>
      <c r="J1362" s="40" t="s">
        <v>35</v>
      </c>
      <c r="K1362" s="40" t="s">
        <v>28</v>
      </c>
      <c r="L1362" s="37" t="s">
        <v>84</v>
      </c>
      <c r="M1362" s="37"/>
      <c r="N1362" s="40">
        <v>60</v>
      </c>
      <c r="O1362" s="37">
        <v>21971024867</v>
      </c>
      <c r="P1362" s="40" t="s">
        <v>367</v>
      </c>
      <c r="Q1362" s="40" t="s">
        <v>249</v>
      </c>
      <c r="R1362" s="38"/>
      <c r="S1362" s="40"/>
      <c r="T1362" s="40"/>
      <c r="U1362" s="38">
        <v>46042</v>
      </c>
      <c r="V1362" s="38">
        <v>46044</v>
      </c>
      <c r="W1362" s="37" t="s">
        <v>31</v>
      </c>
      <c r="X1362" s="40" t="str">
        <f t="shared" si="200"/>
        <v>Gestação Segura093792515</v>
      </c>
      <c r="Y1362" s="113" t="s">
        <v>48</v>
      </c>
      <c r="Z1362" s="13"/>
    </row>
    <row r="1363" spans="1:26" ht="15" customHeight="1" x14ac:dyDescent="0.25">
      <c r="A1363" s="107" t="s">
        <v>34</v>
      </c>
      <c r="B1363" s="33" t="s">
        <v>3612</v>
      </c>
      <c r="C1363" s="34" t="s">
        <v>27</v>
      </c>
      <c r="D1363" s="34">
        <v>46044</v>
      </c>
      <c r="E1363" s="35" t="s">
        <v>4041</v>
      </c>
      <c r="F1363" s="33" t="s">
        <v>4042</v>
      </c>
      <c r="G1363" s="36">
        <v>14545184723</v>
      </c>
      <c r="H1363" s="34">
        <v>33889</v>
      </c>
      <c r="I1363" s="36">
        <f t="shared" ca="1" si="202"/>
        <v>33</v>
      </c>
      <c r="J1363" s="36" t="s">
        <v>35</v>
      </c>
      <c r="K1363" s="36" t="s">
        <v>94</v>
      </c>
      <c r="L1363" s="33" t="s">
        <v>108</v>
      </c>
      <c r="M1363" s="33"/>
      <c r="N1363" s="36">
        <v>75</v>
      </c>
      <c r="O1363" s="33">
        <v>21971589935</v>
      </c>
      <c r="P1363" s="36" t="s">
        <v>367</v>
      </c>
      <c r="Q1363" s="36" t="s">
        <v>249</v>
      </c>
      <c r="R1363" s="34"/>
      <c r="S1363" s="36"/>
      <c r="T1363" s="36"/>
      <c r="U1363" s="34">
        <v>46042</v>
      </c>
      <c r="V1363" s="34">
        <v>46044</v>
      </c>
      <c r="W1363" s="33" t="s">
        <v>31</v>
      </c>
      <c r="X1363" s="36" t="str">
        <f t="shared" si="200"/>
        <v>Gestação Segura093111476</v>
      </c>
      <c r="Y1363" s="112" t="s">
        <v>48</v>
      </c>
      <c r="Z1363" s="13"/>
    </row>
    <row r="1364" spans="1:26" ht="15" customHeight="1" x14ac:dyDescent="0.25">
      <c r="A1364" s="107" t="s">
        <v>34</v>
      </c>
      <c r="B1364" s="33" t="s">
        <v>3612</v>
      </c>
      <c r="C1364" s="34" t="s">
        <v>27</v>
      </c>
      <c r="D1364" s="34">
        <v>46154</v>
      </c>
      <c r="E1364" s="35" t="s">
        <v>4043</v>
      </c>
      <c r="F1364" s="33" t="s">
        <v>4044</v>
      </c>
      <c r="G1364" s="36">
        <v>12778914781</v>
      </c>
      <c r="H1364" s="34">
        <v>32883</v>
      </c>
      <c r="I1364" s="36"/>
      <c r="J1364" s="36" t="s">
        <v>35</v>
      </c>
      <c r="K1364" s="36" t="s">
        <v>28</v>
      </c>
      <c r="L1364" s="33" t="s">
        <v>29</v>
      </c>
      <c r="M1364" s="33"/>
      <c r="N1364" s="36">
        <v>380</v>
      </c>
      <c r="O1364" s="33">
        <v>21972706233</v>
      </c>
      <c r="P1364" s="36" t="s">
        <v>367</v>
      </c>
      <c r="Q1364" s="36"/>
      <c r="R1364" s="34"/>
      <c r="S1364" s="36"/>
      <c r="T1364" s="36"/>
      <c r="U1364" s="34">
        <v>46153</v>
      </c>
      <c r="V1364" s="34">
        <v>46189</v>
      </c>
      <c r="W1364" s="33" t="s">
        <v>31</v>
      </c>
      <c r="X1364" s="36" t="str">
        <f t="shared" si="200"/>
        <v>Gestação Segura081366124</v>
      </c>
      <c r="Y1364" s="35" t="s">
        <v>64</v>
      </c>
      <c r="Z1364" s="13"/>
    </row>
    <row r="1365" spans="1:26" ht="15" customHeight="1" x14ac:dyDescent="0.25">
      <c r="A1365" s="108" t="s">
        <v>34</v>
      </c>
      <c r="B1365" s="37" t="s">
        <v>3612</v>
      </c>
      <c r="C1365" s="38" t="s">
        <v>27</v>
      </c>
      <c r="D1365" s="38">
        <v>46042</v>
      </c>
      <c r="E1365" s="39" t="s">
        <v>4045</v>
      </c>
      <c r="F1365" s="37" t="s">
        <v>4046</v>
      </c>
      <c r="G1365" s="40">
        <v>19284064759</v>
      </c>
      <c r="H1365" s="38">
        <v>36579</v>
      </c>
      <c r="I1365" s="40">
        <f t="shared" ref="I1365:I1381" ca="1" si="203">INT((TODAY()-H1365)/365.25)</f>
        <v>26</v>
      </c>
      <c r="J1365" s="40" t="s">
        <v>35</v>
      </c>
      <c r="K1365" s="40" t="s">
        <v>94</v>
      </c>
      <c r="L1365" s="37" t="s">
        <v>241</v>
      </c>
      <c r="M1365" s="37"/>
      <c r="N1365" s="40">
        <v>580</v>
      </c>
      <c r="O1365" s="37">
        <v>21972815520</v>
      </c>
      <c r="P1365" s="40" t="s">
        <v>367</v>
      </c>
      <c r="Q1365" s="40" t="s">
        <v>249</v>
      </c>
      <c r="R1365" s="38"/>
      <c r="S1365" s="40"/>
      <c r="T1365" s="40"/>
      <c r="U1365" s="38">
        <v>46037</v>
      </c>
      <c r="V1365" s="38">
        <v>46048</v>
      </c>
      <c r="W1365" s="37" t="s">
        <v>31</v>
      </c>
      <c r="X1365" s="40" t="str">
        <f t="shared" si="200"/>
        <v>Gestação Segura087554320</v>
      </c>
      <c r="Y1365" s="113" t="s">
        <v>48</v>
      </c>
      <c r="Z1365" s="13"/>
    </row>
    <row r="1366" spans="1:26" ht="15" customHeight="1" x14ac:dyDescent="0.25">
      <c r="A1366" s="107" t="s">
        <v>34</v>
      </c>
      <c r="B1366" s="33" t="s">
        <v>3612</v>
      </c>
      <c r="C1366" s="34" t="s">
        <v>27</v>
      </c>
      <c r="D1366" s="34">
        <v>46104</v>
      </c>
      <c r="E1366" s="35" t="s">
        <v>4047</v>
      </c>
      <c r="F1366" s="33" t="s">
        <v>4048</v>
      </c>
      <c r="G1366" s="36">
        <v>17653216706</v>
      </c>
      <c r="H1366" s="34">
        <v>36483</v>
      </c>
      <c r="I1366" s="36">
        <f t="shared" ca="1" si="203"/>
        <v>26</v>
      </c>
      <c r="J1366" s="36" t="s">
        <v>35</v>
      </c>
      <c r="K1366" s="36" t="s">
        <v>94</v>
      </c>
      <c r="L1366" s="33" t="s">
        <v>95</v>
      </c>
      <c r="M1366" s="33"/>
      <c r="N1366" s="36">
        <v>500</v>
      </c>
      <c r="O1366" s="33">
        <v>21973083404</v>
      </c>
      <c r="P1366" s="36" t="s">
        <v>367</v>
      </c>
      <c r="Q1366" s="36" t="s">
        <v>249</v>
      </c>
      <c r="R1366" s="41">
        <v>46104</v>
      </c>
      <c r="S1366" s="36"/>
      <c r="T1366" s="36"/>
      <c r="U1366" s="34">
        <v>46112</v>
      </c>
      <c r="V1366" s="34">
        <v>46112</v>
      </c>
      <c r="W1366" s="33" t="s">
        <v>31</v>
      </c>
      <c r="X1366" s="36" t="str">
        <f t="shared" si="200"/>
        <v>Gestação Segura096650128</v>
      </c>
      <c r="Y1366" s="39" t="s">
        <v>40</v>
      </c>
      <c r="Z1366" s="13"/>
    </row>
    <row r="1367" spans="1:26" ht="15" customHeight="1" x14ac:dyDescent="0.25">
      <c r="A1367" s="107" t="s">
        <v>34</v>
      </c>
      <c r="B1367" s="33" t="s">
        <v>3612</v>
      </c>
      <c r="C1367" s="34" t="s">
        <v>27</v>
      </c>
      <c r="D1367" s="34">
        <v>46156</v>
      </c>
      <c r="E1367" s="35" t="s">
        <v>4049</v>
      </c>
      <c r="F1367" s="33" t="s">
        <v>4050</v>
      </c>
      <c r="G1367" s="36">
        <v>12901421733</v>
      </c>
      <c r="H1367" s="34">
        <v>33337</v>
      </c>
      <c r="I1367" s="36">
        <f t="shared" ca="1" si="203"/>
        <v>35</v>
      </c>
      <c r="J1367" s="36" t="s">
        <v>35</v>
      </c>
      <c r="K1367" s="36" t="s">
        <v>94</v>
      </c>
      <c r="L1367" s="33" t="s">
        <v>96</v>
      </c>
      <c r="M1367" s="33"/>
      <c r="N1367" s="36">
        <v>120</v>
      </c>
      <c r="O1367" s="33">
        <v>21974558493</v>
      </c>
      <c r="P1367" s="36" t="s">
        <v>367</v>
      </c>
      <c r="Q1367" s="36"/>
      <c r="R1367" s="34"/>
      <c r="S1367" s="36"/>
      <c r="T1367" s="36"/>
      <c r="U1367" s="34">
        <v>46155</v>
      </c>
      <c r="V1367" s="34">
        <v>46163</v>
      </c>
      <c r="W1367" s="33" t="s">
        <v>31</v>
      </c>
      <c r="X1367" s="36" t="str">
        <f t="shared" si="200"/>
        <v>Gestação Segura093495517</v>
      </c>
      <c r="Y1367" s="35" t="s">
        <v>64</v>
      </c>
      <c r="Z1367" s="13"/>
    </row>
    <row r="1368" spans="1:26" ht="15" customHeight="1" x14ac:dyDescent="0.25">
      <c r="A1368" s="108" t="s">
        <v>34</v>
      </c>
      <c r="B1368" s="37" t="s">
        <v>3612</v>
      </c>
      <c r="C1368" s="38" t="s">
        <v>27</v>
      </c>
      <c r="D1368" s="38">
        <v>46134</v>
      </c>
      <c r="E1368" s="39" t="s">
        <v>4051</v>
      </c>
      <c r="F1368" s="37" t="s">
        <v>4052</v>
      </c>
      <c r="G1368" s="40">
        <v>18468676730</v>
      </c>
      <c r="H1368" s="38">
        <v>37133</v>
      </c>
      <c r="I1368" s="40">
        <f t="shared" ca="1" si="203"/>
        <v>24</v>
      </c>
      <c r="J1368" s="40" t="s">
        <v>35</v>
      </c>
      <c r="K1368" s="40" t="s">
        <v>94</v>
      </c>
      <c r="L1368" s="37" t="s">
        <v>95</v>
      </c>
      <c r="M1368" s="37" t="s">
        <v>4053</v>
      </c>
      <c r="N1368" s="40">
        <v>380</v>
      </c>
      <c r="O1368" s="37">
        <v>21974843959</v>
      </c>
      <c r="P1368" s="40" t="s">
        <v>367</v>
      </c>
      <c r="Q1368" s="40"/>
      <c r="R1368" s="38"/>
      <c r="S1368" s="40"/>
      <c r="T1368" s="40"/>
      <c r="U1368" s="38">
        <v>46132</v>
      </c>
      <c r="V1368" s="38">
        <v>46162</v>
      </c>
      <c r="W1368" s="37" t="s">
        <v>31</v>
      </c>
      <c r="X1368" s="40" t="str">
        <f t="shared" si="200"/>
        <v>Gestação Segura086652644</v>
      </c>
      <c r="Y1368" s="39" t="s">
        <v>33</v>
      </c>
      <c r="Z1368" s="13"/>
    </row>
    <row r="1369" spans="1:26" ht="15" customHeight="1" x14ac:dyDescent="0.25">
      <c r="A1369" s="107" t="s">
        <v>34</v>
      </c>
      <c r="B1369" s="33" t="s">
        <v>3612</v>
      </c>
      <c r="C1369" s="34" t="s">
        <v>27</v>
      </c>
      <c r="D1369" s="34">
        <v>46028</v>
      </c>
      <c r="E1369" s="35" t="s">
        <v>4054</v>
      </c>
      <c r="F1369" s="33" t="s">
        <v>4055</v>
      </c>
      <c r="G1369" s="36">
        <v>13966249707</v>
      </c>
      <c r="H1369" s="34">
        <v>33301</v>
      </c>
      <c r="I1369" s="36">
        <f t="shared" ca="1" si="203"/>
        <v>35</v>
      </c>
      <c r="J1369" s="36" t="s">
        <v>35</v>
      </c>
      <c r="K1369" s="36" t="s">
        <v>94</v>
      </c>
      <c r="L1369" s="33" t="s">
        <v>95</v>
      </c>
      <c r="M1369" s="33"/>
      <c r="N1369" s="36">
        <v>500</v>
      </c>
      <c r="O1369" s="33">
        <v>21975269069</v>
      </c>
      <c r="P1369" s="36" t="s">
        <v>367</v>
      </c>
      <c r="Q1369" s="36" t="s">
        <v>249</v>
      </c>
      <c r="R1369" s="34"/>
      <c r="S1369" s="36"/>
      <c r="T1369" s="36"/>
      <c r="U1369" s="34">
        <v>46027</v>
      </c>
      <c r="V1369" s="34">
        <v>46029</v>
      </c>
      <c r="W1369" s="33" t="s">
        <v>31</v>
      </c>
      <c r="X1369" s="36" t="str">
        <f t="shared" si="200"/>
        <v>Gestação Segura089314941</v>
      </c>
      <c r="Y1369" s="112" t="s">
        <v>48</v>
      </c>
      <c r="Z1369" s="13"/>
    </row>
    <row r="1370" spans="1:26" ht="15" customHeight="1" x14ac:dyDescent="0.25">
      <c r="A1370" s="108" t="s">
        <v>34</v>
      </c>
      <c r="B1370" s="37" t="s">
        <v>3612</v>
      </c>
      <c r="C1370" s="38" t="s">
        <v>27</v>
      </c>
      <c r="D1370" s="38">
        <v>46044</v>
      </c>
      <c r="E1370" s="39" t="s">
        <v>4056</v>
      </c>
      <c r="F1370" s="37" t="s">
        <v>4057</v>
      </c>
      <c r="G1370" s="40">
        <v>11338557769</v>
      </c>
      <c r="H1370" s="38">
        <v>31896</v>
      </c>
      <c r="I1370" s="40">
        <f t="shared" ca="1" si="203"/>
        <v>39</v>
      </c>
      <c r="J1370" s="40" t="s">
        <v>35</v>
      </c>
      <c r="K1370" s="40" t="s">
        <v>94</v>
      </c>
      <c r="L1370" s="37" t="s">
        <v>95</v>
      </c>
      <c r="M1370" s="37"/>
      <c r="N1370" s="40">
        <v>450</v>
      </c>
      <c r="O1370" s="37">
        <v>21976341761</v>
      </c>
      <c r="P1370" s="40" t="s">
        <v>367</v>
      </c>
      <c r="Q1370" s="40" t="s">
        <v>249</v>
      </c>
      <c r="R1370" s="38"/>
      <c r="S1370" s="40"/>
      <c r="T1370" s="40"/>
      <c r="U1370" s="38">
        <v>46042</v>
      </c>
      <c r="V1370" s="38">
        <v>46045</v>
      </c>
      <c r="W1370" s="37" t="s">
        <v>31</v>
      </c>
      <c r="X1370" s="40" t="str">
        <f t="shared" si="200"/>
        <v>Gestação Segura096338175</v>
      </c>
      <c r="Y1370" s="113" t="s">
        <v>48</v>
      </c>
      <c r="Z1370" s="13"/>
    </row>
    <row r="1371" spans="1:26" ht="15" customHeight="1" x14ac:dyDescent="0.25">
      <c r="A1371" s="107" t="s">
        <v>34</v>
      </c>
      <c r="B1371" s="33" t="s">
        <v>3612</v>
      </c>
      <c r="C1371" s="34" t="s">
        <v>27</v>
      </c>
      <c r="D1371" s="34">
        <v>46044</v>
      </c>
      <c r="E1371" s="35" t="s">
        <v>4058</v>
      </c>
      <c r="F1371" s="33" t="s">
        <v>4059</v>
      </c>
      <c r="G1371" s="36">
        <v>15538900789</v>
      </c>
      <c r="H1371" s="34">
        <v>35152</v>
      </c>
      <c r="I1371" s="36">
        <f t="shared" ca="1" si="203"/>
        <v>30</v>
      </c>
      <c r="J1371" s="36" t="s">
        <v>35</v>
      </c>
      <c r="K1371" s="36" t="s">
        <v>94</v>
      </c>
      <c r="L1371" s="33" t="s">
        <v>108</v>
      </c>
      <c r="M1371" s="33"/>
      <c r="N1371" s="36">
        <v>75</v>
      </c>
      <c r="O1371" s="33">
        <v>21976404041</v>
      </c>
      <c r="P1371" s="36" t="s">
        <v>367</v>
      </c>
      <c r="Q1371" s="36" t="s">
        <v>249</v>
      </c>
      <c r="R1371" s="34"/>
      <c r="S1371" s="36"/>
      <c r="T1371" s="36"/>
      <c r="U1371" s="34">
        <v>46043</v>
      </c>
      <c r="V1371" s="34">
        <v>46049</v>
      </c>
      <c r="W1371" s="33" t="s">
        <v>31</v>
      </c>
      <c r="X1371" s="36" t="str">
        <f t="shared" si="200"/>
        <v>Gestação Segura094730951</v>
      </c>
      <c r="Y1371" s="112" t="s">
        <v>48</v>
      </c>
      <c r="Z1371" s="13"/>
    </row>
    <row r="1372" spans="1:26" ht="15" customHeight="1" x14ac:dyDescent="0.25">
      <c r="A1372" s="108" t="s">
        <v>34</v>
      </c>
      <c r="B1372" s="37" t="s">
        <v>3612</v>
      </c>
      <c r="C1372" s="38" t="s">
        <v>27</v>
      </c>
      <c r="D1372" s="38">
        <v>46048</v>
      </c>
      <c r="E1372" s="39" t="s">
        <v>4060</v>
      </c>
      <c r="F1372" s="37" t="s">
        <v>4061</v>
      </c>
      <c r="G1372" s="40">
        <v>14677996709</v>
      </c>
      <c r="H1372" s="38">
        <v>34234</v>
      </c>
      <c r="I1372" s="40">
        <f t="shared" ca="1" si="203"/>
        <v>32</v>
      </c>
      <c r="J1372" s="40" t="s">
        <v>35</v>
      </c>
      <c r="K1372" s="40" t="s">
        <v>94</v>
      </c>
      <c r="L1372" s="37" t="s">
        <v>95</v>
      </c>
      <c r="M1372" s="37"/>
      <c r="N1372" s="40">
        <v>75</v>
      </c>
      <c r="O1372" s="37">
        <v>21976481230</v>
      </c>
      <c r="P1372" s="40" t="s">
        <v>367</v>
      </c>
      <c r="Q1372" s="40" t="s">
        <v>249</v>
      </c>
      <c r="R1372" s="38"/>
      <c r="S1372" s="98"/>
      <c r="T1372" s="86"/>
      <c r="U1372" s="38">
        <v>46044</v>
      </c>
      <c r="V1372" s="38">
        <v>36892</v>
      </c>
      <c r="W1372" s="37" t="s">
        <v>31</v>
      </c>
      <c r="X1372" s="40" t="str">
        <f t="shared" ref="X1372:X1392" si="204">$B1372&amp;$E1372</f>
        <v>Gestação Segura096167698</v>
      </c>
      <c r="Y1372" s="113" t="s">
        <v>48</v>
      </c>
      <c r="Z1372" s="13"/>
    </row>
    <row r="1373" spans="1:26" ht="15" customHeight="1" x14ac:dyDescent="0.25">
      <c r="A1373" s="107" t="s">
        <v>34</v>
      </c>
      <c r="B1373" s="33" t="s">
        <v>3612</v>
      </c>
      <c r="C1373" s="34" t="s">
        <v>27</v>
      </c>
      <c r="D1373" s="34">
        <v>46036</v>
      </c>
      <c r="E1373" s="35" t="s">
        <v>4062</v>
      </c>
      <c r="F1373" s="33" t="s">
        <v>4063</v>
      </c>
      <c r="G1373" s="36">
        <v>15837310754</v>
      </c>
      <c r="H1373" s="34">
        <v>36112</v>
      </c>
      <c r="I1373" s="36">
        <f t="shared" ca="1" si="203"/>
        <v>27</v>
      </c>
      <c r="J1373" s="36" t="s">
        <v>35</v>
      </c>
      <c r="K1373" s="36" t="s">
        <v>94</v>
      </c>
      <c r="L1373" s="33" t="s">
        <v>95</v>
      </c>
      <c r="M1373" s="33"/>
      <c r="N1373" s="36">
        <v>450</v>
      </c>
      <c r="O1373" s="33">
        <v>21976627787</v>
      </c>
      <c r="P1373" s="36" t="s">
        <v>367</v>
      </c>
      <c r="Q1373" s="36" t="s">
        <v>249</v>
      </c>
      <c r="R1373" s="34"/>
      <c r="S1373" s="97"/>
      <c r="T1373" s="84"/>
      <c r="U1373" s="34">
        <v>46035</v>
      </c>
      <c r="V1373" s="34">
        <v>46041</v>
      </c>
      <c r="W1373" s="33" t="s">
        <v>31</v>
      </c>
      <c r="X1373" s="36" t="str">
        <f t="shared" si="204"/>
        <v>Gestação Segura095918741</v>
      </c>
      <c r="Y1373" s="112" t="s">
        <v>48</v>
      </c>
      <c r="Z1373" s="13"/>
    </row>
    <row r="1374" spans="1:26" ht="15" customHeight="1" x14ac:dyDescent="0.25">
      <c r="A1374" s="108" t="s">
        <v>34</v>
      </c>
      <c r="B1374" s="37" t="s">
        <v>3612</v>
      </c>
      <c r="C1374" s="38" t="s">
        <v>27</v>
      </c>
      <c r="D1374" s="38">
        <v>46055</v>
      </c>
      <c r="E1374" s="39" t="s">
        <v>4064</v>
      </c>
      <c r="F1374" s="37" t="s">
        <v>4065</v>
      </c>
      <c r="G1374" s="40">
        <v>12016202793</v>
      </c>
      <c r="H1374" s="38">
        <v>31538</v>
      </c>
      <c r="I1374" s="40">
        <f t="shared" ca="1" si="203"/>
        <v>40</v>
      </c>
      <c r="J1374" s="40" t="s">
        <v>35</v>
      </c>
      <c r="K1374" s="40" t="s">
        <v>94</v>
      </c>
      <c r="L1374" s="37" t="s">
        <v>95</v>
      </c>
      <c r="M1374" s="37"/>
      <c r="N1374" s="40">
        <v>380</v>
      </c>
      <c r="O1374" s="37">
        <v>21976914881</v>
      </c>
      <c r="P1374" s="40" t="s">
        <v>367</v>
      </c>
      <c r="Q1374" s="40" t="s">
        <v>249</v>
      </c>
      <c r="R1374" s="38"/>
      <c r="S1374" s="98"/>
      <c r="T1374" s="86"/>
      <c r="U1374" s="38">
        <v>46051</v>
      </c>
      <c r="V1374" s="38">
        <v>36892</v>
      </c>
      <c r="W1374" s="37" t="s">
        <v>31</v>
      </c>
      <c r="X1374" s="40" t="str">
        <f t="shared" si="204"/>
        <v>Gestação Segura095723978</v>
      </c>
      <c r="Y1374" s="113" t="s">
        <v>48</v>
      </c>
      <c r="Z1374" s="13"/>
    </row>
    <row r="1375" spans="1:26" ht="15" customHeight="1" x14ac:dyDescent="0.25">
      <c r="A1375" s="107" t="s">
        <v>34</v>
      </c>
      <c r="B1375" s="33" t="s">
        <v>3612</v>
      </c>
      <c r="C1375" s="34" t="s">
        <v>27</v>
      </c>
      <c r="D1375" s="34">
        <v>46065</v>
      </c>
      <c r="E1375" s="35" t="s">
        <v>4066</v>
      </c>
      <c r="F1375" s="33" t="s">
        <v>4067</v>
      </c>
      <c r="G1375" s="36">
        <v>11322762767</v>
      </c>
      <c r="H1375" s="34">
        <v>32844</v>
      </c>
      <c r="I1375" s="36">
        <f t="shared" ca="1" si="203"/>
        <v>36</v>
      </c>
      <c r="J1375" s="36" t="s">
        <v>35</v>
      </c>
      <c r="K1375" s="36" t="s">
        <v>94</v>
      </c>
      <c r="L1375" s="33" t="s">
        <v>95</v>
      </c>
      <c r="M1375" s="33"/>
      <c r="N1375" s="36">
        <v>450</v>
      </c>
      <c r="O1375" s="33">
        <v>21978953645</v>
      </c>
      <c r="P1375" s="36" t="s">
        <v>367</v>
      </c>
      <c r="Q1375" s="36" t="s">
        <v>249</v>
      </c>
      <c r="R1375" s="34"/>
      <c r="S1375" s="97"/>
      <c r="T1375" s="84"/>
      <c r="U1375" s="34">
        <v>46064</v>
      </c>
      <c r="V1375" s="34">
        <v>46065</v>
      </c>
      <c r="W1375" s="33" t="s">
        <v>31</v>
      </c>
      <c r="X1375" s="36" t="str">
        <f t="shared" si="204"/>
        <v>Gestação Segura092995588</v>
      </c>
      <c r="Y1375" s="39" t="s">
        <v>45</v>
      </c>
      <c r="Z1375" s="13"/>
    </row>
    <row r="1376" spans="1:26" ht="15" customHeight="1" x14ac:dyDescent="0.25">
      <c r="A1376" s="107" t="s">
        <v>34</v>
      </c>
      <c r="B1376" s="33" t="s">
        <v>3612</v>
      </c>
      <c r="C1376" s="95" t="s">
        <v>27</v>
      </c>
      <c r="D1376" s="96">
        <v>46079</v>
      </c>
      <c r="E1376" s="35" t="s">
        <v>4068</v>
      </c>
      <c r="F1376" s="33" t="s">
        <v>4069</v>
      </c>
      <c r="G1376" s="36">
        <v>10717997707</v>
      </c>
      <c r="H1376" s="34">
        <v>30862</v>
      </c>
      <c r="I1376" s="36">
        <f t="shared" ca="1" si="203"/>
        <v>41</v>
      </c>
      <c r="J1376" s="36" t="s">
        <v>35</v>
      </c>
      <c r="K1376" s="36" t="s">
        <v>94</v>
      </c>
      <c r="L1376" s="33" t="s">
        <v>105</v>
      </c>
      <c r="M1376" s="33"/>
      <c r="N1376" s="36">
        <v>75</v>
      </c>
      <c r="O1376" s="33">
        <v>21979779015</v>
      </c>
      <c r="P1376" s="36" t="s">
        <v>367</v>
      </c>
      <c r="Q1376" s="36" t="s">
        <v>249</v>
      </c>
      <c r="R1376" s="34"/>
      <c r="S1376" s="92"/>
      <c r="T1376" s="36"/>
      <c r="U1376" s="34">
        <v>46073</v>
      </c>
      <c r="V1376" s="34">
        <v>46079</v>
      </c>
      <c r="W1376" s="33" t="s">
        <v>31</v>
      </c>
      <c r="X1376" s="36" t="str">
        <f t="shared" si="204"/>
        <v>Gestação Segura093862692</v>
      </c>
      <c r="Y1376" s="39" t="s">
        <v>45</v>
      </c>
    </row>
    <row r="1377" spans="1:25" ht="15" customHeight="1" x14ac:dyDescent="0.25">
      <c r="A1377" s="107" t="s">
        <v>34</v>
      </c>
      <c r="B1377" s="33" t="s">
        <v>3612</v>
      </c>
      <c r="C1377" s="95" t="s">
        <v>27</v>
      </c>
      <c r="D1377" s="96">
        <v>46058</v>
      </c>
      <c r="E1377" s="35" t="s">
        <v>4070</v>
      </c>
      <c r="F1377" s="33" t="s">
        <v>4071</v>
      </c>
      <c r="G1377" s="36">
        <v>14059986798</v>
      </c>
      <c r="H1377" s="34">
        <v>34423</v>
      </c>
      <c r="I1377" s="36">
        <f t="shared" ca="1" si="203"/>
        <v>32</v>
      </c>
      <c r="J1377" s="36" t="s">
        <v>35</v>
      </c>
      <c r="K1377" s="36" t="s">
        <v>94</v>
      </c>
      <c r="L1377" s="33" t="s">
        <v>96</v>
      </c>
      <c r="M1377" s="33"/>
      <c r="N1377" s="36">
        <v>75</v>
      </c>
      <c r="O1377" s="33">
        <v>21979980501</v>
      </c>
      <c r="P1377" s="36" t="s">
        <v>367</v>
      </c>
      <c r="Q1377" s="36" t="s">
        <v>249</v>
      </c>
      <c r="R1377" s="34"/>
      <c r="S1377" s="36"/>
      <c r="T1377" s="36"/>
      <c r="U1377" s="34">
        <v>46057</v>
      </c>
      <c r="V1377" s="34">
        <v>46058</v>
      </c>
      <c r="W1377" s="33" t="s">
        <v>31</v>
      </c>
      <c r="X1377" s="36" t="str">
        <f t="shared" si="204"/>
        <v>Gestação Segura095019798</v>
      </c>
      <c r="Y1377" s="39" t="s">
        <v>45</v>
      </c>
    </row>
    <row r="1378" spans="1:25" ht="15" customHeight="1" x14ac:dyDescent="0.25">
      <c r="A1378" s="108" t="s">
        <v>34</v>
      </c>
      <c r="B1378" s="37" t="s">
        <v>3612</v>
      </c>
      <c r="C1378" s="93" t="s">
        <v>27</v>
      </c>
      <c r="D1378" s="94">
        <v>46027</v>
      </c>
      <c r="E1378" s="39" t="s">
        <v>4072</v>
      </c>
      <c r="F1378" s="37" t="s">
        <v>4073</v>
      </c>
      <c r="G1378" s="40">
        <v>6357986380</v>
      </c>
      <c r="H1378" s="38">
        <v>34697</v>
      </c>
      <c r="I1378" s="40">
        <f t="shared" ca="1" si="203"/>
        <v>31</v>
      </c>
      <c r="J1378" s="40" t="s">
        <v>35</v>
      </c>
      <c r="K1378" s="40" t="s">
        <v>94</v>
      </c>
      <c r="L1378" s="37" t="s">
        <v>95</v>
      </c>
      <c r="M1378" s="37"/>
      <c r="N1378" s="40">
        <v>50</v>
      </c>
      <c r="O1378" s="37">
        <v>21980208423</v>
      </c>
      <c r="P1378" s="40" t="s">
        <v>367</v>
      </c>
      <c r="Q1378" s="40" t="s">
        <v>249</v>
      </c>
      <c r="R1378" s="38"/>
      <c r="S1378" s="40"/>
      <c r="T1378" s="40"/>
      <c r="U1378" s="38">
        <v>46024</v>
      </c>
      <c r="V1378" s="38">
        <v>36892</v>
      </c>
      <c r="W1378" s="37" t="s">
        <v>31</v>
      </c>
      <c r="X1378" s="40" t="str">
        <f t="shared" si="204"/>
        <v>Gestação Segura074307444</v>
      </c>
      <c r="Y1378" s="113" t="s">
        <v>48</v>
      </c>
    </row>
    <row r="1379" spans="1:25" ht="15" customHeight="1" x14ac:dyDescent="0.25">
      <c r="A1379" s="107" t="s">
        <v>34</v>
      </c>
      <c r="B1379" s="33" t="s">
        <v>3612</v>
      </c>
      <c r="C1379" s="95" t="s">
        <v>27</v>
      </c>
      <c r="D1379" s="96">
        <v>46044</v>
      </c>
      <c r="E1379" s="35" t="s">
        <v>4074</v>
      </c>
      <c r="F1379" s="33" t="s">
        <v>4075</v>
      </c>
      <c r="G1379" s="36">
        <v>3987385561</v>
      </c>
      <c r="H1379" s="34">
        <v>32419</v>
      </c>
      <c r="I1379" s="36">
        <f t="shared" ca="1" si="203"/>
        <v>37</v>
      </c>
      <c r="J1379" s="36" t="s">
        <v>35</v>
      </c>
      <c r="K1379" s="36" t="s">
        <v>94</v>
      </c>
      <c r="L1379" s="33" t="s">
        <v>95</v>
      </c>
      <c r="M1379" s="33"/>
      <c r="N1379" s="36">
        <v>75</v>
      </c>
      <c r="O1379" s="33">
        <v>21980284753</v>
      </c>
      <c r="P1379" s="36" t="s">
        <v>367</v>
      </c>
      <c r="Q1379" s="36" t="s">
        <v>249</v>
      </c>
      <c r="R1379" s="34"/>
      <c r="S1379" s="36"/>
      <c r="T1379" s="36"/>
      <c r="U1379" s="34">
        <v>46043</v>
      </c>
      <c r="V1379" s="34">
        <v>46049</v>
      </c>
      <c r="W1379" s="33" t="s">
        <v>31</v>
      </c>
      <c r="X1379" s="36" t="str">
        <f t="shared" si="204"/>
        <v>Gestação Segura094192880</v>
      </c>
      <c r="Y1379" s="112" t="s">
        <v>48</v>
      </c>
    </row>
    <row r="1380" spans="1:25" ht="15" customHeight="1" x14ac:dyDescent="0.25">
      <c r="A1380" s="108" t="s">
        <v>34</v>
      </c>
      <c r="B1380" s="37" t="s">
        <v>3612</v>
      </c>
      <c r="C1380" s="93" t="s">
        <v>27</v>
      </c>
      <c r="D1380" s="94">
        <v>46044</v>
      </c>
      <c r="E1380" s="39" t="s">
        <v>4076</v>
      </c>
      <c r="F1380" s="37" t="s">
        <v>4077</v>
      </c>
      <c r="G1380" s="40">
        <v>13561193790</v>
      </c>
      <c r="H1380" s="38">
        <v>33117</v>
      </c>
      <c r="I1380" s="40">
        <f t="shared" ca="1" si="203"/>
        <v>35</v>
      </c>
      <c r="J1380" s="40" t="s">
        <v>35</v>
      </c>
      <c r="K1380" s="40" t="s">
        <v>94</v>
      </c>
      <c r="L1380" s="37" t="s">
        <v>95</v>
      </c>
      <c r="M1380" s="37"/>
      <c r="N1380" s="40">
        <v>380</v>
      </c>
      <c r="O1380" s="37">
        <v>21980326111</v>
      </c>
      <c r="P1380" s="40" t="s">
        <v>367</v>
      </c>
      <c r="Q1380" s="40" t="s">
        <v>249</v>
      </c>
      <c r="R1380" s="38"/>
      <c r="S1380" s="40"/>
      <c r="T1380" s="40"/>
      <c r="U1380" s="38">
        <v>46043</v>
      </c>
      <c r="V1380" s="38">
        <v>46045</v>
      </c>
      <c r="W1380" s="37" t="s">
        <v>31</v>
      </c>
      <c r="X1380" s="40" t="str">
        <f t="shared" si="204"/>
        <v>Gestação Segura094421815</v>
      </c>
      <c r="Y1380" s="113" t="s">
        <v>48</v>
      </c>
    </row>
    <row r="1381" spans="1:25" ht="15" customHeight="1" x14ac:dyDescent="0.25">
      <c r="A1381" s="107" t="s">
        <v>34</v>
      </c>
      <c r="B1381" s="33" t="s">
        <v>3612</v>
      </c>
      <c r="C1381" s="95" t="s">
        <v>27</v>
      </c>
      <c r="D1381" s="96">
        <v>46079</v>
      </c>
      <c r="E1381" s="35" t="s">
        <v>1660</v>
      </c>
      <c r="F1381" s="33" t="s">
        <v>1661</v>
      </c>
      <c r="G1381" s="36">
        <v>18026649710</v>
      </c>
      <c r="H1381" s="34">
        <v>35504</v>
      </c>
      <c r="I1381" s="36">
        <f t="shared" ca="1" si="203"/>
        <v>29</v>
      </c>
      <c r="J1381" s="36" t="s">
        <v>35</v>
      </c>
      <c r="K1381" s="36" t="s">
        <v>94</v>
      </c>
      <c r="L1381" s="33" t="s">
        <v>95</v>
      </c>
      <c r="M1381" s="33"/>
      <c r="N1381" s="36">
        <v>750</v>
      </c>
      <c r="O1381" s="33">
        <v>21980482837</v>
      </c>
      <c r="P1381" s="36" t="s">
        <v>367</v>
      </c>
      <c r="Q1381" s="36" t="s">
        <v>249</v>
      </c>
      <c r="R1381" s="34"/>
      <c r="S1381" s="36"/>
      <c r="T1381" s="36"/>
      <c r="U1381" s="34">
        <v>46078</v>
      </c>
      <c r="V1381" s="34">
        <v>46104</v>
      </c>
      <c r="W1381" s="37" t="s">
        <v>212</v>
      </c>
      <c r="X1381" s="36" t="str">
        <f t="shared" si="204"/>
        <v>Gestação Segura081831307</v>
      </c>
      <c r="Y1381" s="39" t="s">
        <v>45</v>
      </c>
    </row>
    <row r="1382" spans="1:25" ht="15" customHeight="1" x14ac:dyDescent="0.25">
      <c r="A1382" s="107" t="s">
        <v>34</v>
      </c>
      <c r="B1382" s="33" t="s">
        <v>3612</v>
      </c>
      <c r="C1382" s="95" t="s">
        <v>27</v>
      </c>
      <c r="D1382" s="96">
        <v>46065</v>
      </c>
      <c r="E1382" s="35" t="s">
        <v>4078</v>
      </c>
      <c r="F1382" s="33" t="s">
        <v>4079</v>
      </c>
      <c r="G1382" s="36">
        <v>15070119702</v>
      </c>
      <c r="H1382" s="34">
        <v>34508</v>
      </c>
      <c r="I1382" s="36">
        <f t="shared" ref="I1382:I1389" ca="1" si="205">INT((TODAY()-H1382)/365.25)</f>
        <v>31</v>
      </c>
      <c r="J1382" s="36" t="s">
        <v>35</v>
      </c>
      <c r="K1382" s="36" t="s">
        <v>94</v>
      </c>
      <c r="L1382" s="33" t="s">
        <v>95</v>
      </c>
      <c r="M1382" s="33"/>
      <c r="N1382" s="36">
        <v>750</v>
      </c>
      <c r="O1382" s="33">
        <v>21983307333</v>
      </c>
      <c r="P1382" s="36" t="s">
        <v>367</v>
      </c>
      <c r="Q1382" s="36" t="s">
        <v>249</v>
      </c>
      <c r="R1382" s="34"/>
      <c r="S1382" s="36"/>
      <c r="T1382" s="36"/>
      <c r="U1382" s="34">
        <v>46063</v>
      </c>
      <c r="V1382" s="34">
        <v>46072</v>
      </c>
      <c r="W1382" s="33" t="s">
        <v>31</v>
      </c>
      <c r="X1382" s="36" t="str">
        <f t="shared" si="204"/>
        <v>Gestação Segura096434536</v>
      </c>
      <c r="Y1382" s="39" t="s">
        <v>45</v>
      </c>
    </row>
    <row r="1383" spans="1:25" ht="15" customHeight="1" x14ac:dyDescent="0.25">
      <c r="A1383" s="108" t="s">
        <v>34</v>
      </c>
      <c r="B1383" s="37" t="s">
        <v>3612</v>
      </c>
      <c r="C1383" s="93" t="s">
        <v>27</v>
      </c>
      <c r="D1383" s="94">
        <v>46155</v>
      </c>
      <c r="E1383" s="39" t="s">
        <v>4080</v>
      </c>
      <c r="F1383" s="37" t="s">
        <v>4081</v>
      </c>
      <c r="G1383" s="40">
        <v>15501864770</v>
      </c>
      <c r="H1383" s="38">
        <v>34991</v>
      </c>
      <c r="I1383" s="40">
        <f t="shared" ca="1" si="205"/>
        <v>30</v>
      </c>
      <c r="J1383" s="40" t="s">
        <v>35</v>
      </c>
      <c r="K1383" s="40" t="s">
        <v>94</v>
      </c>
      <c r="L1383" s="37" t="s">
        <v>95</v>
      </c>
      <c r="M1383" s="37" t="s">
        <v>4082</v>
      </c>
      <c r="N1383" s="40">
        <v>500</v>
      </c>
      <c r="O1383" s="37">
        <v>21983710858</v>
      </c>
      <c r="P1383" s="40" t="s">
        <v>367</v>
      </c>
      <c r="Q1383" s="40"/>
      <c r="R1383" s="38"/>
      <c r="S1383" s="40"/>
      <c r="T1383" s="40"/>
      <c r="U1383" s="38">
        <v>46154</v>
      </c>
      <c r="V1383" s="38">
        <v>46168</v>
      </c>
      <c r="W1383" s="37" t="s">
        <v>31</v>
      </c>
      <c r="X1383" s="40" t="str">
        <f t="shared" si="204"/>
        <v>Gestação Segura086086207</v>
      </c>
      <c r="Y1383" s="39" t="s">
        <v>64</v>
      </c>
    </row>
    <row r="1384" spans="1:25" ht="15" customHeight="1" x14ac:dyDescent="0.25">
      <c r="A1384" s="107" t="s">
        <v>34</v>
      </c>
      <c r="B1384" s="33" t="s">
        <v>3612</v>
      </c>
      <c r="C1384" s="95" t="s">
        <v>27</v>
      </c>
      <c r="D1384" s="96">
        <v>46135</v>
      </c>
      <c r="E1384" s="35" t="s">
        <v>4083</v>
      </c>
      <c r="F1384" s="33" t="s">
        <v>4084</v>
      </c>
      <c r="G1384" s="36">
        <v>14735981764</v>
      </c>
      <c r="H1384" s="34">
        <v>34017</v>
      </c>
      <c r="I1384" s="36">
        <f t="shared" ca="1" si="205"/>
        <v>33</v>
      </c>
      <c r="J1384" s="36" t="s">
        <v>35</v>
      </c>
      <c r="K1384" s="36" t="s">
        <v>94</v>
      </c>
      <c r="L1384" s="33" t="s">
        <v>246</v>
      </c>
      <c r="M1384" s="33" t="s">
        <v>4085</v>
      </c>
      <c r="N1384" s="36">
        <v>380</v>
      </c>
      <c r="O1384" s="33">
        <v>21984113361</v>
      </c>
      <c r="P1384" s="36" t="s">
        <v>367</v>
      </c>
      <c r="Q1384" s="36"/>
      <c r="R1384" s="34"/>
      <c r="S1384" s="36"/>
      <c r="T1384" s="36"/>
      <c r="U1384" s="34">
        <v>46134</v>
      </c>
      <c r="V1384" s="34">
        <v>46162</v>
      </c>
      <c r="W1384" s="33" t="s">
        <v>31</v>
      </c>
      <c r="X1384" s="36" t="str">
        <f t="shared" si="204"/>
        <v>Gestação Segura092933290</v>
      </c>
      <c r="Y1384" s="35" t="s">
        <v>33</v>
      </c>
    </row>
    <row r="1385" spans="1:25" ht="15" customHeight="1" x14ac:dyDescent="0.25">
      <c r="A1385" s="108" t="s">
        <v>34</v>
      </c>
      <c r="B1385" s="37" t="s">
        <v>3612</v>
      </c>
      <c r="C1385" s="93" t="s">
        <v>27</v>
      </c>
      <c r="D1385" s="94">
        <v>46055</v>
      </c>
      <c r="E1385" s="39" t="s">
        <v>4086</v>
      </c>
      <c r="F1385" s="37" t="s">
        <v>4087</v>
      </c>
      <c r="G1385" s="40">
        <v>13638461750</v>
      </c>
      <c r="H1385" s="38">
        <v>32943</v>
      </c>
      <c r="I1385" s="40">
        <f t="shared" ca="1" si="205"/>
        <v>36</v>
      </c>
      <c r="J1385" s="40" t="s">
        <v>35</v>
      </c>
      <c r="K1385" s="40" t="s">
        <v>94</v>
      </c>
      <c r="L1385" s="37" t="s">
        <v>95</v>
      </c>
      <c r="M1385" s="37"/>
      <c r="N1385" s="40">
        <v>400</v>
      </c>
      <c r="O1385" s="37">
        <v>21985038289</v>
      </c>
      <c r="P1385" s="40" t="s">
        <v>367</v>
      </c>
      <c r="Q1385" s="40" t="s">
        <v>249</v>
      </c>
      <c r="R1385" s="38"/>
      <c r="S1385" s="40"/>
      <c r="T1385" s="40"/>
      <c r="U1385" s="38">
        <v>46051</v>
      </c>
      <c r="V1385" s="38">
        <v>46056</v>
      </c>
      <c r="W1385" s="37" t="s">
        <v>31</v>
      </c>
      <c r="X1385" s="40" t="str">
        <f t="shared" si="204"/>
        <v>Gestação Segura973322586</v>
      </c>
      <c r="Y1385" s="113" t="s">
        <v>48</v>
      </c>
    </row>
    <row r="1386" spans="1:25" ht="15" customHeight="1" x14ac:dyDescent="0.25">
      <c r="A1386" s="108" t="s">
        <v>34</v>
      </c>
      <c r="B1386" s="37" t="s">
        <v>3612</v>
      </c>
      <c r="C1386" s="93" t="s">
        <v>27</v>
      </c>
      <c r="D1386" s="94">
        <v>46161</v>
      </c>
      <c r="E1386" s="39" t="s">
        <v>4088</v>
      </c>
      <c r="F1386" s="37" t="s">
        <v>4089</v>
      </c>
      <c r="G1386" s="40">
        <v>18547614710</v>
      </c>
      <c r="H1386" s="38">
        <v>38479</v>
      </c>
      <c r="I1386" s="40">
        <f t="shared" ca="1" si="205"/>
        <v>21</v>
      </c>
      <c r="J1386" s="40" t="s">
        <v>35</v>
      </c>
      <c r="K1386" s="40" t="s">
        <v>94</v>
      </c>
      <c r="L1386" s="37" t="s">
        <v>95</v>
      </c>
      <c r="M1386" s="37"/>
      <c r="N1386" s="40">
        <v>75</v>
      </c>
      <c r="O1386" s="37">
        <v>21987767865</v>
      </c>
      <c r="P1386" s="40" t="s">
        <v>367</v>
      </c>
      <c r="Q1386" s="40" t="s">
        <v>55</v>
      </c>
      <c r="R1386" s="38"/>
      <c r="S1386" s="40"/>
      <c r="T1386" s="40"/>
      <c r="U1386" s="38">
        <v>46160</v>
      </c>
      <c r="V1386" s="38">
        <v>46148</v>
      </c>
      <c r="W1386" s="37" t="s">
        <v>215</v>
      </c>
      <c r="X1386" s="40" t="str">
        <f t="shared" si="204"/>
        <v>Gestação Segura095621726</v>
      </c>
      <c r="Y1386" s="39" t="s">
        <v>64</v>
      </c>
    </row>
    <row r="1387" spans="1:25" ht="15" customHeight="1" x14ac:dyDescent="0.25">
      <c r="A1387" s="107" t="s">
        <v>34</v>
      </c>
      <c r="B1387" s="33" t="s">
        <v>3612</v>
      </c>
      <c r="C1387" s="95" t="s">
        <v>27</v>
      </c>
      <c r="D1387" s="96">
        <v>46149</v>
      </c>
      <c r="E1387" s="35" t="s">
        <v>4090</v>
      </c>
      <c r="F1387" s="33" t="s">
        <v>4091</v>
      </c>
      <c r="G1387" s="36">
        <v>17425308770</v>
      </c>
      <c r="H1387" s="34">
        <v>35485</v>
      </c>
      <c r="I1387" s="36">
        <f t="shared" ca="1" si="205"/>
        <v>29</v>
      </c>
      <c r="J1387" s="36" t="s">
        <v>35</v>
      </c>
      <c r="K1387" s="36" t="s">
        <v>94</v>
      </c>
      <c r="L1387" s="33" t="s">
        <v>95</v>
      </c>
      <c r="M1387" s="33"/>
      <c r="N1387" s="36">
        <v>75</v>
      </c>
      <c r="O1387" s="33">
        <v>21990601093</v>
      </c>
      <c r="P1387" s="36" t="s">
        <v>367</v>
      </c>
      <c r="Q1387" s="36"/>
      <c r="R1387" s="34"/>
      <c r="S1387" s="36"/>
      <c r="T1387" s="36"/>
      <c r="U1387" s="34">
        <v>46148</v>
      </c>
      <c r="V1387" s="34">
        <v>46271</v>
      </c>
      <c r="W1387" s="37" t="s">
        <v>212</v>
      </c>
      <c r="X1387" s="36" t="str">
        <f t="shared" si="204"/>
        <v>Gestação Segura093853915</v>
      </c>
      <c r="Y1387" s="35" t="s">
        <v>64</v>
      </c>
    </row>
    <row r="1388" spans="1:25" ht="15" customHeight="1" x14ac:dyDescent="0.25">
      <c r="A1388" s="108" t="s">
        <v>34</v>
      </c>
      <c r="B1388" s="37" t="s">
        <v>3612</v>
      </c>
      <c r="C1388" s="93" t="s">
        <v>27</v>
      </c>
      <c r="D1388" s="94">
        <v>46048</v>
      </c>
      <c r="E1388" s="39" t="s">
        <v>4092</v>
      </c>
      <c r="F1388" s="37" t="s">
        <v>4093</v>
      </c>
      <c r="G1388" s="40">
        <v>16565560730</v>
      </c>
      <c r="H1388" s="38">
        <v>35770</v>
      </c>
      <c r="I1388" s="40">
        <f t="shared" ca="1" si="205"/>
        <v>28</v>
      </c>
      <c r="J1388" s="40" t="s">
        <v>35</v>
      </c>
      <c r="K1388" s="40" t="s">
        <v>94</v>
      </c>
      <c r="L1388" s="37" t="s">
        <v>95</v>
      </c>
      <c r="M1388" s="37"/>
      <c r="N1388" s="40">
        <v>120</v>
      </c>
      <c r="O1388" s="37">
        <v>21991445171</v>
      </c>
      <c r="P1388" s="40" t="s">
        <v>367</v>
      </c>
      <c r="Q1388" s="40" t="s">
        <v>249</v>
      </c>
      <c r="R1388" s="38"/>
      <c r="S1388" s="40"/>
      <c r="T1388" s="40"/>
      <c r="U1388" s="38">
        <v>46044</v>
      </c>
      <c r="V1388" s="38">
        <v>46098</v>
      </c>
      <c r="W1388" s="37" t="s">
        <v>212</v>
      </c>
      <c r="X1388" s="40" t="str">
        <f t="shared" si="204"/>
        <v>Gestação Segura094847251</v>
      </c>
      <c r="Y1388" s="113" t="s">
        <v>48</v>
      </c>
    </row>
    <row r="1389" spans="1:25" ht="15" customHeight="1" x14ac:dyDescent="0.25">
      <c r="A1389" s="107" t="s">
        <v>34</v>
      </c>
      <c r="B1389" s="33" t="s">
        <v>3612</v>
      </c>
      <c r="C1389" s="95" t="s">
        <v>27</v>
      </c>
      <c r="D1389" s="96">
        <v>46135</v>
      </c>
      <c r="E1389" s="35" t="s">
        <v>4094</v>
      </c>
      <c r="F1389" s="33" t="s">
        <v>4095</v>
      </c>
      <c r="G1389" s="36">
        <v>11195095724</v>
      </c>
      <c r="H1389" s="34">
        <v>31467</v>
      </c>
      <c r="I1389" s="36">
        <f t="shared" ca="1" si="205"/>
        <v>40</v>
      </c>
      <c r="J1389" s="36" t="s">
        <v>35</v>
      </c>
      <c r="K1389" s="36" t="s">
        <v>28</v>
      </c>
      <c r="L1389" s="33" t="s">
        <v>29</v>
      </c>
      <c r="M1389" s="33" t="s">
        <v>4096</v>
      </c>
      <c r="N1389" s="36">
        <v>75</v>
      </c>
      <c r="O1389" s="33">
        <v>21991863279</v>
      </c>
      <c r="P1389" s="36" t="s">
        <v>367</v>
      </c>
      <c r="Q1389" s="36"/>
      <c r="R1389" s="34"/>
      <c r="S1389" s="36"/>
      <c r="T1389" s="36"/>
      <c r="U1389" s="34">
        <v>46134</v>
      </c>
      <c r="V1389" s="34">
        <v>46178</v>
      </c>
      <c r="W1389" s="33" t="s">
        <v>31</v>
      </c>
      <c r="X1389" s="36" t="str">
        <f t="shared" si="204"/>
        <v>Gestação Segura093862489</v>
      </c>
      <c r="Y1389" s="35" t="s">
        <v>33</v>
      </c>
    </row>
    <row r="1390" spans="1:25" ht="15" customHeight="1" x14ac:dyDescent="0.25">
      <c r="A1390" s="108" t="s">
        <v>34</v>
      </c>
      <c r="B1390" s="37" t="s">
        <v>3612</v>
      </c>
      <c r="C1390" s="93" t="s">
        <v>27</v>
      </c>
      <c r="D1390" s="94">
        <v>46028</v>
      </c>
      <c r="E1390" s="39" t="s">
        <v>4097</v>
      </c>
      <c r="F1390" s="37" t="s">
        <v>4098</v>
      </c>
      <c r="G1390" s="40">
        <v>15451047782</v>
      </c>
      <c r="H1390" s="38">
        <v>36696</v>
      </c>
      <c r="I1390" s="40">
        <f t="shared" ref="I1390:I1405" ca="1" si="206">INT((TODAY()-H1390)/365.25)</f>
        <v>25</v>
      </c>
      <c r="J1390" s="40" t="s">
        <v>35</v>
      </c>
      <c r="K1390" s="40" t="s">
        <v>94</v>
      </c>
      <c r="L1390" s="37" t="s">
        <v>95</v>
      </c>
      <c r="M1390" s="37"/>
      <c r="N1390" s="40">
        <v>380</v>
      </c>
      <c r="O1390" s="37">
        <v>21991875836</v>
      </c>
      <c r="P1390" s="40" t="s">
        <v>367</v>
      </c>
      <c r="Q1390" s="40" t="s">
        <v>249</v>
      </c>
      <c r="R1390" s="38"/>
      <c r="S1390" s="40"/>
      <c r="T1390" s="40"/>
      <c r="U1390" s="38">
        <v>46027</v>
      </c>
      <c r="V1390" s="38">
        <v>46037</v>
      </c>
      <c r="W1390" s="37" t="s">
        <v>31</v>
      </c>
      <c r="X1390" s="40" t="str">
        <f t="shared" si="204"/>
        <v>Gestação Segura095352822</v>
      </c>
      <c r="Y1390" s="113" t="s">
        <v>48</v>
      </c>
    </row>
    <row r="1391" spans="1:25" ht="15" customHeight="1" x14ac:dyDescent="0.25">
      <c r="A1391" s="108" t="s">
        <v>34</v>
      </c>
      <c r="B1391" s="37" t="s">
        <v>3612</v>
      </c>
      <c r="C1391" s="93" t="s">
        <v>27</v>
      </c>
      <c r="D1391" s="94">
        <v>46125</v>
      </c>
      <c r="E1391" s="39" t="s">
        <v>4099</v>
      </c>
      <c r="F1391" s="37" t="s">
        <v>4100</v>
      </c>
      <c r="G1391" s="40">
        <v>17158811760</v>
      </c>
      <c r="H1391" s="38">
        <v>36120</v>
      </c>
      <c r="I1391" s="40">
        <f t="shared" ca="1" si="206"/>
        <v>27</v>
      </c>
      <c r="J1391" s="40" t="s">
        <v>35</v>
      </c>
      <c r="K1391" s="40" t="s">
        <v>94</v>
      </c>
      <c r="L1391" s="37" t="s">
        <v>95</v>
      </c>
      <c r="M1391" s="37" t="s">
        <v>3224</v>
      </c>
      <c r="N1391" s="40">
        <v>120</v>
      </c>
      <c r="O1391" s="37">
        <v>21993407857</v>
      </c>
      <c r="P1391" s="40" t="s">
        <v>367</v>
      </c>
      <c r="Q1391" s="40"/>
      <c r="R1391" s="40"/>
      <c r="S1391" s="40"/>
      <c r="T1391" s="40"/>
      <c r="U1391" s="38">
        <v>46122</v>
      </c>
      <c r="V1391" s="38">
        <v>46161</v>
      </c>
      <c r="W1391" s="37" t="s">
        <v>212</v>
      </c>
      <c r="X1391" s="40" t="str">
        <f t="shared" si="204"/>
        <v>Gestação Segura094396463</v>
      </c>
      <c r="Y1391" s="39" t="s">
        <v>33</v>
      </c>
    </row>
    <row r="1392" spans="1:25" ht="15" customHeight="1" x14ac:dyDescent="0.25">
      <c r="A1392" s="107" t="s">
        <v>34</v>
      </c>
      <c r="B1392" s="33" t="s">
        <v>3612</v>
      </c>
      <c r="C1392" s="95" t="s">
        <v>27</v>
      </c>
      <c r="D1392" s="96">
        <v>46139</v>
      </c>
      <c r="E1392" s="35" t="s">
        <v>4101</v>
      </c>
      <c r="F1392" s="33" t="s">
        <v>4102</v>
      </c>
      <c r="G1392" s="36">
        <v>16320159782</v>
      </c>
      <c r="H1392" s="34">
        <v>35653</v>
      </c>
      <c r="I1392" s="36">
        <f t="shared" ca="1" si="206"/>
        <v>28</v>
      </c>
      <c r="J1392" s="36" t="s">
        <v>35</v>
      </c>
      <c r="K1392" s="36" t="s">
        <v>94</v>
      </c>
      <c r="L1392" s="33" t="s">
        <v>246</v>
      </c>
      <c r="M1392" s="33" t="s">
        <v>259</v>
      </c>
      <c r="N1392" s="36">
        <v>75</v>
      </c>
      <c r="O1392" s="33">
        <v>21993800696</v>
      </c>
      <c r="P1392" s="36" t="s">
        <v>367</v>
      </c>
      <c r="Q1392" s="36"/>
      <c r="R1392" s="34"/>
      <c r="S1392" s="36"/>
      <c r="T1392" s="36"/>
      <c r="U1392" s="34">
        <v>46135</v>
      </c>
      <c r="V1392" s="34">
        <v>46163</v>
      </c>
      <c r="W1392" s="33" t="s">
        <v>31</v>
      </c>
      <c r="X1392" s="36" t="str">
        <f t="shared" si="204"/>
        <v>Gestação Segura095309482</v>
      </c>
      <c r="Y1392" s="35" t="s">
        <v>33</v>
      </c>
    </row>
    <row r="1393" spans="1:25" ht="15" customHeight="1" x14ac:dyDescent="0.25">
      <c r="A1393" s="107" t="s">
        <v>34</v>
      </c>
      <c r="B1393" s="33" t="s">
        <v>3612</v>
      </c>
      <c r="C1393" s="95" t="s">
        <v>27</v>
      </c>
      <c r="D1393" s="96">
        <v>46093</v>
      </c>
      <c r="E1393" s="35" t="s">
        <v>4103</v>
      </c>
      <c r="F1393" s="33" t="s">
        <v>4104</v>
      </c>
      <c r="G1393" s="36">
        <v>9512708779</v>
      </c>
      <c r="H1393" s="34">
        <v>30576</v>
      </c>
      <c r="I1393" s="36">
        <f t="shared" ca="1" si="206"/>
        <v>42</v>
      </c>
      <c r="J1393" s="36" t="s">
        <v>35</v>
      </c>
      <c r="K1393" s="36" t="s">
        <v>94</v>
      </c>
      <c r="L1393" s="33" t="s">
        <v>95</v>
      </c>
      <c r="M1393" s="33"/>
      <c r="N1393" s="36">
        <v>75</v>
      </c>
      <c r="O1393" s="33">
        <v>21994293196</v>
      </c>
      <c r="P1393" s="36" t="s">
        <v>367</v>
      </c>
      <c r="Q1393" s="36" t="s">
        <v>249</v>
      </c>
      <c r="R1393" s="34"/>
      <c r="S1393" s="36"/>
      <c r="T1393" s="36"/>
      <c r="U1393" s="34">
        <v>46092</v>
      </c>
      <c r="V1393" s="34">
        <v>46099</v>
      </c>
      <c r="W1393" s="33" t="s">
        <v>31</v>
      </c>
      <c r="X1393" s="36" t="str">
        <f t="shared" ref="X1393:X1426" si="207">$B1393&amp;$E1393</f>
        <v>Gestação Segura093851009</v>
      </c>
      <c r="Y1393" s="39" t="s">
        <v>40</v>
      </c>
    </row>
    <row r="1394" spans="1:25" ht="15" customHeight="1" x14ac:dyDescent="0.25">
      <c r="A1394" s="108" t="s">
        <v>34</v>
      </c>
      <c r="B1394" s="37" t="s">
        <v>3612</v>
      </c>
      <c r="C1394" s="93" t="s">
        <v>27</v>
      </c>
      <c r="D1394" s="94">
        <v>46139</v>
      </c>
      <c r="E1394" s="39" t="s">
        <v>4105</v>
      </c>
      <c r="F1394" s="37" t="s">
        <v>4106</v>
      </c>
      <c r="G1394" s="40">
        <v>9680542696</v>
      </c>
      <c r="H1394" s="38">
        <v>34458</v>
      </c>
      <c r="I1394" s="40">
        <f t="shared" ca="1" si="206"/>
        <v>32</v>
      </c>
      <c r="J1394" s="40" t="s">
        <v>35</v>
      </c>
      <c r="K1394" s="40" t="s">
        <v>94</v>
      </c>
      <c r="L1394" s="37" t="s">
        <v>95</v>
      </c>
      <c r="M1394" s="37" t="s">
        <v>4107</v>
      </c>
      <c r="N1394" s="40">
        <v>400</v>
      </c>
      <c r="O1394" s="37">
        <v>21994371288</v>
      </c>
      <c r="P1394" s="40" t="s">
        <v>367</v>
      </c>
      <c r="Q1394" s="40"/>
      <c r="R1394" s="38"/>
      <c r="S1394" s="40"/>
      <c r="T1394" s="40"/>
      <c r="U1394" s="38">
        <v>46135</v>
      </c>
      <c r="V1394" s="38">
        <v>46163</v>
      </c>
      <c r="W1394" s="37" t="s">
        <v>31</v>
      </c>
      <c r="X1394" s="40" t="str">
        <f t="shared" si="207"/>
        <v>Gestação Segura086934878</v>
      </c>
      <c r="Y1394" s="39" t="s">
        <v>33</v>
      </c>
    </row>
    <row r="1395" spans="1:25" ht="15" customHeight="1" x14ac:dyDescent="0.25">
      <c r="A1395" s="107" t="s">
        <v>34</v>
      </c>
      <c r="B1395" s="33" t="s">
        <v>3612</v>
      </c>
      <c r="C1395" s="95" t="s">
        <v>27</v>
      </c>
      <c r="D1395" s="96">
        <v>46065</v>
      </c>
      <c r="E1395" s="35" t="s">
        <v>4108</v>
      </c>
      <c r="F1395" s="33" t="s">
        <v>4109</v>
      </c>
      <c r="G1395" s="36">
        <v>13494374767</v>
      </c>
      <c r="H1395" s="34">
        <v>33462</v>
      </c>
      <c r="I1395" s="36">
        <f t="shared" ca="1" si="206"/>
        <v>34</v>
      </c>
      <c r="J1395" s="36" t="s">
        <v>35</v>
      </c>
      <c r="K1395" s="36" t="s">
        <v>94</v>
      </c>
      <c r="L1395" s="33" t="s">
        <v>95</v>
      </c>
      <c r="M1395" s="33"/>
      <c r="N1395" s="36">
        <v>380</v>
      </c>
      <c r="O1395" s="33">
        <v>21995032934</v>
      </c>
      <c r="P1395" s="36" t="s">
        <v>367</v>
      </c>
      <c r="Q1395" s="36" t="s">
        <v>249</v>
      </c>
      <c r="R1395" s="34"/>
      <c r="S1395" s="36"/>
      <c r="T1395" s="36"/>
      <c r="U1395" s="34">
        <v>46064</v>
      </c>
      <c r="V1395" s="34">
        <v>46077</v>
      </c>
      <c r="W1395" s="33" t="s">
        <v>31</v>
      </c>
      <c r="X1395" s="36" t="str">
        <f t="shared" si="207"/>
        <v>Gestação Segura092835783</v>
      </c>
      <c r="Y1395" s="39" t="s">
        <v>45</v>
      </c>
    </row>
    <row r="1396" spans="1:25" ht="15" customHeight="1" x14ac:dyDescent="0.25">
      <c r="A1396" s="107" t="s">
        <v>34</v>
      </c>
      <c r="B1396" s="33" t="s">
        <v>3612</v>
      </c>
      <c r="C1396" s="95" t="s">
        <v>27</v>
      </c>
      <c r="D1396" s="96">
        <v>46139</v>
      </c>
      <c r="E1396" s="35" t="s">
        <v>4110</v>
      </c>
      <c r="F1396" s="33" t="s">
        <v>4111</v>
      </c>
      <c r="G1396" s="36">
        <v>16213141707</v>
      </c>
      <c r="H1396" s="34">
        <v>36586</v>
      </c>
      <c r="I1396" s="36">
        <f t="shared" ca="1" si="206"/>
        <v>26</v>
      </c>
      <c r="J1396" s="36" t="s">
        <v>35</v>
      </c>
      <c r="K1396" s="36" t="s">
        <v>94</v>
      </c>
      <c r="L1396" s="33" t="s">
        <v>95</v>
      </c>
      <c r="M1396" s="33" t="s">
        <v>3216</v>
      </c>
      <c r="N1396" s="36">
        <v>50</v>
      </c>
      <c r="O1396" s="33">
        <v>21995847378</v>
      </c>
      <c r="P1396" s="36" t="s">
        <v>367</v>
      </c>
      <c r="Q1396" s="36"/>
      <c r="R1396" s="34"/>
      <c r="S1396" s="36"/>
      <c r="T1396" s="36"/>
      <c r="U1396" s="34">
        <v>46136</v>
      </c>
      <c r="V1396" s="34">
        <v>46168</v>
      </c>
      <c r="W1396" s="37" t="s">
        <v>212</v>
      </c>
      <c r="X1396" s="36" t="str">
        <f t="shared" si="207"/>
        <v>Gestação Segura077267666</v>
      </c>
      <c r="Y1396" s="35" t="s">
        <v>33</v>
      </c>
    </row>
    <row r="1397" spans="1:25" ht="15" customHeight="1" x14ac:dyDescent="0.25">
      <c r="A1397" s="107" t="s">
        <v>34</v>
      </c>
      <c r="B1397" s="33" t="s">
        <v>3612</v>
      </c>
      <c r="C1397" s="95" t="s">
        <v>27</v>
      </c>
      <c r="D1397" s="96">
        <v>46058</v>
      </c>
      <c r="E1397" s="35" t="s">
        <v>4112</v>
      </c>
      <c r="F1397" s="33" t="s">
        <v>4113</v>
      </c>
      <c r="G1397" s="36">
        <v>12366896743</v>
      </c>
      <c r="H1397" s="34">
        <v>32246</v>
      </c>
      <c r="I1397" s="36">
        <f t="shared" ca="1" si="206"/>
        <v>38</v>
      </c>
      <c r="J1397" s="36" t="s">
        <v>35</v>
      </c>
      <c r="K1397" s="36" t="s">
        <v>94</v>
      </c>
      <c r="L1397" s="33" t="s">
        <v>95</v>
      </c>
      <c r="M1397" s="33"/>
      <c r="N1397" s="36">
        <v>450</v>
      </c>
      <c r="O1397" s="33">
        <v>21997592923</v>
      </c>
      <c r="P1397" s="36" t="s">
        <v>367</v>
      </c>
      <c r="Q1397" s="36" t="s">
        <v>249</v>
      </c>
      <c r="R1397" s="34"/>
      <c r="S1397" s="36"/>
      <c r="T1397" s="36"/>
      <c r="U1397" s="34">
        <v>46056</v>
      </c>
      <c r="V1397" s="34">
        <v>46077</v>
      </c>
      <c r="W1397" s="33" t="s">
        <v>1536</v>
      </c>
      <c r="X1397" s="36" t="str">
        <f t="shared" si="207"/>
        <v>Gestação Segura085575551</v>
      </c>
      <c r="Y1397" s="39" t="s">
        <v>45</v>
      </c>
    </row>
    <row r="1398" spans="1:25" ht="15" customHeight="1" x14ac:dyDescent="0.25">
      <c r="A1398" s="108" t="s">
        <v>34</v>
      </c>
      <c r="B1398" s="37" t="s">
        <v>3612</v>
      </c>
      <c r="C1398" s="93" t="s">
        <v>27</v>
      </c>
      <c r="D1398" s="94">
        <v>46034</v>
      </c>
      <c r="E1398" s="39" t="s">
        <v>4114</v>
      </c>
      <c r="F1398" s="37" t="s">
        <v>4115</v>
      </c>
      <c r="G1398" s="40">
        <v>11066835799</v>
      </c>
      <c r="H1398" s="38">
        <v>31073</v>
      </c>
      <c r="I1398" s="40">
        <f t="shared" ca="1" si="206"/>
        <v>41</v>
      </c>
      <c r="J1398" s="40" t="s">
        <v>35</v>
      </c>
      <c r="K1398" s="40" t="s">
        <v>94</v>
      </c>
      <c r="L1398" s="37" t="s">
        <v>95</v>
      </c>
      <c r="M1398" s="37"/>
      <c r="N1398" s="40">
        <v>450</v>
      </c>
      <c r="O1398" s="37">
        <v>21997779871</v>
      </c>
      <c r="P1398" s="40" t="s">
        <v>367</v>
      </c>
      <c r="Q1398" s="40" t="s">
        <v>249</v>
      </c>
      <c r="R1398" s="38"/>
      <c r="S1398" s="40"/>
      <c r="T1398" s="40"/>
      <c r="U1398" s="38">
        <v>46030</v>
      </c>
      <c r="V1398" s="38">
        <v>46035</v>
      </c>
      <c r="W1398" s="37" t="s">
        <v>31</v>
      </c>
      <c r="X1398" s="40" t="str">
        <f t="shared" si="207"/>
        <v>Gestação Segura083337894</v>
      </c>
      <c r="Y1398" s="113" t="s">
        <v>48</v>
      </c>
    </row>
    <row r="1399" spans="1:25" ht="15" customHeight="1" x14ac:dyDescent="0.25">
      <c r="A1399" s="107" t="s">
        <v>34</v>
      </c>
      <c r="B1399" s="33" t="s">
        <v>3612</v>
      </c>
      <c r="C1399" s="95" t="s">
        <v>27</v>
      </c>
      <c r="D1399" s="96">
        <v>46058</v>
      </c>
      <c r="E1399" s="35" t="s">
        <v>4116</v>
      </c>
      <c r="F1399" s="33" t="s">
        <v>4117</v>
      </c>
      <c r="G1399" s="36">
        <v>18561207752</v>
      </c>
      <c r="H1399" s="34">
        <v>37587</v>
      </c>
      <c r="I1399" s="36">
        <f t="shared" ca="1" si="206"/>
        <v>23</v>
      </c>
      <c r="J1399" s="36" t="s">
        <v>35</v>
      </c>
      <c r="K1399" s="36" t="s">
        <v>94</v>
      </c>
      <c r="L1399" s="33" t="s">
        <v>95</v>
      </c>
      <c r="M1399" s="33"/>
      <c r="N1399" s="36">
        <v>75</v>
      </c>
      <c r="O1399" s="33">
        <v>21997954368</v>
      </c>
      <c r="P1399" s="36" t="s">
        <v>367</v>
      </c>
      <c r="Q1399" s="36" t="s">
        <v>249</v>
      </c>
      <c r="R1399" s="34"/>
      <c r="S1399" s="36"/>
      <c r="T1399" s="36"/>
      <c r="U1399" s="34">
        <v>46057</v>
      </c>
      <c r="V1399" s="34"/>
      <c r="W1399" s="33"/>
      <c r="X1399" s="36" t="str">
        <f t="shared" si="207"/>
        <v>Gestação Segura093795424</v>
      </c>
      <c r="Y1399" s="39" t="s">
        <v>45</v>
      </c>
    </row>
    <row r="1400" spans="1:25" ht="15" customHeight="1" x14ac:dyDescent="0.25">
      <c r="A1400" s="111" t="s">
        <v>34</v>
      </c>
      <c r="B1400" s="37" t="s">
        <v>3612</v>
      </c>
      <c r="C1400" s="93" t="s">
        <v>27</v>
      </c>
      <c r="D1400" s="103">
        <v>46141</v>
      </c>
      <c r="E1400" s="68" t="s">
        <v>4118</v>
      </c>
      <c r="F1400" s="67" t="s">
        <v>4119</v>
      </c>
      <c r="G1400" s="45">
        <v>15980175784</v>
      </c>
      <c r="H1400" s="46">
        <v>34230</v>
      </c>
      <c r="I1400" s="45">
        <f t="shared" ca="1" si="206"/>
        <v>32</v>
      </c>
      <c r="J1400" s="45" t="s">
        <v>35</v>
      </c>
      <c r="K1400" s="45" t="s">
        <v>94</v>
      </c>
      <c r="L1400" s="67" t="s">
        <v>95</v>
      </c>
      <c r="M1400" s="67" t="s">
        <v>2976</v>
      </c>
      <c r="N1400" s="45">
        <v>450</v>
      </c>
      <c r="O1400" s="67">
        <v>21997955632</v>
      </c>
      <c r="P1400" s="45" t="s">
        <v>367</v>
      </c>
      <c r="Q1400" s="45"/>
      <c r="R1400" s="46"/>
      <c r="S1400" s="45"/>
      <c r="T1400" s="45"/>
      <c r="U1400" s="38">
        <v>46140</v>
      </c>
      <c r="V1400" s="38">
        <v>46169</v>
      </c>
      <c r="W1400" s="37" t="s">
        <v>31</v>
      </c>
      <c r="X1400" s="40" t="str">
        <f t="shared" si="207"/>
        <v>Gestação Segura096121536</v>
      </c>
      <c r="Y1400" s="39" t="s">
        <v>33</v>
      </c>
    </row>
    <row r="1401" spans="1:25" ht="15" customHeight="1" x14ac:dyDescent="0.25">
      <c r="A1401" s="107" t="s">
        <v>34</v>
      </c>
      <c r="B1401" s="33" t="s">
        <v>3612</v>
      </c>
      <c r="C1401" s="95" t="s">
        <v>27</v>
      </c>
      <c r="D1401" s="96">
        <v>46048</v>
      </c>
      <c r="E1401" s="35" t="s">
        <v>4120</v>
      </c>
      <c r="F1401" s="33" t="s">
        <v>4121</v>
      </c>
      <c r="G1401" s="36">
        <v>11370902786</v>
      </c>
      <c r="H1401" s="34">
        <v>31707</v>
      </c>
      <c r="I1401" s="36">
        <f t="shared" ca="1" si="206"/>
        <v>39</v>
      </c>
      <c r="J1401" s="36" t="s">
        <v>35</v>
      </c>
      <c r="K1401" s="36" t="s">
        <v>28</v>
      </c>
      <c r="L1401" s="33" t="s">
        <v>29</v>
      </c>
      <c r="M1401" s="33"/>
      <c r="N1401" s="36">
        <v>500</v>
      </c>
      <c r="O1401" s="33">
        <v>21998466151</v>
      </c>
      <c r="P1401" s="36" t="s">
        <v>367</v>
      </c>
      <c r="Q1401" s="36" t="s">
        <v>249</v>
      </c>
      <c r="R1401" s="34"/>
      <c r="S1401" s="36"/>
      <c r="T1401" s="36"/>
      <c r="U1401" s="34">
        <v>46044</v>
      </c>
      <c r="V1401" s="34">
        <v>46044</v>
      </c>
      <c r="W1401" s="33" t="s">
        <v>31</v>
      </c>
      <c r="X1401" s="36" t="str">
        <f t="shared" si="207"/>
        <v>Gestação Segura093920644</v>
      </c>
      <c r="Y1401" s="112" t="s">
        <v>48</v>
      </c>
    </row>
    <row r="1402" spans="1:25" ht="15" customHeight="1" x14ac:dyDescent="0.25">
      <c r="A1402" s="108" t="s">
        <v>34</v>
      </c>
      <c r="B1402" s="37" t="s">
        <v>3612</v>
      </c>
      <c r="C1402" s="93" t="s">
        <v>27</v>
      </c>
      <c r="D1402" s="94">
        <v>46042</v>
      </c>
      <c r="E1402" s="39" t="s">
        <v>4122</v>
      </c>
      <c r="F1402" s="37" t="s">
        <v>4123</v>
      </c>
      <c r="G1402" s="40">
        <v>12294532708</v>
      </c>
      <c r="H1402" s="38">
        <v>33696</v>
      </c>
      <c r="I1402" s="40">
        <f t="shared" ca="1" si="206"/>
        <v>34</v>
      </c>
      <c r="J1402" s="40" t="s">
        <v>35</v>
      </c>
      <c r="K1402" s="40" t="s">
        <v>94</v>
      </c>
      <c r="L1402" s="37" t="s">
        <v>95</v>
      </c>
      <c r="M1402" s="37"/>
      <c r="N1402" s="40">
        <v>380</v>
      </c>
      <c r="O1402" s="37">
        <v>22999025325</v>
      </c>
      <c r="P1402" s="40" t="s">
        <v>367</v>
      </c>
      <c r="Q1402" s="40" t="s">
        <v>249</v>
      </c>
      <c r="R1402" s="38"/>
      <c r="S1402" s="40"/>
      <c r="T1402" s="40"/>
      <c r="U1402" s="38">
        <v>46037</v>
      </c>
      <c r="V1402" s="38">
        <v>46042</v>
      </c>
      <c r="W1402" s="37" t="s">
        <v>31</v>
      </c>
      <c r="X1402" s="40" t="str">
        <f t="shared" si="207"/>
        <v>Gestação Segura087233287</v>
      </c>
      <c r="Y1402" s="113" t="s">
        <v>48</v>
      </c>
    </row>
    <row r="1403" spans="1:25" ht="15" customHeight="1" x14ac:dyDescent="0.25">
      <c r="A1403" s="107" t="s">
        <v>34</v>
      </c>
      <c r="B1403" s="33" t="s">
        <v>3612</v>
      </c>
      <c r="C1403" s="95" t="s">
        <v>27</v>
      </c>
      <c r="D1403" s="96">
        <v>46051</v>
      </c>
      <c r="E1403" s="35" t="s">
        <v>4124</v>
      </c>
      <c r="F1403" s="33" t="s">
        <v>4125</v>
      </c>
      <c r="G1403" s="36">
        <v>11757357793</v>
      </c>
      <c r="H1403" s="34">
        <v>31919</v>
      </c>
      <c r="I1403" s="36">
        <f t="shared" ca="1" si="206"/>
        <v>39</v>
      </c>
      <c r="J1403" s="36" t="s">
        <v>35</v>
      </c>
      <c r="K1403" s="36" t="s">
        <v>94</v>
      </c>
      <c r="L1403" s="33" t="s">
        <v>1742</v>
      </c>
      <c r="M1403" s="33"/>
      <c r="N1403" s="36">
        <v>380</v>
      </c>
      <c r="O1403" s="33">
        <v>24981207637</v>
      </c>
      <c r="P1403" s="36" t="s">
        <v>367</v>
      </c>
      <c r="Q1403" s="36" t="s">
        <v>249</v>
      </c>
      <c r="R1403" s="34"/>
      <c r="S1403" s="36"/>
      <c r="T1403" s="36"/>
      <c r="U1403" s="34">
        <v>46049</v>
      </c>
      <c r="V1403" s="34">
        <v>46050</v>
      </c>
      <c r="W1403" s="33" t="s">
        <v>31</v>
      </c>
      <c r="X1403" s="36" t="str">
        <f t="shared" si="207"/>
        <v>Gestação Segura086978622</v>
      </c>
      <c r="Y1403" s="112" t="s">
        <v>48</v>
      </c>
    </row>
    <row r="1404" spans="1:25" ht="15" customHeight="1" x14ac:dyDescent="0.25">
      <c r="A1404" s="108" t="s">
        <v>34</v>
      </c>
      <c r="B1404" s="37" t="s">
        <v>3612</v>
      </c>
      <c r="C1404" s="93" t="s">
        <v>27</v>
      </c>
      <c r="D1404" s="94">
        <v>46134</v>
      </c>
      <c r="E1404" s="39" t="s">
        <v>4126</v>
      </c>
      <c r="F1404" s="37" t="s">
        <v>4127</v>
      </c>
      <c r="G1404" s="40">
        <v>12183280700</v>
      </c>
      <c r="H1404" s="38">
        <v>32400</v>
      </c>
      <c r="I1404" s="40">
        <f t="shared" ca="1" si="206"/>
        <v>37</v>
      </c>
      <c r="J1404" s="40" t="s">
        <v>35</v>
      </c>
      <c r="K1404" s="40" t="s">
        <v>94</v>
      </c>
      <c r="L1404" s="37" t="s">
        <v>95</v>
      </c>
      <c r="M1404" s="37" t="s">
        <v>4128</v>
      </c>
      <c r="N1404" s="40">
        <v>500</v>
      </c>
      <c r="O1404" s="37">
        <v>27999091708</v>
      </c>
      <c r="P1404" s="40" t="s">
        <v>367</v>
      </c>
      <c r="Q1404" s="40"/>
      <c r="R1404" s="38"/>
      <c r="S1404" s="40"/>
      <c r="T1404" s="40"/>
      <c r="U1404" s="38">
        <v>46132</v>
      </c>
      <c r="V1404" s="38">
        <v>46167</v>
      </c>
      <c r="W1404" s="37" t="s">
        <v>31</v>
      </c>
      <c r="X1404" s="40" t="str">
        <f t="shared" si="207"/>
        <v>Gestação Segura087074490</v>
      </c>
      <c r="Y1404" s="39" t="s">
        <v>33</v>
      </c>
    </row>
    <row r="1405" spans="1:25" ht="15" customHeight="1" x14ac:dyDescent="0.25">
      <c r="A1405" s="107" t="s">
        <v>34</v>
      </c>
      <c r="B1405" s="33" t="s">
        <v>3612</v>
      </c>
      <c r="C1405" s="95" t="s">
        <v>27</v>
      </c>
      <c r="D1405" s="96">
        <v>46079</v>
      </c>
      <c r="E1405" s="35" t="s">
        <v>1844</v>
      </c>
      <c r="F1405" s="33" t="s">
        <v>1845</v>
      </c>
      <c r="G1405" s="36">
        <v>14112982682</v>
      </c>
      <c r="H1405" s="34">
        <v>35739</v>
      </c>
      <c r="I1405" s="36">
        <f t="shared" ca="1" si="206"/>
        <v>28</v>
      </c>
      <c r="J1405" s="36" t="s">
        <v>35</v>
      </c>
      <c r="K1405" s="36" t="s">
        <v>1846</v>
      </c>
      <c r="L1405" s="33" t="s">
        <v>1847</v>
      </c>
      <c r="M1405" s="33"/>
      <c r="N1405" s="36">
        <v>80</v>
      </c>
      <c r="O1405" s="33">
        <v>31975609342</v>
      </c>
      <c r="P1405" s="36" t="s">
        <v>367</v>
      </c>
      <c r="Q1405" s="36" t="s">
        <v>249</v>
      </c>
      <c r="R1405" s="34"/>
      <c r="S1405" s="36"/>
      <c r="T1405" s="36"/>
      <c r="U1405" s="34">
        <v>46076</v>
      </c>
      <c r="V1405" s="34">
        <v>46080</v>
      </c>
      <c r="W1405" s="33" t="s">
        <v>31</v>
      </c>
      <c r="X1405" s="36" t="str">
        <f t="shared" si="207"/>
        <v>Gestação Segura089134389</v>
      </c>
      <c r="Y1405" s="39" t="s">
        <v>45</v>
      </c>
    </row>
    <row r="1406" spans="1:25" ht="15" customHeight="1" x14ac:dyDescent="0.25">
      <c r="A1406" s="108" t="s">
        <v>34</v>
      </c>
      <c r="B1406" s="37" t="s">
        <v>3612</v>
      </c>
      <c r="C1406" s="93" t="s">
        <v>27</v>
      </c>
      <c r="D1406" s="94">
        <v>46065</v>
      </c>
      <c r="E1406" s="39" t="s">
        <v>4129</v>
      </c>
      <c r="F1406" s="37" t="s">
        <v>4130</v>
      </c>
      <c r="G1406" s="40">
        <v>6435320640</v>
      </c>
      <c r="H1406" s="38">
        <v>33096</v>
      </c>
      <c r="I1406" s="40">
        <f t="shared" ref="I1406:I1422" ca="1" si="208">INT((TODAY()-H1406)/365.25)</f>
        <v>35</v>
      </c>
      <c r="J1406" s="40" t="s">
        <v>35</v>
      </c>
      <c r="K1406" s="40" t="s">
        <v>1843</v>
      </c>
      <c r="L1406" s="37" t="s">
        <v>4131</v>
      </c>
      <c r="M1406" s="37"/>
      <c r="N1406" s="40">
        <v>380</v>
      </c>
      <c r="O1406" s="37">
        <v>31991266520</v>
      </c>
      <c r="P1406" s="40" t="s">
        <v>367</v>
      </c>
      <c r="Q1406" s="40" t="s">
        <v>249</v>
      </c>
      <c r="R1406" s="38"/>
      <c r="S1406" s="40"/>
      <c r="T1406" s="40"/>
      <c r="U1406" s="38">
        <v>46063</v>
      </c>
      <c r="V1406" s="38">
        <v>46073</v>
      </c>
      <c r="W1406" s="37" t="s">
        <v>31</v>
      </c>
      <c r="X1406" s="40" t="str">
        <f t="shared" si="207"/>
        <v>Gestação Segura088408581</v>
      </c>
      <c r="Y1406" s="39" t="s">
        <v>45</v>
      </c>
    </row>
    <row r="1407" spans="1:25" ht="15" customHeight="1" x14ac:dyDescent="0.25">
      <c r="A1407" s="108" t="s">
        <v>34</v>
      </c>
      <c r="B1407" s="37" t="s">
        <v>3612</v>
      </c>
      <c r="C1407" s="93" t="s">
        <v>27</v>
      </c>
      <c r="D1407" s="94">
        <v>46042</v>
      </c>
      <c r="E1407" s="39" t="s">
        <v>4132</v>
      </c>
      <c r="F1407" s="37" t="s">
        <v>4133</v>
      </c>
      <c r="G1407" s="40">
        <v>6276003603</v>
      </c>
      <c r="H1407" s="38">
        <v>30521</v>
      </c>
      <c r="I1407" s="40">
        <f t="shared" ca="1" si="208"/>
        <v>42</v>
      </c>
      <c r="J1407" s="40" t="s">
        <v>35</v>
      </c>
      <c r="K1407" s="40" t="s">
        <v>1846</v>
      </c>
      <c r="L1407" s="37" t="s">
        <v>4134</v>
      </c>
      <c r="M1407" s="37"/>
      <c r="N1407" s="40">
        <v>380</v>
      </c>
      <c r="O1407" s="37">
        <v>31992680018</v>
      </c>
      <c r="P1407" s="40" t="s">
        <v>367</v>
      </c>
      <c r="Q1407" s="40" t="s">
        <v>249</v>
      </c>
      <c r="R1407" s="38"/>
      <c r="S1407" s="40"/>
      <c r="T1407" s="40"/>
      <c r="U1407" s="38">
        <v>46037</v>
      </c>
      <c r="V1407" s="38">
        <v>46043</v>
      </c>
      <c r="W1407" s="37" t="s">
        <v>31</v>
      </c>
      <c r="X1407" s="40" t="str">
        <f t="shared" si="207"/>
        <v>Gestação Segura088392374</v>
      </c>
      <c r="Y1407" s="113" t="s">
        <v>48</v>
      </c>
    </row>
    <row r="1408" spans="1:25" ht="15" customHeight="1" x14ac:dyDescent="0.25">
      <c r="A1408" s="107" t="s">
        <v>34</v>
      </c>
      <c r="B1408" s="33" t="s">
        <v>3612</v>
      </c>
      <c r="C1408" s="95" t="s">
        <v>27</v>
      </c>
      <c r="D1408" s="96">
        <v>46044</v>
      </c>
      <c r="E1408" s="35" t="s">
        <v>4135</v>
      </c>
      <c r="F1408" s="33" t="s">
        <v>4136</v>
      </c>
      <c r="G1408" s="36">
        <v>10487206673</v>
      </c>
      <c r="H1408" s="34">
        <v>36078</v>
      </c>
      <c r="I1408" s="36">
        <f t="shared" ca="1" si="208"/>
        <v>27</v>
      </c>
      <c r="J1408" s="36" t="s">
        <v>35</v>
      </c>
      <c r="K1408" s="36" t="s">
        <v>1846</v>
      </c>
      <c r="L1408" s="33" t="s">
        <v>1852</v>
      </c>
      <c r="M1408" s="33"/>
      <c r="N1408" s="36">
        <v>380</v>
      </c>
      <c r="O1408" s="33">
        <v>31993023537</v>
      </c>
      <c r="P1408" s="36" t="s">
        <v>367</v>
      </c>
      <c r="Q1408" s="36" t="s">
        <v>249</v>
      </c>
      <c r="R1408" s="34"/>
      <c r="S1408" s="36"/>
      <c r="T1408" s="36"/>
      <c r="U1408" s="34">
        <v>46043</v>
      </c>
      <c r="V1408" s="34">
        <v>46045</v>
      </c>
      <c r="W1408" s="33" t="s">
        <v>31</v>
      </c>
      <c r="X1408" s="36" t="str">
        <f t="shared" si="207"/>
        <v>Gestação Segura096094006</v>
      </c>
      <c r="Y1408" s="112" t="s">
        <v>48</v>
      </c>
    </row>
    <row r="1409" spans="1:25" ht="15" customHeight="1" x14ac:dyDescent="0.25">
      <c r="A1409" s="108" t="s">
        <v>34</v>
      </c>
      <c r="B1409" s="37" t="s">
        <v>3612</v>
      </c>
      <c r="C1409" s="93" t="s">
        <v>27</v>
      </c>
      <c r="D1409" s="94">
        <v>46058</v>
      </c>
      <c r="E1409" s="39" t="s">
        <v>4137</v>
      </c>
      <c r="F1409" s="37" t="s">
        <v>4138</v>
      </c>
      <c r="G1409" s="40">
        <v>8929247644</v>
      </c>
      <c r="H1409" s="38">
        <v>32381</v>
      </c>
      <c r="I1409" s="40">
        <f t="shared" ca="1" si="208"/>
        <v>37</v>
      </c>
      <c r="J1409" s="40" t="s">
        <v>35</v>
      </c>
      <c r="K1409" s="40" t="s">
        <v>1846</v>
      </c>
      <c r="L1409" s="37" t="s">
        <v>1847</v>
      </c>
      <c r="M1409" s="37"/>
      <c r="N1409" s="40">
        <v>380</v>
      </c>
      <c r="O1409" s="37">
        <v>31994639761</v>
      </c>
      <c r="P1409" s="40" t="s">
        <v>367</v>
      </c>
      <c r="Q1409" s="40" t="s">
        <v>249</v>
      </c>
      <c r="R1409" s="38"/>
      <c r="S1409" s="40"/>
      <c r="T1409" s="40"/>
      <c r="U1409" s="38">
        <v>46057</v>
      </c>
      <c r="V1409" s="38">
        <v>36892</v>
      </c>
      <c r="W1409" s="37"/>
      <c r="X1409" s="40" t="str">
        <f t="shared" si="207"/>
        <v>Gestação Segura094712575</v>
      </c>
      <c r="Y1409" s="39" t="s">
        <v>45</v>
      </c>
    </row>
    <row r="1410" spans="1:25" ht="15" customHeight="1" x14ac:dyDescent="0.25">
      <c r="A1410" s="107" t="s">
        <v>34</v>
      </c>
      <c r="B1410" s="33" t="s">
        <v>3612</v>
      </c>
      <c r="C1410" s="95" t="s">
        <v>27</v>
      </c>
      <c r="D1410" s="96">
        <v>46028</v>
      </c>
      <c r="E1410" s="35" t="s">
        <v>4139</v>
      </c>
      <c r="F1410" s="33" t="s">
        <v>4140</v>
      </c>
      <c r="G1410" s="36">
        <v>9379360657</v>
      </c>
      <c r="H1410" s="34">
        <v>32939</v>
      </c>
      <c r="I1410" s="36">
        <f t="shared" ca="1" si="208"/>
        <v>36</v>
      </c>
      <c r="J1410" s="36" t="s">
        <v>35</v>
      </c>
      <c r="K1410" s="36" t="s">
        <v>28</v>
      </c>
      <c r="L1410" s="33" t="s">
        <v>56</v>
      </c>
      <c r="M1410" s="33"/>
      <c r="N1410" s="36">
        <v>600</v>
      </c>
      <c r="O1410" s="33">
        <v>31997609725</v>
      </c>
      <c r="P1410" s="36" t="s">
        <v>367</v>
      </c>
      <c r="Q1410" s="36" t="s">
        <v>249</v>
      </c>
      <c r="R1410" s="34"/>
      <c r="S1410" s="36"/>
      <c r="T1410" s="36"/>
      <c r="U1410" s="34">
        <v>46027</v>
      </c>
      <c r="V1410" s="34">
        <v>46031</v>
      </c>
      <c r="W1410" s="33" t="s">
        <v>31</v>
      </c>
      <c r="X1410" s="36" t="str">
        <f t="shared" si="207"/>
        <v>Gestação Segura089404081</v>
      </c>
      <c r="Y1410" s="112" t="s">
        <v>48</v>
      </c>
    </row>
    <row r="1411" spans="1:25" ht="15" customHeight="1" x14ac:dyDescent="0.25">
      <c r="A1411" s="108" t="s">
        <v>34</v>
      </c>
      <c r="B1411" s="37" t="s">
        <v>3612</v>
      </c>
      <c r="C1411" s="93" t="s">
        <v>27</v>
      </c>
      <c r="D1411" s="94">
        <v>46163</v>
      </c>
      <c r="E1411" s="39" t="s">
        <v>4141</v>
      </c>
      <c r="F1411" s="37" t="s">
        <v>4142</v>
      </c>
      <c r="G1411" s="40">
        <v>11035584638</v>
      </c>
      <c r="H1411" s="38">
        <v>34290</v>
      </c>
      <c r="I1411" s="40">
        <f t="shared" ca="1" si="208"/>
        <v>32</v>
      </c>
      <c r="J1411" s="40" t="s">
        <v>35</v>
      </c>
      <c r="K1411" s="40"/>
      <c r="L1411" s="37"/>
      <c r="M1411" s="37"/>
      <c r="N1411" s="40"/>
      <c r="O1411" s="37">
        <v>34991248033</v>
      </c>
      <c r="P1411" s="40" t="s">
        <v>367</v>
      </c>
      <c r="Q1411" s="40" t="s">
        <v>32</v>
      </c>
      <c r="R1411" s="38">
        <v>46163</v>
      </c>
      <c r="S1411" s="40"/>
      <c r="T1411" s="40"/>
      <c r="U1411" s="38">
        <v>46162</v>
      </c>
      <c r="V1411" s="38">
        <v>46190</v>
      </c>
      <c r="W1411" s="37" t="s">
        <v>31</v>
      </c>
      <c r="X1411" s="40" t="str">
        <f t="shared" si="207"/>
        <v>Gestação Segura094309455</v>
      </c>
      <c r="Y1411" s="39" t="s">
        <v>64</v>
      </c>
    </row>
    <row r="1412" spans="1:25" ht="15" customHeight="1" x14ac:dyDescent="0.25">
      <c r="A1412" s="107" t="s">
        <v>34</v>
      </c>
      <c r="B1412" s="33" t="s">
        <v>3612</v>
      </c>
      <c r="C1412" s="95" t="s">
        <v>27</v>
      </c>
      <c r="D1412" s="96">
        <v>46104</v>
      </c>
      <c r="E1412" s="35" t="s">
        <v>4143</v>
      </c>
      <c r="F1412" s="33" t="s">
        <v>4144</v>
      </c>
      <c r="G1412" s="36">
        <v>1513611690</v>
      </c>
      <c r="H1412" s="34">
        <v>34625</v>
      </c>
      <c r="I1412" s="36">
        <f t="shared" ca="1" si="208"/>
        <v>31</v>
      </c>
      <c r="J1412" s="36" t="s">
        <v>35</v>
      </c>
      <c r="K1412" s="36" t="s">
        <v>1846</v>
      </c>
      <c r="L1412" s="33" t="s">
        <v>3417</v>
      </c>
      <c r="M1412" s="33"/>
      <c r="N1412" s="36">
        <v>450</v>
      </c>
      <c r="O1412" s="33">
        <v>34991441067</v>
      </c>
      <c r="P1412" s="36" t="s">
        <v>367</v>
      </c>
      <c r="Q1412" s="36" t="s">
        <v>249</v>
      </c>
      <c r="R1412" s="41">
        <v>46045</v>
      </c>
      <c r="S1412" s="36"/>
      <c r="T1412" s="36"/>
      <c r="U1412" s="34">
        <v>46083</v>
      </c>
      <c r="V1412" s="34">
        <v>46107</v>
      </c>
      <c r="W1412" s="33" t="s">
        <v>31</v>
      </c>
      <c r="X1412" s="36" t="str">
        <f t="shared" si="207"/>
        <v>Gestação Segura093666243</v>
      </c>
      <c r="Y1412" s="39" t="s">
        <v>40</v>
      </c>
    </row>
    <row r="1413" spans="1:25" ht="15" customHeight="1" x14ac:dyDescent="0.25">
      <c r="A1413" s="108" t="s">
        <v>34</v>
      </c>
      <c r="B1413" s="37" t="s">
        <v>3612</v>
      </c>
      <c r="C1413" s="93" t="s">
        <v>27</v>
      </c>
      <c r="D1413" s="94">
        <v>46065</v>
      </c>
      <c r="E1413" s="39" t="s">
        <v>4145</v>
      </c>
      <c r="F1413" s="37" t="s">
        <v>4146</v>
      </c>
      <c r="G1413" s="40">
        <v>11377545679</v>
      </c>
      <c r="H1413" s="38">
        <v>34383</v>
      </c>
      <c r="I1413" s="40">
        <f t="shared" ca="1" si="208"/>
        <v>32</v>
      </c>
      <c r="J1413" s="40" t="s">
        <v>35</v>
      </c>
      <c r="K1413" s="40" t="s">
        <v>1846</v>
      </c>
      <c r="L1413" s="37" t="s">
        <v>3417</v>
      </c>
      <c r="M1413" s="37"/>
      <c r="N1413" s="40">
        <v>380</v>
      </c>
      <c r="O1413" s="37">
        <v>34992375739</v>
      </c>
      <c r="P1413" s="40" t="s">
        <v>367</v>
      </c>
      <c r="Q1413" s="40" t="s">
        <v>249</v>
      </c>
      <c r="R1413" s="38"/>
      <c r="S1413" s="40"/>
      <c r="T1413" s="40"/>
      <c r="U1413" s="38">
        <v>46064</v>
      </c>
      <c r="V1413" s="38">
        <v>46065</v>
      </c>
      <c r="W1413" s="37" t="s">
        <v>31</v>
      </c>
      <c r="X1413" s="40" t="str">
        <f t="shared" si="207"/>
        <v>Gestação Segura093038130</v>
      </c>
      <c r="Y1413" s="39" t="s">
        <v>45</v>
      </c>
    </row>
    <row r="1414" spans="1:25" ht="15" customHeight="1" x14ac:dyDescent="0.25">
      <c r="A1414" s="107" t="s">
        <v>34</v>
      </c>
      <c r="B1414" s="33" t="s">
        <v>3612</v>
      </c>
      <c r="C1414" s="95" t="s">
        <v>27</v>
      </c>
      <c r="D1414" s="96">
        <v>46051</v>
      </c>
      <c r="E1414" s="35" t="s">
        <v>4147</v>
      </c>
      <c r="F1414" s="33" t="s">
        <v>4148</v>
      </c>
      <c r="G1414" s="36">
        <v>1965010679</v>
      </c>
      <c r="H1414" s="34">
        <v>36606</v>
      </c>
      <c r="I1414" s="36">
        <f t="shared" ca="1" si="208"/>
        <v>26</v>
      </c>
      <c r="J1414" s="36" t="s">
        <v>35</v>
      </c>
      <c r="K1414" s="36" t="s">
        <v>1846</v>
      </c>
      <c r="L1414" s="33" t="s">
        <v>3417</v>
      </c>
      <c r="M1414" s="33"/>
      <c r="N1414" s="36">
        <v>380</v>
      </c>
      <c r="O1414" s="33">
        <v>34992649915</v>
      </c>
      <c r="P1414" s="36" t="s">
        <v>367</v>
      </c>
      <c r="Q1414" s="36" t="s">
        <v>249</v>
      </c>
      <c r="R1414" s="34"/>
      <c r="S1414" s="36"/>
      <c r="T1414" s="36"/>
      <c r="U1414" s="34">
        <v>46049</v>
      </c>
      <c r="V1414" s="34">
        <v>46050</v>
      </c>
      <c r="W1414" s="33" t="s">
        <v>31</v>
      </c>
      <c r="X1414" s="36" t="str">
        <f t="shared" si="207"/>
        <v>Gestação Segura095213439</v>
      </c>
      <c r="Y1414" s="112" t="s">
        <v>48</v>
      </c>
    </row>
    <row r="1415" spans="1:25" ht="15" customHeight="1" x14ac:dyDescent="0.25">
      <c r="A1415" s="108" t="s">
        <v>34</v>
      </c>
      <c r="B1415" s="37" t="s">
        <v>3612</v>
      </c>
      <c r="C1415" s="93" t="s">
        <v>27</v>
      </c>
      <c r="D1415" s="38">
        <v>46104</v>
      </c>
      <c r="E1415" s="39" t="s">
        <v>4149</v>
      </c>
      <c r="F1415" s="37" t="s">
        <v>4150</v>
      </c>
      <c r="G1415" s="40">
        <v>3332154192</v>
      </c>
      <c r="H1415" s="38">
        <v>34612</v>
      </c>
      <c r="I1415" s="40">
        <f t="shared" ca="1" si="208"/>
        <v>31</v>
      </c>
      <c r="J1415" s="40" t="s">
        <v>35</v>
      </c>
      <c r="K1415" s="40" t="s">
        <v>28</v>
      </c>
      <c r="L1415" s="37" t="s">
        <v>29</v>
      </c>
      <c r="M1415" s="37"/>
      <c r="N1415" s="40">
        <v>110</v>
      </c>
      <c r="O1415" s="37">
        <v>34997309823</v>
      </c>
      <c r="P1415" s="40" t="s">
        <v>367</v>
      </c>
      <c r="Q1415" s="40" t="s">
        <v>249</v>
      </c>
      <c r="R1415" s="60">
        <v>46076</v>
      </c>
      <c r="S1415" s="40"/>
      <c r="T1415" s="40"/>
      <c r="U1415" s="38">
        <v>46079</v>
      </c>
      <c r="V1415" s="38">
        <v>46094</v>
      </c>
      <c r="W1415" s="37" t="s">
        <v>31</v>
      </c>
      <c r="X1415" s="40" t="str">
        <f t="shared" si="207"/>
        <v>Gestação Segura095644028</v>
      </c>
      <c r="Y1415" s="39" t="s">
        <v>45</v>
      </c>
    </row>
    <row r="1416" spans="1:25" ht="15" customHeight="1" x14ac:dyDescent="0.25">
      <c r="A1416" s="107" t="s">
        <v>34</v>
      </c>
      <c r="B1416" s="33" t="s">
        <v>3612</v>
      </c>
      <c r="C1416" s="34" t="s">
        <v>27</v>
      </c>
      <c r="D1416" s="34">
        <v>46042</v>
      </c>
      <c r="E1416" s="35" t="s">
        <v>4151</v>
      </c>
      <c r="F1416" s="33" t="s">
        <v>4152</v>
      </c>
      <c r="G1416" s="36">
        <v>11387895699</v>
      </c>
      <c r="H1416" s="34">
        <v>34827</v>
      </c>
      <c r="I1416" s="36">
        <f t="shared" ca="1" si="208"/>
        <v>31</v>
      </c>
      <c r="J1416" s="36" t="s">
        <v>35</v>
      </c>
      <c r="K1416" s="36" t="s">
        <v>1846</v>
      </c>
      <c r="L1416" s="33" t="s">
        <v>3417</v>
      </c>
      <c r="M1416" s="33"/>
      <c r="N1416" s="36">
        <v>380</v>
      </c>
      <c r="O1416" s="33">
        <v>34998248598</v>
      </c>
      <c r="P1416" s="36" t="s">
        <v>367</v>
      </c>
      <c r="Q1416" s="36" t="s">
        <v>249</v>
      </c>
      <c r="R1416" s="34"/>
      <c r="S1416" s="36"/>
      <c r="T1416" s="36"/>
      <c r="U1416" s="34">
        <v>46037</v>
      </c>
      <c r="V1416" s="34">
        <v>36892</v>
      </c>
      <c r="W1416" s="33" t="s">
        <v>31</v>
      </c>
      <c r="X1416" s="36" t="str">
        <f t="shared" si="207"/>
        <v>Gestação Segura089700728</v>
      </c>
      <c r="Y1416" s="112" t="s">
        <v>48</v>
      </c>
    </row>
    <row r="1417" spans="1:25" ht="15" customHeight="1" x14ac:dyDescent="0.25">
      <c r="A1417" s="108" t="s">
        <v>34</v>
      </c>
      <c r="B1417" s="37" t="s">
        <v>3612</v>
      </c>
      <c r="C1417" s="38" t="s">
        <v>27</v>
      </c>
      <c r="D1417" s="38">
        <v>46044</v>
      </c>
      <c r="E1417" s="39" t="s">
        <v>4153</v>
      </c>
      <c r="F1417" s="37" t="s">
        <v>4154</v>
      </c>
      <c r="G1417" s="40">
        <v>8130318695</v>
      </c>
      <c r="H1417" s="38">
        <v>32540</v>
      </c>
      <c r="I1417" s="40">
        <f t="shared" ca="1" si="208"/>
        <v>37</v>
      </c>
      <c r="J1417" s="40" t="s">
        <v>35</v>
      </c>
      <c r="K1417" s="40" t="s">
        <v>1846</v>
      </c>
      <c r="L1417" s="37" t="s">
        <v>1860</v>
      </c>
      <c r="M1417" s="37"/>
      <c r="N1417" s="40">
        <v>380</v>
      </c>
      <c r="O1417" s="37">
        <v>38991257723</v>
      </c>
      <c r="P1417" s="40" t="s">
        <v>367</v>
      </c>
      <c r="Q1417" s="40" t="s">
        <v>249</v>
      </c>
      <c r="R1417" s="38"/>
      <c r="S1417" s="40"/>
      <c r="T1417" s="40"/>
      <c r="U1417" s="38">
        <v>46043</v>
      </c>
      <c r="V1417" s="38">
        <v>46049</v>
      </c>
      <c r="W1417" s="37" t="s">
        <v>31</v>
      </c>
      <c r="X1417" s="40" t="str">
        <f t="shared" si="207"/>
        <v>Gestação Segura094228894</v>
      </c>
      <c r="Y1417" s="113" t="s">
        <v>48</v>
      </c>
    </row>
    <row r="1418" spans="1:25" ht="15" customHeight="1" x14ac:dyDescent="0.25">
      <c r="A1418" s="107" t="s">
        <v>34</v>
      </c>
      <c r="B1418" s="33" t="s">
        <v>3612</v>
      </c>
      <c r="C1418" s="34" t="s">
        <v>27</v>
      </c>
      <c r="D1418" s="34">
        <v>46139</v>
      </c>
      <c r="E1418" s="35" t="s">
        <v>4155</v>
      </c>
      <c r="F1418" s="33" t="s">
        <v>4156</v>
      </c>
      <c r="G1418" s="36">
        <v>3294556136</v>
      </c>
      <c r="H1418" s="34">
        <v>33532</v>
      </c>
      <c r="I1418" s="36">
        <f t="shared" ca="1" si="208"/>
        <v>34</v>
      </c>
      <c r="J1418" s="36" t="s">
        <v>35</v>
      </c>
      <c r="K1418" s="36" t="s">
        <v>1846</v>
      </c>
      <c r="L1418" s="33" t="s">
        <v>1860</v>
      </c>
      <c r="M1418" s="33" t="s">
        <v>4157</v>
      </c>
      <c r="N1418" s="36">
        <v>380</v>
      </c>
      <c r="O1418" s="33">
        <v>38998758989</v>
      </c>
      <c r="P1418" s="36" t="s">
        <v>367</v>
      </c>
      <c r="Q1418" s="36"/>
      <c r="R1418" s="34"/>
      <c r="S1418" s="36"/>
      <c r="T1418" s="36"/>
      <c r="U1418" s="34">
        <v>46135</v>
      </c>
      <c r="V1418" s="34">
        <v>46140</v>
      </c>
      <c r="W1418" s="33" t="s">
        <v>31</v>
      </c>
      <c r="X1418" s="36" t="str">
        <f t="shared" si="207"/>
        <v>Gestação Segura095567369</v>
      </c>
      <c r="Y1418" s="35" t="s">
        <v>33</v>
      </c>
    </row>
    <row r="1419" spans="1:25" ht="15" customHeight="1" x14ac:dyDescent="0.25">
      <c r="A1419" s="107" t="s">
        <v>34</v>
      </c>
      <c r="B1419" s="33" t="s">
        <v>3612</v>
      </c>
      <c r="C1419" s="34" t="s">
        <v>27</v>
      </c>
      <c r="D1419" s="34">
        <v>46139</v>
      </c>
      <c r="E1419" s="35" t="s">
        <v>4158</v>
      </c>
      <c r="F1419" s="33" t="s">
        <v>4159</v>
      </c>
      <c r="G1419" s="36">
        <v>570108209</v>
      </c>
      <c r="H1419" s="34">
        <v>33884</v>
      </c>
      <c r="I1419" s="36">
        <f t="shared" ca="1" si="208"/>
        <v>33</v>
      </c>
      <c r="J1419" s="36" t="s">
        <v>35</v>
      </c>
      <c r="K1419" s="36" t="s">
        <v>82</v>
      </c>
      <c r="L1419" s="33" t="s">
        <v>182</v>
      </c>
      <c r="M1419" s="33" t="s">
        <v>4160</v>
      </c>
      <c r="N1419" s="36">
        <v>450</v>
      </c>
      <c r="O1419" s="33">
        <v>41984401005</v>
      </c>
      <c r="P1419" s="36" t="s">
        <v>367</v>
      </c>
      <c r="Q1419" s="36"/>
      <c r="R1419" s="34"/>
      <c r="S1419" s="36"/>
      <c r="T1419" s="36"/>
      <c r="U1419" s="34">
        <v>46136</v>
      </c>
      <c r="V1419" s="34">
        <v>46169</v>
      </c>
      <c r="W1419" s="33" t="s">
        <v>31</v>
      </c>
      <c r="X1419" s="36" t="str">
        <f t="shared" si="207"/>
        <v>Gestação Segura096252549</v>
      </c>
      <c r="Y1419" s="35" t="s">
        <v>33</v>
      </c>
    </row>
    <row r="1420" spans="1:25" ht="15" customHeight="1" x14ac:dyDescent="0.25">
      <c r="A1420" s="107" t="s">
        <v>34</v>
      </c>
      <c r="B1420" s="33" t="s">
        <v>3612</v>
      </c>
      <c r="C1420" s="34" t="s">
        <v>27</v>
      </c>
      <c r="D1420" s="34">
        <v>46030</v>
      </c>
      <c r="E1420" s="35" t="s">
        <v>4161</v>
      </c>
      <c r="F1420" s="33" t="s">
        <v>4162</v>
      </c>
      <c r="G1420" s="36">
        <v>8531502900</v>
      </c>
      <c r="H1420" s="34">
        <v>33925</v>
      </c>
      <c r="I1420" s="36">
        <f t="shared" ca="1" si="208"/>
        <v>33</v>
      </c>
      <c r="J1420" s="36" t="s">
        <v>35</v>
      </c>
      <c r="K1420" s="36" t="s">
        <v>82</v>
      </c>
      <c r="L1420" s="33" t="s">
        <v>1503</v>
      </c>
      <c r="M1420" s="33"/>
      <c r="N1420" s="36">
        <v>500</v>
      </c>
      <c r="O1420" s="33">
        <v>41987463508</v>
      </c>
      <c r="P1420" s="36" t="s">
        <v>367</v>
      </c>
      <c r="Q1420" s="36" t="s">
        <v>249</v>
      </c>
      <c r="R1420" s="34"/>
      <c r="S1420" s="36"/>
      <c r="T1420" s="36"/>
      <c r="U1420" s="34">
        <v>46029</v>
      </c>
      <c r="V1420" s="34">
        <v>46034</v>
      </c>
      <c r="W1420" s="33" t="s">
        <v>31</v>
      </c>
      <c r="X1420" s="36" t="str">
        <f t="shared" si="207"/>
        <v>Gestação Segura095562848</v>
      </c>
      <c r="Y1420" s="112" t="s">
        <v>48</v>
      </c>
    </row>
    <row r="1421" spans="1:25" ht="15" customHeight="1" x14ac:dyDescent="0.25">
      <c r="A1421" s="107" t="s">
        <v>34</v>
      </c>
      <c r="B1421" s="33" t="s">
        <v>3612</v>
      </c>
      <c r="C1421" s="34" t="s">
        <v>27</v>
      </c>
      <c r="D1421" s="34">
        <v>46140</v>
      </c>
      <c r="E1421" s="35" t="s">
        <v>4163</v>
      </c>
      <c r="F1421" s="33" t="s">
        <v>4164</v>
      </c>
      <c r="G1421" s="36">
        <v>10548949905</v>
      </c>
      <c r="H1421" s="34">
        <v>34820</v>
      </c>
      <c r="I1421" s="36">
        <f t="shared" ca="1" si="208"/>
        <v>31</v>
      </c>
      <c r="J1421" s="36" t="s">
        <v>35</v>
      </c>
      <c r="K1421" s="36" t="s">
        <v>82</v>
      </c>
      <c r="L1421" s="33" t="s">
        <v>3437</v>
      </c>
      <c r="M1421" s="33" t="s">
        <v>4165</v>
      </c>
      <c r="N1421" s="36">
        <v>380</v>
      </c>
      <c r="O1421" s="33">
        <v>41989023926</v>
      </c>
      <c r="P1421" s="36" t="s">
        <v>367</v>
      </c>
      <c r="Q1421" s="36"/>
      <c r="R1421" s="34"/>
      <c r="S1421" s="36"/>
      <c r="T1421" s="36"/>
      <c r="U1421" s="34">
        <v>46139</v>
      </c>
      <c r="V1421" s="34">
        <v>46163</v>
      </c>
      <c r="W1421" s="33" t="s">
        <v>31</v>
      </c>
      <c r="X1421" s="36" t="str">
        <f t="shared" si="207"/>
        <v>Gestação Segura095082318</v>
      </c>
      <c r="Y1421" s="35" t="s">
        <v>33</v>
      </c>
    </row>
    <row r="1422" spans="1:25" ht="15" customHeight="1" x14ac:dyDescent="0.25">
      <c r="A1422" s="107" t="s">
        <v>34</v>
      </c>
      <c r="B1422" s="33" t="s">
        <v>3612</v>
      </c>
      <c r="C1422" s="34" t="s">
        <v>27</v>
      </c>
      <c r="D1422" s="34">
        <v>46161</v>
      </c>
      <c r="E1422" s="35" t="s">
        <v>4166</v>
      </c>
      <c r="F1422" s="33" t="s">
        <v>4167</v>
      </c>
      <c r="G1422" s="36">
        <v>8083966924</v>
      </c>
      <c r="H1422" s="34">
        <v>33900</v>
      </c>
      <c r="I1422" s="36">
        <f t="shared" ca="1" si="208"/>
        <v>33</v>
      </c>
      <c r="J1422" s="36" t="s">
        <v>35</v>
      </c>
      <c r="K1422" s="36" t="s">
        <v>82</v>
      </c>
      <c r="L1422" s="33" t="s">
        <v>3437</v>
      </c>
      <c r="M1422" s="33" t="s">
        <v>4168</v>
      </c>
      <c r="N1422" s="36">
        <v>380</v>
      </c>
      <c r="O1422" s="33">
        <v>41995427772</v>
      </c>
      <c r="P1422" s="36" t="s">
        <v>367</v>
      </c>
      <c r="Q1422" s="36" t="s">
        <v>55</v>
      </c>
      <c r="R1422" s="34"/>
      <c r="S1422" s="36"/>
      <c r="T1422" s="36"/>
      <c r="U1422" s="34">
        <v>46160</v>
      </c>
      <c r="V1422" s="34">
        <v>46087</v>
      </c>
      <c r="W1422" s="33" t="s">
        <v>31</v>
      </c>
      <c r="X1422" s="36" t="str">
        <f t="shared" si="207"/>
        <v>Gestação Segura084873543</v>
      </c>
      <c r="Y1422" s="35" t="s">
        <v>64</v>
      </c>
    </row>
    <row r="1423" spans="1:25" ht="15" customHeight="1" x14ac:dyDescent="0.25">
      <c r="A1423" s="108" t="s">
        <v>34</v>
      </c>
      <c r="B1423" s="37" t="s">
        <v>3612</v>
      </c>
      <c r="C1423" s="38" t="s">
        <v>27</v>
      </c>
      <c r="D1423" s="38">
        <v>46154</v>
      </c>
      <c r="E1423" s="39" t="s">
        <v>4169</v>
      </c>
      <c r="F1423" s="37" t="s">
        <v>4170</v>
      </c>
      <c r="G1423" s="40">
        <v>9169964920</v>
      </c>
      <c r="H1423" s="38">
        <v>35792</v>
      </c>
      <c r="I1423" s="40"/>
      <c r="J1423" s="40" t="s">
        <v>35</v>
      </c>
      <c r="K1423" s="40" t="s">
        <v>82</v>
      </c>
      <c r="L1423" s="37" t="s">
        <v>4171</v>
      </c>
      <c r="M1423" s="37"/>
      <c r="N1423" s="40">
        <v>80</v>
      </c>
      <c r="O1423" s="37">
        <v>41996634326</v>
      </c>
      <c r="P1423" s="40" t="s">
        <v>367</v>
      </c>
      <c r="Q1423" s="40"/>
      <c r="R1423" s="38"/>
      <c r="S1423" s="40"/>
      <c r="T1423" s="40"/>
      <c r="U1423" s="38">
        <v>46153</v>
      </c>
      <c r="V1423" s="38">
        <v>46161</v>
      </c>
      <c r="W1423" s="37" t="s">
        <v>31</v>
      </c>
      <c r="X1423" s="40" t="str">
        <f t="shared" si="207"/>
        <v>Gestação Segura094600039</v>
      </c>
      <c r="Y1423" s="39" t="s">
        <v>64</v>
      </c>
    </row>
    <row r="1424" spans="1:25" ht="15" customHeight="1" x14ac:dyDescent="0.25">
      <c r="A1424" s="108" t="s">
        <v>34</v>
      </c>
      <c r="B1424" s="37" t="s">
        <v>3612</v>
      </c>
      <c r="C1424" s="38" t="s">
        <v>27</v>
      </c>
      <c r="D1424" s="38">
        <v>46034</v>
      </c>
      <c r="E1424" s="39" t="s">
        <v>4172</v>
      </c>
      <c r="F1424" s="37" t="s">
        <v>4173</v>
      </c>
      <c r="G1424" s="40">
        <v>4239549973</v>
      </c>
      <c r="H1424" s="38">
        <v>30688</v>
      </c>
      <c r="I1424" s="40">
        <f t="shared" ref="I1424:I1434" ca="1" si="209">INT((TODAY()-H1424)/365.25)</f>
        <v>42</v>
      </c>
      <c r="J1424" s="40" t="s">
        <v>35</v>
      </c>
      <c r="K1424" s="40" t="s">
        <v>82</v>
      </c>
      <c r="L1424" s="37" t="s">
        <v>182</v>
      </c>
      <c r="M1424" s="37"/>
      <c r="N1424" s="40">
        <v>200</v>
      </c>
      <c r="O1424" s="37">
        <v>41997804277</v>
      </c>
      <c r="P1424" s="40" t="s">
        <v>367</v>
      </c>
      <c r="Q1424" s="40" t="s">
        <v>249</v>
      </c>
      <c r="R1424" s="38"/>
      <c r="S1424" s="40"/>
      <c r="T1424" s="40"/>
      <c r="U1424" s="38">
        <v>46030</v>
      </c>
      <c r="V1424" s="38">
        <v>36892</v>
      </c>
      <c r="W1424" s="37" t="s">
        <v>31</v>
      </c>
      <c r="X1424" s="40" t="str">
        <f t="shared" si="207"/>
        <v>Gestação Segura083611492</v>
      </c>
      <c r="Y1424" s="113" t="s">
        <v>48</v>
      </c>
    </row>
    <row r="1425" spans="1:25" ht="15" customHeight="1" x14ac:dyDescent="0.25">
      <c r="A1425" s="107" t="s">
        <v>34</v>
      </c>
      <c r="B1425" s="33" t="s">
        <v>3612</v>
      </c>
      <c r="C1425" s="34" t="s">
        <v>27</v>
      </c>
      <c r="D1425" s="34">
        <v>46058</v>
      </c>
      <c r="E1425" s="35" t="s">
        <v>4174</v>
      </c>
      <c r="F1425" s="33" t="s">
        <v>4175</v>
      </c>
      <c r="G1425" s="36">
        <v>10047279923</v>
      </c>
      <c r="H1425" s="34">
        <v>35311</v>
      </c>
      <c r="I1425" s="36">
        <f t="shared" ca="1" si="209"/>
        <v>29</v>
      </c>
      <c r="J1425" s="36" t="s">
        <v>35</v>
      </c>
      <c r="K1425" s="36" t="s">
        <v>82</v>
      </c>
      <c r="L1425" s="33" t="s">
        <v>1869</v>
      </c>
      <c r="M1425" s="33"/>
      <c r="N1425" s="36">
        <v>80</v>
      </c>
      <c r="O1425" s="33">
        <v>41997965784</v>
      </c>
      <c r="P1425" s="36" t="s">
        <v>367</v>
      </c>
      <c r="Q1425" s="36" t="s">
        <v>249</v>
      </c>
      <c r="R1425" s="34"/>
      <c r="S1425" s="36"/>
      <c r="T1425" s="36"/>
      <c r="U1425" s="34">
        <v>46057</v>
      </c>
      <c r="V1425" s="34">
        <v>46066</v>
      </c>
      <c r="W1425" s="33" t="s">
        <v>31</v>
      </c>
      <c r="X1425" s="36" t="str">
        <f t="shared" si="207"/>
        <v>Gestação Segura094948035</v>
      </c>
      <c r="Y1425" s="39" t="s">
        <v>45</v>
      </c>
    </row>
    <row r="1426" spans="1:25" ht="15" customHeight="1" x14ac:dyDescent="0.25">
      <c r="A1426" s="107" t="s">
        <v>34</v>
      </c>
      <c r="B1426" s="33" t="s">
        <v>3612</v>
      </c>
      <c r="C1426" s="34" t="s">
        <v>27</v>
      </c>
      <c r="D1426" s="34">
        <v>46044</v>
      </c>
      <c r="E1426" s="35" t="s">
        <v>4176</v>
      </c>
      <c r="F1426" s="33" t="s">
        <v>4177</v>
      </c>
      <c r="G1426" s="36">
        <v>40685304833</v>
      </c>
      <c r="H1426" s="34">
        <v>32889</v>
      </c>
      <c r="I1426" s="36">
        <f t="shared" ca="1" si="209"/>
        <v>36</v>
      </c>
      <c r="J1426" s="36" t="s">
        <v>35</v>
      </c>
      <c r="K1426" s="36" t="s">
        <v>82</v>
      </c>
      <c r="L1426" s="33" t="s">
        <v>4178</v>
      </c>
      <c r="M1426" s="33"/>
      <c r="N1426" s="36">
        <v>80</v>
      </c>
      <c r="O1426" s="33">
        <v>41998838738</v>
      </c>
      <c r="P1426" s="36" t="s">
        <v>367</v>
      </c>
      <c r="Q1426" s="36" t="s">
        <v>249</v>
      </c>
      <c r="R1426" s="34"/>
      <c r="S1426" s="36"/>
      <c r="T1426" s="36"/>
      <c r="U1426" s="34">
        <v>46043</v>
      </c>
      <c r="V1426" s="34">
        <v>46049</v>
      </c>
      <c r="W1426" s="33" t="s">
        <v>31</v>
      </c>
      <c r="X1426" s="36" t="str">
        <f t="shared" si="207"/>
        <v>Gestação Segura094658940</v>
      </c>
      <c r="Y1426" s="112" t="s">
        <v>48</v>
      </c>
    </row>
    <row r="1427" spans="1:25" ht="15" customHeight="1" x14ac:dyDescent="0.25">
      <c r="A1427" s="108" t="s">
        <v>34</v>
      </c>
      <c r="B1427" s="37" t="s">
        <v>3612</v>
      </c>
      <c r="C1427" s="93" t="s">
        <v>27</v>
      </c>
      <c r="D1427" s="94">
        <v>46065</v>
      </c>
      <c r="E1427" s="101" t="s">
        <v>4179</v>
      </c>
      <c r="F1427" s="102" t="s">
        <v>4180</v>
      </c>
      <c r="G1427" s="40">
        <v>179882090</v>
      </c>
      <c r="H1427" s="38">
        <v>30636</v>
      </c>
      <c r="I1427" s="40">
        <f t="shared" ca="1" si="209"/>
        <v>42</v>
      </c>
      <c r="J1427" s="40" t="s">
        <v>35</v>
      </c>
      <c r="K1427" s="40" t="s">
        <v>4181</v>
      </c>
      <c r="L1427" s="37" t="s">
        <v>242</v>
      </c>
      <c r="M1427" s="37"/>
      <c r="N1427" s="40">
        <v>380</v>
      </c>
      <c r="O1427" s="37">
        <v>51986052387</v>
      </c>
      <c r="P1427" s="40" t="s">
        <v>367</v>
      </c>
      <c r="Q1427" s="40" t="s">
        <v>249</v>
      </c>
      <c r="R1427" s="38"/>
      <c r="S1427" s="40"/>
      <c r="T1427" s="40"/>
      <c r="U1427" s="38">
        <v>46063</v>
      </c>
      <c r="V1427" s="38">
        <v>46073</v>
      </c>
      <c r="W1427" s="37" t="s">
        <v>31</v>
      </c>
      <c r="X1427" s="40" t="str">
        <f t="shared" ref="X1427:X1462" si="210">$B1427&amp;$E1427</f>
        <v>Gestação Segura086421740</v>
      </c>
      <c r="Y1427" s="39" t="s">
        <v>45</v>
      </c>
    </row>
    <row r="1428" spans="1:25" ht="15" customHeight="1" x14ac:dyDescent="0.25">
      <c r="A1428" s="107" t="s">
        <v>34</v>
      </c>
      <c r="B1428" s="33" t="s">
        <v>3612</v>
      </c>
      <c r="C1428" s="95" t="s">
        <v>27</v>
      </c>
      <c r="D1428" s="96">
        <v>46058</v>
      </c>
      <c r="E1428" s="35" t="s">
        <v>4182</v>
      </c>
      <c r="F1428" s="33" t="s">
        <v>4183</v>
      </c>
      <c r="G1428" s="36">
        <v>754915166</v>
      </c>
      <c r="H1428" s="34">
        <v>32310</v>
      </c>
      <c r="I1428" s="36">
        <f t="shared" ca="1" si="209"/>
        <v>37</v>
      </c>
      <c r="J1428" s="36" t="s">
        <v>35</v>
      </c>
      <c r="K1428" s="36" t="s">
        <v>1839</v>
      </c>
      <c r="L1428" s="33" t="s">
        <v>1878</v>
      </c>
      <c r="M1428" s="33"/>
      <c r="N1428" s="36">
        <v>80</v>
      </c>
      <c r="O1428" s="33">
        <v>61981542964</v>
      </c>
      <c r="P1428" s="36" t="s">
        <v>367</v>
      </c>
      <c r="Q1428" s="36" t="s">
        <v>249</v>
      </c>
      <c r="R1428" s="34"/>
      <c r="S1428" s="36"/>
      <c r="T1428" s="36"/>
      <c r="U1428" s="34">
        <v>46056</v>
      </c>
      <c r="V1428" s="34">
        <v>36892</v>
      </c>
      <c r="W1428" s="33" t="s">
        <v>31</v>
      </c>
      <c r="X1428" s="36" t="str">
        <f t="shared" si="210"/>
        <v>Gestação Segura093654594</v>
      </c>
      <c r="Y1428" s="39" t="s">
        <v>45</v>
      </c>
    </row>
    <row r="1429" spans="1:25" ht="15" customHeight="1" x14ac:dyDescent="0.25">
      <c r="A1429" s="107" t="s">
        <v>34</v>
      </c>
      <c r="B1429" s="33" t="s">
        <v>3612</v>
      </c>
      <c r="C1429" s="95" t="s">
        <v>27</v>
      </c>
      <c r="D1429" s="96">
        <v>46125</v>
      </c>
      <c r="E1429" s="35" t="s">
        <v>4184</v>
      </c>
      <c r="F1429" s="33" t="s">
        <v>4185</v>
      </c>
      <c r="G1429" s="36">
        <v>5550791129</v>
      </c>
      <c r="H1429" s="34">
        <v>36298</v>
      </c>
      <c r="I1429" s="36">
        <f t="shared" ca="1" si="209"/>
        <v>27</v>
      </c>
      <c r="J1429" s="36" t="s">
        <v>35</v>
      </c>
      <c r="K1429" s="36" t="s">
        <v>188</v>
      </c>
      <c r="L1429" s="33" t="s">
        <v>189</v>
      </c>
      <c r="M1429" s="33" t="s">
        <v>4186</v>
      </c>
      <c r="N1429" s="36">
        <v>80</v>
      </c>
      <c r="O1429" s="33">
        <v>61982416419</v>
      </c>
      <c r="P1429" s="36" t="s">
        <v>367</v>
      </c>
      <c r="Q1429" s="36"/>
      <c r="R1429" s="36"/>
      <c r="S1429" s="36"/>
      <c r="T1429" s="36"/>
      <c r="U1429" s="34">
        <v>46122</v>
      </c>
      <c r="V1429" s="34">
        <v>46125</v>
      </c>
      <c r="W1429" s="33" t="s">
        <v>31</v>
      </c>
      <c r="X1429" s="36" t="str">
        <f t="shared" si="210"/>
        <v>Gestação Segura095747477</v>
      </c>
      <c r="Y1429" s="35" t="s">
        <v>33</v>
      </c>
    </row>
    <row r="1430" spans="1:25" ht="15" customHeight="1" x14ac:dyDescent="0.25">
      <c r="A1430" s="107" t="s">
        <v>34</v>
      </c>
      <c r="B1430" s="33" t="s">
        <v>3612</v>
      </c>
      <c r="C1430" s="95" t="s">
        <v>27</v>
      </c>
      <c r="D1430" s="96">
        <v>46162</v>
      </c>
      <c r="E1430" s="35" t="s">
        <v>4187</v>
      </c>
      <c r="F1430" s="33" t="s">
        <v>4188</v>
      </c>
      <c r="G1430" s="36">
        <v>2955668176</v>
      </c>
      <c r="H1430" s="34">
        <v>34546</v>
      </c>
      <c r="I1430" s="36">
        <f t="shared" ca="1" si="209"/>
        <v>31</v>
      </c>
      <c r="J1430" s="36" t="s">
        <v>35</v>
      </c>
      <c r="K1430" s="36" t="s">
        <v>1846</v>
      </c>
      <c r="L1430" s="33" t="s">
        <v>4189</v>
      </c>
      <c r="M1430" s="33" t="s">
        <v>4190</v>
      </c>
      <c r="N1430" s="36" t="e">
        <v>#N/A</v>
      </c>
      <c r="O1430" s="33">
        <v>61983771317</v>
      </c>
      <c r="P1430" s="36" t="s">
        <v>367</v>
      </c>
      <c r="Q1430" s="36"/>
      <c r="R1430" s="34"/>
      <c r="S1430" s="36"/>
      <c r="T1430" s="36"/>
      <c r="U1430" s="34">
        <v>46161</v>
      </c>
      <c r="V1430" s="34">
        <v>46271</v>
      </c>
      <c r="W1430" s="33" t="s">
        <v>31</v>
      </c>
      <c r="X1430" s="36" t="str">
        <f t="shared" si="210"/>
        <v>Gestação Segura097087946</v>
      </c>
      <c r="Y1430" s="35" t="s">
        <v>64</v>
      </c>
    </row>
    <row r="1431" spans="1:25" ht="15" customHeight="1" x14ac:dyDescent="0.25">
      <c r="A1431" s="107" t="s">
        <v>34</v>
      </c>
      <c r="B1431" s="33" t="s">
        <v>3612</v>
      </c>
      <c r="C1431" s="95" t="s">
        <v>27</v>
      </c>
      <c r="D1431" s="96">
        <v>46058</v>
      </c>
      <c r="E1431" s="35" t="s">
        <v>4191</v>
      </c>
      <c r="F1431" s="33" t="s">
        <v>4192</v>
      </c>
      <c r="G1431" s="36">
        <v>2123146102</v>
      </c>
      <c r="H1431" s="34">
        <v>36014</v>
      </c>
      <c r="I1431" s="36">
        <f t="shared" ca="1" si="209"/>
        <v>27</v>
      </c>
      <c r="J1431" s="36" t="s">
        <v>35</v>
      </c>
      <c r="K1431" s="36" t="s">
        <v>188</v>
      </c>
      <c r="L1431" s="33" t="s">
        <v>189</v>
      </c>
      <c r="M1431" s="33"/>
      <c r="N1431" s="36">
        <v>80</v>
      </c>
      <c r="O1431" s="33">
        <v>61984919657</v>
      </c>
      <c r="P1431" s="36" t="s">
        <v>367</v>
      </c>
      <c r="Q1431" s="36" t="s">
        <v>249</v>
      </c>
      <c r="R1431" s="34"/>
      <c r="S1431" s="36"/>
      <c r="T1431" s="36"/>
      <c r="U1431" s="34">
        <v>46057</v>
      </c>
      <c r="V1431" s="34">
        <v>46059</v>
      </c>
      <c r="W1431" s="33" t="s">
        <v>31</v>
      </c>
      <c r="X1431" s="36" t="str">
        <f t="shared" si="210"/>
        <v>Gestação Segura094944345</v>
      </c>
      <c r="Y1431" s="39" t="s">
        <v>45</v>
      </c>
    </row>
    <row r="1432" spans="1:25" ht="15" customHeight="1" x14ac:dyDescent="0.25">
      <c r="A1432" s="108" t="s">
        <v>34</v>
      </c>
      <c r="B1432" s="37" t="s">
        <v>3612</v>
      </c>
      <c r="C1432" s="93" t="s">
        <v>27</v>
      </c>
      <c r="D1432" s="94">
        <v>46072</v>
      </c>
      <c r="E1432" s="39" t="s">
        <v>4193</v>
      </c>
      <c r="F1432" s="37" t="s">
        <v>4194</v>
      </c>
      <c r="G1432" s="40">
        <v>5497664130</v>
      </c>
      <c r="H1432" s="38">
        <v>35170</v>
      </c>
      <c r="I1432" s="40">
        <f t="shared" ca="1" si="209"/>
        <v>30</v>
      </c>
      <c r="J1432" s="40" t="s">
        <v>35</v>
      </c>
      <c r="K1432" s="40" t="s">
        <v>1839</v>
      </c>
      <c r="L1432" s="37" t="s">
        <v>4195</v>
      </c>
      <c r="M1432" s="37"/>
      <c r="N1432" s="40">
        <v>80</v>
      </c>
      <c r="O1432" s="37">
        <v>61986323501</v>
      </c>
      <c r="P1432" s="40" t="s">
        <v>367</v>
      </c>
      <c r="Q1432" s="40" t="s">
        <v>249</v>
      </c>
      <c r="R1432" s="38"/>
      <c r="S1432" s="40"/>
      <c r="T1432" s="40"/>
      <c r="U1432" s="38">
        <v>46066</v>
      </c>
      <c r="V1432" s="38">
        <v>46077</v>
      </c>
      <c r="W1432" s="37" t="s">
        <v>31</v>
      </c>
      <c r="X1432" s="40" t="str">
        <f t="shared" si="210"/>
        <v>Gestação Segura093792718</v>
      </c>
      <c r="Y1432" s="39" t="s">
        <v>45</v>
      </c>
    </row>
    <row r="1433" spans="1:25" ht="15" customHeight="1" x14ac:dyDescent="0.25">
      <c r="A1433" s="107" t="s">
        <v>34</v>
      </c>
      <c r="B1433" s="33" t="s">
        <v>3612</v>
      </c>
      <c r="C1433" s="95" t="s">
        <v>27</v>
      </c>
      <c r="D1433" s="96">
        <v>46058</v>
      </c>
      <c r="E1433" s="35" t="s">
        <v>4196</v>
      </c>
      <c r="F1433" s="33" t="s">
        <v>4197</v>
      </c>
      <c r="G1433" s="36">
        <v>3686281325</v>
      </c>
      <c r="H1433" s="34">
        <v>33469</v>
      </c>
      <c r="I1433" s="36">
        <f t="shared" ca="1" si="209"/>
        <v>34</v>
      </c>
      <c r="J1433" s="36" t="s">
        <v>35</v>
      </c>
      <c r="K1433" s="36" t="s">
        <v>1839</v>
      </c>
      <c r="L1433" s="33" t="s">
        <v>1878</v>
      </c>
      <c r="M1433" s="33"/>
      <c r="N1433" s="36">
        <v>80</v>
      </c>
      <c r="O1433" s="33">
        <v>61994035356</v>
      </c>
      <c r="P1433" s="36" t="s">
        <v>367</v>
      </c>
      <c r="Q1433" s="36" t="s">
        <v>249</v>
      </c>
      <c r="R1433" s="34"/>
      <c r="S1433" s="36"/>
      <c r="T1433" s="36"/>
      <c r="U1433" s="34">
        <v>46056</v>
      </c>
      <c r="V1433" s="34">
        <v>46058</v>
      </c>
      <c r="W1433" s="33" t="s">
        <v>31</v>
      </c>
      <c r="X1433" s="36" t="str">
        <f t="shared" si="210"/>
        <v>Gestação Segura094442747</v>
      </c>
      <c r="Y1433" s="39" t="s">
        <v>45</v>
      </c>
    </row>
    <row r="1434" spans="1:25" ht="15" customHeight="1" x14ac:dyDescent="0.25">
      <c r="A1434" s="108" t="s">
        <v>34</v>
      </c>
      <c r="B1434" s="37" t="s">
        <v>3612</v>
      </c>
      <c r="C1434" s="93" t="s">
        <v>27</v>
      </c>
      <c r="D1434" s="94">
        <v>46065</v>
      </c>
      <c r="E1434" s="39" t="s">
        <v>4198</v>
      </c>
      <c r="F1434" s="37" t="s">
        <v>4199</v>
      </c>
      <c r="G1434" s="40">
        <v>7133671131</v>
      </c>
      <c r="H1434" s="38">
        <v>36548</v>
      </c>
      <c r="I1434" s="40">
        <f t="shared" ca="1" si="209"/>
        <v>26</v>
      </c>
      <c r="J1434" s="40" t="s">
        <v>35</v>
      </c>
      <c r="K1434" s="40" t="s">
        <v>188</v>
      </c>
      <c r="L1434" s="37" t="s">
        <v>189</v>
      </c>
      <c r="M1434" s="37"/>
      <c r="N1434" s="40">
        <v>500</v>
      </c>
      <c r="O1434" s="37">
        <v>61994109925</v>
      </c>
      <c r="P1434" s="40" t="s">
        <v>367</v>
      </c>
      <c r="Q1434" s="40" t="s">
        <v>249</v>
      </c>
      <c r="R1434" s="38"/>
      <c r="S1434" s="40"/>
      <c r="T1434" s="40"/>
      <c r="U1434" s="38">
        <v>46058</v>
      </c>
      <c r="V1434" s="38">
        <v>46076</v>
      </c>
      <c r="W1434" s="37" t="s">
        <v>31</v>
      </c>
      <c r="X1434" s="40" t="str">
        <f t="shared" si="210"/>
        <v>Gestação Segura089076292</v>
      </c>
      <c r="Y1434" s="39" t="s">
        <v>45</v>
      </c>
    </row>
    <row r="1435" spans="1:25" ht="15" customHeight="1" x14ac:dyDescent="0.25">
      <c r="A1435" s="107" t="s">
        <v>34</v>
      </c>
      <c r="B1435" s="33" t="s">
        <v>3612</v>
      </c>
      <c r="C1435" s="95" t="s">
        <v>27</v>
      </c>
      <c r="D1435" s="96">
        <v>46156</v>
      </c>
      <c r="E1435" s="35" t="s">
        <v>4200</v>
      </c>
      <c r="F1435" s="33" t="s">
        <v>4201</v>
      </c>
      <c r="G1435" s="36">
        <v>5992147160</v>
      </c>
      <c r="H1435" s="34">
        <v>39852</v>
      </c>
      <c r="I1435" s="36">
        <f t="shared" ref="I1435:I1449" ca="1" si="211">INT((TODAY()-H1435)/365.25)</f>
        <v>17</v>
      </c>
      <c r="J1435" s="36" t="s">
        <v>35</v>
      </c>
      <c r="K1435" s="36" t="s">
        <v>188</v>
      </c>
      <c r="L1435" s="33" t="s">
        <v>189</v>
      </c>
      <c r="M1435" s="33"/>
      <c r="N1435" s="36">
        <v>80</v>
      </c>
      <c r="O1435" s="33">
        <v>61996698414</v>
      </c>
      <c r="P1435" s="36" t="s">
        <v>367</v>
      </c>
      <c r="Q1435" s="36"/>
      <c r="R1435" s="34"/>
      <c r="S1435" s="36"/>
      <c r="T1435" s="36"/>
      <c r="U1435" s="34">
        <v>46155</v>
      </c>
      <c r="V1435" s="34">
        <v>46191</v>
      </c>
      <c r="W1435" s="33" t="s">
        <v>31</v>
      </c>
      <c r="X1435" s="36" t="str">
        <f t="shared" si="210"/>
        <v>Gestação Segura093823516</v>
      </c>
      <c r="Y1435" s="35" t="s">
        <v>64</v>
      </c>
    </row>
    <row r="1436" spans="1:25" ht="15" customHeight="1" x14ac:dyDescent="0.25">
      <c r="A1436" s="108" t="s">
        <v>34</v>
      </c>
      <c r="B1436" s="37" t="s">
        <v>3612</v>
      </c>
      <c r="C1436" s="93" t="s">
        <v>27</v>
      </c>
      <c r="D1436" s="94">
        <v>46167</v>
      </c>
      <c r="E1436" s="39" t="s">
        <v>4202</v>
      </c>
      <c r="F1436" s="37" t="s">
        <v>4203</v>
      </c>
      <c r="G1436" s="40">
        <v>3869888113</v>
      </c>
      <c r="H1436" s="38">
        <v>36298</v>
      </c>
      <c r="I1436" s="40">
        <f t="shared" ca="1" si="211"/>
        <v>27</v>
      </c>
      <c r="J1436" s="40" t="s">
        <v>35</v>
      </c>
      <c r="K1436" s="40"/>
      <c r="L1436" s="37"/>
      <c r="M1436" s="37"/>
      <c r="N1436" s="40"/>
      <c r="O1436" s="37">
        <v>64999812281</v>
      </c>
      <c r="P1436" s="40" t="s">
        <v>367</v>
      </c>
      <c r="Q1436" s="40"/>
      <c r="R1436" s="38"/>
      <c r="S1436" s="40"/>
      <c r="T1436" s="40"/>
      <c r="U1436" s="38">
        <v>46164</v>
      </c>
      <c r="V1436" s="38">
        <v>46169</v>
      </c>
      <c r="W1436" s="37" t="s">
        <v>31</v>
      </c>
      <c r="X1436" s="40" t="str">
        <f t="shared" si="210"/>
        <v>Gestação Segura097510732</v>
      </c>
      <c r="Y1436" s="39" t="s">
        <v>64</v>
      </c>
    </row>
    <row r="1437" spans="1:25" ht="15" customHeight="1" x14ac:dyDescent="0.25">
      <c r="A1437" s="107" t="s">
        <v>34</v>
      </c>
      <c r="B1437" s="33" t="s">
        <v>3612</v>
      </c>
      <c r="C1437" s="95" t="s">
        <v>27</v>
      </c>
      <c r="D1437" s="96">
        <v>46156</v>
      </c>
      <c r="E1437" s="35" t="s">
        <v>4204</v>
      </c>
      <c r="F1437" s="33" t="s">
        <v>4205</v>
      </c>
      <c r="G1437" s="36">
        <v>2152278593</v>
      </c>
      <c r="H1437" s="34">
        <v>34534</v>
      </c>
      <c r="I1437" s="36">
        <f t="shared" ca="1" si="211"/>
        <v>31</v>
      </c>
      <c r="J1437" s="36" t="s">
        <v>35</v>
      </c>
      <c r="K1437" s="36" t="s">
        <v>1896</v>
      </c>
      <c r="L1437" s="33" t="s">
        <v>3473</v>
      </c>
      <c r="M1437" s="33" t="s">
        <v>4206</v>
      </c>
      <c r="N1437" s="36">
        <v>380</v>
      </c>
      <c r="O1437" s="33">
        <v>71986834487</v>
      </c>
      <c r="P1437" s="36" t="s">
        <v>367</v>
      </c>
      <c r="Q1437" s="36"/>
      <c r="R1437" s="34"/>
      <c r="S1437" s="36"/>
      <c r="T1437" s="36"/>
      <c r="U1437" s="34">
        <v>46155</v>
      </c>
      <c r="V1437" s="34">
        <v>46362</v>
      </c>
      <c r="W1437" s="33" t="s">
        <v>31</v>
      </c>
      <c r="X1437" s="36" t="str">
        <f t="shared" si="210"/>
        <v>Gestação Segura093837786</v>
      </c>
      <c r="Y1437" s="35" t="s">
        <v>64</v>
      </c>
    </row>
    <row r="1438" spans="1:25" ht="15" customHeight="1" x14ac:dyDescent="0.25">
      <c r="A1438" s="107" t="s">
        <v>34</v>
      </c>
      <c r="B1438" s="33" t="s">
        <v>3612</v>
      </c>
      <c r="C1438" s="95" t="s">
        <v>27</v>
      </c>
      <c r="D1438" s="96">
        <v>46044</v>
      </c>
      <c r="E1438" s="35" t="s">
        <v>4207</v>
      </c>
      <c r="F1438" s="33" t="s">
        <v>4208</v>
      </c>
      <c r="G1438" s="36">
        <v>7235067446</v>
      </c>
      <c r="H1438" s="34">
        <v>34252</v>
      </c>
      <c r="I1438" s="36">
        <f t="shared" ca="1" si="211"/>
        <v>32</v>
      </c>
      <c r="J1438" s="36" t="s">
        <v>35</v>
      </c>
      <c r="K1438" s="36" t="s">
        <v>525</v>
      </c>
      <c r="L1438" s="33" t="s">
        <v>1904</v>
      </c>
      <c r="M1438" s="33"/>
      <c r="N1438" s="36">
        <v>380</v>
      </c>
      <c r="O1438" s="33">
        <v>81995216223</v>
      </c>
      <c r="P1438" s="36" t="s">
        <v>367</v>
      </c>
      <c r="Q1438" s="36" t="s">
        <v>249</v>
      </c>
      <c r="R1438" s="34"/>
      <c r="S1438" s="36"/>
      <c r="T1438" s="36"/>
      <c r="U1438" s="34">
        <v>46042</v>
      </c>
      <c r="V1438" s="34">
        <v>36892</v>
      </c>
      <c r="W1438" s="33" t="s">
        <v>31</v>
      </c>
      <c r="X1438" s="36" t="str">
        <f t="shared" si="210"/>
        <v>Gestação Segura093862882</v>
      </c>
      <c r="Y1438" s="112" t="s">
        <v>48</v>
      </c>
    </row>
    <row r="1439" spans="1:25" ht="15" customHeight="1" x14ac:dyDescent="0.25">
      <c r="A1439" s="107" t="s">
        <v>34</v>
      </c>
      <c r="B1439" s="33" t="s">
        <v>3612</v>
      </c>
      <c r="C1439" s="95" t="s">
        <v>27</v>
      </c>
      <c r="D1439" s="96">
        <v>46079</v>
      </c>
      <c r="E1439" s="35" t="s">
        <v>4209</v>
      </c>
      <c r="F1439" s="33" t="s">
        <v>4210</v>
      </c>
      <c r="G1439" s="36">
        <v>7103390380</v>
      </c>
      <c r="H1439" s="34">
        <v>35986</v>
      </c>
      <c r="I1439" s="36">
        <f t="shared" ca="1" si="211"/>
        <v>27</v>
      </c>
      <c r="J1439" s="36" t="s">
        <v>35</v>
      </c>
      <c r="K1439" s="36" t="s">
        <v>1925</v>
      </c>
      <c r="L1439" s="33" t="s">
        <v>1926</v>
      </c>
      <c r="M1439" s="33"/>
      <c r="N1439" s="36">
        <v>380</v>
      </c>
      <c r="O1439" s="33">
        <v>85986121661</v>
      </c>
      <c r="P1439" s="36" t="s">
        <v>367</v>
      </c>
      <c r="Q1439" s="36" t="s">
        <v>249</v>
      </c>
      <c r="R1439" s="34"/>
      <c r="S1439" s="36"/>
      <c r="T1439" s="36"/>
      <c r="U1439" s="34">
        <v>46078</v>
      </c>
      <c r="V1439" s="34">
        <v>46087</v>
      </c>
      <c r="W1439" s="33" t="s">
        <v>31</v>
      </c>
      <c r="X1439" s="36" t="str">
        <f t="shared" si="210"/>
        <v>Gestação Segura093514398</v>
      </c>
      <c r="Y1439" s="39" t="s">
        <v>45</v>
      </c>
    </row>
    <row r="1440" spans="1:25" ht="15" customHeight="1" x14ac:dyDescent="0.25">
      <c r="A1440" s="108" t="s">
        <v>34</v>
      </c>
      <c r="B1440" s="37" t="s">
        <v>3612</v>
      </c>
      <c r="C1440" s="93" t="s">
        <v>27</v>
      </c>
      <c r="D1440" s="94">
        <v>46167</v>
      </c>
      <c r="E1440" s="39" t="s">
        <v>4211</v>
      </c>
      <c r="F1440" s="37" t="s">
        <v>4212</v>
      </c>
      <c r="G1440" s="40">
        <v>7280277390</v>
      </c>
      <c r="H1440" s="38">
        <v>36097</v>
      </c>
      <c r="I1440" s="40">
        <f t="shared" ca="1" si="211"/>
        <v>27</v>
      </c>
      <c r="J1440" s="40" t="s">
        <v>35</v>
      </c>
      <c r="K1440" s="40"/>
      <c r="L1440" s="37"/>
      <c r="M1440" s="37"/>
      <c r="N1440" s="40"/>
      <c r="O1440" s="37">
        <v>85994134888</v>
      </c>
      <c r="P1440" s="40" t="s">
        <v>367</v>
      </c>
      <c r="Q1440" s="40"/>
      <c r="R1440" s="38"/>
      <c r="S1440" s="40"/>
      <c r="T1440" s="40"/>
      <c r="U1440" s="38">
        <v>46164</v>
      </c>
      <c r="V1440" s="38">
        <v>46168</v>
      </c>
      <c r="W1440" s="37" t="s">
        <v>31</v>
      </c>
      <c r="X1440" s="40" t="str">
        <f t="shared" si="210"/>
        <v>Gestação Segura096396331</v>
      </c>
      <c r="Y1440" s="39" t="s">
        <v>64</v>
      </c>
    </row>
    <row r="1441" spans="1:25" ht="15" customHeight="1" x14ac:dyDescent="0.25">
      <c r="A1441" s="108" t="s">
        <v>34</v>
      </c>
      <c r="B1441" s="37" t="s">
        <v>3612</v>
      </c>
      <c r="C1441" s="93" t="s">
        <v>27</v>
      </c>
      <c r="D1441" s="94">
        <v>46028</v>
      </c>
      <c r="E1441" s="39" t="s">
        <v>4213</v>
      </c>
      <c r="F1441" s="37" t="s">
        <v>4214</v>
      </c>
      <c r="G1441" s="40">
        <v>267722303</v>
      </c>
      <c r="H1441" s="38">
        <v>35949</v>
      </c>
      <c r="I1441" s="40">
        <f t="shared" ca="1" si="211"/>
        <v>27</v>
      </c>
      <c r="J1441" s="40" t="s">
        <v>35</v>
      </c>
      <c r="K1441" s="40" t="s">
        <v>1925</v>
      </c>
      <c r="L1441" s="37" t="s">
        <v>1926</v>
      </c>
      <c r="M1441" s="37"/>
      <c r="N1441" s="40">
        <v>600</v>
      </c>
      <c r="O1441" s="37">
        <v>85996101747</v>
      </c>
      <c r="P1441" s="40" t="s">
        <v>367</v>
      </c>
      <c r="Q1441" s="40" t="s">
        <v>249</v>
      </c>
      <c r="R1441" s="38"/>
      <c r="S1441" s="40"/>
      <c r="T1441" s="40"/>
      <c r="U1441" s="38">
        <v>46027</v>
      </c>
      <c r="V1441" s="38">
        <v>46029</v>
      </c>
      <c r="W1441" s="37" t="s">
        <v>31</v>
      </c>
      <c r="X1441" s="40" t="str">
        <f t="shared" si="210"/>
        <v>Gestação Segura079106315</v>
      </c>
      <c r="Y1441" s="113" t="s">
        <v>48</v>
      </c>
    </row>
    <row r="1442" spans="1:25" ht="15" customHeight="1" x14ac:dyDescent="0.25">
      <c r="A1442" s="107" t="s">
        <v>34</v>
      </c>
      <c r="B1442" s="33" t="s">
        <v>3612</v>
      </c>
      <c r="C1442" s="95" t="s">
        <v>27</v>
      </c>
      <c r="D1442" s="96">
        <v>46139</v>
      </c>
      <c r="E1442" s="35" t="s">
        <v>4215</v>
      </c>
      <c r="F1442" s="33" t="s">
        <v>4216</v>
      </c>
      <c r="G1442" s="36">
        <v>3334730352</v>
      </c>
      <c r="H1442" s="34">
        <v>32292</v>
      </c>
      <c r="I1442" s="36">
        <f t="shared" ca="1" si="211"/>
        <v>38</v>
      </c>
      <c r="J1442" s="36" t="s">
        <v>35</v>
      </c>
      <c r="K1442" s="36" t="s">
        <v>188</v>
      </c>
      <c r="L1442" s="33" t="s">
        <v>189</v>
      </c>
      <c r="M1442" s="33"/>
      <c r="N1442" s="36">
        <v>380</v>
      </c>
      <c r="O1442" s="33">
        <v>85997627304</v>
      </c>
      <c r="P1442" s="36" t="s">
        <v>367</v>
      </c>
      <c r="Q1442" s="36"/>
      <c r="R1442" s="34"/>
      <c r="S1442" s="36"/>
      <c r="T1442" s="36"/>
      <c r="U1442" s="34">
        <v>46136</v>
      </c>
      <c r="V1442" s="34">
        <v>46164</v>
      </c>
      <c r="W1442" s="33" t="s">
        <v>31</v>
      </c>
      <c r="X1442" s="36" t="str">
        <f t="shared" si="210"/>
        <v>Gestação Segura094886042</v>
      </c>
      <c r="Y1442" s="35" t="s">
        <v>33</v>
      </c>
    </row>
    <row r="1443" spans="1:25" ht="15" customHeight="1" x14ac:dyDescent="0.25">
      <c r="A1443" s="107" t="s">
        <v>34</v>
      </c>
      <c r="B1443" s="33" t="s">
        <v>3612</v>
      </c>
      <c r="C1443" s="95" t="s">
        <v>27</v>
      </c>
      <c r="D1443" s="96">
        <v>46044</v>
      </c>
      <c r="E1443" s="35" t="s">
        <v>4217</v>
      </c>
      <c r="F1443" s="33" t="s">
        <v>4218</v>
      </c>
      <c r="G1443" s="36">
        <v>5657771303</v>
      </c>
      <c r="H1443" s="34">
        <v>35801</v>
      </c>
      <c r="I1443" s="36">
        <f t="shared" ca="1" si="211"/>
        <v>28</v>
      </c>
      <c r="J1443" s="36" t="s">
        <v>35</v>
      </c>
      <c r="K1443" s="36" t="s">
        <v>1925</v>
      </c>
      <c r="L1443" s="33" t="s">
        <v>1926</v>
      </c>
      <c r="M1443" s="33"/>
      <c r="N1443" s="36">
        <v>400</v>
      </c>
      <c r="O1443" s="33">
        <v>85998442214</v>
      </c>
      <c r="P1443" s="36" t="s">
        <v>367</v>
      </c>
      <c r="Q1443" s="36" t="s">
        <v>249</v>
      </c>
      <c r="R1443" s="34"/>
      <c r="S1443" s="36"/>
      <c r="T1443" s="36"/>
      <c r="U1443" s="34">
        <v>46042</v>
      </c>
      <c r="V1443" s="34">
        <v>46049</v>
      </c>
      <c r="W1443" s="33" t="s">
        <v>31</v>
      </c>
      <c r="X1443" s="36" t="str">
        <f t="shared" si="210"/>
        <v>Gestação Segura096127278</v>
      </c>
      <c r="Y1443" s="112" t="s">
        <v>48</v>
      </c>
    </row>
    <row r="1444" spans="1:25" ht="15" customHeight="1" x14ac:dyDescent="0.25">
      <c r="A1444" s="108" t="s">
        <v>34</v>
      </c>
      <c r="B1444" s="37" t="s">
        <v>3612</v>
      </c>
      <c r="C1444" s="93" t="s">
        <v>27</v>
      </c>
      <c r="D1444" s="94">
        <v>46125</v>
      </c>
      <c r="E1444" s="39" t="s">
        <v>4219</v>
      </c>
      <c r="F1444" s="37" t="s">
        <v>4220</v>
      </c>
      <c r="G1444" s="40">
        <v>71151915220</v>
      </c>
      <c r="H1444" s="38">
        <v>30229</v>
      </c>
      <c r="I1444" s="40">
        <f t="shared" ca="1" si="211"/>
        <v>43</v>
      </c>
      <c r="J1444" s="40" t="s">
        <v>35</v>
      </c>
      <c r="K1444" s="40" t="s">
        <v>4221</v>
      </c>
      <c r="L1444" s="37" t="s">
        <v>4222</v>
      </c>
      <c r="M1444" s="37" t="s">
        <v>4223</v>
      </c>
      <c r="N1444" s="40">
        <v>700</v>
      </c>
      <c r="O1444" s="37">
        <v>92982565066</v>
      </c>
      <c r="P1444" s="40" t="s">
        <v>367</v>
      </c>
      <c r="Q1444" s="40"/>
      <c r="R1444" s="40"/>
      <c r="S1444" s="40"/>
      <c r="T1444" s="40"/>
      <c r="U1444" s="38">
        <v>46120</v>
      </c>
      <c r="V1444" s="38">
        <v>46147</v>
      </c>
      <c r="W1444" s="37" t="s">
        <v>31</v>
      </c>
      <c r="X1444" s="40" t="str">
        <f t="shared" si="210"/>
        <v>Gestação Segura077696724</v>
      </c>
      <c r="Y1444" s="39" t="s">
        <v>33</v>
      </c>
    </row>
    <row r="1445" spans="1:25" ht="15" customHeight="1" x14ac:dyDescent="0.25">
      <c r="A1445" s="108" t="s">
        <v>34</v>
      </c>
      <c r="B1445" s="37" t="s">
        <v>3612</v>
      </c>
      <c r="C1445" s="93" t="s">
        <v>27</v>
      </c>
      <c r="D1445" s="94">
        <v>46042</v>
      </c>
      <c r="E1445" s="39" t="s">
        <v>4224</v>
      </c>
      <c r="F1445" s="37" t="s">
        <v>4225</v>
      </c>
      <c r="G1445" s="40">
        <v>767215230</v>
      </c>
      <c r="H1445" s="38">
        <v>33708</v>
      </c>
      <c r="I1445" s="40">
        <f t="shared" ca="1" si="211"/>
        <v>34</v>
      </c>
      <c r="J1445" s="40" t="s">
        <v>35</v>
      </c>
      <c r="K1445" s="40" t="s">
        <v>1421</v>
      </c>
      <c r="L1445" s="37" t="s">
        <v>4226</v>
      </c>
      <c r="M1445" s="37"/>
      <c r="N1445" s="40">
        <v>380</v>
      </c>
      <c r="O1445" s="37">
        <v>94996616017</v>
      </c>
      <c r="P1445" s="40" t="s">
        <v>367</v>
      </c>
      <c r="Q1445" s="40" t="s">
        <v>249</v>
      </c>
      <c r="R1445" s="38"/>
      <c r="S1445" s="40"/>
      <c r="T1445" s="40"/>
      <c r="U1445" s="38">
        <v>46037</v>
      </c>
      <c r="V1445" s="38">
        <v>46049</v>
      </c>
      <c r="W1445" s="37" t="s">
        <v>31</v>
      </c>
      <c r="X1445" s="40" t="str">
        <f t="shared" si="210"/>
        <v>Gestação Segura088173483</v>
      </c>
      <c r="Y1445" s="113" t="s">
        <v>48</v>
      </c>
    </row>
    <row r="1446" spans="1:25" ht="15" customHeight="1" x14ac:dyDescent="0.25">
      <c r="A1446" s="107" t="s">
        <v>34</v>
      </c>
      <c r="B1446" s="33" t="s">
        <v>3612</v>
      </c>
      <c r="C1446" s="95" t="s">
        <v>27</v>
      </c>
      <c r="D1446" s="96">
        <v>46153</v>
      </c>
      <c r="E1446" s="35" t="s">
        <v>4227</v>
      </c>
      <c r="F1446" s="33" t="s">
        <v>4228</v>
      </c>
      <c r="G1446" s="36">
        <v>16876982874</v>
      </c>
      <c r="H1446" s="34">
        <v>27000</v>
      </c>
      <c r="I1446" s="36">
        <f t="shared" ca="1" si="211"/>
        <v>52</v>
      </c>
      <c r="J1446" s="36" t="s">
        <v>35</v>
      </c>
      <c r="K1446" s="36" t="s">
        <v>28</v>
      </c>
      <c r="L1446" s="33" t="s">
        <v>29</v>
      </c>
      <c r="M1446" s="33" t="s">
        <v>4229</v>
      </c>
      <c r="N1446" s="36">
        <v>100</v>
      </c>
      <c r="O1446" s="33" t="s">
        <v>4230</v>
      </c>
      <c r="P1446" s="36" t="s">
        <v>367</v>
      </c>
      <c r="Q1446" s="36"/>
      <c r="R1446" s="34"/>
      <c r="S1446" s="36"/>
      <c r="T1446" s="36"/>
      <c r="U1446" s="34">
        <v>46150</v>
      </c>
      <c r="V1446" s="34">
        <v>46157</v>
      </c>
      <c r="W1446" s="33" t="s">
        <v>31</v>
      </c>
      <c r="X1446" s="36" t="str">
        <f t="shared" si="210"/>
        <v>Gestação Segura789056283</v>
      </c>
      <c r="Y1446" s="35" t="s">
        <v>64</v>
      </c>
    </row>
    <row r="1447" spans="1:25" ht="15" customHeight="1" x14ac:dyDescent="0.25">
      <c r="A1447" s="111" t="s">
        <v>34</v>
      </c>
      <c r="B1447" s="37" t="s">
        <v>3612</v>
      </c>
      <c r="C1447" s="93" t="s">
        <v>27</v>
      </c>
      <c r="D1447" s="103">
        <v>46141</v>
      </c>
      <c r="E1447" s="68" t="s">
        <v>4231</v>
      </c>
      <c r="F1447" s="67" t="s">
        <v>4232</v>
      </c>
      <c r="G1447" s="45">
        <v>45805974860</v>
      </c>
      <c r="H1447" s="46">
        <v>38828</v>
      </c>
      <c r="I1447" s="45">
        <f t="shared" ca="1" si="211"/>
        <v>20</v>
      </c>
      <c r="J1447" s="45" t="s">
        <v>35</v>
      </c>
      <c r="K1447" s="45" t="s">
        <v>28</v>
      </c>
      <c r="L1447" s="67" t="s">
        <v>29</v>
      </c>
      <c r="M1447" s="67" t="s">
        <v>4233</v>
      </c>
      <c r="N1447" s="45">
        <v>110</v>
      </c>
      <c r="O1447" s="67" t="s">
        <v>4234</v>
      </c>
      <c r="P1447" s="45" t="s">
        <v>367</v>
      </c>
      <c r="Q1447" s="45"/>
      <c r="R1447" s="46"/>
      <c r="S1447" s="45"/>
      <c r="T1447" s="45"/>
      <c r="U1447" s="38">
        <v>46140</v>
      </c>
      <c r="V1447" s="38">
        <v>46239</v>
      </c>
      <c r="W1447" s="37" t="s">
        <v>374</v>
      </c>
      <c r="X1447" s="40" t="str">
        <f t="shared" si="210"/>
        <v>Gestação Segura097131852</v>
      </c>
      <c r="Y1447" s="39" t="s">
        <v>33</v>
      </c>
    </row>
    <row r="1448" spans="1:25" ht="15" customHeight="1" x14ac:dyDescent="0.25">
      <c r="A1448" s="107" t="s">
        <v>34</v>
      </c>
      <c r="B1448" s="33" t="s">
        <v>3612</v>
      </c>
      <c r="C1448" s="95" t="s">
        <v>27</v>
      </c>
      <c r="D1448" s="96">
        <v>46104</v>
      </c>
      <c r="E1448" s="35" t="s">
        <v>4235</v>
      </c>
      <c r="F1448" s="33" t="s">
        <v>4236</v>
      </c>
      <c r="G1448" s="36">
        <v>46250577874</v>
      </c>
      <c r="H1448" s="34">
        <v>36036</v>
      </c>
      <c r="I1448" s="36">
        <f t="shared" ca="1" si="211"/>
        <v>27</v>
      </c>
      <c r="J1448" s="36" t="s">
        <v>35</v>
      </c>
      <c r="K1448" s="36" t="s">
        <v>28</v>
      </c>
      <c r="L1448" s="33" t="s">
        <v>29</v>
      </c>
      <c r="M1448" s="33"/>
      <c r="N1448" s="36">
        <v>400</v>
      </c>
      <c r="O1448" s="33" t="s">
        <v>4237</v>
      </c>
      <c r="P1448" s="36" t="s">
        <v>367</v>
      </c>
      <c r="Q1448" s="36" t="s">
        <v>249</v>
      </c>
      <c r="R1448" s="41">
        <v>46076</v>
      </c>
      <c r="S1448" s="36"/>
      <c r="T1448" s="36"/>
      <c r="U1448" s="34">
        <v>46079</v>
      </c>
      <c r="V1448" s="34">
        <v>46097</v>
      </c>
      <c r="W1448" s="33" t="s">
        <v>368</v>
      </c>
      <c r="X1448" s="36" t="str">
        <f t="shared" si="210"/>
        <v>Gestação Segura095593193</v>
      </c>
      <c r="Y1448" s="39" t="s">
        <v>45</v>
      </c>
    </row>
    <row r="1449" spans="1:25" ht="15" customHeight="1" x14ac:dyDescent="0.25">
      <c r="A1449" s="108" t="s">
        <v>34</v>
      </c>
      <c r="B1449" s="37" t="s">
        <v>3612</v>
      </c>
      <c r="C1449" s="93" t="s">
        <v>27</v>
      </c>
      <c r="D1449" s="94">
        <v>46104</v>
      </c>
      <c r="E1449" s="39" t="s">
        <v>4238</v>
      </c>
      <c r="F1449" s="37" t="s">
        <v>4239</v>
      </c>
      <c r="G1449" s="40">
        <v>52787214215</v>
      </c>
      <c r="H1449" s="38">
        <v>36298</v>
      </c>
      <c r="I1449" s="40">
        <f t="shared" ca="1" si="211"/>
        <v>27</v>
      </c>
      <c r="J1449" s="40" t="s">
        <v>35</v>
      </c>
      <c r="K1449" s="40" t="s">
        <v>28</v>
      </c>
      <c r="L1449" s="37" t="s">
        <v>29</v>
      </c>
      <c r="M1449" s="37"/>
      <c r="N1449" s="40">
        <v>60</v>
      </c>
      <c r="O1449" s="37" t="s">
        <v>4240</v>
      </c>
      <c r="P1449" s="40" t="s">
        <v>367</v>
      </c>
      <c r="Q1449" s="40" t="s">
        <v>249</v>
      </c>
      <c r="R1449" s="60">
        <v>46045</v>
      </c>
      <c r="S1449" s="40"/>
      <c r="T1449" s="40"/>
      <c r="U1449" s="38">
        <v>46084</v>
      </c>
      <c r="V1449" s="38">
        <v>46177</v>
      </c>
      <c r="W1449" s="37" t="s">
        <v>368</v>
      </c>
      <c r="X1449" s="40" t="str">
        <f t="shared" si="210"/>
        <v>Gestação Segura087707028</v>
      </c>
      <c r="Y1449" s="39" t="s">
        <v>40</v>
      </c>
    </row>
    <row r="1450" spans="1:25" ht="15" customHeight="1" x14ac:dyDescent="0.25">
      <c r="A1450" s="107" t="s">
        <v>34</v>
      </c>
      <c r="B1450" s="33" t="s">
        <v>3612</v>
      </c>
      <c r="C1450" s="95" t="s">
        <v>27</v>
      </c>
      <c r="D1450" s="96">
        <v>46146</v>
      </c>
      <c r="E1450" s="35" t="s">
        <v>4241</v>
      </c>
      <c r="F1450" s="33" t="s">
        <v>4242</v>
      </c>
      <c r="G1450" s="36">
        <v>35698281823</v>
      </c>
      <c r="H1450" s="34">
        <v>32204</v>
      </c>
      <c r="I1450" s="36">
        <f t="shared" ref="I1450:I1456" ca="1" si="212">INT((TODAY()-H1450)/365.25)</f>
        <v>38</v>
      </c>
      <c r="J1450" s="36" t="s">
        <v>35</v>
      </c>
      <c r="K1450" s="36" t="s">
        <v>28</v>
      </c>
      <c r="L1450" s="33" t="s">
        <v>52</v>
      </c>
      <c r="M1450" s="33"/>
      <c r="N1450" s="36">
        <v>60</v>
      </c>
      <c r="O1450" s="33" t="s">
        <v>4243</v>
      </c>
      <c r="P1450" s="36" t="s">
        <v>367</v>
      </c>
      <c r="Q1450" s="36"/>
      <c r="R1450" s="34"/>
      <c r="S1450" s="36"/>
      <c r="T1450" s="36"/>
      <c r="U1450" s="34">
        <v>46142</v>
      </c>
      <c r="V1450" s="34">
        <v>46178</v>
      </c>
      <c r="W1450" s="33" t="s">
        <v>31</v>
      </c>
      <c r="X1450" s="36" t="str">
        <f t="shared" si="210"/>
        <v>Gestação Segura094232494</v>
      </c>
      <c r="Y1450" s="35" t="s">
        <v>33</v>
      </c>
    </row>
    <row r="1451" spans="1:25" ht="15" customHeight="1" x14ac:dyDescent="0.25">
      <c r="A1451" s="108" t="s">
        <v>34</v>
      </c>
      <c r="B1451" s="37" t="s">
        <v>3612</v>
      </c>
      <c r="C1451" s="93" t="s">
        <v>27</v>
      </c>
      <c r="D1451" s="94">
        <v>46155</v>
      </c>
      <c r="E1451" s="39" t="s">
        <v>4244</v>
      </c>
      <c r="F1451" s="37" t="s">
        <v>4245</v>
      </c>
      <c r="G1451" s="40">
        <v>50445728884</v>
      </c>
      <c r="H1451" s="38">
        <v>37180</v>
      </c>
      <c r="I1451" s="40">
        <f t="shared" ca="1" si="212"/>
        <v>24</v>
      </c>
      <c r="J1451" s="40" t="s">
        <v>35</v>
      </c>
      <c r="K1451" s="40" t="s">
        <v>28</v>
      </c>
      <c r="L1451" s="37" t="s">
        <v>29</v>
      </c>
      <c r="M1451" s="37"/>
      <c r="N1451" s="40">
        <v>110</v>
      </c>
      <c r="O1451" s="37" t="s">
        <v>4246</v>
      </c>
      <c r="P1451" s="40" t="s">
        <v>367</v>
      </c>
      <c r="Q1451" s="40"/>
      <c r="R1451" s="38"/>
      <c r="S1451" s="40"/>
      <c r="T1451" s="40"/>
      <c r="U1451" s="38">
        <v>46154</v>
      </c>
      <c r="V1451" s="38">
        <v>46161</v>
      </c>
      <c r="W1451" s="37" t="s">
        <v>31</v>
      </c>
      <c r="X1451" s="40" t="str">
        <f t="shared" si="210"/>
        <v>Gestação Segura087491937</v>
      </c>
      <c r="Y1451" s="39" t="s">
        <v>64</v>
      </c>
    </row>
    <row r="1452" spans="1:25" ht="15" customHeight="1" x14ac:dyDescent="0.25">
      <c r="A1452" s="107" t="s">
        <v>34</v>
      </c>
      <c r="B1452" s="33" t="s">
        <v>3612</v>
      </c>
      <c r="C1452" s="95" t="s">
        <v>27</v>
      </c>
      <c r="D1452" s="96">
        <v>46065</v>
      </c>
      <c r="E1452" s="35" t="s">
        <v>4247</v>
      </c>
      <c r="F1452" s="33" t="s">
        <v>4248</v>
      </c>
      <c r="G1452" s="36">
        <v>35526704831</v>
      </c>
      <c r="H1452" s="34">
        <v>32455</v>
      </c>
      <c r="I1452" s="36">
        <f t="shared" ca="1" si="212"/>
        <v>37</v>
      </c>
      <c r="J1452" s="36" t="s">
        <v>35</v>
      </c>
      <c r="K1452" s="36" t="s">
        <v>28</v>
      </c>
      <c r="L1452" s="33" t="s">
        <v>84</v>
      </c>
      <c r="M1452" s="33"/>
      <c r="N1452" s="36">
        <v>450</v>
      </c>
      <c r="O1452" s="33" t="s">
        <v>4249</v>
      </c>
      <c r="P1452" s="36" t="s">
        <v>367</v>
      </c>
      <c r="Q1452" s="36" t="s">
        <v>249</v>
      </c>
      <c r="R1452" s="34"/>
      <c r="S1452" s="36"/>
      <c r="T1452" s="36"/>
      <c r="U1452" s="34">
        <v>46063</v>
      </c>
      <c r="V1452" s="34">
        <v>46073</v>
      </c>
      <c r="W1452" s="33" t="s">
        <v>31</v>
      </c>
      <c r="X1452" s="36" t="str">
        <f t="shared" si="210"/>
        <v>Gestação Segura094277542</v>
      </c>
      <c r="Y1452" s="39" t="s">
        <v>45</v>
      </c>
    </row>
    <row r="1453" spans="1:25" ht="15" customHeight="1" x14ac:dyDescent="0.25">
      <c r="A1453" s="108" t="s">
        <v>34</v>
      </c>
      <c r="B1453" s="37" t="s">
        <v>3612</v>
      </c>
      <c r="C1453" s="93" t="s">
        <v>27</v>
      </c>
      <c r="D1453" s="94">
        <v>46162</v>
      </c>
      <c r="E1453" s="39" t="s">
        <v>4250</v>
      </c>
      <c r="F1453" s="37" t="s">
        <v>4251</v>
      </c>
      <c r="G1453" s="40">
        <v>44272087894</v>
      </c>
      <c r="H1453" s="38">
        <v>36764</v>
      </c>
      <c r="I1453" s="40">
        <f t="shared" ca="1" si="212"/>
        <v>25</v>
      </c>
      <c r="J1453" s="40" t="s">
        <v>35</v>
      </c>
      <c r="K1453" s="40" t="s">
        <v>28</v>
      </c>
      <c r="L1453" s="37" t="s">
        <v>29</v>
      </c>
      <c r="M1453" s="37" t="s">
        <v>4252</v>
      </c>
      <c r="N1453" s="40" t="e">
        <v>#N/A</v>
      </c>
      <c r="O1453" s="37" t="s">
        <v>4253</v>
      </c>
      <c r="P1453" s="40" t="s">
        <v>367</v>
      </c>
      <c r="Q1453" s="40"/>
      <c r="R1453" s="38"/>
      <c r="S1453" s="40"/>
      <c r="T1453" s="40"/>
      <c r="U1453" s="38">
        <v>46161</v>
      </c>
      <c r="V1453" s="38">
        <v>46161</v>
      </c>
      <c r="W1453" s="37" t="s">
        <v>31</v>
      </c>
      <c r="X1453" s="40" t="str">
        <f t="shared" si="210"/>
        <v>Gestação Segura087196959</v>
      </c>
      <c r="Y1453" s="39" t="s">
        <v>64</v>
      </c>
    </row>
    <row r="1454" spans="1:25" ht="15" customHeight="1" x14ac:dyDescent="0.25">
      <c r="A1454" s="107" t="s">
        <v>34</v>
      </c>
      <c r="B1454" s="33" t="s">
        <v>3612</v>
      </c>
      <c r="C1454" s="95" t="s">
        <v>27</v>
      </c>
      <c r="D1454" s="96">
        <v>46160</v>
      </c>
      <c r="E1454" s="35" t="s">
        <v>4254</v>
      </c>
      <c r="F1454" s="33" t="s">
        <v>4255</v>
      </c>
      <c r="G1454" s="36">
        <v>38614824874</v>
      </c>
      <c r="H1454" s="34">
        <v>33781</v>
      </c>
      <c r="I1454" s="36">
        <f t="shared" ca="1" si="212"/>
        <v>33</v>
      </c>
      <c r="J1454" s="36" t="s">
        <v>35</v>
      </c>
      <c r="K1454" s="36" t="s">
        <v>28</v>
      </c>
      <c r="L1454" s="33" t="s">
        <v>42</v>
      </c>
      <c r="M1454" s="33" t="s">
        <v>292</v>
      </c>
      <c r="N1454" s="36">
        <v>110</v>
      </c>
      <c r="O1454" s="33" t="s">
        <v>4256</v>
      </c>
      <c r="P1454" s="36" t="s">
        <v>367</v>
      </c>
      <c r="Q1454" s="36"/>
      <c r="R1454" s="34"/>
      <c r="S1454" s="36"/>
      <c r="T1454" s="36"/>
      <c r="U1454" s="34">
        <v>46156</v>
      </c>
      <c r="V1454" s="34">
        <v>46156</v>
      </c>
      <c r="W1454" s="33" t="s">
        <v>31</v>
      </c>
      <c r="X1454" s="36" t="str">
        <f t="shared" si="210"/>
        <v>Gestação Segura094486674</v>
      </c>
      <c r="Y1454" s="35" t="s">
        <v>64</v>
      </c>
    </row>
    <row r="1455" spans="1:25" ht="15" customHeight="1" x14ac:dyDescent="0.25">
      <c r="A1455" s="108" t="s">
        <v>34</v>
      </c>
      <c r="B1455" s="37" t="s">
        <v>3612</v>
      </c>
      <c r="C1455" s="93" t="s">
        <v>27</v>
      </c>
      <c r="D1455" s="94">
        <v>46092</v>
      </c>
      <c r="E1455" s="39" t="s">
        <v>4257</v>
      </c>
      <c r="F1455" s="37" t="s">
        <v>4258</v>
      </c>
      <c r="G1455" s="40">
        <v>39685792836</v>
      </c>
      <c r="H1455" s="38">
        <v>35053</v>
      </c>
      <c r="I1455" s="40">
        <f t="shared" ca="1" si="212"/>
        <v>30</v>
      </c>
      <c r="J1455" s="40" t="s">
        <v>35</v>
      </c>
      <c r="K1455" s="40" t="s">
        <v>28</v>
      </c>
      <c r="L1455" s="37" t="s">
        <v>314</v>
      </c>
      <c r="M1455" s="37"/>
      <c r="N1455" s="40">
        <v>60</v>
      </c>
      <c r="O1455" s="37" t="s">
        <v>4259</v>
      </c>
      <c r="P1455" s="40" t="s">
        <v>367</v>
      </c>
      <c r="Q1455" s="40" t="s">
        <v>249</v>
      </c>
      <c r="R1455" s="38"/>
      <c r="S1455" s="40"/>
      <c r="T1455" s="40"/>
      <c r="U1455" s="38">
        <v>46090</v>
      </c>
      <c r="V1455" s="38">
        <v>46101</v>
      </c>
      <c r="W1455" s="37" t="s">
        <v>31</v>
      </c>
      <c r="X1455" s="40" t="str">
        <f t="shared" si="210"/>
        <v>Gestação Segura095651011</v>
      </c>
      <c r="Y1455" s="39" t="s">
        <v>40</v>
      </c>
    </row>
    <row r="1456" spans="1:25" ht="15" customHeight="1" x14ac:dyDescent="0.25">
      <c r="A1456" s="107" t="s">
        <v>34</v>
      </c>
      <c r="B1456" s="33" t="s">
        <v>3612</v>
      </c>
      <c r="C1456" s="95" t="s">
        <v>27</v>
      </c>
      <c r="D1456" s="96">
        <v>46127</v>
      </c>
      <c r="E1456" s="35" t="s">
        <v>4260</v>
      </c>
      <c r="F1456" s="33" t="s">
        <v>4261</v>
      </c>
      <c r="G1456" s="36">
        <v>38574404810</v>
      </c>
      <c r="H1456" s="34">
        <v>32878</v>
      </c>
      <c r="I1456" s="36">
        <f t="shared" ca="1" si="212"/>
        <v>36</v>
      </c>
      <c r="J1456" s="36" t="s">
        <v>35</v>
      </c>
      <c r="K1456" s="36" t="s">
        <v>28</v>
      </c>
      <c r="L1456" s="33" t="s">
        <v>29</v>
      </c>
      <c r="M1456" s="33" t="s">
        <v>300</v>
      </c>
      <c r="N1456" s="36">
        <v>100</v>
      </c>
      <c r="O1456" s="33" t="s">
        <v>4262</v>
      </c>
      <c r="P1456" s="36" t="s">
        <v>367</v>
      </c>
      <c r="Q1456" s="36"/>
      <c r="R1456" s="34"/>
      <c r="S1456" s="36"/>
      <c r="T1456" s="36"/>
      <c r="U1456" s="34">
        <v>46126</v>
      </c>
      <c r="V1456" s="34">
        <v>46129</v>
      </c>
      <c r="W1456" s="33" t="s">
        <v>31</v>
      </c>
      <c r="X1456" s="36" t="str">
        <f t="shared" si="210"/>
        <v>Gestação Segura805132627</v>
      </c>
      <c r="Y1456" s="35" t="s">
        <v>33</v>
      </c>
    </row>
    <row r="1457" spans="1:25" ht="15" customHeight="1" x14ac:dyDescent="0.25">
      <c r="A1457" s="108" t="s">
        <v>34</v>
      </c>
      <c r="B1457" s="37" t="s">
        <v>3612</v>
      </c>
      <c r="C1457" s="93" t="s">
        <v>27</v>
      </c>
      <c r="D1457" s="94">
        <v>46122</v>
      </c>
      <c r="E1457" s="39" t="s">
        <v>4263</v>
      </c>
      <c r="F1457" s="37" t="s">
        <v>4264</v>
      </c>
      <c r="G1457" s="40" t="s">
        <v>4265</v>
      </c>
      <c r="H1457" s="38">
        <v>32322</v>
      </c>
      <c r="I1457" s="40">
        <v>37</v>
      </c>
      <c r="J1457" s="40" t="s">
        <v>35</v>
      </c>
      <c r="K1457" s="40" t="s">
        <v>28</v>
      </c>
      <c r="L1457" s="37" t="s">
        <v>29</v>
      </c>
      <c r="M1457" s="37" t="s">
        <v>753</v>
      </c>
      <c r="N1457" s="40">
        <v>380</v>
      </c>
      <c r="O1457" s="37" t="s">
        <v>4266</v>
      </c>
      <c r="P1457" s="40" t="s">
        <v>31</v>
      </c>
      <c r="Q1457" s="40" t="s">
        <v>32</v>
      </c>
      <c r="R1457" s="38"/>
      <c r="S1457" s="43"/>
      <c r="T1457" s="40"/>
      <c r="U1457" s="38">
        <v>46092</v>
      </c>
      <c r="V1457" s="40"/>
      <c r="W1457" s="40"/>
      <c r="X1457" s="40" t="str">
        <f t="shared" si="210"/>
        <v>Gestação Segura092643088</v>
      </c>
      <c r="Y1457" s="39" t="s">
        <v>40</v>
      </c>
    </row>
    <row r="1458" spans="1:25" ht="15" customHeight="1" x14ac:dyDescent="0.25">
      <c r="A1458" s="107" t="s">
        <v>34</v>
      </c>
      <c r="B1458" s="33" t="s">
        <v>3612</v>
      </c>
      <c r="C1458" s="95" t="s">
        <v>27</v>
      </c>
      <c r="D1458" s="96">
        <v>46160</v>
      </c>
      <c r="E1458" s="35" t="s">
        <v>4267</v>
      </c>
      <c r="F1458" s="33" t="s">
        <v>4268</v>
      </c>
      <c r="G1458" s="36">
        <v>11752592760</v>
      </c>
      <c r="H1458" s="34">
        <v>33305</v>
      </c>
      <c r="I1458" s="36">
        <f ca="1">INT((TODAY()-H1458)/365.25)</f>
        <v>35</v>
      </c>
      <c r="J1458" s="36" t="s">
        <v>35</v>
      </c>
      <c r="K1458" s="36" t="s">
        <v>115</v>
      </c>
      <c r="L1458" s="33" t="s">
        <v>4269</v>
      </c>
      <c r="M1458" s="33" t="s">
        <v>4270</v>
      </c>
      <c r="N1458" s="36">
        <v>380</v>
      </c>
      <c r="O1458" s="33" t="s">
        <v>4271</v>
      </c>
      <c r="P1458" s="36" t="s">
        <v>367</v>
      </c>
      <c r="Q1458" s="36"/>
      <c r="R1458" s="34"/>
      <c r="S1458" s="36"/>
      <c r="T1458" s="36"/>
      <c r="U1458" s="34">
        <v>46156</v>
      </c>
      <c r="V1458" s="34">
        <v>46202</v>
      </c>
      <c r="W1458" s="33" t="s">
        <v>31</v>
      </c>
      <c r="X1458" s="36" t="str">
        <f t="shared" si="210"/>
        <v>Gestação Segura095143172</v>
      </c>
      <c r="Y1458" s="35" t="s">
        <v>64</v>
      </c>
    </row>
    <row r="1459" spans="1:25" ht="15" customHeight="1" x14ac:dyDescent="0.25">
      <c r="A1459" s="108" t="s">
        <v>34</v>
      </c>
      <c r="B1459" s="37" t="s">
        <v>3612</v>
      </c>
      <c r="C1459" s="93" t="s">
        <v>27</v>
      </c>
      <c r="D1459" s="94">
        <v>46162</v>
      </c>
      <c r="E1459" s="39" t="s">
        <v>4272</v>
      </c>
      <c r="F1459" s="37" t="s">
        <v>4273</v>
      </c>
      <c r="G1459" s="40">
        <v>39434456827</v>
      </c>
      <c r="H1459" s="38">
        <v>33126</v>
      </c>
      <c r="I1459" s="40">
        <f ca="1">INT((TODAY()-H1459)/365.25)</f>
        <v>35</v>
      </c>
      <c r="J1459" s="40" t="s">
        <v>35</v>
      </c>
      <c r="K1459" s="40" t="s">
        <v>28</v>
      </c>
      <c r="L1459" s="37" t="s">
        <v>56</v>
      </c>
      <c r="M1459" s="37" t="s">
        <v>307</v>
      </c>
      <c r="N1459" s="40" t="e">
        <v>#N/A</v>
      </c>
      <c r="O1459" s="37" t="s">
        <v>4274</v>
      </c>
      <c r="P1459" s="40" t="s">
        <v>367</v>
      </c>
      <c r="Q1459" s="40"/>
      <c r="R1459" s="38"/>
      <c r="S1459" s="40"/>
      <c r="T1459" s="40"/>
      <c r="U1459" s="38">
        <v>46161</v>
      </c>
      <c r="V1459" s="38">
        <v>46332</v>
      </c>
      <c r="W1459" s="37" t="s">
        <v>383</v>
      </c>
      <c r="X1459" s="40" t="str">
        <f t="shared" si="210"/>
        <v>Gestação Segura096516768</v>
      </c>
      <c r="Y1459" s="39" t="s">
        <v>64</v>
      </c>
    </row>
    <row r="1460" spans="1:25" ht="15" customHeight="1" x14ac:dyDescent="0.25">
      <c r="A1460" s="107" t="s">
        <v>34</v>
      </c>
      <c r="B1460" s="33" t="s">
        <v>3612</v>
      </c>
      <c r="C1460" s="95" t="s">
        <v>27</v>
      </c>
      <c r="D1460" s="96">
        <v>46065</v>
      </c>
      <c r="E1460" s="35" t="s">
        <v>4275</v>
      </c>
      <c r="F1460" s="33" t="s">
        <v>4276</v>
      </c>
      <c r="G1460" s="36">
        <v>52238584846</v>
      </c>
      <c r="H1460" s="34">
        <v>37019</v>
      </c>
      <c r="I1460" s="36">
        <f ca="1">INT((TODAY()-H1460)/365.25)</f>
        <v>25</v>
      </c>
      <c r="J1460" s="36" t="s">
        <v>35</v>
      </c>
      <c r="K1460" s="36" t="s">
        <v>28</v>
      </c>
      <c r="L1460" s="33" t="s">
        <v>29</v>
      </c>
      <c r="M1460" s="33"/>
      <c r="N1460" s="36">
        <v>60</v>
      </c>
      <c r="O1460" s="33" t="s">
        <v>4277</v>
      </c>
      <c r="P1460" s="36" t="s">
        <v>367</v>
      </c>
      <c r="Q1460" s="36" t="s">
        <v>249</v>
      </c>
      <c r="R1460" s="34"/>
      <c r="S1460" s="36"/>
      <c r="T1460" s="36"/>
      <c r="U1460" s="34">
        <v>46058</v>
      </c>
      <c r="V1460" s="34">
        <v>46065</v>
      </c>
      <c r="W1460" s="33" t="s">
        <v>31</v>
      </c>
      <c r="X1460" s="36" t="str">
        <f t="shared" si="210"/>
        <v>Gestação Segura094988929</v>
      </c>
      <c r="Y1460" s="39" t="s">
        <v>45</v>
      </c>
    </row>
    <row r="1461" spans="1:25" ht="15" customHeight="1" x14ac:dyDescent="0.25">
      <c r="A1461" s="108" t="s">
        <v>34</v>
      </c>
      <c r="B1461" s="37" t="s">
        <v>3612</v>
      </c>
      <c r="C1461" s="93" t="s">
        <v>27</v>
      </c>
      <c r="D1461" s="94">
        <v>46154</v>
      </c>
      <c r="E1461" s="39" t="s">
        <v>4278</v>
      </c>
      <c r="F1461" s="37" t="s">
        <v>4279</v>
      </c>
      <c r="G1461" s="40">
        <v>41705721818</v>
      </c>
      <c r="H1461" s="38">
        <v>33892</v>
      </c>
      <c r="I1461" s="40"/>
      <c r="J1461" s="40" t="s">
        <v>35</v>
      </c>
      <c r="K1461" s="40" t="s">
        <v>28</v>
      </c>
      <c r="L1461" s="37" t="s">
        <v>287</v>
      </c>
      <c r="M1461" s="37"/>
      <c r="N1461" s="40">
        <v>60</v>
      </c>
      <c r="O1461" s="37" t="s">
        <v>4280</v>
      </c>
      <c r="P1461" s="40" t="s">
        <v>367</v>
      </c>
      <c r="Q1461" s="40"/>
      <c r="R1461" s="38"/>
      <c r="S1461" s="40"/>
      <c r="T1461" s="40"/>
      <c r="U1461" s="38">
        <v>46153</v>
      </c>
      <c r="V1461" s="38">
        <v>46169</v>
      </c>
      <c r="W1461" s="37" t="s">
        <v>374</v>
      </c>
      <c r="X1461" s="40" t="str">
        <f t="shared" si="210"/>
        <v>Gestação Segura096432284</v>
      </c>
      <c r="Y1461" s="39" t="s">
        <v>64</v>
      </c>
    </row>
    <row r="1462" spans="1:25" ht="15" customHeight="1" x14ac:dyDescent="0.25">
      <c r="A1462" s="107" t="s">
        <v>34</v>
      </c>
      <c r="B1462" s="33" t="s">
        <v>3612</v>
      </c>
      <c r="C1462" s="95" t="s">
        <v>27</v>
      </c>
      <c r="D1462" s="96">
        <v>46139</v>
      </c>
      <c r="E1462" s="35" t="s">
        <v>4281</v>
      </c>
      <c r="F1462" s="33" t="s">
        <v>4282</v>
      </c>
      <c r="G1462" s="36">
        <v>52222384826</v>
      </c>
      <c r="H1462" s="34">
        <v>37305</v>
      </c>
      <c r="I1462" s="36">
        <f ca="1">INT((TODAY()-H1462)/365.25)</f>
        <v>24</v>
      </c>
      <c r="J1462" s="36" t="s">
        <v>35</v>
      </c>
      <c r="K1462" s="36" t="s">
        <v>28</v>
      </c>
      <c r="L1462" s="33" t="s">
        <v>53</v>
      </c>
      <c r="M1462" s="33" t="s">
        <v>4283</v>
      </c>
      <c r="N1462" s="36">
        <v>380</v>
      </c>
      <c r="O1462" s="33" t="s">
        <v>4284</v>
      </c>
      <c r="P1462" s="36" t="s">
        <v>367</v>
      </c>
      <c r="Q1462" s="36"/>
      <c r="R1462" s="34"/>
      <c r="S1462" s="36"/>
      <c r="T1462" s="36"/>
      <c r="U1462" s="34">
        <v>46135</v>
      </c>
      <c r="V1462" s="34">
        <v>46147</v>
      </c>
      <c r="W1462" s="33" t="s">
        <v>31</v>
      </c>
      <c r="X1462" s="36" t="str">
        <f t="shared" si="210"/>
        <v>Gestação Segura094266043</v>
      </c>
      <c r="Y1462" s="35" t="s">
        <v>33</v>
      </c>
    </row>
    <row r="1463" spans="1:25" ht="15" customHeight="1" x14ac:dyDescent="0.25">
      <c r="A1463" s="108" t="s">
        <v>34</v>
      </c>
      <c r="B1463" s="37" t="s">
        <v>3612</v>
      </c>
      <c r="C1463" s="93" t="s">
        <v>27</v>
      </c>
      <c r="D1463" s="94">
        <v>46122</v>
      </c>
      <c r="E1463" s="39" t="s">
        <v>2096</v>
      </c>
      <c r="F1463" s="37" t="s">
        <v>2097</v>
      </c>
      <c r="G1463" s="40" t="s">
        <v>2098</v>
      </c>
      <c r="H1463" s="38">
        <v>34871</v>
      </c>
      <c r="I1463" s="40">
        <v>30</v>
      </c>
      <c r="J1463" s="40" t="s">
        <v>35</v>
      </c>
      <c r="K1463" s="40" t="s">
        <v>28</v>
      </c>
      <c r="L1463" s="37" t="s">
        <v>29</v>
      </c>
      <c r="M1463" s="37"/>
      <c r="N1463" s="40" t="s">
        <v>135</v>
      </c>
      <c r="O1463" s="37" t="s">
        <v>2099</v>
      </c>
      <c r="P1463" s="40" t="s">
        <v>31</v>
      </c>
      <c r="Q1463" s="40" t="s">
        <v>32</v>
      </c>
      <c r="R1463" s="38"/>
      <c r="S1463" s="43"/>
      <c r="T1463" s="40"/>
      <c r="U1463" s="38">
        <v>46114</v>
      </c>
      <c r="V1463" s="40"/>
      <c r="W1463" s="40" t="s">
        <v>368</v>
      </c>
      <c r="X1463" s="40" t="str">
        <f t="shared" ref="X1463:X1526" si="213">$B1463&amp;$E1463</f>
        <v>Gestação Segura095958259</v>
      </c>
      <c r="Y1463" s="39" t="s">
        <v>33</v>
      </c>
    </row>
    <row r="1464" spans="1:25" ht="15" customHeight="1" x14ac:dyDescent="0.25">
      <c r="A1464" s="107" t="s">
        <v>34</v>
      </c>
      <c r="B1464" s="33" t="s">
        <v>3612</v>
      </c>
      <c r="C1464" s="95" t="s">
        <v>27</v>
      </c>
      <c r="D1464" s="96">
        <v>46122</v>
      </c>
      <c r="E1464" s="35" t="s">
        <v>4285</v>
      </c>
      <c r="F1464" s="33" t="s">
        <v>4286</v>
      </c>
      <c r="G1464" s="36" t="s">
        <v>4287</v>
      </c>
      <c r="H1464" s="34">
        <v>34869</v>
      </c>
      <c r="I1464" s="36">
        <v>30</v>
      </c>
      <c r="J1464" s="36" t="s">
        <v>35</v>
      </c>
      <c r="K1464" s="36" t="s">
        <v>28</v>
      </c>
      <c r="L1464" s="33" t="s">
        <v>29</v>
      </c>
      <c r="M1464" s="33"/>
      <c r="N1464" s="36" t="s">
        <v>700</v>
      </c>
      <c r="O1464" s="33" t="s">
        <v>4288</v>
      </c>
      <c r="P1464" s="36" t="s">
        <v>31</v>
      </c>
      <c r="Q1464" s="36" t="s">
        <v>32</v>
      </c>
      <c r="R1464" s="34"/>
      <c r="S1464" s="42"/>
      <c r="T1464" s="36"/>
      <c r="U1464" s="34">
        <v>46111</v>
      </c>
      <c r="V1464" s="36"/>
      <c r="W1464" s="36" t="s">
        <v>137</v>
      </c>
      <c r="X1464" s="36" t="str">
        <f t="shared" si="213"/>
        <v>Gestação Segura078386237</v>
      </c>
      <c r="Y1464" s="39" t="s">
        <v>40</v>
      </c>
    </row>
    <row r="1465" spans="1:25" ht="15" customHeight="1" x14ac:dyDescent="0.25">
      <c r="A1465" s="108" t="s">
        <v>34</v>
      </c>
      <c r="B1465" s="37" t="s">
        <v>3612</v>
      </c>
      <c r="C1465" s="93" t="s">
        <v>27</v>
      </c>
      <c r="D1465" s="94">
        <v>46079</v>
      </c>
      <c r="E1465" s="39" t="s">
        <v>4289</v>
      </c>
      <c r="F1465" s="37" t="s">
        <v>4290</v>
      </c>
      <c r="G1465" s="40">
        <v>39012591805</v>
      </c>
      <c r="H1465" s="38">
        <v>34904</v>
      </c>
      <c r="I1465" s="40">
        <f t="shared" ref="I1465:I1471" ca="1" si="214">INT((TODAY()-H1465)/365.25)</f>
        <v>30</v>
      </c>
      <c r="J1465" s="40" t="s">
        <v>35</v>
      </c>
      <c r="K1465" s="40" t="s">
        <v>1846</v>
      </c>
      <c r="L1465" s="37" t="s">
        <v>4291</v>
      </c>
      <c r="M1465" s="37"/>
      <c r="N1465" s="40">
        <v>750</v>
      </c>
      <c r="O1465" s="37" t="s">
        <v>4292</v>
      </c>
      <c r="P1465" s="40" t="s">
        <v>367</v>
      </c>
      <c r="Q1465" s="40" t="s">
        <v>249</v>
      </c>
      <c r="R1465" s="38"/>
      <c r="S1465" s="40"/>
      <c r="T1465" s="40"/>
      <c r="U1465" s="38">
        <v>46076</v>
      </c>
      <c r="V1465" s="38">
        <v>46078</v>
      </c>
      <c r="W1465" s="37" t="s">
        <v>31</v>
      </c>
      <c r="X1465" s="40" t="str">
        <f t="shared" si="213"/>
        <v>Gestação Segura093890263</v>
      </c>
      <c r="Y1465" s="39" t="s">
        <v>45</v>
      </c>
    </row>
    <row r="1466" spans="1:25" ht="15" customHeight="1" x14ac:dyDescent="0.25">
      <c r="A1466" s="107" t="s">
        <v>34</v>
      </c>
      <c r="B1466" s="33" t="s">
        <v>3612</v>
      </c>
      <c r="C1466" s="95" t="s">
        <v>27</v>
      </c>
      <c r="D1466" s="96">
        <v>46079</v>
      </c>
      <c r="E1466" s="35" t="s">
        <v>4293</v>
      </c>
      <c r="F1466" s="33" t="s">
        <v>4294</v>
      </c>
      <c r="G1466" s="36">
        <v>45002180841</v>
      </c>
      <c r="H1466" s="34">
        <v>35220</v>
      </c>
      <c r="I1466" s="36">
        <f t="shared" ca="1" si="214"/>
        <v>29</v>
      </c>
      <c r="J1466" s="36" t="s">
        <v>35</v>
      </c>
      <c r="K1466" s="36" t="s">
        <v>28</v>
      </c>
      <c r="L1466" s="33" t="s">
        <v>29</v>
      </c>
      <c r="M1466" s="33"/>
      <c r="N1466" s="36">
        <v>80</v>
      </c>
      <c r="O1466" s="33" t="s">
        <v>4295</v>
      </c>
      <c r="P1466" s="36" t="s">
        <v>367</v>
      </c>
      <c r="Q1466" s="36" t="s">
        <v>249</v>
      </c>
      <c r="R1466" s="34"/>
      <c r="S1466" s="36"/>
      <c r="T1466" s="36"/>
      <c r="U1466" s="34">
        <v>46072</v>
      </c>
      <c r="V1466" s="34">
        <v>46076</v>
      </c>
      <c r="W1466" s="33" t="s">
        <v>31</v>
      </c>
      <c r="X1466" s="36" t="str">
        <f t="shared" si="213"/>
        <v>Gestação Segura092895523</v>
      </c>
      <c r="Y1466" s="39" t="s">
        <v>45</v>
      </c>
    </row>
    <row r="1467" spans="1:25" ht="15" customHeight="1" x14ac:dyDescent="0.25">
      <c r="A1467" s="108" t="s">
        <v>34</v>
      </c>
      <c r="B1467" s="37" t="s">
        <v>3612</v>
      </c>
      <c r="C1467" s="93" t="s">
        <v>27</v>
      </c>
      <c r="D1467" s="94">
        <v>46139</v>
      </c>
      <c r="E1467" s="39" t="s">
        <v>4296</v>
      </c>
      <c r="F1467" s="37" t="s">
        <v>4297</v>
      </c>
      <c r="G1467" s="40">
        <v>33818137811</v>
      </c>
      <c r="H1467" s="38">
        <v>30981</v>
      </c>
      <c r="I1467" s="40">
        <f t="shared" ca="1" si="214"/>
        <v>41</v>
      </c>
      <c r="J1467" s="40" t="s">
        <v>35</v>
      </c>
      <c r="K1467" s="40" t="s">
        <v>28</v>
      </c>
      <c r="L1467" s="37" t="s">
        <v>29</v>
      </c>
      <c r="M1467" s="37" t="s">
        <v>4298</v>
      </c>
      <c r="N1467" s="40">
        <v>400</v>
      </c>
      <c r="O1467" s="37" t="s">
        <v>4299</v>
      </c>
      <c r="P1467" s="40" t="s">
        <v>367</v>
      </c>
      <c r="Q1467" s="40"/>
      <c r="R1467" s="38"/>
      <c r="S1467" s="40"/>
      <c r="T1467" s="40"/>
      <c r="U1467" s="38">
        <v>46136</v>
      </c>
      <c r="V1467" s="38">
        <v>46164</v>
      </c>
      <c r="W1467" s="37" t="s">
        <v>31</v>
      </c>
      <c r="X1467" s="40" t="str">
        <f t="shared" si="213"/>
        <v>Gestação Segura786506725</v>
      </c>
      <c r="Y1467" s="39" t="s">
        <v>33</v>
      </c>
    </row>
    <row r="1468" spans="1:25" ht="15" customHeight="1" x14ac:dyDescent="0.25">
      <c r="A1468" s="107" t="s">
        <v>34</v>
      </c>
      <c r="B1468" s="33" t="s">
        <v>3612</v>
      </c>
      <c r="C1468" s="95" t="s">
        <v>27</v>
      </c>
      <c r="D1468" s="96">
        <v>46092</v>
      </c>
      <c r="E1468" s="35" t="s">
        <v>4300</v>
      </c>
      <c r="F1468" s="33" t="s">
        <v>4301</v>
      </c>
      <c r="G1468" s="36">
        <v>46273368880</v>
      </c>
      <c r="H1468" s="34">
        <v>35651</v>
      </c>
      <c r="I1468" s="36">
        <f t="shared" ca="1" si="214"/>
        <v>28</v>
      </c>
      <c r="J1468" s="36" t="s">
        <v>35</v>
      </c>
      <c r="K1468" s="36" t="s">
        <v>28</v>
      </c>
      <c r="L1468" s="33" t="s">
        <v>29</v>
      </c>
      <c r="M1468" s="33"/>
      <c r="N1468" s="36">
        <v>60</v>
      </c>
      <c r="O1468" s="33" t="s">
        <v>4302</v>
      </c>
      <c r="P1468" s="36" t="s">
        <v>367</v>
      </c>
      <c r="Q1468" s="36" t="s">
        <v>249</v>
      </c>
      <c r="R1468" s="34"/>
      <c r="S1468" s="36"/>
      <c r="T1468" s="36"/>
      <c r="U1468" s="34">
        <v>46086</v>
      </c>
      <c r="V1468" s="34">
        <v>46090</v>
      </c>
      <c r="W1468" s="33" t="s">
        <v>368</v>
      </c>
      <c r="X1468" s="36" t="str">
        <f t="shared" si="213"/>
        <v>Gestação Segura094811689</v>
      </c>
      <c r="Y1468" s="39" t="s">
        <v>40</v>
      </c>
    </row>
    <row r="1469" spans="1:25" ht="15" customHeight="1" x14ac:dyDescent="0.25">
      <c r="A1469" s="108" t="s">
        <v>34</v>
      </c>
      <c r="B1469" s="37" t="s">
        <v>3612</v>
      </c>
      <c r="C1469" s="93" t="s">
        <v>27</v>
      </c>
      <c r="D1469" s="94">
        <v>46065</v>
      </c>
      <c r="E1469" s="39" t="s">
        <v>4303</v>
      </c>
      <c r="F1469" s="37" t="s">
        <v>4304</v>
      </c>
      <c r="G1469" s="40">
        <v>46005164864</v>
      </c>
      <c r="H1469" s="38">
        <v>34548</v>
      </c>
      <c r="I1469" s="40">
        <f t="shared" ca="1" si="214"/>
        <v>31</v>
      </c>
      <c r="J1469" s="40" t="s">
        <v>35</v>
      </c>
      <c r="K1469" s="40" t="s">
        <v>28</v>
      </c>
      <c r="L1469" s="37" t="s">
        <v>29</v>
      </c>
      <c r="M1469" s="37"/>
      <c r="N1469" s="40">
        <v>60</v>
      </c>
      <c r="O1469" s="37" t="s">
        <v>4305</v>
      </c>
      <c r="P1469" s="40" t="s">
        <v>367</v>
      </c>
      <c r="Q1469" s="40" t="s">
        <v>249</v>
      </c>
      <c r="R1469" s="38"/>
      <c r="S1469" s="40"/>
      <c r="T1469" s="40"/>
      <c r="U1469" s="38">
        <v>46058</v>
      </c>
      <c r="V1469" s="38"/>
      <c r="W1469" s="37"/>
      <c r="X1469" s="40" t="str">
        <f t="shared" si="213"/>
        <v>Gestação Segura092891263</v>
      </c>
      <c r="Y1469" s="39" t="s">
        <v>45</v>
      </c>
    </row>
    <row r="1470" spans="1:25" ht="15" customHeight="1" x14ac:dyDescent="0.25">
      <c r="A1470" s="107" t="s">
        <v>34</v>
      </c>
      <c r="B1470" s="33" t="s">
        <v>3612</v>
      </c>
      <c r="C1470" s="95" t="s">
        <v>27</v>
      </c>
      <c r="D1470" s="96">
        <v>46104</v>
      </c>
      <c r="E1470" s="35" t="s">
        <v>4306</v>
      </c>
      <c r="F1470" s="33" t="s">
        <v>4307</v>
      </c>
      <c r="G1470" s="36">
        <v>47906593804</v>
      </c>
      <c r="H1470" s="34">
        <v>36385</v>
      </c>
      <c r="I1470" s="36">
        <f t="shared" ca="1" si="214"/>
        <v>26</v>
      </c>
      <c r="J1470" s="36" t="s">
        <v>35</v>
      </c>
      <c r="K1470" s="36" t="s">
        <v>28</v>
      </c>
      <c r="L1470" s="33" t="s">
        <v>29</v>
      </c>
      <c r="M1470" s="33"/>
      <c r="N1470" s="36">
        <v>110</v>
      </c>
      <c r="O1470" s="33" t="s">
        <v>4308</v>
      </c>
      <c r="P1470" s="36" t="s">
        <v>367</v>
      </c>
      <c r="Q1470" s="36" t="s">
        <v>249</v>
      </c>
      <c r="R1470" s="41">
        <v>46104</v>
      </c>
      <c r="S1470" s="36"/>
      <c r="T1470" s="36"/>
      <c r="U1470" s="34">
        <v>46112</v>
      </c>
      <c r="V1470" s="34">
        <v>46269</v>
      </c>
      <c r="W1470" s="33" t="s">
        <v>368</v>
      </c>
      <c r="X1470" s="36" t="str">
        <f t="shared" si="213"/>
        <v>Gestação Segura096027696</v>
      </c>
      <c r="Y1470" s="39" t="s">
        <v>40</v>
      </c>
    </row>
    <row r="1471" spans="1:25" ht="15" customHeight="1" x14ac:dyDescent="0.25">
      <c r="A1471" s="108" t="s">
        <v>34</v>
      </c>
      <c r="B1471" s="37" t="s">
        <v>3612</v>
      </c>
      <c r="C1471" s="93" t="s">
        <v>27</v>
      </c>
      <c r="D1471" s="94">
        <v>46079</v>
      </c>
      <c r="E1471" s="39" t="s">
        <v>4309</v>
      </c>
      <c r="F1471" s="37" t="s">
        <v>4310</v>
      </c>
      <c r="G1471" s="40">
        <v>2006207466</v>
      </c>
      <c r="H1471" s="38">
        <v>28240</v>
      </c>
      <c r="I1471" s="40">
        <f t="shared" ca="1" si="214"/>
        <v>49</v>
      </c>
      <c r="J1471" s="40" t="s">
        <v>35</v>
      </c>
      <c r="K1471" s="40" t="s">
        <v>28</v>
      </c>
      <c r="L1471" s="37" t="s">
        <v>29</v>
      </c>
      <c r="M1471" s="37"/>
      <c r="N1471" s="40">
        <v>500</v>
      </c>
      <c r="O1471" s="37" t="s">
        <v>4311</v>
      </c>
      <c r="P1471" s="40" t="s">
        <v>367</v>
      </c>
      <c r="Q1471" s="40" t="s">
        <v>249</v>
      </c>
      <c r="R1471" s="38"/>
      <c r="S1471" s="40"/>
      <c r="T1471" s="40"/>
      <c r="U1471" s="38">
        <v>46077</v>
      </c>
      <c r="V1471" s="38">
        <v>46078</v>
      </c>
      <c r="W1471" s="37" t="s">
        <v>31</v>
      </c>
      <c r="X1471" s="40" t="str">
        <f t="shared" si="213"/>
        <v>Gestação Segura450753654</v>
      </c>
      <c r="Y1471" s="39" t="s">
        <v>45</v>
      </c>
    </row>
    <row r="1472" spans="1:25" ht="15" customHeight="1" x14ac:dyDescent="0.25">
      <c r="A1472" s="107" t="s">
        <v>34</v>
      </c>
      <c r="B1472" s="33" t="s">
        <v>3612</v>
      </c>
      <c r="C1472" s="95" t="s">
        <v>27</v>
      </c>
      <c r="D1472" s="96">
        <v>46122</v>
      </c>
      <c r="E1472" s="35" t="s">
        <v>4312</v>
      </c>
      <c r="F1472" s="33" t="s">
        <v>4313</v>
      </c>
      <c r="G1472" s="36" t="s">
        <v>4314</v>
      </c>
      <c r="H1472" s="34">
        <v>33117</v>
      </c>
      <c r="I1472" s="36">
        <v>35</v>
      </c>
      <c r="J1472" s="36" t="s">
        <v>35</v>
      </c>
      <c r="K1472" s="36" t="s">
        <v>28</v>
      </c>
      <c r="L1472" s="33" t="s">
        <v>37</v>
      </c>
      <c r="M1472" s="33"/>
      <c r="N1472" s="36" t="s">
        <v>135</v>
      </c>
      <c r="O1472" s="33" t="s">
        <v>4315</v>
      </c>
      <c r="P1472" s="36" t="s">
        <v>31</v>
      </c>
      <c r="Q1472" s="36" t="s">
        <v>32</v>
      </c>
      <c r="R1472" s="34"/>
      <c r="S1472" s="42"/>
      <c r="T1472" s="36"/>
      <c r="U1472" s="34">
        <v>46118</v>
      </c>
      <c r="V1472" s="36"/>
      <c r="W1472" s="36" t="s">
        <v>223</v>
      </c>
      <c r="X1472" s="36" t="str">
        <f t="shared" si="213"/>
        <v>Gestação Segura094270250</v>
      </c>
      <c r="Y1472" s="35" t="s">
        <v>33</v>
      </c>
    </row>
    <row r="1473" spans="1:25" ht="15" customHeight="1" x14ac:dyDescent="0.25">
      <c r="A1473" s="108" t="s">
        <v>34</v>
      </c>
      <c r="B1473" s="37" t="s">
        <v>3612</v>
      </c>
      <c r="C1473" s="93" t="s">
        <v>27</v>
      </c>
      <c r="D1473" s="94">
        <v>46162</v>
      </c>
      <c r="E1473" s="39" t="s">
        <v>4316</v>
      </c>
      <c r="F1473" s="37" t="s">
        <v>4317</v>
      </c>
      <c r="G1473" s="40">
        <v>45711225863</v>
      </c>
      <c r="H1473" s="38">
        <v>35469</v>
      </c>
      <c r="I1473" s="40">
        <f t="shared" ref="I1473:I1480" ca="1" si="215">INT((TODAY()-H1473)/365.25)</f>
        <v>29</v>
      </c>
      <c r="J1473" s="40" t="s">
        <v>35</v>
      </c>
      <c r="K1473" s="40"/>
      <c r="L1473" s="37"/>
      <c r="M1473" s="37"/>
      <c r="N1473" s="40"/>
      <c r="O1473" s="37" t="s">
        <v>4318</v>
      </c>
      <c r="P1473" s="40" t="s">
        <v>367</v>
      </c>
      <c r="Q1473" s="40"/>
      <c r="R1473" s="38"/>
      <c r="S1473" s="40"/>
      <c r="T1473" s="40"/>
      <c r="U1473" s="38">
        <v>46161</v>
      </c>
      <c r="V1473" s="38">
        <v>46301</v>
      </c>
      <c r="W1473" s="37" t="s">
        <v>31</v>
      </c>
      <c r="X1473" s="40" t="str">
        <f t="shared" si="213"/>
        <v>Gestação Segura096293305</v>
      </c>
      <c r="Y1473" s="39" t="s">
        <v>64</v>
      </c>
    </row>
    <row r="1474" spans="1:25" ht="15" customHeight="1" x14ac:dyDescent="0.25">
      <c r="A1474" s="107" t="s">
        <v>34</v>
      </c>
      <c r="B1474" s="33" t="s">
        <v>3612</v>
      </c>
      <c r="C1474" s="95" t="s">
        <v>27</v>
      </c>
      <c r="D1474" s="96">
        <v>46079</v>
      </c>
      <c r="E1474" s="35" t="s">
        <v>4319</v>
      </c>
      <c r="F1474" s="33" t="s">
        <v>4320</v>
      </c>
      <c r="G1474" s="36">
        <v>37550987840</v>
      </c>
      <c r="H1474" s="34">
        <v>32759</v>
      </c>
      <c r="I1474" s="36">
        <f t="shared" ca="1" si="215"/>
        <v>36</v>
      </c>
      <c r="J1474" s="36" t="s">
        <v>35</v>
      </c>
      <c r="K1474" s="36" t="s">
        <v>28</v>
      </c>
      <c r="L1474" s="33" t="s">
        <v>29</v>
      </c>
      <c r="M1474" s="33"/>
      <c r="N1474" s="36">
        <v>60</v>
      </c>
      <c r="O1474" s="33" t="s">
        <v>4321</v>
      </c>
      <c r="P1474" s="36" t="s">
        <v>367</v>
      </c>
      <c r="Q1474" s="36" t="s">
        <v>249</v>
      </c>
      <c r="R1474" s="34"/>
      <c r="S1474" s="36"/>
      <c r="T1474" s="36"/>
      <c r="U1474" s="34">
        <v>46078</v>
      </c>
      <c r="V1474" s="34">
        <v>46100</v>
      </c>
      <c r="W1474" s="33" t="s">
        <v>223</v>
      </c>
      <c r="X1474" s="36" t="str">
        <f t="shared" si="213"/>
        <v>Gestação Segura083707841</v>
      </c>
      <c r="Y1474" s="39" t="s">
        <v>45</v>
      </c>
    </row>
    <row r="1475" spans="1:25" ht="15" customHeight="1" x14ac:dyDescent="0.25">
      <c r="A1475" s="108" t="s">
        <v>34</v>
      </c>
      <c r="B1475" s="37" t="s">
        <v>3612</v>
      </c>
      <c r="C1475" s="93" t="s">
        <v>27</v>
      </c>
      <c r="D1475" s="94">
        <v>46104</v>
      </c>
      <c r="E1475" s="39" t="s">
        <v>4322</v>
      </c>
      <c r="F1475" s="37" t="s">
        <v>4323</v>
      </c>
      <c r="G1475" s="40">
        <v>46416229811</v>
      </c>
      <c r="H1475" s="38">
        <v>35990</v>
      </c>
      <c r="I1475" s="40">
        <f t="shared" ca="1" si="215"/>
        <v>27</v>
      </c>
      <c r="J1475" s="40" t="s">
        <v>35</v>
      </c>
      <c r="K1475" s="40" t="s">
        <v>28</v>
      </c>
      <c r="L1475" s="37" t="s">
        <v>29</v>
      </c>
      <c r="M1475" s="37"/>
      <c r="N1475" s="40">
        <v>380</v>
      </c>
      <c r="O1475" s="37" t="s">
        <v>4324</v>
      </c>
      <c r="P1475" s="40" t="s">
        <v>367</v>
      </c>
      <c r="Q1475" s="40" t="s">
        <v>249</v>
      </c>
      <c r="R1475" s="60">
        <v>46072</v>
      </c>
      <c r="S1475" s="40"/>
      <c r="T1475" s="40"/>
      <c r="U1475" s="38">
        <v>46079</v>
      </c>
      <c r="V1475" s="38">
        <v>46094</v>
      </c>
      <c r="W1475" s="37" t="s">
        <v>31</v>
      </c>
      <c r="X1475" s="40" t="str">
        <f t="shared" si="213"/>
        <v>Gestação Segura095579385</v>
      </c>
      <c r="Y1475" s="39" t="s">
        <v>45</v>
      </c>
    </row>
    <row r="1476" spans="1:25" ht="15" customHeight="1" x14ac:dyDescent="0.25">
      <c r="A1476" s="107" t="s">
        <v>34</v>
      </c>
      <c r="B1476" s="33" t="s">
        <v>3612</v>
      </c>
      <c r="C1476" s="95" t="s">
        <v>27</v>
      </c>
      <c r="D1476" s="96">
        <v>46072</v>
      </c>
      <c r="E1476" s="35" t="s">
        <v>4325</v>
      </c>
      <c r="F1476" s="33" t="s">
        <v>4326</v>
      </c>
      <c r="G1476" s="36">
        <v>43702028846</v>
      </c>
      <c r="H1476" s="34">
        <v>33855</v>
      </c>
      <c r="I1476" s="36">
        <f t="shared" ca="1" si="215"/>
        <v>33</v>
      </c>
      <c r="J1476" s="36" t="s">
        <v>35</v>
      </c>
      <c r="K1476" s="36" t="s">
        <v>28</v>
      </c>
      <c r="L1476" s="33" t="s">
        <v>29</v>
      </c>
      <c r="M1476" s="33"/>
      <c r="N1476" s="36">
        <v>60</v>
      </c>
      <c r="O1476" s="33" t="s">
        <v>4327</v>
      </c>
      <c r="P1476" s="36" t="s">
        <v>367</v>
      </c>
      <c r="Q1476" s="36" t="s">
        <v>249</v>
      </c>
      <c r="R1476" s="34"/>
      <c r="S1476" s="36"/>
      <c r="T1476" s="36"/>
      <c r="U1476" s="34">
        <v>46066</v>
      </c>
      <c r="V1476" s="34">
        <v>46090</v>
      </c>
      <c r="W1476" s="33" t="s">
        <v>31</v>
      </c>
      <c r="X1476" s="36" t="str">
        <f t="shared" si="213"/>
        <v>Gestação Segura089946413</v>
      </c>
      <c r="Y1476" s="39" t="s">
        <v>45</v>
      </c>
    </row>
    <row r="1477" spans="1:25" ht="15" customHeight="1" x14ac:dyDescent="0.25">
      <c r="A1477" s="108" t="s">
        <v>34</v>
      </c>
      <c r="B1477" s="37" t="s">
        <v>3612</v>
      </c>
      <c r="C1477" s="93" t="s">
        <v>27</v>
      </c>
      <c r="D1477" s="94">
        <v>46127</v>
      </c>
      <c r="E1477" s="39" t="s">
        <v>4328</v>
      </c>
      <c r="F1477" s="37" t="s">
        <v>4329</v>
      </c>
      <c r="G1477" s="40">
        <v>36537638860</v>
      </c>
      <c r="H1477" s="38">
        <v>32490</v>
      </c>
      <c r="I1477" s="40">
        <f t="shared" ca="1" si="215"/>
        <v>37</v>
      </c>
      <c r="J1477" s="40" t="s">
        <v>35</v>
      </c>
      <c r="K1477" s="40" t="s">
        <v>28</v>
      </c>
      <c r="L1477" s="37" t="s">
        <v>29</v>
      </c>
      <c r="M1477" s="37" t="s">
        <v>4330</v>
      </c>
      <c r="N1477" s="40">
        <v>110</v>
      </c>
      <c r="O1477" s="37" t="s">
        <v>4331</v>
      </c>
      <c r="P1477" s="40" t="s">
        <v>367</v>
      </c>
      <c r="Q1477" s="40"/>
      <c r="R1477" s="38"/>
      <c r="S1477" s="40"/>
      <c r="T1477" s="40"/>
      <c r="U1477" s="38">
        <v>46126</v>
      </c>
      <c r="V1477" s="38">
        <v>46239</v>
      </c>
      <c r="W1477" s="37" t="s">
        <v>374</v>
      </c>
      <c r="X1477" s="40" t="str">
        <f t="shared" si="213"/>
        <v>Gestação Segura094502301</v>
      </c>
      <c r="Y1477" s="39" t="s">
        <v>33</v>
      </c>
    </row>
    <row r="1478" spans="1:25" ht="15" customHeight="1" x14ac:dyDescent="0.25">
      <c r="A1478" s="107" t="s">
        <v>34</v>
      </c>
      <c r="B1478" s="33" t="s">
        <v>3612</v>
      </c>
      <c r="C1478" s="95" t="s">
        <v>27</v>
      </c>
      <c r="D1478" s="96">
        <v>46163</v>
      </c>
      <c r="E1478" s="35" t="s">
        <v>4332</v>
      </c>
      <c r="F1478" s="33" t="s">
        <v>4333</v>
      </c>
      <c r="G1478" s="36">
        <v>9602998660</v>
      </c>
      <c r="H1478" s="34">
        <v>32920</v>
      </c>
      <c r="I1478" s="36">
        <f t="shared" ca="1" si="215"/>
        <v>36</v>
      </c>
      <c r="J1478" s="36" t="s">
        <v>35</v>
      </c>
      <c r="K1478" s="36" t="s">
        <v>28</v>
      </c>
      <c r="L1478" s="33" t="s">
        <v>29</v>
      </c>
      <c r="M1478" s="33" t="s">
        <v>4334</v>
      </c>
      <c r="N1478" s="36" t="e">
        <v>#N/A</v>
      </c>
      <c r="O1478" s="33" t="s">
        <v>4335</v>
      </c>
      <c r="P1478" s="36" t="s">
        <v>367</v>
      </c>
      <c r="Q1478" s="36" t="s">
        <v>32</v>
      </c>
      <c r="R1478" s="34">
        <v>46163</v>
      </c>
      <c r="S1478" s="36"/>
      <c r="T1478" s="36"/>
      <c r="U1478" s="34">
        <v>46162</v>
      </c>
      <c r="V1478" s="34">
        <v>46190</v>
      </c>
      <c r="W1478" s="33" t="s">
        <v>31</v>
      </c>
      <c r="X1478" s="36" t="str">
        <f t="shared" si="213"/>
        <v>Gestação Segura096320819</v>
      </c>
      <c r="Y1478" s="35" t="s">
        <v>64</v>
      </c>
    </row>
    <row r="1479" spans="1:25" ht="15" customHeight="1" x14ac:dyDescent="0.25">
      <c r="A1479" s="108" t="s">
        <v>34</v>
      </c>
      <c r="B1479" s="37" t="s">
        <v>3612</v>
      </c>
      <c r="C1479" s="93" t="s">
        <v>27</v>
      </c>
      <c r="D1479" s="94">
        <v>46139</v>
      </c>
      <c r="E1479" s="39" t="s">
        <v>4336</v>
      </c>
      <c r="F1479" s="37" t="s">
        <v>4337</v>
      </c>
      <c r="G1479" s="40">
        <v>44908579857</v>
      </c>
      <c r="H1479" s="38">
        <v>35373</v>
      </c>
      <c r="I1479" s="40">
        <f t="shared" ca="1" si="215"/>
        <v>29</v>
      </c>
      <c r="J1479" s="40" t="s">
        <v>35</v>
      </c>
      <c r="K1479" s="40" t="s">
        <v>28</v>
      </c>
      <c r="L1479" s="37" t="s">
        <v>29</v>
      </c>
      <c r="M1479" s="37" t="s">
        <v>4338</v>
      </c>
      <c r="N1479" s="40">
        <v>110</v>
      </c>
      <c r="O1479" s="37" t="s">
        <v>4339</v>
      </c>
      <c r="P1479" s="40" t="s">
        <v>367</v>
      </c>
      <c r="Q1479" s="40"/>
      <c r="R1479" s="38"/>
      <c r="S1479" s="40"/>
      <c r="T1479" s="40"/>
      <c r="U1479" s="38">
        <v>46136</v>
      </c>
      <c r="V1479" s="38">
        <v>46163</v>
      </c>
      <c r="W1479" s="37" t="s">
        <v>31</v>
      </c>
      <c r="X1479" s="40" t="str">
        <f t="shared" si="213"/>
        <v>Gestação Segura095959935</v>
      </c>
      <c r="Y1479" s="39" t="s">
        <v>33</v>
      </c>
    </row>
    <row r="1480" spans="1:25" ht="15" customHeight="1" x14ac:dyDescent="0.25">
      <c r="A1480" s="107" t="s">
        <v>34</v>
      </c>
      <c r="B1480" s="33" t="s">
        <v>3612</v>
      </c>
      <c r="C1480" s="95" t="s">
        <v>27</v>
      </c>
      <c r="D1480" s="96">
        <v>46079</v>
      </c>
      <c r="E1480" s="35" t="s">
        <v>4340</v>
      </c>
      <c r="F1480" s="33" t="s">
        <v>4341</v>
      </c>
      <c r="G1480" s="36">
        <v>35918358897</v>
      </c>
      <c r="H1480" s="34">
        <v>32511</v>
      </c>
      <c r="I1480" s="36">
        <f t="shared" ca="1" si="215"/>
        <v>37</v>
      </c>
      <c r="J1480" s="36" t="s">
        <v>35</v>
      </c>
      <c r="K1480" s="36" t="s">
        <v>28</v>
      </c>
      <c r="L1480" s="33" t="s">
        <v>29</v>
      </c>
      <c r="M1480" s="33"/>
      <c r="N1480" s="36">
        <v>60</v>
      </c>
      <c r="O1480" s="33" t="s">
        <v>4342</v>
      </c>
      <c r="P1480" s="36" t="s">
        <v>367</v>
      </c>
      <c r="Q1480" s="36" t="s">
        <v>249</v>
      </c>
      <c r="R1480" s="34"/>
      <c r="S1480" s="36"/>
      <c r="T1480" s="36"/>
      <c r="U1480" s="34">
        <v>46072</v>
      </c>
      <c r="V1480" s="34">
        <v>46090</v>
      </c>
      <c r="W1480" s="37" t="s">
        <v>195</v>
      </c>
      <c r="X1480" s="36" t="str">
        <f t="shared" si="213"/>
        <v>Gestação Segura093788679</v>
      </c>
      <c r="Y1480" s="39" t="s">
        <v>45</v>
      </c>
    </row>
    <row r="1481" spans="1:25" ht="15" customHeight="1" x14ac:dyDescent="0.25">
      <c r="A1481" s="108" t="s">
        <v>34</v>
      </c>
      <c r="B1481" s="37" t="s">
        <v>3612</v>
      </c>
      <c r="C1481" s="93" t="s">
        <v>27</v>
      </c>
      <c r="D1481" s="94">
        <v>46122</v>
      </c>
      <c r="E1481" s="39" t="s">
        <v>4343</v>
      </c>
      <c r="F1481" s="37" t="s">
        <v>4344</v>
      </c>
      <c r="G1481" s="40" t="s">
        <v>4345</v>
      </c>
      <c r="H1481" s="38">
        <v>33847</v>
      </c>
      <c r="I1481" s="40">
        <v>33</v>
      </c>
      <c r="J1481" s="40" t="s">
        <v>35</v>
      </c>
      <c r="K1481" s="40" t="s">
        <v>28</v>
      </c>
      <c r="L1481" s="37" t="s">
        <v>57</v>
      </c>
      <c r="M1481" s="37" t="s">
        <v>699</v>
      </c>
      <c r="N1481" s="40">
        <v>80</v>
      </c>
      <c r="O1481" s="37" t="s">
        <v>4346</v>
      </c>
      <c r="P1481" s="40" t="s">
        <v>31</v>
      </c>
      <c r="Q1481" s="40" t="s">
        <v>32</v>
      </c>
      <c r="R1481" s="38"/>
      <c r="S1481" s="43"/>
      <c r="T1481" s="40"/>
      <c r="U1481" s="38">
        <v>46090</v>
      </c>
      <c r="V1481" s="40"/>
      <c r="W1481" s="40"/>
      <c r="X1481" s="40" t="str">
        <f t="shared" si="213"/>
        <v>Gestação Segura083786359</v>
      </c>
      <c r="Y1481" s="39" t="s">
        <v>40</v>
      </c>
    </row>
    <row r="1482" spans="1:25" ht="15" customHeight="1" x14ac:dyDescent="0.25">
      <c r="A1482" s="107" t="s">
        <v>34</v>
      </c>
      <c r="B1482" s="33" t="s">
        <v>3612</v>
      </c>
      <c r="C1482" s="95" t="s">
        <v>27</v>
      </c>
      <c r="D1482" s="96">
        <v>46122</v>
      </c>
      <c r="E1482" s="35" t="s">
        <v>4347</v>
      </c>
      <c r="F1482" s="33" t="s">
        <v>4348</v>
      </c>
      <c r="G1482" s="36" t="s">
        <v>4349</v>
      </c>
      <c r="H1482" s="34">
        <v>34456</v>
      </c>
      <c r="I1482" s="36">
        <v>31</v>
      </c>
      <c r="J1482" s="36" t="s">
        <v>35</v>
      </c>
      <c r="K1482" s="36" t="s">
        <v>28</v>
      </c>
      <c r="L1482" s="33" t="s">
        <v>66</v>
      </c>
      <c r="M1482" s="33"/>
      <c r="N1482" s="36" t="s">
        <v>753</v>
      </c>
      <c r="O1482" s="33" t="s">
        <v>4350</v>
      </c>
      <c r="P1482" s="36" t="s">
        <v>31</v>
      </c>
      <c r="Q1482" s="36" t="s">
        <v>32</v>
      </c>
      <c r="R1482" s="34"/>
      <c r="S1482" s="42"/>
      <c r="T1482" s="36"/>
      <c r="U1482" s="34">
        <v>46107</v>
      </c>
      <c r="V1482" s="36"/>
      <c r="W1482" s="36" t="s">
        <v>137</v>
      </c>
      <c r="X1482" s="36" t="str">
        <f t="shared" si="213"/>
        <v>Gestação Segura095384372</v>
      </c>
      <c r="Y1482" s="39" t="s">
        <v>40</v>
      </c>
    </row>
    <row r="1483" spans="1:25" ht="15" customHeight="1" x14ac:dyDescent="0.25">
      <c r="A1483" s="108" t="s">
        <v>34</v>
      </c>
      <c r="B1483" s="37" t="s">
        <v>3612</v>
      </c>
      <c r="C1483" s="93" t="s">
        <v>27</v>
      </c>
      <c r="D1483" s="94">
        <v>46079</v>
      </c>
      <c r="E1483" s="39" t="s">
        <v>4351</v>
      </c>
      <c r="F1483" s="37" t="s">
        <v>4352</v>
      </c>
      <c r="G1483" s="40">
        <v>34437084802</v>
      </c>
      <c r="H1483" s="38">
        <v>31868</v>
      </c>
      <c r="I1483" s="40">
        <f ca="1">INT((TODAY()-H1483)/365.25)</f>
        <v>39</v>
      </c>
      <c r="J1483" s="40" t="s">
        <v>35</v>
      </c>
      <c r="K1483" s="40" t="s">
        <v>28</v>
      </c>
      <c r="L1483" s="37" t="s">
        <v>37</v>
      </c>
      <c r="M1483" s="37"/>
      <c r="N1483" s="40">
        <v>750</v>
      </c>
      <c r="O1483" s="37" t="s">
        <v>4353</v>
      </c>
      <c r="P1483" s="40" t="s">
        <v>367</v>
      </c>
      <c r="Q1483" s="40" t="s">
        <v>249</v>
      </c>
      <c r="R1483" s="38"/>
      <c r="S1483" s="40"/>
      <c r="T1483" s="40"/>
      <c r="U1483" s="38">
        <v>46072</v>
      </c>
      <c r="V1483" s="38">
        <v>46080</v>
      </c>
      <c r="W1483" s="37" t="s">
        <v>31</v>
      </c>
      <c r="X1483" s="40" t="str">
        <f t="shared" si="213"/>
        <v>Gestação Segura078389573</v>
      </c>
      <c r="Y1483" s="39" t="s">
        <v>45</v>
      </c>
    </row>
    <row r="1484" spans="1:25" ht="15" customHeight="1" x14ac:dyDescent="0.25">
      <c r="A1484" s="107" t="s">
        <v>34</v>
      </c>
      <c r="B1484" s="33" t="s">
        <v>3612</v>
      </c>
      <c r="C1484" s="95" t="s">
        <v>27</v>
      </c>
      <c r="D1484" s="96">
        <v>46104</v>
      </c>
      <c r="E1484" s="35" t="s">
        <v>4354</v>
      </c>
      <c r="F1484" s="33" t="s">
        <v>4355</v>
      </c>
      <c r="G1484" s="36">
        <v>40912813890</v>
      </c>
      <c r="H1484" s="34">
        <v>34084</v>
      </c>
      <c r="I1484" s="36">
        <f ca="1">INT((TODAY()-H1484)/365.25)</f>
        <v>33</v>
      </c>
      <c r="J1484" s="36" t="s">
        <v>35</v>
      </c>
      <c r="K1484" s="36" t="s">
        <v>28</v>
      </c>
      <c r="L1484" s="33" t="s">
        <v>56</v>
      </c>
      <c r="M1484" s="33"/>
      <c r="N1484" s="36">
        <v>110</v>
      </c>
      <c r="O1484" s="33" t="s">
        <v>4356</v>
      </c>
      <c r="P1484" s="36" t="s">
        <v>367</v>
      </c>
      <c r="Q1484" s="36" t="s">
        <v>249</v>
      </c>
      <c r="R1484" s="41">
        <v>46076</v>
      </c>
      <c r="S1484" s="36"/>
      <c r="T1484" s="36"/>
      <c r="U1484" s="34">
        <v>46079</v>
      </c>
      <c r="V1484" s="34">
        <v>46107</v>
      </c>
      <c r="W1484" s="33" t="s">
        <v>31</v>
      </c>
      <c r="X1484" s="36" t="str">
        <f t="shared" si="213"/>
        <v>Gestação Segura096480131</v>
      </c>
      <c r="Y1484" s="39" t="s">
        <v>45</v>
      </c>
    </row>
    <row r="1485" spans="1:25" ht="15" customHeight="1" x14ac:dyDescent="0.25">
      <c r="A1485" s="108" t="s">
        <v>34</v>
      </c>
      <c r="B1485" s="37" t="s">
        <v>3612</v>
      </c>
      <c r="C1485" s="93" t="s">
        <v>27</v>
      </c>
      <c r="D1485" s="94">
        <v>46139</v>
      </c>
      <c r="E1485" s="39" t="s">
        <v>4357</v>
      </c>
      <c r="F1485" s="37" t="s">
        <v>4358</v>
      </c>
      <c r="G1485" s="40">
        <v>45908075809</v>
      </c>
      <c r="H1485" s="38">
        <v>35162</v>
      </c>
      <c r="I1485" s="40">
        <f ca="1">INT((TODAY()-H1485)/365.25)</f>
        <v>30</v>
      </c>
      <c r="J1485" s="40" t="s">
        <v>35</v>
      </c>
      <c r="K1485" s="40" t="s">
        <v>28</v>
      </c>
      <c r="L1485" s="37" t="s">
        <v>29</v>
      </c>
      <c r="M1485" s="37" t="s">
        <v>4359</v>
      </c>
      <c r="N1485" s="40">
        <v>110</v>
      </c>
      <c r="O1485" s="37" t="s">
        <v>4360</v>
      </c>
      <c r="P1485" s="40" t="s">
        <v>367</v>
      </c>
      <c r="Q1485" s="40"/>
      <c r="R1485" s="38"/>
      <c r="S1485" s="40"/>
      <c r="T1485" s="40"/>
      <c r="U1485" s="38">
        <v>46135</v>
      </c>
      <c r="V1485" s="38">
        <v>46208</v>
      </c>
      <c r="W1485" s="37" t="s">
        <v>31</v>
      </c>
      <c r="X1485" s="40" t="str">
        <f t="shared" si="213"/>
        <v>Gestação Segura094771035</v>
      </c>
      <c r="Y1485" s="39" t="s">
        <v>33</v>
      </c>
    </row>
    <row r="1486" spans="1:25" ht="15" customHeight="1" x14ac:dyDescent="0.25">
      <c r="A1486" s="107" t="s">
        <v>34</v>
      </c>
      <c r="B1486" s="33" t="s">
        <v>3612</v>
      </c>
      <c r="C1486" s="95" t="s">
        <v>27</v>
      </c>
      <c r="D1486" s="96">
        <v>46161</v>
      </c>
      <c r="E1486" s="35" t="s">
        <v>4361</v>
      </c>
      <c r="F1486" s="33" t="s">
        <v>4362</v>
      </c>
      <c r="G1486" s="36">
        <v>41644922878</v>
      </c>
      <c r="H1486" s="34">
        <v>34284</v>
      </c>
      <c r="I1486" s="36">
        <f ca="1">INT((TODAY()-H1486)/365.25)</f>
        <v>32</v>
      </c>
      <c r="J1486" s="36" t="s">
        <v>35</v>
      </c>
      <c r="K1486" s="36" t="s">
        <v>28</v>
      </c>
      <c r="L1486" s="33" t="s">
        <v>56</v>
      </c>
      <c r="M1486" s="33" t="s">
        <v>359</v>
      </c>
      <c r="N1486" s="36">
        <v>580</v>
      </c>
      <c r="O1486" s="33" t="s">
        <v>4363</v>
      </c>
      <c r="P1486" s="36" t="s">
        <v>367</v>
      </c>
      <c r="Q1486" s="36" t="s">
        <v>55</v>
      </c>
      <c r="R1486" s="34"/>
      <c r="S1486" s="36"/>
      <c r="T1486" s="36"/>
      <c r="U1486" s="34">
        <v>46160</v>
      </c>
      <c r="V1486" s="34">
        <v>46059</v>
      </c>
      <c r="W1486" s="33" t="s">
        <v>31</v>
      </c>
      <c r="X1486" s="36" t="str">
        <f t="shared" si="213"/>
        <v>Gestação Segura095124028</v>
      </c>
      <c r="Y1486" s="35" t="s">
        <v>64</v>
      </c>
    </row>
    <row r="1487" spans="1:25" ht="15" customHeight="1" x14ac:dyDescent="0.25">
      <c r="A1487" s="108" t="s">
        <v>34</v>
      </c>
      <c r="B1487" s="37" t="s">
        <v>3612</v>
      </c>
      <c r="C1487" s="93" t="s">
        <v>27</v>
      </c>
      <c r="D1487" s="94">
        <v>46093</v>
      </c>
      <c r="E1487" s="39" t="s">
        <v>4364</v>
      </c>
      <c r="F1487" s="37" t="s">
        <v>4365</v>
      </c>
      <c r="G1487" s="40">
        <v>42205941836</v>
      </c>
      <c r="H1487" s="38">
        <v>34032</v>
      </c>
      <c r="I1487" s="40">
        <f ca="1">INT((TODAY()-H1487)/365.25)</f>
        <v>33</v>
      </c>
      <c r="J1487" s="40" t="s">
        <v>35</v>
      </c>
      <c r="K1487" s="40" t="s">
        <v>28</v>
      </c>
      <c r="L1487" s="37" t="s">
        <v>29</v>
      </c>
      <c r="M1487" s="37"/>
      <c r="N1487" s="40">
        <v>110</v>
      </c>
      <c r="O1487" s="37" t="s">
        <v>4366</v>
      </c>
      <c r="P1487" s="40" t="s">
        <v>367</v>
      </c>
      <c r="Q1487" s="40" t="s">
        <v>249</v>
      </c>
      <c r="R1487" s="38"/>
      <c r="S1487" s="40"/>
      <c r="T1487" s="40"/>
      <c r="U1487" s="38">
        <v>46092</v>
      </c>
      <c r="V1487" s="38">
        <v>46177</v>
      </c>
      <c r="W1487" s="37" t="s">
        <v>368</v>
      </c>
      <c r="X1487" s="40" t="str">
        <f t="shared" si="213"/>
        <v>Gestação Segura094231463</v>
      </c>
      <c r="Y1487" s="39" t="s">
        <v>40</v>
      </c>
    </row>
    <row r="1488" spans="1:25" ht="15" customHeight="1" x14ac:dyDescent="0.25">
      <c r="A1488" s="107" t="s">
        <v>34</v>
      </c>
      <c r="B1488" s="33" t="s">
        <v>3612</v>
      </c>
      <c r="C1488" s="95" t="s">
        <v>27</v>
      </c>
      <c r="D1488" s="96">
        <v>46122</v>
      </c>
      <c r="E1488" s="35" t="s">
        <v>4367</v>
      </c>
      <c r="F1488" s="33" t="s">
        <v>4368</v>
      </c>
      <c r="G1488" s="36" t="s">
        <v>4369</v>
      </c>
      <c r="H1488" s="34">
        <v>34357</v>
      </c>
      <c r="I1488" s="36">
        <v>32</v>
      </c>
      <c r="J1488" s="36" t="s">
        <v>35</v>
      </c>
      <c r="K1488" s="36" t="s">
        <v>28</v>
      </c>
      <c r="L1488" s="33" t="s">
        <v>52</v>
      </c>
      <c r="M1488" s="33"/>
      <c r="N1488" s="36" t="s">
        <v>717</v>
      </c>
      <c r="O1488" s="33" t="s">
        <v>4370</v>
      </c>
      <c r="P1488" s="36" t="s">
        <v>31</v>
      </c>
      <c r="Q1488" s="36" t="s">
        <v>32</v>
      </c>
      <c r="R1488" s="34"/>
      <c r="S1488" s="42"/>
      <c r="T1488" s="36"/>
      <c r="U1488" s="34">
        <v>46112</v>
      </c>
      <c r="V1488" s="36"/>
      <c r="W1488" s="36" t="s">
        <v>137</v>
      </c>
      <c r="X1488" s="36" t="str">
        <f t="shared" si="213"/>
        <v>Gestação Segura093923538</v>
      </c>
      <c r="Y1488" s="39" t="s">
        <v>40</v>
      </c>
    </row>
    <row r="1489" spans="1:25" ht="15" customHeight="1" x14ac:dyDescent="0.25">
      <c r="A1489" s="108" t="s">
        <v>34</v>
      </c>
      <c r="B1489" s="37" t="s">
        <v>3612</v>
      </c>
      <c r="C1489" s="93" t="s">
        <v>27</v>
      </c>
      <c r="D1489" s="94">
        <v>46153</v>
      </c>
      <c r="E1489" s="39" t="s">
        <v>4371</v>
      </c>
      <c r="F1489" s="37" t="s">
        <v>4372</v>
      </c>
      <c r="G1489" s="40">
        <v>46226438800</v>
      </c>
      <c r="H1489" s="38">
        <v>36382</v>
      </c>
      <c r="I1489" s="40">
        <f ca="1">INT((TODAY()-H1489)/365.25)</f>
        <v>26</v>
      </c>
      <c r="J1489" s="40" t="s">
        <v>35</v>
      </c>
      <c r="K1489" s="40" t="s">
        <v>28</v>
      </c>
      <c r="L1489" s="37" t="s">
        <v>37</v>
      </c>
      <c r="M1489" s="37" t="s">
        <v>3685</v>
      </c>
      <c r="N1489" s="40">
        <v>380</v>
      </c>
      <c r="O1489" s="37" t="s">
        <v>4373</v>
      </c>
      <c r="P1489" s="40" t="s">
        <v>367</v>
      </c>
      <c r="Q1489" s="40"/>
      <c r="R1489" s="38"/>
      <c r="S1489" s="40"/>
      <c r="T1489" s="40"/>
      <c r="U1489" s="38">
        <v>46149</v>
      </c>
      <c r="V1489" s="38">
        <v>46155</v>
      </c>
      <c r="W1489" s="37" t="s">
        <v>31</v>
      </c>
      <c r="X1489" s="40" t="str">
        <f t="shared" si="213"/>
        <v>Gestação Segura097144963</v>
      </c>
      <c r="Y1489" s="39" t="s">
        <v>64</v>
      </c>
    </row>
    <row r="1490" spans="1:25" ht="15" customHeight="1" x14ac:dyDescent="0.25">
      <c r="A1490" s="107" t="s">
        <v>34</v>
      </c>
      <c r="B1490" s="33" t="s">
        <v>3612</v>
      </c>
      <c r="C1490" s="95" t="s">
        <v>27</v>
      </c>
      <c r="D1490" s="96">
        <v>46122</v>
      </c>
      <c r="E1490" s="35" t="s">
        <v>4374</v>
      </c>
      <c r="F1490" s="33" t="s">
        <v>4375</v>
      </c>
      <c r="G1490" s="36" t="s">
        <v>4376</v>
      </c>
      <c r="H1490" s="34">
        <v>36690</v>
      </c>
      <c r="I1490" s="36">
        <v>25</v>
      </c>
      <c r="J1490" s="36" t="s">
        <v>35</v>
      </c>
      <c r="K1490" s="36" t="s">
        <v>28</v>
      </c>
      <c r="L1490" s="33" t="s">
        <v>83</v>
      </c>
      <c r="M1490" s="33"/>
      <c r="N1490" s="36" t="s">
        <v>717</v>
      </c>
      <c r="O1490" s="33" t="s">
        <v>4377</v>
      </c>
      <c r="P1490" s="36" t="s">
        <v>31</v>
      </c>
      <c r="Q1490" s="36" t="s">
        <v>32</v>
      </c>
      <c r="R1490" s="34"/>
      <c r="S1490" s="42"/>
      <c r="T1490" s="36"/>
      <c r="U1490" s="34">
        <v>46114</v>
      </c>
      <c r="V1490" s="36"/>
      <c r="W1490" s="36" t="s">
        <v>137</v>
      </c>
      <c r="X1490" s="36" t="str">
        <f t="shared" si="213"/>
        <v>Gestação Segura096464005</v>
      </c>
      <c r="Y1490" s="35" t="s">
        <v>33</v>
      </c>
    </row>
    <row r="1491" spans="1:25" ht="15" customHeight="1" x14ac:dyDescent="0.25">
      <c r="A1491" s="108" t="s">
        <v>34</v>
      </c>
      <c r="B1491" s="37" t="s">
        <v>3612</v>
      </c>
      <c r="C1491" s="93" t="s">
        <v>27</v>
      </c>
      <c r="D1491" s="94">
        <v>46106</v>
      </c>
      <c r="E1491" s="39" t="s">
        <v>4378</v>
      </c>
      <c r="F1491" s="37" t="s">
        <v>4379</v>
      </c>
      <c r="G1491" s="40">
        <v>39498679886</v>
      </c>
      <c r="H1491" s="38">
        <v>32808</v>
      </c>
      <c r="I1491" s="40">
        <f t="shared" ref="I1491:I1498" ca="1" si="216">INT((TODAY()-H1491)/365.25)</f>
        <v>36</v>
      </c>
      <c r="J1491" s="40" t="s">
        <v>35</v>
      </c>
      <c r="K1491" s="40" t="s">
        <v>28</v>
      </c>
      <c r="L1491" s="37" t="s">
        <v>79</v>
      </c>
      <c r="M1491" s="37" t="s">
        <v>4380</v>
      </c>
      <c r="N1491" s="40">
        <v>380</v>
      </c>
      <c r="O1491" s="37" t="s">
        <v>4381</v>
      </c>
      <c r="P1491" s="40" t="s">
        <v>367</v>
      </c>
      <c r="Q1491" s="40" t="s">
        <v>249</v>
      </c>
      <c r="R1491" s="43">
        <v>46104</v>
      </c>
      <c r="S1491" s="40"/>
      <c r="T1491" s="40"/>
      <c r="U1491" s="38">
        <v>46105</v>
      </c>
      <c r="V1491" s="38">
        <v>46112</v>
      </c>
      <c r="W1491" s="37" t="s">
        <v>31</v>
      </c>
      <c r="X1491" s="40" t="str">
        <f t="shared" si="213"/>
        <v>Gestação Segura089898449</v>
      </c>
      <c r="Y1491" s="39" t="s">
        <v>40</v>
      </c>
    </row>
    <row r="1492" spans="1:25" ht="15" customHeight="1" x14ac:dyDescent="0.25">
      <c r="A1492" s="107" t="s">
        <v>34</v>
      </c>
      <c r="B1492" s="33" t="s">
        <v>3612</v>
      </c>
      <c r="C1492" s="95" t="s">
        <v>27</v>
      </c>
      <c r="D1492" s="96">
        <v>46065</v>
      </c>
      <c r="E1492" s="35" t="s">
        <v>4382</v>
      </c>
      <c r="F1492" s="33" t="s">
        <v>4383</v>
      </c>
      <c r="G1492" s="36">
        <v>40491403810</v>
      </c>
      <c r="H1492" s="34">
        <v>33377</v>
      </c>
      <c r="I1492" s="36">
        <f t="shared" ca="1" si="216"/>
        <v>35</v>
      </c>
      <c r="J1492" s="36" t="s">
        <v>35</v>
      </c>
      <c r="K1492" s="36" t="s">
        <v>28</v>
      </c>
      <c r="L1492" s="33" t="s">
        <v>52</v>
      </c>
      <c r="M1492" s="33"/>
      <c r="N1492" s="36">
        <v>380</v>
      </c>
      <c r="O1492" s="33" t="s">
        <v>4384</v>
      </c>
      <c r="P1492" s="36" t="s">
        <v>367</v>
      </c>
      <c r="Q1492" s="36" t="s">
        <v>249</v>
      </c>
      <c r="R1492" s="34"/>
      <c r="S1492" s="36"/>
      <c r="T1492" s="36"/>
      <c r="U1492" s="34">
        <v>46059</v>
      </c>
      <c r="V1492" s="34">
        <v>46064</v>
      </c>
      <c r="W1492" s="33" t="s">
        <v>31</v>
      </c>
      <c r="X1492" s="36" t="str">
        <f t="shared" si="213"/>
        <v>Gestação Segura081685481</v>
      </c>
      <c r="Y1492" s="39" t="s">
        <v>45</v>
      </c>
    </row>
    <row r="1493" spans="1:25" ht="15" customHeight="1" x14ac:dyDescent="0.25">
      <c r="A1493" s="108" t="s">
        <v>34</v>
      </c>
      <c r="B1493" s="37" t="s">
        <v>3612</v>
      </c>
      <c r="C1493" s="93" t="s">
        <v>27</v>
      </c>
      <c r="D1493" s="94">
        <v>46147</v>
      </c>
      <c r="E1493" s="39" t="s">
        <v>4385</v>
      </c>
      <c r="F1493" s="37" t="s">
        <v>4386</v>
      </c>
      <c r="G1493" s="40">
        <v>37985762892</v>
      </c>
      <c r="H1493" s="38">
        <v>32966</v>
      </c>
      <c r="I1493" s="40">
        <f t="shared" ca="1" si="216"/>
        <v>36</v>
      </c>
      <c r="J1493" s="40" t="s">
        <v>35</v>
      </c>
      <c r="K1493" s="40" t="s">
        <v>28</v>
      </c>
      <c r="L1493" s="37" t="s">
        <v>37</v>
      </c>
      <c r="M1493" s="37"/>
      <c r="N1493" s="40">
        <v>500</v>
      </c>
      <c r="O1493" s="37" t="s">
        <v>4387</v>
      </c>
      <c r="P1493" s="40" t="s">
        <v>367</v>
      </c>
      <c r="Q1493" s="40"/>
      <c r="R1493" s="38"/>
      <c r="S1493" s="40"/>
      <c r="T1493" s="40"/>
      <c r="U1493" s="38">
        <v>46146</v>
      </c>
      <c r="V1493" s="38">
        <v>46240</v>
      </c>
      <c r="W1493" s="37" t="s">
        <v>31</v>
      </c>
      <c r="X1493" s="40" t="str">
        <f t="shared" si="213"/>
        <v>Gestação Segura094974471</v>
      </c>
      <c r="Y1493" s="39" t="s">
        <v>64</v>
      </c>
    </row>
    <row r="1494" spans="1:25" ht="15" customHeight="1" x14ac:dyDescent="0.25">
      <c r="A1494" s="107" t="s">
        <v>34</v>
      </c>
      <c r="B1494" s="33" t="s">
        <v>3612</v>
      </c>
      <c r="C1494" s="95" t="s">
        <v>27</v>
      </c>
      <c r="D1494" s="96">
        <v>46125</v>
      </c>
      <c r="E1494" s="35" t="s">
        <v>4388</v>
      </c>
      <c r="F1494" s="33" t="s">
        <v>4389</v>
      </c>
      <c r="G1494" s="36">
        <v>26609599866</v>
      </c>
      <c r="H1494" s="34">
        <v>29122</v>
      </c>
      <c r="I1494" s="36">
        <f t="shared" ca="1" si="216"/>
        <v>46</v>
      </c>
      <c r="J1494" s="36" t="s">
        <v>35</v>
      </c>
      <c r="K1494" s="36" t="s">
        <v>28</v>
      </c>
      <c r="L1494" s="33" t="s">
        <v>29</v>
      </c>
      <c r="M1494" s="33" t="s">
        <v>4390</v>
      </c>
      <c r="N1494" s="36">
        <v>80</v>
      </c>
      <c r="O1494" s="33" t="s">
        <v>4391</v>
      </c>
      <c r="P1494" s="36" t="s">
        <v>367</v>
      </c>
      <c r="Q1494" s="36"/>
      <c r="R1494" s="36"/>
      <c r="S1494" s="36"/>
      <c r="T1494" s="36"/>
      <c r="U1494" s="34">
        <v>46122</v>
      </c>
      <c r="V1494" s="34">
        <v>46125</v>
      </c>
      <c r="W1494" s="33" t="s">
        <v>31</v>
      </c>
      <c r="X1494" s="36" t="str">
        <f t="shared" si="213"/>
        <v>Gestação Segura079712442</v>
      </c>
      <c r="Y1494" s="35" t="s">
        <v>33</v>
      </c>
    </row>
    <row r="1495" spans="1:25" ht="15" customHeight="1" x14ac:dyDescent="0.25">
      <c r="A1495" s="108" t="s">
        <v>34</v>
      </c>
      <c r="B1495" s="37" t="s">
        <v>3612</v>
      </c>
      <c r="C1495" s="93" t="s">
        <v>27</v>
      </c>
      <c r="D1495" s="94">
        <v>46072</v>
      </c>
      <c r="E1495" s="39" t="s">
        <v>4392</v>
      </c>
      <c r="F1495" s="37" t="s">
        <v>4393</v>
      </c>
      <c r="G1495" s="40">
        <v>37875935865</v>
      </c>
      <c r="H1495" s="38">
        <v>32074</v>
      </c>
      <c r="I1495" s="40">
        <f t="shared" ca="1" si="216"/>
        <v>38</v>
      </c>
      <c r="J1495" s="40" t="s">
        <v>35</v>
      </c>
      <c r="K1495" s="40" t="s">
        <v>28</v>
      </c>
      <c r="L1495" s="37" t="s">
        <v>79</v>
      </c>
      <c r="M1495" s="37"/>
      <c r="N1495" s="40">
        <v>200</v>
      </c>
      <c r="O1495" s="37" t="s">
        <v>4394</v>
      </c>
      <c r="P1495" s="40" t="s">
        <v>367</v>
      </c>
      <c r="Q1495" s="40" t="s">
        <v>249</v>
      </c>
      <c r="R1495" s="38"/>
      <c r="S1495" s="40"/>
      <c r="T1495" s="40"/>
      <c r="U1495" s="38">
        <v>46065</v>
      </c>
      <c r="V1495" s="38">
        <v>45712</v>
      </c>
      <c r="W1495" s="37" t="s">
        <v>31</v>
      </c>
      <c r="X1495" s="40" t="str">
        <f t="shared" si="213"/>
        <v>Gestação Segura095528582</v>
      </c>
      <c r="Y1495" s="39" t="s">
        <v>45</v>
      </c>
    </row>
    <row r="1496" spans="1:25" ht="15" customHeight="1" x14ac:dyDescent="0.25">
      <c r="A1496" s="107" t="s">
        <v>34</v>
      </c>
      <c r="B1496" s="33" t="s">
        <v>3612</v>
      </c>
      <c r="C1496" s="95" t="s">
        <v>27</v>
      </c>
      <c r="D1496" s="96">
        <v>46167</v>
      </c>
      <c r="E1496" s="35" t="s">
        <v>4395</v>
      </c>
      <c r="F1496" s="33" t="s">
        <v>4396</v>
      </c>
      <c r="G1496" s="36">
        <v>41743000898</v>
      </c>
      <c r="H1496" s="34">
        <v>34678</v>
      </c>
      <c r="I1496" s="36">
        <f t="shared" ca="1" si="216"/>
        <v>31</v>
      </c>
      <c r="J1496" s="36" t="s">
        <v>35</v>
      </c>
      <c r="K1496" s="36" t="s">
        <v>28</v>
      </c>
      <c r="L1496" s="33" t="s">
        <v>29</v>
      </c>
      <c r="M1496" s="33" t="s">
        <v>266</v>
      </c>
      <c r="N1496" s="36" t="e">
        <v>#N/A</v>
      </c>
      <c r="O1496" s="33" t="s">
        <v>4397</v>
      </c>
      <c r="P1496" s="36" t="s">
        <v>367</v>
      </c>
      <c r="Q1496" s="36"/>
      <c r="R1496" s="34"/>
      <c r="S1496" s="36"/>
      <c r="T1496" s="36"/>
      <c r="U1496" s="34">
        <v>46163</v>
      </c>
      <c r="V1496" s="34">
        <v>46171</v>
      </c>
      <c r="W1496" s="33" t="s">
        <v>31</v>
      </c>
      <c r="X1496" s="36" t="str">
        <f t="shared" si="213"/>
        <v>Gestação Segura094203834</v>
      </c>
      <c r="Y1496" s="35" t="s">
        <v>64</v>
      </c>
    </row>
    <row r="1497" spans="1:25" ht="15" customHeight="1" x14ac:dyDescent="0.25">
      <c r="A1497" s="108" t="s">
        <v>34</v>
      </c>
      <c r="B1497" s="37" t="s">
        <v>3612</v>
      </c>
      <c r="C1497" s="93" t="s">
        <v>27</v>
      </c>
      <c r="D1497" s="94">
        <v>46167</v>
      </c>
      <c r="E1497" s="39" t="s">
        <v>4398</v>
      </c>
      <c r="F1497" s="37" t="s">
        <v>4399</v>
      </c>
      <c r="G1497" s="40">
        <v>43046591896</v>
      </c>
      <c r="H1497" s="38">
        <v>34654</v>
      </c>
      <c r="I1497" s="40">
        <f t="shared" ca="1" si="216"/>
        <v>31</v>
      </c>
      <c r="J1497" s="40" t="s">
        <v>35</v>
      </c>
      <c r="K1497" s="40" t="s">
        <v>28</v>
      </c>
      <c r="L1497" s="37" t="s">
        <v>1932</v>
      </c>
      <c r="M1497" s="37" t="s">
        <v>4400</v>
      </c>
      <c r="N1497" s="40" t="e">
        <v>#N/A</v>
      </c>
      <c r="O1497" s="37" t="s">
        <v>4401</v>
      </c>
      <c r="P1497" s="40" t="s">
        <v>367</v>
      </c>
      <c r="Q1497" s="40"/>
      <c r="R1497" s="38"/>
      <c r="S1497" s="40"/>
      <c r="T1497" s="40"/>
      <c r="U1497" s="38">
        <v>46163</v>
      </c>
      <c r="V1497" s="38">
        <v>46189</v>
      </c>
      <c r="W1497" s="37" t="s">
        <v>31</v>
      </c>
      <c r="X1497" s="40" t="str">
        <f t="shared" si="213"/>
        <v>Gestação Segura097432431</v>
      </c>
      <c r="Y1497" s="39" t="s">
        <v>64</v>
      </c>
    </row>
    <row r="1498" spans="1:25" ht="15" customHeight="1" x14ac:dyDescent="0.25">
      <c r="A1498" s="107" t="s">
        <v>34</v>
      </c>
      <c r="B1498" s="33" t="s">
        <v>3612</v>
      </c>
      <c r="C1498" s="95" t="s">
        <v>27</v>
      </c>
      <c r="D1498" s="96">
        <v>46162</v>
      </c>
      <c r="E1498" s="35" t="s">
        <v>4402</v>
      </c>
      <c r="F1498" s="33" t="s">
        <v>4403</v>
      </c>
      <c r="G1498" s="36">
        <v>43114088899</v>
      </c>
      <c r="H1498" s="34">
        <v>34561</v>
      </c>
      <c r="I1498" s="36">
        <f t="shared" ca="1" si="216"/>
        <v>31</v>
      </c>
      <c r="J1498" s="36" t="s">
        <v>35</v>
      </c>
      <c r="K1498" s="36" t="s">
        <v>28</v>
      </c>
      <c r="L1498" s="33" t="s">
        <v>37</v>
      </c>
      <c r="M1498" s="33" t="s">
        <v>4404</v>
      </c>
      <c r="N1498" s="36" t="e">
        <v>#N/A</v>
      </c>
      <c r="O1498" s="33" t="s">
        <v>4405</v>
      </c>
      <c r="P1498" s="36" t="s">
        <v>367</v>
      </c>
      <c r="Q1498" s="36"/>
      <c r="R1498" s="34"/>
      <c r="S1498" s="36"/>
      <c r="T1498" s="36"/>
      <c r="U1498" s="34">
        <v>46161</v>
      </c>
      <c r="V1498" s="34">
        <v>46271</v>
      </c>
      <c r="W1498" s="33" t="s">
        <v>31</v>
      </c>
      <c r="X1498" s="36" t="str">
        <f t="shared" si="213"/>
        <v>Gestação Segura096878172</v>
      </c>
      <c r="Y1498" s="35" t="s">
        <v>64</v>
      </c>
    </row>
    <row r="1499" spans="1:25" ht="15" customHeight="1" x14ac:dyDescent="0.25">
      <c r="A1499" s="108" t="s">
        <v>34</v>
      </c>
      <c r="B1499" s="37" t="s">
        <v>3612</v>
      </c>
      <c r="C1499" s="93" t="s">
        <v>27</v>
      </c>
      <c r="D1499" s="94">
        <v>46122</v>
      </c>
      <c r="E1499" s="39" t="s">
        <v>4406</v>
      </c>
      <c r="F1499" s="37" t="s">
        <v>4407</v>
      </c>
      <c r="G1499" s="40" t="s">
        <v>4408</v>
      </c>
      <c r="H1499" s="38">
        <v>36798</v>
      </c>
      <c r="I1499" s="40">
        <v>25</v>
      </c>
      <c r="J1499" s="40" t="s">
        <v>35</v>
      </c>
      <c r="K1499" s="40" t="s">
        <v>28</v>
      </c>
      <c r="L1499" s="37" t="s">
        <v>29</v>
      </c>
      <c r="M1499" s="37"/>
      <c r="N1499" s="40" t="s">
        <v>828</v>
      </c>
      <c r="O1499" s="37" t="s">
        <v>4409</v>
      </c>
      <c r="P1499" s="40" t="s">
        <v>31</v>
      </c>
      <c r="Q1499" s="40" t="s">
        <v>32</v>
      </c>
      <c r="R1499" s="38"/>
      <c r="S1499" s="43"/>
      <c r="T1499" s="40"/>
      <c r="U1499" s="38">
        <v>46114</v>
      </c>
      <c r="V1499" s="40"/>
      <c r="W1499" s="40" t="s">
        <v>374</v>
      </c>
      <c r="X1499" s="40" t="str">
        <f t="shared" si="213"/>
        <v>Gestação Segura079353734</v>
      </c>
      <c r="Y1499" s="39" t="s">
        <v>33</v>
      </c>
    </row>
    <row r="1500" spans="1:25" ht="15" customHeight="1" x14ac:dyDescent="0.25">
      <c r="A1500" s="107" t="s">
        <v>34</v>
      </c>
      <c r="B1500" s="33" t="s">
        <v>3612</v>
      </c>
      <c r="C1500" s="95" t="s">
        <v>27</v>
      </c>
      <c r="D1500" s="96">
        <v>46163</v>
      </c>
      <c r="E1500" s="35" t="s">
        <v>4410</v>
      </c>
      <c r="F1500" s="33" t="s">
        <v>4411</v>
      </c>
      <c r="G1500" s="36">
        <v>3827327580</v>
      </c>
      <c r="H1500" s="34">
        <v>32512</v>
      </c>
      <c r="I1500" s="36">
        <f t="shared" ref="I1500:I1528" ca="1" si="217">INT((TODAY()-H1500)/365.25)</f>
        <v>37</v>
      </c>
      <c r="J1500" s="36" t="s">
        <v>35</v>
      </c>
      <c r="K1500" s="36" t="s">
        <v>28</v>
      </c>
      <c r="L1500" s="33" t="s">
        <v>29</v>
      </c>
      <c r="M1500" s="33" t="s">
        <v>4412</v>
      </c>
      <c r="N1500" s="36" t="e">
        <v>#N/A</v>
      </c>
      <c r="O1500" s="33" t="s">
        <v>4413</v>
      </c>
      <c r="P1500" s="36" t="s">
        <v>367</v>
      </c>
      <c r="Q1500" s="36" t="s">
        <v>32</v>
      </c>
      <c r="R1500" s="34">
        <v>46163</v>
      </c>
      <c r="S1500" s="36"/>
      <c r="T1500" s="36"/>
      <c r="U1500" s="34">
        <v>46162</v>
      </c>
      <c r="V1500" s="34">
        <v>46191</v>
      </c>
      <c r="W1500" s="33" t="s">
        <v>31</v>
      </c>
      <c r="X1500" s="36" t="str">
        <f t="shared" si="213"/>
        <v>Gestação Segura443880204</v>
      </c>
      <c r="Y1500" s="35" t="s">
        <v>64</v>
      </c>
    </row>
    <row r="1501" spans="1:25" ht="15" customHeight="1" x14ac:dyDescent="0.25">
      <c r="A1501" s="108" t="s">
        <v>34</v>
      </c>
      <c r="B1501" s="37" t="s">
        <v>3612</v>
      </c>
      <c r="C1501" s="93" t="s">
        <v>27</v>
      </c>
      <c r="D1501" s="94">
        <v>46125</v>
      </c>
      <c r="E1501" s="39" t="s">
        <v>2262</v>
      </c>
      <c r="F1501" s="37" t="s">
        <v>2263</v>
      </c>
      <c r="G1501" s="40">
        <v>35063083862</v>
      </c>
      <c r="H1501" s="38">
        <v>31512</v>
      </c>
      <c r="I1501" s="40">
        <f t="shared" ca="1" si="217"/>
        <v>40</v>
      </c>
      <c r="J1501" s="40" t="s">
        <v>35</v>
      </c>
      <c r="K1501" s="40" t="s">
        <v>28</v>
      </c>
      <c r="L1501" s="37" t="s">
        <v>29</v>
      </c>
      <c r="M1501" s="37" t="s">
        <v>2264</v>
      </c>
      <c r="N1501" s="40">
        <v>60</v>
      </c>
      <c r="O1501" s="37" t="s">
        <v>2265</v>
      </c>
      <c r="P1501" s="40" t="s">
        <v>367</v>
      </c>
      <c r="Q1501" s="40"/>
      <c r="R1501" s="40"/>
      <c r="S1501" s="40"/>
      <c r="T1501" s="40"/>
      <c r="U1501" s="38">
        <v>46120</v>
      </c>
      <c r="V1501" s="38">
        <v>46269</v>
      </c>
      <c r="W1501" s="37" t="s">
        <v>31</v>
      </c>
      <c r="X1501" s="40" t="str">
        <f t="shared" si="213"/>
        <v>Gestação Segura089852340</v>
      </c>
      <c r="Y1501" s="39" t="s">
        <v>33</v>
      </c>
    </row>
    <row r="1502" spans="1:25" ht="15" customHeight="1" x14ac:dyDescent="0.25">
      <c r="A1502" s="107" t="s">
        <v>34</v>
      </c>
      <c r="B1502" s="33" t="s">
        <v>3612</v>
      </c>
      <c r="C1502" s="95" t="s">
        <v>27</v>
      </c>
      <c r="D1502" s="96">
        <v>46167</v>
      </c>
      <c r="E1502" s="35" t="s">
        <v>4414</v>
      </c>
      <c r="F1502" s="33" t="s">
        <v>4415</v>
      </c>
      <c r="G1502" s="36">
        <v>41299979807</v>
      </c>
      <c r="H1502" s="34">
        <v>33967</v>
      </c>
      <c r="I1502" s="36">
        <f t="shared" ca="1" si="217"/>
        <v>33</v>
      </c>
      <c r="J1502" s="36" t="s">
        <v>35</v>
      </c>
      <c r="K1502" s="36" t="s">
        <v>28</v>
      </c>
      <c r="L1502" s="33" t="s">
        <v>287</v>
      </c>
      <c r="M1502" s="33" t="s">
        <v>4416</v>
      </c>
      <c r="N1502" s="36" t="e">
        <v>#N/A</v>
      </c>
      <c r="O1502" s="33" t="s">
        <v>4417</v>
      </c>
      <c r="P1502" s="36" t="s">
        <v>367</v>
      </c>
      <c r="Q1502" s="36"/>
      <c r="R1502" s="34"/>
      <c r="S1502" s="36"/>
      <c r="T1502" s="36"/>
      <c r="U1502" s="34">
        <v>46164</v>
      </c>
      <c r="V1502" s="34">
        <v>46170</v>
      </c>
      <c r="W1502" s="33" t="s">
        <v>31</v>
      </c>
      <c r="X1502" s="36" t="str">
        <f t="shared" si="213"/>
        <v>Gestação Segura078391165</v>
      </c>
      <c r="Y1502" s="35" t="s">
        <v>64</v>
      </c>
    </row>
    <row r="1503" spans="1:25" ht="15" customHeight="1" x14ac:dyDescent="0.25">
      <c r="A1503" s="108" t="s">
        <v>34</v>
      </c>
      <c r="B1503" s="37" t="s">
        <v>3612</v>
      </c>
      <c r="C1503" s="93" t="s">
        <v>27</v>
      </c>
      <c r="D1503" s="94">
        <v>46072</v>
      </c>
      <c r="E1503" s="39" t="s">
        <v>4418</v>
      </c>
      <c r="F1503" s="37" t="s">
        <v>4419</v>
      </c>
      <c r="G1503" s="40">
        <v>44267481865</v>
      </c>
      <c r="H1503" s="38">
        <v>37417</v>
      </c>
      <c r="I1503" s="40">
        <f t="shared" ca="1" si="217"/>
        <v>23</v>
      </c>
      <c r="J1503" s="40" t="s">
        <v>35</v>
      </c>
      <c r="K1503" s="40" t="s">
        <v>28</v>
      </c>
      <c r="L1503" s="37" t="s">
        <v>29</v>
      </c>
      <c r="M1503" s="37"/>
      <c r="N1503" s="40">
        <v>40</v>
      </c>
      <c r="O1503" s="37" t="s">
        <v>4420</v>
      </c>
      <c r="P1503" s="40" t="s">
        <v>367</v>
      </c>
      <c r="Q1503" s="40" t="s">
        <v>249</v>
      </c>
      <c r="R1503" s="38"/>
      <c r="S1503" s="40"/>
      <c r="T1503" s="40"/>
      <c r="U1503" s="38">
        <v>46071</v>
      </c>
      <c r="V1503" s="38">
        <v>46079</v>
      </c>
      <c r="W1503" s="37" t="s">
        <v>31</v>
      </c>
      <c r="X1503" s="40" t="str">
        <f t="shared" si="213"/>
        <v>Gestação Segura093055022</v>
      </c>
      <c r="Y1503" s="39" t="s">
        <v>45</v>
      </c>
    </row>
    <row r="1504" spans="1:25" ht="15" customHeight="1" x14ac:dyDescent="0.25">
      <c r="A1504" s="107" t="s">
        <v>34</v>
      </c>
      <c r="B1504" s="33" t="s">
        <v>3612</v>
      </c>
      <c r="C1504" s="95" t="s">
        <v>27</v>
      </c>
      <c r="D1504" s="96">
        <v>46139</v>
      </c>
      <c r="E1504" s="35" t="s">
        <v>4421</v>
      </c>
      <c r="F1504" s="33" t="s">
        <v>4422</v>
      </c>
      <c r="G1504" s="36">
        <v>36421461808</v>
      </c>
      <c r="H1504" s="34">
        <v>31758</v>
      </c>
      <c r="I1504" s="36">
        <f t="shared" ca="1" si="217"/>
        <v>39</v>
      </c>
      <c r="J1504" s="36" t="s">
        <v>35</v>
      </c>
      <c r="K1504" s="36" t="s">
        <v>28</v>
      </c>
      <c r="L1504" s="33" t="s">
        <v>29</v>
      </c>
      <c r="M1504" s="33" t="s">
        <v>487</v>
      </c>
      <c r="N1504" s="36">
        <v>380</v>
      </c>
      <c r="O1504" s="33" t="s">
        <v>4423</v>
      </c>
      <c r="P1504" s="36" t="s">
        <v>367</v>
      </c>
      <c r="Q1504" s="36"/>
      <c r="R1504" s="34"/>
      <c r="S1504" s="36"/>
      <c r="T1504" s="36"/>
      <c r="U1504" s="34">
        <v>46136</v>
      </c>
      <c r="V1504" s="34">
        <v>46167</v>
      </c>
      <c r="W1504" s="33" t="s">
        <v>31</v>
      </c>
      <c r="X1504" s="36" t="str">
        <f t="shared" si="213"/>
        <v>Gestação Segura096000491</v>
      </c>
      <c r="Y1504" s="35" t="s">
        <v>33</v>
      </c>
    </row>
    <row r="1505" spans="1:25" ht="15" customHeight="1" x14ac:dyDescent="0.25">
      <c r="A1505" s="108" t="s">
        <v>34</v>
      </c>
      <c r="B1505" s="37" t="s">
        <v>3612</v>
      </c>
      <c r="C1505" s="93" t="s">
        <v>27</v>
      </c>
      <c r="D1505" s="94">
        <v>46093</v>
      </c>
      <c r="E1505" s="39" t="s">
        <v>4424</v>
      </c>
      <c r="F1505" s="37" t="s">
        <v>4425</v>
      </c>
      <c r="G1505" s="40">
        <v>35062547822</v>
      </c>
      <c r="H1505" s="38">
        <v>31547</v>
      </c>
      <c r="I1505" s="40">
        <f t="shared" ca="1" si="217"/>
        <v>40</v>
      </c>
      <c r="J1505" s="40" t="s">
        <v>35</v>
      </c>
      <c r="K1505" s="40" t="s">
        <v>28</v>
      </c>
      <c r="L1505" s="37" t="s">
        <v>29</v>
      </c>
      <c r="M1505" s="37"/>
      <c r="N1505" s="40">
        <v>110</v>
      </c>
      <c r="O1505" s="37" t="s">
        <v>4426</v>
      </c>
      <c r="P1505" s="40" t="s">
        <v>367</v>
      </c>
      <c r="Q1505" s="40" t="s">
        <v>249</v>
      </c>
      <c r="R1505" s="38"/>
      <c r="S1505" s="40"/>
      <c r="T1505" s="40"/>
      <c r="U1505" s="38">
        <v>46092</v>
      </c>
      <c r="V1505" s="38">
        <v>46105</v>
      </c>
      <c r="W1505" s="37" t="s">
        <v>31</v>
      </c>
      <c r="X1505" s="40" t="str">
        <f t="shared" si="213"/>
        <v>Gestação Segura094396666</v>
      </c>
      <c r="Y1505" s="39" t="s">
        <v>40</v>
      </c>
    </row>
    <row r="1506" spans="1:25" ht="15" customHeight="1" x14ac:dyDescent="0.25">
      <c r="A1506" s="107" t="s">
        <v>34</v>
      </c>
      <c r="B1506" s="33" t="s">
        <v>3612</v>
      </c>
      <c r="C1506" s="95" t="s">
        <v>27</v>
      </c>
      <c r="D1506" s="96">
        <v>46162</v>
      </c>
      <c r="E1506" s="35" t="s">
        <v>4427</v>
      </c>
      <c r="F1506" s="33" t="s">
        <v>4428</v>
      </c>
      <c r="G1506" s="36">
        <v>49531318867</v>
      </c>
      <c r="H1506" s="34">
        <v>36000</v>
      </c>
      <c r="I1506" s="36">
        <f t="shared" ca="1" si="217"/>
        <v>27</v>
      </c>
      <c r="J1506" s="36" t="s">
        <v>35</v>
      </c>
      <c r="K1506" s="36" t="s">
        <v>28</v>
      </c>
      <c r="L1506" s="33" t="s">
        <v>237</v>
      </c>
      <c r="M1506" s="33" t="s">
        <v>270</v>
      </c>
      <c r="N1506" s="36" t="e">
        <v>#N/A</v>
      </c>
      <c r="O1506" s="33" t="s">
        <v>4429</v>
      </c>
      <c r="P1506" s="36" t="s">
        <v>367</v>
      </c>
      <c r="Q1506" s="36"/>
      <c r="R1506" s="34"/>
      <c r="S1506" s="36"/>
      <c r="T1506" s="36"/>
      <c r="U1506" s="34">
        <v>46161</v>
      </c>
      <c r="V1506" s="34">
        <v>46192</v>
      </c>
      <c r="W1506" s="33" t="s">
        <v>31</v>
      </c>
      <c r="X1506" s="36" t="str">
        <f t="shared" si="213"/>
        <v>Gestação Segura086187978</v>
      </c>
      <c r="Y1506" s="35" t="s">
        <v>64</v>
      </c>
    </row>
    <row r="1507" spans="1:25" ht="15" customHeight="1" x14ac:dyDescent="0.25">
      <c r="A1507" s="108" t="s">
        <v>34</v>
      </c>
      <c r="B1507" s="37" t="s">
        <v>3612</v>
      </c>
      <c r="C1507" s="93" t="s">
        <v>27</v>
      </c>
      <c r="D1507" s="94">
        <v>46134</v>
      </c>
      <c r="E1507" s="39" t="s">
        <v>4430</v>
      </c>
      <c r="F1507" s="37" t="s">
        <v>4431</v>
      </c>
      <c r="G1507" s="40">
        <v>44742175867</v>
      </c>
      <c r="H1507" s="38">
        <v>34801</v>
      </c>
      <c r="I1507" s="40">
        <f t="shared" ca="1" si="217"/>
        <v>31</v>
      </c>
      <c r="J1507" s="40" t="s">
        <v>35</v>
      </c>
      <c r="K1507" s="40" t="s">
        <v>28</v>
      </c>
      <c r="L1507" s="37" t="s">
        <v>29</v>
      </c>
      <c r="M1507" s="37" t="s">
        <v>4432</v>
      </c>
      <c r="N1507" s="40">
        <v>380</v>
      </c>
      <c r="O1507" s="37" t="s">
        <v>4433</v>
      </c>
      <c r="P1507" s="40" t="s">
        <v>367</v>
      </c>
      <c r="Q1507" s="40"/>
      <c r="R1507" s="38"/>
      <c r="S1507" s="40"/>
      <c r="T1507" s="40"/>
      <c r="U1507" s="38">
        <v>46132</v>
      </c>
      <c r="V1507" s="38">
        <v>46028</v>
      </c>
      <c r="W1507" s="37" t="s">
        <v>31</v>
      </c>
      <c r="X1507" s="40" t="str">
        <f t="shared" si="213"/>
        <v>Gestação Segura095125496</v>
      </c>
      <c r="Y1507" s="39" t="s">
        <v>33</v>
      </c>
    </row>
    <row r="1508" spans="1:25" ht="15" customHeight="1" x14ac:dyDescent="0.25">
      <c r="A1508" s="107" t="s">
        <v>34</v>
      </c>
      <c r="B1508" s="33" t="s">
        <v>3612</v>
      </c>
      <c r="C1508" s="95" t="s">
        <v>27</v>
      </c>
      <c r="D1508" s="96">
        <v>46163</v>
      </c>
      <c r="E1508" s="35" t="s">
        <v>4434</v>
      </c>
      <c r="F1508" s="33" t="s">
        <v>4435</v>
      </c>
      <c r="G1508" s="36">
        <v>42850891819</v>
      </c>
      <c r="H1508" s="34">
        <v>36350</v>
      </c>
      <c r="I1508" s="36">
        <f t="shared" ca="1" si="217"/>
        <v>26</v>
      </c>
      <c r="J1508" s="36" t="s">
        <v>35</v>
      </c>
      <c r="K1508" s="36" t="s">
        <v>28</v>
      </c>
      <c r="L1508" s="33" t="s">
        <v>37</v>
      </c>
      <c r="M1508" s="33" t="s">
        <v>3762</v>
      </c>
      <c r="N1508" s="36" t="e">
        <v>#N/A</v>
      </c>
      <c r="O1508" s="33" t="s">
        <v>4436</v>
      </c>
      <c r="P1508" s="36" t="s">
        <v>367</v>
      </c>
      <c r="Q1508" s="36" t="s">
        <v>32</v>
      </c>
      <c r="R1508" s="34">
        <v>46163</v>
      </c>
      <c r="S1508" s="36"/>
      <c r="T1508" s="36"/>
      <c r="U1508" s="34">
        <v>46162</v>
      </c>
      <c r="V1508" s="34">
        <v>46189</v>
      </c>
      <c r="W1508" s="33" t="s">
        <v>31</v>
      </c>
      <c r="X1508" s="36" t="str">
        <f t="shared" si="213"/>
        <v>Gestação Segura086531975</v>
      </c>
      <c r="Y1508" s="35" t="s">
        <v>64</v>
      </c>
    </row>
    <row r="1509" spans="1:25" ht="15" customHeight="1" x14ac:dyDescent="0.25">
      <c r="A1509" s="108" t="s">
        <v>34</v>
      </c>
      <c r="B1509" s="37" t="s">
        <v>3612</v>
      </c>
      <c r="C1509" s="93" t="s">
        <v>27</v>
      </c>
      <c r="D1509" s="94">
        <v>46092</v>
      </c>
      <c r="E1509" s="39" t="s">
        <v>4437</v>
      </c>
      <c r="F1509" s="37" t="s">
        <v>4438</v>
      </c>
      <c r="G1509" s="40">
        <v>42479381854</v>
      </c>
      <c r="H1509" s="38">
        <v>34314</v>
      </c>
      <c r="I1509" s="40">
        <f t="shared" ca="1" si="217"/>
        <v>32</v>
      </c>
      <c r="J1509" s="40" t="s">
        <v>35</v>
      </c>
      <c r="K1509" s="40" t="s">
        <v>28</v>
      </c>
      <c r="L1509" s="37" t="s">
        <v>29</v>
      </c>
      <c r="M1509" s="37"/>
      <c r="N1509" s="40">
        <v>50</v>
      </c>
      <c r="O1509" s="37" t="s">
        <v>4439</v>
      </c>
      <c r="P1509" s="40" t="s">
        <v>367</v>
      </c>
      <c r="Q1509" s="40" t="s">
        <v>249</v>
      </c>
      <c r="R1509" s="38"/>
      <c r="S1509" s="40"/>
      <c r="T1509" s="40"/>
      <c r="U1509" s="38">
        <v>46091</v>
      </c>
      <c r="V1509" s="38">
        <v>46101</v>
      </c>
      <c r="W1509" s="37" t="s">
        <v>31</v>
      </c>
      <c r="X1509" s="40" t="str">
        <f t="shared" si="213"/>
        <v>Gestação Segura072466895</v>
      </c>
      <c r="Y1509" s="39" t="s">
        <v>40</v>
      </c>
    </row>
    <row r="1510" spans="1:25" ht="15" customHeight="1" x14ac:dyDescent="0.25">
      <c r="A1510" s="107" t="s">
        <v>34</v>
      </c>
      <c r="B1510" s="33" t="s">
        <v>3612</v>
      </c>
      <c r="C1510" s="95" t="s">
        <v>27</v>
      </c>
      <c r="D1510" s="96">
        <v>46125</v>
      </c>
      <c r="E1510" s="35" t="s">
        <v>4440</v>
      </c>
      <c r="F1510" s="33" t="s">
        <v>4441</v>
      </c>
      <c r="G1510" s="36">
        <v>40936283866</v>
      </c>
      <c r="H1510" s="34">
        <v>33482</v>
      </c>
      <c r="I1510" s="36">
        <f t="shared" ca="1" si="217"/>
        <v>34</v>
      </c>
      <c r="J1510" s="36" t="s">
        <v>35</v>
      </c>
      <c r="K1510" s="36" t="s">
        <v>28</v>
      </c>
      <c r="L1510" s="33" t="s">
        <v>79</v>
      </c>
      <c r="M1510" s="33" t="s">
        <v>4442</v>
      </c>
      <c r="N1510" s="36">
        <v>400</v>
      </c>
      <c r="O1510" s="33" t="s">
        <v>4443</v>
      </c>
      <c r="P1510" s="36" t="s">
        <v>367</v>
      </c>
      <c r="Q1510" s="36"/>
      <c r="R1510" s="36"/>
      <c r="S1510" s="36"/>
      <c r="T1510" s="36"/>
      <c r="U1510" s="34">
        <v>46122</v>
      </c>
      <c r="V1510" s="34">
        <v>46126</v>
      </c>
      <c r="W1510" s="33" t="s">
        <v>31</v>
      </c>
      <c r="X1510" s="36" t="str">
        <f t="shared" si="213"/>
        <v>Gestação Segura080264352</v>
      </c>
      <c r="Y1510" s="35" t="s">
        <v>33</v>
      </c>
    </row>
    <row r="1511" spans="1:25" ht="15" customHeight="1" x14ac:dyDescent="0.25">
      <c r="A1511" s="108" t="s">
        <v>34</v>
      </c>
      <c r="B1511" s="37" t="s">
        <v>3612</v>
      </c>
      <c r="C1511" s="93" t="s">
        <v>27</v>
      </c>
      <c r="D1511" s="94">
        <v>46132</v>
      </c>
      <c r="E1511" s="39" t="s">
        <v>4444</v>
      </c>
      <c r="F1511" s="37" t="s">
        <v>4445</v>
      </c>
      <c r="G1511" s="40">
        <v>38300407847</v>
      </c>
      <c r="H1511" s="38">
        <v>32913</v>
      </c>
      <c r="I1511" s="40">
        <f t="shared" ca="1" si="217"/>
        <v>36</v>
      </c>
      <c r="J1511" s="40" t="s">
        <v>35</v>
      </c>
      <c r="K1511" s="40" t="s">
        <v>28</v>
      </c>
      <c r="L1511" s="37" t="s">
        <v>29</v>
      </c>
      <c r="M1511" s="37" t="s">
        <v>4446</v>
      </c>
      <c r="N1511" s="40">
        <v>380</v>
      </c>
      <c r="O1511" s="37" t="s">
        <v>4447</v>
      </c>
      <c r="P1511" s="40" t="s">
        <v>367</v>
      </c>
      <c r="Q1511" s="40"/>
      <c r="R1511" s="38"/>
      <c r="S1511" s="40"/>
      <c r="T1511" s="40"/>
      <c r="U1511" s="38">
        <v>46129</v>
      </c>
      <c r="V1511" s="38">
        <v>46161</v>
      </c>
      <c r="W1511" s="37" t="s">
        <v>31</v>
      </c>
      <c r="X1511" s="40" t="str">
        <f t="shared" si="213"/>
        <v>Gestação Segura092640534</v>
      </c>
      <c r="Y1511" s="39" t="s">
        <v>33</v>
      </c>
    </row>
    <row r="1512" spans="1:25" ht="15" customHeight="1" x14ac:dyDescent="0.25">
      <c r="A1512" s="107" t="s">
        <v>34</v>
      </c>
      <c r="B1512" s="33" t="s">
        <v>3612</v>
      </c>
      <c r="C1512" s="95" t="s">
        <v>27</v>
      </c>
      <c r="D1512" s="96">
        <v>46065</v>
      </c>
      <c r="E1512" s="35" t="s">
        <v>4448</v>
      </c>
      <c r="F1512" s="33" t="s">
        <v>4449</v>
      </c>
      <c r="G1512" s="36">
        <v>39083878848</v>
      </c>
      <c r="H1512" s="34">
        <v>32801</v>
      </c>
      <c r="I1512" s="36">
        <f t="shared" ca="1" si="217"/>
        <v>36</v>
      </c>
      <c r="J1512" s="36" t="s">
        <v>35</v>
      </c>
      <c r="K1512" s="36" t="s">
        <v>28</v>
      </c>
      <c r="L1512" s="33" t="s">
        <v>1003</v>
      </c>
      <c r="M1512" s="33"/>
      <c r="N1512" s="36">
        <v>400</v>
      </c>
      <c r="O1512" s="33" t="s">
        <v>4450</v>
      </c>
      <c r="P1512" s="36" t="s">
        <v>367</v>
      </c>
      <c r="Q1512" s="36" t="s">
        <v>249</v>
      </c>
      <c r="R1512" s="34"/>
      <c r="S1512" s="36"/>
      <c r="T1512" s="36"/>
      <c r="U1512" s="34">
        <v>46063</v>
      </c>
      <c r="V1512" s="34">
        <v>46064</v>
      </c>
      <c r="W1512" s="33" t="s">
        <v>31</v>
      </c>
      <c r="X1512" s="36" t="str">
        <f t="shared" si="213"/>
        <v>Gestação Segura093953818</v>
      </c>
      <c r="Y1512" s="39" t="s">
        <v>45</v>
      </c>
    </row>
    <row r="1513" spans="1:25" ht="15" customHeight="1" x14ac:dyDescent="0.25">
      <c r="A1513" s="108" t="s">
        <v>34</v>
      </c>
      <c r="B1513" s="37" t="s">
        <v>3612</v>
      </c>
      <c r="C1513" s="93" t="s">
        <v>27</v>
      </c>
      <c r="D1513" s="94">
        <v>46092</v>
      </c>
      <c r="E1513" s="39" t="s">
        <v>4451</v>
      </c>
      <c r="F1513" s="37" t="s">
        <v>4452</v>
      </c>
      <c r="G1513" s="40">
        <v>36059904874</v>
      </c>
      <c r="H1513" s="38">
        <v>32633</v>
      </c>
      <c r="I1513" s="40">
        <f t="shared" ca="1" si="217"/>
        <v>37</v>
      </c>
      <c r="J1513" s="40" t="s">
        <v>35</v>
      </c>
      <c r="K1513" s="40" t="s">
        <v>28</v>
      </c>
      <c r="L1513" s="37" t="s">
        <v>29</v>
      </c>
      <c r="M1513" s="37"/>
      <c r="N1513" s="40">
        <v>60</v>
      </c>
      <c r="O1513" s="37" t="s">
        <v>4453</v>
      </c>
      <c r="P1513" s="40" t="s">
        <v>367</v>
      </c>
      <c r="Q1513" s="40" t="s">
        <v>249</v>
      </c>
      <c r="R1513" s="38"/>
      <c r="S1513" s="40"/>
      <c r="T1513" s="40"/>
      <c r="U1513" s="38">
        <v>46091</v>
      </c>
      <c r="V1513" s="38">
        <v>46105</v>
      </c>
      <c r="W1513" s="37" t="s">
        <v>31</v>
      </c>
      <c r="X1513" s="40" t="str">
        <f t="shared" si="213"/>
        <v>Gestação Segura078752241</v>
      </c>
      <c r="Y1513" s="39" t="s">
        <v>40</v>
      </c>
    </row>
    <row r="1514" spans="1:25" ht="15" customHeight="1" x14ac:dyDescent="0.25">
      <c r="A1514" s="107" t="s">
        <v>34</v>
      </c>
      <c r="B1514" s="33" t="s">
        <v>3612</v>
      </c>
      <c r="C1514" s="95" t="s">
        <v>27</v>
      </c>
      <c r="D1514" s="96">
        <v>46155</v>
      </c>
      <c r="E1514" s="35" t="s">
        <v>4454</v>
      </c>
      <c r="F1514" s="33" t="s">
        <v>4455</v>
      </c>
      <c r="G1514" s="36">
        <v>42340553873</v>
      </c>
      <c r="H1514" s="34">
        <v>34761</v>
      </c>
      <c r="I1514" s="36">
        <f t="shared" ca="1" si="217"/>
        <v>31</v>
      </c>
      <c r="J1514" s="36" t="s">
        <v>35</v>
      </c>
      <c r="K1514" s="36" t="s">
        <v>28</v>
      </c>
      <c r="L1514" s="33" t="s">
        <v>80</v>
      </c>
      <c r="M1514" s="33" t="s">
        <v>4456</v>
      </c>
      <c r="N1514" s="36">
        <v>60</v>
      </c>
      <c r="O1514" s="33" t="s">
        <v>4457</v>
      </c>
      <c r="P1514" s="36" t="s">
        <v>367</v>
      </c>
      <c r="Q1514" s="36"/>
      <c r="R1514" s="34"/>
      <c r="S1514" s="36"/>
      <c r="T1514" s="36"/>
      <c r="U1514" s="34">
        <v>46154</v>
      </c>
      <c r="V1514" s="34">
        <v>46163</v>
      </c>
      <c r="W1514" s="33" t="s">
        <v>31</v>
      </c>
      <c r="X1514" s="36" t="str">
        <f t="shared" si="213"/>
        <v>Gestação Segura089726597</v>
      </c>
      <c r="Y1514" s="35" t="s">
        <v>64</v>
      </c>
    </row>
    <row r="1515" spans="1:25" ht="15" customHeight="1" x14ac:dyDescent="0.25">
      <c r="A1515" s="108" t="s">
        <v>34</v>
      </c>
      <c r="B1515" s="37" t="s">
        <v>3612</v>
      </c>
      <c r="C1515" s="93" t="s">
        <v>27</v>
      </c>
      <c r="D1515" s="94">
        <v>46105</v>
      </c>
      <c r="E1515" s="39" t="s">
        <v>4458</v>
      </c>
      <c r="F1515" s="37" t="s">
        <v>4459</v>
      </c>
      <c r="G1515" s="40">
        <v>39873027807</v>
      </c>
      <c r="H1515" s="38">
        <v>33099</v>
      </c>
      <c r="I1515" s="40">
        <f t="shared" ca="1" si="217"/>
        <v>35</v>
      </c>
      <c r="J1515" s="40" t="s">
        <v>35</v>
      </c>
      <c r="K1515" s="40" t="s">
        <v>28</v>
      </c>
      <c r="L1515" s="37" t="s">
        <v>267</v>
      </c>
      <c r="M1515" s="37" t="s">
        <v>4460</v>
      </c>
      <c r="N1515" s="40">
        <v>110</v>
      </c>
      <c r="O1515" s="37" t="s">
        <v>4461</v>
      </c>
      <c r="P1515" s="40" t="s">
        <v>367</v>
      </c>
      <c r="Q1515" s="40" t="s">
        <v>249</v>
      </c>
      <c r="R1515" s="43">
        <v>46104</v>
      </c>
      <c r="S1515" s="40"/>
      <c r="T1515" s="40"/>
      <c r="U1515" s="38">
        <v>46104</v>
      </c>
      <c r="V1515" s="38">
        <v>46127</v>
      </c>
      <c r="W1515" s="37" t="s">
        <v>223</v>
      </c>
      <c r="X1515" s="40" t="str">
        <f t="shared" si="213"/>
        <v>Gestação Segura094727474</v>
      </c>
      <c r="Y1515" s="39" t="s">
        <v>40</v>
      </c>
    </row>
    <row r="1516" spans="1:25" ht="15" customHeight="1" x14ac:dyDescent="0.25">
      <c r="A1516" s="107" t="s">
        <v>34</v>
      </c>
      <c r="B1516" s="33" t="s">
        <v>3612</v>
      </c>
      <c r="C1516" s="95" t="s">
        <v>27</v>
      </c>
      <c r="D1516" s="96">
        <v>46160</v>
      </c>
      <c r="E1516" s="35" t="s">
        <v>4462</v>
      </c>
      <c r="F1516" s="33" t="s">
        <v>4463</v>
      </c>
      <c r="G1516" s="36">
        <v>49455979870</v>
      </c>
      <c r="H1516" s="34">
        <v>36804</v>
      </c>
      <c r="I1516" s="36">
        <f t="shared" ca="1" si="217"/>
        <v>25</v>
      </c>
      <c r="J1516" s="36" t="s">
        <v>35</v>
      </c>
      <c r="K1516" s="36" t="s">
        <v>28</v>
      </c>
      <c r="L1516" s="33" t="s">
        <v>1002</v>
      </c>
      <c r="M1516" s="33" t="s">
        <v>4464</v>
      </c>
      <c r="N1516" s="36">
        <v>60</v>
      </c>
      <c r="O1516" s="33" t="s">
        <v>4465</v>
      </c>
      <c r="P1516" s="36" t="s">
        <v>367</v>
      </c>
      <c r="Q1516" s="36"/>
      <c r="R1516" s="34"/>
      <c r="S1516" s="36"/>
      <c r="T1516" s="36"/>
      <c r="U1516" s="34">
        <v>46156</v>
      </c>
      <c r="V1516" s="34">
        <v>46160</v>
      </c>
      <c r="W1516" s="33" t="s">
        <v>31</v>
      </c>
      <c r="X1516" s="36" t="str">
        <f t="shared" si="213"/>
        <v>Gestação Segura093513346</v>
      </c>
      <c r="Y1516" s="35" t="s">
        <v>64</v>
      </c>
    </row>
    <row r="1517" spans="1:25" ht="15" customHeight="1" x14ac:dyDescent="0.25">
      <c r="A1517" s="108" t="s">
        <v>34</v>
      </c>
      <c r="B1517" s="37" t="s">
        <v>3612</v>
      </c>
      <c r="C1517" s="93" t="s">
        <v>27</v>
      </c>
      <c r="D1517" s="94">
        <v>46092</v>
      </c>
      <c r="E1517" s="39" t="s">
        <v>4466</v>
      </c>
      <c r="F1517" s="37" t="s">
        <v>4467</v>
      </c>
      <c r="G1517" s="40">
        <v>9821121497</v>
      </c>
      <c r="H1517" s="38">
        <v>33252</v>
      </c>
      <c r="I1517" s="40">
        <f t="shared" ca="1" si="217"/>
        <v>35</v>
      </c>
      <c r="J1517" s="40" t="s">
        <v>35</v>
      </c>
      <c r="K1517" s="40" t="s">
        <v>28</v>
      </c>
      <c r="L1517" s="37" t="s">
        <v>29</v>
      </c>
      <c r="M1517" s="37"/>
      <c r="N1517" s="40">
        <v>380</v>
      </c>
      <c r="O1517" s="37" t="s">
        <v>4468</v>
      </c>
      <c r="P1517" s="40" t="s">
        <v>367</v>
      </c>
      <c r="Q1517" s="40" t="s">
        <v>249</v>
      </c>
      <c r="R1517" s="38"/>
      <c r="S1517" s="40"/>
      <c r="T1517" s="40"/>
      <c r="U1517" s="38">
        <v>46090</v>
      </c>
      <c r="V1517" s="38">
        <v>46092</v>
      </c>
      <c r="W1517" s="37" t="s">
        <v>368</v>
      </c>
      <c r="X1517" s="40" t="str">
        <f t="shared" si="213"/>
        <v>Gestação Segura089544595</v>
      </c>
      <c r="Y1517" s="39" t="s">
        <v>40</v>
      </c>
    </row>
    <row r="1518" spans="1:25" ht="15" customHeight="1" x14ac:dyDescent="0.25">
      <c r="A1518" s="107" t="s">
        <v>34</v>
      </c>
      <c r="B1518" s="33" t="s">
        <v>3612</v>
      </c>
      <c r="C1518" s="95" t="s">
        <v>27</v>
      </c>
      <c r="D1518" s="96">
        <v>46139</v>
      </c>
      <c r="E1518" s="35" t="s">
        <v>4469</v>
      </c>
      <c r="F1518" s="33" t="s">
        <v>4470</v>
      </c>
      <c r="G1518" s="36">
        <v>38293210826</v>
      </c>
      <c r="H1518" s="34">
        <v>33056</v>
      </c>
      <c r="I1518" s="36">
        <f t="shared" ca="1" si="217"/>
        <v>35</v>
      </c>
      <c r="J1518" s="36" t="s">
        <v>35</v>
      </c>
      <c r="K1518" s="36" t="s">
        <v>28</v>
      </c>
      <c r="L1518" s="33" t="s">
        <v>2433</v>
      </c>
      <c r="M1518" s="33"/>
      <c r="N1518" s="36">
        <v>450</v>
      </c>
      <c r="O1518" s="33" t="s">
        <v>4471</v>
      </c>
      <c r="P1518" s="36" t="s">
        <v>367</v>
      </c>
      <c r="Q1518" s="36"/>
      <c r="R1518" s="34"/>
      <c r="S1518" s="36"/>
      <c r="T1518" s="36"/>
      <c r="U1518" s="34">
        <v>46136</v>
      </c>
      <c r="V1518" s="34">
        <v>46164</v>
      </c>
      <c r="W1518" s="33" t="s">
        <v>31</v>
      </c>
      <c r="X1518" s="36" t="str">
        <f t="shared" si="213"/>
        <v>Gestação Segura095731399</v>
      </c>
      <c r="Y1518" s="35" t="s">
        <v>33</v>
      </c>
    </row>
    <row r="1519" spans="1:25" ht="15" customHeight="1" x14ac:dyDescent="0.25">
      <c r="A1519" s="108" t="s">
        <v>34</v>
      </c>
      <c r="B1519" s="37" t="s">
        <v>3612</v>
      </c>
      <c r="C1519" s="93" t="s">
        <v>27</v>
      </c>
      <c r="D1519" s="94">
        <v>46065</v>
      </c>
      <c r="E1519" s="39" t="s">
        <v>4472</v>
      </c>
      <c r="F1519" s="37" t="s">
        <v>4473</v>
      </c>
      <c r="G1519" s="40">
        <v>43563086893</v>
      </c>
      <c r="H1519" s="38">
        <v>35871</v>
      </c>
      <c r="I1519" s="40">
        <f t="shared" ca="1" si="217"/>
        <v>28</v>
      </c>
      <c r="J1519" s="40" t="s">
        <v>35</v>
      </c>
      <c r="K1519" s="40" t="s">
        <v>28</v>
      </c>
      <c r="L1519" s="37" t="s">
        <v>299</v>
      </c>
      <c r="M1519" s="37"/>
      <c r="N1519" s="40">
        <v>450</v>
      </c>
      <c r="O1519" s="37" t="s">
        <v>4474</v>
      </c>
      <c r="P1519" s="40" t="s">
        <v>367</v>
      </c>
      <c r="Q1519" s="40" t="s">
        <v>249</v>
      </c>
      <c r="R1519" s="38"/>
      <c r="S1519" s="40"/>
      <c r="T1519" s="40"/>
      <c r="U1519" s="38">
        <v>46059</v>
      </c>
      <c r="V1519" s="38">
        <v>46065</v>
      </c>
      <c r="W1519" s="37" t="s">
        <v>31</v>
      </c>
      <c r="X1519" s="40" t="str">
        <f t="shared" si="213"/>
        <v>Gestação Segura089784099</v>
      </c>
      <c r="Y1519" s="39" t="s">
        <v>45</v>
      </c>
    </row>
    <row r="1520" spans="1:25" ht="15" customHeight="1" x14ac:dyDescent="0.25">
      <c r="A1520" s="110" t="s">
        <v>34</v>
      </c>
      <c r="B1520" s="33" t="s">
        <v>3612</v>
      </c>
      <c r="C1520" s="95" t="s">
        <v>27</v>
      </c>
      <c r="D1520" s="104">
        <v>46141</v>
      </c>
      <c r="E1520" s="58" t="s">
        <v>4475</v>
      </c>
      <c r="F1520" s="56" t="s">
        <v>4476</v>
      </c>
      <c r="G1520" s="59">
        <v>37846044800</v>
      </c>
      <c r="H1520" s="57">
        <v>32622</v>
      </c>
      <c r="I1520" s="59">
        <f t="shared" ca="1" si="217"/>
        <v>37</v>
      </c>
      <c r="J1520" s="59" t="s">
        <v>35</v>
      </c>
      <c r="K1520" s="59" t="s">
        <v>28</v>
      </c>
      <c r="L1520" s="56" t="s">
        <v>29</v>
      </c>
      <c r="M1520" s="56" t="s">
        <v>4477</v>
      </c>
      <c r="N1520" s="59">
        <v>110</v>
      </c>
      <c r="O1520" s="56" t="s">
        <v>4478</v>
      </c>
      <c r="P1520" s="59" t="s">
        <v>367</v>
      </c>
      <c r="Q1520" s="59"/>
      <c r="R1520" s="57"/>
      <c r="S1520" s="59"/>
      <c r="T1520" s="59"/>
      <c r="U1520" s="34">
        <v>46140</v>
      </c>
      <c r="V1520" s="34">
        <v>46163</v>
      </c>
      <c r="W1520" s="33" t="s">
        <v>223</v>
      </c>
      <c r="X1520" s="36" t="str">
        <f t="shared" si="213"/>
        <v>Gestação Segura095515736</v>
      </c>
      <c r="Y1520" s="35" t="s">
        <v>33</v>
      </c>
    </row>
    <row r="1521" spans="1:25" ht="15" customHeight="1" x14ac:dyDescent="0.25">
      <c r="A1521" s="108" t="s">
        <v>34</v>
      </c>
      <c r="B1521" s="37" t="s">
        <v>3612</v>
      </c>
      <c r="C1521" s="93" t="s">
        <v>27</v>
      </c>
      <c r="D1521" s="94">
        <v>46092</v>
      </c>
      <c r="E1521" s="39" t="s">
        <v>4479</v>
      </c>
      <c r="F1521" s="37" t="s">
        <v>4480</v>
      </c>
      <c r="G1521" s="40">
        <v>60622779311</v>
      </c>
      <c r="H1521" s="38">
        <v>35128</v>
      </c>
      <c r="I1521" s="40">
        <f t="shared" ca="1" si="217"/>
        <v>30</v>
      </c>
      <c r="J1521" s="40" t="s">
        <v>35</v>
      </c>
      <c r="K1521" s="40" t="s">
        <v>28</v>
      </c>
      <c r="L1521" s="37" t="s">
        <v>52</v>
      </c>
      <c r="M1521" s="37"/>
      <c r="N1521" s="40">
        <v>80</v>
      </c>
      <c r="O1521" s="37" t="s">
        <v>4481</v>
      </c>
      <c r="P1521" s="40" t="s">
        <v>367</v>
      </c>
      <c r="Q1521" s="40" t="s">
        <v>249</v>
      </c>
      <c r="R1521" s="38"/>
      <c r="S1521" s="40"/>
      <c r="T1521" s="40"/>
      <c r="U1521" s="38">
        <v>46091</v>
      </c>
      <c r="V1521" s="38">
        <v>46108</v>
      </c>
      <c r="W1521" s="37" t="s">
        <v>31</v>
      </c>
      <c r="X1521" s="40" t="str">
        <f t="shared" si="213"/>
        <v>Gestação Segura088981597</v>
      </c>
      <c r="Y1521" s="39" t="s">
        <v>40</v>
      </c>
    </row>
    <row r="1522" spans="1:25" ht="15" customHeight="1" x14ac:dyDescent="0.25">
      <c r="A1522" s="107" t="s">
        <v>34</v>
      </c>
      <c r="B1522" s="33" t="s">
        <v>3612</v>
      </c>
      <c r="C1522" s="95" t="s">
        <v>27</v>
      </c>
      <c r="D1522" s="96">
        <v>46086</v>
      </c>
      <c r="E1522" s="35" t="s">
        <v>4482</v>
      </c>
      <c r="F1522" s="33" t="s">
        <v>4483</v>
      </c>
      <c r="G1522" s="36">
        <v>46945826821</v>
      </c>
      <c r="H1522" s="34">
        <v>36918</v>
      </c>
      <c r="I1522" s="36">
        <f t="shared" ca="1" si="217"/>
        <v>25</v>
      </c>
      <c r="J1522" s="36" t="s">
        <v>35</v>
      </c>
      <c r="K1522" s="36" t="s">
        <v>28</v>
      </c>
      <c r="L1522" s="33" t="s">
        <v>42</v>
      </c>
      <c r="M1522" s="33"/>
      <c r="N1522" s="36">
        <v>110</v>
      </c>
      <c r="O1522" s="33" t="s">
        <v>4484</v>
      </c>
      <c r="P1522" s="36" t="s">
        <v>367</v>
      </c>
      <c r="Q1522" s="36" t="s">
        <v>249</v>
      </c>
      <c r="R1522" s="34"/>
      <c r="S1522" s="36"/>
      <c r="T1522" s="36"/>
      <c r="U1522" s="34">
        <v>46080</v>
      </c>
      <c r="V1522" s="34">
        <v>46092</v>
      </c>
      <c r="W1522" s="33" t="s">
        <v>31</v>
      </c>
      <c r="X1522" s="36" t="str">
        <f t="shared" si="213"/>
        <v>Gestação Segura095837752</v>
      </c>
      <c r="Y1522" s="39" t="s">
        <v>45</v>
      </c>
    </row>
    <row r="1523" spans="1:25" ht="15" customHeight="1" x14ac:dyDescent="0.25">
      <c r="A1523" s="108" t="s">
        <v>34</v>
      </c>
      <c r="B1523" s="37" t="s">
        <v>3612</v>
      </c>
      <c r="C1523" s="93" t="s">
        <v>27</v>
      </c>
      <c r="D1523" s="94">
        <v>46065</v>
      </c>
      <c r="E1523" s="39" t="s">
        <v>4485</v>
      </c>
      <c r="F1523" s="37" t="s">
        <v>4486</v>
      </c>
      <c r="G1523" s="40">
        <v>42545490830</v>
      </c>
      <c r="H1523" s="38">
        <v>34442</v>
      </c>
      <c r="I1523" s="40">
        <f t="shared" ca="1" si="217"/>
        <v>32</v>
      </c>
      <c r="J1523" s="40" t="s">
        <v>35</v>
      </c>
      <c r="K1523" s="40" t="s">
        <v>28</v>
      </c>
      <c r="L1523" s="37" t="s">
        <v>80</v>
      </c>
      <c r="M1523" s="37"/>
      <c r="N1523" s="40">
        <v>60</v>
      </c>
      <c r="O1523" s="37" t="s">
        <v>4487</v>
      </c>
      <c r="P1523" s="40" t="s">
        <v>367</v>
      </c>
      <c r="Q1523" s="40" t="s">
        <v>249</v>
      </c>
      <c r="R1523" s="38"/>
      <c r="S1523" s="40"/>
      <c r="T1523" s="40"/>
      <c r="U1523" s="38">
        <v>46058</v>
      </c>
      <c r="V1523" s="38">
        <v>46063</v>
      </c>
      <c r="W1523" s="37" t="s">
        <v>31</v>
      </c>
      <c r="X1523" s="40" t="str">
        <f t="shared" si="213"/>
        <v>Gestação Segura094291950</v>
      </c>
      <c r="Y1523" s="39" t="s">
        <v>45</v>
      </c>
    </row>
    <row r="1524" spans="1:25" ht="15" customHeight="1" x14ac:dyDescent="0.25">
      <c r="A1524" s="107" t="s">
        <v>34</v>
      </c>
      <c r="B1524" s="33" t="s">
        <v>3612</v>
      </c>
      <c r="C1524" s="95" t="s">
        <v>27</v>
      </c>
      <c r="D1524" s="96">
        <v>46093</v>
      </c>
      <c r="E1524" s="35" t="s">
        <v>4488</v>
      </c>
      <c r="F1524" s="33" t="s">
        <v>4489</v>
      </c>
      <c r="G1524" s="36">
        <v>45607187845</v>
      </c>
      <c r="H1524" s="34">
        <v>34730</v>
      </c>
      <c r="I1524" s="36">
        <f t="shared" ca="1" si="217"/>
        <v>31</v>
      </c>
      <c r="J1524" s="36" t="s">
        <v>35</v>
      </c>
      <c r="K1524" s="36" t="s">
        <v>28</v>
      </c>
      <c r="L1524" s="33" t="s">
        <v>29</v>
      </c>
      <c r="M1524" s="33"/>
      <c r="N1524" s="36">
        <v>110</v>
      </c>
      <c r="O1524" s="33" t="s">
        <v>4490</v>
      </c>
      <c r="P1524" s="36" t="s">
        <v>367</v>
      </c>
      <c r="Q1524" s="36" t="s">
        <v>249</v>
      </c>
      <c r="R1524" s="34"/>
      <c r="S1524" s="36"/>
      <c r="T1524" s="36"/>
      <c r="U1524" s="34">
        <v>46092</v>
      </c>
      <c r="V1524" s="34">
        <v>46104</v>
      </c>
      <c r="W1524" s="33" t="s">
        <v>374</v>
      </c>
      <c r="X1524" s="36" t="str">
        <f t="shared" si="213"/>
        <v>Gestação Segura093943804</v>
      </c>
      <c r="Y1524" s="39" t="s">
        <v>40</v>
      </c>
    </row>
    <row r="1525" spans="1:25" ht="15" customHeight="1" x14ac:dyDescent="0.25">
      <c r="A1525" s="108" t="s">
        <v>34</v>
      </c>
      <c r="B1525" s="37" t="s">
        <v>3612</v>
      </c>
      <c r="C1525" s="93" t="s">
        <v>27</v>
      </c>
      <c r="D1525" s="94">
        <v>46105</v>
      </c>
      <c r="E1525" s="39" t="s">
        <v>4491</v>
      </c>
      <c r="F1525" s="37" t="s">
        <v>4492</v>
      </c>
      <c r="G1525" s="40">
        <v>39190125851</v>
      </c>
      <c r="H1525" s="38">
        <v>32522</v>
      </c>
      <c r="I1525" s="40">
        <f t="shared" ca="1" si="217"/>
        <v>37</v>
      </c>
      <c r="J1525" s="40" t="s">
        <v>35</v>
      </c>
      <c r="K1525" s="40" t="s">
        <v>28</v>
      </c>
      <c r="L1525" s="37" t="s">
        <v>29</v>
      </c>
      <c r="M1525" s="37" t="s">
        <v>4493</v>
      </c>
      <c r="N1525" s="40">
        <v>750</v>
      </c>
      <c r="O1525" s="37" t="s">
        <v>4494</v>
      </c>
      <c r="P1525" s="40" t="s">
        <v>367</v>
      </c>
      <c r="Q1525" s="40" t="s">
        <v>249</v>
      </c>
      <c r="R1525" s="43">
        <v>46104</v>
      </c>
      <c r="S1525" s="40"/>
      <c r="T1525" s="40"/>
      <c r="U1525" s="38">
        <v>46104</v>
      </c>
      <c r="V1525" s="38">
        <v>46126</v>
      </c>
      <c r="W1525" s="37" t="s">
        <v>31</v>
      </c>
      <c r="X1525" s="40" t="str">
        <f t="shared" si="213"/>
        <v>Gestação Segura088956018</v>
      </c>
      <c r="Y1525" s="39" t="s">
        <v>40</v>
      </c>
    </row>
    <row r="1526" spans="1:25" ht="15" customHeight="1" x14ac:dyDescent="0.25">
      <c r="A1526" s="107" t="s">
        <v>34</v>
      </c>
      <c r="B1526" s="33" t="s">
        <v>3612</v>
      </c>
      <c r="C1526" s="95" t="s">
        <v>27</v>
      </c>
      <c r="D1526" s="96">
        <v>46162</v>
      </c>
      <c r="E1526" s="35" t="s">
        <v>4495</v>
      </c>
      <c r="F1526" s="33" t="s">
        <v>4496</v>
      </c>
      <c r="G1526" s="36">
        <v>41525820818</v>
      </c>
      <c r="H1526" s="34">
        <v>34080</v>
      </c>
      <c r="I1526" s="36">
        <f t="shared" ca="1" si="217"/>
        <v>33</v>
      </c>
      <c r="J1526" s="36" t="s">
        <v>35</v>
      </c>
      <c r="K1526" s="36" t="s">
        <v>28</v>
      </c>
      <c r="L1526" s="33" t="s">
        <v>29</v>
      </c>
      <c r="M1526" s="33" t="s">
        <v>286</v>
      </c>
      <c r="N1526" s="36" t="e">
        <v>#N/A</v>
      </c>
      <c r="O1526" s="33" t="s">
        <v>4497</v>
      </c>
      <c r="P1526" s="36" t="s">
        <v>367</v>
      </c>
      <c r="Q1526" s="36"/>
      <c r="R1526" s="34"/>
      <c r="S1526" s="36"/>
      <c r="T1526" s="36"/>
      <c r="U1526" s="34">
        <v>46161</v>
      </c>
      <c r="V1526" s="34">
        <v>46271</v>
      </c>
      <c r="W1526" s="33" t="s">
        <v>31</v>
      </c>
      <c r="X1526" s="36" t="str">
        <f t="shared" si="213"/>
        <v>Gestação Segura094582519</v>
      </c>
      <c r="Y1526" s="35" t="s">
        <v>64</v>
      </c>
    </row>
    <row r="1527" spans="1:25" ht="15" customHeight="1" x14ac:dyDescent="0.25">
      <c r="A1527" s="108" t="s">
        <v>34</v>
      </c>
      <c r="B1527" s="37" t="s">
        <v>3612</v>
      </c>
      <c r="C1527" s="93" t="s">
        <v>27</v>
      </c>
      <c r="D1527" s="94">
        <v>46079</v>
      </c>
      <c r="E1527" s="39" t="s">
        <v>4498</v>
      </c>
      <c r="F1527" s="37" t="s">
        <v>4499</v>
      </c>
      <c r="G1527" s="40">
        <v>46721349892</v>
      </c>
      <c r="H1527" s="38">
        <v>34948</v>
      </c>
      <c r="I1527" s="40">
        <f t="shared" ca="1" si="217"/>
        <v>30</v>
      </c>
      <c r="J1527" s="40" t="s">
        <v>35</v>
      </c>
      <c r="K1527" s="40" t="s">
        <v>28</v>
      </c>
      <c r="L1527" s="37" t="s">
        <v>37</v>
      </c>
      <c r="M1527" s="37"/>
      <c r="N1527" s="40">
        <v>60</v>
      </c>
      <c r="O1527" s="37" t="s">
        <v>4500</v>
      </c>
      <c r="P1527" s="40" t="s">
        <v>367</v>
      </c>
      <c r="Q1527" s="40" t="s">
        <v>249</v>
      </c>
      <c r="R1527" s="38"/>
      <c r="S1527" s="40"/>
      <c r="T1527" s="40"/>
      <c r="U1527" s="38">
        <v>46077</v>
      </c>
      <c r="V1527" s="38">
        <v>46079</v>
      </c>
      <c r="W1527" s="37" t="s">
        <v>31</v>
      </c>
      <c r="X1527" s="40" t="str">
        <f t="shared" ref="X1527:X1590" si="218">$B1527&amp;$E1527</f>
        <v>Gestação Segura095244265</v>
      </c>
      <c r="Y1527" s="39" t="s">
        <v>45</v>
      </c>
    </row>
    <row r="1528" spans="1:25" ht="15" customHeight="1" x14ac:dyDescent="0.25">
      <c r="A1528" s="107" t="s">
        <v>34</v>
      </c>
      <c r="B1528" s="33" t="s">
        <v>3612</v>
      </c>
      <c r="C1528" s="95" t="s">
        <v>27</v>
      </c>
      <c r="D1528" s="96">
        <v>46147</v>
      </c>
      <c r="E1528" s="35" t="s">
        <v>4501</v>
      </c>
      <c r="F1528" s="33" t="s">
        <v>4502</v>
      </c>
      <c r="G1528" s="36">
        <v>39872370826</v>
      </c>
      <c r="H1528" s="34">
        <v>34742</v>
      </c>
      <c r="I1528" s="36">
        <f t="shared" ca="1" si="217"/>
        <v>31</v>
      </c>
      <c r="J1528" s="36" t="s">
        <v>35</v>
      </c>
      <c r="K1528" s="36" t="s">
        <v>28</v>
      </c>
      <c r="L1528" s="33" t="s">
        <v>29</v>
      </c>
      <c r="M1528" s="33"/>
      <c r="N1528" s="36">
        <v>110</v>
      </c>
      <c r="O1528" s="33" t="s">
        <v>4503</v>
      </c>
      <c r="P1528" s="36" t="s">
        <v>367</v>
      </c>
      <c r="Q1528" s="36"/>
      <c r="R1528" s="34"/>
      <c r="S1528" s="36"/>
      <c r="T1528" s="36"/>
      <c r="U1528" s="34">
        <v>46146</v>
      </c>
      <c r="V1528" s="34">
        <v>46331</v>
      </c>
      <c r="W1528" s="33" t="s">
        <v>374</v>
      </c>
      <c r="X1528" s="36" t="str">
        <f t="shared" si="218"/>
        <v>Gestação Segura094722805</v>
      </c>
      <c r="Y1528" s="35" t="s">
        <v>64</v>
      </c>
    </row>
    <row r="1529" spans="1:25" ht="15" customHeight="1" x14ac:dyDescent="0.25">
      <c r="A1529" s="108" t="s">
        <v>34</v>
      </c>
      <c r="B1529" s="37" t="s">
        <v>3612</v>
      </c>
      <c r="C1529" s="93" t="s">
        <v>27</v>
      </c>
      <c r="D1529" s="94">
        <v>46154</v>
      </c>
      <c r="E1529" s="39" t="s">
        <v>4504</v>
      </c>
      <c r="F1529" s="37" t="s">
        <v>4505</v>
      </c>
      <c r="G1529" s="40">
        <v>29980288884</v>
      </c>
      <c r="H1529" s="38">
        <v>30055</v>
      </c>
      <c r="I1529" s="40"/>
      <c r="J1529" s="40" t="s">
        <v>35</v>
      </c>
      <c r="K1529" s="40" t="s">
        <v>28</v>
      </c>
      <c r="L1529" s="37" t="s">
        <v>29</v>
      </c>
      <c r="M1529" s="37"/>
      <c r="N1529" s="40">
        <v>750</v>
      </c>
      <c r="O1529" s="37" t="s">
        <v>4506</v>
      </c>
      <c r="P1529" s="40" t="s">
        <v>367</v>
      </c>
      <c r="Q1529" s="40"/>
      <c r="R1529" s="38"/>
      <c r="S1529" s="40"/>
      <c r="T1529" s="40"/>
      <c r="U1529" s="38">
        <v>46153</v>
      </c>
      <c r="V1529" s="38">
        <v>46157</v>
      </c>
      <c r="W1529" s="37" t="s">
        <v>382</v>
      </c>
      <c r="X1529" s="40" t="str">
        <f t="shared" si="218"/>
        <v>Gestação Segura082571370</v>
      </c>
      <c r="Y1529" s="39" t="s">
        <v>64</v>
      </c>
    </row>
    <row r="1530" spans="1:25" ht="15" customHeight="1" x14ac:dyDescent="0.25">
      <c r="A1530" s="107" t="s">
        <v>34</v>
      </c>
      <c r="B1530" s="33" t="s">
        <v>3612</v>
      </c>
      <c r="C1530" s="95" t="s">
        <v>27</v>
      </c>
      <c r="D1530" s="96">
        <v>46163</v>
      </c>
      <c r="E1530" s="35" t="s">
        <v>4507</v>
      </c>
      <c r="F1530" s="33" t="s">
        <v>4508</v>
      </c>
      <c r="G1530" s="36">
        <v>40135324840</v>
      </c>
      <c r="H1530" s="34">
        <v>33455</v>
      </c>
      <c r="I1530" s="36">
        <f t="shared" ref="I1530:I1535" ca="1" si="219">INT((TODAY()-H1530)/365.25)</f>
        <v>34</v>
      </c>
      <c r="J1530" s="36" t="s">
        <v>35</v>
      </c>
      <c r="K1530" s="36" t="s">
        <v>28</v>
      </c>
      <c r="L1530" s="33" t="s">
        <v>29</v>
      </c>
      <c r="M1530" s="33" t="s">
        <v>4509</v>
      </c>
      <c r="N1530" s="36" t="e">
        <v>#N/A</v>
      </c>
      <c r="O1530" s="33" t="s">
        <v>4510</v>
      </c>
      <c r="P1530" s="36" t="s">
        <v>367</v>
      </c>
      <c r="Q1530" s="36" t="s">
        <v>32</v>
      </c>
      <c r="R1530" s="34">
        <v>46163</v>
      </c>
      <c r="S1530" s="36"/>
      <c r="T1530" s="36"/>
      <c r="U1530" s="34">
        <v>46162</v>
      </c>
      <c r="V1530" s="34">
        <v>46189</v>
      </c>
      <c r="W1530" s="33" t="s">
        <v>31</v>
      </c>
      <c r="X1530" s="36" t="str">
        <f t="shared" si="218"/>
        <v>Gestação Segura095554381</v>
      </c>
      <c r="Y1530" s="35" t="s">
        <v>64</v>
      </c>
    </row>
    <row r="1531" spans="1:25" ht="15" customHeight="1" x14ac:dyDescent="0.25">
      <c r="A1531" s="108" t="s">
        <v>34</v>
      </c>
      <c r="B1531" s="37" t="s">
        <v>3612</v>
      </c>
      <c r="C1531" s="93" t="s">
        <v>27</v>
      </c>
      <c r="D1531" s="94">
        <v>46167</v>
      </c>
      <c r="E1531" s="39" t="s">
        <v>4511</v>
      </c>
      <c r="F1531" s="37" t="s">
        <v>4512</v>
      </c>
      <c r="G1531" s="40">
        <v>45481056895</v>
      </c>
      <c r="H1531" s="38">
        <v>35040</v>
      </c>
      <c r="I1531" s="40">
        <f t="shared" ca="1" si="219"/>
        <v>30</v>
      </c>
      <c r="J1531" s="40" t="s">
        <v>35</v>
      </c>
      <c r="K1531" s="40" t="s">
        <v>28</v>
      </c>
      <c r="L1531" s="37" t="s">
        <v>29</v>
      </c>
      <c r="M1531" s="37" t="s">
        <v>291</v>
      </c>
      <c r="N1531" s="40" t="e">
        <v>#N/A</v>
      </c>
      <c r="O1531" s="37" t="s">
        <v>4513</v>
      </c>
      <c r="P1531" s="40" t="s">
        <v>367</v>
      </c>
      <c r="Q1531" s="40"/>
      <c r="R1531" s="38"/>
      <c r="S1531" s="40"/>
      <c r="T1531" s="40"/>
      <c r="U1531" s="38">
        <v>46164</v>
      </c>
      <c r="V1531" s="38">
        <v>46170</v>
      </c>
      <c r="W1531" s="37" t="s">
        <v>31</v>
      </c>
      <c r="X1531" s="40" t="str">
        <f t="shared" si="218"/>
        <v>Gestação Segura096156946</v>
      </c>
      <c r="Y1531" s="39" t="s">
        <v>64</v>
      </c>
    </row>
    <row r="1532" spans="1:25" ht="15" customHeight="1" x14ac:dyDescent="0.25">
      <c r="A1532" s="107" t="s">
        <v>34</v>
      </c>
      <c r="B1532" s="33" t="s">
        <v>3612</v>
      </c>
      <c r="C1532" s="95" t="s">
        <v>27</v>
      </c>
      <c r="D1532" s="96">
        <v>46135</v>
      </c>
      <c r="E1532" s="35" t="s">
        <v>4514</v>
      </c>
      <c r="F1532" s="33" t="s">
        <v>4515</v>
      </c>
      <c r="G1532" s="36">
        <v>5477423390</v>
      </c>
      <c r="H1532" s="34">
        <v>33935</v>
      </c>
      <c r="I1532" s="36">
        <f t="shared" ca="1" si="219"/>
        <v>33</v>
      </c>
      <c r="J1532" s="36" t="s">
        <v>35</v>
      </c>
      <c r="K1532" s="36" t="s">
        <v>28</v>
      </c>
      <c r="L1532" s="33" t="s">
        <v>29</v>
      </c>
      <c r="M1532" s="33" t="s">
        <v>4477</v>
      </c>
      <c r="N1532" s="36">
        <v>80</v>
      </c>
      <c r="O1532" s="33" t="s">
        <v>4516</v>
      </c>
      <c r="P1532" s="36" t="s">
        <v>367</v>
      </c>
      <c r="Q1532" s="36"/>
      <c r="R1532" s="34"/>
      <c r="S1532" s="36"/>
      <c r="T1532" s="36"/>
      <c r="U1532" s="34">
        <v>46134</v>
      </c>
      <c r="V1532" s="34">
        <v>46147</v>
      </c>
      <c r="W1532" s="33" t="s">
        <v>368</v>
      </c>
      <c r="X1532" s="36" t="str">
        <f t="shared" si="218"/>
        <v>Gestação Segura094367312</v>
      </c>
      <c r="Y1532" s="35" t="s">
        <v>33</v>
      </c>
    </row>
    <row r="1533" spans="1:25" ht="15" customHeight="1" x14ac:dyDescent="0.25">
      <c r="A1533" s="108" t="s">
        <v>34</v>
      </c>
      <c r="B1533" s="37" t="s">
        <v>3612</v>
      </c>
      <c r="C1533" s="93" t="s">
        <v>27</v>
      </c>
      <c r="D1533" s="94">
        <v>46134</v>
      </c>
      <c r="E1533" s="39" t="s">
        <v>4517</v>
      </c>
      <c r="F1533" s="37" t="s">
        <v>4518</v>
      </c>
      <c r="G1533" s="40">
        <v>44259014870</v>
      </c>
      <c r="H1533" s="38">
        <v>35200</v>
      </c>
      <c r="I1533" s="40">
        <f t="shared" ca="1" si="219"/>
        <v>30</v>
      </c>
      <c r="J1533" s="40" t="s">
        <v>35</v>
      </c>
      <c r="K1533" s="40" t="s">
        <v>28</v>
      </c>
      <c r="L1533" s="37" t="s">
        <v>29</v>
      </c>
      <c r="M1533" s="37"/>
      <c r="N1533" s="40">
        <v>60</v>
      </c>
      <c r="O1533" s="37" t="s">
        <v>4519</v>
      </c>
      <c r="P1533" s="40" t="s">
        <v>367</v>
      </c>
      <c r="Q1533" s="40"/>
      <c r="R1533" s="38"/>
      <c r="S1533" s="40"/>
      <c r="T1533" s="40"/>
      <c r="U1533" s="38">
        <v>46132</v>
      </c>
      <c r="V1533" s="38">
        <v>46167</v>
      </c>
      <c r="W1533" s="37" t="s">
        <v>31</v>
      </c>
      <c r="X1533" s="40" t="str">
        <f t="shared" si="218"/>
        <v>Gestação Segura092864757</v>
      </c>
      <c r="Y1533" s="39" t="s">
        <v>33</v>
      </c>
    </row>
    <row r="1534" spans="1:25" ht="15" customHeight="1" x14ac:dyDescent="0.25">
      <c r="A1534" s="107" t="s">
        <v>34</v>
      </c>
      <c r="B1534" s="33" t="s">
        <v>3612</v>
      </c>
      <c r="C1534" s="95" t="s">
        <v>27</v>
      </c>
      <c r="D1534" s="96">
        <v>46162</v>
      </c>
      <c r="E1534" s="35" t="s">
        <v>4520</v>
      </c>
      <c r="F1534" s="33" t="s">
        <v>4521</v>
      </c>
      <c r="G1534" s="36">
        <v>44710408807</v>
      </c>
      <c r="H1534" s="34">
        <v>40716</v>
      </c>
      <c r="I1534" s="36">
        <f t="shared" ca="1" si="219"/>
        <v>14</v>
      </c>
      <c r="J1534" s="36" t="s">
        <v>35</v>
      </c>
      <c r="K1534" s="36"/>
      <c r="L1534" s="33"/>
      <c r="M1534" s="33"/>
      <c r="N1534" s="36"/>
      <c r="O1534" s="33" t="s">
        <v>4522</v>
      </c>
      <c r="P1534" s="36" t="s">
        <v>367</v>
      </c>
      <c r="Q1534" s="36"/>
      <c r="R1534" s="34"/>
      <c r="S1534" s="36"/>
      <c r="T1534" s="36"/>
      <c r="U1534" s="34">
        <v>46161</v>
      </c>
      <c r="V1534" s="34">
        <v>46332</v>
      </c>
      <c r="W1534" s="33" t="s">
        <v>31</v>
      </c>
      <c r="X1534" s="36" t="str">
        <f t="shared" si="218"/>
        <v>Gestação Segura081691963</v>
      </c>
      <c r="Y1534" s="35" t="s">
        <v>64</v>
      </c>
    </row>
    <row r="1535" spans="1:25" ht="15" customHeight="1" x14ac:dyDescent="0.25">
      <c r="A1535" s="108" t="s">
        <v>34</v>
      </c>
      <c r="B1535" s="37" t="s">
        <v>3612</v>
      </c>
      <c r="C1535" s="93" t="s">
        <v>27</v>
      </c>
      <c r="D1535" s="94">
        <v>46132</v>
      </c>
      <c r="E1535" s="39" t="s">
        <v>4523</v>
      </c>
      <c r="F1535" s="37" t="s">
        <v>4524</v>
      </c>
      <c r="G1535" s="40">
        <v>43746643864</v>
      </c>
      <c r="H1535" s="38">
        <v>34563</v>
      </c>
      <c r="I1535" s="40">
        <f t="shared" ca="1" si="219"/>
        <v>31</v>
      </c>
      <c r="J1535" s="40" t="s">
        <v>35</v>
      </c>
      <c r="K1535" s="40" t="s">
        <v>28</v>
      </c>
      <c r="L1535" s="37" t="s">
        <v>29</v>
      </c>
      <c r="M1535" s="37" t="s">
        <v>303</v>
      </c>
      <c r="N1535" s="40">
        <v>750</v>
      </c>
      <c r="O1535" s="37" t="s">
        <v>4525</v>
      </c>
      <c r="P1535" s="40" t="s">
        <v>367</v>
      </c>
      <c r="Q1535" s="40"/>
      <c r="R1535" s="38"/>
      <c r="S1535" s="40"/>
      <c r="T1535" s="40"/>
      <c r="U1535" s="38">
        <v>46129</v>
      </c>
      <c r="V1535" s="38">
        <v>46157</v>
      </c>
      <c r="W1535" s="37" t="s">
        <v>31</v>
      </c>
      <c r="X1535" s="40" t="str">
        <f t="shared" si="218"/>
        <v>Gestação Segura095268908</v>
      </c>
      <c r="Y1535" s="39" t="s">
        <v>33</v>
      </c>
    </row>
    <row r="1536" spans="1:25" ht="15" customHeight="1" x14ac:dyDescent="0.25">
      <c r="A1536" s="107" t="s">
        <v>34</v>
      </c>
      <c r="B1536" s="33" t="s">
        <v>3612</v>
      </c>
      <c r="C1536" s="95" t="s">
        <v>27</v>
      </c>
      <c r="D1536" s="96">
        <v>46122</v>
      </c>
      <c r="E1536" s="35" t="s">
        <v>4526</v>
      </c>
      <c r="F1536" s="33" t="s">
        <v>4527</v>
      </c>
      <c r="G1536" s="36" t="s">
        <v>4528</v>
      </c>
      <c r="H1536" s="34">
        <v>36407</v>
      </c>
      <c r="I1536" s="36">
        <v>26</v>
      </c>
      <c r="J1536" s="36" t="s">
        <v>35</v>
      </c>
      <c r="K1536" s="36" t="s">
        <v>28</v>
      </c>
      <c r="L1536" s="33" t="s">
        <v>84</v>
      </c>
      <c r="M1536" s="33"/>
      <c r="N1536" s="36" t="s">
        <v>699</v>
      </c>
      <c r="O1536" s="33" t="s">
        <v>4529</v>
      </c>
      <c r="P1536" s="36" t="s">
        <v>31</v>
      </c>
      <c r="Q1536" s="36" t="s">
        <v>32</v>
      </c>
      <c r="R1536" s="34"/>
      <c r="S1536" s="42"/>
      <c r="T1536" s="36"/>
      <c r="U1536" s="34">
        <v>46112</v>
      </c>
      <c r="V1536" s="36"/>
      <c r="W1536" s="36" t="s">
        <v>137</v>
      </c>
      <c r="X1536" s="36" t="str">
        <f t="shared" si="218"/>
        <v>Gestação Segura094090972</v>
      </c>
      <c r="Y1536" s="39" t="s">
        <v>40</v>
      </c>
    </row>
    <row r="1537" spans="1:25" ht="15" customHeight="1" x14ac:dyDescent="0.25">
      <c r="A1537" s="108" t="s">
        <v>34</v>
      </c>
      <c r="B1537" s="37" t="s">
        <v>3612</v>
      </c>
      <c r="C1537" s="93" t="s">
        <v>27</v>
      </c>
      <c r="D1537" s="94">
        <v>46163</v>
      </c>
      <c r="E1537" s="39" t="s">
        <v>4530</v>
      </c>
      <c r="F1537" s="37" t="s">
        <v>4531</v>
      </c>
      <c r="G1537" s="40">
        <v>46408898874</v>
      </c>
      <c r="H1537" s="38">
        <v>35875</v>
      </c>
      <c r="I1537" s="40">
        <f ca="1">INT((TODAY()-H1537)/365.25)</f>
        <v>28</v>
      </c>
      <c r="J1537" s="40" t="s">
        <v>35</v>
      </c>
      <c r="K1537" s="40" t="s">
        <v>28</v>
      </c>
      <c r="L1537" s="37" t="s">
        <v>84</v>
      </c>
      <c r="M1537" s="37" t="s">
        <v>4532</v>
      </c>
      <c r="N1537" s="40" t="e">
        <v>#N/A</v>
      </c>
      <c r="O1537" s="37" t="s">
        <v>4533</v>
      </c>
      <c r="P1537" s="40" t="s">
        <v>367</v>
      </c>
      <c r="Q1537" s="40" t="s">
        <v>32</v>
      </c>
      <c r="R1537" s="38">
        <v>46163</v>
      </c>
      <c r="S1537" s="40"/>
      <c r="T1537" s="40"/>
      <c r="U1537" s="38">
        <v>46162</v>
      </c>
      <c r="V1537" s="38">
        <v>46189</v>
      </c>
      <c r="W1537" s="37" t="s">
        <v>31</v>
      </c>
      <c r="X1537" s="40" t="str">
        <f t="shared" si="218"/>
        <v>Gestação Segura095412949</v>
      </c>
      <c r="Y1537" s="39" t="s">
        <v>64</v>
      </c>
    </row>
    <row r="1538" spans="1:25" ht="15" customHeight="1" x14ac:dyDescent="0.25">
      <c r="A1538" s="107" t="s">
        <v>34</v>
      </c>
      <c r="B1538" s="33" t="s">
        <v>3612</v>
      </c>
      <c r="C1538" s="95" t="s">
        <v>27</v>
      </c>
      <c r="D1538" s="96">
        <v>46122</v>
      </c>
      <c r="E1538" s="35" t="s">
        <v>4534</v>
      </c>
      <c r="F1538" s="33" t="s">
        <v>4535</v>
      </c>
      <c r="G1538" s="36" t="s">
        <v>4536</v>
      </c>
      <c r="H1538" s="34">
        <v>36239</v>
      </c>
      <c r="I1538" s="36">
        <v>27</v>
      </c>
      <c r="J1538" s="36" t="s">
        <v>35</v>
      </c>
      <c r="K1538" s="36" t="s">
        <v>28</v>
      </c>
      <c r="L1538" s="33" t="s">
        <v>267</v>
      </c>
      <c r="M1538" s="33"/>
      <c r="N1538" s="36" t="s">
        <v>622</v>
      </c>
      <c r="O1538" s="33" t="s">
        <v>4537</v>
      </c>
      <c r="P1538" s="36" t="s">
        <v>31</v>
      </c>
      <c r="Q1538" s="36" t="s">
        <v>32</v>
      </c>
      <c r="R1538" s="34"/>
      <c r="S1538" s="42"/>
      <c r="T1538" s="36"/>
      <c r="U1538" s="34">
        <v>46107</v>
      </c>
      <c r="V1538" s="36"/>
      <c r="W1538" s="36" t="s">
        <v>137</v>
      </c>
      <c r="X1538" s="36" t="str">
        <f t="shared" si="218"/>
        <v>Gestação Segura089586976</v>
      </c>
      <c r="Y1538" s="39" t="s">
        <v>40</v>
      </c>
    </row>
    <row r="1539" spans="1:25" ht="15" customHeight="1" x14ac:dyDescent="0.25">
      <c r="A1539" s="108" t="s">
        <v>34</v>
      </c>
      <c r="B1539" s="37" t="s">
        <v>3612</v>
      </c>
      <c r="C1539" s="93" t="s">
        <v>27</v>
      </c>
      <c r="D1539" s="94">
        <v>46079</v>
      </c>
      <c r="E1539" s="39" t="s">
        <v>4538</v>
      </c>
      <c r="F1539" s="37" t="s">
        <v>4539</v>
      </c>
      <c r="G1539" s="40">
        <v>54487539811</v>
      </c>
      <c r="H1539" s="38">
        <v>37114</v>
      </c>
      <c r="I1539" s="40">
        <f ca="1">INT((TODAY()-H1539)/365.25)</f>
        <v>24</v>
      </c>
      <c r="J1539" s="40" t="s">
        <v>35</v>
      </c>
      <c r="K1539" s="40" t="s">
        <v>28</v>
      </c>
      <c r="L1539" s="37" t="s">
        <v>29</v>
      </c>
      <c r="M1539" s="37"/>
      <c r="N1539" s="40">
        <v>380</v>
      </c>
      <c r="O1539" s="37" t="s">
        <v>4540</v>
      </c>
      <c r="P1539" s="40" t="s">
        <v>367</v>
      </c>
      <c r="Q1539" s="40" t="s">
        <v>249</v>
      </c>
      <c r="R1539" s="38"/>
      <c r="S1539" s="40"/>
      <c r="T1539" s="40"/>
      <c r="U1539" s="38">
        <v>46076</v>
      </c>
      <c r="V1539" s="38">
        <v>46077</v>
      </c>
      <c r="W1539" s="37" t="s">
        <v>31</v>
      </c>
      <c r="X1539" s="40" t="str">
        <f t="shared" si="218"/>
        <v>Gestação Segura089852539</v>
      </c>
      <c r="Y1539" s="39" t="s">
        <v>45</v>
      </c>
    </row>
    <row r="1540" spans="1:25" ht="15" customHeight="1" x14ac:dyDescent="0.25">
      <c r="A1540" s="107" t="s">
        <v>34</v>
      </c>
      <c r="B1540" s="33" t="s">
        <v>3612</v>
      </c>
      <c r="C1540" s="95" t="s">
        <v>27</v>
      </c>
      <c r="D1540" s="96">
        <v>46065</v>
      </c>
      <c r="E1540" s="35" t="s">
        <v>481</v>
      </c>
      <c r="F1540" s="33" t="s">
        <v>482</v>
      </c>
      <c r="G1540" s="36">
        <v>37869510807</v>
      </c>
      <c r="H1540" s="34">
        <v>34061</v>
      </c>
      <c r="I1540" s="36">
        <f ca="1">INT((TODAY()-H1540)/365.25)</f>
        <v>33</v>
      </c>
      <c r="J1540" s="36" t="s">
        <v>35</v>
      </c>
      <c r="K1540" s="36" t="s">
        <v>28</v>
      </c>
      <c r="L1540" s="33" t="s">
        <v>42</v>
      </c>
      <c r="M1540" s="33"/>
      <c r="N1540" s="36">
        <v>500</v>
      </c>
      <c r="O1540" s="33" t="s">
        <v>4541</v>
      </c>
      <c r="P1540" s="36" t="s">
        <v>367</v>
      </c>
      <c r="Q1540" s="36" t="s">
        <v>249</v>
      </c>
      <c r="R1540" s="34"/>
      <c r="S1540" s="36"/>
      <c r="T1540" s="36"/>
      <c r="U1540" s="34">
        <v>46058</v>
      </c>
      <c r="V1540" s="34">
        <v>36892</v>
      </c>
      <c r="W1540" s="33"/>
      <c r="X1540" s="36" t="str">
        <f t="shared" si="218"/>
        <v>Gestação Segura078382309</v>
      </c>
      <c r="Y1540" s="39" t="s">
        <v>45</v>
      </c>
    </row>
    <row r="1541" spans="1:25" ht="15" customHeight="1" x14ac:dyDescent="0.25">
      <c r="A1541" s="108" t="s">
        <v>34</v>
      </c>
      <c r="B1541" s="37" t="s">
        <v>3612</v>
      </c>
      <c r="C1541" s="93" t="s">
        <v>27</v>
      </c>
      <c r="D1541" s="94">
        <v>46122</v>
      </c>
      <c r="E1541" s="39" t="s">
        <v>4542</v>
      </c>
      <c r="F1541" s="37" t="s">
        <v>4543</v>
      </c>
      <c r="G1541" s="40" t="s">
        <v>4544</v>
      </c>
      <c r="H1541" s="38">
        <v>32530</v>
      </c>
      <c r="I1541" s="40">
        <v>37</v>
      </c>
      <c r="J1541" s="40" t="s">
        <v>35</v>
      </c>
      <c r="K1541" s="40" t="s">
        <v>28</v>
      </c>
      <c r="L1541" s="37" t="s">
        <v>29</v>
      </c>
      <c r="M1541" s="37" t="s">
        <v>4545</v>
      </c>
      <c r="N1541" s="40">
        <v>450</v>
      </c>
      <c r="O1541" s="37" t="s">
        <v>4546</v>
      </c>
      <c r="P1541" s="40" t="s">
        <v>31</v>
      </c>
      <c r="Q1541" s="40" t="s">
        <v>32</v>
      </c>
      <c r="R1541" s="38"/>
      <c r="S1541" s="43"/>
      <c r="T1541" s="40"/>
      <c r="U1541" s="38">
        <v>46091</v>
      </c>
      <c r="V1541" s="40"/>
      <c r="W1541" s="40"/>
      <c r="X1541" s="40" t="str">
        <f t="shared" si="218"/>
        <v>Gestação Segura086312670</v>
      </c>
      <c r="Y1541" s="39" t="s">
        <v>40</v>
      </c>
    </row>
    <row r="1542" spans="1:25" ht="15" customHeight="1" x14ac:dyDescent="0.25">
      <c r="A1542" s="107" t="s">
        <v>34</v>
      </c>
      <c r="B1542" s="33" t="s">
        <v>3612</v>
      </c>
      <c r="C1542" s="95" t="s">
        <v>27</v>
      </c>
      <c r="D1542" s="96">
        <v>46122</v>
      </c>
      <c r="E1542" s="35" t="s">
        <v>4547</v>
      </c>
      <c r="F1542" s="33" t="s">
        <v>4548</v>
      </c>
      <c r="G1542" s="36" t="s">
        <v>4549</v>
      </c>
      <c r="H1542" s="34">
        <v>31841</v>
      </c>
      <c r="I1542" s="36">
        <v>39</v>
      </c>
      <c r="J1542" s="36" t="s">
        <v>35</v>
      </c>
      <c r="K1542" s="36" t="s">
        <v>28</v>
      </c>
      <c r="L1542" s="33" t="s">
        <v>29</v>
      </c>
      <c r="M1542" s="33"/>
      <c r="N1542" s="36" t="s">
        <v>622</v>
      </c>
      <c r="O1542" s="33" t="s">
        <v>4550</v>
      </c>
      <c r="P1542" s="36" t="s">
        <v>31</v>
      </c>
      <c r="Q1542" s="36" t="s">
        <v>32</v>
      </c>
      <c r="R1542" s="34"/>
      <c r="S1542" s="42"/>
      <c r="T1542" s="36"/>
      <c r="U1542" s="34">
        <v>46113</v>
      </c>
      <c r="V1542" s="36"/>
      <c r="W1542" s="36" t="s">
        <v>137</v>
      </c>
      <c r="X1542" s="36" t="str">
        <f t="shared" si="218"/>
        <v>Gestação Segura076610480</v>
      </c>
      <c r="Y1542" s="35" t="s">
        <v>33</v>
      </c>
    </row>
    <row r="1543" spans="1:25" ht="15" customHeight="1" x14ac:dyDescent="0.25">
      <c r="A1543" s="108" t="s">
        <v>34</v>
      </c>
      <c r="B1543" s="37" t="s">
        <v>3612</v>
      </c>
      <c r="C1543" s="93" t="s">
        <v>27</v>
      </c>
      <c r="D1543" s="94">
        <v>46104</v>
      </c>
      <c r="E1543" s="39" t="s">
        <v>4551</v>
      </c>
      <c r="F1543" s="37" t="s">
        <v>4552</v>
      </c>
      <c r="G1543" s="40">
        <v>38329321860</v>
      </c>
      <c r="H1543" s="38">
        <v>32675</v>
      </c>
      <c r="I1543" s="40">
        <f ca="1">INT((TODAY()-H1543)/365.25)</f>
        <v>36</v>
      </c>
      <c r="J1543" s="40" t="s">
        <v>35</v>
      </c>
      <c r="K1543" s="40" t="s">
        <v>28</v>
      </c>
      <c r="L1543" s="37" t="s">
        <v>57</v>
      </c>
      <c r="M1543" s="37"/>
      <c r="N1543" s="40">
        <v>380</v>
      </c>
      <c r="O1543" s="37" t="s">
        <v>4553</v>
      </c>
      <c r="P1543" s="40" t="s">
        <v>367</v>
      </c>
      <c r="Q1543" s="40" t="s">
        <v>249</v>
      </c>
      <c r="R1543" s="60">
        <v>46049</v>
      </c>
      <c r="S1543" s="40"/>
      <c r="T1543" s="40"/>
      <c r="U1543" s="38">
        <v>46078</v>
      </c>
      <c r="V1543" s="38">
        <v>46111</v>
      </c>
      <c r="W1543" s="37" t="s">
        <v>31</v>
      </c>
      <c r="X1543" s="40" t="str">
        <f t="shared" si="218"/>
        <v>Gestação Segura094790085</v>
      </c>
      <c r="Y1543" s="39" t="s">
        <v>45</v>
      </c>
    </row>
    <row r="1544" spans="1:25" ht="15" customHeight="1" x14ac:dyDescent="0.25">
      <c r="A1544" s="107" t="s">
        <v>34</v>
      </c>
      <c r="B1544" s="33" t="s">
        <v>3612</v>
      </c>
      <c r="C1544" s="95" t="s">
        <v>27</v>
      </c>
      <c r="D1544" s="96">
        <v>46122</v>
      </c>
      <c r="E1544" s="35" t="s">
        <v>4554</v>
      </c>
      <c r="F1544" s="33" t="s">
        <v>4555</v>
      </c>
      <c r="G1544" s="36" t="s">
        <v>4556</v>
      </c>
      <c r="H1544" s="34">
        <v>35897</v>
      </c>
      <c r="I1544" s="36">
        <v>27</v>
      </c>
      <c r="J1544" s="36" t="s">
        <v>35</v>
      </c>
      <c r="K1544" s="36" t="s">
        <v>28</v>
      </c>
      <c r="L1544" s="33" t="s">
        <v>83</v>
      </c>
      <c r="M1544" s="33"/>
      <c r="N1544" s="36" t="s">
        <v>753</v>
      </c>
      <c r="O1544" s="33" t="s">
        <v>4557</v>
      </c>
      <c r="P1544" s="36" t="s">
        <v>31</v>
      </c>
      <c r="Q1544" s="36" t="s">
        <v>32</v>
      </c>
      <c r="R1544" s="34"/>
      <c r="S1544" s="42"/>
      <c r="T1544" s="36"/>
      <c r="U1544" s="34">
        <v>46113</v>
      </c>
      <c r="V1544" s="36"/>
      <c r="W1544" s="36" t="s">
        <v>137</v>
      </c>
      <c r="X1544" s="36" t="str">
        <f t="shared" si="218"/>
        <v>Gestação Segura083919512</v>
      </c>
      <c r="Y1544" s="35" t="s">
        <v>33</v>
      </c>
    </row>
    <row r="1545" spans="1:25" ht="15" customHeight="1" x14ac:dyDescent="0.25">
      <c r="A1545" s="108" t="s">
        <v>34</v>
      </c>
      <c r="B1545" s="37" t="s">
        <v>3612</v>
      </c>
      <c r="C1545" s="93" t="s">
        <v>27</v>
      </c>
      <c r="D1545" s="94">
        <v>46092</v>
      </c>
      <c r="E1545" s="39" t="s">
        <v>4558</v>
      </c>
      <c r="F1545" s="37" t="s">
        <v>4559</v>
      </c>
      <c r="G1545" s="40">
        <v>21963675835</v>
      </c>
      <c r="H1545" s="38">
        <v>35986</v>
      </c>
      <c r="I1545" s="40">
        <f ca="1">INT((TODAY()-H1545)/365.25)</f>
        <v>27</v>
      </c>
      <c r="J1545" s="40" t="s">
        <v>35</v>
      </c>
      <c r="K1545" s="40" t="s">
        <v>28</v>
      </c>
      <c r="L1545" s="37" t="s">
        <v>29</v>
      </c>
      <c r="M1545" s="37"/>
      <c r="N1545" s="40">
        <v>500</v>
      </c>
      <c r="O1545" s="37" t="s">
        <v>4560</v>
      </c>
      <c r="P1545" s="40" t="s">
        <v>367</v>
      </c>
      <c r="Q1545" s="40" t="s">
        <v>249</v>
      </c>
      <c r="R1545" s="38"/>
      <c r="S1545" s="40"/>
      <c r="T1545" s="40"/>
      <c r="U1545" s="38">
        <v>46087</v>
      </c>
      <c r="V1545" s="38">
        <v>46100</v>
      </c>
      <c r="W1545" s="37" t="s">
        <v>31</v>
      </c>
      <c r="X1545" s="40" t="str">
        <f t="shared" si="218"/>
        <v>Gestação Segura096110260</v>
      </c>
      <c r="Y1545" s="39" t="s">
        <v>40</v>
      </c>
    </row>
    <row r="1546" spans="1:25" ht="15" customHeight="1" x14ac:dyDescent="0.25">
      <c r="A1546" s="107" t="s">
        <v>34</v>
      </c>
      <c r="B1546" s="33" t="s">
        <v>3612</v>
      </c>
      <c r="C1546" s="95" t="s">
        <v>27</v>
      </c>
      <c r="D1546" s="96">
        <v>46065</v>
      </c>
      <c r="E1546" s="35" t="s">
        <v>4561</v>
      </c>
      <c r="F1546" s="33" t="s">
        <v>4562</v>
      </c>
      <c r="G1546" s="36">
        <v>45497253890</v>
      </c>
      <c r="H1546" s="34">
        <v>35881</v>
      </c>
      <c r="I1546" s="36">
        <f ca="1">INT((TODAY()-H1546)/365.25)</f>
        <v>28</v>
      </c>
      <c r="J1546" s="36" t="s">
        <v>35</v>
      </c>
      <c r="K1546" s="36" t="s">
        <v>28</v>
      </c>
      <c r="L1546" s="33" t="s">
        <v>29</v>
      </c>
      <c r="M1546" s="33"/>
      <c r="N1546" s="36">
        <v>60</v>
      </c>
      <c r="O1546" s="33" t="s">
        <v>4563</v>
      </c>
      <c r="P1546" s="36" t="s">
        <v>367</v>
      </c>
      <c r="Q1546" s="36" t="s">
        <v>249</v>
      </c>
      <c r="R1546" s="34"/>
      <c r="S1546" s="36"/>
      <c r="T1546" s="36"/>
      <c r="U1546" s="34">
        <v>46058</v>
      </c>
      <c r="V1546" s="34">
        <v>46059</v>
      </c>
      <c r="W1546" s="33" t="s">
        <v>31</v>
      </c>
      <c r="X1546" s="36" t="str">
        <f t="shared" si="218"/>
        <v>Gestação Segura093775909</v>
      </c>
      <c r="Y1546" s="39" t="s">
        <v>45</v>
      </c>
    </row>
    <row r="1547" spans="1:25" ht="15" customHeight="1" x14ac:dyDescent="0.25">
      <c r="A1547" s="108" t="s">
        <v>34</v>
      </c>
      <c r="B1547" s="37" t="s">
        <v>3612</v>
      </c>
      <c r="C1547" s="93" t="s">
        <v>27</v>
      </c>
      <c r="D1547" s="94">
        <v>46122</v>
      </c>
      <c r="E1547" s="39" t="s">
        <v>4564</v>
      </c>
      <c r="F1547" s="37" t="s">
        <v>4565</v>
      </c>
      <c r="G1547" s="40" t="s">
        <v>4566</v>
      </c>
      <c r="H1547" s="38">
        <v>36928</v>
      </c>
      <c r="I1547" s="40">
        <v>25</v>
      </c>
      <c r="J1547" s="40" t="s">
        <v>35</v>
      </c>
      <c r="K1547" s="40" t="s">
        <v>28</v>
      </c>
      <c r="L1547" s="37" t="s">
        <v>84</v>
      </c>
      <c r="M1547" s="37"/>
      <c r="N1547" s="40" t="s">
        <v>829</v>
      </c>
      <c r="O1547" s="37" t="s">
        <v>4567</v>
      </c>
      <c r="P1547" s="40" t="s">
        <v>31</v>
      </c>
      <c r="Q1547" s="40" t="s">
        <v>32</v>
      </c>
      <c r="R1547" s="38"/>
      <c r="S1547" s="43"/>
      <c r="T1547" s="40"/>
      <c r="U1547" s="38">
        <v>46118</v>
      </c>
      <c r="V1547" s="40"/>
      <c r="W1547" s="40" t="s">
        <v>368</v>
      </c>
      <c r="X1547" s="40" t="str">
        <f t="shared" si="218"/>
        <v>Gestação Segura089647486</v>
      </c>
      <c r="Y1547" s="39" t="s">
        <v>33</v>
      </c>
    </row>
    <row r="1548" spans="1:25" ht="15" customHeight="1" x14ac:dyDescent="0.25">
      <c r="A1548" s="107" t="s">
        <v>34</v>
      </c>
      <c r="B1548" s="33" t="s">
        <v>3612</v>
      </c>
      <c r="C1548" s="95" t="s">
        <v>27</v>
      </c>
      <c r="D1548" s="96">
        <v>46122</v>
      </c>
      <c r="E1548" s="35" t="s">
        <v>4568</v>
      </c>
      <c r="F1548" s="33" t="s">
        <v>4569</v>
      </c>
      <c r="G1548" s="36" t="s">
        <v>4570</v>
      </c>
      <c r="H1548" s="34">
        <v>34602</v>
      </c>
      <c r="I1548" s="36">
        <v>31</v>
      </c>
      <c r="J1548" s="36" t="s">
        <v>35</v>
      </c>
      <c r="K1548" s="36" t="s">
        <v>28</v>
      </c>
      <c r="L1548" s="33" t="s">
        <v>29</v>
      </c>
      <c r="M1548" s="33"/>
      <c r="N1548" s="36" t="e">
        <v>#N/A</v>
      </c>
      <c r="O1548" s="33" t="s">
        <v>4571</v>
      </c>
      <c r="P1548" s="36" t="s">
        <v>31</v>
      </c>
      <c r="Q1548" s="36" t="s">
        <v>32</v>
      </c>
      <c r="R1548" s="34"/>
      <c r="S1548" s="42"/>
      <c r="T1548" s="36"/>
      <c r="U1548" s="34">
        <v>46112</v>
      </c>
      <c r="V1548" s="36"/>
      <c r="W1548" s="36" t="s">
        <v>137</v>
      </c>
      <c r="X1548" s="36" t="str">
        <f t="shared" si="218"/>
        <v>Gestação Segura096495498</v>
      </c>
      <c r="Y1548" s="39" t="s">
        <v>40</v>
      </c>
    </row>
    <row r="1549" spans="1:25" ht="15" customHeight="1" x14ac:dyDescent="0.25">
      <c r="A1549" s="111" t="s">
        <v>34</v>
      </c>
      <c r="B1549" s="37" t="s">
        <v>3612</v>
      </c>
      <c r="C1549" s="93" t="s">
        <v>27</v>
      </c>
      <c r="D1549" s="103">
        <v>46141</v>
      </c>
      <c r="E1549" s="68" t="s">
        <v>4572</v>
      </c>
      <c r="F1549" s="67" t="s">
        <v>4573</v>
      </c>
      <c r="G1549" s="45">
        <v>16785117739</v>
      </c>
      <c r="H1549" s="46">
        <v>35264</v>
      </c>
      <c r="I1549" s="45">
        <f t="shared" ref="I1549:I1576" ca="1" si="220">INT((TODAY()-H1549)/365.25)</f>
        <v>29</v>
      </c>
      <c r="J1549" s="45" t="s">
        <v>35</v>
      </c>
      <c r="K1549" s="45" t="s">
        <v>28</v>
      </c>
      <c r="L1549" s="67" t="s">
        <v>52</v>
      </c>
      <c r="M1549" s="67" t="s">
        <v>4574</v>
      </c>
      <c r="N1549" s="45">
        <v>110</v>
      </c>
      <c r="O1549" s="67" t="s">
        <v>4575</v>
      </c>
      <c r="P1549" s="45" t="s">
        <v>367</v>
      </c>
      <c r="Q1549" s="45"/>
      <c r="R1549" s="46"/>
      <c r="S1549" s="45"/>
      <c r="T1549" s="45"/>
      <c r="U1549" s="38">
        <v>46140</v>
      </c>
      <c r="V1549" s="38">
        <v>46163</v>
      </c>
      <c r="W1549" s="37" t="s">
        <v>383</v>
      </c>
      <c r="X1549" s="40" t="str">
        <f t="shared" si="218"/>
        <v>Gestação Segura094235421</v>
      </c>
      <c r="Y1549" s="39" t="s">
        <v>33</v>
      </c>
    </row>
    <row r="1550" spans="1:25" ht="15" customHeight="1" x14ac:dyDescent="0.25">
      <c r="A1550" s="107" t="s">
        <v>34</v>
      </c>
      <c r="B1550" s="33" t="s">
        <v>3612</v>
      </c>
      <c r="C1550" s="95" t="s">
        <v>27</v>
      </c>
      <c r="D1550" s="96">
        <v>46072</v>
      </c>
      <c r="E1550" s="35" t="s">
        <v>4576</v>
      </c>
      <c r="F1550" s="33" t="s">
        <v>4577</v>
      </c>
      <c r="G1550" s="36">
        <v>37445646817</v>
      </c>
      <c r="H1550" s="34">
        <v>33001</v>
      </c>
      <c r="I1550" s="36">
        <f t="shared" ca="1" si="220"/>
        <v>36</v>
      </c>
      <c r="J1550" s="36" t="s">
        <v>35</v>
      </c>
      <c r="K1550" s="36" t="s">
        <v>28</v>
      </c>
      <c r="L1550" s="33" t="s">
        <v>29</v>
      </c>
      <c r="M1550" s="33"/>
      <c r="N1550" s="36">
        <v>110</v>
      </c>
      <c r="O1550" s="33" t="s">
        <v>4578</v>
      </c>
      <c r="P1550" s="36" t="s">
        <v>367</v>
      </c>
      <c r="Q1550" s="36" t="s">
        <v>249</v>
      </c>
      <c r="R1550" s="34"/>
      <c r="S1550" s="36"/>
      <c r="T1550" s="36"/>
      <c r="U1550" s="34">
        <v>46071</v>
      </c>
      <c r="V1550" s="34">
        <v>46085</v>
      </c>
      <c r="W1550" s="33" t="s">
        <v>368</v>
      </c>
      <c r="X1550" s="36" t="str">
        <f t="shared" si="218"/>
        <v>Gestação Segura093609211</v>
      </c>
      <c r="Y1550" s="39" t="s">
        <v>45</v>
      </c>
    </row>
    <row r="1551" spans="1:25" ht="15" customHeight="1" x14ac:dyDescent="0.25">
      <c r="A1551" s="108" t="s">
        <v>34</v>
      </c>
      <c r="B1551" s="37" t="s">
        <v>3612</v>
      </c>
      <c r="C1551" s="93" t="s">
        <v>27</v>
      </c>
      <c r="D1551" s="94">
        <v>46125</v>
      </c>
      <c r="E1551" s="39" t="s">
        <v>4579</v>
      </c>
      <c r="F1551" s="37" t="s">
        <v>4580</v>
      </c>
      <c r="G1551" s="40">
        <v>46838666847</v>
      </c>
      <c r="H1551" s="38">
        <v>35544</v>
      </c>
      <c r="I1551" s="40">
        <f t="shared" ca="1" si="220"/>
        <v>29</v>
      </c>
      <c r="J1551" s="40" t="s">
        <v>35</v>
      </c>
      <c r="K1551" s="40" t="s">
        <v>28</v>
      </c>
      <c r="L1551" s="37" t="s">
        <v>29</v>
      </c>
      <c r="M1551" s="37" t="s">
        <v>954</v>
      </c>
      <c r="N1551" s="40">
        <v>110</v>
      </c>
      <c r="O1551" s="37" t="s">
        <v>4581</v>
      </c>
      <c r="P1551" s="40" t="s">
        <v>367</v>
      </c>
      <c r="Q1551" s="40"/>
      <c r="R1551" s="40"/>
      <c r="S1551" s="40"/>
      <c r="T1551" s="40"/>
      <c r="U1551" s="38">
        <v>46120</v>
      </c>
      <c r="V1551" s="38">
        <v>46142</v>
      </c>
      <c r="W1551" s="37" t="s">
        <v>31</v>
      </c>
      <c r="X1551" s="40" t="str">
        <f t="shared" si="218"/>
        <v>Gestação Segura096241696</v>
      </c>
      <c r="Y1551" s="39" t="s">
        <v>33</v>
      </c>
    </row>
    <row r="1552" spans="1:25" ht="15" customHeight="1" x14ac:dyDescent="0.25">
      <c r="A1552" s="107" t="s">
        <v>34</v>
      </c>
      <c r="B1552" s="33" t="s">
        <v>3612</v>
      </c>
      <c r="C1552" s="95" t="s">
        <v>27</v>
      </c>
      <c r="D1552" s="96">
        <v>46092</v>
      </c>
      <c r="E1552" s="35" t="s">
        <v>4582</v>
      </c>
      <c r="F1552" s="33" t="s">
        <v>4583</v>
      </c>
      <c r="G1552" s="36">
        <v>43634365811</v>
      </c>
      <c r="H1552" s="34">
        <v>37717</v>
      </c>
      <c r="I1552" s="36">
        <f t="shared" ca="1" si="220"/>
        <v>23</v>
      </c>
      <c r="J1552" s="36" t="s">
        <v>35</v>
      </c>
      <c r="K1552" s="36" t="s">
        <v>28</v>
      </c>
      <c r="L1552" s="33" t="s">
        <v>29</v>
      </c>
      <c r="M1552" s="33"/>
      <c r="N1552" s="36">
        <v>400</v>
      </c>
      <c r="O1552" s="33" t="s">
        <v>4584</v>
      </c>
      <c r="P1552" s="36" t="s">
        <v>367</v>
      </c>
      <c r="Q1552" s="36" t="s">
        <v>249</v>
      </c>
      <c r="R1552" s="34"/>
      <c r="S1552" s="36"/>
      <c r="T1552" s="36"/>
      <c r="U1552" s="34">
        <v>46091</v>
      </c>
      <c r="V1552" s="34">
        <v>46105</v>
      </c>
      <c r="W1552" s="33" t="s">
        <v>31</v>
      </c>
      <c r="X1552" s="36" t="str">
        <f t="shared" si="218"/>
        <v>Gestação Segura086074716</v>
      </c>
      <c r="Y1552" s="39" t="s">
        <v>40</v>
      </c>
    </row>
    <row r="1553" spans="1:25" ht="15" customHeight="1" x14ac:dyDescent="0.25">
      <c r="A1553" s="108" t="s">
        <v>34</v>
      </c>
      <c r="B1553" s="37" t="s">
        <v>3612</v>
      </c>
      <c r="C1553" s="93" t="s">
        <v>27</v>
      </c>
      <c r="D1553" s="94">
        <v>46140</v>
      </c>
      <c r="E1553" s="39" t="s">
        <v>4585</v>
      </c>
      <c r="F1553" s="37" t="s">
        <v>4586</v>
      </c>
      <c r="G1553" s="40">
        <v>48090422861</v>
      </c>
      <c r="H1553" s="38">
        <v>36639</v>
      </c>
      <c r="I1553" s="40">
        <f t="shared" ca="1" si="220"/>
        <v>26</v>
      </c>
      <c r="J1553" s="40" t="s">
        <v>35</v>
      </c>
      <c r="K1553" s="40" t="s">
        <v>28</v>
      </c>
      <c r="L1553" s="37" t="s">
        <v>29</v>
      </c>
      <c r="M1553" s="37" t="s">
        <v>4587</v>
      </c>
      <c r="N1553" s="40">
        <v>380</v>
      </c>
      <c r="O1553" s="37" t="s">
        <v>4588</v>
      </c>
      <c r="P1553" s="40" t="s">
        <v>367</v>
      </c>
      <c r="Q1553" s="40"/>
      <c r="R1553" s="38"/>
      <c r="S1553" s="40"/>
      <c r="T1553" s="40"/>
      <c r="U1553" s="38">
        <v>46139</v>
      </c>
      <c r="V1553" s="38">
        <v>46168</v>
      </c>
      <c r="W1553" s="37" t="s">
        <v>31</v>
      </c>
      <c r="X1553" s="40" t="str">
        <f t="shared" si="218"/>
        <v>Gestação Segura096678114</v>
      </c>
      <c r="Y1553" s="39" t="s">
        <v>33</v>
      </c>
    </row>
    <row r="1554" spans="1:25" ht="15" customHeight="1" x14ac:dyDescent="0.25">
      <c r="A1554" s="107" t="s">
        <v>34</v>
      </c>
      <c r="B1554" s="33" t="s">
        <v>3612</v>
      </c>
      <c r="C1554" s="95" t="s">
        <v>27</v>
      </c>
      <c r="D1554" s="96">
        <v>46125</v>
      </c>
      <c r="E1554" s="35" t="s">
        <v>4589</v>
      </c>
      <c r="F1554" s="33" t="s">
        <v>4590</v>
      </c>
      <c r="G1554" s="36">
        <v>47508541820</v>
      </c>
      <c r="H1554" s="34">
        <v>36278</v>
      </c>
      <c r="I1554" s="36">
        <f t="shared" ca="1" si="220"/>
        <v>27</v>
      </c>
      <c r="J1554" s="36" t="s">
        <v>35</v>
      </c>
      <c r="K1554" s="36" t="s">
        <v>28</v>
      </c>
      <c r="L1554" s="33" t="s">
        <v>29</v>
      </c>
      <c r="M1554" s="33" t="s">
        <v>4591</v>
      </c>
      <c r="N1554" s="36">
        <v>60</v>
      </c>
      <c r="O1554" s="33" t="s">
        <v>4592</v>
      </c>
      <c r="P1554" s="36" t="s">
        <v>367</v>
      </c>
      <c r="Q1554" s="36"/>
      <c r="R1554" s="36"/>
      <c r="S1554" s="36"/>
      <c r="T1554" s="36"/>
      <c r="U1554" s="34">
        <v>46122</v>
      </c>
      <c r="V1554" s="34">
        <v>46129</v>
      </c>
      <c r="W1554" s="33" t="s">
        <v>31</v>
      </c>
      <c r="X1554" s="36" t="str">
        <f t="shared" si="218"/>
        <v>Gestação Segura095527000</v>
      </c>
      <c r="Y1554" s="35" t="s">
        <v>33</v>
      </c>
    </row>
    <row r="1555" spans="1:25" ht="15" customHeight="1" x14ac:dyDescent="0.25">
      <c r="A1555" s="108" t="s">
        <v>34</v>
      </c>
      <c r="B1555" s="37" t="s">
        <v>3612</v>
      </c>
      <c r="C1555" s="93" t="s">
        <v>27</v>
      </c>
      <c r="D1555" s="94">
        <v>46156</v>
      </c>
      <c r="E1555" s="39" t="s">
        <v>4593</v>
      </c>
      <c r="F1555" s="37" t="s">
        <v>4594</v>
      </c>
      <c r="G1555" s="40">
        <v>43255739845</v>
      </c>
      <c r="H1555" s="38">
        <v>36453</v>
      </c>
      <c r="I1555" s="40">
        <f t="shared" ca="1" si="220"/>
        <v>26</v>
      </c>
      <c r="J1555" s="40" t="s">
        <v>35</v>
      </c>
      <c r="K1555" s="40" t="s">
        <v>28</v>
      </c>
      <c r="L1555" s="37" t="s">
        <v>314</v>
      </c>
      <c r="M1555" s="37"/>
      <c r="N1555" s="40">
        <v>110</v>
      </c>
      <c r="O1555" s="37" t="s">
        <v>4595</v>
      </c>
      <c r="P1555" s="40" t="s">
        <v>367</v>
      </c>
      <c r="Q1555" s="40"/>
      <c r="R1555" s="38"/>
      <c r="S1555" s="40"/>
      <c r="T1555" s="40"/>
      <c r="U1555" s="38">
        <v>46155</v>
      </c>
      <c r="V1555" s="38">
        <v>46157</v>
      </c>
      <c r="W1555" s="37" t="s">
        <v>31</v>
      </c>
      <c r="X1555" s="40" t="str">
        <f t="shared" si="218"/>
        <v>Gestação Segura093489657</v>
      </c>
      <c r="Y1555" s="39" t="s">
        <v>64</v>
      </c>
    </row>
    <row r="1556" spans="1:25" ht="15" customHeight="1" x14ac:dyDescent="0.25">
      <c r="A1556" s="107" t="s">
        <v>34</v>
      </c>
      <c r="B1556" s="33" t="s">
        <v>3612</v>
      </c>
      <c r="C1556" s="95" t="s">
        <v>27</v>
      </c>
      <c r="D1556" s="96">
        <v>46104</v>
      </c>
      <c r="E1556" s="35" t="s">
        <v>1268</v>
      </c>
      <c r="F1556" s="33" t="s">
        <v>1269</v>
      </c>
      <c r="G1556" s="36">
        <v>43792732882</v>
      </c>
      <c r="H1556" s="34">
        <v>34686</v>
      </c>
      <c r="I1556" s="36">
        <f t="shared" ca="1" si="220"/>
        <v>31</v>
      </c>
      <c r="J1556" s="36" t="s">
        <v>35</v>
      </c>
      <c r="K1556" s="36" t="s">
        <v>28</v>
      </c>
      <c r="L1556" s="33" t="s">
        <v>29</v>
      </c>
      <c r="M1556" s="33"/>
      <c r="N1556" s="36">
        <v>60</v>
      </c>
      <c r="O1556" s="33" t="s">
        <v>4596</v>
      </c>
      <c r="P1556" s="36" t="s">
        <v>367</v>
      </c>
      <c r="Q1556" s="36" t="s">
        <v>249</v>
      </c>
      <c r="R1556" s="41">
        <v>46055</v>
      </c>
      <c r="S1556" s="36"/>
      <c r="T1556" s="36"/>
      <c r="U1556" s="34">
        <v>46093</v>
      </c>
      <c r="V1556" s="34">
        <v>46111</v>
      </c>
      <c r="W1556" s="33" t="s">
        <v>374</v>
      </c>
      <c r="X1556" s="36" t="str">
        <f t="shared" si="218"/>
        <v>Gestação Segura094751970</v>
      </c>
      <c r="Y1556" s="39" t="s">
        <v>40</v>
      </c>
    </row>
    <row r="1557" spans="1:25" ht="15" customHeight="1" x14ac:dyDescent="0.25">
      <c r="A1557" s="108" t="s">
        <v>34</v>
      </c>
      <c r="B1557" s="37" t="s">
        <v>3612</v>
      </c>
      <c r="C1557" s="93" t="s">
        <v>27</v>
      </c>
      <c r="D1557" s="94">
        <v>46160</v>
      </c>
      <c r="E1557" s="39" t="s">
        <v>4597</v>
      </c>
      <c r="F1557" s="37" t="s">
        <v>4598</v>
      </c>
      <c r="G1557" s="40">
        <v>38837549865</v>
      </c>
      <c r="H1557" s="38">
        <v>32530</v>
      </c>
      <c r="I1557" s="40">
        <f t="shared" ca="1" si="220"/>
        <v>37</v>
      </c>
      <c r="J1557" s="40" t="s">
        <v>35</v>
      </c>
      <c r="K1557" s="40" t="s">
        <v>28</v>
      </c>
      <c r="L1557" s="37" t="s">
        <v>29</v>
      </c>
      <c r="M1557" s="37" t="s">
        <v>4599</v>
      </c>
      <c r="N1557" s="40">
        <v>110</v>
      </c>
      <c r="O1557" s="37" t="s">
        <v>4600</v>
      </c>
      <c r="P1557" s="40" t="s">
        <v>367</v>
      </c>
      <c r="Q1557" s="40"/>
      <c r="R1557" s="38"/>
      <c r="S1557" s="40"/>
      <c r="T1557" s="40"/>
      <c r="U1557" s="38">
        <v>46156</v>
      </c>
      <c r="V1557" s="38">
        <v>46059</v>
      </c>
      <c r="W1557" s="37" t="s">
        <v>31</v>
      </c>
      <c r="X1557" s="40" t="str">
        <f t="shared" si="218"/>
        <v>Gestação Segura096516317</v>
      </c>
      <c r="Y1557" s="39" t="s">
        <v>64</v>
      </c>
    </row>
    <row r="1558" spans="1:25" ht="15" customHeight="1" x14ac:dyDescent="0.25">
      <c r="A1558" s="107" t="s">
        <v>34</v>
      </c>
      <c r="B1558" s="33" t="s">
        <v>3612</v>
      </c>
      <c r="C1558" s="95" t="s">
        <v>27</v>
      </c>
      <c r="D1558" s="96">
        <v>46139</v>
      </c>
      <c r="E1558" s="35" t="s">
        <v>4601</v>
      </c>
      <c r="F1558" s="33" t="s">
        <v>4602</v>
      </c>
      <c r="G1558" s="36">
        <v>50732772877</v>
      </c>
      <c r="H1558" s="34">
        <v>36888</v>
      </c>
      <c r="I1558" s="36">
        <f t="shared" ca="1" si="220"/>
        <v>25</v>
      </c>
      <c r="J1558" s="36" t="s">
        <v>35</v>
      </c>
      <c r="K1558" s="36" t="s">
        <v>28</v>
      </c>
      <c r="L1558" s="33" t="s">
        <v>79</v>
      </c>
      <c r="M1558" s="33" t="s">
        <v>4442</v>
      </c>
      <c r="N1558" s="36">
        <v>110</v>
      </c>
      <c r="O1558" s="33" t="s">
        <v>4603</v>
      </c>
      <c r="P1558" s="36" t="s">
        <v>367</v>
      </c>
      <c r="Q1558" s="36"/>
      <c r="R1558" s="34"/>
      <c r="S1558" s="36"/>
      <c r="T1558" s="36"/>
      <c r="U1558" s="34">
        <v>46136</v>
      </c>
      <c r="V1558" s="34">
        <v>46141</v>
      </c>
      <c r="W1558" s="33" t="s">
        <v>31</v>
      </c>
      <c r="X1558" s="36" t="str">
        <f t="shared" si="218"/>
        <v>Gestação Segura096255472</v>
      </c>
      <c r="Y1558" s="35" t="s">
        <v>33</v>
      </c>
    </row>
    <row r="1559" spans="1:25" ht="15" customHeight="1" x14ac:dyDescent="0.25">
      <c r="A1559" s="108" t="s">
        <v>34</v>
      </c>
      <c r="B1559" s="37" t="s">
        <v>3612</v>
      </c>
      <c r="C1559" s="93" t="s">
        <v>27</v>
      </c>
      <c r="D1559" s="94">
        <v>46135</v>
      </c>
      <c r="E1559" s="39" t="s">
        <v>4604</v>
      </c>
      <c r="F1559" s="37" t="s">
        <v>4605</v>
      </c>
      <c r="G1559" s="40">
        <v>50243019866</v>
      </c>
      <c r="H1559" s="38">
        <v>36698</v>
      </c>
      <c r="I1559" s="40">
        <f t="shared" ca="1" si="220"/>
        <v>25</v>
      </c>
      <c r="J1559" s="40" t="s">
        <v>35</v>
      </c>
      <c r="K1559" s="40" t="s">
        <v>28</v>
      </c>
      <c r="L1559" s="37" t="s">
        <v>29</v>
      </c>
      <c r="M1559" s="37" t="s">
        <v>4606</v>
      </c>
      <c r="N1559" s="40">
        <v>380</v>
      </c>
      <c r="O1559" s="37" t="s">
        <v>4607</v>
      </c>
      <c r="P1559" s="40" t="s">
        <v>367</v>
      </c>
      <c r="Q1559" s="40"/>
      <c r="R1559" s="38"/>
      <c r="S1559" s="40"/>
      <c r="T1559" s="40"/>
      <c r="U1559" s="38">
        <v>46134</v>
      </c>
      <c r="V1559" s="38">
        <v>46142</v>
      </c>
      <c r="W1559" s="37" t="s">
        <v>374</v>
      </c>
      <c r="X1559" s="40" t="str">
        <f t="shared" si="218"/>
        <v>Gestação Segura096919515</v>
      </c>
      <c r="Y1559" s="39" t="s">
        <v>33</v>
      </c>
    </row>
    <row r="1560" spans="1:25" ht="15" customHeight="1" x14ac:dyDescent="0.25">
      <c r="A1560" s="107" t="s">
        <v>34</v>
      </c>
      <c r="B1560" s="33" t="s">
        <v>3612</v>
      </c>
      <c r="C1560" s="95" t="s">
        <v>27</v>
      </c>
      <c r="D1560" s="96">
        <v>46163</v>
      </c>
      <c r="E1560" s="35" t="s">
        <v>4608</v>
      </c>
      <c r="F1560" s="33" t="s">
        <v>4609</v>
      </c>
      <c r="G1560" s="36">
        <v>41518646875</v>
      </c>
      <c r="H1560" s="34">
        <v>34621</v>
      </c>
      <c r="I1560" s="36">
        <f t="shared" ca="1" si="220"/>
        <v>31</v>
      </c>
      <c r="J1560" s="36" t="s">
        <v>35</v>
      </c>
      <c r="K1560" s="36" t="s">
        <v>28</v>
      </c>
      <c r="L1560" s="33" t="s">
        <v>29</v>
      </c>
      <c r="M1560" s="33" t="s">
        <v>4610</v>
      </c>
      <c r="N1560" s="36" t="e">
        <v>#N/A</v>
      </c>
      <c r="O1560" s="33" t="s">
        <v>4611</v>
      </c>
      <c r="P1560" s="36" t="s">
        <v>367</v>
      </c>
      <c r="Q1560" s="36" t="s">
        <v>32</v>
      </c>
      <c r="R1560" s="34">
        <v>46163</v>
      </c>
      <c r="S1560" s="36"/>
      <c r="T1560" s="36"/>
      <c r="U1560" s="34">
        <v>46162</v>
      </c>
      <c r="V1560" s="34">
        <v>46189</v>
      </c>
      <c r="W1560" s="33" t="s">
        <v>31</v>
      </c>
      <c r="X1560" s="36" t="str">
        <f t="shared" si="218"/>
        <v>Gestação Segura087866349</v>
      </c>
      <c r="Y1560" s="35" t="s">
        <v>64</v>
      </c>
    </row>
    <row r="1561" spans="1:25" ht="15" customHeight="1" x14ac:dyDescent="0.25">
      <c r="A1561" s="108" t="s">
        <v>34</v>
      </c>
      <c r="B1561" s="37" t="s">
        <v>3612</v>
      </c>
      <c r="C1561" s="93" t="s">
        <v>27</v>
      </c>
      <c r="D1561" s="94">
        <v>46139</v>
      </c>
      <c r="E1561" s="39" t="s">
        <v>4612</v>
      </c>
      <c r="F1561" s="37" t="s">
        <v>4613</v>
      </c>
      <c r="G1561" s="40">
        <v>32679082800</v>
      </c>
      <c r="H1561" s="38">
        <v>30723</v>
      </c>
      <c r="I1561" s="40">
        <f t="shared" ca="1" si="220"/>
        <v>42</v>
      </c>
      <c r="J1561" s="40" t="s">
        <v>35</v>
      </c>
      <c r="K1561" s="40" t="s">
        <v>28</v>
      </c>
      <c r="L1561" s="37" t="s">
        <v>29</v>
      </c>
      <c r="M1561" s="37" t="s">
        <v>263</v>
      </c>
      <c r="N1561" s="40">
        <v>110</v>
      </c>
      <c r="O1561" s="37" t="s">
        <v>4614</v>
      </c>
      <c r="P1561" s="40" t="s">
        <v>367</v>
      </c>
      <c r="Q1561" s="40"/>
      <c r="R1561" s="38"/>
      <c r="S1561" s="40"/>
      <c r="T1561" s="40"/>
      <c r="U1561" s="38">
        <v>46135</v>
      </c>
      <c r="V1561" s="38">
        <v>46239</v>
      </c>
      <c r="W1561" s="37" t="s">
        <v>31</v>
      </c>
      <c r="X1561" s="40" t="str">
        <f t="shared" si="218"/>
        <v>Gestação Segura094335639</v>
      </c>
      <c r="Y1561" s="39" t="s">
        <v>33</v>
      </c>
    </row>
    <row r="1562" spans="1:25" ht="15" customHeight="1" x14ac:dyDescent="0.25">
      <c r="A1562" s="107" t="s">
        <v>34</v>
      </c>
      <c r="B1562" s="33" t="s">
        <v>3612</v>
      </c>
      <c r="C1562" s="95" t="s">
        <v>27</v>
      </c>
      <c r="D1562" s="96">
        <v>46132</v>
      </c>
      <c r="E1562" s="35" t="s">
        <v>4615</v>
      </c>
      <c r="F1562" s="33" t="s">
        <v>4616</v>
      </c>
      <c r="G1562" s="36">
        <v>37128184830</v>
      </c>
      <c r="H1562" s="34">
        <v>32217</v>
      </c>
      <c r="I1562" s="36">
        <f t="shared" ca="1" si="220"/>
        <v>38</v>
      </c>
      <c r="J1562" s="36" t="s">
        <v>35</v>
      </c>
      <c r="K1562" s="36" t="s">
        <v>28</v>
      </c>
      <c r="L1562" s="33" t="s">
        <v>944</v>
      </c>
      <c r="M1562" s="33" t="s">
        <v>4617</v>
      </c>
      <c r="N1562" s="36">
        <v>500</v>
      </c>
      <c r="O1562" s="33" t="s">
        <v>4618</v>
      </c>
      <c r="P1562" s="36" t="s">
        <v>367</v>
      </c>
      <c r="Q1562" s="36"/>
      <c r="R1562" s="34"/>
      <c r="S1562" s="36"/>
      <c r="T1562" s="36"/>
      <c r="U1562" s="34">
        <v>46129</v>
      </c>
      <c r="V1562" s="34">
        <v>46157</v>
      </c>
      <c r="W1562" s="33" t="s">
        <v>31</v>
      </c>
      <c r="X1562" s="36" t="str">
        <f t="shared" si="218"/>
        <v>Gestação Segura083034628</v>
      </c>
      <c r="Y1562" s="35" t="s">
        <v>33</v>
      </c>
    </row>
    <row r="1563" spans="1:25" ht="15" customHeight="1" x14ac:dyDescent="0.25">
      <c r="A1563" s="108" t="s">
        <v>34</v>
      </c>
      <c r="B1563" s="37" t="s">
        <v>3612</v>
      </c>
      <c r="C1563" s="93" t="s">
        <v>27</v>
      </c>
      <c r="D1563" s="94">
        <v>46104</v>
      </c>
      <c r="E1563" s="39" t="s">
        <v>4619</v>
      </c>
      <c r="F1563" s="37" t="s">
        <v>4620</v>
      </c>
      <c r="G1563" s="40">
        <v>48045262850</v>
      </c>
      <c r="H1563" s="38">
        <v>36363</v>
      </c>
      <c r="I1563" s="40">
        <f t="shared" ca="1" si="220"/>
        <v>26</v>
      </c>
      <c r="J1563" s="40" t="s">
        <v>35</v>
      </c>
      <c r="K1563" s="40" t="s">
        <v>28</v>
      </c>
      <c r="L1563" s="37" t="s">
        <v>29</v>
      </c>
      <c r="M1563" s="37"/>
      <c r="N1563" s="40">
        <v>110</v>
      </c>
      <c r="O1563" s="37" t="s">
        <v>4621</v>
      </c>
      <c r="P1563" s="40" t="s">
        <v>367</v>
      </c>
      <c r="Q1563" s="40" t="s">
        <v>249</v>
      </c>
      <c r="R1563" s="60">
        <v>46076</v>
      </c>
      <c r="S1563" s="40"/>
      <c r="T1563" s="40"/>
      <c r="U1563" s="38">
        <v>46079</v>
      </c>
      <c r="V1563" s="38">
        <v>46105</v>
      </c>
      <c r="W1563" s="37" t="s">
        <v>31</v>
      </c>
      <c r="X1563" s="40" t="str">
        <f t="shared" si="218"/>
        <v>Gestação Segura095285420</v>
      </c>
      <c r="Y1563" s="39" t="s">
        <v>45</v>
      </c>
    </row>
    <row r="1564" spans="1:25" ht="15" customHeight="1" x14ac:dyDescent="0.25">
      <c r="A1564" s="107" t="s">
        <v>34</v>
      </c>
      <c r="B1564" s="33" t="s">
        <v>3612</v>
      </c>
      <c r="C1564" s="95" t="s">
        <v>27</v>
      </c>
      <c r="D1564" s="96">
        <v>46139</v>
      </c>
      <c r="E1564" s="35" t="s">
        <v>4622</v>
      </c>
      <c r="F1564" s="33" t="s">
        <v>4623</v>
      </c>
      <c r="G1564" s="36">
        <v>40555073807</v>
      </c>
      <c r="H1564" s="34">
        <v>32872</v>
      </c>
      <c r="I1564" s="36">
        <f t="shared" ca="1" si="220"/>
        <v>36</v>
      </c>
      <c r="J1564" s="36" t="s">
        <v>35</v>
      </c>
      <c r="K1564" s="36" t="s">
        <v>28</v>
      </c>
      <c r="L1564" s="33" t="s">
        <v>2777</v>
      </c>
      <c r="M1564" s="33" t="s">
        <v>4624</v>
      </c>
      <c r="N1564" s="36">
        <v>60</v>
      </c>
      <c r="O1564" s="33" t="s">
        <v>4625</v>
      </c>
      <c r="P1564" s="36" t="s">
        <v>367</v>
      </c>
      <c r="Q1564" s="36"/>
      <c r="R1564" s="34"/>
      <c r="S1564" s="36"/>
      <c r="T1564" s="36"/>
      <c r="U1564" s="34">
        <v>46135</v>
      </c>
      <c r="V1564" s="34">
        <v>46178</v>
      </c>
      <c r="W1564" s="33" t="s">
        <v>31</v>
      </c>
      <c r="X1564" s="36" t="str">
        <f t="shared" si="218"/>
        <v>Gestação Segura094474121</v>
      </c>
      <c r="Y1564" s="35" t="s">
        <v>33</v>
      </c>
    </row>
    <row r="1565" spans="1:25" ht="15" customHeight="1" x14ac:dyDescent="0.25">
      <c r="A1565" s="108" t="s">
        <v>34</v>
      </c>
      <c r="B1565" s="37" t="s">
        <v>3612</v>
      </c>
      <c r="C1565" s="93" t="s">
        <v>27</v>
      </c>
      <c r="D1565" s="94">
        <v>46065</v>
      </c>
      <c r="E1565" s="39" t="s">
        <v>4626</v>
      </c>
      <c r="F1565" s="37" t="s">
        <v>4627</v>
      </c>
      <c r="G1565" s="40">
        <v>3823935542</v>
      </c>
      <c r="H1565" s="38">
        <v>33934</v>
      </c>
      <c r="I1565" s="40">
        <f t="shared" ca="1" si="220"/>
        <v>33</v>
      </c>
      <c r="J1565" s="40" t="s">
        <v>51</v>
      </c>
      <c r="K1565" s="40" t="s">
        <v>28</v>
      </c>
      <c r="L1565" s="37" t="s">
        <v>1501</v>
      </c>
      <c r="M1565" s="37"/>
      <c r="N1565" s="40">
        <v>110</v>
      </c>
      <c r="O1565" s="37" t="s">
        <v>4628</v>
      </c>
      <c r="P1565" s="40" t="s">
        <v>367</v>
      </c>
      <c r="Q1565" s="40" t="s">
        <v>249</v>
      </c>
      <c r="R1565" s="38"/>
      <c r="S1565" s="40"/>
      <c r="T1565" s="40"/>
      <c r="U1565" s="38">
        <v>46064</v>
      </c>
      <c r="V1565" s="38">
        <v>46077</v>
      </c>
      <c r="W1565" s="37" t="s">
        <v>31</v>
      </c>
      <c r="X1565" s="40" t="str">
        <f t="shared" si="218"/>
        <v>Gestação Segura094229849</v>
      </c>
      <c r="Y1565" s="39" t="s">
        <v>45</v>
      </c>
    </row>
    <row r="1566" spans="1:25" ht="15" customHeight="1" x14ac:dyDescent="0.25">
      <c r="A1566" s="107" t="s">
        <v>34</v>
      </c>
      <c r="B1566" s="33" t="s">
        <v>3612</v>
      </c>
      <c r="C1566" s="95" t="s">
        <v>27</v>
      </c>
      <c r="D1566" s="96">
        <v>46134</v>
      </c>
      <c r="E1566" s="35" t="s">
        <v>4629</v>
      </c>
      <c r="F1566" s="33" t="s">
        <v>4630</v>
      </c>
      <c r="G1566" s="36">
        <v>40948098805</v>
      </c>
      <c r="H1566" s="34">
        <v>33484</v>
      </c>
      <c r="I1566" s="36">
        <f t="shared" ca="1" si="220"/>
        <v>34</v>
      </c>
      <c r="J1566" s="36" t="s">
        <v>35</v>
      </c>
      <c r="K1566" s="36" t="s">
        <v>28</v>
      </c>
      <c r="L1566" s="33" t="s">
        <v>1500</v>
      </c>
      <c r="M1566" s="33" t="s">
        <v>4631</v>
      </c>
      <c r="N1566" s="36">
        <v>400</v>
      </c>
      <c r="O1566" s="33" t="s">
        <v>4632</v>
      </c>
      <c r="P1566" s="36" t="s">
        <v>367</v>
      </c>
      <c r="Q1566" s="36"/>
      <c r="R1566" s="34"/>
      <c r="S1566" s="36"/>
      <c r="T1566" s="36"/>
      <c r="U1566" s="34">
        <v>46132</v>
      </c>
      <c r="V1566" s="34">
        <v>46164</v>
      </c>
      <c r="W1566" s="33" t="s">
        <v>31</v>
      </c>
      <c r="X1566" s="36" t="str">
        <f t="shared" si="218"/>
        <v>Gestação Segura092718573</v>
      </c>
      <c r="Y1566" s="35" t="s">
        <v>33</v>
      </c>
    </row>
    <row r="1567" spans="1:25" ht="15" customHeight="1" x14ac:dyDescent="0.25">
      <c r="A1567" s="108" t="s">
        <v>34</v>
      </c>
      <c r="B1567" s="37" t="s">
        <v>3612</v>
      </c>
      <c r="C1567" s="93" t="s">
        <v>27</v>
      </c>
      <c r="D1567" s="94">
        <v>46160</v>
      </c>
      <c r="E1567" s="39" t="s">
        <v>4633</v>
      </c>
      <c r="F1567" s="37" t="s">
        <v>4634</v>
      </c>
      <c r="G1567" s="40">
        <v>43833352841</v>
      </c>
      <c r="H1567" s="38">
        <v>35203</v>
      </c>
      <c r="I1567" s="40">
        <f t="shared" ca="1" si="220"/>
        <v>30</v>
      </c>
      <c r="J1567" s="40" t="s">
        <v>35</v>
      </c>
      <c r="K1567" s="40" t="s">
        <v>28</v>
      </c>
      <c r="L1567" s="37" t="s">
        <v>3988</v>
      </c>
      <c r="M1567" s="37" t="s">
        <v>292</v>
      </c>
      <c r="N1567" s="40">
        <v>60</v>
      </c>
      <c r="O1567" s="37" t="s">
        <v>4635</v>
      </c>
      <c r="P1567" s="40" t="s">
        <v>367</v>
      </c>
      <c r="Q1567" s="40"/>
      <c r="R1567" s="38"/>
      <c r="S1567" s="40"/>
      <c r="T1567" s="40"/>
      <c r="U1567" s="38">
        <v>46156</v>
      </c>
      <c r="V1567" s="38">
        <v>46160</v>
      </c>
      <c r="W1567" s="37" t="s">
        <v>31</v>
      </c>
      <c r="X1567" s="40" t="str">
        <f t="shared" si="218"/>
        <v>Gestação Segura086115475</v>
      </c>
      <c r="Y1567" s="39" t="s">
        <v>64</v>
      </c>
    </row>
    <row r="1568" spans="1:25" ht="15" customHeight="1" x14ac:dyDescent="0.25">
      <c r="A1568" s="107" t="s">
        <v>34</v>
      </c>
      <c r="B1568" s="33" t="s">
        <v>3612</v>
      </c>
      <c r="C1568" s="95" t="s">
        <v>27</v>
      </c>
      <c r="D1568" s="96">
        <v>46065</v>
      </c>
      <c r="E1568" s="35" t="s">
        <v>4636</v>
      </c>
      <c r="F1568" s="33" t="s">
        <v>4637</v>
      </c>
      <c r="G1568" s="36">
        <v>50411923838</v>
      </c>
      <c r="H1568" s="34">
        <v>36808</v>
      </c>
      <c r="I1568" s="36">
        <f t="shared" ca="1" si="220"/>
        <v>25</v>
      </c>
      <c r="J1568" s="36" t="s">
        <v>35</v>
      </c>
      <c r="K1568" s="36" t="s">
        <v>28</v>
      </c>
      <c r="L1568" s="33" t="s">
        <v>338</v>
      </c>
      <c r="M1568" s="33"/>
      <c r="N1568" s="36">
        <v>380</v>
      </c>
      <c r="O1568" s="33" t="s">
        <v>4638</v>
      </c>
      <c r="P1568" s="36" t="s">
        <v>367</v>
      </c>
      <c r="Q1568" s="36" t="s">
        <v>249</v>
      </c>
      <c r="R1568" s="34"/>
      <c r="S1568" s="36"/>
      <c r="T1568" s="36"/>
      <c r="U1568" s="34">
        <v>46064</v>
      </c>
      <c r="V1568" s="34">
        <v>46077</v>
      </c>
      <c r="W1568" s="33" t="s">
        <v>31</v>
      </c>
      <c r="X1568" s="36" t="str">
        <f t="shared" si="218"/>
        <v>Gestação Segura093889261</v>
      </c>
      <c r="Y1568" s="39" t="s">
        <v>45</v>
      </c>
    </row>
    <row r="1569" spans="1:25" ht="15" customHeight="1" x14ac:dyDescent="0.25">
      <c r="A1569" s="108" t="s">
        <v>34</v>
      </c>
      <c r="B1569" s="37" t="s">
        <v>3612</v>
      </c>
      <c r="C1569" s="93" t="s">
        <v>27</v>
      </c>
      <c r="D1569" s="94">
        <v>46065</v>
      </c>
      <c r="E1569" s="39" t="s">
        <v>4639</v>
      </c>
      <c r="F1569" s="37" t="s">
        <v>4640</v>
      </c>
      <c r="G1569" s="40">
        <v>38468003840</v>
      </c>
      <c r="H1569" s="38">
        <v>34309</v>
      </c>
      <c r="I1569" s="40">
        <f t="shared" ca="1" si="220"/>
        <v>32</v>
      </c>
      <c r="J1569" s="40" t="s">
        <v>35</v>
      </c>
      <c r="K1569" s="40" t="s">
        <v>1846</v>
      </c>
      <c r="L1569" s="37" t="s">
        <v>4641</v>
      </c>
      <c r="M1569" s="37"/>
      <c r="N1569" s="40">
        <v>450</v>
      </c>
      <c r="O1569" s="37" t="s">
        <v>4642</v>
      </c>
      <c r="P1569" s="40" t="s">
        <v>367</v>
      </c>
      <c r="Q1569" s="40" t="s">
        <v>249</v>
      </c>
      <c r="R1569" s="38"/>
      <c r="S1569" s="40"/>
      <c r="T1569" s="40"/>
      <c r="U1569" s="38">
        <v>46062</v>
      </c>
      <c r="V1569" s="38">
        <v>46066</v>
      </c>
      <c r="W1569" s="37" t="s">
        <v>31</v>
      </c>
      <c r="X1569" s="40" t="str">
        <f t="shared" si="218"/>
        <v>Gestação Segura094023207</v>
      </c>
      <c r="Y1569" s="39" t="s">
        <v>45</v>
      </c>
    </row>
    <row r="1570" spans="1:25" ht="15" customHeight="1" x14ac:dyDescent="0.25">
      <c r="A1570" s="107" t="s">
        <v>34</v>
      </c>
      <c r="B1570" s="33" t="s">
        <v>3612</v>
      </c>
      <c r="C1570" s="95" t="s">
        <v>27</v>
      </c>
      <c r="D1570" s="96">
        <v>46139</v>
      </c>
      <c r="E1570" s="35" t="s">
        <v>4643</v>
      </c>
      <c r="F1570" s="33" t="s">
        <v>4644</v>
      </c>
      <c r="G1570" s="36">
        <v>41598470809</v>
      </c>
      <c r="H1570" s="34">
        <v>33974</v>
      </c>
      <c r="I1570" s="36">
        <f t="shared" ca="1" si="220"/>
        <v>33</v>
      </c>
      <c r="J1570" s="36" t="s">
        <v>35</v>
      </c>
      <c r="K1570" s="36" t="s">
        <v>28</v>
      </c>
      <c r="L1570" s="33" t="s">
        <v>4645</v>
      </c>
      <c r="M1570" s="33" t="s">
        <v>4646</v>
      </c>
      <c r="N1570" s="36">
        <v>60</v>
      </c>
      <c r="O1570" s="33" t="s">
        <v>4647</v>
      </c>
      <c r="P1570" s="36" t="s">
        <v>367</v>
      </c>
      <c r="Q1570" s="36"/>
      <c r="R1570" s="34"/>
      <c r="S1570" s="36"/>
      <c r="T1570" s="36"/>
      <c r="U1570" s="34">
        <v>46135</v>
      </c>
      <c r="V1570" s="34">
        <v>46136</v>
      </c>
      <c r="W1570" s="33" t="s">
        <v>31</v>
      </c>
      <c r="X1570" s="36" t="str">
        <f t="shared" si="218"/>
        <v>Gestação Segura094675776</v>
      </c>
      <c r="Y1570" s="35" t="s">
        <v>33</v>
      </c>
    </row>
    <row r="1571" spans="1:25" ht="15" customHeight="1" x14ac:dyDescent="0.25">
      <c r="A1571" s="108" t="s">
        <v>34</v>
      </c>
      <c r="B1571" s="37" t="s">
        <v>3612</v>
      </c>
      <c r="C1571" s="93" t="s">
        <v>27</v>
      </c>
      <c r="D1571" s="94">
        <v>46132</v>
      </c>
      <c r="E1571" s="39" t="s">
        <v>4648</v>
      </c>
      <c r="F1571" s="37" t="s">
        <v>4649</v>
      </c>
      <c r="G1571" s="40">
        <v>11605691771</v>
      </c>
      <c r="H1571" s="38">
        <v>32281</v>
      </c>
      <c r="I1571" s="40">
        <f t="shared" ca="1" si="220"/>
        <v>38</v>
      </c>
      <c r="J1571" s="40" t="s">
        <v>35</v>
      </c>
      <c r="K1571" s="40" t="s">
        <v>94</v>
      </c>
      <c r="L1571" s="37" t="s">
        <v>95</v>
      </c>
      <c r="M1571" s="37" t="s">
        <v>522</v>
      </c>
      <c r="N1571" s="40">
        <v>120</v>
      </c>
      <c r="O1571" s="37" t="s">
        <v>4650</v>
      </c>
      <c r="P1571" s="40" t="s">
        <v>367</v>
      </c>
      <c r="Q1571" s="40"/>
      <c r="R1571" s="38"/>
      <c r="S1571" s="40"/>
      <c r="T1571" s="40"/>
      <c r="U1571" s="38">
        <v>46128</v>
      </c>
      <c r="V1571" s="38">
        <v>46162</v>
      </c>
      <c r="W1571" s="37" t="s">
        <v>212</v>
      </c>
      <c r="X1571" s="40" t="str">
        <f t="shared" si="218"/>
        <v>Gestação Segura094554554</v>
      </c>
      <c r="Y1571" s="39" t="s">
        <v>33</v>
      </c>
    </row>
    <row r="1572" spans="1:25" ht="15" customHeight="1" x14ac:dyDescent="0.25">
      <c r="A1572" s="107" t="s">
        <v>34</v>
      </c>
      <c r="B1572" s="33" t="s">
        <v>3612</v>
      </c>
      <c r="C1572" s="95" t="s">
        <v>27</v>
      </c>
      <c r="D1572" s="96">
        <v>46155</v>
      </c>
      <c r="E1572" s="35" t="s">
        <v>4651</v>
      </c>
      <c r="F1572" s="33" t="s">
        <v>4652</v>
      </c>
      <c r="G1572" s="36">
        <v>5672697798</v>
      </c>
      <c r="H1572" s="34">
        <v>30075</v>
      </c>
      <c r="I1572" s="36">
        <f t="shared" ca="1" si="220"/>
        <v>44</v>
      </c>
      <c r="J1572" s="36" t="s">
        <v>35</v>
      </c>
      <c r="K1572" s="36" t="s">
        <v>94</v>
      </c>
      <c r="L1572" s="33" t="s">
        <v>95</v>
      </c>
      <c r="M1572" s="33"/>
      <c r="N1572" s="36">
        <v>450</v>
      </c>
      <c r="O1572" s="33" t="s">
        <v>4653</v>
      </c>
      <c r="P1572" s="36" t="s">
        <v>367</v>
      </c>
      <c r="Q1572" s="36"/>
      <c r="R1572" s="34"/>
      <c r="S1572" s="36"/>
      <c r="T1572" s="36"/>
      <c r="U1572" s="34">
        <v>46154</v>
      </c>
      <c r="V1572" s="34">
        <v>46162</v>
      </c>
      <c r="W1572" s="33" t="s">
        <v>31</v>
      </c>
      <c r="X1572" s="36" t="str">
        <f t="shared" si="218"/>
        <v>Gestação Segura093271715</v>
      </c>
      <c r="Y1572" s="35" t="s">
        <v>64</v>
      </c>
    </row>
    <row r="1573" spans="1:25" ht="15" customHeight="1" x14ac:dyDescent="0.25">
      <c r="A1573" s="108" t="s">
        <v>34</v>
      </c>
      <c r="B1573" s="37" t="s">
        <v>3612</v>
      </c>
      <c r="C1573" s="93" t="s">
        <v>27</v>
      </c>
      <c r="D1573" s="94">
        <v>46162</v>
      </c>
      <c r="E1573" s="39" t="s">
        <v>4654</v>
      </c>
      <c r="F1573" s="37" t="s">
        <v>4655</v>
      </c>
      <c r="G1573" s="40">
        <v>15041789711</v>
      </c>
      <c r="H1573" s="38">
        <v>34269</v>
      </c>
      <c r="I1573" s="40">
        <f t="shared" ca="1" si="220"/>
        <v>32</v>
      </c>
      <c r="J1573" s="40" t="s">
        <v>35</v>
      </c>
      <c r="K1573" s="40" t="s">
        <v>94</v>
      </c>
      <c r="L1573" s="37" t="s">
        <v>95</v>
      </c>
      <c r="M1573" s="37" t="s">
        <v>1684</v>
      </c>
      <c r="N1573" s="40" t="e">
        <v>#N/A</v>
      </c>
      <c r="O1573" s="37" t="s">
        <v>4656</v>
      </c>
      <c r="P1573" s="40" t="s">
        <v>367</v>
      </c>
      <c r="Q1573" s="40"/>
      <c r="R1573" s="38"/>
      <c r="S1573" s="40"/>
      <c r="T1573" s="40"/>
      <c r="U1573" s="38">
        <v>46161</v>
      </c>
      <c r="V1573" s="38">
        <v>46087</v>
      </c>
      <c r="W1573" s="37" t="s">
        <v>31</v>
      </c>
      <c r="X1573" s="40" t="str">
        <f t="shared" si="218"/>
        <v>Gestação Segura086722477</v>
      </c>
      <c r="Y1573" s="39" t="s">
        <v>64</v>
      </c>
    </row>
    <row r="1574" spans="1:25" ht="15" customHeight="1" x14ac:dyDescent="0.25">
      <c r="A1574" s="107" t="s">
        <v>34</v>
      </c>
      <c r="B1574" s="33" t="s">
        <v>3612</v>
      </c>
      <c r="C1574" s="95" t="s">
        <v>27</v>
      </c>
      <c r="D1574" s="96">
        <v>46065</v>
      </c>
      <c r="E1574" s="35" t="s">
        <v>4657</v>
      </c>
      <c r="F1574" s="33" t="s">
        <v>4658</v>
      </c>
      <c r="G1574" s="36">
        <v>14022759780</v>
      </c>
      <c r="H1574" s="34">
        <v>36068</v>
      </c>
      <c r="I1574" s="36">
        <f t="shared" ca="1" si="220"/>
        <v>27</v>
      </c>
      <c r="J1574" s="36" t="s">
        <v>35</v>
      </c>
      <c r="K1574" s="36" t="s">
        <v>94</v>
      </c>
      <c r="L1574" s="33" t="s">
        <v>95</v>
      </c>
      <c r="M1574" s="33"/>
      <c r="N1574" s="36">
        <v>60</v>
      </c>
      <c r="O1574" s="33" t="s">
        <v>4659</v>
      </c>
      <c r="P1574" s="36" t="s">
        <v>367</v>
      </c>
      <c r="Q1574" s="36" t="s">
        <v>249</v>
      </c>
      <c r="R1574" s="34"/>
      <c r="S1574" s="36"/>
      <c r="T1574" s="36"/>
      <c r="U1574" s="34">
        <v>46058</v>
      </c>
      <c r="V1574" s="34">
        <v>46058</v>
      </c>
      <c r="W1574" s="33" t="s">
        <v>31</v>
      </c>
      <c r="X1574" s="36" t="str">
        <f t="shared" si="218"/>
        <v>Gestação Segura088209229</v>
      </c>
      <c r="Y1574" s="39" t="s">
        <v>45</v>
      </c>
    </row>
    <row r="1575" spans="1:25" ht="15" customHeight="1" x14ac:dyDescent="0.25">
      <c r="A1575" s="108" t="s">
        <v>34</v>
      </c>
      <c r="B1575" s="37" t="s">
        <v>3612</v>
      </c>
      <c r="C1575" s="93" t="s">
        <v>27</v>
      </c>
      <c r="D1575" s="94">
        <v>46072</v>
      </c>
      <c r="E1575" s="39" t="s">
        <v>4660</v>
      </c>
      <c r="F1575" s="37" t="s">
        <v>4661</v>
      </c>
      <c r="G1575" s="40">
        <v>3920385527</v>
      </c>
      <c r="H1575" s="38">
        <v>33536</v>
      </c>
      <c r="I1575" s="40">
        <f t="shared" ca="1" si="220"/>
        <v>34</v>
      </c>
      <c r="J1575" s="40" t="s">
        <v>35</v>
      </c>
      <c r="K1575" s="40" t="s">
        <v>28</v>
      </c>
      <c r="L1575" s="37" t="s">
        <v>29</v>
      </c>
      <c r="M1575" s="37"/>
      <c r="N1575" s="40">
        <v>110</v>
      </c>
      <c r="O1575" s="37" t="s">
        <v>4662</v>
      </c>
      <c r="P1575" s="40" t="s">
        <v>367</v>
      </c>
      <c r="Q1575" s="40" t="s">
        <v>249</v>
      </c>
      <c r="R1575" s="38"/>
      <c r="S1575" s="40"/>
      <c r="T1575" s="40"/>
      <c r="U1575" s="38">
        <v>46071</v>
      </c>
      <c r="V1575" s="38">
        <v>46078</v>
      </c>
      <c r="W1575" s="37" t="s">
        <v>31</v>
      </c>
      <c r="X1575" s="40" t="str">
        <f t="shared" si="218"/>
        <v>Gestação Segura095812333</v>
      </c>
      <c r="Y1575" s="39" t="s">
        <v>45</v>
      </c>
    </row>
    <row r="1576" spans="1:25" ht="15" customHeight="1" x14ac:dyDescent="0.25">
      <c r="A1576" s="107" t="s">
        <v>34</v>
      </c>
      <c r="B1576" s="33" t="s">
        <v>3612</v>
      </c>
      <c r="C1576" s="95" t="s">
        <v>27</v>
      </c>
      <c r="D1576" s="96">
        <v>46125</v>
      </c>
      <c r="E1576" s="35" t="s">
        <v>4663</v>
      </c>
      <c r="F1576" s="33" t="s">
        <v>4664</v>
      </c>
      <c r="G1576" s="36">
        <v>11870055764</v>
      </c>
      <c r="H1576" s="34">
        <v>32359</v>
      </c>
      <c r="I1576" s="36">
        <f t="shared" ca="1" si="220"/>
        <v>37</v>
      </c>
      <c r="J1576" s="36" t="s">
        <v>35</v>
      </c>
      <c r="K1576" s="36" t="s">
        <v>94</v>
      </c>
      <c r="L1576" s="33" t="s">
        <v>95</v>
      </c>
      <c r="M1576" s="33" t="s">
        <v>4665</v>
      </c>
      <c r="N1576" s="36">
        <v>500</v>
      </c>
      <c r="O1576" s="33" t="s">
        <v>4666</v>
      </c>
      <c r="P1576" s="36" t="s">
        <v>367</v>
      </c>
      <c r="Q1576" s="36"/>
      <c r="R1576" s="36"/>
      <c r="S1576" s="36"/>
      <c r="T1576" s="36"/>
      <c r="U1576" s="34">
        <v>46120</v>
      </c>
      <c r="V1576" s="34">
        <v>46178</v>
      </c>
      <c r="W1576" s="33" t="s">
        <v>31</v>
      </c>
      <c r="X1576" s="36" t="str">
        <f t="shared" si="218"/>
        <v>Gestação Segura095973888</v>
      </c>
      <c r="Y1576" s="35" t="s">
        <v>33</v>
      </c>
    </row>
    <row r="1577" spans="1:25" ht="15" customHeight="1" x14ac:dyDescent="0.25">
      <c r="A1577" s="108" t="s">
        <v>34</v>
      </c>
      <c r="B1577" s="37" t="s">
        <v>3612</v>
      </c>
      <c r="C1577" s="93" t="s">
        <v>27</v>
      </c>
      <c r="D1577" s="94">
        <v>46122</v>
      </c>
      <c r="E1577" s="39" t="s">
        <v>4667</v>
      </c>
      <c r="F1577" s="37" t="s">
        <v>4668</v>
      </c>
      <c r="G1577" s="40" t="s">
        <v>4669</v>
      </c>
      <c r="H1577" s="38">
        <v>34146</v>
      </c>
      <c r="I1577" s="40">
        <v>32</v>
      </c>
      <c r="J1577" s="40" t="s">
        <v>35</v>
      </c>
      <c r="K1577" s="40" t="s">
        <v>94</v>
      </c>
      <c r="L1577" s="37" t="s">
        <v>95</v>
      </c>
      <c r="M1577" s="37"/>
      <c r="N1577" s="40" t="s">
        <v>700</v>
      </c>
      <c r="O1577" s="37" t="s">
        <v>4670</v>
      </c>
      <c r="P1577" s="40" t="s">
        <v>31</v>
      </c>
      <c r="Q1577" s="40" t="s">
        <v>32</v>
      </c>
      <c r="R1577" s="38"/>
      <c r="S1577" s="43"/>
      <c r="T1577" s="40"/>
      <c r="U1577" s="38">
        <v>46107</v>
      </c>
      <c r="V1577" s="40"/>
      <c r="W1577" s="40" t="s">
        <v>137</v>
      </c>
      <c r="X1577" s="40" t="str">
        <f t="shared" si="218"/>
        <v>Gestação Segura092642599</v>
      </c>
      <c r="Y1577" s="39" t="s">
        <v>40</v>
      </c>
    </row>
    <row r="1578" spans="1:25" ht="15" customHeight="1" x14ac:dyDescent="0.25">
      <c r="A1578" s="107" t="s">
        <v>34</v>
      </c>
      <c r="B1578" s="33" t="s">
        <v>3612</v>
      </c>
      <c r="C1578" s="95" t="s">
        <v>27</v>
      </c>
      <c r="D1578" s="96">
        <v>46139</v>
      </c>
      <c r="E1578" s="35" t="s">
        <v>4671</v>
      </c>
      <c r="F1578" s="33" t="s">
        <v>4672</v>
      </c>
      <c r="G1578" s="36">
        <v>16816479742</v>
      </c>
      <c r="H1578" s="34">
        <v>35563</v>
      </c>
      <c r="I1578" s="36">
        <f t="shared" ref="I1578:I1590" ca="1" si="221">INT((TODAY()-H1578)/365.25)</f>
        <v>29</v>
      </c>
      <c r="J1578" s="36" t="s">
        <v>35</v>
      </c>
      <c r="K1578" s="36" t="s">
        <v>94</v>
      </c>
      <c r="L1578" s="33" t="s">
        <v>95</v>
      </c>
      <c r="M1578" s="33" t="s">
        <v>4673</v>
      </c>
      <c r="N1578" s="36">
        <v>75</v>
      </c>
      <c r="O1578" s="33" t="s">
        <v>4674</v>
      </c>
      <c r="P1578" s="36" t="s">
        <v>367</v>
      </c>
      <c r="Q1578" s="36"/>
      <c r="R1578" s="34"/>
      <c r="S1578" s="36"/>
      <c r="T1578" s="36"/>
      <c r="U1578" s="34">
        <v>46135</v>
      </c>
      <c r="V1578" s="34">
        <v>46208</v>
      </c>
      <c r="W1578" s="33" t="s">
        <v>31</v>
      </c>
      <c r="X1578" s="36" t="str">
        <f t="shared" si="218"/>
        <v>Gestação Segura094300562</v>
      </c>
      <c r="Y1578" s="35" t="s">
        <v>33</v>
      </c>
    </row>
    <row r="1579" spans="1:25" ht="15" customHeight="1" x14ac:dyDescent="0.25">
      <c r="A1579" s="108" t="s">
        <v>34</v>
      </c>
      <c r="B1579" s="37" t="s">
        <v>3612</v>
      </c>
      <c r="C1579" s="93" t="s">
        <v>27</v>
      </c>
      <c r="D1579" s="94">
        <v>46163</v>
      </c>
      <c r="E1579" s="39" t="s">
        <v>4675</v>
      </c>
      <c r="F1579" s="37" t="s">
        <v>4676</v>
      </c>
      <c r="G1579" s="40">
        <v>12659232725</v>
      </c>
      <c r="H1579" s="38">
        <v>35751</v>
      </c>
      <c r="I1579" s="40">
        <f t="shared" ca="1" si="221"/>
        <v>28</v>
      </c>
      <c r="J1579" s="40" t="s">
        <v>35</v>
      </c>
      <c r="K1579" s="40" t="s">
        <v>94</v>
      </c>
      <c r="L1579" s="37" t="s">
        <v>1739</v>
      </c>
      <c r="M1579" s="37" t="s">
        <v>270</v>
      </c>
      <c r="N1579" s="40" t="e">
        <v>#N/A</v>
      </c>
      <c r="O1579" s="37" t="s">
        <v>4677</v>
      </c>
      <c r="P1579" s="40" t="s">
        <v>367</v>
      </c>
      <c r="Q1579" s="40" t="s">
        <v>32</v>
      </c>
      <c r="R1579" s="38">
        <v>46163</v>
      </c>
      <c r="S1579" s="40"/>
      <c r="T1579" s="40"/>
      <c r="U1579" s="38">
        <v>46162</v>
      </c>
      <c r="V1579" s="38">
        <v>46189</v>
      </c>
      <c r="W1579" s="37" t="s">
        <v>31</v>
      </c>
      <c r="X1579" s="40" t="str">
        <f t="shared" si="218"/>
        <v>Gestação Segura081846297</v>
      </c>
      <c r="Y1579" s="39" t="s">
        <v>64</v>
      </c>
    </row>
    <row r="1580" spans="1:25" ht="15" customHeight="1" x14ac:dyDescent="0.25">
      <c r="A1580" s="107" t="s">
        <v>34</v>
      </c>
      <c r="B1580" s="33" t="s">
        <v>3612</v>
      </c>
      <c r="C1580" s="95" t="s">
        <v>27</v>
      </c>
      <c r="D1580" s="96">
        <v>46086</v>
      </c>
      <c r="E1580" s="35" t="s">
        <v>4678</v>
      </c>
      <c r="F1580" s="33" t="s">
        <v>4679</v>
      </c>
      <c r="G1580" s="36">
        <v>14517071774</v>
      </c>
      <c r="H1580" s="34">
        <v>33204</v>
      </c>
      <c r="I1580" s="36">
        <f t="shared" ca="1" si="221"/>
        <v>35</v>
      </c>
      <c r="J1580" s="36" t="s">
        <v>35</v>
      </c>
      <c r="K1580" s="36" t="s">
        <v>94</v>
      </c>
      <c r="L1580" s="33" t="s">
        <v>95</v>
      </c>
      <c r="M1580" s="33"/>
      <c r="N1580" s="36">
        <v>75</v>
      </c>
      <c r="O1580" s="33" t="s">
        <v>4680</v>
      </c>
      <c r="P1580" s="36" t="s">
        <v>367</v>
      </c>
      <c r="Q1580" s="36" t="s">
        <v>249</v>
      </c>
      <c r="R1580" s="34"/>
      <c r="S1580" s="36"/>
      <c r="T1580" s="36"/>
      <c r="U1580" s="34">
        <v>46085</v>
      </c>
      <c r="V1580" s="34">
        <v>46119</v>
      </c>
      <c r="W1580" s="37" t="s">
        <v>212</v>
      </c>
      <c r="X1580" s="36" t="str">
        <f t="shared" si="218"/>
        <v>Gestação Segura094708384</v>
      </c>
      <c r="Y1580" s="39" t="s">
        <v>40</v>
      </c>
    </row>
    <row r="1581" spans="1:25" ht="15" customHeight="1" x14ac:dyDescent="0.25">
      <c r="A1581" s="108" t="s">
        <v>34</v>
      </c>
      <c r="B1581" s="37" t="s">
        <v>3612</v>
      </c>
      <c r="C1581" s="93" t="s">
        <v>27</v>
      </c>
      <c r="D1581" s="94">
        <v>46079</v>
      </c>
      <c r="E1581" s="39" t="s">
        <v>4681</v>
      </c>
      <c r="F1581" s="37" t="s">
        <v>4682</v>
      </c>
      <c r="G1581" s="40">
        <v>16036330731</v>
      </c>
      <c r="H1581" s="38">
        <v>34089</v>
      </c>
      <c r="I1581" s="40">
        <f t="shared" ca="1" si="221"/>
        <v>33</v>
      </c>
      <c r="J1581" s="40" t="s">
        <v>35</v>
      </c>
      <c r="K1581" s="40" t="s">
        <v>94</v>
      </c>
      <c r="L1581" s="37" t="s">
        <v>95</v>
      </c>
      <c r="M1581" s="37"/>
      <c r="N1581" s="40">
        <v>120</v>
      </c>
      <c r="O1581" s="37" t="s">
        <v>4683</v>
      </c>
      <c r="P1581" s="40" t="s">
        <v>367</v>
      </c>
      <c r="Q1581" s="40" t="s">
        <v>249</v>
      </c>
      <c r="R1581" s="38"/>
      <c r="S1581" s="40"/>
      <c r="T1581" s="40"/>
      <c r="U1581" s="38">
        <v>46076</v>
      </c>
      <c r="V1581" s="38">
        <v>46080</v>
      </c>
      <c r="W1581" s="37" t="s">
        <v>31</v>
      </c>
      <c r="X1581" s="40" t="str">
        <f t="shared" si="218"/>
        <v>Gestação Segura093494047</v>
      </c>
      <c r="Y1581" s="39" t="s">
        <v>45</v>
      </c>
    </row>
    <row r="1582" spans="1:25" ht="15" customHeight="1" x14ac:dyDescent="0.25">
      <c r="A1582" s="107" t="s">
        <v>34</v>
      </c>
      <c r="B1582" s="33" t="s">
        <v>3612</v>
      </c>
      <c r="C1582" s="95" t="s">
        <v>27</v>
      </c>
      <c r="D1582" s="96">
        <v>46125</v>
      </c>
      <c r="E1582" s="35" t="s">
        <v>4684</v>
      </c>
      <c r="F1582" s="33" t="s">
        <v>4685</v>
      </c>
      <c r="G1582" s="36">
        <v>10654204713</v>
      </c>
      <c r="H1582" s="34">
        <v>30789</v>
      </c>
      <c r="I1582" s="36">
        <f t="shared" ca="1" si="221"/>
        <v>42</v>
      </c>
      <c r="J1582" s="36" t="s">
        <v>35</v>
      </c>
      <c r="K1582" s="36" t="s">
        <v>94</v>
      </c>
      <c r="L1582" s="33" t="s">
        <v>95</v>
      </c>
      <c r="M1582" s="33" t="s">
        <v>208</v>
      </c>
      <c r="N1582" s="36">
        <v>580</v>
      </c>
      <c r="O1582" s="33" t="s">
        <v>4686</v>
      </c>
      <c r="P1582" s="36" t="s">
        <v>367</v>
      </c>
      <c r="Q1582" s="36"/>
      <c r="R1582" s="36"/>
      <c r="S1582" s="36"/>
      <c r="T1582" s="36"/>
      <c r="U1582" s="34">
        <v>46122</v>
      </c>
      <c r="V1582" s="34">
        <v>46128</v>
      </c>
      <c r="W1582" s="33" t="s">
        <v>31</v>
      </c>
      <c r="X1582" s="36" t="str">
        <f t="shared" si="218"/>
        <v>Gestação Segura094848021</v>
      </c>
      <c r="Y1582" s="35" t="s">
        <v>33</v>
      </c>
    </row>
    <row r="1583" spans="1:25" ht="15" customHeight="1" x14ac:dyDescent="0.25">
      <c r="A1583" s="108" t="s">
        <v>34</v>
      </c>
      <c r="B1583" s="37" t="s">
        <v>3612</v>
      </c>
      <c r="C1583" s="93" t="s">
        <v>27</v>
      </c>
      <c r="D1583" s="94">
        <v>46155</v>
      </c>
      <c r="E1583" s="39" t="s">
        <v>4687</v>
      </c>
      <c r="F1583" s="37" t="s">
        <v>4688</v>
      </c>
      <c r="G1583" s="40">
        <v>10676507760</v>
      </c>
      <c r="H1583" s="38">
        <v>31317</v>
      </c>
      <c r="I1583" s="40">
        <f t="shared" ca="1" si="221"/>
        <v>40</v>
      </c>
      <c r="J1583" s="40" t="s">
        <v>35</v>
      </c>
      <c r="K1583" s="40" t="s">
        <v>94</v>
      </c>
      <c r="L1583" s="37" t="s">
        <v>95</v>
      </c>
      <c r="M1583" s="37"/>
      <c r="N1583" s="40">
        <v>380</v>
      </c>
      <c r="O1583" s="37" t="s">
        <v>4689</v>
      </c>
      <c r="P1583" s="40" t="s">
        <v>367</v>
      </c>
      <c r="Q1583" s="40"/>
      <c r="R1583" s="38"/>
      <c r="S1583" s="40"/>
      <c r="T1583" s="40"/>
      <c r="U1583" s="38">
        <v>46154</v>
      </c>
      <c r="V1583" s="40" t="s">
        <v>655</v>
      </c>
      <c r="W1583" s="37" t="s">
        <v>215</v>
      </c>
      <c r="X1583" s="40" t="str">
        <f t="shared" si="218"/>
        <v>Gestação Segura083219911</v>
      </c>
      <c r="Y1583" s="39" t="s">
        <v>64</v>
      </c>
    </row>
    <row r="1584" spans="1:25" ht="15" customHeight="1" x14ac:dyDescent="0.25">
      <c r="A1584" s="107" t="s">
        <v>34</v>
      </c>
      <c r="B1584" s="33" t="s">
        <v>3612</v>
      </c>
      <c r="C1584" s="95" t="s">
        <v>27</v>
      </c>
      <c r="D1584" s="96">
        <v>46139</v>
      </c>
      <c r="E1584" s="35" t="s">
        <v>4690</v>
      </c>
      <c r="F1584" s="33" t="s">
        <v>4691</v>
      </c>
      <c r="G1584" s="36">
        <v>12579655735</v>
      </c>
      <c r="H1584" s="34">
        <v>32537</v>
      </c>
      <c r="I1584" s="36">
        <f t="shared" ca="1" si="221"/>
        <v>37</v>
      </c>
      <c r="J1584" s="36" t="s">
        <v>35</v>
      </c>
      <c r="K1584" s="36" t="s">
        <v>94</v>
      </c>
      <c r="L1584" s="33" t="s">
        <v>893</v>
      </c>
      <c r="M1584" s="33" t="s">
        <v>270</v>
      </c>
      <c r="N1584" s="36">
        <v>400</v>
      </c>
      <c r="O1584" s="33" t="s">
        <v>4692</v>
      </c>
      <c r="P1584" s="36" t="s">
        <v>367</v>
      </c>
      <c r="Q1584" s="36"/>
      <c r="R1584" s="34"/>
      <c r="S1584" s="36"/>
      <c r="T1584" s="36"/>
      <c r="U1584" s="34">
        <v>46136</v>
      </c>
      <c r="V1584" s="34">
        <v>46168</v>
      </c>
      <c r="W1584" s="33" t="s">
        <v>31</v>
      </c>
      <c r="X1584" s="36" t="str">
        <f t="shared" si="218"/>
        <v>Gestação Segura887226280</v>
      </c>
      <c r="Y1584" s="35" t="s">
        <v>33</v>
      </c>
    </row>
    <row r="1585" spans="1:25" ht="15" customHeight="1" x14ac:dyDescent="0.25">
      <c r="A1585" s="108" t="s">
        <v>34</v>
      </c>
      <c r="B1585" s="37" t="s">
        <v>3612</v>
      </c>
      <c r="C1585" s="93" t="s">
        <v>27</v>
      </c>
      <c r="D1585" s="94">
        <v>46092</v>
      </c>
      <c r="E1585" s="39" t="s">
        <v>4693</v>
      </c>
      <c r="F1585" s="37" t="s">
        <v>4694</v>
      </c>
      <c r="G1585" s="40">
        <v>12792886714</v>
      </c>
      <c r="H1585" s="38">
        <v>33639</v>
      </c>
      <c r="I1585" s="40">
        <f t="shared" ca="1" si="221"/>
        <v>34</v>
      </c>
      <c r="J1585" s="40" t="s">
        <v>35</v>
      </c>
      <c r="K1585" s="40" t="s">
        <v>94</v>
      </c>
      <c r="L1585" s="37" t="s">
        <v>95</v>
      </c>
      <c r="M1585" s="37"/>
      <c r="N1585" s="40">
        <v>300</v>
      </c>
      <c r="O1585" s="37" t="s">
        <v>4695</v>
      </c>
      <c r="P1585" s="40" t="s">
        <v>367</v>
      </c>
      <c r="Q1585" s="40" t="s">
        <v>249</v>
      </c>
      <c r="R1585" s="38"/>
      <c r="S1585" s="40"/>
      <c r="T1585" s="40"/>
      <c r="U1585" s="38">
        <v>46091</v>
      </c>
      <c r="V1585" s="38">
        <v>46112</v>
      </c>
      <c r="W1585" s="37" t="s">
        <v>368</v>
      </c>
      <c r="X1585" s="40" t="str">
        <f t="shared" si="218"/>
        <v>Gestação Segura081076690</v>
      </c>
      <c r="Y1585" s="39" t="s">
        <v>40</v>
      </c>
    </row>
    <row r="1586" spans="1:25" ht="15" customHeight="1" x14ac:dyDescent="0.25">
      <c r="A1586" s="107" t="s">
        <v>34</v>
      </c>
      <c r="B1586" s="33" t="s">
        <v>3612</v>
      </c>
      <c r="C1586" s="95" t="s">
        <v>27</v>
      </c>
      <c r="D1586" s="96">
        <v>46162</v>
      </c>
      <c r="E1586" s="35" t="s">
        <v>4696</v>
      </c>
      <c r="F1586" s="33" t="s">
        <v>4697</v>
      </c>
      <c r="G1586" s="36">
        <v>15005602780</v>
      </c>
      <c r="H1586" s="34">
        <v>34232</v>
      </c>
      <c r="I1586" s="36">
        <f t="shared" ca="1" si="221"/>
        <v>32</v>
      </c>
      <c r="J1586" s="36" t="s">
        <v>35</v>
      </c>
      <c r="K1586" s="36" t="s">
        <v>94</v>
      </c>
      <c r="L1586" s="33" t="s">
        <v>246</v>
      </c>
      <c r="M1586" s="33" t="s">
        <v>4698</v>
      </c>
      <c r="N1586" s="36" t="e">
        <v>#N/A</v>
      </c>
      <c r="O1586" s="33" t="s">
        <v>4699</v>
      </c>
      <c r="P1586" s="36" t="s">
        <v>367</v>
      </c>
      <c r="Q1586" s="36"/>
      <c r="R1586" s="34"/>
      <c r="S1586" s="36"/>
      <c r="T1586" s="36"/>
      <c r="U1586" s="34">
        <v>46161</v>
      </c>
      <c r="V1586" s="34">
        <v>46271</v>
      </c>
      <c r="W1586" s="33" t="s">
        <v>31</v>
      </c>
      <c r="X1586" s="36" t="str">
        <f t="shared" si="218"/>
        <v>Gestação Segura093539445</v>
      </c>
      <c r="Y1586" s="35" t="s">
        <v>64</v>
      </c>
    </row>
    <row r="1587" spans="1:25" ht="15" customHeight="1" x14ac:dyDescent="0.25">
      <c r="A1587" s="108" t="s">
        <v>34</v>
      </c>
      <c r="B1587" s="37" t="s">
        <v>3612</v>
      </c>
      <c r="C1587" s="93" t="s">
        <v>27</v>
      </c>
      <c r="D1587" s="94">
        <v>46086</v>
      </c>
      <c r="E1587" s="39" t="s">
        <v>4700</v>
      </c>
      <c r="F1587" s="37" t="s">
        <v>4701</v>
      </c>
      <c r="G1587" s="40">
        <v>13644077797</v>
      </c>
      <c r="H1587" s="38">
        <v>33144</v>
      </c>
      <c r="I1587" s="40">
        <f t="shared" ca="1" si="221"/>
        <v>35</v>
      </c>
      <c r="J1587" s="40" t="s">
        <v>35</v>
      </c>
      <c r="K1587" s="40" t="s">
        <v>28</v>
      </c>
      <c r="L1587" s="37" t="s">
        <v>29</v>
      </c>
      <c r="M1587" s="37"/>
      <c r="N1587" s="40">
        <v>500</v>
      </c>
      <c r="O1587" s="37" t="s">
        <v>4702</v>
      </c>
      <c r="P1587" s="40" t="s">
        <v>367</v>
      </c>
      <c r="Q1587" s="40" t="s">
        <v>249</v>
      </c>
      <c r="R1587" s="38"/>
      <c r="S1587" s="40"/>
      <c r="T1587" s="40"/>
      <c r="U1587" s="38">
        <v>46084</v>
      </c>
      <c r="V1587" s="38">
        <v>46100</v>
      </c>
      <c r="W1587" s="37" t="s">
        <v>31</v>
      </c>
      <c r="X1587" s="40" t="str">
        <f t="shared" si="218"/>
        <v>Gestação Segura078385969</v>
      </c>
      <c r="Y1587" s="39" t="s">
        <v>40</v>
      </c>
    </row>
    <row r="1588" spans="1:25" ht="15" customHeight="1" x14ac:dyDescent="0.25">
      <c r="A1588" s="107" t="s">
        <v>34</v>
      </c>
      <c r="B1588" s="33" t="s">
        <v>3612</v>
      </c>
      <c r="C1588" s="95" t="s">
        <v>27</v>
      </c>
      <c r="D1588" s="96">
        <v>46156</v>
      </c>
      <c r="E1588" s="35" t="s">
        <v>4703</v>
      </c>
      <c r="F1588" s="33" t="s">
        <v>4704</v>
      </c>
      <c r="G1588" s="36">
        <v>12081820722</v>
      </c>
      <c r="H1588" s="34">
        <v>32065</v>
      </c>
      <c r="I1588" s="36">
        <f t="shared" ca="1" si="221"/>
        <v>38</v>
      </c>
      <c r="J1588" s="36" t="s">
        <v>35</v>
      </c>
      <c r="K1588" s="36" t="s">
        <v>94</v>
      </c>
      <c r="L1588" s="33" t="s">
        <v>893</v>
      </c>
      <c r="M1588" s="33"/>
      <c r="N1588" s="36">
        <v>120</v>
      </c>
      <c r="O1588" s="33" t="s">
        <v>4705</v>
      </c>
      <c r="P1588" s="36" t="s">
        <v>367</v>
      </c>
      <c r="Q1588" s="36"/>
      <c r="R1588" s="34"/>
      <c r="S1588" s="36"/>
      <c r="T1588" s="36"/>
      <c r="U1588" s="34">
        <v>46155</v>
      </c>
      <c r="V1588" s="34">
        <v>46164</v>
      </c>
      <c r="W1588" s="33" t="s">
        <v>31</v>
      </c>
      <c r="X1588" s="36" t="str">
        <f t="shared" si="218"/>
        <v>Gestação Segura093719951</v>
      </c>
      <c r="Y1588" s="35" t="s">
        <v>64</v>
      </c>
    </row>
    <row r="1589" spans="1:25" ht="15" customHeight="1" x14ac:dyDescent="0.25">
      <c r="A1589" s="108" t="s">
        <v>34</v>
      </c>
      <c r="B1589" s="37" t="s">
        <v>3612</v>
      </c>
      <c r="C1589" s="93" t="s">
        <v>27</v>
      </c>
      <c r="D1589" s="94">
        <v>46162</v>
      </c>
      <c r="E1589" s="39" t="s">
        <v>4706</v>
      </c>
      <c r="F1589" s="37" t="s">
        <v>4707</v>
      </c>
      <c r="G1589" s="40">
        <v>14423056739</v>
      </c>
      <c r="H1589" s="38">
        <v>35154</v>
      </c>
      <c r="I1589" s="40">
        <f t="shared" ca="1" si="221"/>
        <v>30</v>
      </c>
      <c r="J1589" s="40" t="s">
        <v>35</v>
      </c>
      <c r="K1589" s="40" t="s">
        <v>94</v>
      </c>
      <c r="L1589" s="37" t="s">
        <v>95</v>
      </c>
      <c r="M1589" s="37" t="s">
        <v>4708</v>
      </c>
      <c r="N1589" s="40" t="e">
        <v>#N/A</v>
      </c>
      <c r="O1589" s="37" t="s">
        <v>4709</v>
      </c>
      <c r="P1589" s="40" t="s">
        <v>367</v>
      </c>
      <c r="Q1589" s="40"/>
      <c r="R1589" s="38"/>
      <c r="S1589" s="40"/>
      <c r="T1589" s="40"/>
      <c r="U1589" s="38">
        <v>46161</v>
      </c>
      <c r="V1589" s="38">
        <v>46271</v>
      </c>
      <c r="W1589" s="37" t="s">
        <v>31</v>
      </c>
      <c r="X1589" s="40" t="str">
        <f t="shared" si="218"/>
        <v>Gestação Segura096250987</v>
      </c>
      <c r="Y1589" s="39" t="s">
        <v>64</v>
      </c>
    </row>
    <row r="1590" spans="1:25" ht="15" customHeight="1" x14ac:dyDescent="0.25">
      <c r="A1590" s="107" t="s">
        <v>34</v>
      </c>
      <c r="B1590" s="33" t="s">
        <v>3612</v>
      </c>
      <c r="C1590" s="95" t="s">
        <v>27</v>
      </c>
      <c r="D1590" s="96">
        <v>46160</v>
      </c>
      <c r="E1590" s="35" t="s">
        <v>4710</v>
      </c>
      <c r="F1590" s="33" t="s">
        <v>4711</v>
      </c>
      <c r="G1590" s="36">
        <v>13733595793</v>
      </c>
      <c r="H1590" s="34">
        <v>33757</v>
      </c>
      <c r="I1590" s="36">
        <f t="shared" ca="1" si="221"/>
        <v>33</v>
      </c>
      <c r="J1590" s="36" t="s">
        <v>35</v>
      </c>
      <c r="K1590" s="36" t="s">
        <v>94</v>
      </c>
      <c r="L1590" s="33" t="s">
        <v>95</v>
      </c>
      <c r="M1590" s="33" t="s">
        <v>1824</v>
      </c>
      <c r="N1590" s="36">
        <v>380</v>
      </c>
      <c r="O1590" s="33" t="s">
        <v>4712</v>
      </c>
      <c r="P1590" s="36" t="s">
        <v>367</v>
      </c>
      <c r="Q1590" s="36"/>
      <c r="R1590" s="34"/>
      <c r="S1590" s="36"/>
      <c r="T1590" s="36"/>
      <c r="U1590" s="34">
        <v>46157</v>
      </c>
      <c r="V1590" s="34">
        <v>46028</v>
      </c>
      <c r="W1590" s="33" t="s">
        <v>31</v>
      </c>
      <c r="X1590" s="36" t="str">
        <f t="shared" si="218"/>
        <v>Gestação Segura096828263</v>
      </c>
      <c r="Y1590" s="35" t="s">
        <v>64</v>
      </c>
    </row>
    <row r="1591" spans="1:25" ht="15" customHeight="1" x14ac:dyDescent="0.25">
      <c r="A1591" s="108" t="s">
        <v>34</v>
      </c>
      <c r="B1591" s="37" t="s">
        <v>3612</v>
      </c>
      <c r="C1591" s="93" t="s">
        <v>27</v>
      </c>
      <c r="D1591" s="94">
        <v>46122</v>
      </c>
      <c r="E1591" s="39" t="s">
        <v>4713</v>
      </c>
      <c r="F1591" s="37" t="s">
        <v>4714</v>
      </c>
      <c r="G1591" s="40" t="s">
        <v>4715</v>
      </c>
      <c r="H1591" s="38">
        <v>34089</v>
      </c>
      <c r="I1591" s="40">
        <v>32</v>
      </c>
      <c r="J1591" s="40" t="s">
        <v>35</v>
      </c>
      <c r="K1591" s="40" t="s">
        <v>94</v>
      </c>
      <c r="L1591" s="37" t="s">
        <v>95</v>
      </c>
      <c r="M1591" s="37"/>
      <c r="N1591" s="40" t="s">
        <v>831</v>
      </c>
      <c r="O1591" s="37" t="s">
        <v>4716</v>
      </c>
      <c r="P1591" s="40" t="s">
        <v>31</v>
      </c>
      <c r="Q1591" s="40" t="s">
        <v>32</v>
      </c>
      <c r="R1591" s="38"/>
      <c r="S1591" s="43"/>
      <c r="T1591" s="40"/>
      <c r="U1591" s="38">
        <v>46113</v>
      </c>
      <c r="V1591" s="40"/>
      <c r="W1591" s="40" t="s">
        <v>137</v>
      </c>
      <c r="X1591" s="40" t="str">
        <f t="shared" ref="X1591:X1642" si="222">$B1591&amp;$E1591</f>
        <v>Gestação Segura094900682</v>
      </c>
      <c r="Y1591" s="39" t="s">
        <v>33</v>
      </c>
    </row>
    <row r="1592" spans="1:25" ht="15" customHeight="1" x14ac:dyDescent="0.25">
      <c r="A1592" s="107" t="s">
        <v>34</v>
      </c>
      <c r="B1592" s="33" t="s">
        <v>3612</v>
      </c>
      <c r="C1592" s="95" t="s">
        <v>27</v>
      </c>
      <c r="D1592" s="96">
        <v>46156</v>
      </c>
      <c r="E1592" s="35" t="s">
        <v>4717</v>
      </c>
      <c r="F1592" s="33" t="s">
        <v>4718</v>
      </c>
      <c r="G1592" s="36">
        <v>12923539702</v>
      </c>
      <c r="H1592" s="34">
        <v>33666</v>
      </c>
      <c r="I1592" s="36">
        <f t="shared" ref="I1592:I1597" ca="1" si="223">INT((TODAY()-H1592)/365.25)</f>
        <v>34</v>
      </c>
      <c r="J1592" s="36" t="s">
        <v>35</v>
      </c>
      <c r="K1592" s="36" t="s">
        <v>94</v>
      </c>
      <c r="L1592" s="33" t="s">
        <v>108</v>
      </c>
      <c r="M1592" s="33" t="s">
        <v>4719</v>
      </c>
      <c r="N1592" s="36">
        <v>450</v>
      </c>
      <c r="O1592" s="33" t="s">
        <v>4720</v>
      </c>
      <c r="P1592" s="36" t="s">
        <v>367</v>
      </c>
      <c r="Q1592" s="36"/>
      <c r="R1592" s="34"/>
      <c r="S1592" s="36"/>
      <c r="T1592" s="36"/>
      <c r="U1592" s="34">
        <v>46155</v>
      </c>
      <c r="V1592" s="34">
        <v>46164</v>
      </c>
      <c r="W1592" s="33" t="s">
        <v>31</v>
      </c>
      <c r="X1592" s="36" t="str">
        <f t="shared" si="222"/>
        <v>Gestação Segura094135074</v>
      </c>
      <c r="Y1592" s="35" t="s">
        <v>64</v>
      </c>
    </row>
    <row r="1593" spans="1:25" ht="15" customHeight="1" x14ac:dyDescent="0.25">
      <c r="A1593" s="108" t="s">
        <v>34</v>
      </c>
      <c r="B1593" s="37" t="s">
        <v>3612</v>
      </c>
      <c r="C1593" s="93" t="s">
        <v>27</v>
      </c>
      <c r="D1593" s="94">
        <v>46072</v>
      </c>
      <c r="E1593" s="39" t="s">
        <v>4721</v>
      </c>
      <c r="F1593" s="37" t="s">
        <v>4722</v>
      </c>
      <c r="G1593" s="40">
        <v>12011494796</v>
      </c>
      <c r="H1593" s="38">
        <v>32742</v>
      </c>
      <c r="I1593" s="40">
        <f t="shared" ca="1" si="223"/>
        <v>36</v>
      </c>
      <c r="J1593" s="40" t="s">
        <v>35</v>
      </c>
      <c r="K1593" s="40" t="s">
        <v>94</v>
      </c>
      <c r="L1593" s="37" t="s">
        <v>246</v>
      </c>
      <c r="M1593" s="37"/>
      <c r="N1593" s="40">
        <v>120</v>
      </c>
      <c r="O1593" s="37" t="s">
        <v>4723</v>
      </c>
      <c r="P1593" s="40" t="s">
        <v>367</v>
      </c>
      <c r="Q1593" s="40" t="s">
        <v>249</v>
      </c>
      <c r="R1593" s="38"/>
      <c r="S1593" s="40"/>
      <c r="T1593" s="40"/>
      <c r="U1593" s="38">
        <v>46065</v>
      </c>
      <c r="V1593" s="38">
        <v>46077</v>
      </c>
      <c r="W1593" s="37" t="s">
        <v>31</v>
      </c>
      <c r="X1593" s="40" t="str">
        <f t="shared" si="222"/>
        <v>Gestação Segura095066801</v>
      </c>
      <c r="Y1593" s="39" t="s">
        <v>45</v>
      </c>
    </row>
    <row r="1594" spans="1:25" ht="15" customHeight="1" x14ac:dyDescent="0.25">
      <c r="A1594" s="107" t="s">
        <v>34</v>
      </c>
      <c r="B1594" s="33" t="s">
        <v>3612</v>
      </c>
      <c r="C1594" s="95" t="s">
        <v>27</v>
      </c>
      <c r="D1594" s="96">
        <v>46167</v>
      </c>
      <c r="E1594" s="35" t="s">
        <v>4724</v>
      </c>
      <c r="F1594" s="33" t="s">
        <v>4725</v>
      </c>
      <c r="G1594" s="36">
        <v>16916171723</v>
      </c>
      <c r="H1594" s="34">
        <v>35231</v>
      </c>
      <c r="I1594" s="36">
        <f t="shared" ca="1" si="223"/>
        <v>29</v>
      </c>
      <c r="J1594" s="36" t="s">
        <v>35</v>
      </c>
      <c r="K1594" s="36"/>
      <c r="L1594" s="33"/>
      <c r="M1594" s="33"/>
      <c r="N1594" s="36"/>
      <c r="O1594" s="33" t="s">
        <v>4726</v>
      </c>
      <c r="P1594" s="36" t="s">
        <v>367</v>
      </c>
      <c r="Q1594" s="36"/>
      <c r="R1594" s="34"/>
      <c r="S1594" s="36"/>
      <c r="T1594" s="36"/>
      <c r="U1594" s="34">
        <v>46164</v>
      </c>
      <c r="V1594" s="34">
        <v>46168</v>
      </c>
      <c r="W1594" s="33" t="s">
        <v>31</v>
      </c>
      <c r="X1594" s="36" t="str">
        <f t="shared" si="222"/>
        <v>Gestação Segura088116528</v>
      </c>
      <c r="Y1594" s="35" t="s">
        <v>64</v>
      </c>
    </row>
    <row r="1595" spans="1:25" ht="15" customHeight="1" x14ac:dyDescent="0.25">
      <c r="A1595" s="108" t="s">
        <v>34</v>
      </c>
      <c r="B1595" s="37" t="s">
        <v>3612</v>
      </c>
      <c r="C1595" s="93" t="s">
        <v>27</v>
      </c>
      <c r="D1595" s="94">
        <v>46140</v>
      </c>
      <c r="E1595" s="39" t="s">
        <v>4727</v>
      </c>
      <c r="F1595" s="37" t="s">
        <v>4728</v>
      </c>
      <c r="G1595" s="40">
        <v>14845936771</v>
      </c>
      <c r="H1595" s="38">
        <v>34713</v>
      </c>
      <c r="I1595" s="40">
        <f t="shared" ca="1" si="223"/>
        <v>31</v>
      </c>
      <c r="J1595" s="40" t="s">
        <v>35</v>
      </c>
      <c r="K1595" s="40" t="s">
        <v>94</v>
      </c>
      <c r="L1595" s="37" t="s">
        <v>95</v>
      </c>
      <c r="M1595" s="37" t="s">
        <v>522</v>
      </c>
      <c r="N1595" s="40">
        <v>120</v>
      </c>
      <c r="O1595" s="37" t="s">
        <v>4729</v>
      </c>
      <c r="P1595" s="40" t="s">
        <v>367</v>
      </c>
      <c r="Q1595" s="40"/>
      <c r="R1595" s="38"/>
      <c r="S1595" s="40"/>
      <c r="T1595" s="40"/>
      <c r="U1595" s="38">
        <v>46139</v>
      </c>
      <c r="V1595" s="38">
        <v>46167</v>
      </c>
      <c r="W1595" s="37" t="s">
        <v>31</v>
      </c>
      <c r="X1595" s="40" t="str">
        <f t="shared" si="222"/>
        <v>Gestação Segura096876373</v>
      </c>
      <c r="Y1595" s="39" t="s">
        <v>33</v>
      </c>
    </row>
    <row r="1596" spans="1:25" ht="15" customHeight="1" x14ac:dyDescent="0.25">
      <c r="A1596" s="107" t="s">
        <v>34</v>
      </c>
      <c r="B1596" s="33" t="s">
        <v>3612</v>
      </c>
      <c r="C1596" s="95" t="s">
        <v>27</v>
      </c>
      <c r="D1596" s="96">
        <v>46147</v>
      </c>
      <c r="E1596" s="35" t="s">
        <v>4730</v>
      </c>
      <c r="F1596" s="33" t="s">
        <v>4731</v>
      </c>
      <c r="G1596" s="36">
        <v>13310794709</v>
      </c>
      <c r="H1596" s="34">
        <v>33029</v>
      </c>
      <c r="I1596" s="36">
        <f t="shared" ca="1" si="223"/>
        <v>35</v>
      </c>
      <c r="J1596" s="36" t="s">
        <v>35</v>
      </c>
      <c r="K1596" s="36" t="s">
        <v>94</v>
      </c>
      <c r="L1596" s="33" t="s">
        <v>96</v>
      </c>
      <c r="M1596" s="33"/>
      <c r="N1596" s="36">
        <v>380</v>
      </c>
      <c r="O1596" s="33" t="s">
        <v>4732</v>
      </c>
      <c r="P1596" s="36" t="s">
        <v>367</v>
      </c>
      <c r="Q1596" s="36"/>
      <c r="R1596" s="34"/>
      <c r="S1596" s="36"/>
      <c r="T1596" s="36"/>
      <c r="U1596" s="34">
        <v>46146</v>
      </c>
      <c r="V1596" s="34">
        <v>46059</v>
      </c>
      <c r="W1596" s="37" t="s">
        <v>212</v>
      </c>
      <c r="X1596" s="36" t="str">
        <f t="shared" si="222"/>
        <v>Gestação Segura089071742</v>
      </c>
      <c r="Y1596" s="35" t="s">
        <v>64</v>
      </c>
    </row>
    <row r="1597" spans="1:25" ht="15" customHeight="1" x14ac:dyDescent="0.25">
      <c r="A1597" s="108" t="s">
        <v>34</v>
      </c>
      <c r="B1597" s="37" t="s">
        <v>3612</v>
      </c>
      <c r="C1597" s="93" t="s">
        <v>27</v>
      </c>
      <c r="D1597" s="94">
        <v>46065</v>
      </c>
      <c r="E1597" s="39" t="s">
        <v>4733</v>
      </c>
      <c r="F1597" s="37" t="s">
        <v>4734</v>
      </c>
      <c r="G1597" s="40">
        <v>14243737789</v>
      </c>
      <c r="H1597" s="38">
        <v>35732</v>
      </c>
      <c r="I1597" s="40">
        <f t="shared" ca="1" si="223"/>
        <v>28</v>
      </c>
      <c r="J1597" s="40" t="s">
        <v>35</v>
      </c>
      <c r="K1597" s="40" t="s">
        <v>94</v>
      </c>
      <c r="L1597" s="37" t="s">
        <v>96</v>
      </c>
      <c r="M1597" s="37"/>
      <c r="N1597" s="40">
        <v>450</v>
      </c>
      <c r="O1597" s="37" t="s">
        <v>4735</v>
      </c>
      <c r="P1597" s="40" t="s">
        <v>367</v>
      </c>
      <c r="Q1597" s="40" t="s">
        <v>249</v>
      </c>
      <c r="R1597" s="38"/>
      <c r="S1597" s="40"/>
      <c r="T1597" s="40"/>
      <c r="U1597" s="38">
        <v>46062</v>
      </c>
      <c r="V1597" s="38">
        <v>45707</v>
      </c>
      <c r="W1597" s="37" t="s">
        <v>31</v>
      </c>
      <c r="X1597" s="40" t="str">
        <f t="shared" si="222"/>
        <v>Gestação Segura093695699</v>
      </c>
      <c r="Y1597" s="39" t="s">
        <v>45</v>
      </c>
    </row>
    <row r="1598" spans="1:25" ht="15" customHeight="1" x14ac:dyDescent="0.25">
      <c r="A1598" s="107" t="s">
        <v>34</v>
      </c>
      <c r="B1598" s="33" t="s">
        <v>3612</v>
      </c>
      <c r="C1598" s="95" t="s">
        <v>27</v>
      </c>
      <c r="D1598" s="96">
        <v>46122</v>
      </c>
      <c r="E1598" s="35" t="s">
        <v>4736</v>
      </c>
      <c r="F1598" s="33" t="s">
        <v>4737</v>
      </c>
      <c r="G1598" s="36" t="s">
        <v>4738</v>
      </c>
      <c r="H1598" s="34">
        <v>34488</v>
      </c>
      <c r="I1598" s="36">
        <v>31</v>
      </c>
      <c r="J1598" s="36" t="s">
        <v>35</v>
      </c>
      <c r="K1598" s="36" t="s">
        <v>94</v>
      </c>
      <c r="L1598" s="33" t="s">
        <v>95</v>
      </c>
      <c r="M1598" s="33"/>
      <c r="N1598" s="36" t="s">
        <v>135</v>
      </c>
      <c r="O1598" s="33" t="s">
        <v>4739</v>
      </c>
      <c r="P1598" s="36" t="s">
        <v>31</v>
      </c>
      <c r="Q1598" s="36" t="s">
        <v>32</v>
      </c>
      <c r="R1598" s="34"/>
      <c r="S1598" s="42"/>
      <c r="T1598" s="36"/>
      <c r="U1598" s="34">
        <v>46112</v>
      </c>
      <c r="V1598" s="36"/>
      <c r="W1598" s="36" t="s">
        <v>223</v>
      </c>
      <c r="X1598" s="36" t="str">
        <f t="shared" si="222"/>
        <v>Gestação Segura081171919</v>
      </c>
      <c r="Y1598" s="39" t="s">
        <v>40</v>
      </c>
    </row>
    <row r="1599" spans="1:25" ht="15" customHeight="1" x14ac:dyDescent="0.25">
      <c r="A1599" s="108" t="s">
        <v>34</v>
      </c>
      <c r="B1599" s="37" t="s">
        <v>3612</v>
      </c>
      <c r="C1599" s="93" t="s">
        <v>27</v>
      </c>
      <c r="D1599" s="94">
        <v>46156</v>
      </c>
      <c r="E1599" s="39" t="s">
        <v>4740</v>
      </c>
      <c r="F1599" s="37" t="s">
        <v>4741</v>
      </c>
      <c r="G1599" s="40">
        <v>15587970760</v>
      </c>
      <c r="H1599" s="38">
        <v>35335</v>
      </c>
      <c r="I1599" s="40">
        <f t="shared" ref="I1599:I1604" ca="1" si="224">INT((TODAY()-H1599)/365.25)</f>
        <v>29</v>
      </c>
      <c r="J1599" s="40" t="s">
        <v>35</v>
      </c>
      <c r="K1599" s="40" t="s">
        <v>94</v>
      </c>
      <c r="L1599" s="37" t="s">
        <v>95</v>
      </c>
      <c r="M1599" s="37"/>
      <c r="N1599" s="40">
        <v>380</v>
      </c>
      <c r="O1599" s="37" t="s">
        <v>4742</v>
      </c>
      <c r="P1599" s="40" t="s">
        <v>367</v>
      </c>
      <c r="Q1599" s="40"/>
      <c r="R1599" s="38"/>
      <c r="S1599" s="40"/>
      <c r="T1599" s="40"/>
      <c r="U1599" s="38">
        <v>46155</v>
      </c>
      <c r="V1599" s="38">
        <v>46163</v>
      </c>
      <c r="W1599" s="37" t="s">
        <v>31</v>
      </c>
      <c r="X1599" s="40" t="str">
        <f t="shared" si="222"/>
        <v>Gestação Segura093388844</v>
      </c>
      <c r="Y1599" s="39" t="s">
        <v>64</v>
      </c>
    </row>
    <row r="1600" spans="1:25" ht="15" customHeight="1" x14ac:dyDescent="0.25">
      <c r="A1600" s="107" t="s">
        <v>34</v>
      </c>
      <c r="B1600" s="33" t="s">
        <v>3612</v>
      </c>
      <c r="C1600" s="95" t="s">
        <v>27</v>
      </c>
      <c r="D1600" s="96">
        <v>46079</v>
      </c>
      <c r="E1600" s="35" t="s">
        <v>4743</v>
      </c>
      <c r="F1600" s="33" t="s">
        <v>4744</v>
      </c>
      <c r="G1600" s="36">
        <v>11741434793</v>
      </c>
      <c r="H1600" s="34">
        <v>35974</v>
      </c>
      <c r="I1600" s="36">
        <f t="shared" ca="1" si="224"/>
        <v>27</v>
      </c>
      <c r="J1600" s="36" t="s">
        <v>35</v>
      </c>
      <c r="K1600" s="36" t="s">
        <v>94</v>
      </c>
      <c r="L1600" s="33" t="s">
        <v>95</v>
      </c>
      <c r="M1600" s="33"/>
      <c r="N1600" s="36">
        <v>380</v>
      </c>
      <c r="O1600" s="33" t="s">
        <v>4745</v>
      </c>
      <c r="P1600" s="36" t="s">
        <v>367</v>
      </c>
      <c r="Q1600" s="36" t="s">
        <v>249</v>
      </c>
      <c r="R1600" s="34"/>
      <c r="S1600" s="36"/>
      <c r="T1600" s="36"/>
      <c r="U1600" s="34">
        <v>46076</v>
      </c>
      <c r="V1600" s="34">
        <v>46080</v>
      </c>
      <c r="W1600" s="33" t="s">
        <v>31</v>
      </c>
      <c r="X1600" s="36" t="str">
        <f t="shared" si="222"/>
        <v>Gestação Segura096598987</v>
      </c>
      <c r="Y1600" s="39" t="s">
        <v>45</v>
      </c>
    </row>
    <row r="1601" spans="1:25" ht="15" customHeight="1" x14ac:dyDescent="0.25">
      <c r="A1601" s="108" t="s">
        <v>34</v>
      </c>
      <c r="B1601" s="37" t="s">
        <v>3612</v>
      </c>
      <c r="C1601" s="93" t="s">
        <v>27</v>
      </c>
      <c r="D1601" s="94">
        <v>46135</v>
      </c>
      <c r="E1601" s="39" t="s">
        <v>4746</v>
      </c>
      <c r="F1601" s="37" t="s">
        <v>4747</v>
      </c>
      <c r="G1601" s="40">
        <v>11871106710</v>
      </c>
      <c r="H1601" s="38">
        <v>32888</v>
      </c>
      <c r="I1601" s="40">
        <f t="shared" ca="1" si="224"/>
        <v>36</v>
      </c>
      <c r="J1601" s="40" t="s">
        <v>35</v>
      </c>
      <c r="K1601" s="40" t="s">
        <v>94</v>
      </c>
      <c r="L1601" s="37" t="s">
        <v>95</v>
      </c>
      <c r="M1601" s="37"/>
      <c r="N1601" s="40">
        <v>75</v>
      </c>
      <c r="O1601" s="37" t="s">
        <v>4748</v>
      </c>
      <c r="P1601" s="40" t="s">
        <v>367</v>
      </c>
      <c r="Q1601" s="40"/>
      <c r="R1601" s="38"/>
      <c r="S1601" s="40"/>
      <c r="T1601" s="40"/>
      <c r="U1601" s="38">
        <v>46134</v>
      </c>
      <c r="V1601" s="38">
        <v>46147</v>
      </c>
      <c r="W1601" s="37" t="s">
        <v>31</v>
      </c>
      <c r="X1601" s="40" t="str">
        <f t="shared" si="222"/>
        <v>Gestação Segura093190826</v>
      </c>
      <c r="Y1601" s="39" t="s">
        <v>33</v>
      </c>
    </row>
    <row r="1602" spans="1:25" ht="15" customHeight="1" x14ac:dyDescent="0.25">
      <c r="A1602" s="107" t="s">
        <v>34</v>
      </c>
      <c r="B1602" s="33" t="s">
        <v>3612</v>
      </c>
      <c r="C1602" s="95" t="s">
        <v>27</v>
      </c>
      <c r="D1602" s="96">
        <v>46139</v>
      </c>
      <c r="E1602" s="35" t="s">
        <v>4749</v>
      </c>
      <c r="F1602" s="33" t="s">
        <v>4750</v>
      </c>
      <c r="G1602" s="36">
        <v>13555905740</v>
      </c>
      <c r="H1602" s="34">
        <v>33021</v>
      </c>
      <c r="I1602" s="36">
        <f t="shared" ca="1" si="224"/>
        <v>36</v>
      </c>
      <c r="J1602" s="36" t="s">
        <v>35</v>
      </c>
      <c r="K1602" s="36" t="s">
        <v>94</v>
      </c>
      <c r="L1602" s="33" t="s">
        <v>95</v>
      </c>
      <c r="M1602" s="33" t="s">
        <v>4751</v>
      </c>
      <c r="N1602" s="36">
        <v>120</v>
      </c>
      <c r="O1602" s="33" t="s">
        <v>4752</v>
      </c>
      <c r="P1602" s="36" t="s">
        <v>367</v>
      </c>
      <c r="Q1602" s="36"/>
      <c r="R1602" s="34"/>
      <c r="S1602" s="36"/>
      <c r="T1602" s="36"/>
      <c r="U1602" s="34">
        <v>46136</v>
      </c>
      <c r="V1602" s="34">
        <v>46163</v>
      </c>
      <c r="W1602" s="33" t="s">
        <v>31</v>
      </c>
      <c r="X1602" s="36" t="str">
        <f t="shared" si="222"/>
        <v>Gestação Segura096085632</v>
      </c>
      <c r="Y1602" s="35" t="s">
        <v>33</v>
      </c>
    </row>
    <row r="1603" spans="1:25" ht="15" customHeight="1" x14ac:dyDescent="0.25">
      <c r="A1603" s="108" t="s">
        <v>34</v>
      </c>
      <c r="B1603" s="37" t="s">
        <v>3612</v>
      </c>
      <c r="C1603" s="93" t="s">
        <v>27</v>
      </c>
      <c r="D1603" s="94">
        <v>46160</v>
      </c>
      <c r="E1603" s="39" t="s">
        <v>4753</v>
      </c>
      <c r="F1603" s="37" t="s">
        <v>4754</v>
      </c>
      <c r="G1603" s="40">
        <v>14077034710</v>
      </c>
      <c r="H1603" s="38">
        <v>32885</v>
      </c>
      <c r="I1603" s="40">
        <f t="shared" ca="1" si="224"/>
        <v>36</v>
      </c>
      <c r="J1603" s="40" t="s">
        <v>35</v>
      </c>
      <c r="K1603" s="40" t="s">
        <v>94</v>
      </c>
      <c r="L1603" s="37" t="s">
        <v>95</v>
      </c>
      <c r="M1603" s="37" t="s">
        <v>1807</v>
      </c>
      <c r="N1603" s="40">
        <v>450</v>
      </c>
      <c r="O1603" s="37" t="s">
        <v>4755</v>
      </c>
      <c r="P1603" s="40" t="s">
        <v>367</v>
      </c>
      <c r="Q1603" s="40"/>
      <c r="R1603" s="38"/>
      <c r="S1603" s="40"/>
      <c r="T1603" s="40"/>
      <c r="U1603" s="38">
        <v>46157</v>
      </c>
      <c r="V1603" s="38">
        <v>46028</v>
      </c>
      <c r="W1603" s="37" t="s">
        <v>31</v>
      </c>
      <c r="X1603" s="40" t="str">
        <f t="shared" si="222"/>
        <v>Gestação Segura093564392</v>
      </c>
      <c r="Y1603" s="39" t="s">
        <v>64</v>
      </c>
    </row>
    <row r="1604" spans="1:25" ht="15" customHeight="1" x14ac:dyDescent="0.25">
      <c r="A1604" s="107" t="s">
        <v>34</v>
      </c>
      <c r="B1604" s="33" t="s">
        <v>3612</v>
      </c>
      <c r="C1604" s="95" t="s">
        <v>27</v>
      </c>
      <c r="D1604" s="96">
        <v>46146</v>
      </c>
      <c r="E1604" s="35" t="s">
        <v>4756</v>
      </c>
      <c r="F1604" s="33" t="s">
        <v>4757</v>
      </c>
      <c r="G1604" s="36">
        <v>12395686735</v>
      </c>
      <c r="H1604" s="34">
        <v>32256</v>
      </c>
      <c r="I1604" s="36">
        <f t="shared" ca="1" si="224"/>
        <v>38</v>
      </c>
      <c r="J1604" s="36" t="s">
        <v>35</v>
      </c>
      <c r="K1604" s="36" t="s">
        <v>1846</v>
      </c>
      <c r="L1604" s="33" t="s">
        <v>1847</v>
      </c>
      <c r="M1604" s="33"/>
      <c r="N1604" s="36">
        <v>380</v>
      </c>
      <c r="O1604" s="33" t="s">
        <v>4758</v>
      </c>
      <c r="P1604" s="36" t="s">
        <v>367</v>
      </c>
      <c r="Q1604" s="36"/>
      <c r="R1604" s="34"/>
      <c r="S1604" s="36"/>
      <c r="T1604" s="36"/>
      <c r="U1604" s="34">
        <v>46142</v>
      </c>
      <c r="V1604" s="34">
        <v>46170</v>
      </c>
      <c r="W1604" s="33" t="s">
        <v>368</v>
      </c>
      <c r="X1604" s="36" t="str">
        <f t="shared" si="222"/>
        <v>Gestação Segura094792551</v>
      </c>
      <c r="Y1604" s="35" t="s">
        <v>33</v>
      </c>
    </row>
    <row r="1605" spans="1:25" ht="15" customHeight="1" x14ac:dyDescent="0.25">
      <c r="A1605" s="108" t="s">
        <v>34</v>
      </c>
      <c r="B1605" s="37" t="s">
        <v>3612</v>
      </c>
      <c r="C1605" s="93" t="s">
        <v>27</v>
      </c>
      <c r="D1605" s="94">
        <v>46122</v>
      </c>
      <c r="E1605" s="39" t="s">
        <v>4759</v>
      </c>
      <c r="F1605" s="37" t="s">
        <v>4760</v>
      </c>
      <c r="G1605" s="40" t="s">
        <v>4761</v>
      </c>
      <c r="H1605" s="38">
        <v>34928</v>
      </c>
      <c r="I1605" s="40">
        <v>30</v>
      </c>
      <c r="J1605" s="40" t="s">
        <v>35</v>
      </c>
      <c r="K1605" s="40" t="s">
        <v>94</v>
      </c>
      <c r="L1605" s="37" t="s">
        <v>95</v>
      </c>
      <c r="M1605" s="37"/>
      <c r="N1605" s="40" t="s">
        <v>753</v>
      </c>
      <c r="O1605" s="37" t="s">
        <v>4762</v>
      </c>
      <c r="P1605" s="40" t="s">
        <v>31</v>
      </c>
      <c r="Q1605" s="40" t="s">
        <v>32</v>
      </c>
      <c r="R1605" s="38"/>
      <c r="S1605" s="43"/>
      <c r="T1605" s="40"/>
      <c r="U1605" s="38">
        <v>46112</v>
      </c>
      <c r="V1605" s="40"/>
      <c r="W1605" s="40" t="s">
        <v>137</v>
      </c>
      <c r="X1605" s="40" t="str">
        <f t="shared" si="222"/>
        <v>Gestação Segura089635626</v>
      </c>
      <c r="Y1605" s="39" t="s">
        <v>40</v>
      </c>
    </row>
    <row r="1606" spans="1:25" ht="15" customHeight="1" x14ac:dyDescent="0.25">
      <c r="A1606" s="107" t="s">
        <v>34</v>
      </c>
      <c r="B1606" s="33" t="s">
        <v>3612</v>
      </c>
      <c r="C1606" s="95" t="s">
        <v>27</v>
      </c>
      <c r="D1606" s="96">
        <v>46139</v>
      </c>
      <c r="E1606" s="35" t="s">
        <v>4763</v>
      </c>
      <c r="F1606" s="33" t="s">
        <v>4764</v>
      </c>
      <c r="G1606" s="36">
        <v>12036956670</v>
      </c>
      <c r="H1606" s="34">
        <v>34021</v>
      </c>
      <c r="I1606" s="36">
        <f ca="1">INT((TODAY()-H1606)/365.25)</f>
        <v>33</v>
      </c>
      <c r="J1606" s="36" t="s">
        <v>35</v>
      </c>
      <c r="K1606" s="36" t="s">
        <v>1846</v>
      </c>
      <c r="L1606" s="33" t="s">
        <v>1847</v>
      </c>
      <c r="M1606" s="33"/>
      <c r="N1606" s="36">
        <v>380</v>
      </c>
      <c r="O1606" s="33" t="s">
        <v>4765</v>
      </c>
      <c r="P1606" s="36" t="s">
        <v>367</v>
      </c>
      <c r="Q1606" s="36"/>
      <c r="R1606" s="34"/>
      <c r="S1606" s="36"/>
      <c r="T1606" s="36"/>
      <c r="U1606" s="34">
        <v>46135</v>
      </c>
      <c r="V1606" s="34">
        <v>46171</v>
      </c>
      <c r="W1606" s="33" t="s">
        <v>31</v>
      </c>
      <c r="X1606" s="36" t="str">
        <f t="shared" si="222"/>
        <v>Gestação Segura095683135</v>
      </c>
      <c r="Y1606" s="35" t="s">
        <v>33</v>
      </c>
    </row>
    <row r="1607" spans="1:25" ht="15" customHeight="1" x14ac:dyDescent="0.25">
      <c r="A1607" s="108" t="s">
        <v>34</v>
      </c>
      <c r="B1607" s="37" t="s">
        <v>3612</v>
      </c>
      <c r="C1607" s="93" t="s">
        <v>27</v>
      </c>
      <c r="D1607" s="94">
        <v>46160</v>
      </c>
      <c r="E1607" s="39" t="s">
        <v>4766</v>
      </c>
      <c r="F1607" s="37" t="s">
        <v>4767</v>
      </c>
      <c r="G1607" s="40">
        <v>12516433611</v>
      </c>
      <c r="H1607" s="38">
        <v>34472</v>
      </c>
      <c r="I1607" s="40">
        <f ca="1">INT((TODAY()-H1607)/365.25)</f>
        <v>32</v>
      </c>
      <c r="J1607" s="40" t="s">
        <v>35</v>
      </c>
      <c r="K1607" s="40" t="s">
        <v>1846</v>
      </c>
      <c r="L1607" s="37" t="s">
        <v>1852</v>
      </c>
      <c r="M1607" s="37" t="s">
        <v>4768</v>
      </c>
      <c r="N1607" s="40">
        <v>380</v>
      </c>
      <c r="O1607" s="37" t="s">
        <v>4769</v>
      </c>
      <c r="P1607" s="40" t="s">
        <v>367</v>
      </c>
      <c r="Q1607" s="40"/>
      <c r="R1607" s="38"/>
      <c r="S1607" s="40"/>
      <c r="T1607" s="40"/>
      <c r="U1607" s="38">
        <v>46156</v>
      </c>
      <c r="V1607" s="38">
        <v>46170</v>
      </c>
      <c r="W1607" s="37" t="s">
        <v>31</v>
      </c>
      <c r="X1607" s="40" t="str">
        <f t="shared" si="222"/>
        <v>Gestação Segura095926837</v>
      </c>
      <c r="Y1607" s="39" t="s">
        <v>64</v>
      </c>
    </row>
    <row r="1608" spans="1:25" ht="15" customHeight="1" x14ac:dyDescent="0.25">
      <c r="A1608" s="107" t="s">
        <v>34</v>
      </c>
      <c r="B1608" s="33" t="s">
        <v>3612</v>
      </c>
      <c r="C1608" s="95" t="s">
        <v>27</v>
      </c>
      <c r="D1608" s="96">
        <v>46104</v>
      </c>
      <c r="E1608" s="35" t="s">
        <v>4770</v>
      </c>
      <c r="F1608" s="33" t="s">
        <v>4771</v>
      </c>
      <c r="G1608" s="36">
        <v>1520336616</v>
      </c>
      <c r="H1608" s="34">
        <v>32999</v>
      </c>
      <c r="I1608" s="36">
        <f ca="1">INT((TODAY()-H1608)/365.25)</f>
        <v>36</v>
      </c>
      <c r="J1608" s="36" t="s">
        <v>35</v>
      </c>
      <c r="K1608" s="36" t="s">
        <v>1846</v>
      </c>
      <c r="L1608" s="33" t="s">
        <v>1847</v>
      </c>
      <c r="M1608" s="33"/>
      <c r="N1608" s="36">
        <v>380</v>
      </c>
      <c r="O1608" s="33" t="s">
        <v>4772</v>
      </c>
      <c r="P1608" s="36" t="s">
        <v>367</v>
      </c>
      <c r="Q1608" s="36" t="s">
        <v>249</v>
      </c>
      <c r="R1608" s="41">
        <v>46076</v>
      </c>
      <c r="S1608" s="36"/>
      <c r="T1608" s="36"/>
      <c r="U1608" s="34">
        <v>46079</v>
      </c>
      <c r="V1608" s="34">
        <v>46098</v>
      </c>
      <c r="W1608" s="33" t="s">
        <v>31</v>
      </c>
      <c r="X1608" s="36" t="str">
        <f t="shared" si="222"/>
        <v>Gestação Segura096471113</v>
      </c>
      <c r="Y1608" s="39" t="s">
        <v>45</v>
      </c>
    </row>
    <row r="1609" spans="1:25" ht="15" customHeight="1" x14ac:dyDescent="0.25">
      <c r="A1609" s="108" t="s">
        <v>34</v>
      </c>
      <c r="B1609" s="37" t="s">
        <v>3612</v>
      </c>
      <c r="C1609" s="93" t="s">
        <v>27</v>
      </c>
      <c r="D1609" s="94">
        <v>46065</v>
      </c>
      <c r="E1609" s="39" t="s">
        <v>4773</v>
      </c>
      <c r="F1609" s="37" t="s">
        <v>4774</v>
      </c>
      <c r="G1609" s="40">
        <v>99694905249</v>
      </c>
      <c r="H1609" s="38">
        <v>32345</v>
      </c>
      <c r="I1609" s="40">
        <f ca="1">INT((TODAY()-H1609)/365.25)</f>
        <v>37</v>
      </c>
      <c r="J1609" s="40" t="s">
        <v>35</v>
      </c>
      <c r="K1609" s="40" t="s">
        <v>1846</v>
      </c>
      <c r="L1609" s="37" t="s">
        <v>1847</v>
      </c>
      <c r="M1609" s="37"/>
      <c r="N1609" s="40">
        <v>380</v>
      </c>
      <c r="O1609" s="37" t="s">
        <v>4775</v>
      </c>
      <c r="P1609" s="40" t="s">
        <v>367</v>
      </c>
      <c r="Q1609" s="40" t="s">
        <v>249</v>
      </c>
      <c r="R1609" s="38"/>
      <c r="S1609" s="40"/>
      <c r="T1609" s="40"/>
      <c r="U1609" s="38">
        <v>46064</v>
      </c>
      <c r="V1609" s="38">
        <v>46072</v>
      </c>
      <c r="W1609" s="37" t="s">
        <v>31</v>
      </c>
      <c r="X1609" s="40" t="str">
        <f t="shared" si="222"/>
        <v>Gestação Segura093900254</v>
      </c>
      <c r="Y1609" s="39" t="s">
        <v>45</v>
      </c>
    </row>
    <row r="1610" spans="1:25" ht="15" customHeight="1" x14ac:dyDescent="0.25">
      <c r="A1610" s="107" t="s">
        <v>34</v>
      </c>
      <c r="B1610" s="33" t="s">
        <v>3612</v>
      </c>
      <c r="C1610" s="95" t="s">
        <v>27</v>
      </c>
      <c r="D1610" s="96">
        <v>46122</v>
      </c>
      <c r="E1610" s="35" t="s">
        <v>4776</v>
      </c>
      <c r="F1610" s="33" t="s">
        <v>4777</v>
      </c>
      <c r="G1610" s="36" t="s">
        <v>4778</v>
      </c>
      <c r="H1610" s="34">
        <v>32182</v>
      </c>
      <c r="I1610" s="36">
        <v>38</v>
      </c>
      <c r="J1610" s="36" t="s">
        <v>35</v>
      </c>
      <c r="K1610" s="36" t="s">
        <v>1846</v>
      </c>
      <c r="L1610" s="33" t="s">
        <v>1847</v>
      </c>
      <c r="M1610" s="33"/>
      <c r="N1610" s="36" t="s">
        <v>700</v>
      </c>
      <c r="O1610" s="33" t="s">
        <v>4779</v>
      </c>
      <c r="P1610" s="36" t="s">
        <v>31</v>
      </c>
      <c r="Q1610" s="36" t="s">
        <v>32</v>
      </c>
      <c r="R1610" s="34"/>
      <c r="S1610" s="42"/>
      <c r="T1610" s="36"/>
      <c r="U1610" s="34">
        <v>46094</v>
      </c>
      <c r="V1610" s="36"/>
      <c r="W1610" s="36"/>
      <c r="X1610" s="36" t="str">
        <f t="shared" si="222"/>
        <v>Gestação Segura600096173</v>
      </c>
      <c r="Y1610" s="39" t="s">
        <v>40</v>
      </c>
    </row>
    <row r="1611" spans="1:25" ht="15" customHeight="1" x14ac:dyDescent="0.25">
      <c r="A1611" s="108" t="s">
        <v>34</v>
      </c>
      <c r="B1611" s="37" t="s">
        <v>3612</v>
      </c>
      <c r="C1611" s="93" t="s">
        <v>27</v>
      </c>
      <c r="D1611" s="94">
        <v>46065</v>
      </c>
      <c r="E1611" s="39" t="s">
        <v>4780</v>
      </c>
      <c r="F1611" s="37" t="s">
        <v>4781</v>
      </c>
      <c r="G1611" s="40">
        <v>9175541670</v>
      </c>
      <c r="H1611" s="38">
        <v>33016</v>
      </c>
      <c r="I1611" s="40">
        <f t="shared" ref="I1611:I1617" ca="1" si="225">INT((TODAY()-H1611)/365.25)</f>
        <v>36</v>
      </c>
      <c r="J1611" s="40" t="s">
        <v>35</v>
      </c>
      <c r="K1611" s="40" t="s">
        <v>1846</v>
      </c>
      <c r="L1611" s="37" t="s">
        <v>1847</v>
      </c>
      <c r="M1611" s="37"/>
      <c r="N1611" s="40">
        <v>450</v>
      </c>
      <c r="O1611" s="37" t="s">
        <v>4782</v>
      </c>
      <c r="P1611" s="40" t="s">
        <v>367</v>
      </c>
      <c r="Q1611" s="40" t="s">
        <v>249</v>
      </c>
      <c r="R1611" s="38"/>
      <c r="S1611" s="40"/>
      <c r="T1611" s="40"/>
      <c r="U1611" s="38">
        <v>46058</v>
      </c>
      <c r="V1611" s="38">
        <v>46065</v>
      </c>
      <c r="W1611" s="37" t="s">
        <v>31</v>
      </c>
      <c r="X1611" s="40" t="str">
        <f t="shared" si="222"/>
        <v>Gestação Segura082422201</v>
      </c>
      <c r="Y1611" s="39" t="s">
        <v>45</v>
      </c>
    </row>
    <row r="1612" spans="1:25" ht="15" customHeight="1" x14ac:dyDescent="0.25">
      <c r="A1612" s="107" t="s">
        <v>34</v>
      </c>
      <c r="B1612" s="33" t="s">
        <v>3612</v>
      </c>
      <c r="C1612" s="95" t="s">
        <v>27</v>
      </c>
      <c r="D1612" s="96">
        <v>46106</v>
      </c>
      <c r="E1612" s="35" t="s">
        <v>4783</v>
      </c>
      <c r="F1612" s="33" t="s">
        <v>4784</v>
      </c>
      <c r="G1612" s="36">
        <v>12264281693</v>
      </c>
      <c r="H1612" s="34">
        <v>34190</v>
      </c>
      <c r="I1612" s="36">
        <f t="shared" ca="1" si="225"/>
        <v>32</v>
      </c>
      <c r="J1612" s="36" t="s">
        <v>35</v>
      </c>
      <c r="K1612" s="36" t="s">
        <v>1846</v>
      </c>
      <c r="L1612" s="33" t="s">
        <v>1847</v>
      </c>
      <c r="M1612" s="33" t="s">
        <v>4785</v>
      </c>
      <c r="N1612" s="36">
        <v>750</v>
      </c>
      <c r="O1612" s="33" t="s">
        <v>4786</v>
      </c>
      <c r="P1612" s="36" t="s">
        <v>367</v>
      </c>
      <c r="Q1612" s="36" t="s">
        <v>249</v>
      </c>
      <c r="R1612" s="42">
        <v>46104</v>
      </c>
      <c r="S1612" s="36"/>
      <c r="T1612" s="36"/>
      <c r="U1612" s="34">
        <v>46105</v>
      </c>
      <c r="V1612" s="34">
        <v>46299</v>
      </c>
      <c r="W1612" s="33" t="s">
        <v>31</v>
      </c>
      <c r="X1612" s="36" t="str">
        <f t="shared" si="222"/>
        <v>Gestação Segura089798936</v>
      </c>
      <c r="Y1612" s="39" t="s">
        <v>40</v>
      </c>
    </row>
    <row r="1613" spans="1:25" ht="15" customHeight="1" x14ac:dyDescent="0.25">
      <c r="A1613" s="108" t="s">
        <v>34</v>
      </c>
      <c r="B1613" s="37" t="s">
        <v>3612</v>
      </c>
      <c r="C1613" s="93" t="s">
        <v>27</v>
      </c>
      <c r="D1613" s="94">
        <v>46162</v>
      </c>
      <c r="E1613" s="39" t="s">
        <v>4787</v>
      </c>
      <c r="F1613" s="37" t="s">
        <v>4788</v>
      </c>
      <c r="G1613" s="40">
        <v>10389671630</v>
      </c>
      <c r="H1613" s="38">
        <v>33241</v>
      </c>
      <c r="I1613" s="40">
        <f t="shared" ca="1" si="225"/>
        <v>35</v>
      </c>
      <c r="J1613" s="40" t="s">
        <v>35</v>
      </c>
      <c r="K1613" s="40" t="s">
        <v>1846</v>
      </c>
      <c r="L1613" s="37" t="s">
        <v>3417</v>
      </c>
      <c r="M1613" s="37" t="s">
        <v>270</v>
      </c>
      <c r="N1613" s="40" t="e">
        <v>#N/A</v>
      </c>
      <c r="O1613" s="37" t="s">
        <v>4789</v>
      </c>
      <c r="P1613" s="40" t="s">
        <v>367</v>
      </c>
      <c r="Q1613" s="40"/>
      <c r="R1613" s="38"/>
      <c r="S1613" s="40"/>
      <c r="T1613" s="40"/>
      <c r="U1613" s="38">
        <v>46161</v>
      </c>
      <c r="V1613" s="38">
        <v>46271</v>
      </c>
      <c r="W1613" s="37" t="s">
        <v>31</v>
      </c>
      <c r="X1613" s="40" t="str">
        <f t="shared" si="222"/>
        <v>Gestação Segura095555385</v>
      </c>
      <c r="Y1613" s="39" t="s">
        <v>64</v>
      </c>
    </row>
    <row r="1614" spans="1:25" ht="15" customHeight="1" x14ac:dyDescent="0.25">
      <c r="A1614" s="107" t="s">
        <v>34</v>
      </c>
      <c r="B1614" s="33" t="s">
        <v>3612</v>
      </c>
      <c r="C1614" s="95" t="s">
        <v>27</v>
      </c>
      <c r="D1614" s="96">
        <v>46065</v>
      </c>
      <c r="E1614" s="35" t="s">
        <v>4790</v>
      </c>
      <c r="F1614" s="33" t="s">
        <v>4791</v>
      </c>
      <c r="G1614" s="36">
        <v>11351261606</v>
      </c>
      <c r="H1614" s="34">
        <v>35601</v>
      </c>
      <c r="I1614" s="36">
        <f t="shared" ca="1" si="225"/>
        <v>28</v>
      </c>
      <c r="J1614" s="36" t="s">
        <v>35</v>
      </c>
      <c r="K1614" s="36" t="s">
        <v>1846</v>
      </c>
      <c r="L1614" s="33" t="s">
        <v>1860</v>
      </c>
      <c r="M1614" s="33"/>
      <c r="N1614" s="36">
        <v>380</v>
      </c>
      <c r="O1614" s="33" t="s">
        <v>4792</v>
      </c>
      <c r="P1614" s="36" t="s">
        <v>367</v>
      </c>
      <c r="Q1614" s="36" t="s">
        <v>249</v>
      </c>
      <c r="R1614" s="34"/>
      <c r="S1614" s="36"/>
      <c r="T1614" s="36"/>
      <c r="U1614" s="34">
        <v>46064</v>
      </c>
      <c r="V1614" s="34">
        <v>46073</v>
      </c>
      <c r="W1614" s="33" t="s">
        <v>31</v>
      </c>
      <c r="X1614" s="36" t="str">
        <f t="shared" si="222"/>
        <v>Gestação Segura093928563</v>
      </c>
      <c r="Y1614" s="39" t="s">
        <v>45</v>
      </c>
    </row>
    <row r="1615" spans="1:25" ht="15" customHeight="1" x14ac:dyDescent="0.25">
      <c r="A1615" s="108" t="s">
        <v>34</v>
      </c>
      <c r="B1615" s="37" t="s">
        <v>3612</v>
      </c>
      <c r="C1615" s="93" t="s">
        <v>27</v>
      </c>
      <c r="D1615" s="94">
        <v>46065</v>
      </c>
      <c r="E1615" s="39" t="s">
        <v>4793</v>
      </c>
      <c r="F1615" s="37" t="s">
        <v>4794</v>
      </c>
      <c r="G1615" s="40">
        <v>6931151657</v>
      </c>
      <c r="H1615" s="38">
        <v>31214</v>
      </c>
      <c r="I1615" s="40">
        <f t="shared" ca="1" si="225"/>
        <v>40</v>
      </c>
      <c r="J1615" s="40" t="s">
        <v>35</v>
      </c>
      <c r="K1615" s="40" t="s">
        <v>1846</v>
      </c>
      <c r="L1615" s="37" t="s">
        <v>1860</v>
      </c>
      <c r="M1615" s="37"/>
      <c r="N1615" s="40">
        <v>380</v>
      </c>
      <c r="O1615" s="37" t="s">
        <v>4795</v>
      </c>
      <c r="P1615" s="40" t="s">
        <v>367</v>
      </c>
      <c r="Q1615" s="40" t="s">
        <v>249</v>
      </c>
      <c r="R1615" s="38"/>
      <c r="S1615" s="40"/>
      <c r="T1615" s="40"/>
      <c r="U1615" s="38">
        <v>46064</v>
      </c>
      <c r="V1615" s="38">
        <v>46079</v>
      </c>
      <c r="W1615" s="37" t="s">
        <v>31</v>
      </c>
      <c r="X1615" s="40" t="str">
        <f t="shared" si="222"/>
        <v>Gestação Segura095369483</v>
      </c>
      <c r="Y1615" s="39" t="s">
        <v>45</v>
      </c>
    </row>
    <row r="1616" spans="1:25" ht="15" customHeight="1" x14ac:dyDescent="0.25">
      <c r="A1616" s="107" t="s">
        <v>34</v>
      </c>
      <c r="B1616" s="33" t="s">
        <v>3612</v>
      </c>
      <c r="C1616" s="95" t="s">
        <v>27</v>
      </c>
      <c r="D1616" s="96">
        <v>46156</v>
      </c>
      <c r="E1616" s="35" t="s">
        <v>4796</v>
      </c>
      <c r="F1616" s="33" t="s">
        <v>4797</v>
      </c>
      <c r="G1616" s="36">
        <v>4411808927</v>
      </c>
      <c r="H1616" s="34">
        <v>31755</v>
      </c>
      <c r="I1616" s="36">
        <f t="shared" ca="1" si="225"/>
        <v>39</v>
      </c>
      <c r="J1616" s="36" t="s">
        <v>35</v>
      </c>
      <c r="K1616" s="36" t="s">
        <v>82</v>
      </c>
      <c r="L1616" s="33" t="s">
        <v>1503</v>
      </c>
      <c r="M1616" s="33" t="s">
        <v>4798</v>
      </c>
      <c r="N1616" s="36">
        <v>80</v>
      </c>
      <c r="O1616" s="33" t="s">
        <v>4799</v>
      </c>
      <c r="P1616" s="36" t="s">
        <v>367</v>
      </c>
      <c r="Q1616" s="36"/>
      <c r="R1616" s="34"/>
      <c r="S1616" s="36"/>
      <c r="T1616" s="36"/>
      <c r="U1616" s="34">
        <v>46155</v>
      </c>
      <c r="V1616" s="34">
        <v>46189</v>
      </c>
      <c r="W1616" s="33" t="s">
        <v>31</v>
      </c>
      <c r="X1616" s="36" t="str">
        <f t="shared" si="222"/>
        <v>Gestação Segura094226225</v>
      </c>
      <c r="Y1616" s="35" t="s">
        <v>64</v>
      </c>
    </row>
    <row r="1617" spans="1:25" ht="15" customHeight="1" x14ac:dyDescent="0.25">
      <c r="A1617" s="108" t="s">
        <v>34</v>
      </c>
      <c r="B1617" s="37" t="s">
        <v>3612</v>
      </c>
      <c r="C1617" s="93" t="s">
        <v>27</v>
      </c>
      <c r="D1617" s="94">
        <v>46065</v>
      </c>
      <c r="E1617" s="39" t="s">
        <v>4800</v>
      </c>
      <c r="F1617" s="37" t="s">
        <v>4801</v>
      </c>
      <c r="G1617" s="40">
        <v>16302970709</v>
      </c>
      <c r="H1617" s="38">
        <v>35139</v>
      </c>
      <c r="I1617" s="40">
        <f t="shared" ca="1" si="225"/>
        <v>30</v>
      </c>
      <c r="J1617" s="40" t="s">
        <v>35</v>
      </c>
      <c r="K1617" s="40" t="s">
        <v>82</v>
      </c>
      <c r="L1617" s="37" t="s">
        <v>1503</v>
      </c>
      <c r="M1617" s="37"/>
      <c r="N1617" s="40">
        <v>380</v>
      </c>
      <c r="O1617" s="37" t="s">
        <v>4802</v>
      </c>
      <c r="P1617" s="40" t="s">
        <v>367</v>
      </c>
      <c r="Q1617" s="40" t="s">
        <v>249</v>
      </c>
      <c r="R1617" s="38"/>
      <c r="S1617" s="40"/>
      <c r="T1617" s="40"/>
      <c r="U1617" s="38">
        <v>46063</v>
      </c>
      <c r="V1617" s="38">
        <v>46076</v>
      </c>
      <c r="W1617" s="37" t="s">
        <v>31</v>
      </c>
      <c r="X1617" s="40" t="str">
        <f t="shared" si="222"/>
        <v>Gestação Segura086010873</v>
      </c>
      <c r="Y1617" s="39" t="s">
        <v>45</v>
      </c>
    </row>
    <row r="1618" spans="1:25" ht="15" customHeight="1" x14ac:dyDescent="0.25">
      <c r="A1618" s="107" t="s">
        <v>34</v>
      </c>
      <c r="B1618" s="33" t="s">
        <v>3612</v>
      </c>
      <c r="C1618" s="95" t="s">
        <v>27</v>
      </c>
      <c r="D1618" s="96">
        <v>46122</v>
      </c>
      <c r="E1618" s="35" t="s">
        <v>4803</v>
      </c>
      <c r="F1618" s="33" t="s">
        <v>4804</v>
      </c>
      <c r="G1618" s="36" t="s">
        <v>4805</v>
      </c>
      <c r="H1618" s="34">
        <v>33944</v>
      </c>
      <c r="I1618" s="36">
        <v>33</v>
      </c>
      <c r="J1618" s="36" t="s">
        <v>35</v>
      </c>
      <c r="K1618" s="36" t="s">
        <v>82</v>
      </c>
      <c r="L1618" s="33" t="s">
        <v>1503</v>
      </c>
      <c r="M1618" s="33" t="s">
        <v>753</v>
      </c>
      <c r="N1618" s="36">
        <v>380</v>
      </c>
      <c r="O1618" s="33" t="s">
        <v>4806</v>
      </c>
      <c r="P1618" s="36" t="s">
        <v>31</v>
      </c>
      <c r="Q1618" s="36" t="s">
        <v>32</v>
      </c>
      <c r="R1618" s="34"/>
      <c r="S1618" s="42"/>
      <c r="T1618" s="36"/>
      <c r="U1618" s="34">
        <v>46119</v>
      </c>
      <c r="V1618" s="36"/>
      <c r="W1618" s="36" t="s">
        <v>137</v>
      </c>
      <c r="X1618" s="36" t="str">
        <f t="shared" si="222"/>
        <v>Gestação Segura096459538</v>
      </c>
      <c r="Y1618" s="35" t="s">
        <v>33</v>
      </c>
    </row>
    <row r="1619" spans="1:25" ht="15" customHeight="1" x14ac:dyDescent="0.25">
      <c r="A1619" s="108" t="s">
        <v>34</v>
      </c>
      <c r="B1619" s="37" t="s">
        <v>3612</v>
      </c>
      <c r="C1619" s="93" t="s">
        <v>27</v>
      </c>
      <c r="D1619" s="94">
        <v>46160</v>
      </c>
      <c r="E1619" s="39" t="s">
        <v>4807</v>
      </c>
      <c r="F1619" s="37" t="s">
        <v>4808</v>
      </c>
      <c r="G1619" s="40">
        <v>10592411966</v>
      </c>
      <c r="H1619" s="38">
        <v>34962</v>
      </c>
      <c r="I1619" s="40">
        <f t="shared" ref="I1619:I1626" ca="1" si="226">INT((TODAY()-H1619)/365.25)</f>
        <v>30</v>
      </c>
      <c r="J1619" s="40" t="s">
        <v>35</v>
      </c>
      <c r="K1619" s="40" t="s">
        <v>82</v>
      </c>
      <c r="L1619" s="37" t="s">
        <v>1503</v>
      </c>
      <c r="M1619" s="37" t="s">
        <v>4809</v>
      </c>
      <c r="N1619" s="40">
        <v>300</v>
      </c>
      <c r="O1619" s="37" t="s">
        <v>4810</v>
      </c>
      <c r="P1619" s="40" t="s">
        <v>367</v>
      </c>
      <c r="Q1619" s="40"/>
      <c r="R1619" s="38"/>
      <c r="S1619" s="40"/>
      <c r="T1619" s="40"/>
      <c r="U1619" s="38">
        <v>46156</v>
      </c>
      <c r="V1619" s="38">
        <v>46169</v>
      </c>
      <c r="W1619" s="37" t="s">
        <v>31</v>
      </c>
      <c r="X1619" s="40" t="str">
        <f t="shared" si="222"/>
        <v>Gestação Segura096163939</v>
      </c>
      <c r="Y1619" s="39" t="s">
        <v>64</v>
      </c>
    </row>
    <row r="1620" spans="1:25" ht="15" customHeight="1" x14ac:dyDescent="0.25">
      <c r="A1620" s="107" t="s">
        <v>34</v>
      </c>
      <c r="B1620" s="33" t="s">
        <v>3612</v>
      </c>
      <c r="C1620" s="95" t="s">
        <v>27</v>
      </c>
      <c r="D1620" s="96">
        <v>46163</v>
      </c>
      <c r="E1620" s="35" t="s">
        <v>4811</v>
      </c>
      <c r="F1620" s="33" t="s">
        <v>4812</v>
      </c>
      <c r="G1620" s="36">
        <v>10541391992</v>
      </c>
      <c r="H1620" s="34">
        <v>35241</v>
      </c>
      <c r="I1620" s="36">
        <f t="shared" ca="1" si="226"/>
        <v>29</v>
      </c>
      <c r="J1620" s="36" t="s">
        <v>35</v>
      </c>
      <c r="K1620" s="36" t="s">
        <v>82</v>
      </c>
      <c r="L1620" s="33" t="s">
        <v>1503</v>
      </c>
      <c r="M1620" s="33" t="s">
        <v>270</v>
      </c>
      <c r="N1620" s="36" t="e">
        <v>#N/A</v>
      </c>
      <c r="O1620" s="33" t="s">
        <v>4813</v>
      </c>
      <c r="P1620" s="36" t="s">
        <v>367</v>
      </c>
      <c r="Q1620" s="36" t="s">
        <v>32</v>
      </c>
      <c r="R1620" s="34">
        <v>46163</v>
      </c>
      <c r="S1620" s="36"/>
      <c r="T1620" s="36"/>
      <c r="U1620" s="34">
        <v>46162</v>
      </c>
      <c r="V1620" s="34">
        <v>46189</v>
      </c>
      <c r="W1620" s="33" t="s">
        <v>31</v>
      </c>
      <c r="X1620" s="36" t="str">
        <f t="shared" si="222"/>
        <v>Gestação Segura096000523</v>
      </c>
      <c r="Y1620" s="35" t="s">
        <v>64</v>
      </c>
    </row>
    <row r="1621" spans="1:25" ht="15" customHeight="1" x14ac:dyDescent="0.25">
      <c r="A1621" s="108" t="s">
        <v>34</v>
      </c>
      <c r="B1621" s="37" t="s">
        <v>3612</v>
      </c>
      <c r="C1621" s="93" t="s">
        <v>27</v>
      </c>
      <c r="D1621" s="94">
        <v>46156</v>
      </c>
      <c r="E1621" s="39" t="s">
        <v>4814</v>
      </c>
      <c r="F1621" s="37" t="s">
        <v>4815</v>
      </c>
      <c r="G1621" s="40">
        <v>10391173928</v>
      </c>
      <c r="H1621" s="38">
        <v>35409</v>
      </c>
      <c r="I1621" s="40">
        <f t="shared" ca="1" si="226"/>
        <v>29</v>
      </c>
      <c r="J1621" s="40" t="s">
        <v>35</v>
      </c>
      <c r="K1621" s="40" t="s">
        <v>115</v>
      </c>
      <c r="L1621" s="37" t="s">
        <v>4816</v>
      </c>
      <c r="M1621" s="37"/>
      <c r="N1621" s="40">
        <v>380</v>
      </c>
      <c r="O1621" s="37" t="s">
        <v>4817</v>
      </c>
      <c r="P1621" s="40" t="s">
        <v>367</v>
      </c>
      <c r="Q1621" s="40"/>
      <c r="R1621" s="38"/>
      <c r="S1621" s="40"/>
      <c r="T1621" s="40"/>
      <c r="U1621" s="38">
        <v>46155</v>
      </c>
      <c r="V1621" s="38">
        <v>46168</v>
      </c>
      <c r="W1621" s="37" t="s">
        <v>31</v>
      </c>
      <c r="X1621" s="40" t="str">
        <f t="shared" si="222"/>
        <v>Gestação Segura094142044</v>
      </c>
      <c r="Y1621" s="39" t="s">
        <v>64</v>
      </c>
    </row>
    <row r="1622" spans="1:25" ht="15" customHeight="1" x14ac:dyDescent="0.25">
      <c r="A1622" s="107" t="s">
        <v>34</v>
      </c>
      <c r="B1622" s="33" t="s">
        <v>3612</v>
      </c>
      <c r="C1622" s="95" t="s">
        <v>27</v>
      </c>
      <c r="D1622" s="96">
        <v>46162</v>
      </c>
      <c r="E1622" s="35" t="s">
        <v>4818</v>
      </c>
      <c r="F1622" s="33" t="s">
        <v>4819</v>
      </c>
      <c r="G1622" s="36">
        <v>2650850043</v>
      </c>
      <c r="H1622" s="34">
        <v>34053</v>
      </c>
      <c r="I1622" s="36">
        <f t="shared" ca="1" si="226"/>
        <v>33</v>
      </c>
      <c r="J1622" s="36" t="s">
        <v>35</v>
      </c>
      <c r="K1622" s="36" t="s">
        <v>115</v>
      </c>
      <c r="L1622" s="33" t="s">
        <v>4820</v>
      </c>
      <c r="M1622" s="33" t="s">
        <v>4821</v>
      </c>
      <c r="N1622" s="36" t="e">
        <v>#N/A</v>
      </c>
      <c r="O1622" s="33" t="s">
        <v>4822</v>
      </c>
      <c r="P1622" s="36" t="s">
        <v>367</v>
      </c>
      <c r="Q1622" s="36"/>
      <c r="R1622" s="34"/>
      <c r="S1622" s="36"/>
      <c r="T1622" s="36"/>
      <c r="U1622" s="34">
        <v>46161</v>
      </c>
      <c r="V1622" s="34">
        <v>46059</v>
      </c>
      <c r="W1622" s="33" t="s">
        <v>31</v>
      </c>
      <c r="X1622" s="36" t="str">
        <f t="shared" si="222"/>
        <v>Gestação Segura097508212</v>
      </c>
      <c r="Y1622" s="35" t="s">
        <v>64</v>
      </c>
    </row>
    <row r="1623" spans="1:25" ht="15" customHeight="1" x14ac:dyDescent="0.25">
      <c r="A1623" s="108" t="s">
        <v>34</v>
      </c>
      <c r="B1623" s="37" t="s">
        <v>3612</v>
      </c>
      <c r="C1623" s="93" t="s">
        <v>27</v>
      </c>
      <c r="D1623" s="94">
        <v>46079</v>
      </c>
      <c r="E1623" s="39" t="s">
        <v>4823</v>
      </c>
      <c r="F1623" s="37" t="s">
        <v>4824</v>
      </c>
      <c r="G1623" s="40">
        <v>4751815148</v>
      </c>
      <c r="H1623" s="38">
        <v>34268</v>
      </c>
      <c r="I1623" s="40">
        <f t="shared" ca="1" si="226"/>
        <v>32</v>
      </c>
      <c r="J1623" s="40" t="s">
        <v>35</v>
      </c>
      <c r="K1623" s="40" t="s">
        <v>188</v>
      </c>
      <c r="L1623" s="37" t="s">
        <v>189</v>
      </c>
      <c r="M1623" s="37"/>
      <c r="N1623" s="40">
        <v>500</v>
      </c>
      <c r="O1623" s="37" t="s">
        <v>4825</v>
      </c>
      <c r="P1623" s="40" t="s">
        <v>367</v>
      </c>
      <c r="Q1623" s="40" t="s">
        <v>249</v>
      </c>
      <c r="R1623" s="38"/>
      <c r="S1623" s="40"/>
      <c r="T1623" s="40"/>
      <c r="U1623" s="38">
        <v>46076</v>
      </c>
      <c r="V1623" s="38">
        <v>46083</v>
      </c>
      <c r="W1623" s="37" t="s">
        <v>31</v>
      </c>
      <c r="X1623" s="40" t="str">
        <f t="shared" si="222"/>
        <v>Gestação Segura089512662</v>
      </c>
      <c r="Y1623" s="39" t="s">
        <v>45</v>
      </c>
    </row>
    <row r="1624" spans="1:25" ht="15" customHeight="1" x14ac:dyDescent="0.25">
      <c r="A1624" s="107" t="s">
        <v>34</v>
      </c>
      <c r="B1624" s="33" t="s">
        <v>3612</v>
      </c>
      <c r="C1624" s="95" t="s">
        <v>27</v>
      </c>
      <c r="D1624" s="96">
        <v>46127</v>
      </c>
      <c r="E1624" s="35" t="s">
        <v>4826</v>
      </c>
      <c r="F1624" s="33" t="s">
        <v>4827</v>
      </c>
      <c r="G1624" s="36">
        <v>2983592197</v>
      </c>
      <c r="H1624" s="34">
        <v>32396</v>
      </c>
      <c r="I1624" s="36">
        <f t="shared" ca="1" si="226"/>
        <v>37</v>
      </c>
      <c r="J1624" s="36" t="s">
        <v>35</v>
      </c>
      <c r="K1624" s="36" t="s">
        <v>188</v>
      </c>
      <c r="L1624" s="33" t="s">
        <v>189</v>
      </c>
      <c r="M1624" s="33" t="s">
        <v>4828</v>
      </c>
      <c r="N1624" s="36">
        <v>500</v>
      </c>
      <c r="O1624" s="33" t="s">
        <v>4829</v>
      </c>
      <c r="P1624" s="36" t="s">
        <v>367</v>
      </c>
      <c r="Q1624" s="36"/>
      <c r="R1624" s="34"/>
      <c r="S1624" s="36"/>
      <c r="T1624" s="36"/>
      <c r="U1624" s="34">
        <v>46126</v>
      </c>
      <c r="V1624" s="34">
        <v>46136</v>
      </c>
      <c r="W1624" s="33" t="s">
        <v>31</v>
      </c>
      <c r="X1624" s="36" t="str">
        <f t="shared" si="222"/>
        <v>Gestação Segura078391506</v>
      </c>
      <c r="Y1624" s="35" t="s">
        <v>33</v>
      </c>
    </row>
    <row r="1625" spans="1:25" ht="15" customHeight="1" x14ac:dyDescent="0.25">
      <c r="A1625" s="108" t="s">
        <v>34</v>
      </c>
      <c r="B1625" s="37" t="s">
        <v>3612</v>
      </c>
      <c r="C1625" s="93" t="s">
        <v>27</v>
      </c>
      <c r="D1625" s="94">
        <v>46065</v>
      </c>
      <c r="E1625" s="39" t="s">
        <v>4830</v>
      </c>
      <c r="F1625" s="37" t="s">
        <v>4831</v>
      </c>
      <c r="G1625" s="40">
        <v>3353993550</v>
      </c>
      <c r="H1625" s="38">
        <v>32377</v>
      </c>
      <c r="I1625" s="40">
        <f t="shared" ca="1" si="226"/>
        <v>37</v>
      </c>
      <c r="J1625" s="40" t="s">
        <v>35</v>
      </c>
      <c r="K1625" s="40" t="s">
        <v>1896</v>
      </c>
      <c r="L1625" s="37" t="s">
        <v>1897</v>
      </c>
      <c r="M1625" s="37"/>
      <c r="N1625" s="40">
        <v>400</v>
      </c>
      <c r="O1625" s="37" t="s">
        <v>4832</v>
      </c>
      <c r="P1625" s="40" t="s">
        <v>367</v>
      </c>
      <c r="Q1625" s="40" t="s">
        <v>249</v>
      </c>
      <c r="R1625" s="38"/>
      <c r="S1625" s="40"/>
      <c r="T1625" s="40"/>
      <c r="U1625" s="38">
        <v>46063</v>
      </c>
      <c r="V1625" s="38">
        <v>46064</v>
      </c>
      <c r="W1625" s="37" t="s">
        <v>31</v>
      </c>
      <c r="X1625" s="40" t="str">
        <f t="shared" si="222"/>
        <v>Gestação Segura095035842</v>
      </c>
      <c r="Y1625" s="39" t="s">
        <v>45</v>
      </c>
    </row>
    <row r="1626" spans="1:25" ht="15" customHeight="1" x14ac:dyDescent="0.25">
      <c r="A1626" s="107" t="s">
        <v>34</v>
      </c>
      <c r="B1626" s="33" t="s">
        <v>3612</v>
      </c>
      <c r="C1626" s="95" t="s">
        <v>27</v>
      </c>
      <c r="D1626" s="96">
        <v>46162</v>
      </c>
      <c r="E1626" s="35" t="s">
        <v>4833</v>
      </c>
      <c r="F1626" s="33" t="s">
        <v>4834</v>
      </c>
      <c r="G1626" s="36">
        <v>4935773510</v>
      </c>
      <c r="H1626" s="34">
        <v>33194</v>
      </c>
      <c r="I1626" s="36">
        <f t="shared" ca="1" si="226"/>
        <v>35</v>
      </c>
      <c r="J1626" s="36" t="s">
        <v>35</v>
      </c>
      <c r="K1626" s="36" t="s">
        <v>1896</v>
      </c>
      <c r="L1626" s="33" t="s">
        <v>1897</v>
      </c>
      <c r="M1626" s="33" t="s">
        <v>4835</v>
      </c>
      <c r="N1626" s="36" t="e">
        <v>#N/A</v>
      </c>
      <c r="O1626" s="33" t="s">
        <v>4836</v>
      </c>
      <c r="P1626" s="36" t="s">
        <v>367</v>
      </c>
      <c r="Q1626" s="36"/>
      <c r="R1626" s="34"/>
      <c r="S1626" s="36"/>
      <c r="T1626" s="36"/>
      <c r="U1626" s="34">
        <v>46161</v>
      </c>
      <c r="V1626" s="34">
        <v>46087</v>
      </c>
      <c r="W1626" s="33" t="s">
        <v>31</v>
      </c>
      <c r="X1626" s="36" t="str">
        <f t="shared" si="222"/>
        <v>Gestação Segura089356322</v>
      </c>
      <c r="Y1626" s="35" t="s">
        <v>64</v>
      </c>
    </row>
    <row r="1627" spans="1:25" ht="15" customHeight="1" x14ac:dyDescent="0.25">
      <c r="A1627" s="108" t="s">
        <v>34</v>
      </c>
      <c r="B1627" s="37" t="s">
        <v>3612</v>
      </c>
      <c r="C1627" s="93" t="s">
        <v>27</v>
      </c>
      <c r="D1627" s="94">
        <v>46154</v>
      </c>
      <c r="E1627" s="39" t="s">
        <v>4837</v>
      </c>
      <c r="F1627" s="37" t="s">
        <v>4838</v>
      </c>
      <c r="G1627" s="40">
        <v>3859884514</v>
      </c>
      <c r="H1627" s="38">
        <v>32964</v>
      </c>
      <c r="I1627" s="40"/>
      <c r="J1627" s="40" t="s">
        <v>35</v>
      </c>
      <c r="K1627" s="40" t="s">
        <v>4839</v>
      </c>
      <c r="L1627" s="37" t="s">
        <v>4840</v>
      </c>
      <c r="M1627" s="37" t="s">
        <v>4841</v>
      </c>
      <c r="N1627" s="40">
        <v>380</v>
      </c>
      <c r="O1627" s="37" t="s">
        <v>4842</v>
      </c>
      <c r="P1627" s="40" t="s">
        <v>367</v>
      </c>
      <c r="Q1627" s="40"/>
      <c r="R1627" s="38"/>
      <c r="S1627" s="40"/>
      <c r="T1627" s="40"/>
      <c r="U1627" s="38">
        <v>46153</v>
      </c>
      <c r="V1627" s="38">
        <v>46361</v>
      </c>
      <c r="W1627" s="37" t="s">
        <v>31</v>
      </c>
      <c r="X1627" s="40" t="str">
        <f t="shared" si="222"/>
        <v>Gestação Segura093837595</v>
      </c>
      <c r="Y1627" s="39" t="s">
        <v>64</v>
      </c>
    </row>
    <row r="1628" spans="1:25" ht="15" customHeight="1" x14ac:dyDescent="0.25">
      <c r="A1628" s="107" t="s">
        <v>34</v>
      </c>
      <c r="B1628" s="33" t="s">
        <v>3612</v>
      </c>
      <c r="C1628" s="95" t="s">
        <v>27</v>
      </c>
      <c r="D1628" s="96">
        <v>46127</v>
      </c>
      <c r="E1628" s="35" t="s">
        <v>4843</v>
      </c>
      <c r="F1628" s="33" t="s">
        <v>4844</v>
      </c>
      <c r="G1628" s="36">
        <v>11694105610</v>
      </c>
      <c r="H1628" s="34">
        <v>35047</v>
      </c>
      <c r="I1628" s="36">
        <f ca="1">INT((TODAY()-H1628)/365.25)</f>
        <v>30</v>
      </c>
      <c r="J1628" s="36" t="s">
        <v>35</v>
      </c>
      <c r="K1628" s="36" t="s">
        <v>1846</v>
      </c>
      <c r="L1628" s="33" t="s">
        <v>4134</v>
      </c>
      <c r="M1628" s="33" t="s">
        <v>4845</v>
      </c>
      <c r="N1628" s="36">
        <v>380</v>
      </c>
      <c r="O1628" s="33" t="s">
        <v>4846</v>
      </c>
      <c r="P1628" s="36" t="s">
        <v>367</v>
      </c>
      <c r="Q1628" s="36"/>
      <c r="R1628" s="34"/>
      <c r="S1628" s="36"/>
      <c r="T1628" s="36"/>
      <c r="U1628" s="34">
        <v>46126</v>
      </c>
      <c r="V1628" s="34">
        <v>46160</v>
      </c>
      <c r="W1628" s="33" t="s">
        <v>31</v>
      </c>
      <c r="X1628" s="36" t="str">
        <f t="shared" si="222"/>
        <v>Gestação Segura095285373</v>
      </c>
      <c r="Y1628" s="35" t="s">
        <v>33</v>
      </c>
    </row>
    <row r="1629" spans="1:25" ht="15" customHeight="1" x14ac:dyDescent="0.25">
      <c r="A1629" s="108" t="s">
        <v>34</v>
      </c>
      <c r="B1629" s="37" t="s">
        <v>3612</v>
      </c>
      <c r="C1629" s="93" t="s">
        <v>27</v>
      </c>
      <c r="D1629" s="94">
        <v>46125</v>
      </c>
      <c r="E1629" s="39" t="s">
        <v>4847</v>
      </c>
      <c r="F1629" s="37" t="s">
        <v>4848</v>
      </c>
      <c r="G1629" s="40">
        <v>6432234441</v>
      </c>
      <c r="H1629" s="38">
        <v>32056</v>
      </c>
      <c r="I1629" s="40">
        <f ca="1">INT((TODAY()-H1629)/365.25)</f>
        <v>38</v>
      </c>
      <c r="J1629" s="40" t="s">
        <v>35</v>
      </c>
      <c r="K1629" s="40" t="s">
        <v>525</v>
      </c>
      <c r="L1629" s="37" t="s">
        <v>1898</v>
      </c>
      <c r="M1629" s="37" t="s">
        <v>4849</v>
      </c>
      <c r="N1629" s="40">
        <v>380</v>
      </c>
      <c r="O1629" s="37" t="s">
        <v>4850</v>
      </c>
      <c r="P1629" s="40" t="s">
        <v>367</v>
      </c>
      <c r="Q1629" s="40"/>
      <c r="R1629" s="40"/>
      <c r="S1629" s="40"/>
      <c r="T1629" s="40"/>
      <c r="U1629" s="38">
        <v>46120</v>
      </c>
      <c r="V1629" s="38">
        <v>46178</v>
      </c>
      <c r="W1629" s="37" t="s">
        <v>31</v>
      </c>
      <c r="X1629" s="40" t="str">
        <f t="shared" si="222"/>
        <v>Gestação Segura084150867</v>
      </c>
      <c r="Y1629" s="39" t="s">
        <v>33</v>
      </c>
    </row>
    <row r="1630" spans="1:25" ht="15" customHeight="1" x14ac:dyDescent="0.25">
      <c r="A1630" s="107" t="s">
        <v>34</v>
      </c>
      <c r="B1630" s="33" t="s">
        <v>3612</v>
      </c>
      <c r="C1630" s="95" t="s">
        <v>27</v>
      </c>
      <c r="D1630" s="96">
        <v>46139</v>
      </c>
      <c r="E1630" s="35" t="s">
        <v>4851</v>
      </c>
      <c r="F1630" s="33" t="s">
        <v>4852</v>
      </c>
      <c r="G1630" s="36">
        <v>3836131404</v>
      </c>
      <c r="H1630" s="34">
        <v>29923</v>
      </c>
      <c r="I1630" s="36">
        <f ca="1">INT((TODAY()-H1630)/365.25)</f>
        <v>44</v>
      </c>
      <c r="J1630" s="36" t="s">
        <v>35</v>
      </c>
      <c r="K1630" s="36" t="s">
        <v>525</v>
      </c>
      <c r="L1630" s="33" t="s">
        <v>1910</v>
      </c>
      <c r="M1630" s="33" t="s">
        <v>4853</v>
      </c>
      <c r="N1630" s="36">
        <v>400</v>
      </c>
      <c r="O1630" s="33" t="s">
        <v>4854</v>
      </c>
      <c r="P1630" s="36" t="s">
        <v>367</v>
      </c>
      <c r="Q1630" s="36"/>
      <c r="R1630" s="34"/>
      <c r="S1630" s="36"/>
      <c r="T1630" s="36"/>
      <c r="U1630" s="34">
        <v>46136</v>
      </c>
      <c r="V1630" s="34">
        <v>46164</v>
      </c>
      <c r="W1630" s="33" t="s">
        <v>31</v>
      </c>
      <c r="X1630" s="36" t="str">
        <f t="shared" si="222"/>
        <v>Gestação Segura854258035</v>
      </c>
      <c r="Y1630" s="35" t="s">
        <v>33</v>
      </c>
    </row>
    <row r="1631" spans="1:25" ht="15" customHeight="1" x14ac:dyDescent="0.25">
      <c r="A1631" s="108" t="s">
        <v>34</v>
      </c>
      <c r="B1631" s="37" t="s">
        <v>3612</v>
      </c>
      <c r="C1631" s="93" t="s">
        <v>27</v>
      </c>
      <c r="D1631" s="94">
        <v>46155</v>
      </c>
      <c r="E1631" s="39" t="s">
        <v>4855</v>
      </c>
      <c r="F1631" s="37" t="s">
        <v>4856</v>
      </c>
      <c r="G1631" s="40">
        <v>8847379423</v>
      </c>
      <c r="H1631" s="38">
        <v>32950</v>
      </c>
      <c r="I1631" s="40">
        <f ca="1">INT((TODAY()-H1631)/365.25)</f>
        <v>36</v>
      </c>
      <c r="J1631" s="40" t="s">
        <v>35</v>
      </c>
      <c r="K1631" s="40" t="s">
        <v>525</v>
      </c>
      <c r="L1631" s="37" t="s">
        <v>526</v>
      </c>
      <c r="M1631" s="37" t="s">
        <v>4857</v>
      </c>
      <c r="N1631" s="40">
        <v>380</v>
      </c>
      <c r="O1631" s="37" t="s">
        <v>4858</v>
      </c>
      <c r="P1631" s="40" t="s">
        <v>367</v>
      </c>
      <c r="Q1631" s="40"/>
      <c r="R1631" s="38"/>
      <c r="S1631" s="40"/>
      <c r="T1631" s="40"/>
      <c r="U1631" s="38">
        <v>46154</v>
      </c>
      <c r="V1631" s="38">
        <v>46161</v>
      </c>
      <c r="W1631" s="37" t="s">
        <v>31</v>
      </c>
      <c r="X1631" s="40" t="str">
        <f t="shared" si="222"/>
        <v>Gestação Segura087706912</v>
      </c>
      <c r="Y1631" s="39" t="s">
        <v>64</v>
      </c>
    </row>
    <row r="1632" spans="1:25" ht="15" customHeight="1" x14ac:dyDescent="0.25">
      <c r="A1632" s="107" t="s">
        <v>34</v>
      </c>
      <c r="B1632" s="33" t="s">
        <v>3612</v>
      </c>
      <c r="C1632" s="95" t="s">
        <v>27</v>
      </c>
      <c r="D1632" s="96">
        <v>46132</v>
      </c>
      <c r="E1632" s="35" t="s">
        <v>4859</v>
      </c>
      <c r="F1632" s="33" t="s">
        <v>4860</v>
      </c>
      <c r="G1632" s="36">
        <v>5466136409</v>
      </c>
      <c r="H1632" s="34">
        <v>30926</v>
      </c>
      <c r="I1632" s="36">
        <f ca="1">INT((TODAY()-H1632)/365.25)</f>
        <v>41</v>
      </c>
      <c r="J1632" s="36" t="s">
        <v>35</v>
      </c>
      <c r="K1632" s="36" t="s">
        <v>1922</v>
      </c>
      <c r="L1632" s="33" t="s">
        <v>1943</v>
      </c>
      <c r="M1632" s="33" t="s">
        <v>4861</v>
      </c>
      <c r="N1632" s="36">
        <v>500</v>
      </c>
      <c r="O1632" s="33" t="s">
        <v>4862</v>
      </c>
      <c r="P1632" s="36" t="s">
        <v>367</v>
      </c>
      <c r="Q1632" s="36"/>
      <c r="R1632" s="34"/>
      <c r="S1632" s="36"/>
      <c r="T1632" s="36"/>
      <c r="U1632" s="34">
        <v>46129</v>
      </c>
      <c r="V1632" s="34">
        <v>46135</v>
      </c>
      <c r="W1632" s="33" t="s">
        <v>31</v>
      </c>
      <c r="X1632" s="36" t="str">
        <f t="shared" si="222"/>
        <v>Gestação Segura096792620</v>
      </c>
      <c r="Y1632" s="35" t="s">
        <v>33</v>
      </c>
    </row>
    <row r="1633" spans="1:25" ht="15" customHeight="1" x14ac:dyDescent="0.25">
      <c r="A1633" s="108" t="s">
        <v>34</v>
      </c>
      <c r="B1633" s="37" t="s">
        <v>3612</v>
      </c>
      <c r="C1633" s="93" t="s">
        <v>27</v>
      </c>
      <c r="D1633" s="94">
        <v>46154</v>
      </c>
      <c r="E1633" s="39" t="s">
        <v>4863</v>
      </c>
      <c r="F1633" s="37" t="s">
        <v>4864</v>
      </c>
      <c r="G1633" s="40">
        <v>5645424409</v>
      </c>
      <c r="H1633" s="38">
        <v>31970</v>
      </c>
      <c r="I1633" s="40"/>
      <c r="J1633" s="40" t="s">
        <v>35</v>
      </c>
      <c r="K1633" s="40" t="s">
        <v>1922</v>
      </c>
      <c r="L1633" s="37" t="s">
        <v>1943</v>
      </c>
      <c r="M1633" s="37" t="s">
        <v>4865</v>
      </c>
      <c r="N1633" s="40">
        <v>500</v>
      </c>
      <c r="O1633" s="37" t="s">
        <v>4866</v>
      </c>
      <c r="P1633" s="40" t="s">
        <v>367</v>
      </c>
      <c r="Q1633" s="40"/>
      <c r="R1633" s="38"/>
      <c r="S1633" s="40"/>
      <c r="T1633" s="40"/>
      <c r="U1633" s="38">
        <v>46153</v>
      </c>
      <c r="V1633" s="38">
        <v>46157</v>
      </c>
      <c r="W1633" s="37" t="s">
        <v>31</v>
      </c>
      <c r="X1633" s="40" t="str">
        <f t="shared" si="222"/>
        <v>Gestação Segura096927584</v>
      </c>
      <c r="Y1633" s="39" t="s">
        <v>64</v>
      </c>
    </row>
    <row r="1634" spans="1:25" ht="15" customHeight="1" x14ac:dyDescent="0.25">
      <c r="A1634" s="107" t="s">
        <v>34</v>
      </c>
      <c r="B1634" s="33" t="s">
        <v>3612</v>
      </c>
      <c r="C1634" s="95" t="s">
        <v>27</v>
      </c>
      <c r="D1634" s="96">
        <v>46104</v>
      </c>
      <c r="E1634" s="35" t="s">
        <v>4867</v>
      </c>
      <c r="F1634" s="33" t="s">
        <v>4868</v>
      </c>
      <c r="G1634" s="36">
        <v>2438642300</v>
      </c>
      <c r="H1634" s="34">
        <v>31629</v>
      </c>
      <c r="I1634" s="36">
        <f ca="1">INT((TODAY()-H1634)/365.25)</f>
        <v>39</v>
      </c>
      <c r="J1634" s="36" t="s">
        <v>35</v>
      </c>
      <c r="K1634" s="36" t="s">
        <v>1925</v>
      </c>
      <c r="L1634" s="33" t="s">
        <v>4869</v>
      </c>
      <c r="M1634" s="33"/>
      <c r="N1634" s="36">
        <v>380</v>
      </c>
      <c r="O1634" s="33" t="s">
        <v>4870</v>
      </c>
      <c r="P1634" s="36" t="s">
        <v>367</v>
      </c>
      <c r="Q1634" s="36" t="s">
        <v>249</v>
      </c>
      <c r="R1634" s="41">
        <v>46085</v>
      </c>
      <c r="S1634" s="36"/>
      <c r="T1634" s="36"/>
      <c r="U1634" s="34">
        <v>46087</v>
      </c>
      <c r="V1634" s="34">
        <v>46098</v>
      </c>
      <c r="W1634" s="33" t="s">
        <v>31</v>
      </c>
      <c r="X1634" s="36" t="str">
        <f t="shared" si="222"/>
        <v>Gestação Segura096841406</v>
      </c>
      <c r="Y1634" s="39" t="s">
        <v>40</v>
      </c>
    </row>
    <row r="1635" spans="1:25" ht="15" customHeight="1" x14ac:dyDescent="0.25">
      <c r="A1635" s="108" t="s">
        <v>34</v>
      </c>
      <c r="B1635" s="37" t="s">
        <v>3612</v>
      </c>
      <c r="C1635" s="93" t="s">
        <v>27</v>
      </c>
      <c r="D1635" s="94">
        <v>46122</v>
      </c>
      <c r="E1635" s="39" t="s">
        <v>4871</v>
      </c>
      <c r="F1635" s="37" t="s">
        <v>4872</v>
      </c>
      <c r="G1635" s="40" t="s">
        <v>4873</v>
      </c>
      <c r="H1635" s="38">
        <v>33278</v>
      </c>
      <c r="I1635" s="40">
        <v>35</v>
      </c>
      <c r="J1635" s="40" t="s">
        <v>35</v>
      </c>
      <c r="K1635" s="40" t="s">
        <v>1925</v>
      </c>
      <c r="L1635" s="37" t="s">
        <v>1926</v>
      </c>
      <c r="M1635" s="37"/>
      <c r="N1635" s="40" t="s">
        <v>700</v>
      </c>
      <c r="O1635" s="37" t="s">
        <v>4874</v>
      </c>
      <c r="P1635" s="40" t="s">
        <v>31</v>
      </c>
      <c r="Q1635" s="40" t="s">
        <v>32</v>
      </c>
      <c r="R1635" s="38"/>
      <c r="S1635" s="43"/>
      <c r="T1635" s="40"/>
      <c r="U1635" s="38">
        <v>46118</v>
      </c>
      <c r="V1635" s="40"/>
      <c r="W1635" s="40" t="s">
        <v>137</v>
      </c>
      <c r="X1635" s="40" t="str">
        <f t="shared" si="222"/>
        <v>Gestação Segura094590505</v>
      </c>
      <c r="Y1635" s="39" t="s">
        <v>33</v>
      </c>
    </row>
    <row r="1636" spans="1:25" ht="15" customHeight="1" x14ac:dyDescent="0.25">
      <c r="A1636" s="107" t="s">
        <v>34</v>
      </c>
      <c r="B1636" s="33" t="s">
        <v>3612</v>
      </c>
      <c r="C1636" s="95" t="s">
        <v>27</v>
      </c>
      <c r="D1636" s="96">
        <v>46065</v>
      </c>
      <c r="E1636" s="35" t="s">
        <v>4875</v>
      </c>
      <c r="F1636" s="33" t="s">
        <v>4876</v>
      </c>
      <c r="G1636" s="36">
        <v>1112214127</v>
      </c>
      <c r="H1636" s="34">
        <v>32034</v>
      </c>
      <c r="I1636" s="36">
        <f ca="1">INT((TODAY()-H1636)/365.25)</f>
        <v>38</v>
      </c>
      <c r="J1636" s="36" t="s">
        <v>35</v>
      </c>
      <c r="K1636" s="36" t="s">
        <v>1925</v>
      </c>
      <c r="L1636" s="33" t="s">
        <v>1926</v>
      </c>
      <c r="M1636" s="33"/>
      <c r="N1636" s="36">
        <v>450</v>
      </c>
      <c r="O1636" s="33" t="s">
        <v>4877</v>
      </c>
      <c r="P1636" s="36" t="s">
        <v>367</v>
      </c>
      <c r="Q1636" s="36" t="s">
        <v>249</v>
      </c>
      <c r="R1636" s="34"/>
      <c r="S1636" s="36"/>
      <c r="T1636" s="36"/>
      <c r="U1636" s="34">
        <v>46062</v>
      </c>
      <c r="V1636" s="34">
        <v>46072</v>
      </c>
      <c r="W1636" s="33" t="s">
        <v>31</v>
      </c>
      <c r="X1636" s="36" t="str">
        <f t="shared" si="222"/>
        <v>Gestação Segura094551937</v>
      </c>
      <c r="Y1636" s="39" t="s">
        <v>45</v>
      </c>
    </row>
    <row r="1637" spans="1:25" ht="15" customHeight="1" x14ac:dyDescent="0.25">
      <c r="A1637" s="108" t="s">
        <v>34</v>
      </c>
      <c r="B1637" s="37" t="s">
        <v>3612</v>
      </c>
      <c r="C1637" s="93" t="s">
        <v>27</v>
      </c>
      <c r="D1637" s="94">
        <v>46153</v>
      </c>
      <c r="E1637" s="39" t="s">
        <v>4878</v>
      </c>
      <c r="F1637" s="37" t="s">
        <v>4879</v>
      </c>
      <c r="G1637" s="40">
        <v>6784073398</v>
      </c>
      <c r="H1637" s="38">
        <v>34835</v>
      </c>
      <c r="I1637" s="40">
        <f ca="1">INT((TODAY()-H1637)/365.25)</f>
        <v>31</v>
      </c>
      <c r="J1637" s="40" t="s">
        <v>35</v>
      </c>
      <c r="K1637" s="40" t="s">
        <v>1925</v>
      </c>
      <c r="L1637" s="37" t="s">
        <v>1926</v>
      </c>
      <c r="M1637" s="37" t="s">
        <v>4880</v>
      </c>
      <c r="N1637" s="40">
        <v>380</v>
      </c>
      <c r="O1637" s="37" t="s">
        <v>4881</v>
      </c>
      <c r="P1637" s="40" t="s">
        <v>367</v>
      </c>
      <c r="Q1637" s="40"/>
      <c r="R1637" s="38"/>
      <c r="S1637" s="40"/>
      <c r="T1637" s="40"/>
      <c r="U1637" s="38">
        <v>46150</v>
      </c>
      <c r="V1637" s="38">
        <v>46239</v>
      </c>
      <c r="W1637" s="37" t="s">
        <v>31</v>
      </c>
      <c r="X1637" s="40" t="str">
        <f t="shared" si="222"/>
        <v>Gestação Segura092637497</v>
      </c>
      <c r="Y1637" s="39" t="s">
        <v>64</v>
      </c>
    </row>
    <row r="1638" spans="1:25" ht="15" customHeight="1" x14ac:dyDescent="0.25">
      <c r="A1638" s="107" t="s">
        <v>34</v>
      </c>
      <c r="B1638" s="33" t="s">
        <v>3612</v>
      </c>
      <c r="C1638" s="95" t="s">
        <v>27</v>
      </c>
      <c r="D1638" s="96">
        <v>46122</v>
      </c>
      <c r="E1638" s="35" t="s">
        <v>4882</v>
      </c>
      <c r="F1638" s="33" t="s">
        <v>4883</v>
      </c>
      <c r="G1638" s="36" t="s">
        <v>4884</v>
      </c>
      <c r="H1638" s="34">
        <v>32224</v>
      </c>
      <c r="I1638" s="36">
        <v>38</v>
      </c>
      <c r="J1638" s="36" t="s">
        <v>35</v>
      </c>
      <c r="K1638" s="36" t="s">
        <v>1925</v>
      </c>
      <c r="L1638" s="33" t="s">
        <v>4885</v>
      </c>
      <c r="M1638" s="33"/>
      <c r="N1638" s="36" t="s">
        <v>753</v>
      </c>
      <c r="O1638" s="33" t="s">
        <v>4886</v>
      </c>
      <c r="P1638" s="36" t="s">
        <v>31</v>
      </c>
      <c r="Q1638" s="36" t="s">
        <v>32</v>
      </c>
      <c r="R1638" s="34"/>
      <c r="S1638" s="42"/>
      <c r="T1638" s="36"/>
      <c r="U1638" s="34">
        <v>46111</v>
      </c>
      <c r="V1638" s="36"/>
      <c r="W1638" s="36" t="s">
        <v>137</v>
      </c>
      <c r="X1638" s="36" t="str">
        <f t="shared" si="222"/>
        <v>Gestação Segura094720147</v>
      </c>
      <c r="Y1638" s="39" t="s">
        <v>40</v>
      </c>
    </row>
    <row r="1639" spans="1:25" ht="15" customHeight="1" x14ac:dyDescent="0.25">
      <c r="A1639" s="108" t="s">
        <v>34</v>
      </c>
      <c r="B1639" s="37" t="s">
        <v>3612</v>
      </c>
      <c r="C1639" s="93" t="s">
        <v>27</v>
      </c>
      <c r="D1639" s="94">
        <v>46065</v>
      </c>
      <c r="E1639" s="39" t="s">
        <v>4887</v>
      </c>
      <c r="F1639" s="37" t="s">
        <v>4888</v>
      </c>
      <c r="G1639" s="40">
        <v>264381270</v>
      </c>
      <c r="H1639" s="38">
        <v>32687</v>
      </c>
      <c r="I1639" s="40">
        <f t="shared" ref="I1639:I1645" ca="1" si="227">INT((TODAY()-H1639)/365.25)</f>
        <v>36</v>
      </c>
      <c r="J1639" s="40" t="s">
        <v>35</v>
      </c>
      <c r="K1639" s="40" t="s">
        <v>28</v>
      </c>
      <c r="L1639" s="37" t="s">
        <v>1511</v>
      </c>
      <c r="M1639" s="37"/>
      <c r="N1639" s="40">
        <v>380</v>
      </c>
      <c r="O1639" s="37" t="s">
        <v>4889</v>
      </c>
      <c r="P1639" s="40" t="s">
        <v>367</v>
      </c>
      <c r="Q1639" s="40" t="s">
        <v>249</v>
      </c>
      <c r="R1639" s="38"/>
      <c r="S1639" s="40"/>
      <c r="T1639" s="40"/>
      <c r="U1639" s="38">
        <v>46064</v>
      </c>
      <c r="V1639" s="38">
        <v>46072</v>
      </c>
      <c r="W1639" s="37" t="s">
        <v>31</v>
      </c>
      <c r="X1639" s="40" t="str">
        <f t="shared" si="222"/>
        <v>Gestação Segura094991704</v>
      </c>
      <c r="Y1639" s="39" t="s">
        <v>45</v>
      </c>
    </row>
    <row r="1640" spans="1:25" ht="15" customHeight="1" x14ac:dyDescent="0.25">
      <c r="A1640" s="108" t="s">
        <v>34</v>
      </c>
      <c r="B1640" s="37" t="s">
        <v>3612</v>
      </c>
      <c r="C1640" s="93" t="s">
        <v>27</v>
      </c>
      <c r="D1640" s="94">
        <v>46042</v>
      </c>
      <c r="E1640" s="39" t="s">
        <v>4890</v>
      </c>
      <c r="F1640" s="37" t="s">
        <v>4891</v>
      </c>
      <c r="G1640" s="40">
        <v>8435540960</v>
      </c>
      <c r="H1640" s="38">
        <v>33441</v>
      </c>
      <c r="I1640" s="40">
        <f t="shared" ca="1" si="227"/>
        <v>34</v>
      </c>
      <c r="J1640" s="40" t="s">
        <v>35</v>
      </c>
      <c r="K1640" s="40" t="s">
        <v>115</v>
      </c>
      <c r="L1640" s="37" t="s">
        <v>4820</v>
      </c>
      <c r="M1640" s="37"/>
      <c r="N1640" s="40">
        <v>450</v>
      </c>
      <c r="O1640" s="37">
        <v>48999499499</v>
      </c>
      <c r="P1640" s="40" t="s">
        <v>367</v>
      </c>
      <c r="Q1640" s="40" t="s">
        <v>249</v>
      </c>
      <c r="R1640" s="38"/>
      <c r="S1640" s="40"/>
      <c r="T1640" s="40"/>
      <c r="U1640" s="38">
        <v>46037</v>
      </c>
      <c r="V1640" s="38">
        <v>36892</v>
      </c>
      <c r="W1640" s="37"/>
      <c r="X1640" s="40" t="str">
        <f t="shared" si="222"/>
        <v>Gestação Segura089806372</v>
      </c>
      <c r="Y1640" s="113" t="s">
        <v>48</v>
      </c>
    </row>
    <row r="1641" spans="1:25" ht="15" customHeight="1" x14ac:dyDescent="0.25">
      <c r="A1641" s="107" t="s">
        <v>34</v>
      </c>
      <c r="B1641" s="33" t="s">
        <v>3612</v>
      </c>
      <c r="C1641" s="95" t="s">
        <v>27</v>
      </c>
      <c r="D1641" s="96">
        <v>46030</v>
      </c>
      <c r="E1641" s="35" t="s">
        <v>4892</v>
      </c>
      <c r="F1641" s="33" t="s">
        <v>4893</v>
      </c>
      <c r="G1641" s="36">
        <v>11203893728</v>
      </c>
      <c r="H1641" s="34">
        <v>32692</v>
      </c>
      <c r="I1641" s="36">
        <f t="shared" ca="1" si="227"/>
        <v>36</v>
      </c>
      <c r="J1641" s="36" t="s">
        <v>35</v>
      </c>
      <c r="K1641" s="36" t="s">
        <v>94</v>
      </c>
      <c r="L1641" s="33" t="s">
        <v>95</v>
      </c>
      <c r="M1641" s="33"/>
      <c r="N1641" s="36">
        <v>500</v>
      </c>
      <c r="O1641" s="33">
        <v>21999257702</v>
      </c>
      <c r="P1641" s="36" t="s">
        <v>367</v>
      </c>
      <c r="Q1641" s="36" t="s">
        <v>249</v>
      </c>
      <c r="R1641" s="34"/>
      <c r="S1641" s="36"/>
      <c r="T1641" s="36"/>
      <c r="U1641" s="34">
        <v>46029</v>
      </c>
      <c r="V1641" s="34">
        <v>36892</v>
      </c>
      <c r="W1641" s="33" t="s">
        <v>31</v>
      </c>
      <c r="X1641" s="36" t="str">
        <f t="shared" si="222"/>
        <v>Gestação Segura078392232</v>
      </c>
      <c r="Y1641" s="112" t="s">
        <v>48</v>
      </c>
    </row>
    <row r="1642" spans="1:25" ht="15" customHeight="1" x14ac:dyDescent="0.25">
      <c r="A1642" s="107" t="s">
        <v>34</v>
      </c>
      <c r="B1642" s="33" t="s">
        <v>3612</v>
      </c>
      <c r="C1642" s="95" t="s">
        <v>27</v>
      </c>
      <c r="D1642" s="96">
        <v>46044</v>
      </c>
      <c r="E1642" s="35" t="s">
        <v>4894</v>
      </c>
      <c r="F1642" s="33" t="s">
        <v>4895</v>
      </c>
      <c r="G1642" s="36">
        <v>14150985650</v>
      </c>
      <c r="H1642" s="34">
        <v>36409</v>
      </c>
      <c r="I1642" s="36">
        <f t="shared" ca="1" si="227"/>
        <v>26</v>
      </c>
      <c r="J1642" s="36" t="s">
        <v>35</v>
      </c>
      <c r="K1642" s="36" t="s">
        <v>1846</v>
      </c>
      <c r="L1642" s="33" t="s">
        <v>3417</v>
      </c>
      <c r="M1642" s="33"/>
      <c r="N1642" s="36">
        <v>380</v>
      </c>
      <c r="O1642" s="33">
        <v>34997783986</v>
      </c>
      <c r="P1642" s="36" t="s">
        <v>367</v>
      </c>
      <c r="Q1642" s="36" t="s">
        <v>249</v>
      </c>
      <c r="R1642" s="34"/>
      <c r="S1642" s="36"/>
      <c r="T1642" s="36"/>
      <c r="U1642" s="34">
        <v>46043</v>
      </c>
      <c r="V1642" s="34">
        <v>46049</v>
      </c>
      <c r="W1642" s="33" t="s">
        <v>31</v>
      </c>
      <c r="X1642" s="36" t="str">
        <f t="shared" si="222"/>
        <v>Gestação Segura094550910</v>
      </c>
      <c r="Y1642" s="112" t="s">
        <v>48</v>
      </c>
    </row>
    <row r="1643" spans="1:25" ht="15" customHeight="1" x14ac:dyDescent="0.25">
      <c r="A1643" s="108" t="s">
        <v>34</v>
      </c>
      <c r="B1643" s="37" t="s">
        <v>4896</v>
      </c>
      <c r="C1643" s="93" t="s">
        <v>27</v>
      </c>
      <c r="D1643" s="94">
        <v>46042</v>
      </c>
      <c r="E1643" s="39" t="s">
        <v>4897</v>
      </c>
      <c r="F1643" s="37" t="s">
        <v>4898</v>
      </c>
      <c r="G1643" s="40">
        <v>16412263829</v>
      </c>
      <c r="H1643" s="38">
        <v>12741</v>
      </c>
      <c r="I1643" s="40">
        <f t="shared" ca="1" si="227"/>
        <v>91</v>
      </c>
      <c r="J1643" s="40" t="s">
        <v>35</v>
      </c>
      <c r="K1643" s="40" t="s">
        <v>28</v>
      </c>
      <c r="L1643" s="37" t="s">
        <v>29</v>
      </c>
      <c r="M1643" s="37"/>
      <c r="N1643" s="40">
        <v>400</v>
      </c>
      <c r="O1643" s="37">
        <v>1135643679</v>
      </c>
      <c r="P1643" s="40" t="s">
        <v>62</v>
      </c>
      <c r="Q1643" s="40" t="s">
        <v>32</v>
      </c>
      <c r="R1643" s="38"/>
      <c r="S1643" s="40"/>
      <c r="T1643" s="40"/>
      <c r="U1643" s="38">
        <v>46037</v>
      </c>
      <c r="V1643" s="38">
        <v>46049</v>
      </c>
      <c r="W1643" s="37" t="s">
        <v>54</v>
      </c>
      <c r="X1643" s="40" t="str">
        <f t="shared" ref="X1643:X1659" si="228">$B1643&amp;$E1643</f>
        <v>Insuficiência Cardíaca Controlada451594150</v>
      </c>
      <c r="Y1643" s="113" t="s">
        <v>48</v>
      </c>
    </row>
    <row r="1644" spans="1:25" ht="15" customHeight="1" x14ac:dyDescent="0.25">
      <c r="A1644" s="107" t="s">
        <v>34</v>
      </c>
      <c r="B1644" s="33" t="s">
        <v>4896</v>
      </c>
      <c r="C1644" s="95" t="s">
        <v>27</v>
      </c>
      <c r="D1644" s="96">
        <v>46086</v>
      </c>
      <c r="E1644" s="35" t="s">
        <v>4899</v>
      </c>
      <c r="F1644" s="33" t="s">
        <v>4900</v>
      </c>
      <c r="G1644" s="36">
        <v>32938210817</v>
      </c>
      <c r="H1644" s="34">
        <v>29994</v>
      </c>
      <c r="I1644" s="36">
        <f t="shared" ca="1" si="227"/>
        <v>44</v>
      </c>
      <c r="J1644" s="36" t="s">
        <v>35</v>
      </c>
      <c r="K1644" s="36" t="s">
        <v>28</v>
      </c>
      <c r="L1644" s="33" t="s">
        <v>29</v>
      </c>
      <c r="M1644" s="33"/>
      <c r="N1644" s="36">
        <v>40</v>
      </c>
      <c r="O1644" s="33">
        <v>11910217929</v>
      </c>
      <c r="P1644" s="36" t="s">
        <v>62</v>
      </c>
      <c r="Q1644" s="36" t="s">
        <v>32</v>
      </c>
      <c r="R1644" s="34"/>
      <c r="S1644" s="36"/>
      <c r="T1644" s="36"/>
      <c r="U1644" s="34">
        <v>46084</v>
      </c>
      <c r="V1644" s="34">
        <v>46090</v>
      </c>
      <c r="W1644" s="33" t="s">
        <v>374</v>
      </c>
      <c r="X1644" s="36" t="str">
        <f t="shared" si="228"/>
        <v>Insuficiência Cardíaca Controlada081792026</v>
      </c>
      <c r="Y1644" s="39" t="s">
        <v>40</v>
      </c>
    </row>
    <row r="1645" spans="1:25" ht="15" customHeight="1" x14ac:dyDescent="0.25">
      <c r="A1645" s="110" t="s">
        <v>34</v>
      </c>
      <c r="B1645" s="33" t="s">
        <v>4896</v>
      </c>
      <c r="C1645" s="95" t="s">
        <v>27</v>
      </c>
      <c r="D1645" s="104">
        <v>46141</v>
      </c>
      <c r="E1645" s="58" t="s">
        <v>4901</v>
      </c>
      <c r="F1645" s="56" t="s">
        <v>4902</v>
      </c>
      <c r="G1645" s="59">
        <v>735830819</v>
      </c>
      <c r="H1645" s="57">
        <v>22051</v>
      </c>
      <c r="I1645" s="59">
        <f t="shared" ca="1" si="227"/>
        <v>66</v>
      </c>
      <c r="J1645" s="59" t="s">
        <v>51</v>
      </c>
      <c r="K1645" s="59" t="s">
        <v>28</v>
      </c>
      <c r="L1645" s="56" t="s">
        <v>29</v>
      </c>
      <c r="M1645" s="56" t="s">
        <v>4903</v>
      </c>
      <c r="N1645" s="59">
        <v>60</v>
      </c>
      <c r="O1645" s="56">
        <v>11947877554</v>
      </c>
      <c r="P1645" s="59" t="s">
        <v>62</v>
      </c>
      <c r="Q1645" s="59" t="s">
        <v>32</v>
      </c>
      <c r="R1645" s="57">
        <v>46141</v>
      </c>
      <c r="S1645" s="59"/>
      <c r="T1645" s="59"/>
      <c r="U1645" s="34">
        <v>46140</v>
      </c>
      <c r="V1645" s="34">
        <v>46230</v>
      </c>
      <c r="W1645" s="33" t="s">
        <v>223</v>
      </c>
      <c r="X1645" s="36" t="str">
        <f t="shared" si="228"/>
        <v>Insuficiência Cardíaca Controlada081253073</v>
      </c>
      <c r="Y1645" s="35" t="s">
        <v>33</v>
      </c>
    </row>
    <row r="1646" spans="1:25" ht="15" customHeight="1" x14ac:dyDescent="0.25">
      <c r="A1646" s="108" t="s">
        <v>34</v>
      </c>
      <c r="B1646" s="37" t="s">
        <v>4896</v>
      </c>
      <c r="C1646" s="93" t="s">
        <v>27</v>
      </c>
      <c r="D1646" s="94">
        <v>46058</v>
      </c>
      <c r="E1646" s="39" t="s">
        <v>4904</v>
      </c>
      <c r="F1646" s="37" t="s">
        <v>4905</v>
      </c>
      <c r="G1646" s="40">
        <v>67326404887</v>
      </c>
      <c r="H1646" s="38">
        <v>20596</v>
      </c>
      <c r="I1646" s="40">
        <f t="shared" ref="I1646:I1650" ca="1" si="229">INT((TODAY()-H1646)/365.25)</f>
        <v>70</v>
      </c>
      <c r="J1646" s="40" t="s">
        <v>51</v>
      </c>
      <c r="K1646" s="40" t="s">
        <v>28</v>
      </c>
      <c r="L1646" s="37" t="s">
        <v>1940</v>
      </c>
      <c r="M1646" s="37"/>
      <c r="N1646" s="40">
        <v>500</v>
      </c>
      <c r="O1646" s="37">
        <v>11955544703</v>
      </c>
      <c r="P1646" s="40" t="s">
        <v>62</v>
      </c>
      <c r="Q1646" s="40" t="s">
        <v>32</v>
      </c>
      <c r="R1646" s="38"/>
      <c r="S1646" s="40"/>
      <c r="T1646" s="40"/>
      <c r="U1646" s="38">
        <v>46056</v>
      </c>
      <c r="V1646" s="38">
        <v>46059</v>
      </c>
      <c r="W1646" s="37" t="s">
        <v>137</v>
      </c>
      <c r="X1646" s="40" t="str">
        <f t="shared" si="228"/>
        <v>Insuficiência Cardíaca Controlada447055453</v>
      </c>
      <c r="Y1646" s="39" t="s">
        <v>45</v>
      </c>
    </row>
    <row r="1647" spans="1:25" ht="15" customHeight="1" x14ac:dyDescent="0.25">
      <c r="A1647" s="107" t="s">
        <v>34</v>
      </c>
      <c r="B1647" s="33" t="s">
        <v>4896</v>
      </c>
      <c r="C1647" s="95" t="s">
        <v>27</v>
      </c>
      <c r="D1647" s="96">
        <v>46153</v>
      </c>
      <c r="E1647" s="35" t="s">
        <v>4906</v>
      </c>
      <c r="F1647" s="33" t="s">
        <v>4907</v>
      </c>
      <c r="G1647" s="36">
        <v>27273090824</v>
      </c>
      <c r="H1647" s="34">
        <v>27574</v>
      </c>
      <c r="I1647" s="36">
        <f t="shared" ca="1" si="229"/>
        <v>50</v>
      </c>
      <c r="J1647" s="36" t="s">
        <v>51</v>
      </c>
      <c r="K1647" s="36" t="s">
        <v>28</v>
      </c>
      <c r="L1647" s="33" t="s">
        <v>29</v>
      </c>
      <c r="M1647" s="33" t="s">
        <v>311</v>
      </c>
      <c r="N1647" s="36">
        <v>80</v>
      </c>
      <c r="O1647" s="33">
        <v>11960503589</v>
      </c>
      <c r="P1647" s="36" t="s">
        <v>62</v>
      </c>
      <c r="Q1647" s="36" t="s">
        <v>32</v>
      </c>
      <c r="R1647" s="34">
        <v>46153</v>
      </c>
      <c r="S1647" s="36"/>
      <c r="T1647" s="36"/>
      <c r="U1647" s="34">
        <v>46149</v>
      </c>
      <c r="V1647" s="34">
        <v>46155</v>
      </c>
      <c r="W1647" s="33" t="s">
        <v>368</v>
      </c>
      <c r="X1647" s="36" t="str">
        <f t="shared" si="228"/>
        <v>Insuficiência Cardíaca Controlada086693724</v>
      </c>
      <c r="Y1647" s="35" t="s">
        <v>64</v>
      </c>
    </row>
    <row r="1648" spans="1:25" ht="15" customHeight="1" x14ac:dyDescent="0.25">
      <c r="A1648" s="108" t="s">
        <v>34</v>
      </c>
      <c r="B1648" s="37" t="s">
        <v>4896</v>
      </c>
      <c r="C1648" s="93" t="s">
        <v>27</v>
      </c>
      <c r="D1648" s="94">
        <v>46042</v>
      </c>
      <c r="E1648" s="39" t="s">
        <v>4908</v>
      </c>
      <c r="F1648" s="37" t="s">
        <v>4909</v>
      </c>
      <c r="G1648" s="40">
        <v>14745207824</v>
      </c>
      <c r="H1648" s="38">
        <v>27599</v>
      </c>
      <c r="I1648" s="40">
        <f t="shared" ca="1" si="229"/>
        <v>50</v>
      </c>
      <c r="J1648" s="40" t="s">
        <v>51</v>
      </c>
      <c r="K1648" s="40" t="s">
        <v>28</v>
      </c>
      <c r="L1648" s="37" t="s">
        <v>56</v>
      </c>
      <c r="M1648" s="37"/>
      <c r="N1648" s="40">
        <v>700</v>
      </c>
      <c r="O1648" s="37">
        <v>11963527061</v>
      </c>
      <c r="P1648" s="40" t="s">
        <v>62</v>
      </c>
      <c r="Q1648" s="40" t="s">
        <v>32</v>
      </c>
      <c r="R1648" s="38"/>
      <c r="S1648" s="40"/>
      <c r="T1648" s="40"/>
      <c r="U1648" s="38">
        <v>46038</v>
      </c>
      <c r="V1648" s="38">
        <v>46049</v>
      </c>
      <c r="W1648" s="37" t="s">
        <v>54</v>
      </c>
      <c r="X1648" s="40" t="str">
        <f t="shared" si="228"/>
        <v>Insuficiência Cardíaca Controlada087339453</v>
      </c>
      <c r="Y1648" s="113" t="s">
        <v>48</v>
      </c>
    </row>
    <row r="1649" spans="1:25" ht="15" customHeight="1" x14ac:dyDescent="0.25">
      <c r="A1649" s="108" t="s">
        <v>34</v>
      </c>
      <c r="B1649" s="37" t="s">
        <v>4896</v>
      </c>
      <c r="C1649" s="93" t="s">
        <v>27</v>
      </c>
      <c r="D1649" s="94">
        <v>46139</v>
      </c>
      <c r="E1649" s="39" t="s">
        <v>4910</v>
      </c>
      <c r="F1649" s="37" t="s">
        <v>4911</v>
      </c>
      <c r="G1649" s="40">
        <v>18964188802</v>
      </c>
      <c r="H1649" s="38">
        <v>28064</v>
      </c>
      <c r="I1649" s="40">
        <f t="shared" ca="1" si="229"/>
        <v>49</v>
      </c>
      <c r="J1649" s="40" t="s">
        <v>51</v>
      </c>
      <c r="K1649" s="40" t="s">
        <v>28</v>
      </c>
      <c r="L1649" s="37" t="s">
        <v>29</v>
      </c>
      <c r="M1649" s="37" t="s">
        <v>2268</v>
      </c>
      <c r="N1649" s="40">
        <v>50</v>
      </c>
      <c r="O1649" s="37">
        <v>11963951500</v>
      </c>
      <c r="P1649" s="40" t="s">
        <v>62</v>
      </c>
      <c r="Q1649" s="40" t="s">
        <v>32</v>
      </c>
      <c r="R1649" s="38">
        <v>46139</v>
      </c>
      <c r="S1649" s="40"/>
      <c r="T1649" s="40"/>
      <c r="U1649" s="38">
        <v>46135</v>
      </c>
      <c r="V1649" s="38">
        <v>46191</v>
      </c>
      <c r="W1649" s="37" t="s">
        <v>223</v>
      </c>
      <c r="X1649" s="40" t="str">
        <f t="shared" si="228"/>
        <v>Insuficiência Cardíaca Controlada595736106</v>
      </c>
      <c r="Y1649" s="39" t="s">
        <v>33</v>
      </c>
    </row>
    <row r="1650" spans="1:25" ht="15" customHeight="1" x14ac:dyDescent="0.25">
      <c r="A1650" s="107" t="s">
        <v>34</v>
      </c>
      <c r="B1650" s="33" t="s">
        <v>4896</v>
      </c>
      <c r="C1650" s="95" t="s">
        <v>27</v>
      </c>
      <c r="D1650" s="96">
        <v>46092</v>
      </c>
      <c r="E1650" s="35" t="s">
        <v>4912</v>
      </c>
      <c r="F1650" s="33" t="s">
        <v>4913</v>
      </c>
      <c r="G1650" s="36">
        <v>64190242500</v>
      </c>
      <c r="H1650" s="34">
        <v>27364</v>
      </c>
      <c r="I1650" s="36">
        <f t="shared" ca="1" si="229"/>
        <v>51</v>
      </c>
      <c r="J1650" s="36" t="s">
        <v>51</v>
      </c>
      <c r="K1650" s="36" t="s">
        <v>28</v>
      </c>
      <c r="L1650" s="33" t="s">
        <v>66</v>
      </c>
      <c r="M1650" s="33"/>
      <c r="N1650" s="36">
        <v>450</v>
      </c>
      <c r="O1650" s="33">
        <v>11964460794</v>
      </c>
      <c r="P1650" s="36" t="s">
        <v>62</v>
      </c>
      <c r="Q1650" s="36" t="s">
        <v>55</v>
      </c>
      <c r="R1650" s="34">
        <v>46104</v>
      </c>
      <c r="S1650" s="36"/>
      <c r="T1650" s="36"/>
      <c r="U1650" s="34">
        <v>46090</v>
      </c>
      <c r="V1650" s="34">
        <v>46126</v>
      </c>
      <c r="W1650" s="33" t="s">
        <v>54</v>
      </c>
      <c r="X1650" s="36" t="str">
        <f t="shared" si="228"/>
        <v>Insuficiência Cardíaca Controlada081438605</v>
      </c>
      <c r="Y1650" s="39" t="s">
        <v>40</v>
      </c>
    </row>
    <row r="1651" spans="1:25" ht="15" customHeight="1" x14ac:dyDescent="0.25">
      <c r="A1651" s="108" t="s">
        <v>34</v>
      </c>
      <c r="B1651" s="37" t="s">
        <v>4896</v>
      </c>
      <c r="C1651" s="93" t="s">
        <v>27</v>
      </c>
      <c r="D1651" s="94">
        <v>46125</v>
      </c>
      <c r="E1651" s="39" t="s">
        <v>4915</v>
      </c>
      <c r="F1651" s="37" t="s">
        <v>4916</v>
      </c>
      <c r="G1651" s="40">
        <v>41769111824</v>
      </c>
      <c r="H1651" s="38">
        <v>34094</v>
      </c>
      <c r="I1651" s="40">
        <f ca="1">INT((TODAY()-H1651)/365.25)</f>
        <v>33</v>
      </c>
      <c r="J1651" s="40" t="s">
        <v>35</v>
      </c>
      <c r="K1651" s="40" t="s">
        <v>28</v>
      </c>
      <c r="L1651" s="37" t="s">
        <v>29</v>
      </c>
      <c r="M1651" s="37" t="s">
        <v>4917</v>
      </c>
      <c r="N1651" s="40">
        <v>60</v>
      </c>
      <c r="O1651" s="37">
        <v>11977047383</v>
      </c>
      <c r="P1651" s="40" t="s">
        <v>62</v>
      </c>
      <c r="Q1651" s="40" t="s">
        <v>32</v>
      </c>
      <c r="R1651" s="38">
        <v>46125</v>
      </c>
      <c r="S1651" s="40"/>
      <c r="T1651" s="40"/>
      <c r="U1651" s="38">
        <v>46122</v>
      </c>
      <c r="V1651" s="38">
        <v>46208</v>
      </c>
      <c r="W1651" s="37" t="s">
        <v>31</v>
      </c>
      <c r="X1651" s="40" t="str">
        <f t="shared" si="228"/>
        <v>Insuficiência Cardíaca Controlada087499871</v>
      </c>
      <c r="Y1651" s="39" t="s">
        <v>33</v>
      </c>
    </row>
    <row r="1652" spans="1:25" ht="15" customHeight="1" x14ac:dyDescent="0.25">
      <c r="A1652" s="108" t="s">
        <v>34</v>
      </c>
      <c r="B1652" s="37" t="s">
        <v>4896</v>
      </c>
      <c r="C1652" s="93" t="s">
        <v>27</v>
      </c>
      <c r="D1652" s="94">
        <v>46079</v>
      </c>
      <c r="E1652" s="39" t="s">
        <v>4918</v>
      </c>
      <c r="F1652" s="37" t="s">
        <v>4919</v>
      </c>
      <c r="G1652" s="40">
        <v>3186556406</v>
      </c>
      <c r="H1652" s="38">
        <v>29078</v>
      </c>
      <c r="I1652" s="40">
        <f t="shared" ref="I1652:I1664" ca="1" si="230">INT((TODAY()-H1652)/365.25)</f>
        <v>46</v>
      </c>
      <c r="J1652" s="40" t="s">
        <v>51</v>
      </c>
      <c r="K1652" s="40" t="s">
        <v>28</v>
      </c>
      <c r="L1652" s="37" t="s">
        <v>29</v>
      </c>
      <c r="M1652" s="37"/>
      <c r="N1652" s="40">
        <v>500</v>
      </c>
      <c r="O1652" s="37">
        <v>11980728517</v>
      </c>
      <c r="P1652" s="40" t="s">
        <v>62</v>
      </c>
      <c r="Q1652" s="40" t="s">
        <v>32</v>
      </c>
      <c r="R1652" s="38"/>
      <c r="S1652" s="40"/>
      <c r="T1652" s="40"/>
      <c r="U1652" s="38">
        <v>46077</v>
      </c>
      <c r="V1652" s="38">
        <v>46106</v>
      </c>
      <c r="W1652" s="37" t="s">
        <v>195</v>
      </c>
      <c r="X1652" s="40" t="str">
        <f t="shared" si="228"/>
        <v>Insuficiência Cardíaca Controlada078385721</v>
      </c>
      <c r="Y1652" s="39" t="s">
        <v>45</v>
      </c>
    </row>
    <row r="1653" spans="1:25" ht="15" customHeight="1" x14ac:dyDescent="0.25">
      <c r="A1653" s="107" t="s">
        <v>34</v>
      </c>
      <c r="B1653" s="33" t="s">
        <v>4896</v>
      </c>
      <c r="C1653" s="95" t="s">
        <v>27</v>
      </c>
      <c r="D1653" s="96">
        <v>46058</v>
      </c>
      <c r="E1653" s="35" t="s">
        <v>4920</v>
      </c>
      <c r="F1653" s="33" t="s">
        <v>4921</v>
      </c>
      <c r="G1653" s="36">
        <v>6665091821</v>
      </c>
      <c r="H1653" s="34">
        <v>23934</v>
      </c>
      <c r="I1653" s="36">
        <f t="shared" ca="1" si="230"/>
        <v>60</v>
      </c>
      <c r="J1653" s="36" t="s">
        <v>35</v>
      </c>
      <c r="K1653" s="36" t="s">
        <v>28</v>
      </c>
      <c r="L1653" s="33" t="s">
        <v>29</v>
      </c>
      <c r="M1653" s="33"/>
      <c r="N1653" s="36">
        <v>110</v>
      </c>
      <c r="O1653" s="33">
        <v>11981506703</v>
      </c>
      <c r="P1653" s="36" t="s">
        <v>62</v>
      </c>
      <c r="Q1653" s="36" t="s">
        <v>32</v>
      </c>
      <c r="R1653" s="34"/>
      <c r="S1653" s="36"/>
      <c r="T1653" s="36"/>
      <c r="U1653" s="34">
        <v>46057</v>
      </c>
      <c r="V1653" s="34">
        <v>46062</v>
      </c>
      <c r="W1653" s="33" t="s">
        <v>368</v>
      </c>
      <c r="X1653" s="36" t="str">
        <f t="shared" si="228"/>
        <v>Insuficiência Cardíaca Controlada095953592</v>
      </c>
      <c r="Y1653" s="39" t="s">
        <v>45</v>
      </c>
    </row>
    <row r="1654" spans="1:25" ht="15" customHeight="1" x14ac:dyDescent="0.25">
      <c r="A1654" s="108" t="s">
        <v>34</v>
      </c>
      <c r="B1654" s="37" t="s">
        <v>4896</v>
      </c>
      <c r="C1654" s="93" t="s">
        <v>27</v>
      </c>
      <c r="D1654" s="94">
        <v>46146</v>
      </c>
      <c r="E1654" s="39" t="s">
        <v>4922</v>
      </c>
      <c r="F1654" s="37" t="s">
        <v>4923</v>
      </c>
      <c r="G1654" s="40">
        <v>37254873835</v>
      </c>
      <c r="H1654" s="38">
        <v>15476</v>
      </c>
      <c r="I1654" s="40">
        <f t="shared" ca="1" si="230"/>
        <v>84</v>
      </c>
      <c r="J1654" s="40" t="s">
        <v>35</v>
      </c>
      <c r="K1654" s="40" t="s">
        <v>28</v>
      </c>
      <c r="L1654" s="37" t="s">
        <v>4924</v>
      </c>
      <c r="M1654" s="37"/>
      <c r="N1654" s="40">
        <v>100</v>
      </c>
      <c r="O1654" s="37">
        <v>11981580170</v>
      </c>
      <c r="P1654" s="40" t="s">
        <v>62</v>
      </c>
      <c r="Q1654" s="40" t="s">
        <v>32</v>
      </c>
      <c r="R1654" s="38">
        <v>46146</v>
      </c>
      <c r="S1654" s="40"/>
      <c r="T1654" s="40"/>
      <c r="U1654" s="38">
        <v>46142</v>
      </c>
      <c r="V1654" s="38">
        <v>46028</v>
      </c>
      <c r="W1654" s="37" t="s">
        <v>1454</v>
      </c>
      <c r="X1654" s="40" t="str">
        <f t="shared" si="228"/>
        <v>Insuficiência Cardíaca Controlada450245799</v>
      </c>
      <c r="Y1654" s="39" t="s">
        <v>33</v>
      </c>
    </row>
    <row r="1655" spans="1:25" ht="15" customHeight="1" x14ac:dyDescent="0.25">
      <c r="A1655" s="108" t="s">
        <v>34</v>
      </c>
      <c r="B1655" s="37" t="s">
        <v>4896</v>
      </c>
      <c r="C1655" s="93" t="s">
        <v>27</v>
      </c>
      <c r="D1655" s="94">
        <v>46149</v>
      </c>
      <c r="E1655" s="39" t="s">
        <v>4925</v>
      </c>
      <c r="F1655" s="37" t="s">
        <v>4926</v>
      </c>
      <c r="G1655" s="40">
        <v>3271184828</v>
      </c>
      <c r="H1655" s="38">
        <v>22261</v>
      </c>
      <c r="I1655" s="40">
        <f t="shared" ca="1" si="230"/>
        <v>65</v>
      </c>
      <c r="J1655" s="40" t="s">
        <v>51</v>
      </c>
      <c r="K1655" s="40" t="s">
        <v>28</v>
      </c>
      <c r="L1655" s="37" t="s">
        <v>29</v>
      </c>
      <c r="M1655" s="37"/>
      <c r="N1655" s="40">
        <v>40</v>
      </c>
      <c r="O1655" s="37">
        <v>11986508316</v>
      </c>
      <c r="P1655" s="40" t="s">
        <v>62</v>
      </c>
      <c r="Q1655" s="61" t="s">
        <v>32</v>
      </c>
      <c r="R1655" s="38">
        <v>46149</v>
      </c>
      <c r="S1655" s="40"/>
      <c r="T1655" s="40"/>
      <c r="U1655" s="38">
        <v>46148</v>
      </c>
      <c r="V1655" s="38">
        <v>46160</v>
      </c>
      <c r="W1655" s="37" t="s">
        <v>374</v>
      </c>
      <c r="X1655" s="40" t="str">
        <f t="shared" si="228"/>
        <v>Insuficiência Cardíaca Controlada081430234</v>
      </c>
      <c r="Y1655" s="39" t="s">
        <v>64</v>
      </c>
    </row>
    <row r="1656" spans="1:25" ht="15" customHeight="1" x14ac:dyDescent="0.25">
      <c r="A1656" s="107" t="s">
        <v>34</v>
      </c>
      <c r="B1656" s="33" t="s">
        <v>4896</v>
      </c>
      <c r="C1656" s="95" t="s">
        <v>27</v>
      </c>
      <c r="D1656" s="96">
        <v>46092</v>
      </c>
      <c r="E1656" s="35" t="s">
        <v>4927</v>
      </c>
      <c r="F1656" s="33" t="s">
        <v>4928</v>
      </c>
      <c r="G1656" s="36">
        <v>27257415803</v>
      </c>
      <c r="H1656" s="34">
        <v>29003</v>
      </c>
      <c r="I1656" s="36">
        <f t="shared" ca="1" si="230"/>
        <v>47</v>
      </c>
      <c r="J1656" s="36" t="s">
        <v>35</v>
      </c>
      <c r="K1656" s="36" t="s">
        <v>28</v>
      </c>
      <c r="L1656" s="33" t="s">
        <v>29</v>
      </c>
      <c r="M1656" s="33"/>
      <c r="N1656" s="36">
        <v>580</v>
      </c>
      <c r="O1656" s="33">
        <v>11987027099</v>
      </c>
      <c r="P1656" s="36" t="s">
        <v>62</v>
      </c>
      <c r="Q1656" s="36" t="s">
        <v>55</v>
      </c>
      <c r="R1656" s="34">
        <v>46104</v>
      </c>
      <c r="S1656" s="36"/>
      <c r="T1656" s="36"/>
      <c r="U1656" s="34">
        <v>46091</v>
      </c>
      <c r="V1656" s="34">
        <v>46147</v>
      </c>
      <c r="W1656" s="33" t="s">
        <v>54</v>
      </c>
      <c r="X1656" s="36" t="str">
        <f t="shared" si="228"/>
        <v>Insuficiência Cardíaca Controlada085082806</v>
      </c>
      <c r="Y1656" s="39" t="s">
        <v>40</v>
      </c>
    </row>
    <row r="1657" spans="1:25" ht="15" customHeight="1" x14ac:dyDescent="0.25">
      <c r="A1657" s="107" t="s">
        <v>34</v>
      </c>
      <c r="B1657" s="33" t="s">
        <v>4896</v>
      </c>
      <c r="C1657" s="95" t="s">
        <v>27</v>
      </c>
      <c r="D1657" s="96">
        <v>46051</v>
      </c>
      <c r="E1657" s="35" t="s">
        <v>4929</v>
      </c>
      <c r="F1657" s="33" t="s">
        <v>4930</v>
      </c>
      <c r="G1657" s="36">
        <v>8482438891</v>
      </c>
      <c r="H1657" s="34">
        <v>16422</v>
      </c>
      <c r="I1657" s="36">
        <f t="shared" ca="1" si="230"/>
        <v>81</v>
      </c>
      <c r="J1657" s="36" t="s">
        <v>51</v>
      </c>
      <c r="K1657" s="36" t="s">
        <v>28</v>
      </c>
      <c r="L1657" s="33" t="s">
        <v>29</v>
      </c>
      <c r="M1657" s="33"/>
      <c r="N1657" s="36">
        <v>400</v>
      </c>
      <c r="O1657" s="33">
        <v>11989477778</v>
      </c>
      <c r="P1657" s="36" t="s">
        <v>62</v>
      </c>
      <c r="Q1657" s="36" t="s">
        <v>32</v>
      </c>
      <c r="R1657" s="34"/>
      <c r="S1657" s="36"/>
      <c r="T1657" s="36"/>
      <c r="U1657" s="34">
        <v>46050</v>
      </c>
      <c r="V1657" s="34">
        <v>46063</v>
      </c>
      <c r="W1657" s="33" t="s">
        <v>54</v>
      </c>
      <c r="X1657" s="36" t="str">
        <f t="shared" si="228"/>
        <v>Insuficiência Cardíaca Controlada451938410</v>
      </c>
      <c r="Y1657" s="112" t="s">
        <v>48</v>
      </c>
    </row>
    <row r="1658" spans="1:25" ht="15" customHeight="1" x14ac:dyDescent="0.25">
      <c r="A1658" s="108" t="s">
        <v>34</v>
      </c>
      <c r="B1658" s="37" t="s">
        <v>4896</v>
      </c>
      <c r="C1658" s="93" t="s">
        <v>27</v>
      </c>
      <c r="D1658" s="94">
        <v>46042</v>
      </c>
      <c r="E1658" s="39" t="s">
        <v>4931</v>
      </c>
      <c r="F1658" s="37" t="s">
        <v>4932</v>
      </c>
      <c r="G1658" s="40">
        <v>11772729892</v>
      </c>
      <c r="H1658" s="38">
        <v>27133</v>
      </c>
      <c r="I1658" s="40">
        <f t="shared" ca="1" si="230"/>
        <v>52</v>
      </c>
      <c r="J1658" s="40" t="s">
        <v>51</v>
      </c>
      <c r="K1658" s="40" t="s">
        <v>28</v>
      </c>
      <c r="L1658" s="37" t="s">
        <v>29</v>
      </c>
      <c r="M1658" s="37"/>
      <c r="N1658" s="40">
        <v>500</v>
      </c>
      <c r="O1658" s="37">
        <v>11989892440</v>
      </c>
      <c r="P1658" s="40" t="s">
        <v>62</v>
      </c>
      <c r="Q1658" s="40" t="s">
        <v>32</v>
      </c>
      <c r="R1658" s="38"/>
      <c r="S1658" s="40"/>
      <c r="T1658" s="40"/>
      <c r="U1658" s="38">
        <v>46041</v>
      </c>
      <c r="V1658" s="38">
        <v>46043</v>
      </c>
      <c r="W1658" s="37" t="s">
        <v>54</v>
      </c>
      <c r="X1658" s="40" t="str">
        <f t="shared" si="228"/>
        <v>Insuficiência Cardíaca Controlada444862927</v>
      </c>
      <c r="Y1658" s="113" t="s">
        <v>48</v>
      </c>
    </row>
    <row r="1659" spans="1:25" ht="15" customHeight="1" x14ac:dyDescent="0.25">
      <c r="A1659" s="107" t="s">
        <v>34</v>
      </c>
      <c r="B1659" s="33" t="s">
        <v>4896</v>
      </c>
      <c r="C1659" s="95" t="s">
        <v>27</v>
      </c>
      <c r="D1659" s="96">
        <v>46034</v>
      </c>
      <c r="E1659" s="35" t="s">
        <v>4933</v>
      </c>
      <c r="F1659" s="33" t="s">
        <v>4934</v>
      </c>
      <c r="G1659" s="36">
        <v>81196814872</v>
      </c>
      <c r="H1659" s="34">
        <v>20493</v>
      </c>
      <c r="I1659" s="36">
        <f t="shared" ca="1" si="230"/>
        <v>70</v>
      </c>
      <c r="J1659" s="36" t="s">
        <v>51</v>
      </c>
      <c r="K1659" s="36" t="s">
        <v>28</v>
      </c>
      <c r="L1659" s="33" t="s">
        <v>29</v>
      </c>
      <c r="M1659" s="33"/>
      <c r="N1659" s="36">
        <v>600</v>
      </c>
      <c r="O1659" s="33">
        <v>11991002931</v>
      </c>
      <c r="P1659" s="36" t="s">
        <v>62</v>
      </c>
      <c r="Q1659" s="36" t="s">
        <v>32</v>
      </c>
      <c r="R1659" s="34"/>
      <c r="S1659" s="36"/>
      <c r="T1659" s="36"/>
      <c r="U1659" s="34">
        <v>46031</v>
      </c>
      <c r="V1659" s="34">
        <v>46037</v>
      </c>
      <c r="W1659" s="33" t="s">
        <v>54</v>
      </c>
      <c r="X1659" s="36" t="str">
        <f t="shared" si="228"/>
        <v>Insuficiência Cardíaca Controlada228555272</v>
      </c>
      <c r="Y1659" s="112" t="s">
        <v>48</v>
      </c>
    </row>
    <row r="1660" spans="1:25" ht="15" customHeight="1" x14ac:dyDescent="0.25">
      <c r="A1660" s="108" t="s">
        <v>34</v>
      </c>
      <c r="B1660" s="37" t="s">
        <v>4896</v>
      </c>
      <c r="C1660" s="93" t="s">
        <v>27</v>
      </c>
      <c r="D1660" s="94">
        <v>46028</v>
      </c>
      <c r="E1660" s="39" t="s">
        <v>4935</v>
      </c>
      <c r="F1660" s="37" t="s">
        <v>4936</v>
      </c>
      <c r="G1660" s="40">
        <v>76662144800</v>
      </c>
      <c r="H1660" s="38">
        <v>17479</v>
      </c>
      <c r="I1660" s="40">
        <f t="shared" ca="1" si="230"/>
        <v>78</v>
      </c>
      <c r="J1660" s="40" t="s">
        <v>51</v>
      </c>
      <c r="K1660" s="40" t="s">
        <v>28</v>
      </c>
      <c r="L1660" s="37" t="s">
        <v>29</v>
      </c>
      <c r="M1660" s="37"/>
      <c r="N1660" s="40">
        <v>500</v>
      </c>
      <c r="O1660" s="37">
        <v>11991344625</v>
      </c>
      <c r="P1660" s="40" t="s">
        <v>62</v>
      </c>
      <c r="Q1660" s="40" t="s">
        <v>32</v>
      </c>
      <c r="R1660" s="38"/>
      <c r="S1660" s="40"/>
      <c r="T1660" s="40"/>
      <c r="U1660" s="38">
        <v>46027</v>
      </c>
      <c r="V1660" s="38">
        <v>46035</v>
      </c>
      <c r="W1660" s="37" t="s">
        <v>195</v>
      </c>
      <c r="X1660" s="40" t="str">
        <f t="shared" ref="X1660:X1675" si="231">$B1660&amp;$E1660</f>
        <v>Insuficiência Cardíaca Controlada450009696</v>
      </c>
      <c r="Y1660" s="113" t="s">
        <v>48</v>
      </c>
    </row>
    <row r="1661" spans="1:25" ht="15" customHeight="1" x14ac:dyDescent="0.25">
      <c r="A1661" s="108" t="s">
        <v>34</v>
      </c>
      <c r="B1661" s="37" t="s">
        <v>4896</v>
      </c>
      <c r="C1661" s="93" t="s">
        <v>27</v>
      </c>
      <c r="D1661" s="94">
        <v>46146</v>
      </c>
      <c r="E1661" s="39" t="s">
        <v>4937</v>
      </c>
      <c r="F1661" s="37" t="s">
        <v>4938</v>
      </c>
      <c r="G1661" s="40">
        <v>52234290872</v>
      </c>
      <c r="H1661" s="38">
        <v>17952</v>
      </c>
      <c r="I1661" s="40">
        <f t="shared" ca="1" si="230"/>
        <v>77</v>
      </c>
      <c r="J1661" s="40" t="s">
        <v>51</v>
      </c>
      <c r="K1661" s="40" t="s">
        <v>28</v>
      </c>
      <c r="L1661" s="37" t="s">
        <v>29</v>
      </c>
      <c r="M1661" s="37" t="s">
        <v>3858</v>
      </c>
      <c r="N1661" s="40">
        <v>500</v>
      </c>
      <c r="O1661" s="37">
        <v>11993139995</v>
      </c>
      <c r="P1661" s="40" t="s">
        <v>62</v>
      </c>
      <c r="Q1661" s="40" t="s">
        <v>32</v>
      </c>
      <c r="R1661" s="38">
        <v>46146</v>
      </c>
      <c r="S1661" s="40"/>
      <c r="T1661" s="40"/>
      <c r="U1661" s="38">
        <v>46142</v>
      </c>
      <c r="V1661" s="38">
        <v>46198</v>
      </c>
      <c r="W1661" s="37" t="s">
        <v>223</v>
      </c>
      <c r="X1661" s="40" t="str">
        <f t="shared" si="231"/>
        <v>Insuficiência Cardíaca Controlada301224129</v>
      </c>
      <c r="Y1661" s="39" t="s">
        <v>33</v>
      </c>
    </row>
    <row r="1662" spans="1:25" ht="15" customHeight="1" x14ac:dyDescent="0.25">
      <c r="A1662" s="108" t="s">
        <v>34</v>
      </c>
      <c r="B1662" s="37" t="s">
        <v>4896</v>
      </c>
      <c r="C1662" s="93" t="s">
        <v>27</v>
      </c>
      <c r="D1662" s="94">
        <v>46042</v>
      </c>
      <c r="E1662" s="39" t="s">
        <v>4939</v>
      </c>
      <c r="F1662" s="37" t="s">
        <v>4940</v>
      </c>
      <c r="G1662" s="40">
        <v>81005725853</v>
      </c>
      <c r="H1662" s="38">
        <v>18987</v>
      </c>
      <c r="I1662" s="40">
        <f t="shared" ca="1" si="230"/>
        <v>74</v>
      </c>
      <c r="J1662" s="40" t="s">
        <v>35</v>
      </c>
      <c r="K1662" s="40" t="s">
        <v>28</v>
      </c>
      <c r="L1662" s="37" t="s">
        <v>29</v>
      </c>
      <c r="M1662" s="37"/>
      <c r="N1662" s="40">
        <v>50</v>
      </c>
      <c r="O1662" s="37">
        <v>11996456511</v>
      </c>
      <c r="P1662" s="40" t="s">
        <v>62</v>
      </c>
      <c r="Q1662" s="40" t="s">
        <v>32</v>
      </c>
      <c r="R1662" s="38"/>
      <c r="S1662" s="40"/>
      <c r="T1662" s="40"/>
      <c r="U1662" s="38">
        <v>46037</v>
      </c>
      <c r="V1662" s="38">
        <v>46072</v>
      </c>
      <c r="W1662" s="37" t="s">
        <v>203</v>
      </c>
      <c r="X1662" s="40" t="str">
        <f t="shared" si="231"/>
        <v>Insuficiência Cardíaca Controlada594045410</v>
      </c>
      <c r="Y1662" s="113" t="s">
        <v>48</v>
      </c>
    </row>
    <row r="1663" spans="1:25" ht="15" customHeight="1" x14ac:dyDescent="0.25">
      <c r="A1663" s="107" t="s">
        <v>34</v>
      </c>
      <c r="B1663" s="33" t="s">
        <v>4896</v>
      </c>
      <c r="C1663" s="95" t="s">
        <v>27</v>
      </c>
      <c r="D1663" s="96">
        <v>46029</v>
      </c>
      <c r="E1663" s="35" t="s">
        <v>4941</v>
      </c>
      <c r="F1663" s="33" t="s">
        <v>4942</v>
      </c>
      <c r="G1663" s="36">
        <v>82875146815</v>
      </c>
      <c r="H1663" s="34">
        <v>20834</v>
      </c>
      <c r="I1663" s="36">
        <f t="shared" ca="1" si="230"/>
        <v>69</v>
      </c>
      <c r="J1663" s="36" t="s">
        <v>51</v>
      </c>
      <c r="K1663" s="36" t="s">
        <v>28</v>
      </c>
      <c r="L1663" s="33" t="s">
        <v>29</v>
      </c>
      <c r="M1663" s="33"/>
      <c r="N1663" s="36">
        <v>300</v>
      </c>
      <c r="O1663" s="33">
        <v>11996535090</v>
      </c>
      <c r="P1663" s="36" t="s">
        <v>62</v>
      </c>
      <c r="Q1663" s="36" t="s">
        <v>32</v>
      </c>
      <c r="R1663" s="34"/>
      <c r="S1663" s="36"/>
      <c r="T1663" s="36"/>
      <c r="U1663" s="34">
        <v>46028</v>
      </c>
      <c r="V1663" s="34">
        <v>46042</v>
      </c>
      <c r="W1663" s="33" t="s">
        <v>54</v>
      </c>
      <c r="X1663" s="36" t="str">
        <f t="shared" si="231"/>
        <v>Insuficiência Cardíaca Controlada228202000</v>
      </c>
      <c r="Y1663" s="112" t="s">
        <v>48</v>
      </c>
    </row>
    <row r="1664" spans="1:25" ht="15" customHeight="1" x14ac:dyDescent="0.25">
      <c r="A1664" s="108" t="s">
        <v>34</v>
      </c>
      <c r="B1664" s="37" t="s">
        <v>4896</v>
      </c>
      <c r="C1664" s="93" t="s">
        <v>27</v>
      </c>
      <c r="D1664" s="94">
        <v>46107</v>
      </c>
      <c r="E1664" s="39" t="s">
        <v>4943</v>
      </c>
      <c r="F1664" s="37" t="s">
        <v>4944</v>
      </c>
      <c r="G1664" s="40">
        <v>7086548863</v>
      </c>
      <c r="H1664" s="38">
        <v>22752</v>
      </c>
      <c r="I1664" s="40">
        <f t="shared" ca="1" si="230"/>
        <v>64</v>
      </c>
      <c r="J1664" s="40" t="s">
        <v>35</v>
      </c>
      <c r="K1664" s="40" t="s">
        <v>28</v>
      </c>
      <c r="L1664" s="37" t="s">
        <v>29</v>
      </c>
      <c r="M1664" s="37"/>
      <c r="N1664" s="40">
        <v>60</v>
      </c>
      <c r="O1664" s="37">
        <v>11997505302</v>
      </c>
      <c r="P1664" s="40" t="s">
        <v>62</v>
      </c>
      <c r="Q1664" s="40" t="s">
        <v>32</v>
      </c>
      <c r="R1664" s="43">
        <v>46104</v>
      </c>
      <c r="S1664" s="40"/>
      <c r="T1664" s="40"/>
      <c r="U1664" s="38">
        <v>46106</v>
      </c>
      <c r="V1664" s="38">
        <v>46134</v>
      </c>
      <c r="W1664" s="37" t="s">
        <v>195</v>
      </c>
      <c r="X1664" s="40" t="str">
        <f t="shared" si="231"/>
        <v>Insuficiência Cardíaca Controlada079043732</v>
      </c>
      <c r="Y1664" s="39" t="s">
        <v>40</v>
      </c>
    </row>
    <row r="1665" spans="1:25" ht="15" customHeight="1" x14ac:dyDescent="0.25">
      <c r="A1665" s="107" t="s">
        <v>34</v>
      </c>
      <c r="B1665" s="33" t="s">
        <v>4896</v>
      </c>
      <c r="C1665" s="95" t="s">
        <v>27</v>
      </c>
      <c r="D1665" s="96">
        <v>46029</v>
      </c>
      <c r="E1665" s="35" t="s">
        <v>4945</v>
      </c>
      <c r="F1665" s="33" t="s">
        <v>4946</v>
      </c>
      <c r="G1665" s="36">
        <v>7856083891</v>
      </c>
      <c r="H1665" s="34">
        <v>14350</v>
      </c>
      <c r="I1665" s="36">
        <f t="shared" ref="I1665:I1672" ca="1" si="232">INT((TODAY()-H1665)/365.25)</f>
        <v>87</v>
      </c>
      <c r="J1665" s="36" t="s">
        <v>51</v>
      </c>
      <c r="K1665" s="36" t="s">
        <v>28</v>
      </c>
      <c r="L1665" s="33" t="s">
        <v>29</v>
      </c>
      <c r="M1665" s="33"/>
      <c r="N1665" s="36">
        <v>400</v>
      </c>
      <c r="O1665" s="33">
        <v>11999709133</v>
      </c>
      <c r="P1665" s="36" t="s">
        <v>62</v>
      </c>
      <c r="Q1665" s="36" t="s">
        <v>32</v>
      </c>
      <c r="R1665" s="34"/>
      <c r="S1665" s="36"/>
      <c r="T1665" s="36"/>
      <c r="U1665" s="34">
        <v>46028</v>
      </c>
      <c r="V1665" s="34">
        <v>46030</v>
      </c>
      <c r="W1665" s="33" t="s">
        <v>54</v>
      </c>
      <c r="X1665" s="36" t="str">
        <f t="shared" si="231"/>
        <v>Insuficiência Cardíaca Controlada451630173</v>
      </c>
      <c r="Y1665" s="112" t="s">
        <v>48</v>
      </c>
    </row>
    <row r="1666" spans="1:25" ht="15" customHeight="1" x14ac:dyDescent="0.25">
      <c r="A1666" s="108" t="s">
        <v>34</v>
      </c>
      <c r="B1666" s="37" t="s">
        <v>4896</v>
      </c>
      <c r="C1666" s="93" t="s">
        <v>27</v>
      </c>
      <c r="D1666" s="94">
        <v>46037</v>
      </c>
      <c r="E1666" s="39" t="s">
        <v>4947</v>
      </c>
      <c r="F1666" s="37" t="s">
        <v>4948</v>
      </c>
      <c r="G1666" s="40">
        <v>26476160869</v>
      </c>
      <c r="H1666" s="38">
        <v>28965</v>
      </c>
      <c r="I1666" s="40">
        <f t="shared" ca="1" si="232"/>
        <v>47</v>
      </c>
      <c r="J1666" s="40" t="s">
        <v>35</v>
      </c>
      <c r="K1666" s="40" t="s">
        <v>28</v>
      </c>
      <c r="L1666" s="37" t="s">
        <v>2878</v>
      </c>
      <c r="M1666" s="37"/>
      <c r="N1666" s="40">
        <v>750</v>
      </c>
      <c r="O1666" s="37">
        <v>19971387979</v>
      </c>
      <c r="P1666" s="40" t="s">
        <v>62</v>
      </c>
      <c r="Q1666" s="40" t="s">
        <v>32</v>
      </c>
      <c r="R1666" s="38"/>
      <c r="S1666" s="40"/>
      <c r="T1666" s="40"/>
      <c r="U1666" s="38">
        <v>46036</v>
      </c>
      <c r="V1666" s="38">
        <v>46058</v>
      </c>
      <c r="W1666" s="37" t="s">
        <v>54</v>
      </c>
      <c r="X1666" s="40" t="str">
        <f t="shared" si="231"/>
        <v>Insuficiência Cardíaca Controlada085765105</v>
      </c>
      <c r="Y1666" s="113" t="s">
        <v>48</v>
      </c>
    </row>
    <row r="1667" spans="1:25" ht="15" customHeight="1" x14ac:dyDescent="0.25">
      <c r="A1667" s="107" t="s">
        <v>34</v>
      </c>
      <c r="B1667" s="33" t="s">
        <v>4896</v>
      </c>
      <c r="C1667" s="95" t="s">
        <v>27</v>
      </c>
      <c r="D1667" s="96">
        <v>46058</v>
      </c>
      <c r="E1667" s="35" t="s">
        <v>809</v>
      </c>
      <c r="F1667" s="33" t="s">
        <v>810</v>
      </c>
      <c r="G1667" s="36">
        <v>2214007709</v>
      </c>
      <c r="H1667" s="34">
        <v>26270</v>
      </c>
      <c r="I1667" s="36">
        <f t="shared" ca="1" si="232"/>
        <v>54</v>
      </c>
      <c r="J1667" s="36" t="s">
        <v>51</v>
      </c>
      <c r="K1667" s="36" t="s">
        <v>94</v>
      </c>
      <c r="L1667" s="33" t="s">
        <v>95</v>
      </c>
      <c r="M1667" s="33"/>
      <c r="N1667" s="36">
        <v>580</v>
      </c>
      <c r="O1667" s="33">
        <v>21968254243</v>
      </c>
      <c r="P1667" s="36" t="s">
        <v>62</v>
      </c>
      <c r="Q1667" s="36" t="s">
        <v>32</v>
      </c>
      <c r="R1667" s="34"/>
      <c r="S1667" s="36"/>
      <c r="T1667" s="36"/>
      <c r="U1667" s="34">
        <v>46056</v>
      </c>
      <c r="V1667" s="34">
        <v>46091</v>
      </c>
      <c r="W1667" s="33" t="s">
        <v>215</v>
      </c>
      <c r="X1667" s="36" t="str">
        <f t="shared" si="231"/>
        <v>Insuficiência Cardíaca Controlada086308398</v>
      </c>
      <c r="Y1667" s="39" t="s">
        <v>45</v>
      </c>
    </row>
    <row r="1668" spans="1:25" ht="15" customHeight="1" x14ac:dyDescent="0.25">
      <c r="A1668" s="107" t="s">
        <v>34</v>
      </c>
      <c r="B1668" s="33" t="s">
        <v>4896</v>
      </c>
      <c r="C1668" s="95" t="s">
        <v>27</v>
      </c>
      <c r="D1668" s="96">
        <v>46072</v>
      </c>
      <c r="E1668" s="35" t="s">
        <v>4949</v>
      </c>
      <c r="F1668" s="33" t="s">
        <v>4950</v>
      </c>
      <c r="G1668" s="36">
        <v>15235313712</v>
      </c>
      <c r="H1668" s="34">
        <v>34267</v>
      </c>
      <c r="I1668" s="36">
        <f t="shared" ca="1" si="232"/>
        <v>32</v>
      </c>
      <c r="J1668" s="36" t="s">
        <v>51</v>
      </c>
      <c r="K1668" s="36" t="s">
        <v>94</v>
      </c>
      <c r="L1668" s="33" t="s">
        <v>95</v>
      </c>
      <c r="M1668" s="33"/>
      <c r="N1668" s="36">
        <v>80</v>
      </c>
      <c r="O1668" s="33">
        <v>21975472741</v>
      </c>
      <c r="P1668" s="36" t="s">
        <v>62</v>
      </c>
      <c r="Q1668" s="36" t="s">
        <v>32</v>
      </c>
      <c r="R1668" s="34"/>
      <c r="S1668" s="36"/>
      <c r="T1668" s="36"/>
      <c r="U1668" s="34">
        <v>46069</v>
      </c>
      <c r="V1668" s="34">
        <v>46058</v>
      </c>
      <c r="W1668" s="33" t="s">
        <v>215</v>
      </c>
      <c r="X1668" s="36" t="str">
        <f t="shared" si="231"/>
        <v>Insuficiência Cardíaca Controlada086289363</v>
      </c>
      <c r="Y1668" s="39" t="s">
        <v>45</v>
      </c>
    </row>
    <row r="1669" spans="1:25" ht="15" customHeight="1" x14ac:dyDescent="0.25">
      <c r="A1669" s="107" t="s">
        <v>34</v>
      </c>
      <c r="B1669" s="33" t="s">
        <v>4896</v>
      </c>
      <c r="C1669" s="95" t="s">
        <v>27</v>
      </c>
      <c r="D1669" s="96">
        <v>46092</v>
      </c>
      <c r="E1669" s="35" t="s">
        <v>4951</v>
      </c>
      <c r="F1669" s="33" t="s">
        <v>4952</v>
      </c>
      <c r="G1669" s="36">
        <v>18966757863</v>
      </c>
      <c r="H1669" s="34">
        <v>13211</v>
      </c>
      <c r="I1669" s="36">
        <f t="shared" ca="1" si="232"/>
        <v>90</v>
      </c>
      <c r="J1669" s="36" t="s">
        <v>35</v>
      </c>
      <c r="K1669" s="36" t="s">
        <v>94</v>
      </c>
      <c r="L1669" s="33" t="s">
        <v>95</v>
      </c>
      <c r="M1669" s="33"/>
      <c r="N1669" s="36">
        <v>600</v>
      </c>
      <c r="O1669" s="33">
        <v>21979641204</v>
      </c>
      <c r="P1669" s="36" t="s">
        <v>62</v>
      </c>
      <c r="Q1669" s="36" t="s">
        <v>55</v>
      </c>
      <c r="R1669" s="34">
        <v>46104</v>
      </c>
      <c r="S1669" s="36"/>
      <c r="T1669" s="36"/>
      <c r="U1669" s="34">
        <v>46086</v>
      </c>
      <c r="V1669" s="34">
        <v>46090</v>
      </c>
      <c r="W1669" s="33" t="s">
        <v>368</v>
      </c>
      <c r="X1669" s="36" t="str">
        <f t="shared" si="231"/>
        <v>Insuficiência Cardíaca Controlada212803506</v>
      </c>
      <c r="Y1669" s="39" t="s">
        <v>40</v>
      </c>
    </row>
    <row r="1670" spans="1:25" ht="15" customHeight="1" x14ac:dyDescent="0.25">
      <c r="A1670" s="108" t="s">
        <v>34</v>
      </c>
      <c r="B1670" s="37" t="s">
        <v>4896</v>
      </c>
      <c r="C1670" s="93" t="s">
        <v>27</v>
      </c>
      <c r="D1670" s="94">
        <v>46104</v>
      </c>
      <c r="E1670" s="39" t="s">
        <v>4953</v>
      </c>
      <c r="F1670" s="37" t="s">
        <v>4954</v>
      </c>
      <c r="G1670" s="40">
        <v>1235162770</v>
      </c>
      <c r="H1670" s="38">
        <v>26177</v>
      </c>
      <c r="I1670" s="40">
        <f t="shared" ca="1" si="232"/>
        <v>54</v>
      </c>
      <c r="J1670" s="40" t="s">
        <v>35</v>
      </c>
      <c r="K1670" s="40" t="s">
        <v>94</v>
      </c>
      <c r="L1670" s="37" t="s">
        <v>95</v>
      </c>
      <c r="M1670" s="37"/>
      <c r="N1670" s="40">
        <v>75</v>
      </c>
      <c r="O1670" s="37">
        <v>21991327659</v>
      </c>
      <c r="P1670" s="40" t="s">
        <v>62</v>
      </c>
      <c r="Q1670" s="40" t="s">
        <v>55</v>
      </c>
      <c r="R1670" s="60">
        <v>46055</v>
      </c>
      <c r="S1670" s="40"/>
      <c r="T1670" s="40"/>
      <c r="U1670" s="38">
        <v>46085</v>
      </c>
      <c r="V1670" s="38">
        <v>46111</v>
      </c>
      <c r="W1670" s="37" t="s">
        <v>215</v>
      </c>
      <c r="X1670" s="40" t="str">
        <f t="shared" si="231"/>
        <v>Insuficiência Cardíaca Controlada081989691</v>
      </c>
      <c r="Y1670" s="39" t="s">
        <v>40</v>
      </c>
    </row>
    <row r="1671" spans="1:25" ht="15" customHeight="1" x14ac:dyDescent="0.25">
      <c r="A1671" s="107" t="s">
        <v>34</v>
      </c>
      <c r="B1671" s="33" t="s">
        <v>4896</v>
      </c>
      <c r="C1671" s="95" t="s">
        <v>27</v>
      </c>
      <c r="D1671" s="96">
        <v>46042</v>
      </c>
      <c r="E1671" s="35" t="s">
        <v>816</v>
      </c>
      <c r="F1671" s="33" t="s">
        <v>817</v>
      </c>
      <c r="G1671" s="36">
        <v>11071488716</v>
      </c>
      <c r="H1671" s="34">
        <v>31679</v>
      </c>
      <c r="I1671" s="36">
        <f t="shared" ca="1" si="232"/>
        <v>39</v>
      </c>
      <c r="J1671" s="36" t="s">
        <v>35</v>
      </c>
      <c r="K1671" s="36" t="s">
        <v>94</v>
      </c>
      <c r="L1671" s="33" t="s">
        <v>95</v>
      </c>
      <c r="M1671" s="33"/>
      <c r="N1671" s="36">
        <v>450</v>
      </c>
      <c r="O1671" s="33">
        <v>21995401338</v>
      </c>
      <c r="P1671" s="36" t="s">
        <v>62</v>
      </c>
      <c r="Q1671" s="36" t="s">
        <v>32</v>
      </c>
      <c r="R1671" s="34"/>
      <c r="S1671" s="36"/>
      <c r="T1671" s="36"/>
      <c r="U1671" s="34">
        <v>46038</v>
      </c>
      <c r="V1671" s="34">
        <v>46050</v>
      </c>
      <c r="W1671" s="33" t="s">
        <v>1299</v>
      </c>
      <c r="X1671" s="36" t="str">
        <f t="shared" si="231"/>
        <v>Insuficiência Cardíaca Controlada092751038</v>
      </c>
      <c r="Y1671" s="112" t="s">
        <v>48</v>
      </c>
    </row>
    <row r="1672" spans="1:25" ht="15" customHeight="1" x14ac:dyDescent="0.25">
      <c r="A1672" s="107" t="s">
        <v>34</v>
      </c>
      <c r="B1672" s="33" t="s">
        <v>4896</v>
      </c>
      <c r="C1672" s="95" t="s">
        <v>27</v>
      </c>
      <c r="D1672" s="96">
        <v>46149</v>
      </c>
      <c r="E1672" s="35" t="s">
        <v>1805</v>
      </c>
      <c r="F1672" s="33" t="s">
        <v>1806</v>
      </c>
      <c r="G1672" s="36">
        <v>5153221725</v>
      </c>
      <c r="H1672" s="34">
        <v>27765</v>
      </c>
      <c r="I1672" s="36">
        <f t="shared" ca="1" si="232"/>
        <v>50</v>
      </c>
      <c r="J1672" s="36" t="s">
        <v>35</v>
      </c>
      <c r="K1672" s="36" t="s">
        <v>94</v>
      </c>
      <c r="L1672" s="33" t="s">
        <v>95</v>
      </c>
      <c r="M1672" s="33" t="s">
        <v>1807</v>
      </c>
      <c r="N1672" s="36">
        <v>100</v>
      </c>
      <c r="O1672" s="33">
        <v>21997299504</v>
      </c>
      <c r="P1672" s="36" t="s">
        <v>62</v>
      </c>
      <c r="Q1672" s="64" t="s">
        <v>32</v>
      </c>
      <c r="R1672" s="34">
        <v>46149</v>
      </c>
      <c r="S1672" s="36"/>
      <c r="T1672" s="36"/>
      <c r="U1672" s="34">
        <v>46148</v>
      </c>
      <c r="V1672" s="34">
        <v>46168</v>
      </c>
      <c r="W1672" s="33" t="s">
        <v>209</v>
      </c>
      <c r="X1672" s="36" t="str">
        <f t="shared" si="231"/>
        <v>Insuficiência Cardíaca Controlada758487983</v>
      </c>
      <c r="Y1672" s="35" t="s">
        <v>64</v>
      </c>
    </row>
    <row r="1673" spans="1:25" ht="15" customHeight="1" x14ac:dyDescent="0.25">
      <c r="A1673" s="107" t="s">
        <v>34</v>
      </c>
      <c r="B1673" s="33" t="s">
        <v>4896</v>
      </c>
      <c r="C1673" s="95" t="s">
        <v>27</v>
      </c>
      <c r="D1673" s="96">
        <v>46134</v>
      </c>
      <c r="E1673" s="35" t="s">
        <v>4955</v>
      </c>
      <c r="F1673" s="33" t="s">
        <v>4956</v>
      </c>
      <c r="G1673" s="36">
        <v>11239582897</v>
      </c>
      <c r="H1673" s="34">
        <v>24841</v>
      </c>
      <c r="I1673" s="36">
        <v>58</v>
      </c>
      <c r="J1673" s="36" t="s">
        <v>35</v>
      </c>
      <c r="K1673" s="36" t="s">
        <v>28</v>
      </c>
      <c r="L1673" s="33" t="s">
        <v>29</v>
      </c>
      <c r="M1673" s="33" t="s">
        <v>4957</v>
      </c>
      <c r="N1673" s="36" t="s">
        <v>135</v>
      </c>
      <c r="O1673" s="33" t="s">
        <v>4958</v>
      </c>
      <c r="P1673" s="36" t="s">
        <v>62</v>
      </c>
      <c r="Q1673" s="36" t="s">
        <v>32</v>
      </c>
      <c r="R1673" s="34">
        <v>46099</v>
      </c>
      <c r="S1673" s="36"/>
      <c r="T1673" s="36"/>
      <c r="U1673" s="34">
        <v>46073</v>
      </c>
      <c r="V1673" s="36"/>
      <c r="W1673" s="33"/>
      <c r="X1673" s="36" t="str">
        <f t="shared" si="231"/>
        <v>Insuficiência Cardíaca Controlada095195427</v>
      </c>
      <c r="Y1673" s="39" t="s">
        <v>45</v>
      </c>
    </row>
    <row r="1674" spans="1:25" ht="15" customHeight="1" x14ac:dyDescent="0.25">
      <c r="A1674" s="108" t="s">
        <v>34</v>
      </c>
      <c r="B1674" s="37" t="s">
        <v>4896</v>
      </c>
      <c r="C1674" s="93" t="s">
        <v>27</v>
      </c>
      <c r="D1674" s="94">
        <v>46134</v>
      </c>
      <c r="E1674" s="39" t="s">
        <v>859</v>
      </c>
      <c r="F1674" s="37" t="s">
        <v>860</v>
      </c>
      <c r="G1674" s="40">
        <v>27126710828</v>
      </c>
      <c r="H1674" s="38">
        <v>28181</v>
      </c>
      <c r="I1674" s="40">
        <v>49</v>
      </c>
      <c r="J1674" s="40" t="s">
        <v>51</v>
      </c>
      <c r="K1674" s="40" t="s">
        <v>28</v>
      </c>
      <c r="L1674" s="37" t="s">
        <v>29</v>
      </c>
      <c r="M1674" s="37" t="s">
        <v>861</v>
      </c>
      <c r="N1674" s="40" t="s">
        <v>135</v>
      </c>
      <c r="O1674" s="37" t="s">
        <v>4959</v>
      </c>
      <c r="P1674" s="40" t="s">
        <v>62</v>
      </c>
      <c r="Q1674" s="40" t="s">
        <v>32</v>
      </c>
      <c r="R1674" s="38">
        <v>46099</v>
      </c>
      <c r="S1674" s="40"/>
      <c r="T1674" s="40"/>
      <c r="U1674" s="38">
        <v>46073</v>
      </c>
      <c r="V1674" s="40"/>
      <c r="W1674" s="37"/>
      <c r="X1674" s="40" t="str">
        <f t="shared" si="231"/>
        <v>Insuficiência Cardíaca Controlada094399117</v>
      </c>
      <c r="Y1674" s="39" t="s">
        <v>45</v>
      </c>
    </row>
    <row r="1675" spans="1:25" ht="15" customHeight="1" x14ac:dyDescent="0.25">
      <c r="A1675" s="108" t="s">
        <v>34</v>
      </c>
      <c r="B1675" s="37" t="s">
        <v>4896</v>
      </c>
      <c r="C1675" s="93" t="s">
        <v>27</v>
      </c>
      <c r="D1675" s="94">
        <v>46134</v>
      </c>
      <c r="E1675" s="39" t="s">
        <v>4961</v>
      </c>
      <c r="F1675" s="37" t="s">
        <v>4962</v>
      </c>
      <c r="G1675" s="40">
        <v>21748323806</v>
      </c>
      <c r="H1675" s="38">
        <v>28569</v>
      </c>
      <c r="I1675" s="40">
        <v>48</v>
      </c>
      <c r="J1675" s="40" t="s">
        <v>35</v>
      </c>
      <c r="K1675" s="40" t="s">
        <v>28</v>
      </c>
      <c r="L1675" s="37" t="s">
        <v>29</v>
      </c>
      <c r="M1675" s="37" t="s">
        <v>4963</v>
      </c>
      <c r="N1675" s="40" t="s">
        <v>789</v>
      </c>
      <c r="O1675" s="37" t="s">
        <v>4964</v>
      </c>
      <c r="P1675" s="40" t="s">
        <v>62</v>
      </c>
      <c r="Q1675" s="40" t="s">
        <v>32</v>
      </c>
      <c r="R1675" s="38">
        <v>46099</v>
      </c>
      <c r="S1675" s="40"/>
      <c r="T1675" s="40"/>
      <c r="U1675" s="38">
        <v>46112</v>
      </c>
      <c r="V1675" s="40"/>
      <c r="W1675" s="37"/>
      <c r="X1675" s="40" t="str">
        <f t="shared" si="231"/>
        <v>Insuficiência Cardíaca Controlada450468267</v>
      </c>
      <c r="Y1675" s="39" t="s">
        <v>40</v>
      </c>
    </row>
    <row r="1676" spans="1:25" ht="15" customHeight="1" x14ac:dyDescent="0.25">
      <c r="A1676" s="107" t="s">
        <v>34</v>
      </c>
      <c r="B1676" s="33" t="s">
        <v>4896</v>
      </c>
      <c r="C1676" s="95" t="s">
        <v>27</v>
      </c>
      <c r="D1676" s="96">
        <v>46086</v>
      </c>
      <c r="E1676" s="35" t="s">
        <v>4966</v>
      </c>
      <c r="F1676" s="33" t="s">
        <v>4967</v>
      </c>
      <c r="G1676" s="36">
        <v>1675267820</v>
      </c>
      <c r="H1676" s="34">
        <v>20194</v>
      </c>
      <c r="I1676" s="36">
        <f ca="1">INT((TODAY()-H1676)/365.25)</f>
        <v>71</v>
      </c>
      <c r="J1676" s="36" t="s">
        <v>51</v>
      </c>
      <c r="K1676" s="36" t="s">
        <v>28</v>
      </c>
      <c r="L1676" s="33" t="s">
        <v>29</v>
      </c>
      <c r="M1676" s="33"/>
      <c r="N1676" s="36">
        <v>60</v>
      </c>
      <c r="O1676" s="33" t="s">
        <v>4968</v>
      </c>
      <c r="P1676" s="36" t="s">
        <v>62</v>
      </c>
      <c r="Q1676" s="36" t="s">
        <v>32</v>
      </c>
      <c r="R1676" s="34"/>
      <c r="S1676" s="36"/>
      <c r="T1676" s="36"/>
      <c r="U1676" s="34">
        <v>46080</v>
      </c>
      <c r="V1676" s="34">
        <v>46106</v>
      </c>
      <c r="W1676" s="37" t="s">
        <v>195</v>
      </c>
      <c r="X1676" s="36" t="str">
        <f t="shared" ref="X1676:X1679" si="233">$B1676&amp;$E1676</f>
        <v>Insuficiência Cardíaca Controlada093514195</v>
      </c>
      <c r="Y1676" s="39" t="s">
        <v>45</v>
      </c>
    </row>
    <row r="1677" spans="1:25" ht="15" customHeight="1" x14ac:dyDescent="0.25">
      <c r="A1677" s="108" t="s">
        <v>34</v>
      </c>
      <c r="B1677" s="37" t="s">
        <v>4896</v>
      </c>
      <c r="C1677" s="93" t="s">
        <v>27</v>
      </c>
      <c r="D1677" s="94">
        <v>46106</v>
      </c>
      <c r="E1677" s="39" t="s">
        <v>4971</v>
      </c>
      <c r="F1677" s="37" t="s">
        <v>4972</v>
      </c>
      <c r="G1677" s="40">
        <v>13513292864</v>
      </c>
      <c r="H1677" s="38">
        <v>25793</v>
      </c>
      <c r="I1677" s="40">
        <f ca="1">INT((TODAY()-H1677)/365.25)</f>
        <v>55</v>
      </c>
      <c r="J1677" s="40" t="s">
        <v>51</v>
      </c>
      <c r="K1677" s="40" t="s">
        <v>28</v>
      </c>
      <c r="L1677" s="37" t="s">
        <v>29</v>
      </c>
      <c r="M1677" s="37" t="s">
        <v>257</v>
      </c>
      <c r="N1677" s="40">
        <v>380</v>
      </c>
      <c r="O1677" s="37" t="s">
        <v>4973</v>
      </c>
      <c r="P1677" s="40" t="s">
        <v>62</v>
      </c>
      <c r="Q1677" s="40" t="s">
        <v>32</v>
      </c>
      <c r="R1677" s="43">
        <v>46104</v>
      </c>
      <c r="S1677" s="40"/>
      <c r="T1677" s="40"/>
      <c r="U1677" s="38">
        <v>46105</v>
      </c>
      <c r="V1677" s="38">
        <v>46026</v>
      </c>
      <c r="W1677" s="37" t="s">
        <v>54</v>
      </c>
      <c r="X1677" s="40" t="str">
        <f t="shared" si="233"/>
        <v>Insuficiência Cardíaca Controlada095121147</v>
      </c>
      <c r="Y1677" s="39" t="s">
        <v>40</v>
      </c>
    </row>
    <row r="1678" spans="1:25" ht="15" customHeight="1" x14ac:dyDescent="0.25">
      <c r="A1678" s="107" t="s">
        <v>34</v>
      </c>
      <c r="B1678" s="33" t="s">
        <v>4896</v>
      </c>
      <c r="C1678" s="95" t="s">
        <v>27</v>
      </c>
      <c r="D1678" s="96">
        <v>46086</v>
      </c>
      <c r="E1678" s="35" t="s">
        <v>4976</v>
      </c>
      <c r="F1678" s="33" t="s">
        <v>4977</v>
      </c>
      <c r="G1678" s="36">
        <v>107716895</v>
      </c>
      <c r="H1678" s="34">
        <v>19281</v>
      </c>
      <c r="I1678" s="36">
        <f ca="1">INT((TODAY()-H1678)/365.25)</f>
        <v>73</v>
      </c>
      <c r="J1678" s="36" t="s">
        <v>35</v>
      </c>
      <c r="K1678" s="36" t="s">
        <v>28</v>
      </c>
      <c r="L1678" s="33" t="s">
        <v>29</v>
      </c>
      <c r="M1678" s="33"/>
      <c r="N1678" s="36">
        <v>400</v>
      </c>
      <c r="O1678" s="33" t="s">
        <v>4978</v>
      </c>
      <c r="P1678" s="36" t="s">
        <v>62</v>
      </c>
      <c r="Q1678" s="36" t="s">
        <v>32</v>
      </c>
      <c r="R1678" s="34"/>
      <c r="S1678" s="36"/>
      <c r="T1678" s="36"/>
      <c r="U1678" s="34">
        <v>46085</v>
      </c>
      <c r="V1678" s="34">
        <v>46092</v>
      </c>
      <c r="W1678" s="33" t="s">
        <v>368</v>
      </c>
      <c r="X1678" s="36" t="str">
        <f t="shared" si="233"/>
        <v>Insuficiência Cardíaca Controlada451625145</v>
      </c>
      <c r="Y1678" s="39" t="s">
        <v>40</v>
      </c>
    </row>
    <row r="1679" spans="1:25" ht="15" customHeight="1" x14ac:dyDescent="0.25">
      <c r="A1679" s="108" t="s">
        <v>34</v>
      </c>
      <c r="B1679" s="63" t="s">
        <v>4896</v>
      </c>
      <c r="C1679" s="93" t="s">
        <v>27</v>
      </c>
      <c r="D1679" s="94">
        <v>46122</v>
      </c>
      <c r="E1679" s="39" t="s">
        <v>4979</v>
      </c>
      <c r="F1679" s="37" t="s">
        <v>4980</v>
      </c>
      <c r="G1679" s="40" t="s">
        <v>4981</v>
      </c>
      <c r="H1679" s="38">
        <v>28087</v>
      </c>
      <c r="I1679" s="40">
        <v>49</v>
      </c>
      <c r="J1679" s="40" t="s">
        <v>51</v>
      </c>
      <c r="K1679" s="40" t="s">
        <v>28</v>
      </c>
      <c r="L1679" s="37" t="s">
        <v>29</v>
      </c>
      <c r="M1679" s="37"/>
      <c r="N1679" s="40" t="s">
        <v>135</v>
      </c>
      <c r="O1679" s="37" t="s">
        <v>4982</v>
      </c>
      <c r="P1679" s="40" t="s">
        <v>62</v>
      </c>
      <c r="Q1679" s="40" t="s">
        <v>32</v>
      </c>
      <c r="R1679" s="38"/>
      <c r="S1679" s="43"/>
      <c r="T1679" s="40"/>
      <c r="U1679" s="38">
        <v>46118</v>
      </c>
      <c r="V1679" s="40"/>
      <c r="W1679" s="40" t="s">
        <v>368</v>
      </c>
      <c r="X1679" s="40" t="str">
        <f t="shared" si="233"/>
        <v>Insuficiência Cardíaca Controlada087871998</v>
      </c>
      <c r="Y1679" s="39" t="s">
        <v>33</v>
      </c>
    </row>
    <row r="1680" spans="1:25" ht="15" customHeight="1" x14ac:dyDescent="0.25">
      <c r="A1680" s="108" t="s">
        <v>34</v>
      </c>
      <c r="B1680" s="63" t="s">
        <v>4896</v>
      </c>
      <c r="C1680" s="93" t="s">
        <v>27</v>
      </c>
      <c r="D1680" s="94">
        <v>46122</v>
      </c>
      <c r="E1680" s="39" t="s">
        <v>4989</v>
      </c>
      <c r="F1680" s="37" t="s">
        <v>4990</v>
      </c>
      <c r="G1680" s="40" t="s">
        <v>4991</v>
      </c>
      <c r="H1680" s="38">
        <v>26136</v>
      </c>
      <c r="I1680" s="40">
        <v>54</v>
      </c>
      <c r="J1680" s="40" t="s">
        <v>51</v>
      </c>
      <c r="K1680" s="40" t="s">
        <v>28</v>
      </c>
      <c r="L1680" s="37" t="s">
        <v>29</v>
      </c>
      <c r="M1680" s="37"/>
      <c r="N1680" s="40" t="s">
        <v>753</v>
      </c>
      <c r="O1680" s="37" t="s">
        <v>4992</v>
      </c>
      <c r="P1680" s="40" t="s">
        <v>62</v>
      </c>
      <c r="Q1680" s="40" t="s">
        <v>32</v>
      </c>
      <c r="R1680" s="38"/>
      <c r="S1680" s="43"/>
      <c r="T1680" s="40"/>
      <c r="U1680" s="38">
        <v>46118</v>
      </c>
      <c r="V1680" s="40"/>
      <c r="W1680" s="40" t="s">
        <v>368</v>
      </c>
      <c r="X1680" s="40" t="str">
        <f t="shared" ref="X1680:X1686" si="234">$B1680&amp;$E1680</f>
        <v>Insuficiência Cardíaca Controlada089667987</v>
      </c>
      <c r="Y1680" s="39" t="s">
        <v>33</v>
      </c>
    </row>
    <row r="1681" spans="1:25" ht="15" customHeight="1" x14ac:dyDescent="0.25">
      <c r="A1681" s="108" t="s">
        <v>34</v>
      </c>
      <c r="B1681" s="37" t="s">
        <v>4896</v>
      </c>
      <c r="C1681" s="93" t="s">
        <v>27</v>
      </c>
      <c r="D1681" s="94">
        <v>46086</v>
      </c>
      <c r="E1681" s="39" t="s">
        <v>4993</v>
      </c>
      <c r="F1681" s="37" t="s">
        <v>4994</v>
      </c>
      <c r="G1681" s="40">
        <v>4468719826</v>
      </c>
      <c r="H1681" s="38">
        <v>21869</v>
      </c>
      <c r="I1681" s="40">
        <f t="shared" ref="I1681:I1689" ca="1" si="235">INT((TODAY()-H1681)/365.25)</f>
        <v>66</v>
      </c>
      <c r="J1681" s="40" t="s">
        <v>51</v>
      </c>
      <c r="K1681" s="40" t="s">
        <v>28</v>
      </c>
      <c r="L1681" s="37" t="s">
        <v>42</v>
      </c>
      <c r="M1681" s="37"/>
      <c r="N1681" s="40">
        <v>110</v>
      </c>
      <c r="O1681" s="37" t="s">
        <v>4995</v>
      </c>
      <c r="P1681" s="40" t="s">
        <v>62</v>
      </c>
      <c r="Q1681" s="40" t="s">
        <v>32</v>
      </c>
      <c r="R1681" s="38"/>
      <c r="S1681" s="40"/>
      <c r="T1681" s="40"/>
      <c r="U1681" s="38">
        <v>46083</v>
      </c>
      <c r="V1681" s="38">
        <v>46120</v>
      </c>
      <c r="W1681" s="37" t="s">
        <v>790</v>
      </c>
      <c r="X1681" s="40" t="str">
        <f t="shared" si="234"/>
        <v>Insuficiência Cardíaca Controlada095820250</v>
      </c>
      <c r="Y1681" s="39" t="s">
        <v>40</v>
      </c>
    </row>
    <row r="1682" spans="1:25" ht="15" customHeight="1" x14ac:dyDescent="0.25">
      <c r="A1682" s="107" t="s">
        <v>34</v>
      </c>
      <c r="B1682" s="33" t="s">
        <v>4896</v>
      </c>
      <c r="C1682" s="95" t="s">
        <v>27</v>
      </c>
      <c r="D1682" s="96">
        <v>46148</v>
      </c>
      <c r="E1682" s="35" t="s">
        <v>4996</v>
      </c>
      <c r="F1682" s="33" t="s">
        <v>4997</v>
      </c>
      <c r="G1682" s="36">
        <v>31665374810</v>
      </c>
      <c r="H1682" s="34">
        <v>30743</v>
      </c>
      <c r="I1682" s="36">
        <f t="shared" ca="1" si="235"/>
        <v>42</v>
      </c>
      <c r="J1682" s="36" t="s">
        <v>35</v>
      </c>
      <c r="K1682" s="36" t="s">
        <v>28</v>
      </c>
      <c r="L1682" s="33" t="s">
        <v>29</v>
      </c>
      <c r="M1682" s="33" t="s">
        <v>4998</v>
      </c>
      <c r="N1682" s="36">
        <v>400</v>
      </c>
      <c r="O1682" s="33" t="s">
        <v>4999</v>
      </c>
      <c r="P1682" s="36" t="s">
        <v>62</v>
      </c>
      <c r="Q1682" s="36" t="s">
        <v>32</v>
      </c>
      <c r="R1682" s="34">
        <v>46148</v>
      </c>
      <c r="S1682" s="36"/>
      <c r="T1682" s="36"/>
      <c r="U1682" s="34">
        <v>46147</v>
      </c>
      <c r="V1682" s="34">
        <v>46169</v>
      </c>
      <c r="W1682" s="33" t="s">
        <v>54</v>
      </c>
      <c r="X1682" s="36" t="str">
        <f t="shared" si="234"/>
        <v>Insuficiência Cardíaca Controlada794273106</v>
      </c>
      <c r="Y1682" s="35" t="s">
        <v>64</v>
      </c>
    </row>
    <row r="1683" spans="1:25" ht="15" customHeight="1" x14ac:dyDescent="0.25">
      <c r="A1683" s="107" t="s">
        <v>34</v>
      </c>
      <c r="B1683" s="33" t="s">
        <v>4896</v>
      </c>
      <c r="C1683" s="95" t="s">
        <v>27</v>
      </c>
      <c r="D1683" s="96">
        <v>46155</v>
      </c>
      <c r="E1683" s="35" t="s">
        <v>5000</v>
      </c>
      <c r="F1683" s="33" t="s">
        <v>5001</v>
      </c>
      <c r="G1683" s="36">
        <v>38105708850</v>
      </c>
      <c r="H1683" s="34">
        <v>17156</v>
      </c>
      <c r="I1683" s="36">
        <f t="shared" ca="1" si="235"/>
        <v>79</v>
      </c>
      <c r="J1683" s="36" t="s">
        <v>35</v>
      </c>
      <c r="K1683" s="36" t="s">
        <v>28</v>
      </c>
      <c r="L1683" s="33" t="s">
        <v>42</v>
      </c>
      <c r="M1683" s="33" t="s">
        <v>285</v>
      </c>
      <c r="N1683" s="36">
        <v>50</v>
      </c>
      <c r="O1683" s="33" t="s">
        <v>5002</v>
      </c>
      <c r="P1683" s="36" t="s">
        <v>62</v>
      </c>
      <c r="Q1683" s="36" t="s">
        <v>32</v>
      </c>
      <c r="R1683" s="34">
        <v>46155</v>
      </c>
      <c r="S1683" s="36"/>
      <c r="T1683" s="36"/>
      <c r="U1683" s="34">
        <v>46154</v>
      </c>
      <c r="V1683" s="34">
        <v>46301</v>
      </c>
      <c r="W1683" s="33" t="s">
        <v>790</v>
      </c>
      <c r="X1683" s="36" t="str">
        <f t="shared" si="234"/>
        <v>Insuficiência Cardíaca Controlada594211310</v>
      </c>
      <c r="Y1683" s="35" t="s">
        <v>64</v>
      </c>
    </row>
    <row r="1684" spans="1:25" ht="15" customHeight="1" x14ac:dyDescent="0.25">
      <c r="A1684" s="108" t="s">
        <v>34</v>
      </c>
      <c r="B1684" s="37" t="s">
        <v>4896</v>
      </c>
      <c r="C1684" s="93" t="s">
        <v>27</v>
      </c>
      <c r="D1684" s="94">
        <v>46140</v>
      </c>
      <c r="E1684" s="39" t="s">
        <v>5003</v>
      </c>
      <c r="F1684" s="37" t="s">
        <v>5004</v>
      </c>
      <c r="G1684" s="40">
        <v>69811326800</v>
      </c>
      <c r="H1684" s="38">
        <v>19869</v>
      </c>
      <c r="I1684" s="40">
        <f t="shared" ca="1" si="235"/>
        <v>72</v>
      </c>
      <c r="J1684" s="40" t="s">
        <v>51</v>
      </c>
      <c r="K1684" s="40" t="s">
        <v>28</v>
      </c>
      <c r="L1684" s="37" t="s">
        <v>42</v>
      </c>
      <c r="M1684" s="37" t="s">
        <v>2538</v>
      </c>
      <c r="N1684" s="40">
        <v>50</v>
      </c>
      <c r="O1684" s="37" t="s">
        <v>5005</v>
      </c>
      <c r="P1684" s="40" t="s">
        <v>62</v>
      </c>
      <c r="Q1684" s="40" t="s">
        <v>32</v>
      </c>
      <c r="R1684" s="38">
        <v>46140</v>
      </c>
      <c r="S1684" s="40"/>
      <c r="T1684" s="40"/>
      <c r="U1684" s="38">
        <v>46139</v>
      </c>
      <c r="V1684" s="38">
        <v>46168</v>
      </c>
      <c r="W1684" s="37" t="s">
        <v>793</v>
      </c>
      <c r="X1684" s="40" t="str">
        <f t="shared" si="234"/>
        <v>Insuficiência Cardíaca Controlada593892682</v>
      </c>
      <c r="Y1684" s="39" t="s">
        <v>33</v>
      </c>
    </row>
    <row r="1685" spans="1:25" ht="15" customHeight="1" x14ac:dyDescent="0.25">
      <c r="A1685" s="108" t="s">
        <v>34</v>
      </c>
      <c r="B1685" s="37" t="s">
        <v>4896</v>
      </c>
      <c r="C1685" s="93" t="s">
        <v>27</v>
      </c>
      <c r="D1685" s="94">
        <v>46065</v>
      </c>
      <c r="E1685" s="39" t="s">
        <v>5006</v>
      </c>
      <c r="F1685" s="37" t="s">
        <v>5007</v>
      </c>
      <c r="G1685" s="40">
        <v>30033391840</v>
      </c>
      <c r="H1685" s="38">
        <v>30416</v>
      </c>
      <c r="I1685" s="40">
        <f t="shared" ca="1" si="235"/>
        <v>43</v>
      </c>
      <c r="J1685" s="40" t="s">
        <v>35</v>
      </c>
      <c r="K1685" s="40" t="s">
        <v>28</v>
      </c>
      <c r="L1685" s="37" t="s">
        <v>29</v>
      </c>
      <c r="M1685" s="37"/>
      <c r="N1685" s="40">
        <v>60</v>
      </c>
      <c r="O1685" s="37" t="s">
        <v>5008</v>
      </c>
      <c r="P1685" s="40" t="s">
        <v>62</v>
      </c>
      <c r="Q1685" s="40" t="s">
        <v>32</v>
      </c>
      <c r="R1685" s="38"/>
      <c r="S1685" s="40"/>
      <c r="T1685" s="40"/>
      <c r="U1685" s="38">
        <v>46062</v>
      </c>
      <c r="V1685" s="38">
        <v>46085</v>
      </c>
      <c r="W1685" s="37" t="s">
        <v>368</v>
      </c>
      <c r="X1685" s="40" t="str">
        <f t="shared" si="234"/>
        <v>Insuficiência Cardíaca Controlada078208432</v>
      </c>
      <c r="Y1685" s="39" t="s">
        <v>45</v>
      </c>
    </row>
    <row r="1686" spans="1:25" ht="15" customHeight="1" x14ac:dyDescent="0.25">
      <c r="A1686" s="107" t="s">
        <v>34</v>
      </c>
      <c r="B1686" s="33" t="s">
        <v>4896</v>
      </c>
      <c r="C1686" s="95" t="s">
        <v>27</v>
      </c>
      <c r="D1686" s="96">
        <v>46167</v>
      </c>
      <c r="E1686" s="35" t="s">
        <v>863</v>
      </c>
      <c r="F1686" s="33" t="s">
        <v>864</v>
      </c>
      <c r="G1686" s="36">
        <v>7690018823</v>
      </c>
      <c r="H1686" s="34">
        <v>23965</v>
      </c>
      <c r="I1686" s="36">
        <f t="shared" ca="1" si="235"/>
        <v>60</v>
      </c>
      <c r="J1686" s="36" t="s">
        <v>35</v>
      </c>
      <c r="K1686" s="36"/>
      <c r="L1686" s="33"/>
      <c r="M1686" s="33"/>
      <c r="N1686" s="36"/>
      <c r="O1686" s="33" t="s">
        <v>866</v>
      </c>
      <c r="P1686" s="36" t="s">
        <v>367</v>
      </c>
      <c r="Q1686" s="36"/>
      <c r="R1686" s="34"/>
      <c r="S1686" s="36"/>
      <c r="T1686" s="36"/>
      <c r="U1686" s="34">
        <v>46163</v>
      </c>
      <c r="V1686" s="34">
        <v>46163</v>
      </c>
      <c r="W1686" s="33" t="s">
        <v>93</v>
      </c>
      <c r="X1686" s="36" t="str">
        <f t="shared" si="234"/>
        <v>Insuficiência Cardíaca Controlada450862801</v>
      </c>
      <c r="Y1686" s="35" t="s">
        <v>64</v>
      </c>
    </row>
    <row r="1687" spans="1:25" ht="15" customHeight="1" x14ac:dyDescent="0.25">
      <c r="A1687" s="107" t="s">
        <v>34</v>
      </c>
      <c r="B1687" s="33" t="s">
        <v>4896</v>
      </c>
      <c r="C1687" s="95" t="s">
        <v>27</v>
      </c>
      <c r="D1687" s="96">
        <v>46092</v>
      </c>
      <c r="E1687" s="35" t="s">
        <v>5010</v>
      </c>
      <c r="F1687" s="33" t="s">
        <v>5011</v>
      </c>
      <c r="G1687" s="36">
        <v>5881927834</v>
      </c>
      <c r="H1687" s="34">
        <v>13965</v>
      </c>
      <c r="I1687" s="36">
        <f t="shared" ca="1" si="235"/>
        <v>88</v>
      </c>
      <c r="J1687" s="36" t="s">
        <v>51</v>
      </c>
      <c r="K1687" s="36" t="s">
        <v>28</v>
      </c>
      <c r="L1687" s="33" t="s">
        <v>29</v>
      </c>
      <c r="M1687" s="33"/>
      <c r="N1687" s="36">
        <v>400</v>
      </c>
      <c r="O1687" s="33" t="s">
        <v>5012</v>
      </c>
      <c r="P1687" s="36" t="s">
        <v>62</v>
      </c>
      <c r="Q1687" s="36" t="s">
        <v>55</v>
      </c>
      <c r="R1687" s="34">
        <v>46104</v>
      </c>
      <c r="S1687" s="36"/>
      <c r="T1687" s="36"/>
      <c r="U1687" s="34">
        <v>46087</v>
      </c>
      <c r="V1687" s="34">
        <v>46099</v>
      </c>
      <c r="W1687" s="33" t="s">
        <v>54</v>
      </c>
      <c r="X1687" s="36" t="str">
        <f t="shared" ref="X1687:X1691" si="236">$B1687&amp;$E1687</f>
        <v>Insuficiência Cardíaca Controlada451763980</v>
      </c>
      <c r="Y1687" s="39" t="s">
        <v>40</v>
      </c>
    </row>
    <row r="1688" spans="1:25" ht="15" customHeight="1" x14ac:dyDescent="0.25">
      <c r="A1688" s="108" t="s">
        <v>34</v>
      </c>
      <c r="B1688" s="37" t="s">
        <v>4896</v>
      </c>
      <c r="C1688" s="93" t="s">
        <v>27</v>
      </c>
      <c r="D1688" s="94">
        <v>46163</v>
      </c>
      <c r="E1688" s="39" t="s">
        <v>5016</v>
      </c>
      <c r="F1688" s="37" t="s">
        <v>5017</v>
      </c>
      <c r="G1688" s="40">
        <v>42798825849</v>
      </c>
      <c r="H1688" s="38">
        <v>18749</v>
      </c>
      <c r="I1688" s="40">
        <f t="shared" ca="1" si="235"/>
        <v>75</v>
      </c>
      <c r="J1688" s="40" t="s">
        <v>51</v>
      </c>
      <c r="K1688" s="40" t="s">
        <v>28</v>
      </c>
      <c r="L1688" s="37" t="s">
        <v>29</v>
      </c>
      <c r="M1688" s="37" t="s">
        <v>350</v>
      </c>
      <c r="N1688" s="40">
        <v>100</v>
      </c>
      <c r="O1688" s="37" t="s">
        <v>5018</v>
      </c>
      <c r="P1688" s="40" t="s">
        <v>62</v>
      </c>
      <c r="Q1688" s="40" t="s">
        <v>32</v>
      </c>
      <c r="R1688" s="38">
        <v>46163</v>
      </c>
      <c r="S1688" s="40"/>
      <c r="T1688" s="40"/>
      <c r="U1688" s="38">
        <v>46162</v>
      </c>
      <c r="V1688" s="38">
        <v>46301</v>
      </c>
      <c r="W1688" s="37" t="s">
        <v>368</v>
      </c>
      <c r="X1688" s="40" t="str">
        <f t="shared" si="236"/>
        <v>Insuficiência Cardíaca Controlada451114132</v>
      </c>
      <c r="Y1688" s="39" t="s">
        <v>64</v>
      </c>
    </row>
    <row r="1689" spans="1:25" ht="15" customHeight="1" x14ac:dyDescent="0.25">
      <c r="A1689" s="108" t="s">
        <v>34</v>
      </c>
      <c r="B1689" s="37" t="s">
        <v>4896</v>
      </c>
      <c r="C1689" s="93" t="s">
        <v>27</v>
      </c>
      <c r="D1689" s="94">
        <v>46160</v>
      </c>
      <c r="E1689" s="39" t="s">
        <v>5019</v>
      </c>
      <c r="F1689" s="37" t="s">
        <v>5020</v>
      </c>
      <c r="G1689" s="40">
        <v>39125717839</v>
      </c>
      <c r="H1689" s="38">
        <v>16214</v>
      </c>
      <c r="I1689" s="40">
        <f t="shared" ca="1" si="235"/>
        <v>82</v>
      </c>
      <c r="J1689" s="40" t="s">
        <v>35</v>
      </c>
      <c r="K1689" s="40" t="s">
        <v>28</v>
      </c>
      <c r="L1689" s="37" t="s">
        <v>29</v>
      </c>
      <c r="M1689" s="37" t="s">
        <v>5021</v>
      </c>
      <c r="N1689" s="40">
        <v>100</v>
      </c>
      <c r="O1689" s="37" t="s">
        <v>5022</v>
      </c>
      <c r="P1689" s="40" t="s">
        <v>62</v>
      </c>
      <c r="Q1689" s="40" t="s">
        <v>32</v>
      </c>
      <c r="R1689" s="38">
        <v>46160</v>
      </c>
      <c r="S1689" s="40"/>
      <c r="T1689" s="40"/>
      <c r="U1689" s="38">
        <v>46156</v>
      </c>
      <c r="V1689" s="38">
        <v>46168</v>
      </c>
      <c r="W1689" s="37" t="s">
        <v>195</v>
      </c>
      <c r="X1689" s="40" t="str">
        <f t="shared" si="236"/>
        <v>Insuficiência Cardíaca Controlada450133680</v>
      </c>
      <c r="Y1689" s="39" t="s">
        <v>64</v>
      </c>
    </row>
    <row r="1690" spans="1:25" ht="15" customHeight="1" x14ac:dyDescent="0.25">
      <c r="A1690" s="108" t="s">
        <v>34</v>
      </c>
      <c r="B1690" s="37" t="s">
        <v>4896</v>
      </c>
      <c r="C1690" s="93" t="s">
        <v>27</v>
      </c>
      <c r="D1690" s="94">
        <v>46146</v>
      </c>
      <c r="E1690" s="39" t="s">
        <v>5024</v>
      </c>
      <c r="F1690" s="37" t="s">
        <v>5025</v>
      </c>
      <c r="G1690" s="40">
        <v>4272999850</v>
      </c>
      <c r="H1690" s="38">
        <v>17857</v>
      </c>
      <c r="I1690" s="40">
        <f t="shared" ref="I1690" ca="1" si="237">INT((TODAY()-H1690)/365.25)</f>
        <v>77</v>
      </c>
      <c r="J1690" s="40" t="s">
        <v>35</v>
      </c>
      <c r="K1690" s="40" t="s">
        <v>28</v>
      </c>
      <c r="L1690" s="37" t="s">
        <v>29</v>
      </c>
      <c r="M1690" s="37"/>
      <c r="N1690" s="40">
        <v>100</v>
      </c>
      <c r="O1690" s="37" t="s">
        <v>5026</v>
      </c>
      <c r="P1690" s="40" t="s">
        <v>62</v>
      </c>
      <c r="Q1690" s="40" t="s">
        <v>32</v>
      </c>
      <c r="R1690" s="38">
        <v>46146</v>
      </c>
      <c r="S1690" s="40"/>
      <c r="T1690" s="40"/>
      <c r="U1690" s="38">
        <v>46142</v>
      </c>
      <c r="V1690" s="38">
        <v>46198</v>
      </c>
      <c r="W1690" s="37" t="s">
        <v>223</v>
      </c>
      <c r="X1690" s="40" t="str">
        <f t="shared" si="236"/>
        <v>Insuficiência Cardíaca Controlada450128075</v>
      </c>
      <c r="Y1690" s="39" t="s">
        <v>33</v>
      </c>
    </row>
    <row r="1691" spans="1:25" ht="15" customHeight="1" x14ac:dyDescent="0.25">
      <c r="A1691" s="108" t="s">
        <v>34</v>
      </c>
      <c r="B1691" s="37" t="s">
        <v>4896</v>
      </c>
      <c r="C1691" s="93" t="s">
        <v>27</v>
      </c>
      <c r="D1691" s="94">
        <v>46125</v>
      </c>
      <c r="E1691" s="39" t="s">
        <v>2587</v>
      </c>
      <c r="F1691" s="37" t="s">
        <v>2588</v>
      </c>
      <c r="G1691" s="40">
        <v>66903076891</v>
      </c>
      <c r="H1691" s="38">
        <v>19907</v>
      </c>
      <c r="I1691" s="40">
        <f ca="1">INT((TODAY()-H1691)/365.25)</f>
        <v>71</v>
      </c>
      <c r="J1691" s="40" t="s">
        <v>35</v>
      </c>
      <c r="K1691" s="40" t="s">
        <v>28</v>
      </c>
      <c r="L1691" s="37" t="s">
        <v>29</v>
      </c>
      <c r="M1691" s="37" t="s">
        <v>5029</v>
      </c>
      <c r="N1691" s="40">
        <v>60</v>
      </c>
      <c r="O1691" s="37" t="s">
        <v>5030</v>
      </c>
      <c r="P1691" s="40" t="s">
        <v>62</v>
      </c>
      <c r="Q1691" s="40" t="s">
        <v>32</v>
      </c>
      <c r="R1691" s="38">
        <v>46125</v>
      </c>
      <c r="S1691" s="40"/>
      <c r="T1691" s="40"/>
      <c r="U1691" s="38">
        <v>46120</v>
      </c>
      <c r="V1691" s="38">
        <v>46155</v>
      </c>
      <c r="W1691" s="37" t="s">
        <v>195</v>
      </c>
      <c r="X1691" s="40" t="str">
        <f t="shared" si="236"/>
        <v>Insuficiência Cardíaca Controlada078127257</v>
      </c>
      <c r="Y1691" s="39" t="s">
        <v>33</v>
      </c>
    </row>
    <row r="1692" spans="1:25" ht="15" customHeight="1" x14ac:dyDescent="0.25">
      <c r="A1692" s="107" t="s">
        <v>34</v>
      </c>
      <c r="B1692" s="33" t="s">
        <v>4896</v>
      </c>
      <c r="C1692" s="95" t="s">
        <v>27</v>
      </c>
      <c r="D1692" s="96">
        <v>46072</v>
      </c>
      <c r="E1692" s="35" t="s">
        <v>5034</v>
      </c>
      <c r="F1692" s="33" t="s">
        <v>5035</v>
      </c>
      <c r="G1692" s="36">
        <v>32704275300</v>
      </c>
      <c r="H1692" s="34">
        <v>25165</v>
      </c>
      <c r="I1692" s="36">
        <f ca="1">INT((TODAY()-H1692)/365.25)</f>
        <v>57</v>
      </c>
      <c r="J1692" s="36" t="s">
        <v>35</v>
      </c>
      <c r="K1692" s="36" t="s">
        <v>28</v>
      </c>
      <c r="L1692" s="33" t="s">
        <v>29</v>
      </c>
      <c r="M1692" s="33"/>
      <c r="N1692" s="36">
        <v>50</v>
      </c>
      <c r="O1692" s="33" t="s">
        <v>5036</v>
      </c>
      <c r="P1692" s="36" t="s">
        <v>62</v>
      </c>
      <c r="Q1692" s="36" t="s">
        <v>32</v>
      </c>
      <c r="R1692" s="34"/>
      <c r="S1692" s="36"/>
      <c r="T1692" s="36"/>
      <c r="U1692" s="34">
        <v>46065</v>
      </c>
      <c r="V1692" s="34">
        <v>46077</v>
      </c>
      <c r="W1692" s="33" t="s">
        <v>368</v>
      </c>
      <c r="X1692" s="36" t="str">
        <f t="shared" ref="X1692" si="238">$B1692&amp;$E1692</f>
        <v>Insuficiência Cardíaca Controlada076631987</v>
      </c>
      <c r="Y1692" s="39" t="s">
        <v>45</v>
      </c>
    </row>
    <row r="1693" spans="1:25" ht="15" customHeight="1" x14ac:dyDescent="0.25">
      <c r="A1693" s="107" t="s">
        <v>34</v>
      </c>
      <c r="B1693" s="62" t="s">
        <v>4896</v>
      </c>
      <c r="C1693" s="95" t="s">
        <v>27</v>
      </c>
      <c r="D1693" s="96">
        <v>46122</v>
      </c>
      <c r="E1693" s="35" t="s">
        <v>5043</v>
      </c>
      <c r="F1693" s="33" t="s">
        <v>5044</v>
      </c>
      <c r="G1693" s="36" t="s">
        <v>5045</v>
      </c>
      <c r="H1693" s="34">
        <v>19872</v>
      </c>
      <c r="I1693" s="36">
        <v>71</v>
      </c>
      <c r="J1693" s="36" t="s">
        <v>51</v>
      </c>
      <c r="K1693" s="36" t="s">
        <v>28</v>
      </c>
      <c r="L1693" s="33" t="s">
        <v>29</v>
      </c>
      <c r="M1693" s="33"/>
      <c r="N1693" s="36" t="s">
        <v>641</v>
      </c>
      <c r="O1693" s="33" t="s">
        <v>5046</v>
      </c>
      <c r="P1693" s="36" t="s">
        <v>62</v>
      </c>
      <c r="Q1693" s="36" t="s">
        <v>32</v>
      </c>
      <c r="R1693" s="34"/>
      <c r="S1693" s="42"/>
      <c r="T1693" s="36"/>
      <c r="U1693" s="34">
        <v>46114</v>
      </c>
      <c r="V1693" s="36"/>
      <c r="W1693" s="36" t="s">
        <v>374</v>
      </c>
      <c r="X1693" s="36" t="str">
        <f t="shared" ref="X1693:X1694" si="239">$B1693&amp;$E1693</f>
        <v>Insuficiência Cardíaca Controlada778340481</v>
      </c>
      <c r="Y1693" s="35" t="s">
        <v>33</v>
      </c>
    </row>
    <row r="1694" spans="1:25" ht="15" customHeight="1" x14ac:dyDescent="0.25">
      <c r="A1694" s="107" t="s">
        <v>34</v>
      </c>
      <c r="B1694" s="33" t="s">
        <v>4896</v>
      </c>
      <c r="C1694" s="95" t="s">
        <v>27</v>
      </c>
      <c r="D1694" s="96">
        <v>46079</v>
      </c>
      <c r="E1694" s="35" t="s">
        <v>890</v>
      </c>
      <c r="F1694" s="33" t="s">
        <v>891</v>
      </c>
      <c r="G1694" s="36">
        <v>7346775880</v>
      </c>
      <c r="H1694" s="34">
        <v>24167</v>
      </c>
      <c r="I1694" s="36">
        <f ca="1">INT((TODAY()-H1694)/365.25)</f>
        <v>60</v>
      </c>
      <c r="J1694" s="36" t="s">
        <v>51</v>
      </c>
      <c r="K1694" s="36" t="s">
        <v>28</v>
      </c>
      <c r="L1694" s="33" t="s">
        <v>29</v>
      </c>
      <c r="M1694" s="33"/>
      <c r="N1694" s="36">
        <v>60</v>
      </c>
      <c r="O1694" s="33" t="s">
        <v>892</v>
      </c>
      <c r="P1694" s="36" t="s">
        <v>62</v>
      </c>
      <c r="Q1694" s="36" t="s">
        <v>32</v>
      </c>
      <c r="R1694" s="34"/>
      <c r="S1694" s="36"/>
      <c r="T1694" s="36"/>
      <c r="U1694" s="34">
        <v>46073</v>
      </c>
      <c r="V1694" s="34">
        <v>46099</v>
      </c>
      <c r="W1694" s="37" t="s">
        <v>195</v>
      </c>
      <c r="X1694" s="36" t="str">
        <f t="shared" si="239"/>
        <v>Insuficiência Cardíaca Controlada081466007</v>
      </c>
      <c r="Y1694" s="39" t="s">
        <v>45</v>
      </c>
    </row>
    <row r="1695" spans="1:25" ht="15" customHeight="1" x14ac:dyDescent="0.25">
      <c r="A1695" s="107" t="s">
        <v>34</v>
      </c>
      <c r="B1695" s="33" t="s">
        <v>4896</v>
      </c>
      <c r="C1695" s="95" t="s">
        <v>27</v>
      </c>
      <c r="D1695" s="96">
        <v>46104</v>
      </c>
      <c r="E1695" s="35" t="s">
        <v>5049</v>
      </c>
      <c r="F1695" s="33" t="s">
        <v>5050</v>
      </c>
      <c r="G1695" s="36">
        <v>38128357891</v>
      </c>
      <c r="H1695" s="34">
        <v>15202</v>
      </c>
      <c r="I1695" s="36">
        <f ca="1">INT((TODAY()-H1695)/365.25)</f>
        <v>84</v>
      </c>
      <c r="J1695" s="36" t="s">
        <v>51</v>
      </c>
      <c r="K1695" s="36" t="s">
        <v>28</v>
      </c>
      <c r="L1695" s="33" t="s">
        <v>52</v>
      </c>
      <c r="M1695" s="33"/>
      <c r="N1695" s="36">
        <v>100</v>
      </c>
      <c r="O1695" s="33" t="s">
        <v>5051</v>
      </c>
      <c r="P1695" s="36" t="s">
        <v>62</v>
      </c>
      <c r="Q1695" s="36" t="s">
        <v>55</v>
      </c>
      <c r="R1695" s="41">
        <v>46045</v>
      </c>
      <c r="S1695" s="36"/>
      <c r="T1695" s="36"/>
      <c r="U1695" s="34">
        <v>46055</v>
      </c>
      <c r="V1695" s="34">
        <v>46136</v>
      </c>
      <c r="W1695" s="33" t="s">
        <v>368</v>
      </c>
      <c r="X1695" s="36" t="str">
        <f t="shared" ref="X1695:X1696" si="240">$B1695&amp;$E1695</f>
        <v>Insuficiência Cardíaca Controlada450180077</v>
      </c>
      <c r="Y1695" s="39" t="s">
        <v>45</v>
      </c>
    </row>
    <row r="1696" spans="1:25" ht="15" customHeight="1" x14ac:dyDescent="0.25">
      <c r="A1696" s="108" t="s">
        <v>34</v>
      </c>
      <c r="B1696" s="37" t="s">
        <v>4896</v>
      </c>
      <c r="C1696" s="93" t="s">
        <v>27</v>
      </c>
      <c r="D1696" s="94">
        <v>46148</v>
      </c>
      <c r="E1696" s="39" t="s">
        <v>5061</v>
      </c>
      <c r="F1696" s="37" t="s">
        <v>5062</v>
      </c>
      <c r="G1696" s="40">
        <v>1482167735</v>
      </c>
      <c r="H1696" s="38">
        <v>26158</v>
      </c>
      <c r="I1696" s="40">
        <f ca="1">INT((TODAY()-H1696)/365.25)</f>
        <v>54</v>
      </c>
      <c r="J1696" s="40" t="s">
        <v>51</v>
      </c>
      <c r="K1696" s="40" t="s">
        <v>94</v>
      </c>
      <c r="L1696" s="37" t="s">
        <v>95</v>
      </c>
      <c r="M1696" s="37" t="s">
        <v>5063</v>
      </c>
      <c r="N1696" s="40">
        <v>120</v>
      </c>
      <c r="O1696" s="37" t="s">
        <v>5064</v>
      </c>
      <c r="P1696" s="40" t="s">
        <v>62</v>
      </c>
      <c r="Q1696" s="40" t="s">
        <v>32</v>
      </c>
      <c r="R1696" s="38">
        <v>46148</v>
      </c>
      <c r="S1696" s="40"/>
      <c r="T1696" s="40"/>
      <c r="U1696" s="38">
        <v>46147</v>
      </c>
      <c r="V1696" s="38">
        <v>46087</v>
      </c>
      <c r="W1696" s="37" t="s">
        <v>215</v>
      </c>
      <c r="X1696" s="40" t="str">
        <f t="shared" si="240"/>
        <v>Insuficiência Cardíaca Controlada096436933</v>
      </c>
      <c r="Y1696" s="39" t="s">
        <v>64</v>
      </c>
    </row>
    <row r="1697" spans="1:25" ht="15" customHeight="1" x14ac:dyDescent="0.25">
      <c r="A1697" s="107" t="s">
        <v>34</v>
      </c>
      <c r="B1697" s="62" t="s">
        <v>4896</v>
      </c>
      <c r="C1697" s="95" t="s">
        <v>27</v>
      </c>
      <c r="D1697" s="96">
        <v>46122</v>
      </c>
      <c r="E1697" s="35" t="s">
        <v>5066</v>
      </c>
      <c r="F1697" s="33" t="s">
        <v>5067</v>
      </c>
      <c r="G1697" s="36" t="s">
        <v>5068</v>
      </c>
      <c r="H1697" s="34">
        <v>30438</v>
      </c>
      <c r="I1697" s="36">
        <v>42</v>
      </c>
      <c r="J1697" s="36" t="s">
        <v>35</v>
      </c>
      <c r="K1697" s="36" t="s">
        <v>94</v>
      </c>
      <c r="L1697" s="33" t="s">
        <v>96</v>
      </c>
      <c r="M1697" s="33"/>
      <c r="N1697" s="36" t="s">
        <v>342</v>
      </c>
      <c r="O1697" s="33" t="s">
        <v>5069</v>
      </c>
      <c r="P1697" s="36" t="s">
        <v>62</v>
      </c>
      <c r="Q1697" s="36" t="s">
        <v>32</v>
      </c>
      <c r="R1697" s="34"/>
      <c r="S1697" s="42"/>
      <c r="T1697" s="36"/>
      <c r="U1697" s="34">
        <v>46108</v>
      </c>
      <c r="V1697" s="36"/>
      <c r="W1697" s="36" t="s">
        <v>215</v>
      </c>
      <c r="X1697" s="36" t="str">
        <f t="shared" ref="X1697:X1700" si="241">$B1697&amp;$E1697</f>
        <v>Insuficiência Cardíaca Controlada095570163</v>
      </c>
      <c r="Y1697" s="39" t="s">
        <v>40</v>
      </c>
    </row>
    <row r="1698" spans="1:25" ht="15" customHeight="1" x14ac:dyDescent="0.25">
      <c r="A1698" s="108" t="s">
        <v>34</v>
      </c>
      <c r="B1698" s="37" t="s">
        <v>4896</v>
      </c>
      <c r="C1698" s="93" t="s">
        <v>27</v>
      </c>
      <c r="D1698" s="94">
        <v>46148</v>
      </c>
      <c r="E1698" s="39" t="s">
        <v>901</v>
      </c>
      <c r="F1698" s="37" t="s">
        <v>902</v>
      </c>
      <c r="G1698" s="40">
        <v>33595330706</v>
      </c>
      <c r="H1698" s="38">
        <v>19451</v>
      </c>
      <c r="I1698" s="40">
        <f ca="1">INT((TODAY()-H1698)/365.25)</f>
        <v>73</v>
      </c>
      <c r="J1698" s="40" t="s">
        <v>51</v>
      </c>
      <c r="K1698" s="40" t="s">
        <v>94</v>
      </c>
      <c r="L1698" s="37" t="s">
        <v>344</v>
      </c>
      <c r="M1698" s="37"/>
      <c r="N1698" s="40">
        <v>400</v>
      </c>
      <c r="O1698" s="37" t="s">
        <v>903</v>
      </c>
      <c r="P1698" s="40" t="s">
        <v>62</v>
      </c>
      <c r="Q1698" s="40" t="s">
        <v>32</v>
      </c>
      <c r="R1698" s="38">
        <v>46148</v>
      </c>
      <c r="S1698" s="40"/>
      <c r="T1698" s="40"/>
      <c r="U1698" s="38">
        <v>46147</v>
      </c>
      <c r="V1698" s="38">
        <v>46203</v>
      </c>
      <c r="W1698" s="37" t="s">
        <v>212</v>
      </c>
      <c r="X1698" s="40" t="str">
        <f t="shared" si="241"/>
        <v>Insuficiência Cardíaca Controlada072318917</v>
      </c>
      <c r="Y1698" s="39" t="s">
        <v>64</v>
      </c>
    </row>
    <row r="1699" spans="1:25" ht="15" customHeight="1" x14ac:dyDescent="0.25">
      <c r="A1699" s="107" t="s">
        <v>34</v>
      </c>
      <c r="B1699" s="33" t="s">
        <v>4896</v>
      </c>
      <c r="C1699" s="95" t="s">
        <v>27</v>
      </c>
      <c r="D1699" s="96">
        <v>46107</v>
      </c>
      <c r="E1699" s="35" t="s">
        <v>5070</v>
      </c>
      <c r="F1699" s="33" t="s">
        <v>5071</v>
      </c>
      <c r="G1699" s="36">
        <v>40197794734</v>
      </c>
      <c r="H1699" s="34">
        <v>19982</v>
      </c>
      <c r="I1699" s="36">
        <f ca="1">INT((TODAY()-H1699)/365.25)</f>
        <v>71</v>
      </c>
      <c r="J1699" s="36" t="s">
        <v>51</v>
      </c>
      <c r="K1699" s="36" t="s">
        <v>94</v>
      </c>
      <c r="L1699" s="33" t="s">
        <v>95</v>
      </c>
      <c r="M1699" s="33" t="s">
        <v>1687</v>
      </c>
      <c r="N1699" s="36">
        <v>400</v>
      </c>
      <c r="O1699" s="33" t="s">
        <v>5072</v>
      </c>
      <c r="P1699" s="36" t="s">
        <v>62</v>
      </c>
      <c r="Q1699" s="36" t="s">
        <v>32</v>
      </c>
      <c r="R1699" s="42">
        <v>46104</v>
      </c>
      <c r="S1699" s="36"/>
      <c r="T1699" s="36"/>
      <c r="U1699" s="34">
        <v>46106</v>
      </c>
      <c r="V1699" s="34">
        <v>46178</v>
      </c>
      <c r="W1699" s="37" t="s">
        <v>212</v>
      </c>
      <c r="X1699" s="36" t="str">
        <f t="shared" si="241"/>
        <v>Insuficiência Cardíaca Controlada070293473</v>
      </c>
      <c r="Y1699" s="39" t="s">
        <v>40</v>
      </c>
    </row>
    <row r="1700" spans="1:25" ht="15" customHeight="1" x14ac:dyDescent="0.25">
      <c r="A1700" s="108" t="s">
        <v>34</v>
      </c>
      <c r="B1700" s="37" t="s">
        <v>4896</v>
      </c>
      <c r="C1700" s="93" t="s">
        <v>27</v>
      </c>
      <c r="D1700" s="94">
        <v>46093</v>
      </c>
      <c r="E1700" s="39" t="s">
        <v>5074</v>
      </c>
      <c r="F1700" s="37" t="s">
        <v>5075</v>
      </c>
      <c r="G1700" s="40">
        <v>243948743</v>
      </c>
      <c r="H1700" s="38">
        <v>23169</v>
      </c>
      <c r="I1700" s="40">
        <f ca="1">INT((TODAY()-H1700)/365.25)</f>
        <v>62</v>
      </c>
      <c r="J1700" s="40" t="s">
        <v>35</v>
      </c>
      <c r="K1700" s="40" t="s">
        <v>94</v>
      </c>
      <c r="L1700" s="37" t="s">
        <v>95</v>
      </c>
      <c r="M1700" s="37"/>
      <c r="N1700" s="40">
        <v>120</v>
      </c>
      <c r="O1700" s="37" t="s">
        <v>5076</v>
      </c>
      <c r="P1700" s="40" t="s">
        <v>62</v>
      </c>
      <c r="Q1700" s="40" t="s">
        <v>55</v>
      </c>
      <c r="R1700" s="38">
        <v>46104</v>
      </c>
      <c r="S1700" s="40"/>
      <c r="T1700" s="40"/>
      <c r="U1700" s="38">
        <v>46092</v>
      </c>
      <c r="V1700" s="38">
        <v>46134</v>
      </c>
      <c r="W1700" s="37" t="s">
        <v>212</v>
      </c>
      <c r="X1700" s="40" t="str">
        <f t="shared" si="241"/>
        <v>Insuficiência Cardíaca Controlada093494528</v>
      </c>
      <c r="Y1700" s="39" t="s">
        <v>40</v>
      </c>
    </row>
    <row r="1701" spans="1:25" ht="15" customHeight="1" x14ac:dyDescent="0.25">
      <c r="A1701" s="107" t="s">
        <v>34</v>
      </c>
      <c r="B1701" s="33" t="s">
        <v>4896</v>
      </c>
      <c r="C1701" s="95" t="s">
        <v>27</v>
      </c>
      <c r="D1701" s="96">
        <v>46051</v>
      </c>
      <c r="E1701" s="35" t="s">
        <v>5079</v>
      </c>
      <c r="F1701" s="33" t="s">
        <v>5080</v>
      </c>
      <c r="G1701" s="36">
        <v>13616667810</v>
      </c>
      <c r="H1701" s="34">
        <v>26058</v>
      </c>
      <c r="I1701" s="36">
        <f t="shared" ref="I1701:I1703" ca="1" si="242">INT((TODAY()-H1701)/365.25)</f>
        <v>55</v>
      </c>
      <c r="J1701" s="36" t="s">
        <v>35</v>
      </c>
      <c r="K1701" s="36" t="s">
        <v>28</v>
      </c>
      <c r="L1701" s="33" t="s">
        <v>29</v>
      </c>
      <c r="M1701" s="33"/>
      <c r="N1701" s="36">
        <v>400</v>
      </c>
      <c r="O1701" s="33">
        <v>11996104300</v>
      </c>
      <c r="P1701" s="36" t="s">
        <v>62</v>
      </c>
      <c r="Q1701" s="36" t="s">
        <v>32</v>
      </c>
      <c r="R1701" s="34"/>
      <c r="S1701" s="36"/>
      <c r="T1701" s="36"/>
      <c r="U1701" s="34">
        <v>46049</v>
      </c>
      <c r="V1701" s="34">
        <v>36892</v>
      </c>
      <c r="W1701" s="37" t="s">
        <v>195</v>
      </c>
      <c r="X1701" s="36" t="str">
        <f t="shared" ref="X1701:X1703" si="243">$B1701&amp;$E1701</f>
        <v>Insuficiência Cardíaca Controlada451900723</v>
      </c>
      <c r="Y1701" s="112" t="s">
        <v>48</v>
      </c>
    </row>
    <row r="1702" spans="1:25" ht="15" customHeight="1" x14ac:dyDescent="0.25">
      <c r="A1702" s="108" t="s">
        <v>34</v>
      </c>
      <c r="B1702" s="37" t="s">
        <v>4896</v>
      </c>
      <c r="C1702" s="93" t="s">
        <v>27</v>
      </c>
      <c r="D1702" s="94">
        <v>46065</v>
      </c>
      <c r="E1702" s="39" t="s">
        <v>5081</v>
      </c>
      <c r="F1702" s="37" t="s">
        <v>5082</v>
      </c>
      <c r="G1702" s="40">
        <v>92094813720</v>
      </c>
      <c r="H1702" s="38">
        <v>24549</v>
      </c>
      <c r="I1702" s="40">
        <f t="shared" ca="1" si="242"/>
        <v>59</v>
      </c>
      <c r="J1702" s="40" t="s">
        <v>51</v>
      </c>
      <c r="K1702" s="40" t="s">
        <v>94</v>
      </c>
      <c r="L1702" s="37" t="s">
        <v>95</v>
      </c>
      <c r="M1702" s="37"/>
      <c r="N1702" s="40">
        <v>120</v>
      </c>
      <c r="O1702" s="37"/>
      <c r="P1702" s="40" t="s">
        <v>62</v>
      </c>
      <c r="Q1702" s="40" t="s">
        <v>32</v>
      </c>
      <c r="R1702" s="38"/>
      <c r="S1702" s="40"/>
      <c r="T1702" s="40"/>
      <c r="U1702" s="38">
        <v>46064</v>
      </c>
      <c r="V1702" s="38">
        <v>46083</v>
      </c>
      <c r="W1702" s="37" t="s">
        <v>215</v>
      </c>
      <c r="X1702" s="40" t="str">
        <f t="shared" si="243"/>
        <v>Insuficiência Cardíaca Controlada096437350</v>
      </c>
      <c r="Y1702" s="39" t="s">
        <v>45</v>
      </c>
    </row>
    <row r="1703" spans="1:25" ht="15" customHeight="1" x14ac:dyDescent="0.25">
      <c r="A1703" s="108" t="s">
        <v>34</v>
      </c>
      <c r="B1703" s="37" t="s">
        <v>5083</v>
      </c>
      <c r="C1703" s="93" t="s">
        <v>27</v>
      </c>
      <c r="D1703" s="94">
        <v>46092</v>
      </c>
      <c r="E1703" s="39" t="s">
        <v>5084</v>
      </c>
      <c r="F1703" s="37" t="s">
        <v>5085</v>
      </c>
      <c r="G1703" s="40">
        <v>30411592874</v>
      </c>
      <c r="H1703" s="38">
        <v>29307</v>
      </c>
      <c r="I1703" s="40">
        <f t="shared" ca="1" si="242"/>
        <v>46</v>
      </c>
      <c r="J1703" s="40" t="s">
        <v>51</v>
      </c>
      <c r="K1703" s="40" t="s">
        <v>28</v>
      </c>
      <c r="L1703" s="37" t="s">
        <v>29</v>
      </c>
      <c r="M1703" s="37"/>
      <c r="N1703" s="40">
        <v>300</v>
      </c>
      <c r="O1703" s="37">
        <v>11932178446</v>
      </c>
      <c r="P1703" s="40" t="s">
        <v>62</v>
      </c>
      <c r="Q1703" s="40" t="s">
        <v>32</v>
      </c>
      <c r="R1703" s="38">
        <v>46093</v>
      </c>
      <c r="S1703" s="40"/>
      <c r="T1703" s="40"/>
      <c r="U1703" s="38">
        <v>46087</v>
      </c>
      <c r="V1703" s="38">
        <v>46092</v>
      </c>
      <c r="W1703" s="37" t="s">
        <v>374</v>
      </c>
      <c r="X1703" s="40" t="str">
        <f t="shared" si="243"/>
        <v>Pós AVC087532912</v>
      </c>
      <c r="Y1703" s="39" t="s">
        <v>40</v>
      </c>
    </row>
    <row r="1704" spans="1:25" ht="15" customHeight="1" x14ac:dyDescent="0.25">
      <c r="A1704" s="107" t="s">
        <v>34</v>
      </c>
      <c r="B1704" s="33" t="s">
        <v>5083</v>
      </c>
      <c r="C1704" s="95" t="s">
        <v>27</v>
      </c>
      <c r="D1704" s="96">
        <v>46079</v>
      </c>
      <c r="E1704" s="35" t="s">
        <v>5086</v>
      </c>
      <c r="F1704" s="33" t="s">
        <v>5087</v>
      </c>
      <c r="G1704" s="36">
        <v>3906551806</v>
      </c>
      <c r="H1704" s="34">
        <v>21713</v>
      </c>
      <c r="I1704" s="36">
        <f ca="1">INT((TODAY()-H1704)/365.25)</f>
        <v>66</v>
      </c>
      <c r="J1704" s="36" t="s">
        <v>51</v>
      </c>
      <c r="K1704" s="36" t="s">
        <v>28</v>
      </c>
      <c r="L1704" s="33" t="s">
        <v>29</v>
      </c>
      <c r="M1704" s="33"/>
      <c r="N1704" s="36">
        <v>400</v>
      </c>
      <c r="O1704" s="33">
        <v>11967669822</v>
      </c>
      <c r="P1704" s="36" t="s">
        <v>62</v>
      </c>
      <c r="Q1704" s="36" t="s">
        <v>32</v>
      </c>
      <c r="R1704" s="34">
        <v>46079</v>
      </c>
      <c r="S1704" s="36"/>
      <c r="T1704" s="36"/>
      <c r="U1704" s="34">
        <v>46076</v>
      </c>
      <c r="V1704" s="34">
        <v>46080</v>
      </c>
      <c r="W1704" s="37" t="s">
        <v>195</v>
      </c>
      <c r="X1704" s="36" t="str">
        <f t="shared" ref="X1704:X1727" si="244">$B1704&amp;$E1704</f>
        <v>Pós AVC301361053</v>
      </c>
      <c r="Y1704" s="39" t="s">
        <v>45</v>
      </c>
    </row>
    <row r="1705" spans="1:25" ht="15" customHeight="1" x14ac:dyDescent="0.25">
      <c r="A1705" s="108" t="s">
        <v>34</v>
      </c>
      <c r="B1705" s="37" t="s">
        <v>5083</v>
      </c>
      <c r="C1705" s="93" t="s">
        <v>27</v>
      </c>
      <c r="D1705" s="94">
        <v>46051</v>
      </c>
      <c r="E1705" s="39" t="s">
        <v>5088</v>
      </c>
      <c r="F1705" s="37" t="s">
        <v>5089</v>
      </c>
      <c r="G1705" s="40">
        <v>30392430800</v>
      </c>
      <c r="H1705" s="38">
        <v>30364</v>
      </c>
      <c r="I1705" s="40">
        <f ca="1">INT((TODAY()-H1705)/365.25)</f>
        <v>43</v>
      </c>
      <c r="J1705" s="40" t="s">
        <v>35</v>
      </c>
      <c r="K1705" s="40" t="s">
        <v>28</v>
      </c>
      <c r="L1705" s="37" t="s">
        <v>29</v>
      </c>
      <c r="M1705" s="37"/>
      <c r="N1705" s="40">
        <v>300</v>
      </c>
      <c r="O1705" s="37">
        <v>11984780557</v>
      </c>
      <c r="P1705" s="40" t="s">
        <v>62</v>
      </c>
      <c r="Q1705" s="40" t="s">
        <v>32</v>
      </c>
      <c r="R1705" s="38">
        <v>46051</v>
      </c>
      <c r="S1705" s="40"/>
      <c r="T1705" s="40"/>
      <c r="U1705" s="38">
        <v>46048</v>
      </c>
      <c r="V1705" s="38"/>
      <c r="W1705" s="37"/>
      <c r="X1705" s="40" t="str">
        <f t="shared" si="244"/>
        <v>Pós AVC450914879</v>
      </c>
      <c r="Y1705" s="113" t="s">
        <v>48</v>
      </c>
    </row>
    <row r="1706" spans="1:25" ht="15" customHeight="1" x14ac:dyDescent="0.25">
      <c r="A1706" s="108" t="s">
        <v>34</v>
      </c>
      <c r="B1706" s="37" t="s">
        <v>5083</v>
      </c>
      <c r="C1706" s="93" t="s">
        <v>27</v>
      </c>
      <c r="D1706" s="94">
        <v>46042</v>
      </c>
      <c r="E1706" s="39" t="s">
        <v>5092</v>
      </c>
      <c r="F1706" s="37" t="s">
        <v>5093</v>
      </c>
      <c r="G1706" s="40">
        <v>13519461889</v>
      </c>
      <c r="H1706" s="38">
        <v>25805</v>
      </c>
      <c r="I1706" s="40">
        <f ca="1">INT((TODAY()-H1706)/365.25)</f>
        <v>55</v>
      </c>
      <c r="J1706" s="40" t="s">
        <v>35</v>
      </c>
      <c r="K1706" s="40" t="s">
        <v>28</v>
      </c>
      <c r="L1706" s="37" t="s">
        <v>29</v>
      </c>
      <c r="M1706" s="37"/>
      <c r="N1706" s="40">
        <v>500</v>
      </c>
      <c r="O1706" s="37">
        <v>11988437339</v>
      </c>
      <c r="P1706" s="40" t="s">
        <v>62</v>
      </c>
      <c r="Q1706" s="40" t="s">
        <v>32</v>
      </c>
      <c r="R1706" s="38">
        <v>46042</v>
      </c>
      <c r="S1706" s="40"/>
      <c r="T1706" s="40"/>
      <c r="U1706" s="38">
        <v>46041</v>
      </c>
      <c r="V1706" s="38">
        <v>46066</v>
      </c>
      <c r="W1706" s="37" t="s">
        <v>195</v>
      </c>
      <c r="X1706" s="40" t="str">
        <f t="shared" si="244"/>
        <v>Pós AVC451948360</v>
      </c>
      <c r="Y1706" s="113" t="s">
        <v>48</v>
      </c>
    </row>
    <row r="1707" spans="1:25" ht="15" customHeight="1" x14ac:dyDescent="0.25">
      <c r="A1707" s="107" t="s">
        <v>34</v>
      </c>
      <c r="B1707" s="33" t="s">
        <v>5098</v>
      </c>
      <c r="C1707" s="95" t="s">
        <v>27</v>
      </c>
      <c r="D1707" s="96">
        <v>46086</v>
      </c>
      <c r="E1707" s="35" t="s">
        <v>5099</v>
      </c>
      <c r="F1707" s="33" t="s">
        <v>5100</v>
      </c>
      <c r="G1707" s="36">
        <v>31035909898</v>
      </c>
      <c r="H1707" s="34">
        <v>30952</v>
      </c>
      <c r="I1707" s="36">
        <f t="shared" ref="I1707:I1729" ca="1" si="245">INT((TODAY()-H1707)/365.25)</f>
        <v>41</v>
      </c>
      <c r="J1707" s="36" t="s">
        <v>51</v>
      </c>
      <c r="K1707" s="36" t="s">
        <v>28</v>
      </c>
      <c r="L1707" s="33" t="s">
        <v>29</v>
      </c>
      <c r="M1707" s="33"/>
      <c r="N1707" s="36">
        <v>60</v>
      </c>
      <c r="O1707" s="33">
        <v>11947158946</v>
      </c>
      <c r="P1707" s="36" t="s">
        <v>62</v>
      </c>
      <c r="Q1707" s="36" t="s">
        <v>32</v>
      </c>
      <c r="R1707" s="34"/>
      <c r="S1707" s="36"/>
      <c r="T1707" s="36"/>
      <c r="U1707" s="34">
        <v>46080</v>
      </c>
      <c r="V1707" s="34">
        <v>46125</v>
      </c>
      <c r="W1707" s="33" t="s">
        <v>223</v>
      </c>
      <c r="X1707" s="36" t="str">
        <f t="shared" si="244"/>
        <v>Ritmo Certo089401467</v>
      </c>
      <c r="Y1707" s="39" t="s">
        <v>45</v>
      </c>
    </row>
    <row r="1708" spans="1:25" ht="15" customHeight="1" x14ac:dyDescent="0.25">
      <c r="A1708" s="111" t="s">
        <v>34</v>
      </c>
      <c r="B1708" s="37" t="s">
        <v>5098</v>
      </c>
      <c r="C1708" s="93" t="s">
        <v>27</v>
      </c>
      <c r="D1708" s="103">
        <v>46141</v>
      </c>
      <c r="E1708" s="68" t="s">
        <v>4901</v>
      </c>
      <c r="F1708" s="67" t="s">
        <v>4902</v>
      </c>
      <c r="G1708" s="45">
        <v>735830819</v>
      </c>
      <c r="H1708" s="46">
        <v>22051</v>
      </c>
      <c r="I1708" s="45">
        <f t="shared" ca="1" si="245"/>
        <v>66</v>
      </c>
      <c r="J1708" s="45" t="s">
        <v>51</v>
      </c>
      <c r="K1708" s="45" t="s">
        <v>28</v>
      </c>
      <c r="L1708" s="67" t="s">
        <v>29</v>
      </c>
      <c r="M1708" s="67" t="s">
        <v>4903</v>
      </c>
      <c r="N1708" s="45">
        <v>60</v>
      </c>
      <c r="O1708" s="67">
        <v>11947877554</v>
      </c>
      <c r="P1708" s="45" t="s">
        <v>62</v>
      </c>
      <c r="Q1708" s="45" t="s">
        <v>32</v>
      </c>
      <c r="R1708" s="46"/>
      <c r="S1708" s="45"/>
      <c r="T1708" s="45"/>
      <c r="U1708" s="38">
        <v>46140</v>
      </c>
      <c r="V1708" s="40" t="s">
        <v>655</v>
      </c>
      <c r="W1708" s="37" t="s">
        <v>223</v>
      </c>
      <c r="X1708" s="40" t="str">
        <f t="shared" si="244"/>
        <v>Ritmo Certo081253073</v>
      </c>
      <c r="Y1708" s="39" t="s">
        <v>33</v>
      </c>
    </row>
    <row r="1709" spans="1:25" ht="15" customHeight="1" x14ac:dyDescent="0.25">
      <c r="A1709" s="107" t="s">
        <v>34</v>
      </c>
      <c r="B1709" s="33" t="s">
        <v>5098</v>
      </c>
      <c r="C1709" s="95" t="s">
        <v>27</v>
      </c>
      <c r="D1709" s="96">
        <v>46104</v>
      </c>
      <c r="E1709" s="35" t="s">
        <v>1035</v>
      </c>
      <c r="F1709" s="33" t="s">
        <v>1036</v>
      </c>
      <c r="G1709" s="36">
        <v>5088931867</v>
      </c>
      <c r="H1709" s="34">
        <v>22868</v>
      </c>
      <c r="I1709" s="36">
        <f t="shared" ca="1" si="245"/>
        <v>63</v>
      </c>
      <c r="J1709" s="36" t="s">
        <v>51</v>
      </c>
      <c r="K1709" s="36" t="s">
        <v>28</v>
      </c>
      <c r="L1709" s="33" t="s">
        <v>29</v>
      </c>
      <c r="M1709" s="33"/>
      <c r="N1709" s="36">
        <v>400</v>
      </c>
      <c r="O1709" s="33">
        <v>11949878885</v>
      </c>
      <c r="P1709" s="36" t="s">
        <v>62</v>
      </c>
      <c r="Q1709" s="36" t="s">
        <v>32</v>
      </c>
      <c r="R1709" s="41">
        <v>46093</v>
      </c>
      <c r="S1709" s="36"/>
      <c r="T1709" s="36"/>
      <c r="U1709" s="34">
        <v>46098</v>
      </c>
      <c r="V1709" s="34">
        <v>46117</v>
      </c>
      <c r="W1709" s="33" t="s">
        <v>223</v>
      </c>
      <c r="X1709" s="36" t="str">
        <f t="shared" si="244"/>
        <v>Ritmo Certo422394327</v>
      </c>
      <c r="Y1709" s="39" t="s">
        <v>40</v>
      </c>
    </row>
    <row r="1710" spans="1:25" ht="15" customHeight="1" x14ac:dyDescent="0.25">
      <c r="A1710" s="108" t="s">
        <v>34</v>
      </c>
      <c r="B1710" s="37" t="s">
        <v>5098</v>
      </c>
      <c r="C1710" s="93" t="s">
        <v>27</v>
      </c>
      <c r="D1710" s="94">
        <v>46106</v>
      </c>
      <c r="E1710" s="39" t="s">
        <v>5101</v>
      </c>
      <c r="F1710" s="37" t="s">
        <v>5102</v>
      </c>
      <c r="G1710" s="40">
        <v>88390020491</v>
      </c>
      <c r="H1710" s="38">
        <v>27209</v>
      </c>
      <c r="I1710" s="40">
        <f t="shared" ca="1" si="245"/>
        <v>51</v>
      </c>
      <c r="J1710" s="40" t="s">
        <v>35</v>
      </c>
      <c r="K1710" s="40" t="s">
        <v>28</v>
      </c>
      <c r="L1710" s="37" t="s">
        <v>29</v>
      </c>
      <c r="M1710" s="37" t="s">
        <v>5041</v>
      </c>
      <c r="N1710" s="40">
        <v>60</v>
      </c>
      <c r="O1710" s="37">
        <v>11951176195</v>
      </c>
      <c r="P1710" s="40" t="s">
        <v>62</v>
      </c>
      <c r="Q1710" s="40" t="s">
        <v>32</v>
      </c>
      <c r="R1710" s="43">
        <v>46104</v>
      </c>
      <c r="S1710" s="40"/>
      <c r="T1710" s="40"/>
      <c r="U1710" s="38">
        <v>46105</v>
      </c>
      <c r="V1710" s="38">
        <v>46331</v>
      </c>
      <c r="W1710" s="37" t="s">
        <v>223</v>
      </c>
      <c r="X1710" s="40" t="str">
        <f t="shared" si="244"/>
        <v>Ritmo Certo082102089</v>
      </c>
      <c r="Y1710" s="39" t="s">
        <v>40</v>
      </c>
    </row>
    <row r="1711" spans="1:25" ht="15" customHeight="1" x14ac:dyDescent="0.25">
      <c r="A1711" s="107" t="s">
        <v>34</v>
      </c>
      <c r="B1711" s="33" t="s">
        <v>5098</v>
      </c>
      <c r="C1711" s="95" t="s">
        <v>27</v>
      </c>
      <c r="D1711" s="96">
        <v>46104</v>
      </c>
      <c r="E1711" s="35" t="s">
        <v>5103</v>
      </c>
      <c r="F1711" s="33" t="s">
        <v>5104</v>
      </c>
      <c r="G1711" s="36">
        <v>35116746895</v>
      </c>
      <c r="H1711" s="34">
        <v>32259</v>
      </c>
      <c r="I1711" s="36">
        <f t="shared" ca="1" si="245"/>
        <v>38</v>
      </c>
      <c r="J1711" s="36" t="s">
        <v>35</v>
      </c>
      <c r="K1711" s="36" t="s">
        <v>28</v>
      </c>
      <c r="L1711" s="33" t="s">
        <v>29</v>
      </c>
      <c r="M1711" s="33"/>
      <c r="N1711" s="36">
        <v>60</v>
      </c>
      <c r="O1711" s="33">
        <v>11954708363</v>
      </c>
      <c r="P1711" s="36" t="s">
        <v>62</v>
      </c>
      <c r="Q1711" s="36" t="s">
        <v>32</v>
      </c>
      <c r="R1711" s="41">
        <v>46049</v>
      </c>
      <c r="S1711" s="36"/>
      <c r="T1711" s="36"/>
      <c r="U1711" s="34">
        <v>46093</v>
      </c>
      <c r="V1711" s="34">
        <v>46117</v>
      </c>
      <c r="W1711" s="33" t="s">
        <v>223</v>
      </c>
      <c r="X1711" s="36" t="str">
        <f t="shared" si="244"/>
        <v>Ritmo Certo092881228</v>
      </c>
      <c r="Y1711" s="39" t="s">
        <v>40</v>
      </c>
    </row>
    <row r="1712" spans="1:25" ht="15" customHeight="1" x14ac:dyDescent="0.25">
      <c r="A1712" s="108" t="s">
        <v>34</v>
      </c>
      <c r="B1712" s="37" t="s">
        <v>5098</v>
      </c>
      <c r="C1712" s="93" t="s">
        <v>27</v>
      </c>
      <c r="D1712" s="94">
        <v>46086</v>
      </c>
      <c r="E1712" s="39" t="s">
        <v>5105</v>
      </c>
      <c r="F1712" s="37" t="s">
        <v>5106</v>
      </c>
      <c r="G1712" s="40">
        <v>16248662800</v>
      </c>
      <c r="H1712" s="38">
        <v>27273</v>
      </c>
      <c r="I1712" s="40">
        <f t="shared" ca="1" si="245"/>
        <v>51</v>
      </c>
      <c r="J1712" s="40" t="s">
        <v>35</v>
      </c>
      <c r="K1712" s="40" t="s">
        <v>28</v>
      </c>
      <c r="L1712" s="37" t="s">
        <v>29</v>
      </c>
      <c r="M1712" s="37"/>
      <c r="N1712" s="40">
        <v>50</v>
      </c>
      <c r="O1712" s="37">
        <v>11962635092</v>
      </c>
      <c r="P1712" s="40" t="s">
        <v>62</v>
      </c>
      <c r="Q1712" s="40" t="s">
        <v>32</v>
      </c>
      <c r="R1712" s="38"/>
      <c r="S1712" s="40"/>
      <c r="T1712" s="40"/>
      <c r="U1712" s="38">
        <v>46079</v>
      </c>
      <c r="V1712" s="38">
        <v>46111</v>
      </c>
      <c r="W1712" s="37" t="s">
        <v>223</v>
      </c>
      <c r="X1712" s="40" t="str">
        <f t="shared" si="244"/>
        <v>Ritmo Certo077321547</v>
      </c>
      <c r="Y1712" s="39" t="s">
        <v>45</v>
      </c>
    </row>
    <row r="1713" spans="1:25" ht="15" customHeight="1" x14ac:dyDescent="0.25">
      <c r="A1713" s="107" t="s">
        <v>34</v>
      </c>
      <c r="B1713" s="33" t="s">
        <v>5098</v>
      </c>
      <c r="C1713" s="95" t="s">
        <v>27</v>
      </c>
      <c r="D1713" s="96">
        <v>46051</v>
      </c>
      <c r="E1713" s="35" t="s">
        <v>5107</v>
      </c>
      <c r="F1713" s="33" t="s">
        <v>5108</v>
      </c>
      <c r="G1713" s="36">
        <v>57139679800</v>
      </c>
      <c r="H1713" s="34">
        <v>17858</v>
      </c>
      <c r="I1713" s="36">
        <f t="shared" ca="1" si="245"/>
        <v>77</v>
      </c>
      <c r="J1713" s="36" t="s">
        <v>51</v>
      </c>
      <c r="K1713" s="36" t="s">
        <v>28</v>
      </c>
      <c r="L1713" s="33" t="s">
        <v>29</v>
      </c>
      <c r="M1713" s="33"/>
      <c r="N1713" s="36">
        <v>100</v>
      </c>
      <c r="O1713" s="33">
        <v>11970231005</v>
      </c>
      <c r="P1713" s="36" t="s">
        <v>62</v>
      </c>
      <c r="Q1713" s="36" t="s">
        <v>32</v>
      </c>
      <c r="R1713" s="34"/>
      <c r="S1713" s="36"/>
      <c r="T1713" s="36"/>
      <c r="U1713" s="34">
        <v>46048</v>
      </c>
      <c r="V1713" s="34">
        <v>36892</v>
      </c>
      <c r="W1713" s="33"/>
      <c r="X1713" s="36" t="str">
        <f t="shared" si="244"/>
        <v>Ritmo Certo811296210</v>
      </c>
      <c r="Y1713" s="112" t="s">
        <v>48</v>
      </c>
    </row>
    <row r="1714" spans="1:25" ht="15" customHeight="1" x14ac:dyDescent="0.25">
      <c r="A1714" s="108" t="s">
        <v>34</v>
      </c>
      <c r="B1714" s="37" t="s">
        <v>5098</v>
      </c>
      <c r="C1714" s="93" t="s">
        <v>27</v>
      </c>
      <c r="D1714" s="94">
        <v>46104</v>
      </c>
      <c r="E1714" s="39" t="s">
        <v>5109</v>
      </c>
      <c r="F1714" s="37" t="s">
        <v>5110</v>
      </c>
      <c r="G1714" s="40">
        <v>3380040843</v>
      </c>
      <c r="H1714" s="38">
        <v>24274</v>
      </c>
      <c r="I1714" s="40">
        <f t="shared" ca="1" si="245"/>
        <v>59</v>
      </c>
      <c r="J1714" s="40" t="s">
        <v>51</v>
      </c>
      <c r="K1714" s="40" t="s">
        <v>28</v>
      </c>
      <c r="L1714" s="37" t="s">
        <v>29</v>
      </c>
      <c r="M1714" s="37"/>
      <c r="N1714" s="40">
        <v>110</v>
      </c>
      <c r="O1714" s="37">
        <v>11970526161</v>
      </c>
      <c r="P1714" s="40" t="s">
        <v>62</v>
      </c>
      <c r="Q1714" s="40" t="s">
        <v>32</v>
      </c>
      <c r="R1714" s="43">
        <v>46104</v>
      </c>
      <c r="S1714" s="40"/>
      <c r="T1714" s="40"/>
      <c r="U1714" s="38">
        <v>46101</v>
      </c>
      <c r="V1714" s="38">
        <v>46160</v>
      </c>
      <c r="W1714" s="37" t="s">
        <v>223</v>
      </c>
      <c r="X1714" s="40" t="str">
        <f t="shared" si="244"/>
        <v>Ritmo Certo087156066</v>
      </c>
      <c r="Y1714" s="39" t="s">
        <v>40</v>
      </c>
    </row>
    <row r="1715" spans="1:25" ht="15" customHeight="1" x14ac:dyDescent="0.25">
      <c r="A1715" s="107" t="s">
        <v>34</v>
      </c>
      <c r="B1715" s="33" t="s">
        <v>5098</v>
      </c>
      <c r="C1715" s="95" t="s">
        <v>27</v>
      </c>
      <c r="D1715" s="96">
        <v>46086</v>
      </c>
      <c r="E1715" s="35" t="s">
        <v>5111</v>
      </c>
      <c r="F1715" s="33" t="s">
        <v>5112</v>
      </c>
      <c r="G1715" s="36">
        <v>11843816822</v>
      </c>
      <c r="H1715" s="34">
        <v>26134</v>
      </c>
      <c r="I1715" s="36">
        <f t="shared" ca="1" si="245"/>
        <v>54</v>
      </c>
      <c r="J1715" s="36" t="s">
        <v>35</v>
      </c>
      <c r="K1715" s="36" t="s">
        <v>28</v>
      </c>
      <c r="L1715" s="33" t="s">
        <v>29</v>
      </c>
      <c r="M1715" s="33"/>
      <c r="N1715" s="36">
        <v>50</v>
      </c>
      <c r="O1715" s="33">
        <v>11970722724</v>
      </c>
      <c r="P1715" s="36" t="s">
        <v>62</v>
      </c>
      <c r="Q1715" s="36" t="s">
        <v>32</v>
      </c>
      <c r="R1715" s="34"/>
      <c r="S1715" s="36"/>
      <c r="T1715" s="36"/>
      <c r="U1715" s="34">
        <v>46079</v>
      </c>
      <c r="V1715" s="34">
        <v>46111</v>
      </c>
      <c r="W1715" s="33" t="s">
        <v>223</v>
      </c>
      <c r="X1715" s="36" t="str">
        <f t="shared" si="244"/>
        <v>Ritmo Certo073004037</v>
      </c>
      <c r="Y1715" s="39" t="s">
        <v>45</v>
      </c>
    </row>
    <row r="1716" spans="1:25" ht="15" customHeight="1" x14ac:dyDescent="0.25">
      <c r="A1716" s="108" t="s">
        <v>34</v>
      </c>
      <c r="B1716" s="37" t="s">
        <v>5098</v>
      </c>
      <c r="C1716" s="93" t="s">
        <v>27</v>
      </c>
      <c r="D1716" s="94">
        <v>46055</v>
      </c>
      <c r="E1716" s="39" t="s">
        <v>5113</v>
      </c>
      <c r="F1716" s="37" t="s">
        <v>5114</v>
      </c>
      <c r="G1716" s="40">
        <v>76890406834</v>
      </c>
      <c r="H1716" s="38">
        <v>19904</v>
      </c>
      <c r="I1716" s="40">
        <f t="shared" ca="1" si="245"/>
        <v>71</v>
      </c>
      <c r="J1716" s="40" t="s">
        <v>51</v>
      </c>
      <c r="K1716" s="40" t="s">
        <v>28</v>
      </c>
      <c r="L1716" s="37" t="s">
        <v>29</v>
      </c>
      <c r="M1716" s="37"/>
      <c r="N1716" s="40">
        <v>300</v>
      </c>
      <c r="O1716" s="37">
        <v>11970995958</v>
      </c>
      <c r="P1716" s="40" t="s">
        <v>62</v>
      </c>
      <c r="Q1716" s="40" t="s">
        <v>32</v>
      </c>
      <c r="R1716" s="38"/>
      <c r="S1716" s="40"/>
      <c r="T1716" s="40"/>
      <c r="U1716" s="38">
        <v>46052</v>
      </c>
      <c r="V1716" s="38">
        <v>46055</v>
      </c>
      <c r="W1716" s="37" t="s">
        <v>223</v>
      </c>
      <c r="X1716" s="40" t="str">
        <f t="shared" si="244"/>
        <v>Ritmo Certo450071723</v>
      </c>
      <c r="Y1716" s="113" t="s">
        <v>48</v>
      </c>
    </row>
    <row r="1717" spans="1:25" ht="15" customHeight="1" x14ac:dyDescent="0.25">
      <c r="A1717" s="107" t="s">
        <v>34</v>
      </c>
      <c r="B1717" s="33" t="s">
        <v>5098</v>
      </c>
      <c r="C1717" s="95" t="s">
        <v>27</v>
      </c>
      <c r="D1717" s="96">
        <v>46104</v>
      </c>
      <c r="E1717" s="35" t="s">
        <v>5115</v>
      </c>
      <c r="F1717" s="33" t="s">
        <v>5116</v>
      </c>
      <c r="G1717" s="36">
        <v>9068296825</v>
      </c>
      <c r="H1717" s="34">
        <v>25117</v>
      </c>
      <c r="I1717" s="36">
        <f t="shared" ca="1" si="245"/>
        <v>57</v>
      </c>
      <c r="J1717" s="36" t="s">
        <v>51</v>
      </c>
      <c r="K1717" s="36" t="s">
        <v>28</v>
      </c>
      <c r="L1717" s="33" t="s">
        <v>29</v>
      </c>
      <c r="M1717" s="33"/>
      <c r="N1717" s="36">
        <v>60</v>
      </c>
      <c r="O1717" s="33">
        <v>11973776200</v>
      </c>
      <c r="P1717" s="36" t="s">
        <v>62</v>
      </c>
      <c r="Q1717" s="36" t="s">
        <v>32</v>
      </c>
      <c r="R1717" s="41">
        <v>46045</v>
      </c>
      <c r="S1717" s="36"/>
      <c r="T1717" s="36"/>
      <c r="U1717" s="34">
        <v>46087</v>
      </c>
      <c r="V1717" s="34">
        <v>46139</v>
      </c>
      <c r="W1717" s="33" t="s">
        <v>223</v>
      </c>
      <c r="X1717" s="36" t="str">
        <f t="shared" si="244"/>
        <v>Ritmo Certo081408944</v>
      </c>
      <c r="Y1717" s="39" t="s">
        <v>40</v>
      </c>
    </row>
    <row r="1718" spans="1:25" ht="15" customHeight="1" x14ac:dyDescent="0.25">
      <c r="A1718" s="108" t="s">
        <v>34</v>
      </c>
      <c r="B1718" s="37" t="s">
        <v>5098</v>
      </c>
      <c r="C1718" s="93" t="s">
        <v>27</v>
      </c>
      <c r="D1718" s="94">
        <v>46086</v>
      </c>
      <c r="E1718" s="39" t="s">
        <v>5117</v>
      </c>
      <c r="F1718" s="37" t="s">
        <v>5118</v>
      </c>
      <c r="G1718" s="40">
        <v>34645434802</v>
      </c>
      <c r="H1718" s="38">
        <v>31559</v>
      </c>
      <c r="I1718" s="40">
        <f t="shared" ca="1" si="245"/>
        <v>40</v>
      </c>
      <c r="J1718" s="40" t="s">
        <v>35</v>
      </c>
      <c r="K1718" s="40" t="s">
        <v>28</v>
      </c>
      <c r="L1718" s="37" t="s">
        <v>29</v>
      </c>
      <c r="M1718" s="37"/>
      <c r="N1718" s="40">
        <v>380</v>
      </c>
      <c r="O1718" s="37">
        <v>11975763047</v>
      </c>
      <c r="P1718" s="40" t="s">
        <v>62</v>
      </c>
      <c r="Q1718" s="40" t="s">
        <v>32</v>
      </c>
      <c r="R1718" s="38"/>
      <c r="S1718" s="40"/>
      <c r="T1718" s="40"/>
      <c r="U1718" s="38">
        <v>46080</v>
      </c>
      <c r="V1718" s="38"/>
      <c r="W1718" s="37" t="s">
        <v>223</v>
      </c>
      <c r="X1718" s="40" t="str">
        <f t="shared" si="244"/>
        <v>Ritmo Certo093783983</v>
      </c>
      <c r="Y1718" s="39" t="s">
        <v>45</v>
      </c>
    </row>
    <row r="1719" spans="1:25" ht="15" customHeight="1" x14ac:dyDescent="0.25">
      <c r="A1719" s="107" t="s">
        <v>34</v>
      </c>
      <c r="B1719" s="33" t="s">
        <v>5098</v>
      </c>
      <c r="C1719" s="95" t="s">
        <v>27</v>
      </c>
      <c r="D1719" s="96">
        <v>46140</v>
      </c>
      <c r="E1719" s="35" t="s">
        <v>5119</v>
      </c>
      <c r="F1719" s="33" t="s">
        <v>5120</v>
      </c>
      <c r="G1719" s="36">
        <v>25230578831</v>
      </c>
      <c r="H1719" s="34">
        <v>27453</v>
      </c>
      <c r="I1719" s="36">
        <f t="shared" ca="1" si="245"/>
        <v>51</v>
      </c>
      <c r="J1719" s="36" t="s">
        <v>35</v>
      </c>
      <c r="K1719" s="36" t="s">
        <v>28</v>
      </c>
      <c r="L1719" s="33" t="s">
        <v>42</v>
      </c>
      <c r="M1719" s="33"/>
      <c r="N1719" s="36">
        <v>60</v>
      </c>
      <c r="O1719" s="33">
        <v>11976840437</v>
      </c>
      <c r="P1719" s="36" t="s">
        <v>62</v>
      </c>
      <c r="Q1719" s="36" t="s">
        <v>32</v>
      </c>
      <c r="R1719" s="34"/>
      <c r="S1719" s="36"/>
      <c r="T1719" s="36"/>
      <c r="U1719" s="34">
        <v>46139</v>
      </c>
      <c r="V1719" s="34">
        <v>46195</v>
      </c>
      <c r="W1719" s="33" t="s">
        <v>223</v>
      </c>
      <c r="X1719" s="36" t="str">
        <f t="shared" si="244"/>
        <v>Ritmo Certo078833768</v>
      </c>
      <c r="Y1719" s="35" t="s">
        <v>33</v>
      </c>
    </row>
    <row r="1720" spans="1:25" ht="15" customHeight="1" x14ac:dyDescent="0.25">
      <c r="A1720" s="108" t="s">
        <v>34</v>
      </c>
      <c r="B1720" s="37" t="s">
        <v>5098</v>
      </c>
      <c r="C1720" s="93" t="s">
        <v>27</v>
      </c>
      <c r="D1720" s="94">
        <v>46035</v>
      </c>
      <c r="E1720" s="39" t="s">
        <v>5121</v>
      </c>
      <c r="F1720" s="37" t="s">
        <v>5122</v>
      </c>
      <c r="G1720" s="40">
        <v>28127613851</v>
      </c>
      <c r="H1720" s="38">
        <v>27288</v>
      </c>
      <c r="I1720" s="40">
        <f t="shared" ca="1" si="245"/>
        <v>51</v>
      </c>
      <c r="J1720" s="40" t="s">
        <v>35</v>
      </c>
      <c r="K1720" s="40" t="s">
        <v>28</v>
      </c>
      <c r="L1720" s="37" t="s">
        <v>29</v>
      </c>
      <c r="M1720" s="37"/>
      <c r="N1720" s="40">
        <v>600</v>
      </c>
      <c r="O1720" s="37">
        <v>11976867864</v>
      </c>
      <c r="P1720" s="40" t="s">
        <v>62</v>
      </c>
      <c r="Q1720" s="40" t="s">
        <v>32</v>
      </c>
      <c r="R1720" s="38"/>
      <c r="S1720" s="40"/>
      <c r="T1720" s="40"/>
      <c r="U1720" s="38">
        <v>46034</v>
      </c>
      <c r="V1720" s="38">
        <v>46049</v>
      </c>
      <c r="W1720" s="37"/>
      <c r="X1720" s="40" t="str">
        <f t="shared" si="244"/>
        <v>Ritmo Certo301012105</v>
      </c>
      <c r="Y1720" s="113" t="s">
        <v>48</v>
      </c>
    </row>
    <row r="1721" spans="1:25" ht="15" customHeight="1" x14ac:dyDescent="0.25">
      <c r="A1721" s="107" t="s">
        <v>34</v>
      </c>
      <c r="B1721" s="33" t="s">
        <v>5098</v>
      </c>
      <c r="C1721" s="95" t="s">
        <v>27</v>
      </c>
      <c r="D1721" s="96">
        <v>46105</v>
      </c>
      <c r="E1721" s="35" t="s">
        <v>5123</v>
      </c>
      <c r="F1721" s="33" t="s">
        <v>5124</v>
      </c>
      <c r="G1721" s="36">
        <v>31864800860</v>
      </c>
      <c r="H1721" s="34">
        <v>30419</v>
      </c>
      <c r="I1721" s="36">
        <f t="shared" ca="1" si="245"/>
        <v>43</v>
      </c>
      <c r="J1721" s="36" t="s">
        <v>35</v>
      </c>
      <c r="K1721" s="36" t="s">
        <v>28</v>
      </c>
      <c r="L1721" s="33" t="s">
        <v>29</v>
      </c>
      <c r="M1721" s="33" t="s">
        <v>78</v>
      </c>
      <c r="N1721" s="36">
        <v>40</v>
      </c>
      <c r="O1721" s="33">
        <v>11977073593</v>
      </c>
      <c r="P1721" s="36" t="s">
        <v>62</v>
      </c>
      <c r="Q1721" s="36" t="s">
        <v>32</v>
      </c>
      <c r="R1721" s="42">
        <v>46104</v>
      </c>
      <c r="S1721" s="36"/>
      <c r="T1721" s="36"/>
      <c r="U1721" s="34">
        <v>46104</v>
      </c>
      <c r="V1721" s="34">
        <v>46107</v>
      </c>
      <c r="W1721" s="33" t="s">
        <v>374</v>
      </c>
      <c r="X1721" s="36" t="str">
        <f t="shared" si="244"/>
        <v>Ritmo Certo088290447</v>
      </c>
      <c r="Y1721" s="39" t="s">
        <v>40</v>
      </c>
    </row>
    <row r="1722" spans="1:25" ht="15" customHeight="1" x14ac:dyDescent="0.25">
      <c r="A1722" s="108" t="s">
        <v>34</v>
      </c>
      <c r="B1722" s="37" t="s">
        <v>5098</v>
      </c>
      <c r="C1722" s="93" t="s">
        <v>27</v>
      </c>
      <c r="D1722" s="94">
        <v>46140</v>
      </c>
      <c r="E1722" s="39" t="s">
        <v>5125</v>
      </c>
      <c r="F1722" s="37" t="s">
        <v>5126</v>
      </c>
      <c r="G1722" s="40">
        <v>31326535862</v>
      </c>
      <c r="H1722" s="38">
        <v>27834</v>
      </c>
      <c r="I1722" s="40">
        <f t="shared" ca="1" si="245"/>
        <v>50</v>
      </c>
      <c r="J1722" s="40" t="s">
        <v>35</v>
      </c>
      <c r="K1722" s="40" t="s">
        <v>28</v>
      </c>
      <c r="L1722" s="37" t="s">
        <v>42</v>
      </c>
      <c r="M1722" s="37" t="s">
        <v>5127</v>
      </c>
      <c r="N1722" s="40">
        <v>110</v>
      </c>
      <c r="O1722" s="37">
        <v>11977954205</v>
      </c>
      <c r="P1722" s="40" t="s">
        <v>62</v>
      </c>
      <c r="Q1722" s="40" t="s">
        <v>32</v>
      </c>
      <c r="R1722" s="38"/>
      <c r="S1722" s="40"/>
      <c r="T1722" s="40"/>
      <c r="U1722" s="38">
        <v>46139</v>
      </c>
      <c r="V1722" s="38">
        <v>46168</v>
      </c>
      <c r="W1722" s="37" t="s">
        <v>374</v>
      </c>
      <c r="X1722" s="40" t="str">
        <f t="shared" si="244"/>
        <v>Ritmo Certo095645472</v>
      </c>
      <c r="Y1722" s="39" t="s">
        <v>33</v>
      </c>
    </row>
    <row r="1723" spans="1:25" ht="15" customHeight="1" x14ac:dyDescent="0.25">
      <c r="A1723" s="108" t="s">
        <v>34</v>
      </c>
      <c r="B1723" s="37" t="s">
        <v>5098</v>
      </c>
      <c r="C1723" s="93" t="s">
        <v>27</v>
      </c>
      <c r="D1723" s="94">
        <v>46042</v>
      </c>
      <c r="E1723" s="39" t="s">
        <v>5128</v>
      </c>
      <c r="F1723" s="37" t="s">
        <v>5129</v>
      </c>
      <c r="G1723" s="40">
        <v>25057098829</v>
      </c>
      <c r="H1723" s="38">
        <v>27742</v>
      </c>
      <c r="I1723" s="40">
        <f t="shared" ca="1" si="245"/>
        <v>50</v>
      </c>
      <c r="J1723" s="40" t="s">
        <v>51</v>
      </c>
      <c r="K1723" s="40" t="s">
        <v>28</v>
      </c>
      <c r="L1723" s="37" t="s">
        <v>29</v>
      </c>
      <c r="M1723" s="37"/>
      <c r="N1723" s="40">
        <v>100</v>
      </c>
      <c r="O1723" s="37">
        <v>11981275221</v>
      </c>
      <c r="P1723" s="40" t="s">
        <v>62</v>
      </c>
      <c r="Q1723" s="40" t="s">
        <v>32</v>
      </c>
      <c r="R1723" s="38"/>
      <c r="S1723" s="40"/>
      <c r="T1723" s="40"/>
      <c r="U1723" s="38">
        <v>46038</v>
      </c>
      <c r="V1723" s="38">
        <v>46055</v>
      </c>
      <c r="W1723" s="37" t="s">
        <v>223</v>
      </c>
      <c r="X1723" s="40" t="str">
        <f t="shared" si="244"/>
        <v>Ritmo Certo450078752</v>
      </c>
      <c r="Y1723" s="113" t="s">
        <v>48</v>
      </c>
    </row>
    <row r="1724" spans="1:25" ht="15" customHeight="1" x14ac:dyDescent="0.25">
      <c r="A1724" s="107" t="s">
        <v>34</v>
      </c>
      <c r="B1724" s="33" t="s">
        <v>5098</v>
      </c>
      <c r="C1724" s="95" t="s">
        <v>27</v>
      </c>
      <c r="D1724" s="96">
        <v>46160</v>
      </c>
      <c r="E1724" s="35" t="s">
        <v>5130</v>
      </c>
      <c r="F1724" s="33" t="s">
        <v>5131</v>
      </c>
      <c r="G1724" s="36">
        <v>133093824</v>
      </c>
      <c r="H1724" s="34">
        <v>22467</v>
      </c>
      <c r="I1724" s="36">
        <f t="shared" ca="1" si="245"/>
        <v>64</v>
      </c>
      <c r="J1724" s="36" t="s">
        <v>51</v>
      </c>
      <c r="K1724" s="36" t="s">
        <v>28</v>
      </c>
      <c r="L1724" s="33" t="s">
        <v>29</v>
      </c>
      <c r="M1724" s="33" t="s">
        <v>85</v>
      </c>
      <c r="N1724" s="36">
        <v>380</v>
      </c>
      <c r="O1724" s="33">
        <v>11983305562</v>
      </c>
      <c r="P1724" s="36" t="s">
        <v>62</v>
      </c>
      <c r="Q1724" s="36" t="s">
        <v>32</v>
      </c>
      <c r="R1724" s="34">
        <v>46160</v>
      </c>
      <c r="S1724" s="36"/>
      <c r="T1724" s="36"/>
      <c r="U1724" s="34">
        <v>46157</v>
      </c>
      <c r="V1724" s="34">
        <v>46180</v>
      </c>
      <c r="W1724" s="33" t="s">
        <v>5132</v>
      </c>
      <c r="X1724" s="36" t="str">
        <f t="shared" si="244"/>
        <v>Ritmo Certo096355000</v>
      </c>
      <c r="Y1724" s="35" t="s">
        <v>64</v>
      </c>
    </row>
    <row r="1725" spans="1:25" ht="15" customHeight="1" x14ac:dyDescent="0.25">
      <c r="A1725" s="111" t="s">
        <v>34</v>
      </c>
      <c r="B1725" s="37" t="s">
        <v>5098</v>
      </c>
      <c r="C1725" s="93" t="s">
        <v>27</v>
      </c>
      <c r="D1725" s="103">
        <v>46141</v>
      </c>
      <c r="E1725" s="68" t="s">
        <v>5133</v>
      </c>
      <c r="F1725" s="67" t="s">
        <v>5134</v>
      </c>
      <c r="G1725" s="45">
        <v>37920379806</v>
      </c>
      <c r="H1725" s="46">
        <v>33994</v>
      </c>
      <c r="I1725" s="45">
        <f t="shared" ca="1" si="245"/>
        <v>33</v>
      </c>
      <c r="J1725" s="45" t="s">
        <v>35</v>
      </c>
      <c r="K1725" s="45" t="s">
        <v>28</v>
      </c>
      <c r="L1725" s="67" t="s">
        <v>57</v>
      </c>
      <c r="M1725" s="67" t="s">
        <v>5135</v>
      </c>
      <c r="N1725" s="45">
        <v>500</v>
      </c>
      <c r="O1725" s="67">
        <v>11985698449</v>
      </c>
      <c r="P1725" s="45" t="s">
        <v>62</v>
      </c>
      <c r="Q1725" s="45" t="s">
        <v>32</v>
      </c>
      <c r="R1725" s="46"/>
      <c r="S1725" s="45"/>
      <c r="T1725" s="45"/>
      <c r="U1725" s="38">
        <v>46140</v>
      </c>
      <c r="V1725" s="38">
        <v>46195</v>
      </c>
      <c r="W1725" s="37" t="s">
        <v>223</v>
      </c>
      <c r="X1725" s="40" t="str">
        <f t="shared" si="244"/>
        <v>Ritmo Certo089814375</v>
      </c>
      <c r="Y1725" s="39" t="s">
        <v>33</v>
      </c>
    </row>
    <row r="1726" spans="1:25" ht="15" customHeight="1" x14ac:dyDescent="0.25">
      <c r="A1726" s="107" t="s">
        <v>34</v>
      </c>
      <c r="B1726" s="33" t="s">
        <v>5098</v>
      </c>
      <c r="C1726" s="95" t="s">
        <v>27</v>
      </c>
      <c r="D1726" s="96">
        <v>46048</v>
      </c>
      <c r="E1726" s="35" t="s">
        <v>5136</v>
      </c>
      <c r="F1726" s="33" t="s">
        <v>5137</v>
      </c>
      <c r="G1726" s="36">
        <v>56513941849</v>
      </c>
      <c r="H1726" s="34">
        <v>18935</v>
      </c>
      <c r="I1726" s="36">
        <f t="shared" ca="1" si="245"/>
        <v>74</v>
      </c>
      <c r="J1726" s="36" t="s">
        <v>51</v>
      </c>
      <c r="K1726" s="36" t="s">
        <v>28</v>
      </c>
      <c r="L1726" s="33" t="s">
        <v>29</v>
      </c>
      <c r="M1726" s="33"/>
      <c r="N1726" s="36">
        <v>600</v>
      </c>
      <c r="O1726" s="33">
        <v>11985938228</v>
      </c>
      <c r="P1726" s="36" t="s">
        <v>62</v>
      </c>
      <c r="Q1726" s="36" t="s">
        <v>32</v>
      </c>
      <c r="R1726" s="34"/>
      <c r="S1726" s="36"/>
      <c r="T1726" s="36"/>
      <c r="U1726" s="34">
        <v>46045</v>
      </c>
      <c r="V1726" s="34">
        <v>46048</v>
      </c>
      <c r="W1726" s="33" t="s">
        <v>223</v>
      </c>
      <c r="X1726" s="36" t="str">
        <f t="shared" si="244"/>
        <v>Ritmo Certo124960790</v>
      </c>
      <c r="Y1726" s="112" t="s">
        <v>48</v>
      </c>
    </row>
    <row r="1727" spans="1:25" ht="15" customHeight="1" x14ac:dyDescent="0.25">
      <c r="A1727" s="108" t="s">
        <v>34</v>
      </c>
      <c r="B1727" s="37" t="s">
        <v>5098</v>
      </c>
      <c r="C1727" s="93" t="s">
        <v>27</v>
      </c>
      <c r="D1727" s="94">
        <v>46104</v>
      </c>
      <c r="E1727" s="39" t="s">
        <v>5138</v>
      </c>
      <c r="F1727" s="37" t="s">
        <v>5139</v>
      </c>
      <c r="G1727" s="40">
        <v>1687066361</v>
      </c>
      <c r="H1727" s="38">
        <v>29818</v>
      </c>
      <c r="I1727" s="40">
        <f t="shared" ca="1" si="245"/>
        <v>44</v>
      </c>
      <c r="J1727" s="40" t="s">
        <v>35</v>
      </c>
      <c r="K1727" s="40" t="s">
        <v>28</v>
      </c>
      <c r="L1727" s="37" t="s">
        <v>29</v>
      </c>
      <c r="M1727" s="37"/>
      <c r="N1727" s="40">
        <v>50</v>
      </c>
      <c r="O1727" s="37">
        <v>11986424794</v>
      </c>
      <c r="P1727" s="40" t="s">
        <v>62</v>
      </c>
      <c r="Q1727" s="40" t="s">
        <v>32</v>
      </c>
      <c r="R1727" s="60">
        <v>46076</v>
      </c>
      <c r="S1727" s="40"/>
      <c r="T1727" s="40"/>
      <c r="U1727" s="38">
        <v>46080</v>
      </c>
      <c r="V1727" s="38">
        <v>46132</v>
      </c>
      <c r="W1727" s="37" t="s">
        <v>223</v>
      </c>
      <c r="X1727" s="40" t="str">
        <f t="shared" si="244"/>
        <v>Ritmo Certo077219792</v>
      </c>
      <c r="Y1727" s="39" t="s">
        <v>45</v>
      </c>
    </row>
    <row r="1728" spans="1:25" ht="15" customHeight="1" x14ac:dyDescent="0.25">
      <c r="A1728" s="107" t="s">
        <v>34</v>
      </c>
      <c r="B1728" s="33" t="s">
        <v>5098</v>
      </c>
      <c r="C1728" s="95" t="s">
        <v>27</v>
      </c>
      <c r="D1728" s="96">
        <v>46142</v>
      </c>
      <c r="E1728" s="35" t="s">
        <v>5140</v>
      </c>
      <c r="F1728" s="33" t="s">
        <v>5141</v>
      </c>
      <c r="G1728" s="36">
        <v>30637777816</v>
      </c>
      <c r="H1728" s="34">
        <v>30098</v>
      </c>
      <c r="I1728" s="36">
        <f t="shared" ca="1" si="245"/>
        <v>44</v>
      </c>
      <c r="J1728" s="36" t="s">
        <v>35</v>
      </c>
      <c r="K1728" s="36" t="s">
        <v>28</v>
      </c>
      <c r="L1728" s="33" t="s">
        <v>29</v>
      </c>
      <c r="M1728" s="33"/>
      <c r="N1728" s="36">
        <v>60</v>
      </c>
      <c r="O1728" s="33">
        <v>11986663689</v>
      </c>
      <c r="P1728" s="36" t="s">
        <v>62</v>
      </c>
      <c r="Q1728" s="36" t="s">
        <v>32</v>
      </c>
      <c r="R1728" s="34"/>
      <c r="S1728" s="36"/>
      <c r="T1728" s="36"/>
      <c r="U1728" s="34">
        <v>46141</v>
      </c>
      <c r="V1728" s="34">
        <v>46202</v>
      </c>
      <c r="W1728" s="33" t="s">
        <v>223</v>
      </c>
      <c r="X1728" s="36" t="str">
        <f t="shared" ref="X1728:X1784" si="246">$B1728&amp;$E1728</f>
        <v>Ritmo Certo095958231</v>
      </c>
      <c r="Y1728" s="35" t="s">
        <v>33</v>
      </c>
    </row>
    <row r="1729" spans="1:25" ht="15" customHeight="1" x14ac:dyDescent="0.25">
      <c r="A1729" s="108" t="s">
        <v>34</v>
      </c>
      <c r="B1729" s="37" t="s">
        <v>5098</v>
      </c>
      <c r="C1729" s="93" t="s">
        <v>27</v>
      </c>
      <c r="D1729" s="94">
        <v>46072</v>
      </c>
      <c r="E1729" s="39" t="s">
        <v>5142</v>
      </c>
      <c r="F1729" s="37" t="s">
        <v>5143</v>
      </c>
      <c r="G1729" s="40">
        <v>27226145880</v>
      </c>
      <c r="H1729" s="38">
        <v>18996</v>
      </c>
      <c r="I1729" s="40">
        <f t="shared" ca="1" si="245"/>
        <v>74</v>
      </c>
      <c r="J1729" s="40" t="s">
        <v>35</v>
      </c>
      <c r="K1729" s="40" t="s">
        <v>28</v>
      </c>
      <c r="L1729" s="37" t="s">
        <v>29</v>
      </c>
      <c r="M1729" s="37"/>
      <c r="N1729" s="40">
        <v>100</v>
      </c>
      <c r="O1729" s="37">
        <v>11991127199</v>
      </c>
      <c r="P1729" s="40" t="s">
        <v>62</v>
      </c>
      <c r="Q1729" s="40" t="s">
        <v>32</v>
      </c>
      <c r="R1729" s="38"/>
      <c r="S1729" s="40"/>
      <c r="T1729" s="40"/>
      <c r="U1729" s="38">
        <v>46071</v>
      </c>
      <c r="V1729" s="38">
        <v>46090</v>
      </c>
      <c r="W1729" s="37" t="s">
        <v>223</v>
      </c>
      <c r="X1729" s="40" t="str">
        <f t="shared" si="246"/>
        <v>Ritmo Certo811362809</v>
      </c>
      <c r="Y1729" s="39" t="s">
        <v>45</v>
      </c>
    </row>
    <row r="1730" spans="1:25" ht="15" customHeight="1" x14ac:dyDescent="0.25">
      <c r="A1730" s="107" t="s">
        <v>34</v>
      </c>
      <c r="B1730" s="33" t="s">
        <v>5098</v>
      </c>
      <c r="C1730" s="95" t="s">
        <v>27</v>
      </c>
      <c r="D1730" s="96">
        <v>46048</v>
      </c>
      <c r="E1730" s="35" t="s">
        <v>5144</v>
      </c>
      <c r="F1730" s="33" t="s">
        <v>5145</v>
      </c>
      <c r="G1730" s="36">
        <v>14313486860</v>
      </c>
      <c r="H1730" s="34">
        <v>26628</v>
      </c>
      <c r="I1730" s="36">
        <f t="shared" ref="I1730:I1752" ca="1" si="247">INT((TODAY()-H1730)/365.25)</f>
        <v>53</v>
      </c>
      <c r="J1730" s="36" t="s">
        <v>35</v>
      </c>
      <c r="K1730" s="36" t="s">
        <v>28</v>
      </c>
      <c r="L1730" s="33" t="s">
        <v>29</v>
      </c>
      <c r="M1730" s="33"/>
      <c r="N1730" s="36">
        <v>400</v>
      </c>
      <c r="O1730" s="33">
        <v>11991433625</v>
      </c>
      <c r="P1730" s="36" t="s">
        <v>62</v>
      </c>
      <c r="Q1730" s="36" t="s">
        <v>32</v>
      </c>
      <c r="R1730" s="34"/>
      <c r="S1730" s="36"/>
      <c r="T1730" s="36"/>
      <c r="U1730" s="34">
        <v>46045</v>
      </c>
      <c r="V1730" s="34">
        <v>46048</v>
      </c>
      <c r="W1730" s="33" t="s">
        <v>223</v>
      </c>
      <c r="X1730" s="36" t="str">
        <f t="shared" si="246"/>
        <v>Ritmo Certo452331064</v>
      </c>
      <c r="Y1730" s="112" t="s">
        <v>48</v>
      </c>
    </row>
    <row r="1731" spans="1:25" ht="15" customHeight="1" x14ac:dyDescent="0.25">
      <c r="A1731" s="108" t="s">
        <v>34</v>
      </c>
      <c r="B1731" s="37" t="s">
        <v>5098</v>
      </c>
      <c r="C1731" s="93" t="s">
        <v>27</v>
      </c>
      <c r="D1731" s="94">
        <v>46086</v>
      </c>
      <c r="E1731" s="39" t="s">
        <v>5146</v>
      </c>
      <c r="F1731" s="37" t="s">
        <v>5147</v>
      </c>
      <c r="G1731" s="40">
        <v>53134311968</v>
      </c>
      <c r="H1731" s="38">
        <v>23439</v>
      </c>
      <c r="I1731" s="40">
        <f t="shared" ca="1" si="247"/>
        <v>62</v>
      </c>
      <c r="J1731" s="40" t="s">
        <v>51</v>
      </c>
      <c r="K1731" s="40" t="s">
        <v>28</v>
      </c>
      <c r="L1731" s="37" t="s">
        <v>29</v>
      </c>
      <c r="M1731" s="37"/>
      <c r="N1731" s="40">
        <v>400</v>
      </c>
      <c r="O1731" s="37">
        <v>11991796737</v>
      </c>
      <c r="P1731" s="40" t="s">
        <v>62</v>
      </c>
      <c r="Q1731" s="40" t="s">
        <v>32</v>
      </c>
      <c r="R1731" s="38"/>
      <c r="S1731" s="40"/>
      <c r="T1731" s="40"/>
      <c r="U1731" s="38">
        <v>46080</v>
      </c>
      <c r="V1731" s="38">
        <v>46118</v>
      </c>
      <c r="W1731" s="37" t="s">
        <v>223</v>
      </c>
      <c r="X1731" s="40" t="str">
        <f t="shared" si="246"/>
        <v>Ritmo Certo869067117</v>
      </c>
      <c r="Y1731" s="39" t="s">
        <v>45</v>
      </c>
    </row>
    <row r="1732" spans="1:25" ht="15" customHeight="1" x14ac:dyDescent="0.25">
      <c r="A1732" s="108" t="s">
        <v>34</v>
      </c>
      <c r="B1732" s="37" t="s">
        <v>5098</v>
      </c>
      <c r="C1732" s="93" t="s">
        <v>27</v>
      </c>
      <c r="D1732" s="94">
        <v>46042</v>
      </c>
      <c r="E1732" s="39" t="s">
        <v>5095</v>
      </c>
      <c r="F1732" s="37" t="s">
        <v>5096</v>
      </c>
      <c r="G1732" s="40">
        <v>29001160824</v>
      </c>
      <c r="H1732" s="38">
        <v>15891</v>
      </c>
      <c r="I1732" s="40">
        <f t="shared" ca="1" si="247"/>
        <v>82</v>
      </c>
      <c r="J1732" s="40" t="s">
        <v>35</v>
      </c>
      <c r="K1732" s="40" t="s">
        <v>28</v>
      </c>
      <c r="L1732" s="37" t="s">
        <v>29</v>
      </c>
      <c r="M1732" s="37"/>
      <c r="N1732" s="40">
        <v>100</v>
      </c>
      <c r="O1732" s="37">
        <v>11993929169</v>
      </c>
      <c r="P1732" s="40" t="s">
        <v>62</v>
      </c>
      <c r="Q1732" s="40" t="s">
        <v>32</v>
      </c>
      <c r="R1732" s="38"/>
      <c r="S1732" s="40"/>
      <c r="T1732" s="40"/>
      <c r="U1732" s="38">
        <v>46037</v>
      </c>
      <c r="V1732" s="38">
        <v>46041</v>
      </c>
      <c r="W1732" s="37"/>
      <c r="X1732" s="40" t="str">
        <f t="shared" si="246"/>
        <v>Ritmo Certo792036077</v>
      </c>
      <c r="Y1732" s="113" t="s">
        <v>48</v>
      </c>
    </row>
    <row r="1733" spans="1:25" ht="15" customHeight="1" x14ac:dyDescent="0.25">
      <c r="A1733" s="107" t="s">
        <v>34</v>
      </c>
      <c r="B1733" s="33" t="s">
        <v>5098</v>
      </c>
      <c r="C1733" s="95" t="s">
        <v>27</v>
      </c>
      <c r="D1733" s="96">
        <v>46079</v>
      </c>
      <c r="E1733" s="35" t="s">
        <v>5148</v>
      </c>
      <c r="F1733" s="33" t="s">
        <v>5149</v>
      </c>
      <c r="G1733" s="36">
        <v>1467243809</v>
      </c>
      <c r="H1733" s="34">
        <v>21639</v>
      </c>
      <c r="I1733" s="36">
        <f t="shared" ca="1" si="247"/>
        <v>67</v>
      </c>
      <c r="J1733" s="36" t="s">
        <v>51</v>
      </c>
      <c r="K1733" s="36" t="s">
        <v>28</v>
      </c>
      <c r="L1733" s="33" t="s">
        <v>29</v>
      </c>
      <c r="M1733" s="33"/>
      <c r="N1733" s="36">
        <v>300</v>
      </c>
      <c r="O1733" s="33">
        <v>11994057364</v>
      </c>
      <c r="P1733" s="36" t="s">
        <v>62</v>
      </c>
      <c r="Q1733" s="36" t="s">
        <v>32</v>
      </c>
      <c r="R1733" s="34"/>
      <c r="S1733" s="36"/>
      <c r="T1733" s="36"/>
      <c r="U1733" s="34">
        <v>46076</v>
      </c>
      <c r="V1733" s="34">
        <v>46097</v>
      </c>
      <c r="W1733" s="33" t="s">
        <v>223</v>
      </c>
      <c r="X1733" s="36" t="str">
        <f t="shared" si="246"/>
        <v>Ritmo Certo451886909</v>
      </c>
      <c r="Y1733" s="39" t="s">
        <v>45</v>
      </c>
    </row>
    <row r="1734" spans="1:25" ht="15" customHeight="1" x14ac:dyDescent="0.25">
      <c r="A1734" s="108" t="s">
        <v>34</v>
      </c>
      <c r="B1734" s="37" t="s">
        <v>5098</v>
      </c>
      <c r="C1734" s="93" t="s">
        <v>27</v>
      </c>
      <c r="D1734" s="94">
        <v>46065</v>
      </c>
      <c r="E1734" s="39" t="s">
        <v>5150</v>
      </c>
      <c r="F1734" s="37" t="s">
        <v>5151</v>
      </c>
      <c r="G1734" s="40">
        <v>1096631873</v>
      </c>
      <c r="H1734" s="38">
        <v>21014</v>
      </c>
      <c r="I1734" s="40">
        <f t="shared" ca="1" si="247"/>
        <v>68</v>
      </c>
      <c r="J1734" s="40" t="s">
        <v>35</v>
      </c>
      <c r="K1734" s="40" t="s">
        <v>28</v>
      </c>
      <c r="L1734" s="37" t="s">
        <v>29</v>
      </c>
      <c r="M1734" s="37"/>
      <c r="N1734" s="40">
        <v>110</v>
      </c>
      <c r="O1734" s="37">
        <v>11994644644</v>
      </c>
      <c r="P1734" s="40" t="s">
        <v>62</v>
      </c>
      <c r="Q1734" s="40" t="s">
        <v>32</v>
      </c>
      <c r="R1734" s="38"/>
      <c r="S1734" s="40"/>
      <c r="T1734" s="40"/>
      <c r="U1734" s="38">
        <v>46063</v>
      </c>
      <c r="V1734" s="38">
        <v>46063</v>
      </c>
      <c r="W1734" s="37" t="s">
        <v>374</v>
      </c>
      <c r="X1734" s="40" t="str">
        <f t="shared" si="246"/>
        <v>Ritmo Certo094060005</v>
      </c>
      <c r="Y1734" s="39" t="s">
        <v>45</v>
      </c>
    </row>
    <row r="1735" spans="1:25" ht="15" customHeight="1" x14ac:dyDescent="0.25">
      <c r="A1735" s="107" t="s">
        <v>34</v>
      </c>
      <c r="B1735" s="33" t="s">
        <v>5098</v>
      </c>
      <c r="C1735" s="95" t="s">
        <v>27</v>
      </c>
      <c r="D1735" s="96">
        <v>46105</v>
      </c>
      <c r="E1735" s="35" t="s">
        <v>5152</v>
      </c>
      <c r="F1735" s="33" t="s">
        <v>5153</v>
      </c>
      <c r="G1735" s="36">
        <v>26077091804</v>
      </c>
      <c r="H1735" s="34">
        <v>28622</v>
      </c>
      <c r="I1735" s="36">
        <f t="shared" ca="1" si="247"/>
        <v>48</v>
      </c>
      <c r="J1735" s="36" t="s">
        <v>51</v>
      </c>
      <c r="K1735" s="36" t="s">
        <v>28</v>
      </c>
      <c r="L1735" s="33" t="s">
        <v>29</v>
      </c>
      <c r="M1735" s="33"/>
      <c r="N1735" s="36">
        <v>700</v>
      </c>
      <c r="O1735" s="33">
        <v>11995385734</v>
      </c>
      <c r="P1735" s="36" t="s">
        <v>62</v>
      </c>
      <c r="Q1735" s="36" t="s">
        <v>32</v>
      </c>
      <c r="R1735" s="42">
        <v>46104</v>
      </c>
      <c r="S1735" s="36"/>
      <c r="T1735" s="36"/>
      <c r="U1735" s="34">
        <v>46104</v>
      </c>
      <c r="V1735" s="34">
        <v>46057</v>
      </c>
      <c r="W1735" s="33" t="s">
        <v>374</v>
      </c>
      <c r="X1735" s="36" t="str">
        <f t="shared" si="246"/>
        <v>Ritmo Certo078087950</v>
      </c>
      <c r="Y1735" s="39" t="s">
        <v>40</v>
      </c>
    </row>
    <row r="1736" spans="1:25" ht="15" customHeight="1" x14ac:dyDescent="0.25">
      <c r="A1736" s="108" t="s">
        <v>34</v>
      </c>
      <c r="B1736" s="37" t="s">
        <v>5098</v>
      </c>
      <c r="C1736" s="93" t="s">
        <v>27</v>
      </c>
      <c r="D1736" s="94">
        <v>46044</v>
      </c>
      <c r="E1736" s="39" t="s">
        <v>5154</v>
      </c>
      <c r="F1736" s="37" t="s">
        <v>5155</v>
      </c>
      <c r="G1736" s="40">
        <v>27922863853</v>
      </c>
      <c r="H1736" s="38">
        <v>17827</v>
      </c>
      <c r="I1736" s="40">
        <f t="shared" ca="1" si="247"/>
        <v>77</v>
      </c>
      <c r="J1736" s="40" t="s">
        <v>51</v>
      </c>
      <c r="K1736" s="40" t="s">
        <v>28</v>
      </c>
      <c r="L1736" s="37" t="s">
        <v>29</v>
      </c>
      <c r="M1736" s="37"/>
      <c r="N1736" s="40">
        <v>400</v>
      </c>
      <c r="O1736" s="37">
        <v>11996680285</v>
      </c>
      <c r="P1736" s="40" t="s">
        <v>62</v>
      </c>
      <c r="Q1736" s="40" t="s">
        <v>32</v>
      </c>
      <c r="R1736" s="38"/>
      <c r="S1736" s="40"/>
      <c r="T1736" s="40"/>
      <c r="U1736" s="38">
        <v>46042</v>
      </c>
      <c r="V1736" s="38">
        <v>46042</v>
      </c>
      <c r="W1736" s="37" t="s">
        <v>203</v>
      </c>
      <c r="X1736" s="40" t="str">
        <f t="shared" si="246"/>
        <v>Ritmo Certo451603400</v>
      </c>
      <c r="Y1736" s="113" t="s">
        <v>48</v>
      </c>
    </row>
    <row r="1737" spans="1:25" ht="15" customHeight="1" x14ac:dyDescent="0.25">
      <c r="A1737" s="107" t="s">
        <v>34</v>
      </c>
      <c r="B1737" s="33" t="s">
        <v>5098</v>
      </c>
      <c r="C1737" s="95" t="s">
        <v>27</v>
      </c>
      <c r="D1737" s="96">
        <v>46160</v>
      </c>
      <c r="E1737" s="35" t="s">
        <v>5156</v>
      </c>
      <c r="F1737" s="33" t="s">
        <v>5157</v>
      </c>
      <c r="G1737" s="36">
        <v>5574238802</v>
      </c>
      <c r="H1737" s="34">
        <v>23268</v>
      </c>
      <c r="I1737" s="36">
        <f t="shared" ca="1" si="247"/>
        <v>62</v>
      </c>
      <c r="J1737" s="36" t="s">
        <v>35</v>
      </c>
      <c r="K1737" s="36" t="s">
        <v>28</v>
      </c>
      <c r="L1737" s="33" t="s">
        <v>29</v>
      </c>
      <c r="M1737" s="33" t="s">
        <v>4987</v>
      </c>
      <c r="N1737" s="36">
        <v>100</v>
      </c>
      <c r="O1737" s="33">
        <v>11996938616</v>
      </c>
      <c r="P1737" s="36" t="s">
        <v>62</v>
      </c>
      <c r="Q1737" s="36" t="s">
        <v>32</v>
      </c>
      <c r="R1737" s="34">
        <v>46160</v>
      </c>
      <c r="S1737" s="36"/>
      <c r="T1737" s="36"/>
      <c r="U1737" s="34">
        <v>46157</v>
      </c>
      <c r="V1737" s="34">
        <v>46332</v>
      </c>
      <c r="W1737" s="33" t="s">
        <v>374</v>
      </c>
      <c r="X1737" s="36" t="str">
        <f t="shared" si="246"/>
        <v>Ritmo Certo800263782</v>
      </c>
      <c r="Y1737" s="35" t="s">
        <v>64</v>
      </c>
    </row>
    <row r="1738" spans="1:25" ht="15" customHeight="1" x14ac:dyDescent="0.25">
      <c r="A1738" s="108" t="s">
        <v>34</v>
      </c>
      <c r="B1738" s="37" t="s">
        <v>5098</v>
      </c>
      <c r="C1738" s="93" t="s">
        <v>27</v>
      </c>
      <c r="D1738" s="94">
        <v>46162</v>
      </c>
      <c r="E1738" s="39" t="s">
        <v>5158</v>
      </c>
      <c r="F1738" s="37" t="s">
        <v>5159</v>
      </c>
      <c r="G1738" s="40">
        <v>27307676818</v>
      </c>
      <c r="H1738" s="38">
        <v>29016</v>
      </c>
      <c r="I1738" s="40">
        <f t="shared" ca="1" si="247"/>
        <v>46</v>
      </c>
      <c r="J1738" s="40" t="s">
        <v>35</v>
      </c>
      <c r="K1738" s="40" t="s">
        <v>28</v>
      </c>
      <c r="L1738" s="37" t="s">
        <v>29</v>
      </c>
      <c r="M1738" s="37" t="s">
        <v>5160</v>
      </c>
      <c r="N1738" s="40">
        <v>100</v>
      </c>
      <c r="O1738" s="37">
        <v>11997422463</v>
      </c>
      <c r="P1738" s="40" t="s">
        <v>62</v>
      </c>
      <c r="Q1738" s="40" t="s">
        <v>32</v>
      </c>
      <c r="R1738" s="38">
        <v>46162</v>
      </c>
      <c r="S1738" s="40"/>
      <c r="T1738" s="40"/>
      <c r="U1738" s="38">
        <v>46161</v>
      </c>
      <c r="V1738" s="38">
        <v>46223</v>
      </c>
      <c r="W1738" s="37" t="s">
        <v>223</v>
      </c>
      <c r="X1738" s="40" t="str">
        <f t="shared" si="246"/>
        <v>Ritmo Certo779800346</v>
      </c>
      <c r="Y1738" s="39" t="s">
        <v>64</v>
      </c>
    </row>
    <row r="1739" spans="1:25" ht="15" customHeight="1" x14ac:dyDescent="0.25">
      <c r="A1739" s="107" t="s">
        <v>34</v>
      </c>
      <c r="B1739" s="33" t="s">
        <v>5098</v>
      </c>
      <c r="C1739" s="95" t="s">
        <v>27</v>
      </c>
      <c r="D1739" s="96">
        <v>46104</v>
      </c>
      <c r="E1739" s="35" t="s">
        <v>5161</v>
      </c>
      <c r="F1739" s="33" t="s">
        <v>5162</v>
      </c>
      <c r="G1739" s="36">
        <v>70286353334</v>
      </c>
      <c r="H1739" s="34">
        <v>24715</v>
      </c>
      <c r="I1739" s="36">
        <f t="shared" ca="1" si="247"/>
        <v>58</v>
      </c>
      <c r="J1739" s="36" t="s">
        <v>35</v>
      </c>
      <c r="K1739" s="36" t="s">
        <v>28</v>
      </c>
      <c r="L1739" s="33" t="s">
        <v>29</v>
      </c>
      <c r="M1739" s="33"/>
      <c r="N1739" s="36">
        <v>100</v>
      </c>
      <c r="O1739" s="33">
        <v>11997741522</v>
      </c>
      <c r="P1739" s="36" t="s">
        <v>62</v>
      </c>
      <c r="Q1739" s="36" t="s">
        <v>32</v>
      </c>
      <c r="R1739" s="41">
        <v>46099</v>
      </c>
      <c r="S1739" s="36"/>
      <c r="T1739" s="36"/>
      <c r="U1739" s="34">
        <v>46112</v>
      </c>
      <c r="V1739" s="34">
        <v>46105</v>
      </c>
      <c r="W1739" s="33" t="s">
        <v>374</v>
      </c>
      <c r="X1739" s="36" t="str">
        <f t="shared" si="246"/>
        <v>Ritmo Certo813499674</v>
      </c>
      <c r="Y1739" s="39" t="s">
        <v>40</v>
      </c>
    </row>
    <row r="1740" spans="1:25" ht="15" customHeight="1" x14ac:dyDescent="0.25">
      <c r="A1740" s="108" t="s">
        <v>34</v>
      </c>
      <c r="B1740" s="37" t="s">
        <v>5098</v>
      </c>
      <c r="C1740" s="93" t="s">
        <v>27</v>
      </c>
      <c r="D1740" s="94">
        <v>46147</v>
      </c>
      <c r="E1740" s="39" t="s">
        <v>5047</v>
      </c>
      <c r="F1740" s="37" t="s">
        <v>5048</v>
      </c>
      <c r="G1740" s="40">
        <v>53616499887</v>
      </c>
      <c r="H1740" s="38">
        <v>18707</v>
      </c>
      <c r="I1740" s="40">
        <f t="shared" ca="1" si="247"/>
        <v>75</v>
      </c>
      <c r="J1740" s="40" t="s">
        <v>51</v>
      </c>
      <c r="K1740" s="40" t="s">
        <v>28</v>
      </c>
      <c r="L1740" s="37" t="s">
        <v>319</v>
      </c>
      <c r="M1740" s="37" t="s">
        <v>4698</v>
      </c>
      <c r="N1740" s="40">
        <v>400</v>
      </c>
      <c r="O1740" s="37">
        <v>11998888424</v>
      </c>
      <c r="P1740" s="40" t="s">
        <v>62</v>
      </c>
      <c r="Q1740" s="40" t="s">
        <v>32</v>
      </c>
      <c r="R1740" s="38">
        <v>46163</v>
      </c>
      <c r="S1740" s="40"/>
      <c r="T1740" s="40"/>
      <c r="U1740" s="38">
        <v>46146</v>
      </c>
      <c r="V1740" s="38">
        <v>46198</v>
      </c>
      <c r="W1740" s="37" t="s">
        <v>223</v>
      </c>
      <c r="X1740" s="40" t="str">
        <f t="shared" si="246"/>
        <v>Ritmo Certo450051609</v>
      </c>
      <c r="Y1740" s="39" t="s">
        <v>64</v>
      </c>
    </row>
    <row r="1741" spans="1:25" ht="15" customHeight="1" x14ac:dyDescent="0.25">
      <c r="A1741" s="107" t="s">
        <v>34</v>
      </c>
      <c r="B1741" s="33" t="s">
        <v>5098</v>
      </c>
      <c r="C1741" s="95" t="s">
        <v>27</v>
      </c>
      <c r="D1741" s="96">
        <v>46037</v>
      </c>
      <c r="E1741" s="35" t="s">
        <v>5163</v>
      </c>
      <c r="F1741" s="33" t="s">
        <v>5164</v>
      </c>
      <c r="G1741" s="36">
        <v>44744751865</v>
      </c>
      <c r="H1741" s="34">
        <v>38818</v>
      </c>
      <c r="I1741" s="36">
        <f t="shared" ca="1" si="247"/>
        <v>20</v>
      </c>
      <c r="J1741" s="36" t="s">
        <v>35</v>
      </c>
      <c r="K1741" s="36" t="s">
        <v>28</v>
      </c>
      <c r="L1741" s="33" t="s">
        <v>29</v>
      </c>
      <c r="M1741" s="33"/>
      <c r="N1741" s="36">
        <v>500</v>
      </c>
      <c r="O1741" s="33">
        <v>11999086307</v>
      </c>
      <c r="P1741" s="36" t="s">
        <v>62</v>
      </c>
      <c r="Q1741" s="36" t="s">
        <v>32</v>
      </c>
      <c r="R1741" s="34"/>
      <c r="S1741" s="36"/>
      <c r="T1741" s="36"/>
      <c r="U1741" s="34">
        <v>46036</v>
      </c>
      <c r="V1741" s="34">
        <v>46037</v>
      </c>
      <c r="W1741" s="33" t="s">
        <v>203</v>
      </c>
      <c r="X1741" s="36" t="str">
        <f t="shared" si="246"/>
        <v>Ritmo Certo445431628</v>
      </c>
      <c r="Y1741" s="112" t="s">
        <v>48</v>
      </c>
    </row>
    <row r="1742" spans="1:25" ht="15" customHeight="1" x14ac:dyDescent="0.25">
      <c r="A1742" s="108" t="s">
        <v>34</v>
      </c>
      <c r="B1742" s="37" t="s">
        <v>5098</v>
      </c>
      <c r="C1742" s="93" t="s">
        <v>27</v>
      </c>
      <c r="D1742" s="94">
        <v>46037</v>
      </c>
      <c r="E1742" s="39" t="s">
        <v>5165</v>
      </c>
      <c r="F1742" s="37" t="s">
        <v>5166</v>
      </c>
      <c r="G1742" s="40">
        <v>9055668826</v>
      </c>
      <c r="H1742" s="38">
        <v>22702</v>
      </c>
      <c r="I1742" s="40">
        <f t="shared" ca="1" si="247"/>
        <v>64</v>
      </c>
      <c r="J1742" s="40" t="s">
        <v>51</v>
      </c>
      <c r="K1742" s="40" t="s">
        <v>28</v>
      </c>
      <c r="L1742" s="37" t="s">
        <v>29</v>
      </c>
      <c r="M1742" s="37"/>
      <c r="N1742" s="40">
        <v>500</v>
      </c>
      <c r="O1742" s="37">
        <v>11999415467</v>
      </c>
      <c r="P1742" s="40" t="s">
        <v>62</v>
      </c>
      <c r="Q1742" s="40" t="s">
        <v>32</v>
      </c>
      <c r="R1742" s="38"/>
      <c r="S1742" s="40"/>
      <c r="T1742" s="40"/>
      <c r="U1742" s="38">
        <v>46036</v>
      </c>
      <c r="V1742" s="38">
        <v>46051</v>
      </c>
      <c r="W1742" s="37" t="s">
        <v>203</v>
      </c>
      <c r="X1742" s="40" t="str">
        <f t="shared" si="246"/>
        <v>Ritmo Certo452389070</v>
      </c>
      <c r="Y1742" s="113" t="s">
        <v>48</v>
      </c>
    </row>
    <row r="1743" spans="1:25" ht="15" customHeight="1" x14ac:dyDescent="0.25">
      <c r="A1743" s="107" t="s">
        <v>34</v>
      </c>
      <c r="B1743" s="33" t="s">
        <v>5098</v>
      </c>
      <c r="C1743" s="95" t="s">
        <v>27</v>
      </c>
      <c r="D1743" s="96">
        <v>46104</v>
      </c>
      <c r="E1743" s="35" t="s">
        <v>5167</v>
      </c>
      <c r="F1743" s="33" t="s">
        <v>5168</v>
      </c>
      <c r="G1743" s="36">
        <v>9529274890</v>
      </c>
      <c r="H1743" s="34">
        <v>25374</v>
      </c>
      <c r="I1743" s="36">
        <f t="shared" ca="1" si="247"/>
        <v>56</v>
      </c>
      <c r="J1743" s="36" t="s">
        <v>35</v>
      </c>
      <c r="K1743" s="36" t="s">
        <v>28</v>
      </c>
      <c r="L1743" s="33" t="s">
        <v>42</v>
      </c>
      <c r="M1743" s="33"/>
      <c r="N1743" s="36">
        <v>60</v>
      </c>
      <c r="O1743" s="33">
        <v>11999427031</v>
      </c>
      <c r="P1743" s="36" t="s">
        <v>62</v>
      </c>
      <c r="Q1743" s="36" t="s">
        <v>32</v>
      </c>
      <c r="R1743" s="41">
        <v>46085</v>
      </c>
      <c r="S1743" s="36"/>
      <c r="T1743" s="36"/>
      <c r="U1743" s="34">
        <v>46092</v>
      </c>
      <c r="V1743" s="34">
        <v>46107</v>
      </c>
      <c r="W1743" s="33" t="s">
        <v>374</v>
      </c>
      <c r="X1743" s="36" t="str">
        <f t="shared" si="246"/>
        <v>Ritmo Certo081041429</v>
      </c>
      <c r="Y1743" s="39" t="s">
        <v>40</v>
      </c>
    </row>
    <row r="1744" spans="1:25" ht="15" customHeight="1" x14ac:dyDescent="0.25">
      <c r="A1744" s="107" t="s">
        <v>34</v>
      </c>
      <c r="B1744" s="33" t="s">
        <v>5098</v>
      </c>
      <c r="C1744" s="95" t="s">
        <v>27</v>
      </c>
      <c r="D1744" s="96">
        <v>46125</v>
      </c>
      <c r="E1744" s="35" t="s">
        <v>5055</v>
      </c>
      <c r="F1744" s="33" t="s">
        <v>5056</v>
      </c>
      <c r="G1744" s="36">
        <v>58613021700</v>
      </c>
      <c r="H1744" s="34">
        <v>21465</v>
      </c>
      <c r="I1744" s="36">
        <f t="shared" ca="1" si="247"/>
        <v>67</v>
      </c>
      <c r="J1744" s="36" t="s">
        <v>35</v>
      </c>
      <c r="K1744" s="36" t="s">
        <v>94</v>
      </c>
      <c r="L1744" s="33" t="s">
        <v>95</v>
      </c>
      <c r="M1744" s="33" t="s">
        <v>5057</v>
      </c>
      <c r="N1744" s="36">
        <v>380</v>
      </c>
      <c r="O1744" s="33">
        <v>21965280309</v>
      </c>
      <c r="P1744" s="36" t="s">
        <v>62</v>
      </c>
      <c r="Q1744" s="36" t="s">
        <v>32</v>
      </c>
      <c r="R1744" s="36"/>
      <c r="S1744" s="36"/>
      <c r="T1744" s="36"/>
      <c r="U1744" s="34">
        <v>46120</v>
      </c>
      <c r="V1744" s="34">
        <v>46167</v>
      </c>
      <c r="W1744" s="33" t="s">
        <v>215</v>
      </c>
      <c r="X1744" s="36" t="str">
        <f t="shared" si="246"/>
        <v>Ritmo Certo089008842</v>
      </c>
      <c r="Y1744" s="35" t="s">
        <v>33</v>
      </c>
    </row>
    <row r="1745" spans="1:25" ht="15" customHeight="1" x14ac:dyDescent="0.25">
      <c r="A1745" s="107" t="s">
        <v>34</v>
      </c>
      <c r="B1745" s="33" t="s">
        <v>5098</v>
      </c>
      <c r="C1745" s="95" t="s">
        <v>27</v>
      </c>
      <c r="D1745" s="96">
        <v>46142</v>
      </c>
      <c r="E1745" s="35" t="s">
        <v>5169</v>
      </c>
      <c r="F1745" s="33" t="s">
        <v>5170</v>
      </c>
      <c r="G1745" s="36">
        <v>3552084746</v>
      </c>
      <c r="H1745" s="34">
        <v>27348</v>
      </c>
      <c r="I1745" s="36">
        <f t="shared" ca="1" si="247"/>
        <v>51</v>
      </c>
      <c r="J1745" s="36" t="s">
        <v>51</v>
      </c>
      <c r="K1745" s="36" t="s">
        <v>94</v>
      </c>
      <c r="L1745" s="33" t="s">
        <v>95</v>
      </c>
      <c r="M1745" s="33"/>
      <c r="N1745" s="36">
        <v>75</v>
      </c>
      <c r="O1745" s="33">
        <v>21976678422</v>
      </c>
      <c r="P1745" s="36" t="s">
        <v>62</v>
      </c>
      <c r="Q1745" s="36" t="s">
        <v>32</v>
      </c>
      <c r="R1745" s="34"/>
      <c r="S1745" s="36"/>
      <c r="T1745" s="36"/>
      <c r="U1745" s="34">
        <v>46141</v>
      </c>
      <c r="V1745" s="34">
        <v>46240</v>
      </c>
      <c r="W1745" s="33" t="s">
        <v>215</v>
      </c>
      <c r="X1745" s="36" t="str">
        <f t="shared" si="246"/>
        <v>Ritmo Certo093850949</v>
      </c>
      <c r="Y1745" s="35" t="s">
        <v>33</v>
      </c>
    </row>
    <row r="1746" spans="1:25" ht="15" customHeight="1" x14ac:dyDescent="0.25">
      <c r="A1746" s="111" t="s">
        <v>34</v>
      </c>
      <c r="B1746" s="37" t="s">
        <v>5098</v>
      </c>
      <c r="C1746" s="93" t="s">
        <v>27</v>
      </c>
      <c r="D1746" s="103">
        <v>46141</v>
      </c>
      <c r="E1746" s="68" t="s">
        <v>5171</v>
      </c>
      <c r="F1746" s="67" t="s">
        <v>5172</v>
      </c>
      <c r="G1746" s="45">
        <v>2529287767</v>
      </c>
      <c r="H1746" s="46">
        <v>17123</v>
      </c>
      <c r="I1746" s="45">
        <f t="shared" ca="1" si="247"/>
        <v>79</v>
      </c>
      <c r="J1746" s="45" t="s">
        <v>35</v>
      </c>
      <c r="K1746" s="45" t="s">
        <v>94</v>
      </c>
      <c r="L1746" s="67" t="s">
        <v>95</v>
      </c>
      <c r="M1746" s="67"/>
      <c r="N1746" s="45">
        <v>450</v>
      </c>
      <c r="O1746" s="67">
        <v>21980299407</v>
      </c>
      <c r="P1746" s="45" t="s">
        <v>62</v>
      </c>
      <c r="Q1746" s="45" t="s">
        <v>32</v>
      </c>
      <c r="R1746" s="46"/>
      <c r="S1746" s="45"/>
      <c r="T1746" s="45"/>
      <c r="U1746" s="38">
        <v>46140</v>
      </c>
      <c r="V1746" s="38">
        <v>46028</v>
      </c>
      <c r="W1746" s="37" t="s">
        <v>215</v>
      </c>
      <c r="X1746" s="40" t="str">
        <f t="shared" si="246"/>
        <v>Ritmo Certo087338801</v>
      </c>
      <c r="Y1746" s="39" t="s">
        <v>33</v>
      </c>
    </row>
    <row r="1747" spans="1:25" ht="15" customHeight="1" x14ac:dyDescent="0.25">
      <c r="A1747" s="108" t="s">
        <v>34</v>
      </c>
      <c r="B1747" s="37" t="s">
        <v>5098</v>
      </c>
      <c r="C1747" s="93" t="s">
        <v>27</v>
      </c>
      <c r="D1747" s="94">
        <v>46104</v>
      </c>
      <c r="E1747" s="39" t="s">
        <v>5173</v>
      </c>
      <c r="F1747" s="37" t="s">
        <v>5174</v>
      </c>
      <c r="G1747" s="40">
        <v>28874420749</v>
      </c>
      <c r="H1747" s="38">
        <v>19594</v>
      </c>
      <c r="I1747" s="40">
        <f t="shared" ca="1" si="247"/>
        <v>72</v>
      </c>
      <c r="J1747" s="40" t="s">
        <v>51</v>
      </c>
      <c r="K1747" s="40" t="s">
        <v>94</v>
      </c>
      <c r="L1747" s="37" t="s">
        <v>95</v>
      </c>
      <c r="M1747" s="37"/>
      <c r="N1747" s="40">
        <v>600</v>
      </c>
      <c r="O1747" s="37">
        <v>21981755000</v>
      </c>
      <c r="P1747" s="40" t="s">
        <v>62</v>
      </c>
      <c r="Q1747" s="40" t="s">
        <v>32</v>
      </c>
      <c r="R1747" s="60">
        <v>46093</v>
      </c>
      <c r="S1747" s="40"/>
      <c r="T1747" s="40"/>
      <c r="U1747" s="38">
        <v>46099</v>
      </c>
      <c r="V1747" s="38">
        <v>46117</v>
      </c>
      <c r="W1747" s="37" t="s">
        <v>215</v>
      </c>
      <c r="X1747" s="40" t="str">
        <f t="shared" si="246"/>
        <v>Ritmo Certo436286866</v>
      </c>
      <c r="Y1747" s="39" t="s">
        <v>40</v>
      </c>
    </row>
    <row r="1748" spans="1:25" ht="15" customHeight="1" x14ac:dyDescent="0.25">
      <c r="A1748" s="110" t="s">
        <v>34</v>
      </c>
      <c r="B1748" s="33" t="s">
        <v>5098</v>
      </c>
      <c r="C1748" s="95" t="s">
        <v>27</v>
      </c>
      <c r="D1748" s="104">
        <v>46141</v>
      </c>
      <c r="E1748" s="58" t="s">
        <v>5175</v>
      </c>
      <c r="F1748" s="56" t="s">
        <v>5176</v>
      </c>
      <c r="G1748" s="59">
        <v>4111936784</v>
      </c>
      <c r="H1748" s="57">
        <v>27089</v>
      </c>
      <c r="I1748" s="59">
        <f t="shared" ca="1" si="247"/>
        <v>52</v>
      </c>
      <c r="J1748" s="59" t="s">
        <v>51</v>
      </c>
      <c r="K1748" s="59" t="s">
        <v>94</v>
      </c>
      <c r="L1748" s="56" t="s">
        <v>246</v>
      </c>
      <c r="M1748" s="56" t="s">
        <v>270</v>
      </c>
      <c r="N1748" s="59">
        <v>60</v>
      </c>
      <c r="O1748" s="56">
        <v>21998689754</v>
      </c>
      <c r="P1748" s="59" t="s">
        <v>62</v>
      </c>
      <c r="Q1748" s="59" t="s">
        <v>32</v>
      </c>
      <c r="R1748" s="57"/>
      <c r="S1748" s="59"/>
      <c r="T1748" s="59"/>
      <c r="U1748" s="34">
        <v>46140</v>
      </c>
      <c r="V1748" s="34">
        <v>46240</v>
      </c>
      <c r="W1748" s="33" t="s">
        <v>215</v>
      </c>
      <c r="X1748" s="36" t="str">
        <f t="shared" si="246"/>
        <v>Ritmo Certo079542026</v>
      </c>
      <c r="Y1748" s="35" t="s">
        <v>33</v>
      </c>
    </row>
    <row r="1749" spans="1:25" ht="15" customHeight="1" x14ac:dyDescent="0.25">
      <c r="A1749" s="108" t="s">
        <v>34</v>
      </c>
      <c r="B1749" s="37" t="s">
        <v>5098</v>
      </c>
      <c r="C1749" s="93" t="s">
        <v>27</v>
      </c>
      <c r="D1749" s="94">
        <v>46104</v>
      </c>
      <c r="E1749" s="39" t="s">
        <v>5177</v>
      </c>
      <c r="F1749" s="37" t="s">
        <v>5178</v>
      </c>
      <c r="G1749" s="40">
        <v>85877859749</v>
      </c>
      <c r="H1749" s="38">
        <v>23372</v>
      </c>
      <c r="I1749" s="40">
        <f t="shared" ca="1" si="247"/>
        <v>62</v>
      </c>
      <c r="J1749" s="40" t="s">
        <v>35</v>
      </c>
      <c r="K1749" s="40" t="s">
        <v>94</v>
      </c>
      <c r="L1749" s="37" t="s">
        <v>95</v>
      </c>
      <c r="M1749" s="37"/>
      <c r="N1749" s="40">
        <v>600</v>
      </c>
      <c r="O1749" s="37">
        <v>21999797958</v>
      </c>
      <c r="P1749" s="40" t="s">
        <v>62</v>
      </c>
      <c r="Q1749" s="40" t="s">
        <v>32</v>
      </c>
      <c r="R1749" s="60">
        <v>46093</v>
      </c>
      <c r="S1749" s="40"/>
      <c r="T1749" s="40"/>
      <c r="U1749" s="38">
        <v>46099</v>
      </c>
      <c r="V1749" s="38">
        <v>46117</v>
      </c>
      <c r="W1749" s="37" t="s">
        <v>215</v>
      </c>
      <c r="X1749" s="40" t="str">
        <f t="shared" si="246"/>
        <v>Ritmo Certo439276276</v>
      </c>
      <c r="Y1749" s="39" t="s">
        <v>40</v>
      </c>
    </row>
    <row r="1750" spans="1:25" ht="15" customHeight="1" x14ac:dyDescent="0.25">
      <c r="A1750" s="107" t="s">
        <v>34</v>
      </c>
      <c r="B1750" s="33" t="s">
        <v>5098</v>
      </c>
      <c r="C1750" s="95" t="s">
        <v>27</v>
      </c>
      <c r="D1750" s="96">
        <v>46146</v>
      </c>
      <c r="E1750" s="35" t="s">
        <v>5179</v>
      </c>
      <c r="F1750" s="33" t="s">
        <v>5180</v>
      </c>
      <c r="G1750" s="36">
        <v>29610682820</v>
      </c>
      <c r="H1750" s="34">
        <v>29623</v>
      </c>
      <c r="I1750" s="36">
        <f t="shared" ca="1" si="247"/>
        <v>45</v>
      </c>
      <c r="J1750" s="36" t="s">
        <v>35</v>
      </c>
      <c r="K1750" s="36" t="s">
        <v>28</v>
      </c>
      <c r="L1750" s="33" t="s">
        <v>42</v>
      </c>
      <c r="M1750" s="33" t="s">
        <v>4983</v>
      </c>
      <c r="N1750" s="36">
        <v>50</v>
      </c>
      <c r="O1750" s="33" t="s">
        <v>5181</v>
      </c>
      <c r="P1750" s="36" t="s">
        <v>62</v>
      </c>
      <c r="Q1750" s="36" t="s">
        <v>32</v>
      </c>
      <c r="R1750" s="34"/>
      <c r="S1750" s="36"/>
      <c r="T1750" s="36"/>
      <c r="U1750" s="34">
        <v>46142</v>
      </c>
      <c r="V1750" s="34">
        <v>46170</v>
      </c>
      <c r="W1750" s="33" t="s">
        <v>374</v>
      </c>
      <c r="X1750" s="36" t="str">
        <f t="shared" si="246"/>
        <v>Ritmo Certo593966759</v>
      </c>
      <c r="Y1750" s="35" t="s">
        <v>33</v>
      </c>
    </row>
    <row r="1751" spans="1:25" ht="15" customHeight="1" x14ac:dyDescent="0.25">
      <c r="A1751" s="108" t="s">
        <v>34</v>
      </c>
      <c r="B1751" s="37" t="s">
        <v>5098</v>
      </c>
      <c r="C1751" s="93" t="s">
        <v>27</v>
      </c>
      <c r="D1751" s="94">
        <v>46086</v>
      </c>
      <c r="E1751" s="39" t="s">
        <v>5182</v>
      </c>
      <c r="F1751" s="37" t="s">
        <v>5183</v>
      </c>
      <c r="G1751" s="40">
        <v>13173141822</v>
      </c>
      <c r="H1751" s="38">
        <v>25592</v>
      </c>
      <c r="I1751" s="40">
        <f t="shared" ca="1" si="247"/>
        <v>56</v>
      </c>
      <c r="J1751" s="40" t="s">
        <v>35</v>
      </c>
      <c r="K1751" s="40" t="s">
        <v>28</v>
      </c>
      <c r="L1751" s="37" t="s">
        <v>29</v>
      </c>
      <c r="M1751" s="37"/>
      <c r="N1751" s="40">
        <v>80</v>
      </c>
      <c r="O1751" s="37" t="s">
        <v>5184</v>
      </c>
      <c r="P1751" s="40" t="s">
        <v>62</v>
      </c>
      <c r="Q1751" s="40" t="s">
        <v>32</v>
      </c>
      <c r="R1751" s="38"/>
      <c r="S1751" s="40"/>
      <c r="T1751" s="40"/>
      <c r="U1751" s="38">
        <v>46080</v>
      </c>
      <c r="V1751" s="38">
        <v>46118</v>
      </c>
      <c r="W1751" s="37" t="s">
        <v>223</v>
      </c>
      <c r="X1751" s="40" t="str">
        <f t="shared" si="246"/>
        <v>Ritmo Certo084566611</v>
      </c>
      <c r="Y1751" s="39" t="s">
        <v>45</v>
      </c>
    </row>
    <row r="1752" spans="1:25" ht="15" customHeight="1" x14ac:dyDescent="0.25">
      <c r="A1752" s="107" t="s">
        <v>34</v>
      </c>
      <c r="B1752" s="33" t="s">
        <v>5098</v>
      </c>
      <c r="C1752" s="95" t="s">
        <v>27</v>
      </c>
      <c r="D1752" s="96">
        <v>46079</v>
      </c>
      <c r="E1752" s="35" t="s">
        <v>5185</v>
      </c>
      <c r="F1752" s="33" t="s">
        <v>5186</v>
      </c>
      <c r="G1752" s="36">
        <v>15323687800</v>
      </c>
      <c r="H1752" s="34">
        <v>26571</v>
      </c>
      <c r="I1752" s="36">
        <f t="shared" ca="1" si="247"/>
        <v>53</v>
      </c>
      <c r="J1752" s="36" t="s">
        <v>35</v>
      </c>
      <c r="K1752" s="36" t="s">
        <v>28</v>
      </c>
      <c r="L1752" s="33" t="s">
        <v>29</v>
      </c>
      <c r="M1752" s="33"/>
      <c r="N1752" s="36">
        <v>500</v>
      </c>
      <c r="O1752" s="33" t="s">
        <v>5187</v>
      </c>
      <c r="P1752" s="36" t="s">
        <v>62</v>
      </c>
      <c r="Q1752" s="36" t="s">
        <v>32</v>
      </c>
      <c r="R1752" s="34"/>
      <c r="S1752" s="36"/>
      <c r="T1752" s="36"/>
      <c r="U1752" s="34">
        <v>46077</v>
      </c>
      <c r="V1752" s="34">
        <v>46104</v>
      </c>
      <c r="W1752" s="33" t="s">
        <v>223</v>
      </c>
      <c r="X1752" s="36" t="str">
        <f t="shared" si="246"/>
        <v>Ritmo Certo936693312</v>
      </c>
      <c r="Y1752" s="39" t="s">
        <v>45</v>
      </c>
    </row>
    <row r="1753" spans="1:25" ht="15" customHeight="1" x14ac:dyDescent="0.25">
      <c r="A1753" s="108" t="s">
        <v>34</v>
      </c>
      <c r="B1753" s="37" t="s">
        <v>5098</v>
      </c>
      <c r="C1753" s="93" t="s">
        <v>27</v>
      </c>
      <c r="D1753" s="94">
        <v>46122</v>
      </c>
      <c r="E1753" s="39" t="s">
        <v>5188</v>
      </c>
      <c r="F1753" s="37" t="s">
        <v>5189</v>
      </c>
      <c r="G1753" s="40" t="s">
        <v>5190</v>
      </c>
      <c r="H1753" s="38">
        <v>28449</v>
      </c>
      <c r="I1753" s="40">
        <v>48</v>
      </c>
      <c r="J1753" s="40" t="s">
        <v>35</v>
      </c>
      <c r="K1753" s="40" t="s">
        <v>28</v>
      </c>
      <c r="L1753" s="37" t="s">
        <v>29</v>
      </c>
      <c r="M1753" s="37"/>
      <c r="N1753" s="40" t="s">
        <v>641</v>
      </c>
      <c r="O1753" s="37" t="s">
        <v>5191</v>
      </c>
      <c r="P1753" s="40" t="s">
        <v>62</v>
      </c>
      <c r="Q1753" s="40" t="s">
        <v>32</v>
      </c>
      <c r="R1753" s="38"/>
      <c r="S1753" s="43"/>
      <c r="T1753" s="40"/>
      <c r="U1753" s="38">
        <v>46119</v>
      </c>
      <c r="V1753" s="40"/>
      <c r="W1753" s="40" t="s">
        <v>223</v>
      </c>
      <c r="X1753" s="40" t="str">
        <f t="shared" si="246"/>
        <v>Ritmo Certo776761463</v>
      </c>
      <c r="Y1753" s="39" t="s">
        <v>33</v>
      </c>
    </row>
    <row r="1754" spans="1:25" ht="15" customHeight="1" x14ac:dyDescent="0.25">
      <c r="A1754" s="107" t="s">
        <v>34</v>
      </c>
      <c r="B1754" s="33" t="s">
        <v>5098</v>
      </c>
      <c r="C1754" s="95" t="s">
        <v>27</v>
      </c>
      <c r="D1754" s="96">
        <v>46086</v>
      </c>
      <c r="E1754" s="35" t="s">
        <v>5192</v>
      </c>
      <c r="F1754" s="33" t="s">
        <v>5193</v>
      </c>
      <c r="G1754" s="36">
        <v>29599981898</v>
      </c>
      <c r="H1754" s="34">
        <v>29474</v>
      </c>
      <c r="I1754" s="36">
        <f ca="1">INT((TODAY()-H1754)/365.25)</f>
        <v>45</v>
      </c>
      <c r="J1754" s="36" t="s">
        <v>51</v>
      </c>
      <c r="K1754" s="36" t="s">
        <v>28</v>
      </c>
      <c r="L1754" s="33" t="s">
        <v>29</v>
      </c>
      <c r="M1754" s="33"/>
      <c r="N1754" s="36">
        <v>60</v>
      </c>
      <c r="O1754" s="33" t="s">
        <v>5194</v>
      </c>
      <c r="P1754" s="36" t="s">
        <v>62</v>
      </c>
      <c r="Q1754" s="36" t="s">
        <v>32</v>
      </c>
      <c r="R1754" s="34"/>
      <c r="S1754" s="36"/>
      <c r="T1754" s="36"/>
      <c r="U1754" s="34">
        <v>46079</v>
      </c>
      <c r="V1754" s="34">
        <v>46111</v>
      </c>
      <c r="W1754" s="33" t="s">
        <v>223</v>
      </c>
      <c r="X1754" s="36" t="str">
        <f t="shared" si="246"/>
        <v>Ritmo Certo094209229</v>
      </c>
      <c r="Y1754" s="39" t="s">
        <v>45</v>
      </c>
    </row>
    <row r="1755" spans="1:25" ht="15" customHeight="1" x14ac:dyDescent="0.25">
      <c r="A1755" s="108" t="s">
        <v>34</v>
      </c>
      <c r="B1755" s="37" t="s">
        <v>5098</v>
      </c>
      <c r="C1755" s="93" t="s">
        <v>27</v>
      </c>
      <c r="D1755" s="94">
        <v>46122</v>
      </c>
      <c r="E1755" s="39" t="s">
        <v>5195</v>
      </c>
      <c r="F1755" s="37" t="s">
        <v>5196</v>
      </c>
      <c r="G1755" s="40" t="s">
        <v>5197</v>
      </c>
      <c r="H1755" s="38">
        <v>15604</v>
      </c>
      <c r="I1755" s="40">
        <v>83</v>
      </c>
      <c r="J1755" s="40" t="s">
        <v>35</v>
      </c>
      <c r="K1755" s="40" t="s">
        <v>28</v>
      </c>
      <c r="L1755" s="37" t="s">
        <v>29</v>
      </c>
      <c r="M1755" s="37"/>
      <c r="N1755" s="40" t="s">
        <v>622</v>
      </c>
      <c r="O1755" s="37" t="s">
        <v>5198</v>
      </c>
      <c r="P1755" s="40" t="s">
        <v>62</v>
      </c>
      <c r="Q1755" s="40" t="s">
        <v>32</v>
      </c>
      <c r="R1755" s="38"/>
      <c r="S1755" s="43"/>
      <c r="T1755" s="40"/>
      <c r="U1755" s="38">
        <v>46118</v>
      </c>
      <c r="V1755" s="40"/>
      <c r="W1755" s="40" t="s">
        <v>374</v>
      </c>
      <c r="X1755" s="40" t="str">
        <f t="shared" si="246"/>
        <v>Ritmo Certo073554347</v>
      </c>
      <c r="Y1755" s="39" t="s">
        <v>33</v>
      </c>
    </row>
    <row r="1756" spans="1:25" ht="15" customHeight="1" x14ac:dyDescent="0.25">
      <c r="A1756" s="107" t="s">
        <v>34</v>
      </c>
      <c r="B1756" s="33" t="s">
        <v>5098</v>
      </c>
      <c r="C1756" s="95" t="s">
        <v>27</v>
      </c>
      <c r="D1756" s="96">
        <v>46122</v>
      </c>
      <c r="E1756" s="35" t="s">
        <v>5199</v>
      </c>
      <c r="F1756" s="33" t="s">
        <v>5200</v>
      </c>
      <c r="G1756" s="36" t="s">
        <v>5201</v>
      </c>
      <c r="H1756" s="34">
        <v>30645</v>
      </c>
      <c r="I1756" s="36">
        <v>42</v>
      </c>
      <c r="J1756" s="36" t="s">
        <v>35</v>
      </c>
      <c r="K1756" s="36" t="s">
        <v>28</v>
      </c>
      <c r="L1756" s="33" t="s">
        <v>29</v>
      </c>
      <c r="M1756" s="33"/>
      <c r="N1756" s="36" t="s">
        <v>828</v>
      </c>
      <c r="O1756" s="33" t="s">
        <v>5202</v>
      </c>
      <c r="P1756" s="36" t="s">
        <v>62</v>
      </c>
      <c r="Q1756" s="36" t="s">
        <v>32</v>
      </c>
      <c r="R1756" s="34"/>
      <c r="S1756" s="42"/>
      <c r="T1756" s="36"/>
      <c r="U1756" s="34">
        <v>46107</v>
      </c>
      <c r="V1756" s="36"/>
      <c r="W1756" s="36" t="s">
        <v>223</v>
      </c>
      <c r="X1756" s="36" t="str">
        <f t="shared" si="246"/>
        <v>Ritmo Certo081615531</v>
      </c>
      <c r="Y1756" s="39" t="s">
        <v>40</v>
      </c>
    </row>
    <row r="1757" spans="1:25" ht="15" customHeight="1" x14ac:dyDescent="0.25">
      <c r="A1757" s="108" t="s">
        <v>34</v>
      </c>
      <c r="B1757" s="37" t="s">
        <v>5098</v>
      </c>
      <c r="C1757" s="93" t="s">
        <v>27</v>
      </c>
      <c r="D1757" s="94">
        <v>46160</v>
      </c>
      <c r="E1757" s="39" t="s">
        <v>5203</v>
      </c>
      <c r="F1757" s="37" t="s">
        <v>5204</v>
      </c>
      <c r="G1757" s="40">
        <v>27914846805</v>
      </c>
      <c r="H1757" s="38">
        <v>28873</v>
      </c>
      <c r="I1757" s="40">
        <f ca="1">INT((TODAY()-H1757)/365.25)</f>
        <v>47</v>
      </c>
      <c r="J1757" s="40" t="s">
        <v>35</v>
      </c>
      <c r="K1757" s="40" t="s">
        <v>28</v>
      </c>
      <c r="L1757" s="37" t="s">
        <v>42</v>
      </c>
      <c r="M1757" s="37" t="s">
        <v>4969</v>
      </c>
      <c r="N1757" s="40">
        <v>110</v>
      </c>
      <c r="O1757" s="37" t="s">
        <v>5205</v>
      </c>
      <c r="P1757" s="40" t="s">
        <v>62</v>
      </c>
      <c r="Q1757" s="40" t="s">
        <v>32</v>
      </c>
      <c r="R1757" s="38">
        <v>46160</v>
      </c>
      <c r="S1757" s="40"/>
      <c r="T1757" s="40"/>
      <c r="U1757" s="38">
        <v>46157</v>
      </c>
      <c r="V1757" s="38">
        <v>46189</v>
      </c>
      <c r="W1757" s="37" t="s">
        <v>374</v>
      </c>
      <c r="X1757" s="40" t="str">
        <f t="shared" si="246"/>
        <v>Ritmo Certo095588324</v>
      </c>
      <c r="Y1757" s="39" t="s">
        <v>64</v>
      </c>
    </row>
    <row r="1758" spans="1:25" ht="15" customHeight="1" x14ac:dyDescent="0.25">
      <c r="A1758" s="107" t="s">
        <v>34</v>
      </c>
      <c r="B1758" s="33" t="s">
        <v>5098</v>
      </c>
      <c r="C1758" s="95" t="s">
        <v>27</v>
      </c>
      <c r="D1758" s="96">
        <v>46146</v>
      </c>
      <c r="E1758" s="35" t="s">
        <v>5206</v>
      </c>
      <c r="F1758" s="33" t="s">
        <v>5207</v>
      </c>
      <c r="G1758" s="36">
        <v>14364291889</v>
      </c>
      <c r="H1758" s="34">
        <v>27160</v>
      </c>
      <c r="I1758" s="36">
        <f ca="1">INT((TODAY()-H1758)/365.25)</f>
        <v>52</v>
      </c>
      <c r="J1758" s="36" t="s">
        <v>51</v>
      </c>
      <c r="K1758" s="36" t="s">
        <v>28</v>
      </c>
      <c r="L1758" s="33" t="s">
        <v>29</v>
      </c>
      <c r="M1758" s="33" t="s">
        <v>5208</v>
      </c>
      <c r="N1758" s="36">
        <v>100</v>
      </c>
      <c r="O1758" s="33" t="s">
        <v>5209</v>
      </c>
      <c r="P1758" s="36" t="s">
        <v>62</v>
      </c>
      <c r="Q1758" s="36" t="s">
        <v>32</v>
      </c>
      <c r="R1758" s="34"/>
      <c r="S1758" s="36"/>
      <c r="T1758" s="36"/>
      <c r="U1758" s="34">
        <v>46142</v>
      </c>
      <c r="V1758" s="34">
        <v>46202</v>
      </c>
      <c r="W1758" s="33" t="s">
        <v>223</v>
      </c>
      <c r="X1758" s="36" t="str">
        <f t="shared" si="246"/>
        <v>Ritmo Certo799809101</v>
      </c>
      <c r="Y1758" s="35" t="s">
        <v>33</v>
      </c>
    </row>
    <row r="1759" spans="1:25" ht="15" customHeight="1" x14ac:dyDescent="0.25">
      <c r="A1759" s="108" t="s">
        <v>34</v>
      </c>
      <c r="B1759" s="37" t="s">
        <v>5098</v>
      </c>
      <c r="C1759" s="93" t="s">
        <v>27</v>
      </c>
      <c r="D1759" s="94">
        <v>46122</v>
      </c>
      <c r="E1759" s="39" t="s">
        <v>5210</v>
      </c>
      <c r="F1759" s="37" t="s">
        <v>5211</v>
      </c>
      <c r="G1759" s="40" t="s">
        <v>5212</v>
      </c>
      <c r="H1759" s="38">
        <v>33890</v>
      </c>
      <c r="I1759" s="40">
        <v>33</v>
      </c>
      <c r="J1759" s="40" t="s">
        <v>51</v>
      </c>
      <c r="K1759" s="40" t="s">
        <v>28</v>
      </c>
      <c r="L1759" s="37" t="s">
        <v>29</v>
      </c>
      <c r="M1759" s="37"/>
      <c r="N1759" s="40" t="s">
        <v>135</v>
      </c>
      <c r="O1759" s="37" t="s">
        <v>5213</v>
      </c>
      <c r="P1759" s="40" t="s">
        <v>62</v>
      </c>
      <c r="Q1759" s="40" t="s">
        <v>32</v>
      </c>
      <c r="R1759" s="38"/>
      <c r="S1759" s="43"/>
      <c r="T1759" s="40"/>
      <c r="U1759" s="38">
        <v>46114</v>
      </c>
      <c r="V1759" s="40"/>
      <c r="W1759" s="40" t="s">
        <v>223</v>
      </c>
      <c r="X1759" s="40" t="str">
        <f t="shared" si="246"/>
        <v>Ritmo Certo086820887</v>
      </c>
      <c r="Y1759" s="39" t="s">
        <v>33</v>
      </c>
    </row>
    <row r="1760" spans="1:25" ht="15" customHeight="1" x14ac:dyDescent="0.25">
      <c r="A1760" s="107" t="s">
        <v>34</v>
      </c>
      <c r="B1760" s="33" t="s">
        <v>5098</v>
      </c>
      <c r="C1760" s="95" t="s">
        <v>27</v>
      </c>
      <c r="D1760" s="96">
        <v>46092</v>
      </c>
      <c r="E1760" s="35" t="s">
        <v>5214</v>
      </c>
      <c r="F1760" s="33" t="s">
        <v>5215</v>
      </c>
      <c r="G1760" s="36">
        <v>14518947835</v>
      </c>
      <c r="H1760" s="34">
        <v>18166</v>
      </c>
      <c r="I1760" s="36">
        <f ca="1">INT((TODAY()-H1760)/365.25)</f>
        <v>76</v>
      </c>
      <c r="J1760" s="36" t="s">
        <v>35</v>
      </c>
      <c r="K1760" s="36" t="s">
        <v>28</v>
      </c>
      <c r="L1760" s="33" t="s">
        <v>37</v>
      </c>
      <c r="M1760" s="33"/>
      <c r="N1760" s="36">
        <v>400</v>
      </c>
      <c r="O1760" s="33" t="s">
        <v>5216</v>
      </c>
      <c r="P1760" s="36" t="s">
        <v>62</v>
      </c>
      <c r="Q1760" s="36" t="s">
        <v>32</v>
      </c>
      <c r="R1760" s="34"/>
      <c r="S1760" s="36"/>
      <c r="T1760" s="36"/>
      <c r="U1760" s="34">
        <v>46091</v>
      </c>
      <c r="V1760" s="34">
        <v>46119</v>
      </c>
      <c r="W1760" s="33" t="s">
        <v>374</v>
      </c>
      <c r="X1760" s="36" t="str">
        <f t="shared" si="246"/>
        <v>Ritmo Certo443679495</v>
      </c>
      <c r="Y1760" s="39" t="s">
        <v>40</v>
      </c>
    </row>
    <row r="1761" spans="1:25" ht="15" customHeight="1" x14ac:dyDescent="0.25">
      <c r="A1761" s="108" t="s">
        <v>34</v>
      </c>
      <c r="B1761" s="37" t="s">
        <v>5098</v>
      </c>
      <c r="C1761" s="93" t="s">
        <v>27</v>
      </c>
      <c r="D1761" s="94">
        <v>46104</v>
      </c>
      <c r="E1761" s="39" t="s">
        <v>5217</v>
      </c>
      <c r="F1761" s="37" t="s">
        <v>5218</v>
      </c>
      <c r="G1761" s="40">
        <v>38221030805</v>
      </c>
      <c r="H1761" s="38">
        <v>34227</v>
      </c>
      <c r="I1761" s="40">
        <f ca="1">INT((TODAY()-H1761)/365.25)</f>
        <v>32</v>
      </c>
      <c r="J1761" s="40" t="s">
        <v>35</v>
      </c>
      <c r="K1761" s="40" t="s">
        <v>28</v>
      </c>
      <c r="L1761" s="37" t="s">
        <v>267</v>
      </c>
      <c r="M1761" s="37"/>
      <c r="N1761" s="40">
        <v>60</v>
      </c>
      <c r="O1761" s="37" t="s">
        <v>5219</v>
      </c>
      <c r="P1761" s="40" t="s">
        <v>62</v>
      </c>
      <c r="Q1761" s="40" t="s">
        <v>32</v>
      </c>
      <c r="R1761" s="60">
        <v>46045</v>
      </c>
      <c r="S1761" s="40"/>
      <c r="T1761" s="40"/>
      <c r="U1761" s="38">
        <v>46105</v>
      </c>
      <c r="V1761" s="38">
        <v>46117</v>
      </c>
      <c r="W1761" s="37" t="s">
        <v>223</v>
      </c>
      <c r="X1761" s="40" t="str">
        <f t="shared" si="246"/>
        <v>Ritmo Certo087014339</v>
      </c>
      <c r="Y1761" s="39" t="s">
        <v>40</v>
      </c>
    </row>
    <row r="1762" spans="1:25" ht="15" customHeight="1" x14ac:dyDescent="0.25">
      <c r="A1762" s="107" t="s">
        <v>34</v>
      </c>
      <c r="B1762" s="33" t="s">
        <v>5098</v>
      </c>
      <c r="C1762" s="95" t="s">
        <v>27</v>
      </c>
      <c r="D1762" s="96">
        <v>46122</v>
      </c>
      <c r="E1762" s="35" t="s">
        <v>5220</v>
      </c>
      <c r="F1762" s="33" t="s">
        <v>5221</v>
      </c>
      <c r="G1762" s="36" t="s">
        <v>5222</v>
      </c>
      <c r="H1762" s="34">
        <v>37713</v>
      </c>
      <c r="I1762" s="36">
        <v>23</v>
      </c>
      <c r="J1762" s="36" t="s">
        <v>51</v>
      </c>
      <c r="K1762" s="36" t="s">
        <v>28</v>
      </c>
      <c r="L1762" s="33" t="s">
        <v>29</v>
      </c>
      <c r="M1762" s="33"/>
      <c r="N1762" s="36" t="s">
        <v>829</v>
      </c>
      <c r="O1762" s="33" t="s">
        <v>5223</v>
      </c>
      <c r="P1762" s="36" t="s">
        <v>62</v>
      </c>
      <c r="Q1762" s="36" t="s">
        <v>32</v>
      </c>
      <c r="R1762" s="34"/>
      <c r="S1762" s="42"/>
      <c r="T1762" s="36"/>
      <c r="U1762" s="34">
        <v>46108</v>
      </c>
      <c r="V1762" s="36"/>
      <c r="W1762" s="36" t="s">
        <v>223</v>
      </c>
      <c r="X1762" s="36" t="str">
        <f t="shared" si="246"/>
        <v>Ritmo Certo087648674</v>
      </c>
      <c r="Y1762" s="39" t="s">
        <v>40</v>
      </c>
    </row>
    <row r="1763" spans="1:25" ht="15" customHeight="1" x14ac:dyDescent="0.25">
      <c r="A1763" s="111" t="s">
        <v>34</v>
      </c>
      <c r="B1763" s="37" t="s">
        <v>5098</v>
      </c>
      <c r="C1763" s="93" t="s">
        <v>27</v>
      </c>
      <c r="D1763" s="103">
        <v>46141</v>
      </c>
      <c r="E1763" s="68" t="s">
        <v>5224</v>
      </c>
      <c r="F1763" s="67" t="s">
        <v>5225</v>
      </c>
      <c r="G1763" s="45">
        <v>33960898800</v>
      </c>
      <c r="H1763" s="46">
        <v>31209</v>
      </c>
      <c r="I1763" s="45">
        <f ca="1">INT((TODAY()-H1763)/365.25)</f>
        <v>40</v>
      </c>
      <c r="J1763" s="45" t="s">
        <v>35</v>
      </c>
      <c r="K1763" s="45" t="s">
        <v>28</v>
      </c>
      <c r="L1763" s="67" t="s">
        <v>29</v>
      </c>
      <c r="M1763" s="67"/>
      <c r="N1763" s="45">
        <v>500</v>
      </c>
      <c r="O1763" s="67" t="s">
        <v>5226</v>
      </c>
      <c r="P1763" s="45" t="s">
        <v>62</v>
      </c>
      <c r="Q1763" s="45" t="s">
        <v>32</v>
      </c>
      <c r="R1763" s="46"/>
      <c r="S1763" s="45"/>
      <c r="T1763" s="45"/>
      <c r="U1763" s="38">
        <v>46140</v>
      </c>
      <c r="V1763" s="38">
        <v>46195</v>
      </c>
      <c r="W1763" s="37" t="s">
        <v>223</v>
      </c>
      <c r="X1763" s="40" t="str">
        <f t="shared" si="246"/>
        <v>Ritmo Certo072918159</v>
      </c>
      <c r="Y1763" s="39" t="s">
        <v>33</v>
      </c>
    </row>
    <row r="1764" spans="1:25" ht="15" customHeight="1" x14ac:dyDescent="0.25">
      <c r="A1764" s="107" t="s">
        <v>34</v>
      </c>
      <c r="B1764" s="33" t="s">
        <v>5098</v>
      </c>
      <c r="C1764" s="95" t="s">
        <v>27</v>
      </c>
      <c r="D1764" s="96">
        <v>46122</v>
      </c>
      <c r="E1764" s="35" t="s">
        <v>5227</v>
      </c>
      <c r="F1764" s="33" t="s">
        <v>5228</v>
      </c>
      <c r="G1764" s="36" t="s">
        <v>5229</v>
      </c>
      <c r="H1764" s="34">
        <v>27018</v>
      </c>
      <c r="I1764" s="36">
        <v>52</v>
      </c>
      <c r="J1764" s="36" t="s">
        <v>51</v>
      </c>
      <c r="K1764" s="36" t="s">
        <v>28</v>
      </c>
      <c r="L1764" s="33" t="s">
        <v>29</v>
      </c>
      <c r="M1764" s="33"/>
      <c r="N1764" s="36" t="s">
        <v>828</v>
      </c>
      <c r="O1764" s="33" t="s">
        <v>5230</v>
      </c>
      <c r="P1764" s="36" t="s">
        <v>62</v>
      </c>
      <c r="Q1764" s="36" t="s">
        <v>32</v>
      </c>
      <c r="R1764" s="34"/>
      <c r="S1764" s="42"/>
      <c r="T1764" s="36"/>
      <c r="U1764" s="34">
        <v>46108</v>
      </c>
      <c r="V1764" s="36"/>
      <c r="W1764" s="36" t="s">
        <v>223</v>
      </c>
      <c r="X1764" s="36" t="str">
        <f t="shared" si="246"/>
        <v>Ritmo Certo081384759</v>
      </c>
      <c r="Y1764" s="39" t="s">
        <v>40</v>
      </c>
    </row>
    <row r="1765" spans="1:25" ht="15" customHeight="1" x14ac:dyDescent="0.25">
      <c r="A1765" s="108" t="s">
        <v>34</v>
      </c>
      <c r="B1765" s="37" t="s">
        <v>5098</v>
      </c>
      <c r="C1765" s="93" t="s">
        <v>27</v>
      </c>
      <c r="D1765" s="94">
        <v>46107</v>
      </c>
      <c r="E1765" s="39" t="s">
        <v>5231</v>
      </c>
      <c r="F1765" s="37" t="s">
        <v>5232</v>
      </c>
      <c r="G1765" s="40">
        <v>33700002882</v>
      </c>
      <c r="H1765" s="38">
        <v>31161</v>
      </c>
      <c r="I1765" s="40">
        <f t="shared" ref="I1765:I1781" ca="1" si="248">INT((TODAY()-H1765)/365.25)</f>
        <v>41</v>
      </c>
      <c r="J1765" s="40" t="s">
        <v>35</v>
      </c>
      <c r="K1765" s="40" t="s">
        <v>28</v>
      </c>
      <c r="L1765" s="37" t="s">
        <v>29</v>
      </c>
      <c r="M1765" s="37" t="s">
        <v>5031</v>
      </c>
      <c r="N1765" s="40">
        <v>60</v>
      </c>
      <c r="O1765" s="37" t="s">
        <v>5233</v>
      </c>
      <c r="P1765" s="40" t="s">
        <v>62</v>
      </c>
      <c r="Q1765" s="40" t="s">
        <v>32</v>
      </c>
      <c r="R1765" s="43">
        <v>46104</v>
      </c>
      <c r="S1765" s="40"/>
      <c r="T1765" s="40"/>
      <c r="U1765" s="38">
        <v>46106</v>
      </c>
      <c r="V1765" s="38">
        <v>46106</v>
      </c>
      <c r="W1765" s="37" t="s">
        <v>374</v>
      </c>
      <c r="X1765" s="40" t="str">
        <f t="shared" si="246"/>
        <v>Ritmo Certo088892032</v>
      </c>
      <c r="Y1765" s="39" t="s">
        <v>40</v>
      </c>
    </row>
    <row r="1766" spans="1:25" ht="15" customHeight="1" x14ac:dyDescent="0.25">
      <c r="A1766" s="107" t="s">
        <v>34</v>
      </c>
      <c r="B1766" s="33" t="s">
        <v>5098</v>
      </c>
      <c r="C1766" s="95" t="s">
        <v>27</v>
      </c>
      <c r="D1766" s="96">
        <v>46104</v>
      </c>
      <c r="E1766" s="35" t="s">
        <v>5234</v>
      </c>
      <c r="F1766" s="33" t="s">
        <v>5235</v>
      </c>
      <c r="G1766" s="36">
        <v>8786345842</v>
      </c>
      <c r="H1766" s="34">
        <v>24016</v>
      </c>
      <c r="I1766" s="36">
        <f t="shared" ca="1" si="248"/>
        <v>60</v>
      </c>
      <c r="J1766" s="36" t="s">
        <v>51</v>
      </c>
      <c r="K1766" s="36" t="s">
        <v>28</v>
      </c>
      <c r="L1766" s="33" t="s">
        <v>29</v>
      </c>
      <c r="M1766" s="33"/>
      <c r="N1766" s="36">
        <v>60</v>
      </c>
      <c r="O1766" s="33" t="s">
        <v>5236</v>
      </c>
      <c r="P1766" s="36" t="s">
        <v>62</v>
      </c>
      <c r="Q1766" s="36" t="s">
        <v>32</v>
      </c>
      <c r="R1766" s="42">
        <v>46104</v>
      </c>
      <c r="S1766" s="36"/>
      <c r="T1766" s="36"/>
      <c r="U1766" s="34">
        <v>46101</v>
      </c>
      <c r="V1766" s="34">
        <v>46057</v>
      </c>
      <c r="W1766" s="33" t="s">
        <v>374</v>
      </c>
      <c r="X1766" s="36" t="str">
        <f t="shared" si="246"/>
        <v>Ritmo Certo085024488</v>
      </c>
      <c r="Y1766" s="39" t="s">
        <v>40</v>
      </c>
    </row>
    <row r="1767" spans="1:25" ht="15" customHeight="1" x14ac:dyDescent="0.25">
      <c r="A1767" s="108" t="s">
        <v>34</v>
      </c>
      <c r="B1767" s="37" t="s">
        <v>5098</v>
      </c>
      <c r="C1767" s="93" t="s">
        <v>27</v>
      </c>
      <c r="D1767" s="94">
        <v>46086</v>
      </c>
      <c r="E1767" s="39" t="s">
        <v>5237</v>
      </c>
      <c r="F1767" s="37" t="s">
        <v>5238</v>
      </c>
      <c r="G1767" s="40">
        <v>7008207794</v>
      </c>
      <c r="H1767" s="38">
        <v>27295</v>
      </c>
      <c r="I1767" s="40">
        <f t="shared" ca="1" si="248"/>
        <v>51</v>
      </c>
      <c r="J1767" s="40" t="s">
        <v>51</v>
      </c>
      <c r="K1767" s="40" t="s">
        <v>28</v>
      </c>
      <c r="L1767" s="37" t="s">
        <v>42</v>
      </c>
      <c r="M1767" s="37"/>
      <c r="N1767" s="40">
        <v>60</v>
      </c>
      <c r="O1767" s="37" t="s">
        <v>5239</v>
      </c>
      <c r="P1767" s="40" t="s">
        <v>62</v>
      </c>
      <c r="Q1767" s="40" t="s">
        <v>32</v>
      </c>
      <c r="R1767" s="38"/>
      <c r="S1767" s="40"/>
      <c r="T1767" s="40"/>
      <c r="U1767" s="38">
        <v>46080</v>
      </c>
      <c r="V1767" s="38">
        <v>46105</v>
      </c>
      <c r="W1767" s="37" t="s">
        <v>374</v>
      </c>
      <c r="X1767" s="40" t="str">
        <f t="shared" si="246"/>
        <v>Ritmo Certo085215044</v>
      </c>
      <c r="Y1767" s="39" t="s">
        <v>45</v>
      </c>
    </row>
    <row r="1768" spans="1:25" ht="15" customHeight="1" x14ac:dyDescent="0.25">
      <c r="A1768" s="107" t="s">
        <v>34</v>
      </c>
      <c r="B1768" s="33" t="s">
        <v>5098</v>
      </c>
      <c r="C1768" s="95" t="s">
        <v>27</v>
      </c>
      <c r="D1768" s="96">
        <v>46079</v>
      </c>
      <c r="E1768" s="35" t="s">
        <v>5240</v>
      </c>
      <c r="F1768" s="33" t="s">
        <v>5241</v>
      </c>
      <c r="G1768" s="36">
        <v>22505504172</v>
      </c>
      <c r="H1768" s="34">
        <v>22120</v>
      </c>
      <c r="I1768" s="36">
        <f t="shared" ca="1" si="248"/>
        <v>65</v>
      </c>
      <c r="J1768" s="36" t="s">
        <v>35</v>
      </c>
      <c r="K1768" s="36" t="s">
        <v>28</v>
      </c>
      <c r="L1768" s="33" t="s">
        <v>29</v>
      </c>
      <c r="M1768" s="33"/>
      <c r="N1768" s="36">
        <v>400</v>
      </c>
      <c r="O1768" s="33" t="s">
        <v>5242</v>
      </c>
      <c r="P1768" s="36" t="s">
        <v>62</v>
      </c>
      <c r="Q1768" s="36" t="s">
        <v>32</v>
      </c>
      <c r="R1768" s="34"/>
      <c r="S1768" s="36"/>
      <c r="T1768" s="36"/>
      <c r="U1768" s="34">
        <v>46073</v>
      </c>
      <c r="V1768" s="34">
        <v>46097</v>
      </c>
      <c r="W1768" s="33" t="s">
        <v>223</v>
      </c>
      <c r="X1768" s="36" t="str">
        <f t="shared" si="246"/>
        <v>Ritmo Certo451630238</v>
      </c>
      <c r="Y1768" s="39" t="s">
        <v>45</v>
      </c>
    </row>
    <row r="1769" spans="1:25" ht="15" customHeight="1" x14ac:dyDescent="0.25">
      <c r="A1769" s="108" t="s">
        <v>34</v>
      </c>
      <c r="B1769" s="37" t="s">
        <v>5098</v>
      </c>
      <c r="C1769" s="93" t="s">
        <v>27</v>
      </c>
      <c r="D1769" s="94">
        <v>46105</v>
      </c>
      <c r="E1769" s="39" t="s">
        <v>5243</v>
      </c>
      <c r="F1769" s="37" t="s">
        <v>5244</v>
      </c>
      <c r="G1769" s="40">
        <v>15167238803</v>
      </c>
      <c r="H1769" s="38">
        <v>18416</v>
      </c>
      <c r="I1769" s="40">
        <f t="shared" ca="1" si="248"/>
        <v>75</v>
      </c>
      <c r="J1769" s="40" t="s">
        <v>35</v>
      </c>
      <c r="K1769" s="40" t="s">
        <v>28</v>
      </c>
      <c r="L1769" s="37" t="s">
        <v>29</v>
      </c>
      <c r="M1769" s="37"/>
      <c r="N1769" s="40">
        <v>40</v>
      </c>
      <c r="O1769" s="37" t="s">
        <v>5245</v>
      </c>
      <c r="P1769" s="40" t="s">
        <v>62</v>
      </c>
      <c r="Q1769" s="40" t="s">
        <v>32</v>
      </c>
      <c r="R1769" s="43">
        <v>46104</v>
      </c>
      <c r="S1769" s="40"/>
      <c r="T1769" s="40"/>
      <c r="U1769" s="38">
        <v>46104</v>
      </c>
      <c r="V1769" s="38">
        <v>46126</v>
      </c>
      <c r="W1769" s="37" t="s">
        <v>374</v>
      </c>
      <c r="X1769" s="40" t="str">
        <f t="shared" si="246"/>
        <v>Ritmo Certo079540330</v>
      </c>
      <c r="Y1769" s="39" t="s">
        <v>40</v>
      </c>
    </row>
    <row r="1770" spans="1:25" ht="15" customHeight="1" x14ac:dyDescent="0.25">
      <c r="A1770" s="107" t="s">
        <v>34</v>
      </c>
      <c r="B1770" s="33" t="s">
        <v>5098</v>
      </c>
      <c r="C1770" s="95" t="s">
        <v>27</v>
      </c>
      <c r="D1770" s="96">
        <v>46104</v>
      </c>
      <c r="E1770" s="35" t="s">
        <v>5246</v>
      </c>
      <c r="F1770" s="33" t="s">
        <v>5247</v>
      </c>
      <c r="G1770" s="36">
        <v>26340315801</v>
      </c>
      <c r="H1770" s="34">
        <v>28421</v>
      </c>
      <c r="I1770" s="36">
        <f t="shared" ca="1" si="248"/>
        <v>48</v>
      </c>
      <c r="J1770" s="36" t="s">
        <v>51</v>
      </c>
      <c r="K1770" s="36" t="s">
        <v>28</v>
      </c>
      <c r="L1770" s="33" t="s">
        <v>29</v>
      </c>
      <c r="M1770" s="33"/>
      <c r="N1770" s="36">
        <v>60</v>
      </c>
      <c r="O1770" s="33" t="s">
        <v>5248</v>
      </c>
      <c r="P1770" s="36" t="s">
        <v>62</v>
      </c>
      <c r="Q1770" s="36" t="s">
        <v>32</v>
      </c>
      <c r="R1770" s="42">
        <v>46104</v>
      </c>
      <c r="S1770" s="36"/>
      <c r="T1770" s="36"/>
      <c r="U1770" s="34">
        <v>46101</v>
      </c>
      <c r="V1770" s="34">
        <v>46117</v>
      </c>
      <c r="W1770" s="33" t="s">
        <v>223</v>
      </c>
      <c r="X1770" s="36" t="str">
        <f t="shared" si="246"/>
        <v>Ritmo Certo079797072</v>
      </c>
      <c r="Y1770" s="39" t="s">
        <v>40</v>
      </c>
    </row>
    <row r="1771" spans="1:25" ht="15" customHeight="1" x14ac:dyDescent="0.25">
      <c r="A1771" s="108" t="s">
        <v>34</v>
      </c>
      <c r="B1771" s="37" t="s">
        <v>5098</v>
      </c>
      <c r="C1771" s="93" t="s">
        <v>27</v>
      </c>
      <c r="D1771" s="94">
        <v>46107</v>
      </c>
      <c r="E1771" s="39" t="s">
        <v>5249</v>
      </c>
      <c r="F1771" s="37" t="s">
        <v>5250</v>
      </c>
      <c r="G1771" s="40">
        <v>11473091837</v>
      </c>
      <c r="H1771" s="38">
        <v>18059</v>
      </c>
      <c r="I1771" s="40">
        <f t="shared" ca="1" si="248"/>
        <v>76</v>
      </c>
      <c r="J1771" s="40" t="s">
        <v>35</v>
      </c>
      <c r="K1771" s="40" t="s">
        <v>28</v>
      </c>
      <c r="L1771" s="37" t="s">
        <v>29</v>
      </c>
      <c r="M1771" s="37"/>
      <c r="N1771" s="40">
        <v>40</v>
      </c>
      <c r="O1771" s="37" t="s">
        <v>5251</v>
      </c>
      <c r="P1771" s="40" t="s">
        <v>62</v>
      </c>
      <c r="Q1771" s="40" t="s">
        <v>32</v>
      </c>
      <c r="R1771" s="43">
        <v>46104</v>
      </c>
      <c r="S1771" s="40"/>
      <c r="T1771" s="40"/>
      <c r="U1771" s="38">
        <v>46106</v>
      </c>
      <c r="V1771" s="38">
        <v>46136</v>
      </c>
      <c r="W1771" s="37" t="s">
        <v>374</v>
      </c>
      <c r="X1771" s="40" t="str">
        <f t="shared" si="246"/>
        <v>Ritmo Certo079732010</v>
      </c>
      <c r="Y1771" s="39" t="s">
        <v>40</v>
      </c>
    </row>
    <row r="1772" spans="1:25" ht="15" customHeight="1" x14ac:dyDescent="0.25">
      <c r="A1772" s="107" t="s">
        <v>34</v>
      </c>
      <c r="B1772" s="33" t="s">
        <v>5098</v>
      </c>
      <c r="C1772" s="95" t="s">
        <v>27</v>
      </c>
      <c r="D1772" s="96">
        <v>46104</v>
      </c>
      <c r="E1772" s="35" t="s">
        <v>5252</v>
      </c>
      <c r="F1772" s="33" t="s">
        <v>5253</v>
      </c>
      <c r="G1772" s="36">
        <v>27310453883</v>
      </c>
      <c r="H1772" s="34">
        <v>27122</v>
      </c>
      <c r="I1772" s="36">
        <f t="shared" ca="1" si="248"/>
        <v>52</v>
      </c>
      <c r="J1772" s="36" t="s">
        <v>35</v>
      </c>
      <c r="K1772" s="36" t="s">
        <v>28</v>
      </c>
      <c r="L1772" s="33" t="s">
        <v>29</v>
      </c>
      <c r="M1772" s="33"/>
      <c r="N1772" s="36">
        <v>60</v>
      </c>
      <c r="O1772" s="33" t="s">
        <v>5254</v>
      </c>
      <c r="P1772" s="36" t="s">
        <v>62</v>
      </c>
      <c r="Q1772" s="36" t="s">
        <v>32</v>
      </c>
      <c r="R1772" s="41">
        <v>46045</v>
      </c>
      <c r="S1772" s="36"/>
      <c r="T1772" s="36"/>
      <c r="U1772" s="34">
        <v>46086</v>
      </c>
      <c r="V1772" s="34">
        <v>46139</v>
      </c>
      <c r="W1772" s="33" t="s">
        <v>223</v>
      </c>
      <c r="X1772" s="36" t="str">
        <f t="shared" si="246"/>
        <v>Ritmo Certo082338320</v>
      </c>
      <c r="Y1772" s="39" t="s">
        <v>40</v>
      </c>
    </row>
    <row r="1773" spans="1:25" ht="15" customHeight="1" x14ac:dyDescent="0.25">
      <c r="A1773" s="108" t="s">
        <v>34</v>
      </c>
      <c r="B1773" s="37" t="s">
        <v>5098</v>
      </c>
      <c r="C1773" s="93" t="s">
        <v>27</v>
      </c>
      <c r="D1773" s="94">
        <v>46161</v>
      </c>
      <c r="E1773" s="39" t="s">
        <v>5255</v>
      </c>
      <c r="F1773" s="37" t="s">
        <v>5256</v>
      </c>
      <c r="G1773" s="40">
        <v>48783072853</v>
      </c>
      <c r="H1773" s="38">
        <v>17048</v>
      </c>
      <c r="I1773" s="40">
        <f t="shared" ca="1" si="248"/>
        <v>79</v>
      </c>
      <c r="J1773" s="40" t="s">
        <v>51</v>
      </c>
      <c r="K1773" s="40" t="s">
        <v>28</v>
      </c>
      <c r="L1773" s="37" t="s">
        <v>29</v>
      </c>
      <c r="M1773" s="37" t="s">
        <v>5257</v>
      </c>
      <c r="N1773" s="40">
        <v>380</v>
      </c>
      <c r="O1773" s="37" t="s">
        <v>5258</v>
      </c>
      <c r="P1773" s="40" t="s">
        <v>62</v>
      </c>
      <c r="Q1773" s="40" t="s">
        <v>32</v>
      </c>
      <c r="R1773" s="38">
        <v>46161</v>
      </c>
      <c r="S1773" s="40"/>
      <c r="T1773" s="40"/>
      <c r="U1773" s="38">
        <v>46160</v>
      </c>
      <c r="V1773" s="38">
        <v>46223</v>
      </c>
      <c r="W1773" s="37" t="s">
        <v>223</v>
      </c>
      <c r="X1773" s="40" t="str">
        <f t="shared" si="246"/>
        <v>Ritmo Certo089668480</v>
      </c>
      <c r="Y1773" s="39" t="s">
        <v>64</v>
      </c>
    </row>
    <row r="1774" spans="1:25" ht="15" customHeight="1" x14ac:dyDescent="0.25">
      <c r="A1774" s="107" t="s">
        <v>34</v>
      </c>
      <c r="B1774" s="33" t="s">
        <v>5098</v>
      </c>
      <c r="C1774" s="95" t="s">
        <v>27</v>
      </c>
      <c r="D1774" s="96">
        <v>46086</v>
      </c>
      <c r="E1774" s="35" t="s">
        <v>5259</v>
      </c>
      <c r="F1774" s="33" t="s">
        <v>5260</v>
      </c>
      <c r="G1774" s="36">
        <v>21392895871</v>
      </c>
      <c r="H1774" s="34">
        <v>28669</v>
      </c>
      <c r="I1774" s="36">
        <f t="shared" ca="1" si="248"/>
        <v>47</v>
      </c>
      <c r="J1774" s="36" t="s">
        <v>35</v>
      </c>
      <c r="K1774" s="36" t="s">
        <v>28</v>
      </c>
      <c r="L1774" s="33" t="s">
        <v>29</v>
      </c>
      <c r="M1774" s="33"/>
      <c r="N1774" s="36">
        <v>110</v>
      </c>
      <c r="O1774" s="33" t="s">
        <v>5261</v>
      </c>
      <c r="P1774" s="36" t="s">
        <v>62</v>
      </c>
      <c r="Q1774" s="36" t="s">
        <v>32</v>
      </c>
      <c r="R1774" s="34"/>
      <c r="S1774" s="36"/>
      <c r="T1774" s="36"/>
      <c r="U1774" s="34">
        <v>46080</v>
      </c>
      <c r="V1774" s="34">
        <v>46118</v>
      </c>
      <c r="W1774" s="33" t="s">
        <v>223</v>
      </c>
      <c r="X1774" s="36" t="str">
        <f t="shared" si="246"/>
        <v>Ritmo Certo093437601</v>
      </c>
      <c r="Y1774" s="39" t="s">
        <v>45</v>
      </c>
    </row>
    <row r="1775" spans="1:25" ht="15" customHeight="1" x14ac:dyDescent="0.25">
      <c r="A1775" s="108" t="s">
        <v>34</v>
      </c>
      <c r="B1775" s="37" t="s">
        <v>5098</v>
      </c>
      <c r="C1775" s="93" t="s">
        <v>27</v>
      </c>
      <c r="D1775" s="94">
        <v>46106</v>
      </c>
      <c r="E1775" s="39" t="s">
        <v>5262</v>
      </c>
      <c r="F1775" s="37" t="s">
        <v>5263</v>
      </c>
      <c r="G1775" s="40">
        <v>33130405860</v>
      </c>
      <c r="H1775" s="38">
        <v>30671</v>
      </c>
      <c r="I1775" s="40">
        <f t="shared" ca="1" si="248"/>
        <v>42</v>
      </c>
      <c r="J1775" s="40" t="s">
        <v>35</v>
      </c>
      <c r="K1775" s="40" t="s">
        <v>28</v>
      </c>
      <c r="L1775" s="37" t="s">
        <v>29</v>
      </c>
      <c r="M1775" s="37" t="s">
        <v>5264</v>
      </c>
      <c r="N1775" s="40">
        <v>500</v>
      </c>
      <c r="O1775" s="37" t="s">
        <v>5265</v>
      </c>
      <c r="P1775" s="40" t="s">
        <v>62</v>
      </c>
      <c r="Q1775" s="40" t="s">
        <v>32</v>
      </c>
      <c r="R1775" s="43">
        <v>46104</v>
      </c>
      <c r="S1775" s="40"/>
      <c r="T1775" s="40"/>
      <c r="U1775" s="38">
        <v>46105</v>
      </c>
      <c r="V1775" s="38">
        <v>46331</v>
      </c>
      <c r="W1775" s="37" t="s">
        <v>223</v>
      </c>
      <c r="X1775" s="40" t="str">
        <f t="shared" si="246"/>
        <v>Ritmo Certo084190265</v>
      </c>
      <c r="Y1775" s="39" t="s">
        <v>40</v>
      </c>
    </row>
    <row r="1776" spans="1:25" ht="15" customHeight="1" x14ac:dyDescent="0.25">
      <c r="A1776" s="107" t="s">
        <v>34</v>
      </c>
      <c r="B1776" s="33" t="s">
        <v>5098</v>
      </c>
      <c r="C1776" s="95" t="s">
        <v>27</v>
      </c>
      <c r="D1776" s="96">
        <v>46106</v>
      </c>
      <c r="E1776" s="35" t="s">
        <v>5266</v>
      </c>
      <c r="F1776" s="33" t="s">
        <v>5267</v>
      </c>
      <c r="G1776" s="36">
        <v>36582636871</v>
      </c>
      <c r="H1776" s="34">
        <v>32490</v>
      </c>
      <c r="I1776" s="36">
        <f t="shared" ca="1" si="248"/>
        <v>37</v>
      </c>
      <c r="J1776" s="36" t="s">
        <v>35</v>
      </c>
      <c r="K1776" s="36" t="s">
        <v>28</v>
      </c>
      <c r="L1776" s="33" t="s">
        <v>29</v>
      </c>
      <c r="M1776" s="33" t="s">
        <v>145</v>
      </c>
      <c r="N1776" s="36">
        <v>380</v>
      </c>
      <c r="O1776" s="33" t="s">
        <v>5268</v>
      </c>
      <c r="P1776" s="36" t="s">
        <v>62</v>
      </c>
      <c r="Q1776" s="36" t="s">
        <v>32</v>
      </c>
      <c r="R1776" s="42">
        <v>46104</v>
      </c>
      <c r="S1776" s="36"/>
      <c r="T1776" s="36"/>
      <c r="U1776" s="34">
        <v>46105</v>
      </c>
      <c r="V1776" s="34">
        <v>46331</v>
      </c>
      <c r="W1776" s="33" t="s">
        <v>223</v>
      </c>
      <c r="X1776" s="36" t="str">
        <f t="shared" si="246"/>
        <v>Ritmo Certo086163098</v>
      </c>
      <c r="Y1776" s="39" t="s">
        <v>40</v>
      </c>
    </row>
    <row r="1777" spans="1:25" ht="15" customHeight="1" x14ac:dyDescent="0.25">
      <c r="A1777" s="108" t="s">
        <v>34</v>
      </c>
      <c r="B1777" s="37" t="s">
        <v>5098</v>
      </c>
      <c r="C1777" s="93" t="s">
        <v>27</v>
      </c>
      <c r="D1777" s="94">
        <v>46086</v>
      </c>
      <c r="E1777" s="39" t="s">
        <v>5269</v>
      </c>
      <c r="F1777" s="37" t="s">
        <v>5270</v>
      </c>
      <c r="G1777" s="40">
        <v>32960009843</v>
      </c>
      <c r="H1777" s="38">
        <v>31311</v>
      </c>
      <c r="I1777" s="40">
        <f t="shared" ca="1" si="248"/>
        <v>40</v>
      </c>
      <c r="J1777" s="40" t="s">
        <v>35</v>
      </c>
      <c r="K1777" s="40" t="s">
        <v>28</v>
      </c>
      <c r="L1777" s="37" t="s">
        <v>29</v>
      </c>
      <c r="M1777" s="37"/>
      <c r="N1777" s="40">
        <v>60</v>
      </c>
      <c r="O1777" s="37" t="s">
        <v>5271</v>
      </c>
      <c r="P1777" s="40" t="s">
        <v>62</v>
      </c>
      <c r="Q1777" s="40" t="s">
        <v>32</v>
      </c>
      <c r="R1777" s="38"/>
      <c r="S1777" s="40"/>
      <c r="T1777" s="40"/>
      <c r="U1777" s="38">
        <v>46079</v>
      </c>
      <c r="V1777" s="38">
        <v>46118</v>
      </c>
      <c r="W1777" s="37" t="s">
        <v>223</v>
      </c>
      <c r="X1777" s="40" t="str">
        <f t="shared" si="246"/>
        <v>Ritmo Certo092737831</v>
      </c>
      <c r="Y1777" s="39" t="s">
        <v>45</v>
      </c>
    </row>
    <row r="1778" spans="1:25" ht="15" customHeight="1" x14ac:dyDescent="0.25">
      <c r="A1778" s="107" t="s">
        <v>34</v>
      </c>
      <c r="B1778" s="33" t="s">
        <v>5098</v>
      </c>
      <c r="C1778" s="95" t="s">
        <v>27</v>
      </c>
      <c r="D1778" s="96">
        <v>46104</v>
      </c>
      <c r="E1778" s="35" t="s">
        <v>5272</v>
      </c>
      <c r="F1778" s="33" t="s">
        <v>5273</v>
      </c>
      <c r="G1778" s="36">
        <v>87776340804</v>
      </c>
      <c r="H1778" s="34">
        <v>17973</v>
      </c>
      <c r="I1778" s="36">
        <f t="shared" ca="1" si="248"/>
        <v>77</v>
      </c>
      <c r="J1778" s="36" t="s">
        <v>35</v>
      </c>
      <c r="K1778" s="36" t="s">
        <v>28</v>
      </c>
      <c r="L1778" s="33" t="s">
        <v>29</v>
      </c>
      <c r="M1778" s="33"/>
      <c r="N1778" s="36">
        <v>500</v>
      </c>
      <c r="O1778" s="33" t="s">
        <v>5274</v>
      </c>
      <c r="P1778" s="36" t="s">
        <v>62</v>
      </c>
      <c r="Q1778" s="36" t="s">
        <v>32</v>
      </c>
      <c r="R1778" s="41">
        <v>46099</v>
      </c>
      <c r="S1778" s="36"/>
      <c r="T1778" s="36"/>
      <c r="U1778" s="34">
        <v>46112</v>
      </c>
      <c r="V1778" s="34">
        <v>46107</v>
      </c>
      <c r="W1778" s="33" t="s">
        <v>374</v>
      </c>
      <c r="X1778" s="36" t="str">
        <f t="shared" si="246"/>
        <v>Ritmo Certo450983927</v>
      </c>
      <c r="Y1778" s="39" t="s">
        <v>40</v>
      </c>
    </row>
    <row r="1779" spans="1:25" ht="15" customHeight="1" x14ac:dyDescent="0.25">
      <c r="A1779" s="108" t="s">
        <v>34</v>
      </c>
      <c r="B1779" s="37" t="s">
        <v>5098</v>
      </c>
      <c r="C1779" s="93" t="s">
        <v>27</v>
      </c>
      <c r="D1779" s="94">
        <v>46104</v>
      </c>
      <c r="E1779" s="39" t="s">
        <v>5275</v>
      </c>
      <c r="F1779" s="37" t="s">
        <v>5276</v>
      </c>
      <c r="G1779" s="40">
        <v>31255711892</v>
      </c>
      <c r="H1779" s="38">
        <v>30611</v>
      </c>
      <c r="I1779" s="40">
        <f t="shared" ca="1" si="248"/>
        <v>42</v>
      </c>
      <c r="J1779" s="40" t="s">
        <v>35</v>
      </c>
      <c r="K1779" s="40" t="s">
        <v>28</v>
      </c>
      <c r="L1779" s="37" t="s">
        <v>29</v>
      </c>
      <c r="M1779" s="37"/>
      <c r="N1779" s="40">
        <v>40</v>
      </c>
      <c r="O1779" s="37" t="s">
        <v>5277</v>
      </c>
      <c r="P1779" s="40" t="s">
        <v>62</v>
      </c>
      <c r="Q1779" s="40" t="s">
        <v>32</v>
      </c>
      <c r="R1779" s="60">
        <v>46072</v>
      </c>
      <c r="S1779" s="40"/>
      <c r="T1779" s="40"/>
      <c r="U1779" s="38">
        <v>46080</v>
      </c>
      <c r="V1779" s="38">
        <v>46139</v>
      </c>
      <c r="W1779" s="37" t="s">
        <v>223</v>
      </c>
      <c r="X1779" s="40" t="str">
        <f t="shared" si="246"/>
        <v>Ritmo Certo084673124</v>
      </c>
      <c r="Y1779" s="39" t="s">
        <v>45</v>
      </c>
    </row>
    <row r="1780" spans="1:25" ht="15" customHeight="1" x14ac:dyDescent="0.25">
      <c r="A1780" s="107" t="s">
        <v>34</v>
      </c>
      <c r="B1780" s="33" t="s">
        <v>5098</v>
      </c>
      <c r="C1780" s="95" t="s">
        <v>27</v>
      </c>
      <c r="D1780" s="96">
        <v>46105</v>
      </c>
      <c r="E1780" s="35" t="s">
        <v>5278</v>
      </c>
      <c r="F1780" s="33" t="s">
        <v>5279</v>
      </c>
      <c r="G1780" s="36">
        <v>8642475838</v>
      </c>
      <c r="H1780" s="34">
        <v>22479</v>
      </c>
      <c r="I1780" s="36">
        <f t="shared" ca="1" si="248"/>
        <v>64</v>
      </c>
      <c r="J1780" s="36" t="s">
        <v>35</v>
      </c>
      <c r="K1780" s="36" t="s">
        <v>28</v>
      </c>
      <c r="L1780" s="33" t="s">
        <v>29</v>
      </c>
      <c r="M1780" s="33" t="s">
        <v>5280</v>
      </c>
      <c r="N1780" s="36">
        <v>380</v>
      </c>
      <c r="O1780" s="33" t="s">
        <v>5281</v>
      </c>
      <c r="P1780" s="36" t="s">
        <v>62</v>
      </c>
      <c r="Q1780" s="36" t="s">
        <v>32</v>
      </c>
      <c r="R1780" s="42">
        <v>46104</v>
      </c>
      <c r="S1780" s="36"/>
      <c r="T1780" s="36"/>
      <c r="U1780" s="34">
        <v>46104</v>
      </c>
      <c r="V1780" s="34">
        <v>46269</v>
      </c>
      <c r="W1780" s="33" t="s">
        <v>374</v>
      </c>
      <c r="X1780" s="36" t="str">
        <f t="shared" si="246"/>
        <v>Ritmo Certo086421864</v>
      </c>
      <c r="Y1780" s="39" t="s">
        <v>40</v>
      </c>
    </row>
    <row r="1781" spans="1:25" ht="15" customHeight="1" x14ac:dyDescent="0.25">
      <c r="A1781" s="108" t="s">
        <v>34</v>
      </c>
      <c r="B1781" s="37" t="s">
        <v>5098</v>
      </c>
      <c r="C1781" s="93" t="s">
        <v>27</v>
      </c>
      <c r="D1781" s="94">
        <v>46160</v>
      </c>
      <c r="E1781" s="39" t="s">
        <v>5282</v>
      </c>
      <c r="F1781" s="37" t="s">
        <v>5283</v>
      </c>
      <c r="G1781" s="40">
        <v>81255390859</v>
      </c>
      <c r="H1781" s="38">
        <v>20660</v>
      </c>
      <c r="I1781" s="40">
        <f t="shared" ca="1" si="248"/>
        <v>69</v>
      </c>
      <c r="J1781" s="40" t="s">
        <v>51</v>
      </c>
      <c r="K1781" s="40" t="s">
        <v>28</v>
      </c>
      <c r="L1781" s="37" t="s">
        <v>29</v>
      </c>
      <c r="M1781" s="37" t="s">
        <v>5284</v>
      </c>
      <c r="N1781" s="40">
        <v>700</v>
      </c>
      <c r="O1781" s="37" t="s">
        <v>5285</v>
      </c>
      <c r="P1781" s="40" t="s">
        <v>62</v>
      </c>
      <c r="Q1781" s="40" t="s">
        <v>32</v>
      </c>
      <c r="R1781" s="38">
        <v>46160</v>
      </c>
      <c r="S1781" s="40"/>
      <c r="T1781" s="40"/>
      <c r="U1781" s="38">
        <v>46157</v>
      </c>
      <c r="V1781" s="38">
        <v>46216</v>
      </c>
      <c r="W1781" s="37" t="s">
        <v>374</v>
      </c>
      <c r="X1781" s="40" t="str">
        <f t="shared" si="246"/>
        <v>Ritmo Certo074054751</v>
      </c>
      <c r="Y1781" s="39" t="s">
        <v>64</v>
      </c>
    </row>
    <row r="1782" spans="1:25" ht="15" customHeight="1" x14ac:dyDescent="0.25">
      <c r="A1782" s="107" t="s">
        <v>34</v>
      </c>
      <c r="B1782" s="33" t="s">
        <v>5098</v>
      </c>
      <c r="C1782" s="95" t="s">
        <v>27</v>
      </c>
      <c r="D1782" s="96">
        <v>46122</v>
      </c>
      <c r="E1782" s="35" t="s">
        <v>5286</v>
      </c>
      <c r="F1782" s="33" t="s">
        <v>5287</v>
      </c>
      <c r="G1782" s="36" t="s">
        <v>5288</v>
      </c>
      <c r="H1782" s="34">
        <v>35166</v>
      </c>
      <c r="I1782" s="36">
        <v>29</v>
      </c>
      <c r="J1782" s="36" t="s">
        <v>35</v>
      </c>
      <c r="K1782" s="36" t="s">
        <v>28</v>
      </c>
      <c r="L1782" s="33" t="s">
        <v>29</v>
      </c>
      <c r="M1782" s="33"/>
      <c r="N1782" s="36" t="s">
        <v>753</v>
      </c>
      <c r="O1782" s="33" t="s">
        <v>5289</v>
      </c>
      <c r="P1782" s="36" t="s">
        <v>62</v>
      </c>
      <c r="Q1782" s="36" t="s">
        <v>32</v>
      </c>
      <c r="R1782" s="34"/>
      <c r="S1782" s="42"/>
      <c r="T1782" s="36"/>
      <c r="U1782" s="34">
        <v>46108</v>
      </c>
      <c r="V1782" s="36"/>
      <c r="W1782" s="36" t="s">
        <v>374</v>
      </c>
      <c r="X1782" s="36" t="str">
        <f t="shared" si="246"/>
        <v>Ritmo Certo083709388</v>
      </c>
      <c r="Y1782" s="39" t="s">
        <v>40</v>
      </c>
    </row>
    <row r="1783" spans="1:25" ht="15" customHeight="1" x14ac:dyDescent="0.25">
      <c r="A1783" s="107" t="s">
        <v>34</v>
      </c>
      <c r="B1783" s="33" t="s">
        <v>5098</v>
      </c>
      <c r="C1783" s="95" t="s">
        <v>27</v>
      </c>
      <c r="D1783" s="96">
        <v>46079</v>
      </c>
      <c r="E1783" s="35" t="s">
        <v>5290</v>
      </c>
      <c r="F1783" s="33" t="s">
        <v>5291</v>
      </c>
      <c r="G1783" s="36">
        <v>22483863892</v>
      </c>
      <c r="H1783" s="34">
        <v>28455</v>
      </c>
      <c r="I1783" s="36">
        <f ca="1">INT((TODAY()-H1783)/365.25)</f>
        <v>48</v>
      </c>
      <c r="J1783" s="36" t="s">
        <v>35</v>
      </c>
      <c r="K1783" s="36" t="s">
        <v>28</v>
      </c>
      <c r="L1783" s="33" t="s">
        <v>29</v>
      </c>
      <c r="M1783" s="33"/>
      <c r="N1783" s="36">
        <v>50</v>
      </c>
      <c r="O1783" s="33" t="s">
        <v>5292</v>
      </c>
      <c r="P1783" s="36" t="s">
        <v>62</v>
      </c>
      <c r="Q1783" s="36" t="s">
        <v>32</v>
      </c>
      <c r="R1783" s="34"/>
      <c r="S1783" s="36"/>
      <c r="T1783" s="36"/>
      <c r="U1783" s="34">
        <v>46077</v>
      </c>
      <c r="V1783" s="34">
        <v>46104</v>
      </c>
      <c r="W1783" s="33" t="s">
        <v>223</v>
      </c>
      <c r="X1783" s="36" t="str">
        <f t="shared" si="246"/>
        <v>Ritmo Certo075190495</v>
      </c>
      <c r="Y1783" s="39" t="s">
        <v>45</v>
      </c>
    </row>
    <row r="1784" spans="1:25" ht="15" customHeight="1" x14ac:dyDescent="0.25">
      <c r="A1784" s="108" t="s">
        <v>34</v>
      </c>
      <c r="B1784" s="37" t="s">
        <v>5098</v>
      </c>
      <c r="C1784" s="93" t="s">
        <v>27</v>
      </c>
      <c r="D1784" s="94">
        <v>46142</v>
      </c>
      <c r="E1784" s="39" t="s">
        <v>5293</v>
      </c>
      <c r="F1784" s="37" t="s">
        <v>5294</v>
      </c>
      <c r="G1784" s="40">
        <v>3781443833</v>
      </c>
      <c r="H1784" s="38">
        <v>21020</v>
      </c>
      <c r="I1784" s="40">
        <f ca="1">INT((TODAY()-H1784)/365.25)</f>
        <v>68</v>
      </c>
      <c r="J1784" s="40" t="s">
        <v>35</v>
      </c>
      <c r="K1784" s="40" t="s">
        <v>28</v>
      </c>
      <c r="L1784" s="37" t="s">
        <v>58</v>
      </c>
      <c r="M1784" s="37"/>
      <c r="N1784" s="40">
        <v>110</v>
      </c>
      <c r="O1784" s="37" t="s">
        <v>5295</v>
      </c>
      <c r="P1784" s="40" t="s">
        <v>62</v>
      </c>
      <c r="Q1784" s="40" t="s">
        <v>32</v>
      </c>
      <c r="R1784" s="38"/>
      <c r="S1784" s="40"/>
      <c r="T1784" s="40"/>
      <c r="U1784" s="38">
        <v>46141</v>
      </c>
      <c r="V1784" s="38">
        <v>46202</v>
      </c>
      <c r="W1784" s="37" t="s">
        <v>223</v>
      </c>
      <c r="X1784" s="40" t="str">
        <f t="shared" si="246"/>
        <v>Ritmo Certo095121129</v>
      </c>
      <c r="Y1784" s="39" t="s">
        <v>33</v>
      </c>
    </row>
    <row r="1785" spans="1:25" ht="15" customHeight="1" x14ac:dyDescent="0.25">
      <c r="A1785" s="107" t="s">
        <v>34</v>
      </c>
      <c r="B1785" s="33" t="s">
        <v>5098</v>
      </c>
      <c r="C1785" s="95" t="s">
        <v>27</v>
      </c>
      <c r="D1785" s="96">
        <v>46104</v>
      </c>
      <c r="E1785" s="35" t="s">
        <v>5296</v>
      </c>
      <c r="F1785" s="33" t="s">
        <v>5297</v>
      </c>
      <c r="G1785" s="36">
        <v>15194342861</v>
      </c>
      <c r="H1785" s="34">
        <v>26053</v>
      </c>
      <c r="I1785" s="36">
        <f ca="1">INT((TODAY()-H1785)/365.25)</f>
        <v>55</v>
      </c>
      <c r="J1785" s="36" t="s">
        <v>51</v>
      </c>
      <c r="K1785" s="36" t="s">
        <v>28</v>
      </c>
      <c r="L1785" s="33" t="s">
        <v>29</v>
      </c>
      <c r="M1785" s="33"/>
      <c r="N1785" s="36">
        <v>60</v>
      </c>
      <c r="O1785" s="33" t="s">
        <v>5298</v>
      </c>
      <c r="P1785" s="36" t="s">
        <v>62</v>
      </c>
      <c r="Q1785" s="36" t="s">
        <v>32</v>
      </c>
      <c r="R1785" s="42">
        <v>46104</v>
      </c>
      <c r="S1785" s="36"/>
      <c r="T1785" s="36"/>
      <c r="U1785" s="34">
        <v>46101</v>
      </c>
      <c r="V1785" s="34">
        <v>46269</v>
      </c>
      <c r="W1785" s="33" t="s">
        <v>374</v>
      </c>
      <c r="X1785" s="36" t="str">
        <f t="shared" ref="X1785:X1828" si="249">$B1785&amp;$E1785</f>
        <v>Ritmo Certo078610296</v>
      </c>
      <c r="Y1785" s="39" t="s">
        <v>40</v>
      </c>
    </row>
    <row r="1786" spans="1:25" ht="15" customHeight="1" x14ac:dyDescent="0.25">
      <c r="A1786" s="108" t="s">
        <v>34</v>
      </c>
      <c r="B1786" s="37" t="s">
        <v>5098</v>
      </c>
      <c r="C1786" s="93" t="s">
        <v>27</v>
      </c>
      <c r="D1786" s="94">
        <v>46142</v>
      </c>
      <c r="E1786" s="39" t="s">
        <v>5299</v>
      </c>
      <c r="F1786" s="37" t="s">
        <v>5300</v>
      </c>
      <c r="G1786" s="40">
        <v>7433783857</v>
      </c>
      <c r="H1786" s="38">
        <v>23337</v>
      </c>
      <c r="I1786" s="40">
        <f ca="1">INT((TODAY()-H1786)/365.25)</f>
        <v>62</v>
      </c>
      <c r="J1786" s="40" t="s">
        <v>51</v>
      </c>
      <c r="K1786" s="40" t="s">
        <v>28</v>
      </c>
      <c r="L1786" s="37" t="s">
        <v>56</v>
      </c>
      <c r="M1786" s="37"/>
      <c r="N1786" s="40">
        <v>450</v>
      </c>
      <c r="O1786" s="37" t="s">
        <v>5301</v>
      </c>
      <c r="P1786" s="40" t="s">
        <v>62</v>
      </c>
      <c r="Q1786" s="40" t="s">
        <v>32</v>
      </c>
      <c r="R1786" s="38"/>
      <c r="S1786" s="40"/>
      <c r="T1786" s="40"/>
      <c r="U1786" s="38">
        <v>46141</v>
      </c>
      <c r="V1786" s="38">
        <v>46171</v>
      </c>
      <c r="W1786" s="37" t="s">
        <v>223</v>
      </c>
      <c r="X1786" s="40" t="str">
        <f t="shared" si="249"/>
        <v>Ritmo Certo093987291</v>
      </c>
      <c r="Y1786" s="39" t="s">
        <v>33</v>
      </c>
    </row>
    <row r="1787" spans="1:25" ht="15" customHeight="1" x14ac:dyDescent="0.25">
      <c r="A1787" s="107" t="s">
        <v>34</v>
      </c>
      <c r="B1787" s="33" t="s">
        <v>5098</v>
      </c>
      <c r="C1787" s="95" t="s">
        <v>27</v>
      </c>
      <c r="D1787" s="96">
        <v>46086</v>
      </c>
      <c r="E1787" s="35" t="s">
        <v>5302</v>
      </c>
      <c r="F1787" s="33" t="s">
        <v>5303</v>
      </c>
      <c r="G1787" s="36">
        <v>12531722858</v>
      </c>
      <c r="H1787" s="34">
        <v>25731</v>
      </c>
      <c r="I1787" s="36">
        <f ca="1">INT((TODAY()-H1787)/365.25)</f>
        <v>55</v>
      </c>
      <c r="J1787" s="36" t="s">
        <v>51</v>
      </c>
      <c r="K1787" s="36" t="s">
        <v>28</v>
      </c>
      <c r="L1787" s="33" t="s">
        <v>29</v>
      </c>
      <c r="M1787" s="33"/>
      <c r="N1787" s="36">
        <v>50</v>
      </c>
      <c r="O1787" s="33" t="s">
        <v>5304</v>
      </c>
      <c r="P1787" s="36" t="s">
        <v>62</v>
      </c>
      <c r="Q1787" s="36" t="s">
        <v>32</v>
      </c>
      <c r="R1787" s="34"/>
      <c r="S1787" s="36"/>
      <c r="T1787" s="36"/>
      <c r="U1787" s="34">
        <v>46079</v>
      </c>
      <c r="V1787" s="34">
        <v>46111</v>
      </c>
      <c r="W1787" s="33" t="s">
        <v>223</v>
      </c>
      <c r="X1787" s="36" t="str">
        <f t="shared" si="249"/>
        <v>Ritmo Certo071604080</v>
      </c>
      <c r="Y1787" s="39" t="s">
        <v>45</v>
      </c>
    </row>
    <row r="1788" spans="1:25" ht="15" customHeight="1" x14ac:dyDescent="0.25">
      <c r="A1788" s="108" t="s">
        <v>34</v>
      </c>
      <c r="B1788" s="37" t="s">
        <v>5098</v>
      </c>
      <c r="C1788" s="93" t="s">
        <v>27</v>
      </c>
      <c r="D1788" s="94">
        <v>46122</v>
      </c>
      <c r="E1788" s="39" t="s">
        <v>5305</v>
      </c>
      <c r="F1788" s="37" t="s">
        <v>5306</v>
      </c>
      <c r="G1788" s="40" t="s">
        <v>5307</v>
      </c>
      <c r="H1788" s="38">
        <v>29006</v>
      </c>
      <c r="I1788" s="40">
        <v>46</v>
      </c>
      <c r="J1788" s="40" t="s">
        <v>35</v>
      </c>
      <c r="K1788" s="40" t="s">
        <v>28</v>
      </c>
      <c r="L1788" s="37" t="s">
        <v>29</v>
      </c>
      <c r="M1788" s="37"/>
      <c r="N1788" s="40" t="s">
        <v>700</v>
      </c>
      <c r="O1788" s="37" t="s">
        <v>5308</v>
      </c>
      <c r="P1788" s="40" t="s">
        <v>62</v>
      </c>
      <c r="Q1788" s="40" t="s">
        <v>32</v>
      </c>
      <c r="R1788" s="38"/>
      <c r="S1788" s="43"/>
      <c r="T1788" s="40"/>
      <c r="U1788" s="38">
        <v>46114</v>
      </c>
      <c r="V1788" s="40"/>
      <c r="W1788" s="40" t="s">
        <v>374</v>
      </c>
      <c r="X1788" s="40" t="str">
        <f t="shared" si="249"/>
        <v>Ritmo Certo089840826</v>
      </c>
      <c r="Y1788" s="39" t="s">
        <v>33</v>
      </c>
    </row>
    <row r="1789" spans="1:25" ht="15" customHeight="1" x14ac:dyDescent="0.25">
      <c r="A1789" s="107" t="s">
        <v>34</v>
      </c>
      <c r="B1789" s="33" t="s">
        <v>5098</v>
      </c>
      <c r="C1789" s="95" t="s">
        <v>27</v>
      </c>
      <c r="D1789" s="96">
        <v>46161</v>
      </c>
      <c r="E1789" s="35" t="s">
        <v>5309</v>
      </c>
      <c r="F1789" s="33" t="s">
        <v>5310</v>
      </c>
      <c r="G1789" s="36">
        <v>22429602881</v>
      </c>
      <c r="H1789" s="34">
        <v>30068</v>
      </c>
      <c r="I1789" s="36">
        <f ca="1">INT((TODAY()-H1789)/365.25)</f>
        <v>44</v>
      </c>
      <c r="J1789" s="36" t="s">
        <v>35</v>
      </c>
      <c r="K1789" s="36" t="s">
        <v>28</v>
      </c>
      <c r="L1789" s="33" t="s">
        <v>29</v>
      </c>
      <c r="M1789" s="33" t="s">
        <v>258</v>
      </c>
      <c r="N1789" s="36">
        <v>380</v>
      </c>
      <c r="O1789" s="33" t="s">
        <v>5311</v>
      </c>
      <c r="P1789" s="36" t="s">
        <v>62</v>
      </c>
      <c r="Q1789" s="36" t="s">
        <v>32</v>
      </c>
      <c r="R1789" s="34">
        <v>46161</v>
      </c>
      <c r="S1789" s="36"/>
      <c r="T1789" s="36"/>
      <c r="U1789" s="34">
        <v>46160</v>
      </c>
      <c r="V1789" s="34">
        <v>46223</v>
      </c>
      <c r="W1789" s="33" t="s">
        <v>223</v>
      </c>
      <c r="X1789" s="36" t="str">
        <f t="shared" si="249"/>
        <v>Ritmo Certo086421782</v>
      </c>
      <c r="Y1789" s="35" t="s">
        <v>64</v>
      </c>
    </row>
    <row r="1790" spans="1:25" ht="15" customHeight="1" x14ac:dyDescent="0.25">
      <c r="A1790" s="108" t="s">
        <v>34</v>
      </c>
      <c r="B1790" s="37" t="s">
        <v>5098</v>
      </c>
      <c r="C1790" s="93" t="s">
        <v>27</v>
      </c>
      <c r="D1790" s="94">
        <v>46122</v>
      </c>
      <c r="E1790" s="39" t="s">
        <v>5312</v>
      </c>
      <c r="F1790" s="37" t="s">
        <v>5313</v>
      </c>
      <c r="G1790" s="40" t="s">
        <v>5314</v>
      </c>
      <c r="H1790" s="38">
        <v>20323</v>
      </c>
      <c r="I1790" s="40">
        <v>70</v>
      </c>
      <c r="J1790" s="40" t="s">
        <v>35</v>
      </c>
      <c r="K1790" s="40" t="s">
        <v>28</v>
      </c>
      <c r="L1790" s="37" t="s">
        <v>42</v>
      </c>
      <c r="M1790" s="37"/>
      <c r="N1790" s="40" t="s">
        <v>622</v>
      </c>
      <c r="O1790" s="37" t="s">
        <v>5315</v>
      </c>
      <c r="P1790" s="40" t="s">
        <v>62</v>
      </c>
      <c r="Q1790" s="40" t="s">
        <v>32</v>
      </c>
      <c r="R1790" s="38"/>
      <c r="S1790" s="43"/>
      <c r="T1790" s="40"/>
      <c r="U1790" s="38">
        <v>46107</v>
      </c>
      <c r="V1790" s="40"/>
      <c r="W1790" s="40" t="s">
        <v>374</v>
      </c>
      <c r="X1790" s="40" t="str">
        <f t="shared" si="249"/>
        <v>Ritmo Certo593911954</v>
      </c>
      <c r="Y1790" s="39" t="s">
        <v>40</v>
      </c>
    </row>
    <row r="1791" spans="1:25" ht="15" customHeight="1" x14ac:dyDescent="0.25">
      <c r="A1791" s="107" t="s">
        <v>34</v>
      </c>
      <c r="B1791" s="33" t="s">
        <v>5098</v>
      </c>
      <c r="C1791" s="95" t="s">
        <v>27</v>
      </c>
      <c r="D1791" s="96">
        <v>46104</v>
      </c>
      <c r="E1791" s="35" t="s">
        <v>5316</v>
      </c>
      <c r="F1791" s="33" t="s">
        <v>5317</v>
      </c>
      <c r="G1791" s="36">
        <v>65690745804</v>
      </c>
      <c r="H1791" s="34">
        <v>15443</v>
      </c>
      <c r="I1791" s="36">
        <f ca="1">INT((TODAY()-H1791)/365.25)</f>
        <v>84</v>
      </c>
      <c r="J1791" s="36" t="s">
        <v>35</v>
      </c>
      <c r="K1791" s="36" t="s">
        <v>28</v>
      </c>
      <c r="L1791" s="33" t="s">
        <v>29</v>
      </c>
      <c r="M1791" s="33"/>
      <c r="N1791" s="36">
        <v>200</v>
      </c>
      <c r="O1791" s="33" t="s">
        <v>5318</v>
      </c>
      <c r="P1791" s="36" t="s">
        <v>62</v>
      </c>
      <c r="Q1791" s="36" t="s">
        <v>32</v>
      </c>
      <c r="R1791" s="41">
        <v>46045</v>
      </c>
      <c r="S1791" s="36"/>
      <c r="T1791" s="36"/>
      <c r="U1791" s="34">
        <v>46086</v>
      </c>
      <c r="V1791" s="34">
        <v>46139</v>
      </c>
      <c r="W1791" s="33" t="s">
        <v>223</v>
      </c>
      <c r="X1791" s="36" t="str">
        <f t="shared" si="249"/>
        <v>Ritmo Certo800133021</v>
      </c>
      <c r="Y1791" s="39" t="s">
        <v>40</v>
      </c>
    </row>
    <row r="1792" spans="1:25" ht="15" customHeight="1" x14ac:dyDescent="0.25">
      <c r="A1792" s="108" t="s">
        <v>34</v>
      </c>
      <c r="B1792" s="37" t="s">
        <v>5098</v>
      </c>
      <c r="C1792" s="93" t="s">
        <v>27</v>
      </c>
      <c r="D1792" s="94">
        <v>46104</v>
      </c>
      <c r="E1792" s="39" t="s">
        <v>5319</v>
      </c>
      <c r="F1792" s="37" t="s">
        <v>5320</v>
      </c>
      <c r="G1792" s="40">
        <v>33934962807</v>
      </c>
      <c r="H1792" s="38">
        <v>31799</v>
      </c>
      <c r="I1792" s="40">
        <f ca="1">INT((TODAY()-H1792)/365.25)</f>
        <v>39</v>
      </c>
      <c r="J1792" s="40" t="s">
        <v>35</v>
      </c>
      <c r="K1792" s="40" t="s">
        <v>28</v>
      </c>
      <c r="L1792" s="37" t="s">
        <v>57</v>
      </c>
      <c r="M1792" s="37"/>
      <c r="N1792" s="40">
        <v>600</v>
      </c>
      <c r="O1792" s="37" t="s">
        <v>5321</v>
      </c>
      <c r="P1792" s="40" t="s">
        <v>62</v>
      </c>
      <c r="Q1792" s="40" t="s">
        <v>32</v>
      </c>
      <c r="R1792" s="60">
        <v>46045</v>
      </c>
      <c r="S1792" s="40"/>
      <c r="T1792" s="40"/>
      <c r="U1792" s="38">
        <v>46112</v>
      </c>
      <c r="V1792" s="38">
        <v>46115</v>
      </c>
      <c r="W1792" s="37" t="s">
        <v>223</v>
      </c>
      <c r="X1792" s="40" t="str">
        <f t="shared" si="249"/>
        <v>Ritmo Certo095013777</v>
      </c>
      <c r="Y1792" s="39" t="s">
        <v>40</v>
      </c>
    </row>
    <row r="1793" spans="1:25" ht="15" customHeight="1" x14ac:dyDescent="0.25">
      <c r="A1793" s="107" t="s">
        <v>34</v>
      </c>
      <c r="B1793" s="33" t="s">
        <v>5098</v>
      </c>
      <c r="C1793" s="95" t="s">
        <v>27</v>
      </c>
      <c r="D1793" s="96">
        <v>46079</v>
      </c>
      <c r="E1793" s="35" t="s">
        <v>5322</v>
      </c>
      <c r="F1793" s="33" t="s">
        <v>5323</v>
      </c>
      <c r="G1793" s="36">
        <v>768320828</v>
      </c>
      <c r="H1793" s="34">
        <v>21527</v>
      </c>
      <c r="I1793" s="36">
        <f ca="1">INT((TODAY()-H1793)/365.25)</f>
        <v>67</v>
      </c>
      <c r="J1793" s="36" t="s">
        <v>51</v>
      </c>
      <c r="K1793" s="36" t="s">
        <v>28</v>
      </c>
      <c r="L1793" s="33" t="s">
        <v>29</v>
      </c>
      <c r="M1793" s="33"/>
      <c r="N1793" s="36">
        <v>50</v>
      </c>
      <c r="O1793" s="33" t="s">
        <v>5324</v>
      </c>
      <c r="P1793" s="36" t="s">
        <v>62</v>
      </c>
      <c r="Q1793" s="36" t="s">
        <v>32</v>
      </c>
      <c r="R1793" s="34"/>
      <c r="S1793" s="36"/>
      <c r="T1793" s="36"/>
      <c r="U1793" s="34">
        <v>46077</v>
      </c>
      <c r="V1793" s="34">
        <v>46109</v>
      </c>
      <c r="W1793" s="33" t="s">
        <v>223</v>
      </c>
      <c r="X1793" s="36" t="str">
        <f t="shared" si="249"/>
        <v>Ritmo Certo076203383</v>
      </c>
      <c r="Y1793" s="39" t="s">
        <v>45</v>
      </c>
    </row>
    <row r="1794" spans="1:25" ht="15" customHeight="1" x14ac:dyDescent="0.25">
      <c r="A1794" s="111" t="s">
        <v>34</v>
      </c>
      <c r="B1794" s="37" t="s">
        <v>5098</v>
      </c>
      <c r="C1794" s="93" t="s">
        <v>27</v>
      </c>
      <c r="D1794" s="103">
        <v>46141</v>
      </c>
      <c r="E1794" s="68" t="s">
        <v>5325</v>
      </c>
      <c r="F1794" s="67" t="s">
        <v>5326</v>
      </c>
      <c r="G1794" s="45">
        <v>15177628809</v>
      </c>
      <c r="H1794" s="46">
        <v>25789</v>
      </c>
      <c r="I1794" s="45">
        <f ca="1">INT((TODAY()-H1794)/365.25)</f>
        <v>55</v>
      </c>
      <c r="J1794" s="45" t="s">
        <v>35</v>
      </c>
      <c r="K1794" s="45" t="s">
        <v>28</v>
      </c>
      <c r="L1794" s="67" t="s">
        <v>29</v>
      </c>
      <c r="M1794" s="67" t="s">
        <v>5327</v>
      </c>
      <c r="N1794" s="45">
        <v>60</v>
      </c>
      <c r="O1794" s="67" t="s">
        <v>5328</v>
      </c>
      <c r="P1794" s="45" t="s">
        <v>62</v>
      </c>
      <c r="Q1794" s="45" t="s">
        <v>32</v>
      </c>
      <c r="R1794" s="46"/>
      <c r="S1794" s="45"/>
      <c r="T1794" s="45"/>
      <c r="U1794" s="38">
        <v>46140</v>
      </c>
      <c r="V1794" s="38">
        <v>46195</v>
      </c>
      <c r="W1794" s="37" t="s">
        <v>223</v>
      </c>
      <c r="X1794" s="40" t="str">
        <f t="shared" si="249"/>
        <v>Ritmo Certo095356881</v>
      </c>
      <c r="Y1794" s="39" t="s">
        <v>33</v>
      </c>
    </row>
    <row r="1795" spans="1:25" ht="15" customHeight="1" x14ac:dyDescent="0.25">
      <c r="A1795" s="107" t="s">
        <v>34</v>
      </c>
      <c r="B1795" s="33" t="s">
        <v>5098</v>
      </c>
      <c r="C1795" s="95" t="s">
        <v>27</v>
      </c>
      <c r="D1795" s="96">
        <v>46122</v>
      </c>
      <c r="E1795" s="35" t="s">
        <v>5329</v>
      </c>
      <c r="F1795" s="33" t="s">
        <v>5330</v>
      </c>
      <c r="G1795" s="36" t="s">
        <v>5331</v>
      </c>
      <c r="H1795" s="34">
        <v>24060</v>
      </c>
      <c r="I1795" s="36">
        <v>60</v>
      </c>
      <c r="J1795" s="36" t="s">
        <v>35</v>
      </c>
      <c r="K1795" s="36" t="s">
        <v>28</v>
      </c>
      <c r="L1795" s="33" t="s">
        <v>29</v>
      </c>
      <c r="M1795" s="33"/>
      <c r="N1795" s="36" t="s">
        <v>781</v>
      </c>
      <c r="O1795" s="33" t="s">
        <v>5332</v>
      </c>
      <c r="P1795" s="36" t="s">
        <v>62</v>
      </c>
      <c r="Q1795" s="36" t="s">
        <v>32</v>
      </c>
      <c r="R1795" s="34"/>
      <c r="S1795" s="42"/>
      <c r="T1795" s="36"/>
      <c r="U1795" s="34">
        <v>46113</v>
      </c>
      <c r="V1795" s="36"/>
      <c r="W1795" s="36" t="s">
        <v>223</v>
      </c>
      <c r="X1795" s="36" t="str">
        <f t="shared" si="249"/>
        <v>Ritmo Certo088883866</v>
      </c>
      <c r="Y1795" s="35" t="s">
        <v>33</v>
      </c>
    </row>
    <row r="1796" spans="1:25" ht="15" customHeight="1" x14ac:dyDescent="0.25">
      <c r="A1796" s="108" t="s">
        <v>34</v>
      </c>
      <c r="B1796" s="37" t="s">
        <v>5098</v>
      </c>
      <c r="C1796" s="93" t="s">
        <v>27</v>
      </c>
      <c r="D1796" s="94">
        <v>46146</v>
      </c>
      <c r="E1796" s="39" t="s">
        <v>5333</v>
      </c>
      <c r="F1796" s="37" t="s">
        <v>5334</v>
      </c>
      <c r="G1796" s="40">
        <v>51384620834</v>
      </c>
      <c r="H1796" s="38">
        <v>17691</v>
      </c>
      <c r="I1796" s="40">
        <f ca="1">INT((TODAY()-H1796)/365.25)</f>
        <v>77</v>
      </c>
      <c r="J1796" s="40" t="s">
        <v>51</v>
      </c>
      <c r="K1796" s="40" t="s">
        <v>28</v>
      </c>
      <c r="L1796" s="37" t="s">
        <v>29</v>
      </c>
      <c r="M1796" s="37" t="s">
        <v>5335</v>
      </c>
      <c r="N1796" s="40">
        <v>500</v>
      </c>
      <c r="O1796" s="37" t="s">
        <v>5336</v>
      </c>
      <c r="P1796" s="40" t="s">
        <v>62</v>
      </c>
      <c r="Q1796" s="40" t="s">
        <v>32</v>
      </c>
      <c r="R1796" s="38"/>
      <c r="S1796" s="40"/>
      <c r="T1796" s="40"/>
      <c r="U1796" s="38">
        <v>46142</v>
      </c>
      <c r="V1796" s="38">
        <v>46180</v>
      </c>
      <c r="W1796" s="37" t="s">
        <v>223</v>
      </c>
      <c r="X1796" s="40" t="str">
        <f t="shared" si="249"/>
        <v>Ritmo Certo451823567</v>
      </c>
      <c r="Y1796" s="39" t="s">
        <v>33</v>
      </c>
    </row>
    <row r="1797" spans="1:25" ht="15" customHeight="1" x14ac:dyDescent="0.25">
      <c r="A1797" s="107" t="s">
        <v>34</v>
      </c>
      <c r="B1797" s="33" t="s">
        <v>5098</v>
      </c>
      <c r="C1797" s="95" t="s">
        <v>27</v>
      </c>
      <c r="D1797" s="96">
        <v>46106</v>
      </c>
      <c r="E1797" s="35" t="s">
        <v>5337</v>
      </c>
      <c r="F1797" s="33" t="s">
        <v>5338</v>
      </c>
      <c r="G1797" s="36">
        <v>5637402809</v>
      </c>
      <c r="H1797" s="34">
        <v>23389</v>
      </c>
      <c r="I1797" s="36">
        <f ca="1">INT((TODAY()-H1797)/365.25)</f>
        <v>62</v>
      </c>
      <c r="J1797" s="36" t="s">
        <v>51</v>
      </c>
      <c r="K1797" s="36" t="s">
        <v>28</v>
      </c>
      <c r="L1797" s="33" t="s">
        <v>29</v>
      </c>
      <c r="M1797" s="33" t="s">
        <v>303</v>
      </c>
      <c r="N1797" s="36">
        <v>380</v>
      </c>
      <c r="O1797" s="33" t="s">
        <v>5339</v>
      </c>
      <c r="P1797" s="36" t="s">
        <v>62</v>
      </c>
      <c r="Q1797" s="36" t="s">
        <v>32</v>
      </c>
      <c r="R1797" s="42">
        <v>46104</v>
      </c>
      <c r="S1797" s="36"/>
      <c r="T1797" s="36"/>
      <c r="U1797" s="34">
        <v>46105</v>
      </c>
      <c r="V1797" s="34">
        <v>46057</v>
      </c>
      <c r="W1797" s="33" t="s">
        <v>374</v>
      </c>
      <c r="X1797" s="36" t="str">
        <f t="shared" si="249"/>
        <v>Ritmo Certo086031423</v>
      </c>
      <c r="Y1797" s="39" t="s">
        <v>40</v>
      </c>
    </row>
    <row r="1798" spans="1:25" ht="15" customHeight="1" x14ac:dyDescent="0.25">
      <c r="A1798" s="108" t="s">
        <v>34</v>
      </c>
      <c r="B1798" s="37" t="s">
        <v>5098</v>
      </c>
      <c r="C1798" s="93" t="s">
        <v>27</v>
      </c>
      <c r="D1798" s="94">
        <v>46122</v>
      </c>
      <c r="E1798" s="39" t="s">
        <v>5340</v>
      </c>
      <c r="F1798" s="37" t="s">
        <v>5341</v>
      </c>
      <c r="G1798" s="40" t="s">
        <v>5342</v>
      </c>
      <c r="H1798" s="38">
        <v>28222</v>
      </c>
      <c r="I1798" s="40">
        <v>49</v>
      </c>
      <c r="J1798" s="40" t="s">
        <v>35</v>
      </c>
      <c r="K1798" s="40" t="s">
        <v>28</v>
      </c>
      <c r="L1798" s="37" t="s">
        <v>29</v>
      </c>
      <c r="M1798" s="37"/>
      <c r="N1798" s="40" t="s">
        <v>753</v>
      </c>
      <c r="O1798" s="37" t="s">
        <v>5343</v>
      </c>
      <c r="P1798" s="40" t="s">
        <v>62</v>
      </c>
      <c r="Q1798" s="40" t="s">
        <v>32</v>
      </c>
      <c r="R1798" s="38"/>
      <c r="S1798" s="43"/>
      <c r="T1798" s="40"/>
      <c r="U1798" s="38">
        <v>46119</v>
      </c>
      <c r="V1798" s="40"/>
      <c r="W1798" s="40" t="s">
        <v>223</v>
      </c>
      <c r="X1798" s="40" t="str">
        <f t="shared" si="249"/>
        <v>Ritmo Certo086522598</v>
      </c>
      <c r="Y1798" s="39" t="s">
        <v>33</v>
      </c>
    </row>
    <row r="1799" spans="1:25" ht="15" customHeight="1" x14ac:dyDescent="0.25">
      <c r="A1799" s="107" t="s">
        <v>34</v>
      </c>
      <c r="B1799" s="33" t="s">
        <v>5098</v>
      </c>
      <c r="C1799" s="95" t="s">
        <v>27</v>
      </c>
      <c r="D1799" s="96">
        <v>46146</v>
      </c>
      <c r="E1799" s="35" t="s">
        <v>5344</v>
      </c>
      <c r="F1799" s="33" t="s">
        <v>5345</v>
      </c>
      <c r="G1799" s="36">
        <v>43197221753</v>
      </c>
      <c r="H1799" s="34">
        <v>15989</v>
      </c>
      <c r="I1799" s="36">
        <f t="shared" ref="I1799:I1804" ca="1" si="250">INT((TODAY()-H1799)/365.25)</f>
        <v>82</v>
      </c>
      <c r="J1799" s="36" t="s">
        <v>51</v>
      </c>
      <c r="K1799" s="36" t="s">
        <v>94</v>
      </c>
      <c r="L1799" s="33" t="s">
        <v>95</v>
      </c>
      <c r="M1799" s="33" t="s">
        <v>5054</v>
      </c>
      <c r="N1799" s="36">
        <v>400</v>
      </c>
      <c r="O1799" s="33" t="s">
        <v>5346</v>
      </c>
      <c r="P1799" s="36" t="s">
        <v>62</v>
      </c>
      <c r="Q1799" s="36" t="s">
        <v>32</v>
      </c>
      <c r="R1799" s="34"/>
      <c r="S1799" s="36"/>
      <c r="T1799" s="36"/>
      <c r="U1799" s="34">
        <v>46142</v>
      </c>
      <c r="V1799" s="34">
        <v>46240</v>
      </c>
      <c r="W1799" s="33" t="s">
        <v>215</v>
      </c>
      <c r="X1799" s="36" t="str">
        <f t="shared" si="249"/>
        <v>Ritmo Certo011136359</v>
      </c>
      <c r="Y1799" s="35" t="s">
        <v>33</v>
      </c>
    </row>
    <row r="1800" spans="1:25" ht="15" customHeight="1" x14ac:dyDescent="0.25">
      <c r="A1800" s="108" t="s">
        <v>34</v>
      </c>
      <c r="B1800" s="37" t="s">
        <v>5098</v>
      </c>
      <c r="C1800" s="93" t="s">
        <v>27</v>
      </c>
      <c r="D1800" s="94">
        <v>46142</v>
      </c>
      <c r="E1800" s="39" t="s">
        <v>5347</v>
      </c>
      <c r="F1800" s="37" t="s">
        <v>5348</v>
      </c>
      <c r="G1800" s="40">
        <v>554355728</v>
      </c>
      <c r="H1800" s="38">
        <v>25566</v>
      </c>
      <c r="I1800" s="40">
        <f t="shared" ca="1" si="250"/>
        <v>56</v>
      </c>
      <c r="J1800" s="40" t="s">
        <v>51</v>
      </c>
      <c r="K1800" s="40" t="s">
        <v>94</v>
      </c>
      <c r="L1800" s="37" t="s">
        <v>95</v>
      </c>
      <c r="M1800" s="37"/>
      <c r="N1800" s="40">
        <v>75</v>
      </c>
      <c r="O1800" s="37" t="s">
        <v>5349</v>
      </c>
      <c r="P1800" s="40" t="s">
        <v>62</v>
      </c>
      <c r="Q1800" s="40" t="s">
        <v>32</v>
      </c>
      <c r="R1800" s="38"/>
      <c r="S1800" s="40"/>
      <c r="T1800" s="40"/>
      <c r="U1800" s="38">
        <v>46141</v>
      </c>
      <c r="V1800" s="38">
        <v>46028</v>
      </c>
      <c r="W1800" s="37" t="s">
        <v>215</v>
      </c>
      <c r="X1800" s="40" t="str">
        <f t="shared" si="249"/>
        <v>Ritmo Certo089881538</v>
      </c>
      <c r="Y1800" s="39" t="s">
        <v>33</v>
      </c>
    </row>
    <row r="1801" spans="1:25" ht="15" customHeight="1" x14ac:dyDescent="0.25">
      <c r="A1801" s="107" t="s">
        <v>34</v>
      </c>
      <c r="B1801" s="33" t="s">
        <v>5098</v>
      </c>
      <c r="C1801" s="95" t="s">
        <v>27</v>
      </c>
      <c r="D1801" s="96">
        <v>46104</v>
      </c>
      <c r="E1801" s="35" t="s">
        <v>5350</v>
      </c>
      <c r="F1801" s="33" t="s">
        <v>5351</v>
      </c>
      <c r="G1801" s="36">
        <v>33163030734</v>
      </c>
      <c r="H1801" s="34">
        <v>19787</v>
      </c>
      <c r="I1801" s="36">
        <f t="shared" ca="1" si="250"/>
        <v>72</v>
      </c>
      <c r="J1801" s="36" t="s">
        <v>51</v>
      </c>
      <c r="K1801" s="36" t="s">
        <v>94</v>
      </c>
      <c r="L1801" s="33" t="s">
        <v>95</v>
      </c>
      <c r="M1801" s="33"/>
      <c r="N1801" s="36">
        <v>450</v>
      </c>
      <c r="O1801" s="33" t="s">
        <v>5352</v>
      </c>
      <c r="P1801" s="36" t="s">
        <v>62</v>
      </c>
      <c r="Q1801" s="36" t="s">
        <v>32</v>
      </c>
      <c r="R1801" s="41">
        <v>46045</v>
      </c>
      <c r="S1801" s="36"/>
      <c r="T1801" s="36"/>
      <c r="U1801" s="34">
        <v>46112</v>
      </c>
      <c r="V1801" s="34">
        <v>46117</v>
      </c>
      <c r="W1801" s="33" t="s">
        <v>215</v>
      </c>
      <c r="X1801" s="36" t="str">
        <f t="shared" si="249"/>
        <v>Ritmo Certo084236336</v>
      </c>
      <c r="Y1801" s="39" t="s">
        <v>40</v>
      </c>
    </row>
    <row r="1802" spans="1:25" ht="15" customHeight="1" x14ac:dyDescent="0.25">
      <c r="A1802" s="111" t="s">
        <v>34</v>
      </c>
      <c r="B1802" s="37" t="s">
        <v>5098</v>
      </c>
      <c r="C1802" s="93" t="s">
        <v>27</v>
      </c>
      <c r="D1802" s="103">
        <v>46141</v>
      </c>
      <c r="E1802" s="68" t="s">
        <v>5353</v>
      </c>
      <c r="F1802" s="67" t="s">
        <v>5354</v>
      </c>
      <c r="G1802" s="45">
        <v>8610935779</v>
      </c>
      <c r="H1802" s="46">
        <v>29858</v>
      </c>
      <c r="I1802" s="45">
        <f t="shared" ca="1" si="250"/>
        <v>44</v>
      </c>
      <c r="J1802" s="45" t="s">
        <v>35</v>
      </c>
      <c r="K1802" s="45" t="s">
        <v>94</v>
      </c>
      <c r="L1802" s="67" t="s">
        <v>95</v>
      </c>
      <c r="M1802" s="67" t="s">
        <v>5355</v>
      </c>
      <c r="N1802" s="45">
        <v>75</v>
      </c>
      <c r="O1802" s="67" t="s">
        <v>5356</v>
      </c>
      <c r="P1802" s="45" t="s">
        <v>62</v>
      </c>
      <c r="Q1802" s="45" t="s">
        <v>32</v>
      </c>
      <c r="R1802" s="46"/>
      <c r="S1802" s="45"/>
      <c r="T1802" s="45"/>
      <c r="U1802" s="38">
        <v>46140</v>
      </c>
      <c r="V1802" s="38">
        <v>46188</v>
      </c>
      <c r="W1802" s="37" t="s">
        <v>215</v>
      </c>
      <c r="X1802" s="40" t="str">
        <f t="shared" si="249"/>
        <v>Ritmo Certo096502501</v>
      </c>
      <c r="Y1802" s="39" t="s">
        <v>33</v>
      </c>
    </row>
    <row r="1803" spans="1:25" ht="15" customHeight="1" x14ac:dyDescent="0.25">
      <c r="A1803" s="107" t="s">
        <v>34</v>
      </c>
      <c r="B1803" s="33" t="s">
        <v>5098</v>
      </c>
      <c r="C1803" s="95" t="s">
        <v>27</v>
      </c>
      <c r="D1803" s="96">
        <v>46104</v>
      </c>
      <c r="E1803" s="35" t="s">
        <v>5357</v>
      </c>
      <c r="F1803" s="33" t="s">
        <v>5358</v>
      </c>
      <c r="G1803" s="36">
        <v>7656156739</v>
      </c>
      <c r="H1803" s="34">
        <v>28934</v>
      </c>
      <c r="I1803" s="36">
        <f t="shared" ca="1" si="250"/>
        <v>47</v>
      </c>
      <c r="J1803" s="36" t="s">
        <v>51</v>
      </c>
      <c r="K1803" s="36" t="s">
        <v>94</v>
      </c>
      <c r="L1803" s="33" t="s">
        <v>95</v>
      </c>
      <c r="M1803" s="33"/>
      <c r="N1803" s="36">
        <v>80</v>
      </c>
      <c r="O1803" s="33" t="s">
        <v>5359</v>
      </c>
      <c r="P1803" s="36" t="s">
        <v>62</v>
      </c>
      <c r="Q1803" s="36" t="s">
        <v>32</v>
      </c>
      <c r="R1803" s="41">
        <v>46049</v>
      </c>
      <c r="S1803" s="36"/>
      <c r="T1803" s="36"/>
      <c r="U1803" s="34">
        <v>46092</v>
      </c>
      <c r="V1803" s="34">
        <v>46160</v>
      </c>
      <c r="W1803" s="33" t="s">
        <v>215</v>
      </c>
      <c r="X1803" s="36" t="str">
        <f t="shared" si="249"/>
        <v>Ritmo Certo087595231</v>
      </c>
      <c r="Y1803" s="39" t="s">
        <v>40</v>
      </c>
    </row>
    <row r="1804" spans="1:25" ht="15" customHeight="1" x14ac:dyDescent="0.25">
      <c r="A1804" s="107" t="s">
        <v>34</v>
      </c>
      <c r="B1804" s="33" t="s">
        <v>5098</v>
      </c>
      <c r="C1804" s="95" t="s">
        <v>27</v>
      </c>
      <c r="D1804" s="96">
        <v>46146</v>
      </c>
      <c r="E1804" s="35" t="s">
        <v>5360</v>
      </c>
      <c r="F1804" s="33" t="s">
        <v>5361</v>
      </c>
      <c r="G1804" s="36">
        <v>853451729</v>
      </c>
      <c r="H1804" s="34">
        <v>21837</v>
      </c>
      <c r="I1804" s="36">
        <f t="shared" ca="1" si="250"/>
        <v>66</v>
      </c>
      <c r="J1804" s="36" t="s">
        <v>35</v>
      </c>
      <c r="K1804" s="36" t="s">
        <v>94</v>
      </c>
      <c r="L1804" s="33" t="s">
        <v>95</v>
      </c>
      <c r="M1804" s="33" t="s">
        <v>5362</v>
      </c>
      <c r="N1804" s="36">
        <v>100</v>
      </c>
      <c r="O1804" s="33" t="s">
        <v>5363</v>
      </c>
      <c r="P1804" s="36" t="s">
        <v>62</v>
      </c>
      <c r="Q1804" s="36" t="s">
        <v>32</v>
      </c>
      <c r="R1804" s="34"/>
      <c r="S1804" s="36"/>
      <c r="T1804" s="36"/>
      <c r="U1804" s="34">
        <v>46142</v>
      </c>
      <c r="V1804" s="34">
        <v>46240</v>
      </c>
      <c r="W1804" s="33" t="s">
        <v>215</v>
      </c>
      <c r="X1804" s="36" t="str">
        <f t="shared" si="249"/>
        <v>Ritmo Certo752919890</v>
      </c>
      <c r="Y1804" s="35" t="s">
        <v>33</v>
      </c>
    </row>
    <row r="1805" spans="1:25" ht="15" customHeight="1" x14ac:dyDescent="0.25">
      <c r="A1805" s="108" t="s">
        <v>34</v>
      </c>
      <c r="B1805" s="37" t="s">
        <v>5098</v>
      </c>
      <c r="C1805" s="93" t="s">
        <v>27</v>
      </c>
      <c r="D1805" s="94">
        <v>46122</v>
      </c>
      <c r="E1805" s="39" t="s">
        <v>5364</v>
      </c>
      <c r="F1805" s="37" t="s">
        <v>5365</v>
      </c>
      <c r="G1805" s="40" t="s">
        <v>5366</v>
      </c>
      <c r="H1805" s="38">
        <v>29962</v>
      </c>
      <c r="I1805" s="40">
        <v>44</v>
      </c>
      <c r="J1805" s="40" t="s">
        <v>35</v>
      </c>
      <c r="K1805" s="40" t="s">
        <v>94</v>
      </c>
      <c r="L1805" s="37" t="s">
        <v>95</v>
      </c>
      <c r="M1805" s="37"/>
      <c r="N1805" s="40" t="s">
        <v>827</v>
      </c>
      <c r="O1805" s="37" t="s">
        <v>5367</v>
      </c>
      <c r="P1805" s="40" t="s">
        <v>62</v>
      </c>
      <c r="Q1805" s="40" t="s">
        <v>32</v>
      </c>
      <c r="R1805" s="38"/>
      <c r="S1805" s="43"/>
      <c r="T1805" s="40"/>
      <c r="U1805" s="38">
        <v>46119</v>
      </c>
      <c r="V1805" s="40"/>
      <c r="W1805" s="40" t="s">
        <v>137</v>
      </c>
      <c r="X1805" s="40" t="str">
        <f t="shared" si="249"/>
        <v>Ritmo Certo754205533</v>
      </c>
      <c r="Y1805" s="39" t="s">
        <v>33</v>
      </c>
    </row>
    <row r="1806" spans="1:25" ht="15" customHeight="1" x14ac:dyDescent="0.25">
      <c r="A1806" s="107" t="s">
        <v>34</v>
      </c>
      <c r="B1806" s="33" t="s">
        <v>5098</v>
      </c>
      <c r="C1806" s="95" t="s">
        <v>27</v>
      </c>
      <c r="D1806" s="96">
        <v>46122</v>
      </c>
      <c r="E1806" s="35" t="s">
        <v>5368</v>
      </c>
      <c r="F1806" s="33" t="s">
        <v>5369</v>
      </c>
      <c r="G1806" s="36" t="s">
        <v>5370</v>
      </c>
      <c r="H1806" s="34">
        <v>27591</v>
      </c>
      <c r="I1806" s="36">
        <v>50</v>
      </c>
      <c r="J1806" s="36" t="s">
        <v>35</v>
      </c>
      <c r="K1806" s="36" t="s">
        <v>94</v>
      </c>
      <c r="L1806" s="33" t="s">
        <v>95</v>
      </c>
      <c r="M1806" s="33"/>
      <c r="N1806" s="36" t="s">
        <v>753</v>
      </c>
      <c r="O1806" s="33" t="s">
        <v>5371</v>
      </c>
      <c r="P1806" s="36" t="s">
        <v>62</v>
      </c>
      <c r="Q1806" s="36" t="s">
        <v>32</v>
      </c>
      <c r="R1806" s="34"/>
      <c r="S1806" s="42"/>
      <c r="T1806" s="36"/>
      <c r="U1806" s="34">
        <v>46119</v>
      </c>
      <c r="V1806" s="36"/>
      <c r="W1806" s="36"/>
      <c r="X1806" s="36" t="str">
        <f t="shared" si="249"/>
        <v>Ritmo Certo088138109</v>
      </c>
      <c r="Y1806" s="35" t="s">
        <v>33</v>
      </c>
    </row>
    <row r="1807" spans="1:25" ht="15" customHeight="1" x14ac:dyDescent="0.25">
      <c r="A1807" s="107" t="s">
        <v>34</v>
      </c>
      <c r="B1807" s="33" t="s">
        <v>5098</v>
      </c>
      <c r="C1807" s="95" t="s">
        <v>27</v>
      </c>
      <c r="D1807" s="96">
        <v>46104</v>
      </c>
      <c r="E1807" s="35" t="s">
        <v>5372</v>
      </c>
      <c r="F1807" s="33" t="s">
        <v>5373</v>
      </c>
      <c r="G1807" s="36">
        <v>10644168706</v>
      </c>
      <c r="H1807" s="34">
        <v>31372</v>
      </c>
      <c r="I1807" s="36">
        <f t="shared" ref="I1807:I1825" ca="1" si="251">INT((TODAY()-H1807)/365.25)</f>
        <v>40</v>
      </c>
      <c r="J1807" s="36" t="s">
        <v>35</v>
      </c>
      <c r="K1807" s="36" t="s">
        <v>94</v>
      </c>
      <c r="L1807" s="33" t="s">
        <v>95</v>
      </c>
      <c r="M1807" s="33"/>
      <c r="N1807" s="36">
        <v>450</v>
      </c>
      <c r="O1807" s="33" t="s">
        <v>5374</v>
      </c>
      <c r="P1807" s="36" t="s">
        <v>62</v>
      </c>
      <c r="Q1807" s="36" t="s">
        <v>32</v>
      </c>
      <c r="R1807" s="41">
        <v>46063</v>
      </c>
      <c r="S1807" s="36"/>
      <c r="T1807" s="36"/>
      <c r="U1807" s="34">
        <v>46092</v>
      </c>
      <c r="V1807" s="34">
        <v>46117</v>
      </c>
      <c r="W1807" s="33" t="s">
        <v>215</v>
      </c>
      <c r="X1807" s="36" t="str">
        <f t="shared" si="249"/>
        <v>Ritmo Certo093165572</v>
      </c>
      <c r="Y1807" s="39" t="s">
        <v>40</v>
      </c>
    </row>
    <row r="1808" spans="1:25" ht="15" customHeight="1" x14ac:dyDescent="0.25">
      <c r="A1808" s="108" t="s">
        <v>34</v>
      </c>
      <c r="B1808" s="37" t="s">
        <v>5098</v>
      </c>
      <c r="C1808" s="93" t="s">
        <v>27</v>
      </c>
      <c r="D1808" s="94">
        <v>46042</v>
      </c>
      <c r="E1808" s="39" t="s">
        <v>5375</v>
      </c>
      <c r="F1808" s="37" t="s">
        <v>5376</v>
      </c>
      <c r="G1808" s="40">
        <v>4874945805</v>
      </c>
      <c r="H1808" s="38">
        <v>22253</v>
      </c>
      <c r="I1808" s="40">
        <f t="shared" ca="1" si="251"/>
        <v>65</v>
      </c>
      <c r="J1808" s="40" t="s">
        <v>35</v>
      </c>
      <c r="K1808" s="40" t="s">
        <v>28</v>
      </c>
      <c r="L1808" s="37" t="s">
        <v>29</v>
      </c>
      <c r="M1808" s="37"/>
      <c r="N1808" s="40">
        <v>60</v>
      </c>
      <c r="O1808" s="37">
        <v>11962994452</v>
      </c>
      <c r="P1808" s="40" t="s">
        <v>62</v>
      </c>
      <c r="Q1808" s="40" t="s">
        <v>32</v>
      </c>
      <c r="R1808" s="38"/>
      <c r="S1808" s="40"/>
      <c r="T1808" s="40"/>
      <c r="U1808" s="38">
        <v>46041</v>
      </c>
      <c r="V1808" s="38">
        <v>46048</v>
      </c>
      <c r="W1808" s="37" t="s">
        <v>223</v>
      </c>
      <c r="X1808" s="40" t="str">
        <f t="shared" si="249"/>
        <v>Ritmo Certo078089353</v>
      </c>
      <c r="Y1808" s="113" t="s">
        <v>48</v>
      </c>
    </row>
    <row r="1809" spans="1:25" ht="15" customHeight="1" x14ac:dyDescent="0.25">
      <c r="A1809" s="107" t="s">
        <v>34</v>
      </c>
      <c r="B1809" s="33" t="s">
        <v>5098</v>
      </c>
      <c r="C1809" s="95" t="s">
        <v>27</v>
      </c>
      <c r="D1809" s="96">
        <v>46042</v>
      </c>
      <c r="E1809" s="35" t="s">
        <v>5377</v>
      </c>
      <c r="F1809" s="33" t="s">
        <v>5378</v>
      </c>
      <c r="G1809" s="36">
        <v>5252143803</v>
      </c>
      <c r="H1809" s="34">
        <v>22753</v>
      </c>
      <c r="I1809" s="36">
        <f t="shared" ca="1" si="251"/>
        <v>64</v>
      </c>
      <c r="J1809" s="36" t="s">
        <v>51</v>
      </c>
      <c r="K1809" s="36" t="s">
        <v>28</v>
      </c>
      <c r="L1809" s="33" t="s">
        <v>29</v>
      </c>
      <c r="M1809" s="33"/>
      <c r="N1809" s="36">
        <v>60</v>
      </c>
      <c r="O1809" s="33">
        <v>11995959238</v>
      </c>
      <c r="P1809" s="36" t="s">
        <v>62</v>
      </c>
      <c r="Q1809" s="36" t="s">
        <v>32</v>
      </c>
      <c r="R1809" s="34"/>
      <c r="S1809" s="36"/>
      <c r="T1809" s="36"/>
      <c r="U1809" s="34">
        <v>46041</v>
      </c>
      <c r="V1809" s="34">
        <v>46048</v>
      </c>
      <c r="W1809" s="33" t="s">
        <v>223</v>
      </c>
      <c r="X1809" s="36" t="str">
        <f t="shared" si="249"/>
        <v>Ritmo Certo084205361</v>
      </c>
      <c r="Y1809" s="112" t="s">
        <v>48</v>
      </c>
    </row>
    <row r="1810" spans="1:25" ht="15" customHeight="1" x14ac:dyDescent="0.25">
      <c r="A1810" s="107" t="s">
        <v>34</v>
      </c>
      <c r="B1810" s="33" t="s">
        <v>5379</v>
      </c>
      <c r="C1810" s="95" t="s">
        <v>27</v>
      </c>
      <c r="D1810" s="96">
        <v>46035</v>
      </c>
      <c r="E1810" s="35" t="s">
        <v>5380</v>
      </c>
      <c r="F1810" s="33" t="s">
        <v>5381</v>
      </c>
      <c r="G1810" s="36">
        <v>66507022853</v>
      </c>
      <c r="H1810" s="34">
        <v>20004</v>
      </c>
      <c r="I1810" s="36">
        <f t="shared" ca="1" si="251"/>
        <v>71</v>
      </c>
      <c r="J1810" s="36" t="s">
        <v>35</v>
      </c>
      <c r="K1810" s="36" t="s">
        <v>28</v>
      </c>
      <c r="L1810" s="33" t="s">
        <v>29</v>
      </c>
      <c r="M1810" s="33"/>
      <c r="N1810" s="36">
        <v>600</v>
      </c>
      <c r="O1810" s="33">
        <v>1132141081</v>
      </c>
      <c r="P1810" s="36" t="s">
        <v>62</v>
      </c>
      <c r="Q1810" s="36" t="s">
        <v>32</v>
      </c>
      <c r="R1810" s="34"/>
      <c r="S1810" s="36"/>
      <c r="T1810" s="36"/>
      <c r="U1810" s="34">
        <v>46034</v>
      </c>
      <c r="V1810" s="34">
        <v>46079</v>
      </c>
      <c r="W1810" s="33" t="s">
        <v>54</v>
      </c>
      <c r="X1810" s="36" t="str">
        <f t="shared" si="249"/>
        <v>Saúde da Coluna901294217</v>
      </c>
      <c r="Y1810" s="112" t="s">
        <v>48</v>
      </c>
    </row>
    <row r="1811" spans="1:25" ht="15" customHeight="1" x14ac:dyDescent="0.25">
      <c r="A1811" s="108" t="s">
        <v>34</v>
      </c>
      <c r="B1811" s="37" t="s">
        <v>5379</v>
      </c>
      <c r="C1811" s="93" t="s">
        <v>27</v>
      </c>
      <c r="D1811" s="94">
        <v>46044</v>
      </c>
      <c r="E1811" s="39" t="s">
        <v>5382</v>
      </c>
      <c r="F1811" s="37" t="s">
        <v>5383</v>
      </c>
      <c r="G1811" s="40">
        <v>27785006857</v>
      </c>
      <c r="H1811" s="38">
        <v>28783</v>
      </c>
      <c r="I1811" s="40">
        <f t="shared" ca="1" si="251"/>
        <v>47</v>
      </c>
      <c r="J1811" s="40" t="s">
        <v>51</v>
      </c>
      <c r="K1811" s="40" t="s">
        <v>28</v>
      </c>
      <c r="L1811" s="37" t="s">
        <v>42</v>
      </c>
      <c r="M1811" s="37"/>
      <c r="N1811" s="40">
        <v>60</v>
      </c>
      <c r="O1811" s="37">
        <v>11910913029</v>
      </c>
      <c r="P1811" s="40" t="s">
        <v>62</v>
      </c>
      <c r="Q1811" s="40" t="s">
        <v>32</v>
      </c>
      <c r="R1811" s="38"/>
      <c r="S1811" s="40"/>
      <c r="T1811" s="40"/>
      <c r="U1811" s="38">
        <v>46042</v>
      </c>
      <c r="V1811" s="38">
        <v>46044</v>
      </c>
      <c r="W1811" s="37" t="s">
        <v>790</v>
      </c>
      <c r="X1811" s="40" t="str">
        <f t="shared" si="249"/>
        <v>Saúde da Coluna081983704</v>
      </c>
      <c r="Y1811" s="113" t="s">
        <v>48</v>
      </c>
    </row>
    <row r="1812" spans="1:25" ht="15" customHeight="1" x14ac:dyDescent="0.25">
      <c r="A1812" s="107" t="s">
        <v>34</v>
      </c>
      <c r="B1812" s="33" t="s">
        <v>5379</v>
      </c>
      <c r="C1812" s="95" t="s">
        <v>27</v>
      </c>
      <c r="D1812" s="96">
        <v>46153</v>
      </c>
      <c r="E1812" s="35" t="s">
        <v>5384</v>
      </c>
      <c r="F1812" s="33" t="s">
        <v>5385</v>
      </c>
      <c r="G1812" s="36">
        <v>88530175891</v>
      </c>
      <c r="H1812" s="34">
        <v>19402</v>
      </c>
      <c r="I1812" s="36">
        <f t="shared" ca="1" si="251"/>
        <v>73</v>
      </c>
      <c r="J1812" s="36" t="s">
        <v>35</v>
      </c>
      <c r="K1812" s="36" t="s">
        <v>28</v>
      </c>
      <c r="L1812" s="33" t="s">
        <v>314</v>
      </c>
      <c r="M1812" s="33"/>
      <c r="N1812" s="36">
        <v>80</v>
      </c>
      <c r="O1812" s="33">
        <v>11930136765</v>
      </c>
      <c r="P1812" s="36" t="s">
        <v>62</v>
      </c>
      <c r="Q1812" s="36" t="s">
        <v>32</v>
      </c>
      <c r="R1812" s="34">
        <v>46153</v>
      </c>
      <c r="S1812" s="36"/>
      <c r="T1812" s="36"/>
      <c r="U1812" s="34">
        <v>46149</v>
      </c>
      <c r="V1812" s="34">
        <v>46331</v>
      </c>
      <c r="W1812" s="33" t="s">
        <v>940</v>
      </c>
      <c r="X1812" s="36" t="str">
        <f t="shared" si="249"/>
        <v>Saúde da Coluna087718614</v>
      </c>
      <c r="Y1812" s="35" t="s">
        <v>64</v>
      </c>
    </row>
    <row r="1813" spans="1:25" ht="15" customHeight="1" x14ac:dyDescent="0.25">
      <c r="A1813" s="107" t="s">
        <v>34</v>
      </c>
      <c r="B1813" s="33" t="s">
        <v>5379</v>
      </c>
      <c r="C1813" s="95" t="s">
        <v>27</v>
      </c>
      <c r="D1813" s="96">
        <v>46058</v>
      </c>
      <c r="E1813" s="35" t="s">
        <v>5386</v>
      </c>
      <c r="F1813" s="33" t="s">
        <v>5387</v>
      </c>
      <c r="G1813" s="36">
        <v>58089208843</v>
      </c>
      <c r="H1813" s="34">
        <v>38149</v>
      </c>
      <c r="I1813" s="36">
        <f t="shared" ca="1" si="251"/>
        <v>21</v>
      </c>
      <c r="J1813" s="36" t="s">
        <v>35</v>
      </c>
      <c r="K1813" s="36" t="s">
        <v>28</v>
      </c>
      <c r="L1813" s="33" t="s">
        <v>42</v>
      </c>
      <c r="M1813" s="33"/>
      <c r="N1813" s="36">
        <v>80</v>
      </c>
      <c r="O1813" s="33">
        <v>11932103846</v>
      </c>
      <c r="P1813" s="36" t="s">
        <v>62</v>
      </c>
      <c r="Q1813" s="36" t="s">
        <v>32</v>
      </c>
      <c r="R1813" s="34"/>
      <c r="S1813" s="36"/>
      <c r="T1813" s="36"/>
      <c r="U1813" s="34">
        <v>46057</v>
      </c>
      <c r="V1813" s="34">
        <v>36892</v>
      </c>
      <c r="W1813" s="33"/>
      <c r="X1813" s="36" t="str">
        <f t="shared" si="249"/>
        <v>Saúde da Coluna088280577</v>
      </c>
      <c r="Y1813" s="39" t="s">
        <v>45</v>
      </c>
    </row>
    <row r="1814" spans="1:25" ht="15" customHeight="1" x14ac:dyDescent="0.25">
      <c r="A1814" s="108" t="s">
        <v>34</v>
      </c>
      <c r="B1814" s="37" t="s">
        <v>5379</v>
      </c>
      <c r="C1814" s="93" t="s">
        <v>27</v>
      </c>
      <c r="D1814" s="94">
        <v>46161</v>
      </c>
      <c r="E1814" s="39" t="s">
        <v>5388</v>
      </c>
      <c r="F1814" s="37" t="s">
        <v>5389</v>
      </c>
      <c r="G1814" s="40">
        <v>10136859895</v>
      </c>
      <c r="H1814" s="38">
        <v>23924</v>
      </c>
      <c r="I1814" s="40">
        <f t="shared" ca="1" si="251"/>
        <v>60</v>
      </c>
      <c r="J1814" s="40" t="s">
        <v>35</v>
      </c>
      <c r="K1814" s="40" t="s">
        <v>28</v>
      </c>
      <c r="L1814" s="37" t="s">
        <v>57</v>
      </c>
      <c r="M1814" s="37" t="s">
        <v>5390</v>
      </c>
      <c r="N1814" s="40">
        <v>100</v>
      </c>
      <c r="O1814" s="37">
        <v>11932266941</v>
      </c>
      <c r="P1814" s="40" t="s">
        <v>62</v>
      </c>
      <c r="Q1814" s="40" t="s">
        <v>32</v>
      </c>
      <c r="R1814" s="38">
        <v>46161</v>
      </c>
      <c r="S1814" s="40"/>
      <c r="T1814" s="40"/>
      <c r="U1814" s="38">
        <v>46160</v>
      </c>
      <c r="V1814" s="38">
        <v>46171</v>
      </c>
      <c r="W1814" s="37" t="s">
        <v>158</v>
      </c>
      <c r="X1814" s="40" t="str">
        <f t="shared" si="249"/>
        <v>Saúde da Coluna791627659</v>
      </c>
      <c r="Y1814" s="39" t="s">
        <v>64</v>
      </c>
    </row>
    <row r="1815" spans="1:25" ht="15" customHeight="1" x14ac:dyDescent="0.25">
      <c r="A1815" s="107" t="s">
        <v>34</v>
      </c>
      <c r="B1815" s="33" t="s">
        <v>5379</v>
      </c>
      <c r="C1815" s="95" t="s">
        <v>27</v>
      </c>
      <c r="D1815" s="96">
        <v>46051</v>
      </c>
      <c r="E1815" s="35" t="s">
        <v>5391</v>
      </c>
      <c r="F1815" s="33" t="s">
        <v>5392</v>
      </c>
      <c r="G1815" s="36">
        <v>49266976881</v>
      </c>
      <c r="H1815" s="34">
        <v>36382</v>
      </c>
      <c r="I1815" s="36">
        <f t="shared" ca="1" si="251"/>
        <v>26</v>
      </c>
      <c r="J1815" s="36" t="s">
        <v>35</v>
      </c>
      <c r="K1815" s="36" t="s">
        <v>28</v>
      </c>
      <c r="L1815" s="33" t="s">
        <v>42</v>
      </c>
      <c r="M1815" s="33"/>
      <c r="N1815" s="36">
        <v>380</v>
      </c>
      <c r="O1815" s="33">
        <v>11939414073</v>
      </c>
      <c r="P1815" s="36" t="s">
        <v>62</v>
      </c>
      <c r="Q1815" s="36" t="s">
        <v>32</v>
      </c>
      <c r="R1815" s="34"/>
      <c r="S1815" s="36"/>
      <c r="T1815" s="36"/>
      <c r="U1815" s="34">
        <v>46050</v>
      </c>
      <c r="V1815" s="34">
        <v>46055</v>
      </c>
      <c r="W1815" s="33" t="s">
        <v>790</v>
      </c>
      <c r="X1815" s="36" t="str">
        <f t="shared" si="249"/>
        <v>Saúde da Coluna093382934</v>
      </c>
      <c r="Y1815" s="112" t="s">
        <v>48</v>
      </c>
    </row>
    <row r="1816" spans="1:25" ht="15" customHeight="1" x14ac:dyDescent="0.25">
      <c r="A1816" s="108" t="s">
        <v>34</v>
      </c>
      <c r="B1816" s="37" t="s">
        <v>5379</v>
      </c>
      <c r="C1816" s="93" t="s">
        <v>27</v>
      </c>
      <c r="D1816" s="94">
        <v>46127</v>
      </c>
      <c r="E1816" s="39" t="s">
        <v>977</v>
      </c>
      <c r="F1816" s="37" t="s">
        <v>978</v>
      </c>
      <c r="G1816" s="40">
        <v>33816762883</v>
      </c>
      <c r="H1816" s="38">
        <v>31618</v>
      </c>
      <c r="I1816" s="40">
        <f t="shared" ca="1" si="251"/>
        <v>39</v>
      </c>
      <c r="J1816" s="40" t="s">
        <v>35</v>
      </c>
      <c r="K1816" s="40" t="s">
        <v>28</v>
      </c>
      <c r="L1816" s="37" t="s">
        <v>267</v>
      </c>
      <c r="M1816" s="37" t="s">
        <v>979</v>
      </c>
      <c r="N1816" s="40">
        <v>40</v>
      </c>
      <c r="O1816" s="37">
        <v>11940301750</v>
      </c>
      <c r="P1816" s="40" t="s">
        <v>62</v>
      </c>
      <c r="Q1816" s="40" t="s">
        <v>32</v>
      </c>
      <c r="R1816" s="38">
        <v>46127</v>
      </c>
      <c r="S1816" s="40"/>
      <c r="T1816" s="40"/>
      <c r="U1816" s="38">
        <v>46126</v>
      </c>
      <c r="V1816" s="38">
        <v>46140</v>
      </c>
      <c r="W1816" s="37" t="s">
        <v>374</v>
      </c>
      <c r="X1816" s="40" t="str">
        <f t="shared" si="249"/>
        <v>Saúde da Coluna079705129</v>
      </c>
      <c r="Y1816" s="39" t="s">
        <v>33</v>
      </c>
    </row>
    <row r="1817" spans="1:25" ht="15" customHeight="1" x14ac:dyDescent="0.25">
      <c r="A1817" s="107" t="s">
        <v>34</v>
      </c>
      <c r="B1817" s="33" t="s">
        <v>5379</v>
      </c>
      <c r="C1817" s="95" t="s">
        <v>27</v>
      </c>
      <c r="D1817" s="96">
        <v>46126</v>
      </c>
      <c r="E1817" s="35" t="s">
        <v>5393</v>
      </c>
      <c r="F1817" s="33" t="s">
        <v>5394</v>
      </c>
      <c r="G1817" s="36">
        <v>29322528877</v>
      </c>
      <c r="H1817" s="34">
        <v>30211</v>
      </c>
      <c r="I1817" s="36">
        <f t="shared" ca="1" si="251"/>
        <v>43</v>
      </c>
      <c r="J1817" s="36" t="s">
        <v>35</v>
      </c>
      <c r="K1817" s="36" t="s">
        <v>28</v>
      </c>
      <c r="L1817" s="33" t="s">
        <v>5395</v>
      </c>
      <c r="M1817" s="33" t="s">
        <v>5396</v>
      </c>
      <c r="N1817" s="36">
        <v>100</v>
      </c>
      <c r="O1817" s="33">
        <v>11945081360</v>
      </c>
      <c r="P1817" s="36" t="s">
        <v>62</v>
      </c>
      <c r="Q1817" s="36" t="s">
        <v>32</v>
      </c>
      <c r="R1817" s="34">
        <v>46127</v>
      </c>
      <c r="S1817" s="36"/>
      <c r="T1817" s="36"/>
      <c r="U1817" s="34">
        <v>46125</v>
      </c>
      <c r="V1817" s="34">
        <v>46142</v>
      </c>
      <c r="W1817" s="33" t="s">
        <v>54</v>
      </c>
      <c r="X1817" s="36" t="str">
        <f t="shared" si="249"/>
        <v>Saúde da Coluna450379400</v>
      </c>
      <c r="Y1817" s="35" t="s">
        <v>33</v>
      </c>
    </row>
    <row r="1818" spans="1:25" ht="15" customHeight="1" x14ac:dyDescent="0.25">
      <c r="A1818" s="108" t="s">
        <v>34</v>
      </c>
      <c r="B1818" s="37" t="s">
        <v>5379</v>
      </c>
      <c r="C1818" s="93" t="s">
        <v>27</v>
      </c>
      <c r="D1818" s="94">
        <v>46125</v>
      </c>
      <c r="E1818" s="39" t="s">
        <v>1004</v>
      </c>
      <c r="F1818" s="37" t="s">
        <v>1005</v>
      </c>
      <c r="G1818" s="40">
        <v>41212954807</v>
      </c>
      <c r="H1818" s="38">
        <v>36542</v>
      </c>
      <c r="I1818" s="40">
        <f t="shared" ca="1" si="251"/>
        <v>26</v>
      </c>
      <c r="J1818" s="40" t="s">
        <v>35</v>
      </c>
      <c r="K1818" s="40" t="s">
        <v>28</v>
      </c>
      <c r="L1818" s="37" t="s">
        <v>29</v>
      </c>
      <c r="M1818" s="37" t="s">
        <v>130</v>
      </c>
      <c r="N1818" s="40">
        <v>60</v>
      </c>
      <c r="O1818" s="37">
        <v>11945402034</v>
      </c>
      <c r="P1818" s="40" t="s">
        <v>62</v>
      </c>
      <c r="Q1818" s="40" t="s">
        <v>32</v>
      </c>
      <c r="R1818" s="38">
        <v>46125</v>
      </c>
      <c r="S1818" s="40"/>
      <c r="T1818" s="40"/>
      <c r="U1818" s="38">
        <v>46120</v>
      </c>
      <c r="V1818" s="38">
        <v>46126</v>
      </c>
      <c r="W1818" s="37" t="s">
        <v>374</v>
      </c>
      <c r="X1818" s="40" t="str">
        <f t="shared" si="249"/>
        <v>Saúde da Coluna094769292</v>
      </c>
      <c r="Y1818" s="39" t="s">
        <v>33</v>
      </c>
    </row>
    <row r="1819" spans="1:25" ht="15" customHeight="1" x14ac:dyDescent="0.25">
      <c r="A1819" s="108" t="s">
        <v>34</v>
      </c>
      <c r="B1819" s="37" t="s">
        <v>5379</v>
      </c>
      <c r="C1819" s="93" t="s">
        <v>27</v>
      </c>
      <c r="D1819" s="94">
        <v>46079</v>
      </c>
      <c r="E1819" s="39" t="s">
        <v>5397</v>
      </c>
      <c r="F1819" s="37" t="s">
        <v>5398</v>
      </c>
      <c r="G1819" s="40">
        <v>31911475860</v>
      </c>
      <c r="H1819" s="38">
        <v>31165</v>
      </c>
      <c r="I1819" s="40">
        <f t="shared" ca="1" si="251"/>
        <v>41</v>
      </c>
      <c r="J1819" s="40" t="s">
        <v>51</v>
      </c>
      <c r="K1819" s="40" t="s">
        <v>28</v>
      </c>
      <c r="L1819" s="37" t="s">
        <v>29</v>
      </c>
      <c r="M1819" s="37"/>
      <c r="N1819" s="40">
        <v>110</v>
      </c>
      <c r="O1819" s="37">
        <v>11947323194</v>
      </c>
      <c r="P1819" s="40" t="s">
        <v>62</v>
      </c>
      <c r="Q1819" s="40" t="s">
        <v>32</v>
      </c>
      <c r="R1819" s="38"/>
      <c r="S1819" s="40"/>
      <c r="T1819" s="40"/>
      <c r="U1819" s="38">
        <v>46073</v>
      </c>
      <c r="V1819" s="38">
        <v>46077</v>
      </c>
      <c r="W1819" s="37" t="s">
        <v>374</v>
      </c>
      <c r="X1819" s="40" t="str">
        <f t="shared" si="249"/>
        <v>Saúde da Coluna089103716</v>
      </c>
      <c r="Y1819" s="39" t="s">
        <v>45</v>
      </c>
    </row>
    <row r="1820" spans="1:25" ht="15" customHeight="1" x14ac:dyDescent="0.25">
      <c r="A1820" s="107" t="s">
        <v>34</v>
      </c>
      <c r="B1820" s="33" t="s">
        <v>5379</v>
      </c>
      <c r="C1820" s="95" t="s">
        <v>27</v>
      </c>
      <c r="D1820" s="96">
        <v>46051</v>
      </c>
      <c r="E1820" s="35" t="s">
        <v>5399</v>
      </c>
      <c r="F1820" s="33" t="s">
        <v>5400</v>
      </c>
      <c r="G1820" s="36">
        <v>17114812892</v>
      </c>
      <c r="H1820" s="34">
        <v>27167</v>
      </c>
      <c r="I1820" s="36">
        <f t="shared" ca="1" si="251"/>
        <v>52</v>
      </c>
      <c r="J1820" s="36" t="s">
        <v>35</v>
      </c>
      <c r="K1820" s="36" t="s">
        <v>28</v>
      </c>
      <c r="L1820" s="33" t="s">
        <v>29</v>
      </c>
      <c r="M1820" s="33"/>
      <c r="N1820" s="36">
        <v>400</v>
      </c>
      <c r="O1820" s="33">
        <v>11947485912</v>
      </c>
      <c r="P1820" s="36" t="s">
        <v>62</v>
      </c>
      <c r="Q1820" s="36" t="s">
        <v>32</v>
      </c>
      <c r="R1820" s="34"/>
      <c r="S1820" s="36"/>
      <c r="T1820" s="36"/>
      <c r="U1820" s="34">
        <v>46050</v>
      </c>
      <c r="V1820" s="34">
        <v>46080</v>
      </c>
      <c r="W1820" s="33" t="s">
        <v>54</v>
      </c>
      <c r="X1820" s="36" t="str">
        <f t="shared" si="249"/>
        <v>Saúde da Coluna301379947</v>
      </c>
      <c r="Y1820" s="112" t="s">
        <v>48</v>
      </c>
    </row>
    <row r="1821" spans="1:25" ht="15" customHeight="1" x14ac:dyDescent="0.25">
      <c r="A1821" s="107" t="s">
        <v>34</v>
      </c>
      <c r="B1821" s="33" t="s">
        <v>5379</v>
      </c>
      <c r="C1821" s="95" t="s">
        <v>27</v>
      </c>
      <c r="D1821" s="96">
        <v>46028</v>
      </c>
      <c r="E1821" s="35" t="s">
        <v>5401</v>
      </c>
      <c r="F1821" s="33" t="s">
        <v>5402</v>
      </c>
      <c r="G1821" s="36">
        <v>32671357885</v>
      </c>
      <c r="H1821" s="34">
        <v>30881</v>
      </c>
      <c r="I1821" s="36">
        <f t="shared" ca="1" si="251"/>
        <v>41</v>
      </c>
      <c r="J1821" s="36" t="s">
        <v>51</v>
      </c>
      <c r="K1821" s="36" t="s">
        <v>28</v>
      </c>
      <c r="L1821" s="33" t="s">
        <v>29</v>
      </c>
      <c r="M1821" s="33"/>
      <c r="N1821" s="36">
        <v>500</v>
      </c>
      <c r="O1821" s="33">
        <v>11948771524</v>
      </c>
      <c r="P1821" s="36" t="s">
        <v>62</v>
      </c>
      <c r="Q1821" s="36" t="s">
        <v>32</v>
      </c>
      <c r="R1821" s="34"/>
      <c r="S1821" s="36"/>
      <c r="T1821" s="36"/>
      <c r="U1821" s="34">
        <v>46027</v>
      </c>
      <c r="V1821" s="34">
        <v>46058</v>
      </c>
      <c r="W1821" s="33" t="s">
        <v>203</v>
      </c>
      <c r="X1821" s="36" t="str">
        <f t="shared" si="249"/>
        <v>Saúde da Coluna092631397</v>
      </c>
      <c r="Y1821" s="112" t="s">
        <v>48</v>
      </c>
    </row>
    <row r="1822" spans="1:25" ht="15" customHeight="1" x14ac:dyDescent="0.25">
      <c r="A1822" s="107" t="s">
        <v>34</v>
      </c>
      <c r="B1822" s="33" t="s">
        <v>5379</v>
      </c>
      <c r="C1822" s="95" t="s">
        <v>27</v>
      </c>
      <c r="D1822" s="96">
        <v>46104</v>
      </c>
      <c r="E1822" s="35" t="s">
        <v>1934</v>
      </c>
      <c r="F1822" s="33" t="s">
        <v>1935</v>
      </c>
      <c r="G1822" s="36">
        <v>16569082809</v>
      </c>
      <c r="H1822" s="34">
        <v>25752</v>
      </c>
      <c r="I1822" s="36">
        <f t="shared" ca="1" si="251"/>
        <v>55</v>
      </c>
      <c r="J1822" s="36" t="s">
        <v>35</v>
      </c>
      <c r="K1822" s="36" t="s">
        <v>28</v>
      </c>
      <c r="L1822" s="33" t="s">
        <v>29</v>
      </c>
      <c r="M1822" s="33"/>
      <c r="N1822" s="36">
        <v>380</v>
      </c>
      <c r="O1822" s="33">
        <v>11949240198</v>
      </c>
      <c r="P1822" s="36" t="s">
        <v>62</v>
      </c>
      <c r="Q1822" s="36" t="s">
        <v>32</v>
      </c>
      <c r="R1822" s="41">
        <v>46063</v>
      </c>
      <c r="S1822" s="36"/>
      <c r="T1822" s="36"/>
      <c r="U1822" s="34">
        <v>46092</v>
      </c>
      <c r="V1822" s="34">
        <v>46105</v>
      </c>
      <c r="W1822" s="33" t="s">
        <v>374</v>
      </c>
      <c r="X1822" s="36" t="str">
        <f t="shared" si="249"/>
        <v>Saúde da Coluna089015455</v>
      </c>
      <c r="Y1822" s="39" t="s">
        <v>40</v>
      </c>
    </row>
    <row r="1823" spans="1:25" ht="15" customHeight="1" x14ac:dyDescent="0.25">
      <c r="A1823" s="108" t="s">
        <v>34</v>
      </c>
      <c r="B1823" s="37" t="s">
        <v>5379</v>
      </c>
      <c r="C1823" s="93" t="s">
        <v>27</v>
      </c>
      <c r="D1823" s="94">
        <v>46034</v>
      </c>
      <c r="E1823" s="39" t="s">
        <v>1039</v>
      </c>
      <c r="F1823" s="37" t="s">
        <v>1040</v>
      </c>
      <c r="G1823" s="40">
        <v>1317590864</v>
      </c>
      <c r="H1823" s="38">
        <v>21748</v>
      </c>
      <c r="I1823" s="40">
        <f t="shared" ca="1" si="251"/>
        <v>66</v>
      </c>
      <c r="J1823" s="40" t="s">
        <v>35</v>
      </c>
      <c r="K1823" s="40" t="s">
        <v>28</v>
      </c>
      <c r="L1823" s="37" t="s">
        <v>29</v>
      </c>
      <c r="M1823" s="37"/>
      <c r="N1823" s="40">
        <v>400</v>
      </c>
      <c r="O1823" s="37">
        <v>11950679361</v>
      </c>
      <c r="P1823" s="40" t="s">
        <v>62</v>
      </c>
      <c r="Q1823" s="40" t="s">
        <v>32</v>
      </c>
      <c r="R1823" s="38"/>
      <c r="S1823" s="40"/>
      <c r="T1823" s="40"/>
      <c r="U1823" s="38">
        <v>46030</v>
      </c>
      <c r="V1823" s="38">
        <v>46044</v>
      </c>
      <c r="W1823" s="37" t="s">
        <v>195</v>
      </c>
      <c r="X1823" s="40" t="str">
        <f t="shared" si="249"/>
        <v>Saúde da Coluna452272777</v>
      </c>
      <c r="Y1823" s="113" t="s">
        <v>48</v>
      </c>
    </row>
    <row r="1824" spans="1:25" ht="15" customHeight="1" x14ac:dyDescent="0.25">
      <c r="A1824" s="107" t="s">
        <v>34</v>
      </c>
      <c r="B1824" s="33" t="s">
        <v>5379</v>
      </c>
      <c r="C1824" s="95" t="s">
        <v>27</v>
      </c>
      <c r="D1824" s="96">
        <v>46079</v>
      </c>
      <c r="E1824" s="35" t="s">
        <v>5403</v>
      </c>
      <c r="F1824" s="33" t="s">
        <v>5404</v>
      </c>
      <c r="G1824" s="36">
        <v>15568471819</v>
      </c>
      <c r="H1824" s="34">
        <v>26706</v>
      </c>
      <c r="I1824" s="36">
        <f t="shared" ca="1" si="251"/>
        <v>53</v>
      </c>
      <c r="J1824" s="36" t="s">
        <v>35</v>
      </c>
      <c r="K1824" s="36" t="s">
        <v>28</v>
      </c>
      <c r="L1824" s="33" t="s">
        <v>29</v>
      </c>
      <c r="M1824" s="33"/>
      <c r="N1824" s="36">
        <v>380</v>
      </c>
      <c r="O1824" s="33">
        <v>11951066984</v>
      </c>
      <c r="P1824" s="36" t="s">
        <v>62</v>
      </c>
      <c r="Q1824" s="36" t="s">
        <v>32</v>
      </c>
      <c r="R1824" s="34"/>
      <c r="S1824" s="36"/>
      <c r="T1824" s="36"/>
      <c r="U1824" s="34">
        <v>46072</v>
      </c>
      <c r="V1824" s="34">
        <v>46091</v>
      </c>
      <c r="W1824" s="33" t="s">
        <v>374</v>
      </c>
      <c r="X1824" s="36" t="str">
        <f t="shared" si="249"/>
        <v>Saúde da Coluna092640914</v>
      </c>
      <c r="Y1824" s="39" t="s">
        <v>45</v>
      </c>
    </row>
    <row r="1825" spans="1:25" ht="15" customHeight="1" x14ac:dyDescent="0.25">
      <c r="A1825" s="107" t="s">
        <v>34</v>
      </c>
      <c r="B1825" s="33" t="s">
        <v>5379</v>
      </c>
      <c r="C1825" s="95" t="s">
        <v>27</v>
      </c>
      <c r="D1825" s="96">
        <v>46142</v>
      </c>
      <c r="E1825" s="35" t="s">
        <v>5405</v>
      </c>
      <c r="F1825" s="33" t="s">
        <v>5406</v>
      </c>
      <c r="G1825" s="36">
        <v>39058984893</v>
      </c>
      <c r="H1825" s="34">
        <v>33131</v>
      </c>
      <c r="I1825" s="36">
        <f t="shared" ca="1" si="251"/>
        <v>35</v>
      </c>
      <c r="J1825" s="36" t="s">
        <v>35</v>
      </c>
      <c r="K1825" s="36" t="s">
        <v>28</v>
      </c>
      <c r="L1825" s="33" t="s">
        <v>42</v>
      </c>
      <c r="M1825" s="33"/>
      <c r="N1825" s="36">
        <v>110</v>
      </c>
      <c r="O1825" s="33">
        <v>11952169988</v>
      </c>
      <c r="P1825" s="36" t="s">
        <v>62</v>
      </c>
      <c r="Q1825" s="36" t="s">
        <v>32</v>
      </c>
      <c r="R1825" s="34">
        <v>46142</v>
      </c>
      <c r="S1825" s="36"/>
      <c r="T1825" s="36"/>
      <c r="U1825" s="34">
        <v>46141</v>
      </c>
      <c r="V1825" s="34">
        <v>46167</v>
      </c>
      <c r="W1825" s="33" t="s">
        <v>790</v>
      </c>
      <c r="X1825" s="36" t="str">
        <f t="shared" si="249"/>
        <v>Saúde da Coluna094447869</v>
      </c>
      <c r="Y1825" s="35" t="s">
        <v>33</v>
      </c>
    </row>
    <row r="1826" spans="1:25" ht="15" customHeight="1" x14ac:dyDescent="0.25">
      <c r="A1826" s="108" t="s">
        <v>34</v>
      </c>
      <c r="B1826" s="37" t="s">
        <v>5379</v>
      </c>
      <c r="C1826" s="93" t="s">
        <v>27</v>
      </c>
      <c r="D1826" s="94">
        <v>46161</v>
      </c>
      <c r="E1826" s="39" t="s">
        <v>5407</v>
      </c>
      <c r="F1826" s="37" t="s">
        <v>5408</v>
      </c>
      <c r="G1826" s="40">
        <v>24255517860</v>
      </c>
      <c r="H1826" s="38">
        <v>41622</v>
      </c>
      <c r="I1826" s="40">
        <f t="shared" ref="I1826:I1838" ca="1" si="252">INT((TODAY()-H1826)/365.25)</f>
        <v>12</v>
      </c>
      <c r="J1826" s="40" t="s">
        <v>51</v>
      </c>
      <c r="K1826" s="40" t="s">
        <v>28</v>
      </c>
      <c r="L1826" s="37" t="s">
        <v>29</v>
      </c>
      <c r="M1826" s="37" t="s">
        <v>5409</v>
      </c>
      <c r="N1826" s="40">
        <v>380</v>
      </c>
      <c r="O1826" s="37">
        <v>11954327505</v>
      </c>
      <c r="P1826" s="40" t="s">
        <v>62</v>
      </c>
      <c r="Q1826" s="40" t="s">
        <v>32</v>
      </c>
      <c r="R1826" s="38">
        <v>46161</v>
      </c>
      <c r="S1826" s="40"/>
      <c r="T1826" s="40"/>
      <c r="U1826" s="38">
        <v>46160</v>
      </c>
      <c r="V1826" s="38">
        <v>46168</v>
      </c>
      <c r="W1826" s="37" t="s">
        <v>374</v>
      </c>
      <c r="X1826" s="40" t="str">
        <f t="shared" si="249"/>
        <v>Saúde da Coluna097547797</v>
      </c>
      <c r="Y1826" s="39" t="s">
        <v>64</v>
      </c>
    </row>
    <row r="1827" spans="1:25" ht="15" customHeight="1" x14ac:dyDescent="0.25">
      <c r="A1827" s="108" t="s">
        <v>34</v>
      </c>
      <c r="B1827" s="37" t="s">
        <v>5379</v>
      </c>
      <c r="C1827" s="93" t="s">
        <v>27</v>
      </c>
      <c r="D1827" s="94">
        <v>46086</v>
      </c>
      <c r="E1827" s="39" t="s">
        <v>5410</v>
      </c>
      <c r="F1827" s="37" t="s">
        <v>5411</v>
      </c>
      <c r="G1827" s="40">
        <v>31508257841</v>
      </c>
      <c r="H1827" s="38">
        <v>29774</v>
      </c>
      <c r="I1827" s="40">
        <f t="shared" ca="1" si="252"/>
        <v>44</v>
      </c>
      <c r="J1827" s="40" t="s">
        <v>35</v>
      </c>
      <c r="K1827" s="40" t="s">
        <v>28</v>
      </c>
      <c r="L1827" s="37" t="s">
        <v>42</v>
      </c>
      <c r="M1827" s="37"/>
      <c r="N1827" s="40">
        <v>60</v>
      </c>
      <c r="O1827" s="37">
        <v>11954444324</v>
      </c>
      <c r="P1827" s="40" t="s">
        <v>62</v>
      </c>
      <c r="Q1827" s="40" t="s">
        <v>32</v>
      </c>
      <c r="R1827" s="38">
        <v>46104</v>
      </c>
      <c r="S1827" s="40"/>
      <c r="T1827" s="40"/>
      <c r="U1827" s="38">
        <v>46085</v>
      </c>
      <c r="V1827" s="38">
        <v>46097</v>
      </c>
      <c r="W1827" s="37" t="s">
        <v>790</v>
      </c>
      <c r="X1827" s="40" t="str">
        <f t="shared" si="249"/>
        <v>Saúde da Coluna079250196</v>
      </c>
      <c r="Y1827" s="39" t="s">
        <v>40</v>
      </c>
    </row>
    <row r="1828" spans="1:25" ht="15" customHeight="1" x14ac:dyDescent="0.25">
      <c r="A1828" s="107" t="s">
        <v>34</v>
      </c>
      <c r="B1828" s="33" t="s">
        <v>5379</v>
      </c>
      <c r="C1828" s="95" t="s">
        <v>27</v>
      </c>
      <c r="D1828" s="96">
        <v>46093</v>
      </c>
      <c r="E1828" s="35" t="s">
        <v>5412</v>
      </c>
      <c r="F1828" s="33" t="s">
        <v>5413</v>
      </c>
      <c r="G1828" s="36">
        <v>13975556889</v>
      </c>
      <c r="H1828" s="34">
        <v>27203</v>
      </c>
      <c r="I1828" s="36">
        <f t="shared" ca="1" si="252"/>
        <v>51</v>
      </c>
      <c r="J1828" s="36" t="s">
        <v>51</v>
      </c>
      <c r="K1828" s="36" t="s">
        <v>28</v>
      </c>
      <c r="L1828" s="33" t="s">
        <v>267</v>
      </c>
      <c r="M1828" s="33"/>
      <c r="N1828" s="36">
        <v>80</v>
      </c>
      <c r="O1828" s="33">
        <v>11958460720</v>
      </c>
      <c r="P1828" s="36" t="s">
        <v>62</v>
      </c>
      <c r="Q1828" s="36" t="s">
        <v>32</v>
      </c>
      <c r="R1828" s="34">
        <v>46104</v>
      </c>
      <c r="S1828" s="36"/>
      <c r="T1828" s="36"/>
      <c r="U1828" s="34">
        <v>46092</v>
      </c>
      <c r="V1828" s="34">
        <v>46099</v>
      </c>
      <c r="W1828" s="37" t="s">
        <v>195</v>
      </c>
      <c r="X1828" s="36" t="str">
        <f t="shared" si="249"/>
        <v>Saúde da Coluna095984120</v>
      </c>
      <c r="Y1828" s="39" t="s">
        <v>40</v>
      </c>
    </row>
    <row r="1829" spans="1:25" ht="15" customHeight="1" x14ac:dyDescent="0.25">
      <c r="A1829" s="107" t="s">
        <v>34</v>
      </c>
      <c r="B1829" s="33" t="s">
        <v>5379</v>
      </c>
      <c r="C1829" s="95" t="s">
        <v>27</v>
      </c>
      <c r="D1829" s="96">
        <v>46086</v>
      </c>
      <c r="E1829" s="35" t="s">
        <v>5414</v>
      </c>
      <c r="F1829" s="33" t="s">
        <v>5415</v>
      </c>
      <c r="G1829" s="36">
        <v>29375506819</v>
      </c>
      <c r="H1829" s="34">
        <v>28971</v>
      </c>
      <c r="I1829" s="36">
        <f t="shared" ca="1" si="252"/>
        <v>47</v>
      </c>
      <c r="J1829" s="36" t="s">
        <v>35</v>
      </c>
      <c r="K1829" s="36" t="s">
        <v>28</v>
      </c>
      <c r="L1829" s="33" t="s">
        <v>29</v>
      </c>
      <c r="M1829" s="33"/>
      <c r="N1829" s="36">
        <v>300</v>
      </c>
      <c r="O1829" s="33">
        <v>11961771490</v>
      </c>
      <c r="P1829" s="36" t="s">
        <v>62</v>
      </c>
      <c r="Q1829" s="36" t="s">
        <v>32</v>
      </c>
      <c r="R1829" s="34">
        <v>46104</v>
      </c>
      <c r="S1829" s="36"/>
      <c r="T1829" s="36"/>
      <c r="U1829" s="34">
        <v>46084</v>
      </c>
      <c r="V1829" s="34">
        <v>46108</v>
      </c>
      <c r="W1829" s="71" t="s">
        <v>54</v>
      </c>
      <c r="X1829" s="36" t="str">
        <f t="shared" ref="X1829:X1856" si="253">$B1829&amp;$E1829</f>
        <v>Saúde da Coluna452393230</v>
      </c>
      <c r="Y1829" s="39" t="s">
        <v>40</v>
      </c>
    </row>
    <row r="1830" spans="1:25" ht="15" customHeight="1" x14ac:dyDescent="0.25">
      <c r="A1830" s="108" t="s">
        <v>34</v>
      </c>
      <c r="B1830" s="37" t="s">
        <v>5379</v>
      </c>
      <c r="C1830" s="93" t="s">
        <v>27</v>
      </c>
      <c r="D1830" s="94">
        <v>46035</v>
      </c>
      <c r="E1830" s="39" t="s">
        <v>5416</v>
      </c>
      <c r="F1830" s="37" t="s">
        <v>5417</v>
      </c>
      <c r="G1830" s="40">
        <v>28962635860</v>
      </c>
      <c r="H1830" s="38">
        <v>29346</v>
      </c>
      <c r="I1830" s="40">
        <f t="shared" ca="1" si="252"/>
        <v>46</v>
      </c>
      <c r="J1830" s="40" t="s">
        <v>35</v>
      </c>
      <c r="K1830" s="40" t="s">
        <v>28</v>
      </c>
      <c r="L1830" s="37" t="s">
        <v>29</v>
      </c>
      <c r="M1830" s="37"/>
      <c r="N1830" s="40">
        <v>400</v>
      </c>
      <c r="O1830" s="37">
        <v>11962378426</v>
      </c>
      <c r="P1830" s="40" t="s">
        <v>62</v>
      </c>
      <c r="Q1830" s="40" t="s">
        <v>32</v>
      </c>
      <c r="R1830" s="38"/>
      <c r="S1830" s="40"/>
      <c r="T1830" s="40"/>
      <c r="U1830" s="38">
        <v>46034</v>
      </c>
      <c r="V1830" s="38">
        <v>46034</v>
      </c>
      <c r="W1830" s="37"/>
      <c r="X1830" s="40" t="str">
        <f t="shared" si="253"/>
        <v>Saúde da Coluna023361557</v>
      </c>
      <c r="Y1830" s="113" t="s">
        <v>48</v>
      </c>
    </row>
    <row r="1831" spans="1:25" ht="15" customHeight="1" x14ac:dyDescent="0.25">
      <c r="A1831" s="107" t="s">
        <v>34</v>
      </c>
      <c r="B1831" s="33" t="s">
        <v>5379</v>
      </c>
      <c r="C1831" s="95" t="s">
        <v>27</v>
      </c>
      <c r="D1831" s="96">
        <v>46065</v>
      </c>
      <c r="E1831" s="35" t="s">
        <v>5418</v>
      </c>
      <c r="F1831" s="33" t="s">
        <v>5419</v>
      </c>
      <c r="G1831" s="36">
        <v>36781950835</v>
      </c>
      <c r="H1831" s="34">
        <v>31777</v>
      </c>
      <c r="I1831" s="36">
        <f t="shared" ca="1" si="252"/>
        <v>39</v>
      </c>
      <c r="J1831" s="36" t="s">
        <v>35</v>
      </c>
      <c r="K1831" s="36" t="s">
        <v>28</v>
      </c>
      <c r="L1831" s="33" t="s">
        <v>42</v>
      </c>
      <c r="M1831" s="33"/>
      <c r="N1831" s="36">
        <v>380</v>
      </c>
      <c r="O1831" s="33">
        <v>11962420545</v>
      </c>
      <c r="P1831" s="36" t="s">
        <v>62</v>
      </c>
      <c r="Q1831" s="36" t="s">
        <v>32</v>
      </c>
      <c r="R1831" s="34"/>
      <c r="S1831" s="36"/>
      <c r="T1831" s="36"/>
      <c r="U1831" s="34">
        <v>46059</v>
      </c>
      <c r="V1831" s="34">
        <v>46087</v>
      </c>
      <c r="W1831" s="33" t="s">
        <v>54</v>
      </c>
      <c r="X1831" s="36" t="str">
        <f t="shared" si="253"/>
        <v>Saúde da Coluna089052072</v>
      </c>
      <c r="Y1831" s="39" t="s">
        <v>45</v>
      </c>
    </row>
    <row r="1832" spans="1:25" ht="15" customHeight="1" x14ac:dyDescent="0.25">
      <c r="A1832" s="108" t="s">
        <v>34</v>
      </c>
      <c r="B1832" s="37" t="s">
        <v>5379</v>
      </c>
      <c r="C1832" s="93" t="s">
        <v>27</v>
      </c>
      <c r="D1832" s="94">
        <v>46055</v>
      </c>
      <c r="E1832" s="39" t="s">
        <v>5420</v>
      </c>
      <c r="F1832" s="37" t="s">
        <v>5421</v>
      </c>
      <c r="G1832" s="40">
        <v>69414394834</v>
      </c>
      <c r="H1832" s="38">
        <v>19910</v>
      </c>
      <c r="I1832" s="40">
        <f t="shared" ca="1" si="252"/>
        <v>71</v>
      </c>
      <c r="J1832" s="40" t="s">
        <v>51</v>
      </c>
      <c r="K1832" s="40" t="s">
        <v>28</v>
      </c>
      <c r="L1832" s="37" t="s">
        <v>29</v>
      </c>
      <c r="M1832" s="37"/>
      <c r="N1832" s="40">
        <v>100</v>
      </c>
      <c r="O1832" s="37">
        <v>11964645591</v>
      </c>
      <c r="P1832" s="40" t="s">
        <v>62</v>
      </c>
      <c r="Q1832" s="40" t="s">
        <v>32</v>
      </c>
      <c r="R1832" s="38"/>
      <c r="S1832" s="40"/>
      <c r="T1832" s="40"/>
      <c r="U1832" s="38">
        <v>46052</v>
      </c>
      <c r="V1832" s="38">
        <v>46058</v>
      </c>
      <c r="W1832" s="37" t="s">
        <v>374</v>
      </c>
      <c r="X1832" s="40" t="str">
        <f t="shared" si="253"/>
        <v>Saúde da Coluna794325777</v>
      </c>
      <c r="Y1832" s="113" t="s">
        <v>48</v>
      </c>
    </row>
    <row r="1833" spans="1:25" ht="15" customHeight="1" x14ac:dyDescent="0.25">
      <c r="A1833" s="107" t="s">
        <v>34</v>
      </c>
      <c r="B1833" s="33" t="s">
        <v>5379</v>
      </c>
      <c r="C1833" s="95" t="s">
        <v>27</v>
      </c>
      <c r="D1833" s="96">
        <v>46044</v>
      </c>
      <c r="E1833" s="35" t="s">
        <v>5422</v>
      </c>
      <c r="F1833" s="33" t="s">
        <v>5423</v>
      </c>
      <c r="G1833" s="36">
        <v>30285027808</v>
      </c>
      <c r="H1833" s="34">
        <v>30100</v>
      </c>
      <c r="I1833" s="36">
        <f t="shared" ca="1" si="252"/>
        <v>44</v>
      </c>
      <c r="J1833" s="36" t="s">
        <v>51</v>
      </c>
      <c r="K1833" s="36" t="s">
        <v>28</v>
      </c>
      <c r="L1833" s="33" t="s">
        <v>79</v>
      </c>
      <c r="M1833" s="33"/>
      <c r="N1833" s="36">
        <v>60</v>
      </c>
      <c r="O1833" s="33">
        <v>11965204972</v>
      </c>
      <c r="P1833" s="36" t="s">
        <v>62</v>
      </c>
      <c r="Q1833" s="36" t="s">
        <v>32</v>
      </c>
      <c r="R1833" s="34"/>
      <c r="S1833" s="36"/>
      <c r="T1833" s="36"/>
      <c r="U1833" s="34">
        <v>46042</v>
      </c>
      <c r="V1833" s="34">
        <v>46055</v>
      </c>
      <c r="W1833" s="33" t="s">
        <v>940</v>
      </c>
      <c r="X1833" s="36" t="str">
        <f t="shared" si="253"/>
        <v>Saúde da Coluna081983307</v>
      </c>
      <c r="Y1833" s="112" t="s">
        <v>48</v>
      </c>
    </row>
    <row r="1834" spans="1:25" ht="15" customHeight="1" x14ac:dyDescent="0.25">
      <c r="A1834" s="107" t="s">
        <v>34</v>
      </c>
      <c r="B1834" s="33" t="s">
        <v>5379</v>
      </c>
      <c r="C1834" s="95" t="s">
        <v>27</v>
      </c>
      <c r="D1834" s="96">
        <v>46042</v>
      </c>
      <c r="E1834" s="35" t="s">
        <v>5424</v>
      </c>
      <c r="F1834" s="33" t="s">
        <v>5425</v>
      </c>
      <c r="G1834" s="36">
        <v>23479916805</v>
      </c>
      <c r="H1834" s="34">
        <v>36295</v>
      </c>
      <c r="I1834" s="36">
        <f t="shared" ca="1" si="252"/>
        <v>27</v>
      </c>
      <c r="J1834" s="36" t="s">
        <v>35</v>
      </c>
      <c r="K1834" s="36" t="s">
        <v>28</v>
      </c>
      <c r="L1834" s="33" t="s">
        <v>29</v>
      </c>
      <c r="M1834" s="33"/>
      <c r="N1834" s="36">
        <v>60</v>
      </c>
      <c r="O1834" s="33">
        <v>11966154013</v>
      </c>
      <c r="P1834" s="36" t="s">
        <v>62</v>
      </c>
      <c r="Q1834" s="36" t="s">
        <v>32</v>
      </c>
      <c r="R1834" s="34"/>
      <c r="S1834" s="36"/>
      <c r="T1834" s="36"/>
      <c r="U1834" s="34">
        <v>46037</v>
      </c>
      <c r="V1834" s="34">
        <v>46037</v>
      </c>
      <c r="W1834" s="33" t="s">
        <v>203</v>
      </c>
      <c r="X1834" s="36" t="str">
        <f t="shared" si="253"/>
        <v>Saúde da Coluna093782299</v>
      </c>
      <c r="Y1834" s="112" t="s">
        <v>48</v>
      </c>
    </row>
    <row r="1835" spans="1:25" ht="15" customHeight="1" x14ac:dyDescent="0.25">
      <c r="A1835" s="108" t="s">
        <v>34</v>
      </c>
      <c r="B1835" s="37" t="s">
        <v>5379</v>
      </c>
      <c r="C1835" s="93" t="s">
        <v>27</v>
      </c>
      <c r="D1835" s="94">
        <v>46065</v>
      </c>
      <c r="E1835" s="39" t="s">
        <v>5427</v>
      </c>
      <c r="F1835" s="37" t="s">
        <v>5428</v>
      </c>
      <c r="G1835" s="40">
        <v>11480299820</v>
      </c>
      <c r="H1835" s="38">
        <v>26211</v>
      </c>
      <c r="I1835" s="40">
        <f t="shared" ca="1" si="252"/>
        <v>54</v>
      </c>
      <c r="J1835" s="40" t="s">
        <v>35</v>
      </c>
      <c r="K1835" s="40" t="s">
        <v>28</v>
      </c>
      <c r="L1835" s="37" t="s">
        <v>29</v>
      </c>
      <c r="M1835" s="37"/>
      <c r="N1835" s="40">
        <v>450</v>
      </c>
      <c r="O1835" s="37">
        <v>11966594420</v>
      </c>
      <c r="P1835" s="40" t="s">
        <v>62</v>
      </c>
      <c r="Q1835" s="40" t="s">
        <v>32</v>
      </c>
      <c r="R1835" s="38"/>
      <c r="S1835" s="40"/>
      <c r="T1835" s="40"/>
      <c r="U1835" s="38">
        <v>46064</v>
      </c>
      <c r="V1835" s="38">
        <v>46087</v>
      </c>
      <c r="W1835" s="37" t="s">
        <v>54</v>
      </c>
      <c r="X1835" s="40" t="str">
        <f t="shared" si="253"/>
        <v>Saúde da Coluna081758221</v>
      </c>
      <c r="Y1835" s="39" t="s">
        <v>45</v>
      </c>
    </row>
    <row r="1836" spans="1:25" ht="15" customHeight="1" x14ac:dyDescent="0.25">
      <c r="A1836" s="107" t="s">
        <v>34</v>
      </c>
      <c r="B1836" s="33" t="s">
        <v>5379</v>
      </c>
      <c r="C1836" s="95" t="s">
        <v>27</v>
      </c>
      <c r="D1836" s="96">
        <v>46034</v>
      </c>
      <c r="E1836" s="35" t="s">
        <v>1160</v>
      </c>
      <c r="F1836" s="33" t="s">
        <v>1161</v>
      </c>
      <c r="G1836" s="36">
        <v>51196739889</v>
      </c>
      <c r="H1836" s="34">
        <v>37092</v>
      </c>
      <c r="I1836" s="36">
        <f t="shared" ca="1" si="252"/>
        <v>24</v>
      </c>
      <c r="J1836" s="36" t="s">
        <v>35</v>
      </c>
      <c r="K1836" s="36" t="s">
        <v>28</v>
      </c>
      <c r="L1836" s="33" t="s">
        <v>29</v>
      </c>
      <c r="M1836" s="33"/>
      <c r="N1836" s="36">
        <v>110</v>
      </c>
      <c r="O1836" s="33">
        <v>11966868582</v>
      </c>
      <c r="P1836" s="36" t="s">
        <v>62</v>
      </c>
      <c r="Q1836" s="36" t="s">
        <v>32</v>
      </c>
      <c r="R1836" s="34"/>
      <c r="S1836" s="36"/>
      <c r="T1836" s="36"/>
      <c r="U1836" s="34">
        <v>46031</v>
      </c>
      <c r="V1836" s="34">
        <v>46037</v>
      </c>
      <c r="W1836" s="33" t="s">
        <v>203</v>
      </c>
      <c r="X1836" s="36" t="str">
        <f t="shared" si="253"/>
        <v>Saúde da Coluna095126495</v>
      </c>
      <c r="Y1836" s="112" t="s">
        <v>48</v>
      </c>
    </row>
    <row r="1837" spans="1:25" ht="15" customHeight="1" x14ac:dyDescent="0.25">
      <c r="A1837" s="107" t="s">
        <v>34</v>
      </c>
      <c r="B1837" s="33" t="s">
        <v>5379</v>
      </c>
      <c r="C1837" s="95" t="s">
        <v>27</v>
      </c>
      <c r="D1837" s="96">
        <v>46125</v>
      </c>
      <c r="E1837" s="35" t="s">
        <v>5429</v>
      </c>
      <c r="F1837" s="33" t="s">
        <v>5430</v>
      </c>
      <c r="G1837" s="36">
        <v>31962988848</v>
      </c>
      <c r="H1837" s="34">
        <v>30440</v>
      </c>
      <c r="I1837" s="36">
        <f t="shared" ca="1" si="252"/>
        <v>43</v>
      </c>
      <c r="J1837" s="36" t="s">
        <v>35</v>
      </c>
      <c r="K1837" s="36" t="s">
        <v>28</v>
      </c>
      <c r="L1837" s="33" t="s">
        <v>37</v>
      </c>
      <c r="M1837" s="33" t="s">
        <v>5431</v>
      </c>
      <c r="N1837" s="36">
        <v>80</v>
      </c>
      <c r="O1837" s="33">
        <v>11967004213</v>
      </c>
      <c r="P1837" s="36" t="s">
        <v>62</v>
      </c>
      <c r="Q1837" s="36" t="s">
        <v>32</v>
      </c>
      <c r="R1837" s="34">
        <v>46125</v>
      </c>
      <c r="S1837" s="36"/>
      <c r="T1837" s="36"/>
      <c r="U1837" s="34">
        <v>46121</v>
      </c>
      <c r="V1837" s="34">
        <v>46157</v>
      </c>
      <c r="W1837" s="33" t="s">
        <v>158</v>
      </c>
      <c r="X1837" s="36" t="str">
        <f t="shared" si="253"/>
        <v>Saúde da Coluna096207157</v>
      </c>
      <c r="Y1837" s="35" t="s">
        <v>33</v>
      </c>
    </row>
    <row r="1838" spans="1:25" ht="15" customHeight="1" x14ac:dyDescent="0.25">
      <c r="A1838" s="108" t="s">
        <v>34</v>
      </c>
      <c r="B1838" s="37" t="s">
        <v>5379</v>
      </c>
      <c r="C1838" s="93" t="s">
        <v>27</v>
      </c>
      <c r="D1838" s="94">
        <v>46065</v>
      </c>
      <c r="E1838" s="39" t="s">
        <v>5432</v>
      </c>
      <c r="F1838" s="37" t="s">
        <v>5433</v>
      </c>
      <c r="G1838" s="40">
        <v>36243505871</v>
      </c>
      <c r="H1838" s="38">
        <v>30907</v>
      </c>
      <c r="I1838" s="40">
        <f t="shared" ca="1" si="252"/>
        <v>41</v>
      </c>
      <c r="J1838" s="40" t="s">
        <v>35</v>
      </c>
      <c r="K1838" s="40" t="s">
        <v>28</v>
      </c>
      <c r="L1838" s="37" t="s">
        <v>29</v>
      </c>
      <c r="M1838" s="37"/>
      <c r="N1838" s="40">
        <v>80</v>
      </c>
      <c r="O1838" s="37">
        <v>11968747009</v>
      </c>
      <c r="P1838" s="40" t="s">
        <v>62</v>
      </c>
      <c r="Q1838" s="40" t="s">
        <v>32</v>
      </c>
      <c r="R1838" s="38"/>
      <c r="S1838" s="40"/>
      <c r="T1838" s="40"/>
      <c r="U1838" s="38">
        <v>46062</v>
      </c>
      <c r="V1838" s="38">
        <v>46064</v>
      </c>
      <c r="W1838" s="37" t="s">
        <v>790</v>
      </c>
      <c r="X1838" s="40" t="str">
        <f t="shared" si="253"/>
        <v>Saúde da Coluna096080322</v>
      </c>
      <c r="Y1838" s="39" t="s">
        <v>45</v>
      </c>
    </row>
    <row r="1839" spans="1:25" ht="15" customHeight="1" x14ac:dyDescent="0.25">
      <c r="A1839" s="107" t="s">
        <v>34</v>
      </c>
      <c r="B1839" s="33" t="s">
        <v>5379</v>
      </c>
      <c r="C1839" s="95" t="s">
        <v>27</v>
      </c>
      <c r="D1839" s="96">
        <v>46086</v>
      </c>
      <c r="E1839" s="35" t="s">
        <v>5111</v>
      </c>
      <c r="F1839" s="33" t="s">
        <v>5112</v>
      </c>
      <c r="G1839" s="36">
        <v>11843816822</v>
      </c>
      <c r="H1839" s="34">
        <v>26134</v>
      </c>
      <c r="I1839" s="36">
        <f t="shared" ref="I1839:I1850" ca="1" si="254">INT((TODAY()-H1839)/365.25)</f>
        <v>54</v>
      </c>
      <c r="J1839" s="36" t="s">
        <v>35</v>
      </c>
      <c r="K1839" s="36" t="s">
        <v>28</v>
      </c>
      <c r="L1839" s="33" t="s">
        <v>29</v>
      </c>
      <c r="M1839" s="33"/>
      <c r="N1839" s="36">
        <v>50</v>
      </c>
      <c r="O1839" s="33">
        <v>11970722724</v>
      </c>
      <c r="P1839" s="36" t="s">
        <v>62</v>
      </c>
      <c r="Q1839" s="36" t="s">
        <v>32</v>
      </c>
      <c r="R1839" s="34">
        <v>46104</v>
      </c>
      <c r="S1839" s="36"/>
      <c r="T1839" s="36"/>
      <c r="U1839" s="34">
        <v>46079</v>
      </c>
      <c r="V1839" s="34">
        <v>46108</v>
      </c>
      <c r="W1839" s="33" t="s">
        <v>158</v>
      </c>
      <c r="X1839" s="36" t="str">
        <f t="shared" si="253"/>
        <v>Saúde da Coluna073004037</v>
      </c>
      <c r="Y1839" s="39" t="s">
        <v>45</v>
      </c>
    </row>
    <row r="1840" spans="1:25" ht="15" customHeight="1" x14ac:dyDescent="0.25">
      <c r="A1840" s="107" t="s">
        <v>34</v>
      </c>
      <c r="B1840" s="33" t="s">
        <v>5379</v>
      </c>
      <c r="C1840" s="95" t="s">
        <v>27</v>
      </c>
      <c r="D1840" s="96">
        <v>46086</v>
      </c>
      <c r="E1840" s="35" t="s">
        <v>5434</v>
      </c>
      <c r="F1840" s="33" t="s">
        <v>5435</v>
      </c>
      <c r="G1840" s="36">
        <v>36098530858</v>
      </c>
      <c r="H1840" s="34">
        <v>31784</v>
      </c>
      <c r="I1840" s="36">
        <f t="shared" ca="1" si="254"/>
        <v>39</v>
      </c>
      <c r="J1840" s="36" t="s">
        <v>35</v>
      </c>
      <c r="K1840" s="36" t="s">
        <v>28</v>
      </c>
      <c r="L1840" s="33" t="s">
        <v>37</v>
      </c>
      <c r="M1840" s="33"/>
      <c r="N1840" s="36">
        <v>450</v>
      </c>
      <c r="O1840" s="33">
        <v>11971104535</v>
      </c>
      <c r="P1840" s="36" t="s">
        <v>62</v>
      </c>
      <c r="Q1840" s="36" t="s">
        <v>32</v>
      </c>
      <c r="R1840" s="34">
        <v>46104</v>
      </c>
      <c r="S1840" s="36"/>
      <c r="T1840" s="36"/>
      <c r="U1840" s="34">
        <v>46085</v>
      </c>
      <c r="V1840" s="34">
        <v>46122</v>
      </c>
      <c r="W1840" s="33" t="s">
        <v>54</v>
      </c>
      <c r="X1840" s="36" t="str">
        <f t="shared" si="253"/>
        <v>Saúde da Coluna081819825</v>
      </c>
      <c r="Y1840" s="39" t="s">
        <v>40</v>
      </c>
    </row>
    <row r="1841" spans="1:25" ht="15" customHeight="1" x14ac:dyDescent="0.25">
      <c r="A1841" s="107" t="s">
        <v>34</v>
      </c>
      <c r="B1841" s="33" t="s">
        <v>5379</v>
      </c>
      <c r="C1841" s="95" t="s">
        <v>27</v>
      </c>
      <c r="D1841" s="96">
        <v>46042</v>
      </c>
      <c r="E1841" s="35" t="s">
        <v>5436</v>
      </c>
      <c r="F1841" s="33" t="s">
        <v>5437</v>
      </c>
      <c r="G1841" s="36">
        <v>10519942841</v>
      </c>
      <c r="H1841" s="34">
        <v>25108</v>
      </c>
      <c r="I1841" s="36">
        <f t="shared" ca="1" si="254"/>
        <v>57</v>
      </c>
      <c r="J1841" s="36" t="s">
        <v>51</v>
      </c>
      <c r="K1841" s="36" t="s">
        <v>28</v>
      </c>
      <c r="L1841" s="33" t="s">
        <v>29</v>
      </c>
      <c r="M1841" s="33"/>
      <c r="N1841" s="36">
        <v>300</v>
      </c>
      <c r="O1841" s="33">
        <v>11971736961</v>
      </c>
      <c r="P1841" s="36" t="s">
        <v>62</v>
      </c>
      <c r="Q1841" s="36" t="s">
        <v>32</v>
      </c>
      <c r="R1841" s="34"/>
      <c r="S1841" s="36"/>
      <c r="T1841" s="36"/>
      <c r="U1841" s="34">
        <v>46038</v>
      </c>
      <c r="V1841" s="34">
        <v>46051</v>
      </c>
      <c r="W1841" s="33"/>
      <c r="X1841" s="36" t="str">
        <f t="shared" si="253"/>
        <v>Saúde da Coluna451008880</v>
      </c>
      <c r="Y1841" s="112" t="s">
        <v>48</v>
      </c>
    </row>
    <row r="1842" spans="1:25" ht="15" customHeight="1" x14ac:dyDescent="0.25">
      <c r="A1842" s="108" t="s">
        <v>34</v>
      </c>
      <c r="B1842" s="37" t="s">
        <v>5379</v>
      </c>
      <c r="C1842" s="93" t="s">
        <v>27</v>
      </c>
      <c r="D1842" s="94">
        <v>46125</v>
      </c>
      <c r="E1842" s="39" t="s">
        <v>5438</v>
      </c>
      <c r="F1842" s="37" t="s">
        <v>5439</v>
      </c>
      <c r="G1842" s="40">
        <v>35571002867</v>
      </c>
      <c r="H1842" s="38">
        <v>32001</v>
      </c>
      <c r="I1842" s="40">
        <f t="shared" ca="1" si="254"/>
        <v>38</v>
      </c>
      <c r="J1842" s="40" t="s">
        <v>51</v>
      </c>
      <c r="K1842" s="40" t="s">
        <v>28</v>
      </c>
      <c r="L1842" s="37" t="s">
        <v>37</v>
      </c>
      <c r="M1842" s="37" t="s">
        <v>5440</v>
      </c>
      <c r="N1842" s="40">
        <v>700</v>
      </c>
      <c r="O1842" s="37">
        <v>11971841635</v>
      </c>
      <c r="P1842" s="40" t="s">
        <v>62</v>
      </c>
      <c r="Q1842" s="40" t="s">
        <v>32</v>
      </c>
      <c r="R1842" s="38">
        <v>46125</v>
      </c>
      <c r="S1842" s="40"/>
      <c r="T1842" s="40"/>
      <c r="U1842" s="38">
        <v>46121</v>
      </c>
      <c r="V1842" s="38">
        <v>46239</v>
      </c>
      <c r="W1842" s="37" t="s">
        <v>54</v>
      </c>
      <c r="X1842" s="40" t="str">
        <f t="shared" si="253"/>
        <v>Saúde da Coluna081957496</v>
      </c>
      <c r="Y1842" s="39" t="s">
        <v>33</v>
      </c>
    </row>
    <row r="1843" spans="1:25" ht="15" customHeight="1" x14ac:dyDescent="0.25">
      <c r="A1843" s="108" t="s">
        <v>34</v>
      </c>
      <c r="B1843" s="37" t="s">
        <v>5379</v>
      </c>
      <c r="C1843" s="93" t="s">
        <v>27</v>
      </c>
      <c r="D1843" s="94">
        <v>46042</v>
      </c>
      <c r="E1843" s="39" t="s">
        <v>1204</v>
      </c>
      <c r="F1843" s="37" t="s">
        <v>1205</v>
      </c>
      <c r="G1843" s="40">
        <v>18289166842</v>
      </c>
      <c r="H1843" s="38">
        <v>27737</v>
      </c>
      <c r="I1843" s="40">
        <f t="shared" ca="1" si="254"/>
        <v>50</v>
      </c>
      <c r="J1843" s="40" t="s">
        <v>51</v>
      </c>
      <c r="K1843" s="40" t="s">
        <v>28</v>
      </c>
      <c r="L1843" s="37" t="s">
        <v>53</v>
      </c>
      <c r="M1843" s="37"/>
      <c r="N1843" s="40">
        <v>110</v>
      </c>
      <c r="O1843" s="37">
        <v>11973091908</v>
      </c>
      <c r="P1843" s="40" t="s">
        <v>62</v>
      </c>
      <c r="Q1843" s="40" t="s">
        <v>32</v>
      </c>
      <c r="R1843" s="38"/>
      <c r="S1843" s="40"/>
      <c r="T1843" s="40"/>
      <c r="U1843" s="38">
        <v>46041</v>
      </c>
      <c r="V1843" s="38">
        <v>46043</v>
      </c>
      <c r="W1843" s="37" t="s">
        <v>940</v>
      </c>
      <c r="X1843" s="40" t="str">
        <f t="shared" si="253"/>
        <v>Saúde da Coluna092825242</v>
      </c>
      <c r="Y1843" s="113" t="s">
        <v>48</v>
      </c>
    </row>
    <row r="1844" spans="1:25" ht="15" customHeight="1" x14ac:dyDescent="0.25">
      <c r="A1844" s="107" t="s">
        <v>34</v>
      </c>
      <c r="B1844" s="33" t="s">
        <v>5379</v>
      </c>
      <c r="C1844" s="95" t="s">
        <v>27</v>
      </c>
      <c r="D1844" s="96">
        <v>46079</v>
      </c>
      <c r="E1844" s="35" t="s">
        <v>5441</v>
      </c>
      <c r="F1844" s="33" t="s">
        <v>5442</v>
      </c>
      <c r="G1844" s="36">
        <v>15418280899</v>
      </c>
      <c r="H1844" s="34">
        <v>25328</v>
      </c>
      <c r="I1844" s="36">
        <f t="shared" ca="1" si="254"/>
        <v>57</v>
      </c>
      <c r="J1844" s="36" t="s">
        <v>35</v>
      </c>
      <c r="K1844" s="36" t="s">
        <v>28</v>
      </c>
      <c r="L1844" s="33" t="s">
        <v>29</v>
      </c>
      <c r="M1844" s="33"/>
      <c r="N1844" s="36">
        <v>600</v>
      </c>
      <c r="O1844" s="33">
        <v>11974513882</v>
      </c>
      <c r="P1844" s="36" t="s">
        <v>62</v>
      </c>
      <c r="Q1844" s="36" t="s">
        <v>32</v>
      </c>
      <c r="R1844" s="34"/>
      <c r="S1844" s="36"/>
      <c r="T1844" s="36"/>
      <c r="U1844" s="34">
        <v>46077</v>
      </c>
      <c r="V1844" s="34">
        <v>46108</v>
      </c>
      <c r="W1844" s="33" t="s">
        <v>158</v>
      </c>
      <c r="X1844" s="36" t="str">
        <f t="shared" si="253"/>
        <v>Saúde da Coluna300980361</v>
      </c>
      <c r="Y1844" s="39" t="s">
        <v>45</v>
      </c>
    </row>
    <row r="1845" spans="1:25" ht="15" customHeight="1" x14ac:dyDescent="0.25">
      <c r="A1845" s="107" t="s">
        <v>34</v>
      </c>
      <c r="B1845" s="33" t="s">
        <v>5379</v>
      </c>
      <c r="C1845" s="95" t="s">
        <v>27</v>
      </c>
      <c r="D1845" s="96">
        <v>46086</v>
      </c>
      <c r="E1845" s="35" t="s">
        <v>5117</v>
      </c>
      <c r="F1845" s="33" t="s">
        <v>5118</v>
      </c>
      <c r="G1845" s="36">
        <v>34645434802</v>
      </c>
      <c r="H1845" s="34">
        <v>31559</v>
      </c>
      <c r="I1845" s="36">
        <f t="shared" ca="1" si="254"/>
        <v>40</v>
      </c>
      <c r="J1845" s="36" t="s">
        <v>35</v>
      </c>
      <c r="K1845" s="36" t="s">
        <v>28</v>
      </c>
      <c r="L1845" s="33" t="s">
        <v>29</v>
      </c>
      <c r="M1845" s="33"/>
      <c r="N1845" s="36">
        <v>380</v>
      </c>
      <c r="O1845" s="33">
        <v>11975763047</v>
      </c>
      <c r="P1845" s="36" t="s">
        <v>62</v>
      </c>
      <c r="Q1845" s="36" t="s">
        <v>32</v>
      </c>
      <c r="R1845" s="34">
        <v>46104</v>
      </c>
      <c r="S1845" s="36"/>
      <c r="T1845" s="36"/>
      <c r="U1845" s="34">
        <v>46080</v>
      </c>
      <c r="V1845" s="34">
        <v>46108</v>
      </c>
      <c r="W1845" s="33" t="s">
        <v>54</v>
      </c>
      <c r="X1845" s="36" t="str">
        <f t="shared" si="253"/>
        <v>Saúde da Coluna093783983</v>
      </c>
      <c r="Y1845" s="39" t="s">
        <v>45</v>
      </c>
    </row>
    <row r="1846" spans="1:25" ht="15" customHeight="1" x14ac:dyDescent="0.25">
      <c r="A1846" s="108" t="s">
        <v>34</v>
      </c>
      <c r="B1846" s="37" t="s">
        <v>5379</v>
      </c>
      <c r="C1846" s="93" t="s">
        <v>27</v>
      </c>
      <c r="D1846" s="94">
        <v>46051</v>
      </c>
      <c r="E1846" s="39" t="s">
        <v>3834</v>
      </c>
      <c r="F1846" s="37" t="s">
        <v>3835</v>
      </c>
      <c r="G1846" s="40">
        <v>35401497830</v>
      </c>
      <c r="H1846" s="38">
        <v>31674</v>
      </c>
      <c r="I1846" s="40">
        <f t="shared" ca="1" si="254"/>
        <v>39</v>
      </c>
      <c r="J1846" s="40" t="s">
        <v>35</v>
      </c>
      <c r="K1846" s="40" t="s">
        <v>28</v>
      </c>
      <c r="L1846" s="37" t="s">
        <v>29</v>
      </c>
      <c r="M1846" s="37"/>
      <c r="N1846" s="40">
        <v>60</v>
      </c>
      <c r="O1846" s="37">
        <v>11976105669</v>
      </c>
      <c r="P1846" s="40" t="s">
        <v>62</v>
      </c>
      <c r="Q1846" s="40" t="s">
        <v>32</v>
      </c>
      <c r="R1846" s="38"/>
      <c r="S1846" s="40"/>
      <c r="T1846" s="40"/>
      <c r="U1846" s="38">
        <v>46049</v>
      </c>
      <c r="V1846" s="38">
        <v>36892</v>
      </c>
      <c r="W1846" s="37" t="s">
        <v>195</v>
      </c>
      <c r="X1846" s="40" t="str">
        <f t="shared" si="253"/>
        <v>Saúde da Coluna095393822</v>
      </c>
      <c r="Y1846" s="113" t="s">
        <v>48</v>
      </c>
    </row>
    <row r="1847" spans="1:25" ht="15" customHeight="1" x14ac:dyDescent="0.25">
      <c r="A1847" s="107" t="s">
        <v>34</v>
      </c>
      <c r="B1847" s="33" t="s">
        <v>5379</v>
      </c>
      <c r="C1847" s="95" t="s">
        <v>27</v>
      </c>
      <c r="D1847" s="96">
        <v>46149</v>
      </c>
      <c r="E1847" s="35" t="s">
        <v>5443</v>
      </c>
      <c r="F1847" s="33" t="s">
        <v>5444</v>
      </c>
      <c r="G1847" s="36">
        <v>11583295801</v>
      </c>
      <c r="H1847" s="34">
        <v>25231</v>
      </c>
      <c r="I1847" s="36">
        <f t="shared" ca="1" si="254"/>
        <v>57</v>
      </c>
      <c r="J1847" s="36" t="s">
        <v>35</v>
      </c>
      <c r="K1847" s="36" t="s">
        <v>28</v>
      </c>
      <c r="L1847" s="33" t="s">
        <v>56</v>
      </c>
      <c r="M1847" s="33" t="s">
        <v>288</v>
      </c>
      <c r="N1847" s="36">
        <v>100</v>
      </c>
      <c r="O1847" s="33">
        <v>11976484605</v>
      </c>
      <c r="P1847" s="36" t="s">
        <v>62</v>
      </c>
      <c r="Q1847" s="64" t="s">
        <v>32</v>
      </c>
      <c r="R1847" s="34">
        <v>46149</v>
      </c>
      <c r="S1847" s="36"/>
      <c r="T1847" s="36"/>
      <c r="U1847" s="34">
        <v>46148</v>
      </c>
      <c r="V1847" s="34">
        <v>46160</v>
      </c>
      <c r="W1847" s="33" t="s">
        <v>374</v>
      </c>
      <c r="X1847" s="36" t="str">
        <f t="shared" si="253"/>
        <v>Saúde da Coluna806054840</v>
      </c>
      <c r="Y1847" s="35" t="s">
        <v>64</v>
      </c>
    </row>
    <row r="1848" spans="1:25" ht="15" customHeight="1" x14ac:dyDescent="0.25">
      <c r="A1848" s="108" t="s">
        <v>34</v>
      </c>
      <c r="B1848" s="37" t="s">
        <v>5379</v>
      </c>
      <c r="C1848" s="93" t="s">
        <v>27</v>
      </c>
      <c r="D1848" s="94">
        <v>46065</v>
      </c>
      <c r="E1848" s="39" t="s">
        <v>5445</v>
      </c>
      <c r="F1848" s="37" t="s">
        <v>5446</v>
      </c>
      <c r="G1848" s="40">
        <v>16592629843</v>
      </c>
      <c r="H1848" s="38">
        <v>26734</v>
      </c>
      <c r="I1848" s="40">
        <f t="shared" ca="1" si="254"/>
        <v>53</v>
      </c>
      <c r="J1848" s="40" t="s">
        <v>35</v>
      </c>
      <c r="K1848" s="40" t="s">
        <v>28</v>
      </c>
      <c r="L1848" s="37" t="s">
        <v>29</v>
      </c>
      <c r="M1848" s="37"/>
      <c r="N1848" s="40">
        <v>600</v>
      </c>
      <c r="O1848" s="37">
        <v>11976511329</v>
      </c>
      <c r="P1848" s="40" t="s">
        <v>62</v>
      </c>
      <c r="Q1848" s="40" t="s">
        <v>32</v>
      </c>
      <c r="R1848" s="38"/>
      <c r="S1848" s="40"/>
      <c r="T1848" s="40"/>
      <c r="U1848" s="38">
        <v>46062</v>
      </c>
      <c r="V1848" s="38">
        <v>46077</v>
      </c>
      <c r="W1848" s="37" t="s">
        <v>374</v>
      </c>
      <c r="X1848" s="40" t="str">
        <f t="shared" si="253"/>
        <v>Saúde da Coluna025764195</v>
      </c>
      <c r="Y1848" s="39" t="s">
        <v>45</v>
      </c>
    </row>
    <row r="1849" spans="1:25" ht="15" customHeight="1" x14ac:dyDescent="0.25">
      <c r="A1849" s="107" t="s">
        <v>34</v>
      </c>
      <c r="B1849" s="33" t="s">
        <v>5379</v>
      </c>
      <c r="C1849" s="95" t="s">
        <v>27</v>
      </c>
      <c r="D1849" s="96">
        <v>46086</v>
      </c>
      <c r="E1849" s="35" t="s">
        <v>5447</v>
      </c>
      <c r="F1849" s="33" t="s">
        <v>5448</v>
      </c>
      <c r="G1849" s="36">
        <v>14116596000</v>
      </c>
      <c r="H1849" s="34">
        <v>18849</v>
      </c>
      <c r="I1849" s="36">
        <f t="shared" ca="1" si="254"/>
        <v>74</v>
      </c>
      <c r="J1849" s="36" t="s">
        <v>51</v>
      </c>
      <c r="K1849" s="36" t="s">
        <v>28</v>
      </c>
      <c r="L1849" s="33" t="s">
        <v>29</v>
      </c>
      <c r="M1849" s="33"/>
      <c r="N1849" s="36">
        <v>110</v>
      </c>
      <c r="O1849" s="33">
        <v>11980999967</v>
      </c>
      <c r="P1849" s="36" t="s">
        <v>62</v>
      </c>
      <c r="Q1849" s="36" t="s">
        <v>32</v>
      </c>
      <c r="R1849" s="34">
        <v>46104</v>
      </c>
      <c r="S1849" s="36"/>
      <c r="T1849" s="36"/>
      <c r="U1849" s="34">
        <v>46080</v>
      </c>
      <c r="V1849" s="34">
        <v>46084</v>
      </c>
      <c r="W1849" s="33" t="s">
        <v>374</v>
      </c>
      <c r="X1849" s="36" t="str">
        <f t="shared" si="253"/>
        <v>Saúde da Coluna087182696</v>
      </c>
      <c r="Y1849" s="39" t="s">
        <v>45</v>
      </c>
    </row>
    <row r="1850" spans="1:25" ht="15" customHeight="1" x14ac:dyDescent="0.25">
      <c r="A1850" s="107" t="s">
        <v>34</v>
      </c>
      <c r="B1850" s="33" t="s">
        <v>5379</v>
      </c>
      <c r="C1850" s="95" t="s">
        <v>27</v>
      </c>
      <c r="D1850" s="96">
        <v>46086</v>
      </c>
      <c r="E1850" s="35" t="s">
        <v>5449</v>
      </c>
      <c r="F1850" s="33" t="s">
        <v>5450</v>
      </c>
      <c r="G1850" s="36">
        <v>42065652870</v>
      </c>
      <c r="H1850" s="34">
        <v>34821</v>
      </c>
      <c r="I1850" s="36">
        <f t="shared" ca="1" si="254"/>
        <v>31</v>
      </c>
      <c r="J1850" s="36" t="s">
        <v>51</v>
      </c>
      <c r="K1850" s="36" t="s">
        <v>28</v>
      </c>
      <c r="L1850" s="33" t="s">
        <v>42</v>
      </c>
      <c r="M1850" s="33"/>
      <c r="N1850" s="36">
        <v>380</v>
      </c>
      <c r="O1850" s="33">
        <v>11981280243</v>
      </c>
      <c r="P1850" s="36" t="s">
        <v>62</v>
      </c>
      <c r="Q1850" s="36" t="s">
        <v>32</v>
      </c>
      <c r="R1850" s="34">
        <v>46104</v>
      </c>
      <c r="S1850" s="36"/>
      <c r="T1850" s="36"/>
      <c r="U1850" s="34">
        <v>46084</v>
      </c>
      <c r="V1850" s="34">
        <v>46090</v>
      </c>
      <c r="W1850" s="33" t="s">
        <v>790</v>
      </c>
      <c r="X1850" s="36" t="str">
        <f t="shared" si="253"/>
        <v>Saúde da Coluna086231776</v>
      </c>
      <c r="Y1850" s="39" t="s">
        <v>40</v>
      </c>
    </row>
    <row r="1851" spans="1:25" ht="15" customHeight="1" x14ac:dyDescent="0.25">
      <c r="A1851" s="108" t="s">
        <v>34</v>
      </c>
      <c r="B1851" s="37" t="s">
        <v>5379</v>
      </c>
      <c r="C1851" s="93" t="s">
        <v>27</v>
      </c>
      <c r="D1851" s="94">
        <v>46146</v>
      </c>
      <c r="E1851" s="39" t="s">
        <v>5451</v>
      </c>
      <c r="F1851" s="37" t="s">
        <v>5452</v>
      </c>
      <c r="G1851" s="40">
        <v>29561312816</v>
      </c>
      <c r="H1851" s="38">
        <v>28648</v>
      </c>
      <c r="I1851" s="40">
        <f t="shared" ref="I1851:I1871" ca="1" si="255">INT((TODAY()-H1851)/365.25)</f>
        <v>47</v>
      </c>
      <c r="J1851" s="40" t="s">
        <v>51</v>
      </c>
      <c r="K1851" s="40" t="s">
        <v>28</v>
      </c>
      <c r="L1851" s="37" t="s">
        <v>29</v>
      </c>
      <c r="M1851" s="37" t="s">
        <v>293</v>
      </c>
      <c r="N1851" s="40">
        <v>450</v>
      </c>
      <c r="O1851" s="37">
        <v>11981801684</v>
      </c>
      <c r="P1851" s="40" t="s">
        <v>62</v>
      </c>
      <c r="Q1851" s="40" t="s">
        <v>32</v>
      </c>
      <c r="R1851" s="38">
        <v>46146</v>
      </c>
      <c r="S1851" s="40"/>
      <c r="T1851" s="40"/>
      <c r="U1851" s="38">
        <v>46142</v>
      </c>
      <c r="V1851" s="38">
        <v>46171</v>
      </c>
      <c r="W1851" s="37" t="s">
        <v>54</v>
      </c>
      <c r="X1851" s="40" t="str">
        <f t="shared" si="253"/>
        <v>Saúde da Coluna095804136</v>
      </c>
      <c r="Y1851" s="39" t="s">
        <v>33</v>
      </c>
    </row>
    <row r="1852" spans="1:25" ht="15" customHeight="1" x14ac:dyDescent="0.25">
      <c r="A1852" s="108" t="s">
        <v>34</v>
      </c>
      <c r="B1852" s="37" t="s">
        <v>5379</v>
      </c>
      <c r="C1852" s="93" t="s">
        <v>27</v>
      </c>
      <c r="D1852" s="94">
        <v>46055</v>
      </c>
      <c r="E1852" s="39" t="s">
        <v>5453</v>
      </c>
      <c r="F1852" s="37" t="s">
        <v>5454</v>
      </c>
      <c r="G1852" s="40">
        <v>28155158810</v>
      </c>
      <c r="H1852" s="38">
        <v>29239</v>
      </c>
      <c r="I1852" s="40">
        <f t="shared" ca="1" si="255"/>
        <v>46</v>
      </c>
      <c r="J1852" s="40" t="s">
        <v>51</v>
      </c>
      <c r="K1852" s="40" t="s">
        <v>28</v>
      </c>
      <c r="L1852" s="37" t="s">
        <v>29</v>
      </c>
      <c r="M1852" s="37"/>
      <c r="N1852" s="40">
        <v>50</v>
      </c>
      <c r="O1852" s="37">
        <v>11982231879</v>
      </c>
      <c r="P1852" s="40" t="s">
        <v>62</v>
      </c>
      <c r="Q1852" s="40" t="s">
        <v>32</v>
      </c>
      <c r="R1852" s="38"/>
      <c r="S1852" s="40"/>
      <c r="T1852" s="40"/>
      <c r="U1852" s="38">
        <v>46052</v>
      </c>
      <c r="V1852" s="38">
        <v>36892</v>
      </c>
      <c r="W1852" s="37"/>
      <c r="X1852" s="40" t="str">
        <f t="shared" si="253"/>
        <v>Saúde da Coluna074132558</v>
      </c>
      <c r="Y1852" s="113" t="s">
        <v>48</v>
      </c>
    </row>
    <row r="1853" spans="1:25" ht="15" customHeight="1" x14ac:dyDescent="0.25">
      <c r="A1853" s="107" t="s">
        <v>34</v>
      </c>
      <c r="B1853" s="33" t="s">
        <v>5379</v>
      </c>
      <c r="C1853" s="95" t="s">
        <v>27</v>
      </c>
      <c r="D1853" s="96">
        <v>46065</v>
      </c>
      <c r="E1853" s="35" t="s">
        <v>5455</v>
      </c>
      <c r="F1853" s="33" t="s">
        <v>5456</v>
      </c>
      <c r="G1853" s="36">
        <v>31001992865</v>
      </c>
      <c r="H1853" s="34">
        <v>29895</v>
      </c>
      <c r="I1853" s="36">
        <f t="shared" ca="1" si="255"/>
        <v>44</v>
      </c>
      <c r="J1853" s="36" t="s">
        <v>35</v>
      </c>
      <c r="K1853" s="36" t="s">
        <v>28</v>
      </c>
      <c r="L1853" s="33" t="s">
        <v>29</v>
      </c>
      <c r="M1853" s="33"/>
      <c r="N1853" s="36">
        <v>100</v>
      </c>
      <c r="O1853" s="33">
        <v>11982501920</v>
      </c>
      <c r="P1853" s="36" t="s">
        <v>62</v>
      </c>
      <c r="Q1853" s="36" t="s">
        <v>32</v>
      </c>
      <c r="R1853" s="34"/>
      <c r="S1853" s="36"/>
      <c r="T1853" s="36"/>
      <c r="U1853" s="34">
        <v>46059</v>
      </c>
      <c r="V1853" s="34">
        <v>46080</v>
      </c>
      <c r="W1853" s="33" t="s">
        <v>158</v>
      </c>
      <c r="X1853" s="36" t="str">
        <f t="shared" si="253"/>
        <v>Saúde da Coluna936230312</v>
      </c>
      <c r="Y1853" s="39" t="s">
        <v>45</v>
      </c>
    </row>
    <row r="1854" spans="1:25" ht="15" customHeight="1" x14ac:dyDescent="0.25">
      <c r="A1854" s="108" t="s">
        <v>34</v>
      </c>
      <c r="B1854" s="37" t="s">
        <v>5379</v>
      </c>
      <c r="C1854" s="93" t="s">
        <v>27</v>
      </c>
      <c r="D1854" s="94">
        <v>46163</v>
      </c>
      <c r="E1854" s="39" t="s">
        <v>5457</v>
      </c>
      <c r="F1854" s="37" t="s">
        <v>5458</v>
      </c>
      <c r="G1854" s="40">
        <v>6587934897</v>
      </c>
      <c r="H1854" s="38">
        <v>23505</v>
      </c>
      <c r="I1854" s="40">
        <f t="shared" ca="1" si="255"/>
        <v>62</v>
      </c>
      <c r="J1854" s="40" t="s">
        <v>35</v>
      </c>
      <c r="K1854" s="40" t="s">
        <v>28</v>
      </c>
      <c r="L1854" s="37" t="s">
        <v>29</v>
      </c>
      <c r="M1854" s="37" t="s">
        <v>4970</v>
      </c>
      <c r="N1854" s="40">
        <v>60</v>
      </c>
      <c r="O1854" s="37">
        <v>11982549916</v>
      </c>
      <c r="P1854" s="40" t="s">
        <v>62</v>
      </c>
      <c r="Q1854" s="40" t="s">
        <v>32</v>
      </c>
      <c r="R1854" s="38">
        <v>46163</v>
      </c>
      <c r="S1854" s="40"/>
      <c r="T1854" s="40"/>
      <c r="U1854" s="38">
        <v>46162</v>
      </c>
      <c r="V1854" s="38">
        <v>46190</v>
      </c>
      <c r="W1854" s="37" t="s">
        <v>195</v>
      </c>
      <c r="X1854" s="40" t="str">
        <f t="shared" si="253"/>
        <v>Saúde da Coluna087740412</v>
      </c>
      <c r="Y1854" s="39" t="s">
        <v>64</v>
      </c>
    </row>
    <row r="1855" spans="1:25" ht="15" customHeight="1" x14ac:dyDescent="0.25">
      <c r="A1855" s="107" t="s">
        <v>34</v>
      </c>
      <c r="B1855" s="33" t="s">
        <v>5379</v>
      </c>
      <c r="C1855" s="95" t="s">
        <v>27</v>
      </c>
      <c r="D1855" s="96">
        <v>46079</v>
      </c>
      <c r="E1855" s="35" t="s">
        <v>5459</v>
      </c>
      <c r="F1855" s="33" t="s">
        <v>5460</v>
      </c>
      <c r="G1855" s="36">
        <v>12841484831</v>
      </c>
      <c r="H1855" s="34">
        <v>25447</v>
      </c>
      <c r="I1855" s="36">
        <f t="shared" ca="1" si="255"/>
        <v>56</v>
      </c>
      <c r="J1855" s="36" t="s">
        <v>35</v>
      </c>
      <c r="K1855" s="36" t="s">
        <v>28</v>
      </c>
      <c r="L1855" s="33" t="s">
        <v>29</v>
      </c>
      <c r="M1855" s="33"/>
      <c r="N1855" s="36">
        <v>50</v>
      </c>
      <c r="O1855" s="33">
        <v>11982578704</v>
      </c>
      <c r="P1855" s="36" t="s">
        <v>62</v>
      </c>
      <c r="Q1855" s="36" t="s">
        <v>32</v>
      </c>
      <c r="R1855" s="34"/>
      <c r="S1855" s="36"/>
      <c r="T1855" s="36"/>
      <c r="U1855" s="34">
        <v>46077</v>
      </c>
      <c r="V1855" s="34">
        <v>46077</v>
      </c>
      <c r="W1855" s="33" t="s">
        <v>158</v>
      </c>
      <c r="X1855" s="36" t="str">
        <f t="shared" si="253"/>
        <v>Saúde da Coluna076692607</v>
      </c>
      <c r="Y1855" s="39" t="s">
        <v>45</v>
      </c>
    </row>
    <row r="1856" spans="1:25" ht="15" customHeight="1" x14ac:dyDescent="0.25">
      <c r="A1856" s="108" t="s">
        <v>34</v>
      </c>
      <c r="B1856" s="37" t="s">
        <v>5379</v>
      </c>
      <c r="C1856" s="93" t="s">
        <v>27</v>
      </c>
      <c r="D1856" s="94">
        <v>46092</v>
      </c>
      <c r="E1856" s="39" t="s">
        <v>5461</v>
      </c>
      <c r="F1856" s="37" t="s">
        <v>5462</v>
      </c>
      <c r="G1856" s="40">
        <v>29255551876</v>
      </c>
      <c r="H1856" s="38">
        <v>29875</v>
      </c>
      <c r="I1856" s="40">
        <f t="shared" ca="1" si="255"/>
        <v>44</v>
      </c>
      <c r="J1856" s="40" t="s">
        <v>51</v>
      </c>
      <c r="K1856" s="40" t="s">
        <v>28</v>
      </c>
      <c r="L1856" s="37" t="s">
        <v>42</v>
      </c>
      <c r="M1856" s="37"/>
      <c r="N1856" s="40">
        <v>200</v>
      </c>
      <c r="O1856" s="37">
        <v>11982714006</v>
      </c>
      <c r="P1856" s="40" t="s">
        <v>62</v>
      </c>
      <c r="Q1856" s="40" t="s">
        <v>32</v>
      </c>
      <c r="R1856" s="38">
        <v>46104</v>
      </c>
      <c r="S1856" s="40"/>
      <c r="T1856" s="40"/>
      <c r="U1856" s="38">
        <v>46086</v>
      </c>
      <c r="V1856" s="38">
        <v>46090</v>
      </c>
      <c r="W1856" s="37" t="s">
        <v>790</v>
      </c>
      <c r="X1856" s="40" t="str">
        <f t="shared" si="253"/>
        <v>Saúde da Coluna807422754</v>
      </c>
      <c r="Y1856" s="39" t="s">
        <v>40</v>
      </c>
    </row>
    <row r="1857" spans="1:25" ht="15" customHeight="1" x14ac:dyDescent="0.25">
      <c r="A1857" s="108" t="s">
        <v>34</v>
      </c>
      <c r="B1857" s="37" t="s">
        <v>5379</v>
      </c>
      <c r="C1857" s="93" t="s">
        <v>27</v>
      </c>
      <c r="D1857" s="94">
        <v>46104</v>
      </c>
      <c r="E1857" s="39" t="s">
        <v>5463</v>
      </c>
      <c r="F1857" s="37" t="s">
        <v>5464</v>
      </c>
      <c r="G1857" s="40">
        <v>13416585895</v>
      </c>
      <c r="H1857" s="38">
        <v>25023</v>
      </c>
      <c r="I1857" s="40">
        <f t="shared" ca="1" si="255"/>
        <v>57</v>
      </c>
      <c r="J1857" s="40" t="s">
        <v>35</v>
      </c>
      <c r="K1857" s="40" t="s">
        <v>28</v>
      </c>
      <c r="L1857" s="37" t="s">
        <v>29</v>
      </c>
      <c r="M1857" s="37"/>
      <c r="N1857" s="40">
        <v>60</v>
      </c>
      <c r="O1857" s="37">
        <v>11983229076</v>
      </c>
      <c r="P1857" s="40" t="s">
        <v>62</v>
      </c>
      <c r="Q1857" s="40" t="s">
        <v>32</v>
      </c>
      <c r="R1857" s="60">
        <v>46045</v>
      </c>
      <c r="S1857" s="40"/>
      <c r="T1857" s="40"/>
      <c r="U1857" s="38">
        <v>46105</v>
      </c>
      <c r="V1857" s="38">
        <v>46100</v>
      </c>
      <c r="W1857" s="37" t="s">
        <v>374</v>
      </c>
      <c r="X1857" s="40" t="str">
        <f t="shared" ref="X1857:X1891" si="256">$B1857&amp;$E1857</f>
        <v>Saúde da Coluna094077708</v>
      </c>
      <c r="Y1857" s="39" t="s">
        <v>40</v>
      </c>
    </row>
    <row r="1858" spans="1:25" ht="15" customHeight="1" x14ac:dyDescent="0.25">
      <c r="A1858" s="108" t="s">
        <v>34</v>
      </c>
      <c r="B1858" s="37" t="s">
        <v>5379</v>
      </c>
      <c r="C1858" s="93" t="s">
        <v>27</v>
      </c>
      <c r="D1858" s="94">
        <v>46086</v>
      </c>
      <c r="E1858" s="39" t="s">
        <v>5465</v>
      </c>
      <c r="F1858" s="37" t="s">
        <v>5466</v>
      </c>
      <c r="G1858" s="40">
        <v>32734479826</v>
      </c>
      <c r="H1858" s="38">
        <v>30769</v>
      </c>
      <c r="I1858" s="40">
        <f t="shared" ca="1" si="255"/>
        <v>42</v>
      </c>
      <c r="J1858" s="40" t="s">
        <v>35</v>
      </c>
      <c r="K1858" s="40" t="s">
        <v>28</v>
      </c>
      <c r="L1858" s="37" t="s">
        <v>29</v>
      </c>
      <c r="M1858" s="37"/>
      <c r="N1858" s="40">
        <v>300</v>
      </c>
      <c r="O1858" s="37">
        <v>11983475155</v>
      </c>
      <c r="P1858" s="40" t="s">
        <v>62</v>
      </c>
      <c r="Q1858" s="40" t="s">
        <v>32</v>
      </c>
      <c r="R1858" s="38">
        <v>46104</v>
      </c>
      <c r="S1858" s="40"/>
      <c r="T1858" s="40"/>
      <c r="U1858" s="38">
        <v>46085</v>
      </c>
      <c r="V1858" s="38">
        <v>46122</v>
      </c>
      <c r="W1858" s="37" t="s">
        <v>158</v>
      </c>
      <c r="X1858" s="40" t="str">
        <f t="shared" si="256"/>
        <v>Saúde da Coluna451141113</v>
      </c>
      <c r="Y1858" s="39" t="s">
        <v>40</v>
      </c>
    </row>
    <row r="1859" spans="1:25" ht="15" customHeight="1" x14ac:dyDescent="0.25">
      <c r="A1859" s="107" t="s">
        <v>34</v>
      </c>
      <c r="B1859" s="33" t="s">
        <v>5379</v>
      </c>
      <c r="C1859" s="95" t="s">
        <v>27</v>
      </c>
      <c r="D1859" s="96">
        <v>46086</v>
      </c>
      <c r="E1859" s="35" t="s">
        <v>5467</v>
      </c>
      <c r="F1859" s="33" t="s">
        <v>5468</v>
      </c>
      <c r="G1859" s="36">
        <v>34145431847</v>
      </c>
      <c r="H1859" s="34">
        <v>31198</v>
      </c>
      <c r="I1859" s="36">
        <f t="shared" ca="1" si="255"/>
        <v>41</v>
      </c>
      <c r="J1859" s="36" t="s">
        <v>35</v>
      </c>
      <c r="K1859" s="36" t="s">
        <v>28</v>
      </c>
      <c r="L1859" s="33" t="s">
        <v>29</v>
      </c>
      <c r="M1859" s="33"/>
      <c r="N1859" s="36">
        <v>400</v>
      </c>
      <c r="O1859" s="33">
        <v>11984192145</v>
      </c>
      <c r="P1859" s="36" t="s">
        <v>62</v>
      </c>
      <c r="Q1859" s="36" t="s">
        <v>32</v>
      </c>
      <c r="R1859" s="34">
        <v>46104</v>
      </c>
      <c r="S1859" s="36"/>
      <c r="T1859" s="36"/>
      <c r="U1859" s="34">
        <v>46085</v>
      </c>
      <c r="V1859" s="34">
        <v>46128</v>
      </c>
      <c r="W1859" s="33" t="s">
        <v>374</v>
      </c>
      <c r="X1859" s="36" t="str">
        <f t="shared" si="256"/>
        <v>Saúde da Coluna092775720</v>
      </c>
      <c r="Y1859" s="39" t="s">
        <v>40</v>
      </c>
    </row>
    <row r="1860" spans="1:25" ht="15" customHeight="1" x14ac:dyDescent="0.25">
      <c r="A1860" s="108" t="s">
        <v>34</v>
      </c>
      <c r="B1860" s="37" t="s">
        <v>5379</v>
      </c>
      <c r="C1860" s="93" t="s">
        <v>27</v>
      </c>
      <c r="D1860" s="94">
        <v>46092</v>
      </c>
      <c r="E1860" s="39" t="s">
        <v>5469</v>
      </c>
      <c r="F1860" s="37" t="s">
        <v>5470</v>
      </c>
      <c r="G1860" s="40">
        <v>31673111858</v>
      </c>
      <c r="H1860" s="38">
        <v>30745</v>
      </c>
      <c r="I1860" s="40">
        <f t="shared" ca="1" si="255"/>
        <v>42</v>
      </c>
      <c r="J1860" s="40" t="s">
        <v>35</v>
      </c>
      <c r="K1860" s="40" t="s">
        <v>28</v>
      </c>
      <c r="L1860" s="37" t="s">
        <v>42</v>
      </c>
      <c r="M1860" s="37"/>
      <c r="N1860" s="40">
        <v>200</v>
      </c>
      <c r="O1860" s="37">
        <v>11984349688</v>
      </c>
      <c r="P1860" s="40" t="s">
        <v>62</v>
      </c>
      <c r="Q1860" s="40" t="s">
        <v>32</v>
      </c>
      <c r="R1860" s="38">
        <v>46104</v>
      </c>
      <c r="S1860" s="40"/>
      <c r="T1860" s="40"/>
      <c r="U1860" s="38">
        <v>46086</v>
      </c>
      <c r="V1860" s="38">
        <v>46093</v>
      </c>
      <c r="W1860" s="37" t="s">
        <v>790</v>
      </c>
      <c r="X1860" s="40" t="str">
        <f t="shared" si="256"/>
        <v>Saúde da Coluna807422762</v>
      </c>
      <c r="Y1860" s="39" t="s">
        <v>40</v>
      </c>
    </row>
    <row r="1861" spans="1:25" ht="15" customHeight="1" x14ac:dyDescent="0.25">
      <c r="A1861" s="107" t="s">
        <v>34</v>
      </c>
      <c r="B1861" s="33" t="s">
        <v>5379</v>
      </c>
      <c r="C1861" s="95" t="s">
        <v>27</v>
      </c>
      <c r="D1861" s="96">
        <v>46142</v>
      </c>
      <c r="E1861" s="35" t="s">
        <v>5471</v>
      </c>
      <c r="F1861" s="33" t="s">
        <v>5472</v>
      </c>
      <c r="G1861" s="36">
        <v>16917447862</v>
      </c>
      <c r="H1861" s="34">
        <v>24219</v>
      </c>
      <c r="I1861" s="36">
        <f t="shared" ca="1" si="255"/>
        <v>60</v>
      </c>
      <c r="J1861" s="36" t="s">
        <v>51</v>
      </c>
      <c r="K1861" s="36" t="s">
        <v>28</v>
      </c>
      <c r="L1861" s="33" t="s">
        <v>42</v>
      </c>
      <c r="M1861" s="33"/>
      <c r="N1861" s="36">
        <v>80</v>
      </c>
      <c r="O1861" s="33">
        <v>11984842668</v>
      </c>
      <c r="P1861" s="36" t="s">
        <v>62</v>
      </c>
      <c r="Q1861" s="36" t="s">
        <v>32</v>
      </c>
      <c r="R1861" s="34">
        <v>46142</v>
      </c>
      <c r="S1861" s="36"/>
      <c r="T1861" s="36"/>
      <c r="U1861" s="34">
        <v>46141</v>
      </c>
      <c r="V1861" s="34">
        <v>46178</v>
      </c>
      <c r="W1861" s="33" t="s">
        <v>790</v>
      </c>
      <c r="X1861" s="36" t="str">
        <f t="shared" si="256"/>
        <v>Saúde da Coluna096612701</v>
      </c>
      <c r="Y1861" s="35" t="s">
        <v>33</v>
      </c>
    </row>
    <row r="1862" spans="1:25" ht="15" customHeight="1" x14ac:dyDescent="0.25">
      <c r="A1862" s="108" t="s">
        <v>34</v>
      </c>
      <c r="B1862" s="37" t="s">
        <v>5379</v>
      </c>
      <c r="C1862" s="93" t="s">
        <v>27</v>
      </c>
      <c r="D1862" s="94">
        <v>46104</v>
      </c>
      <c r="E1862" s="39" t="s">
        <v>5473</v>
      </c>
      <c r="F1862" s="37" t="s">
        <v>5474</v>
      </c>
      <c r="G1862" s="40">
        <v>14740331802</v>
      </c>
      <c r="H1862" s="38">
        <v>27474</v>
      </c>
      <c r="I1862" s="40">
        <f t="shared" ca="1" si="255"/>
        <v>51</v>
      </c>
      <c r="J1862" s="40" t="s">
        <v>35</v>
      </c>
      <c r="K1862" s="40" t="s">
        <v>28</v>
      </c>
      <c r="L1862" s="37" t="s">
        <v>29</v>
      </c>
      <c r="M1862" s="37"/>
      <c r="N1862" s="40">
        <v>80</v>
      </c>
      <c r="O1862" s="37">
        <v>11984923935</v>
      </c>
      <c r="P1862" s="40" t="s">
        <v>62</v>
      </c>
      <c r="Q1862" s="40" t="s">
        <v>32</v>
      </c>
      <c r="R1862" s="60">
        <v>46085</v>
      </c>
      <c r="S1862" s="40"/>
      <c r="T1862" s="40"/>
      <c r="U1862" s="38">
        <v>46092</v>
      </c>
      <c r="V1862" s="38">
        <v>46105</v>
      </c>
      <c r="W1862" s="37" t="s">
        <v>374</v>
      </c>
      <c r="X1862" s="40" t="str">
        <f t="shared" si="256"/>
        <v>Saúde da Coluna088389342</v>
      </c>
      <c r="Y1862" s="39" t="s">
        <v>40</v>
      </c>
    </row>
    <row r="1863" spans="1:25" ht="15" customHeight="1" x14ac:dyDescent="0.25">
      <c r="A1863" s="107" t="s">
        <v>34</v>
      </c>
      <c r="B1863" s="33" t="s">
        <v>5379</v>
      </c>
      <c r="C1863" s="95" t="s">
        <v>27</v>
      </c>
      <c r="D1863" s="96">
        <v>46126</v>
      </c>
      <c r="E1863" s="35" t="s">
        <v>5475</v>
      </c>
      <c r="F1863" s="33" t="s">
        <v>5476</v>
      </c>
      <c r="G1863" s="36">
        <v>22886428825</v>
      </c>
      <c r="H1863" s="34">
        <v>31530</v>
      </c>
      <c r="I1863" s="36">
        <f t="shared" ca="1" si="255"/>
        <v>40</v>
      </c>
      <c r="J1863" s="36" t="s">
        <v>35</v>
      </c>
      <c r="K1863" s="36" t="s">
        <v>28</v>
      </c>
      <c r="L1863" s="33" t="s">
        <v>58</v>
      </c>
      <c r="M1863" s="33" t="s">
        <v>5477</v>
      </c>
      <c r="N1863" s="36">
        <v>100</v>
      </c>
      <c r="O1863" s="33">
        <v>11984987298</v>
      </c>
      <c r="P1863" s="36" t="s">
        <v>62</v>
      </c>
      <c r="Q1863" s="36" t="s">
        <v>32</v>
      </c>
      <c r="R1863" s="34">
        <v>46127</v>
      </c>
      <c r="S1863" s="36"/>
      <c r="T1863" s="36"/>
      <c r="U1863" s="34">
        <v>46125</v>
      </c>
      <c r="V1863" s="34">
        <v>46126</v>
      </c>
      <c r="W1863" s="33" t="s">
        <v>374</v>
      </c>
      <c r="X1863" s="36" t="str">
        <f t="shared" si="256"/>
        <v>Saúde da Coluna077945640</v>
      </c>
      <c r="Y1863" s="35" t="s">
        <v>33</v>
      </c>
    </row>
    <row r="1864" spans="1:25" ht="15" customHeight="1" x14ac:dyDescent="0.25">
      <c r="A1864" s="107" t="s">
        <v>34</v>
      </c>
      <c r="B1864" s="33" t="s">
        <v>5379</v>
      </c>
      <c r="C1864" s="95" t="s">
        <v>27</v>
      </c>
      <c r="D1864" s="96">
        <v>46149</v>
      </c>
      <c r="E1864" s="35" t="s">
        <v>1336</v>
      </c>
      <c r="F1864" s="33" t="s">
        <v>1337</v>
      </c>
      <c r="G1864" s="36">
        <v>36673469803</v>
      </c>
      <c r="H1864" s="34">
        <v>32107</v>
      </c>
      <c r="I1864" s="36">
        <f t="shared" ca="1" si="255"/>
        <v>38</v>
      </c>
      <c r="J1864" s="36" t="s">
        <v>35</v>
      </c>
      <c r="K1864" s="36" t="s">
        <v>28</v>
      </c>
      <c r="L1864" s="33" t="s">
        <v>29</v>
      </c>
      <c r="M1864" s="33" t="s">
        <v>320</v>
      </c>
      <c r="N1864" s="36">
        <v>580</v>
      </c>
      <c r="O1864" s="33">
        <v>11985534569</v>
      </c>
      <c r="P1864" s="36" t="s">
        <v>62</v>
      </c>
      <c r="Q1864" s="64" t="s">
        <v>32</v>
      </c>
      <c r="R1864" s="34">
        <v>46149</v>
      </c>
      <c r="S1864" s="36"/>
      <c r="T1864" s="36"/>
      <c r="U1864" s="34">
        <v>46148</v>
      </c>
      <c r="V1864" s="34">
        <v>46332</v>
      </c>
      <c r="W1864" s="33" t="s">
        <v>54</v>
      </c>
      <c r="X1864" s="36" t="str">
        <f t="shared" si="256"/>
        <v>Saúde da Coluna087409003</v>
      </c>
      <c r="Y1864" s="35" t="s">
        <v>64</v>
      </c>
    </row>
    <row r="1865" spans="1:25" ht="15" customHeight="1" x14ac:dyDescent="0.25">
      <c r="A1865" s="108" t="s">
        <v>34</v>
      </c>
      <c r="B1865" s="37" t="s">
        <v>5379</v>
      </c>
      <c r="C1865" s="93" t="s">
        <v>27</v>
      </c>
      <c r="D1865" s="94">
        <v>46036</v>
      </c>
      <c r="E1865" s="39" t="s">
        <v>5478</v>
      </c>
      <c r="F1865" s="37" t="s">
        <v>5479</v>
      </c>
      <c r="G1865" s="40">
        <v>8507911706</v>
      </c>
      <c r="H1865" s="38">
        <v>28386</v>
      </c>
      <c r="I1865" s="40">
        <f t="shared" ca="1" si="255"/>
        <v>48</v>
      </c>
      <c r="J1865" s="40" t="s">
        <v>35</v>
      </c>
      <c r="K1865" s="40" t="s">
        <v>28</v>
      </c>
      <c r="L1865" s="37" t="s">
        <v>29</v>
      </c>
      <c r="M1865" s="37"/>
      <c r="N1865" s="40">
        <v>380</v>
      </c>
      <c r="O1865" s="37">
        <v>11985735052</v>
      </c>
      <c r="P1865" s="40" t="s">
        <v>62</v>
      </c>
      <c r="Q1865" s="40" t="s">
        <v>32</v>
      </c>
      <c r="R1865" s="38"/>
      <c r="S1865" s="40"/>
      <c r="T1865" s="40"/>
      <c r="U1865" s="38">
        <v>46035</v>
      </c>
      <c r="V1865" s="38">
        <v>46041</v>
      </c>
      <c r="W1865" s="37" t="s">
        <v>195</v>
      </c>
      <c r="X1865" s="40" t="str">
        <f t="shared" si="256"/>
        <v>Saúde da Coluna092631165</v>
      </c>
      <c r="Y1865" s="113" t="s">
        <v>48</v>
      </c>
    </row>
    <row r="1866" spans="1:25" ht="15" customHeight="1" x14ac:dyDescent="0.25">
      <c r="A1866" s="107" t="s">
        <v>34</v>
      </c>
      <c r="B1866" s="33" t="s">
        <v>5379</v>
      </c>
      <c r="C1866" s="95" t="s">
        <v>27</v>
      </c>
      <c r="D1866" s="96">
        <v>46135</v>
      </c>
      <c r="E1866" s="35" t="s">
        <v>5480</v>
      </c>
      <c r="F1866" s="33" t="s">
        <v>5481</v>
      </c>
      <c r="G1866" s="36">
        <v>27192145823</v>
      </c>
      <c r="H1866" s="34">
        <v>28568</v>
      </c>
      <c r="I1866" s="36">
        <f t="shared" ca="1" si="255"/>
        <v>48</v>
      </c>
      <c r="J1866" s="36" t="s">
        <v>35</v>
      </c>
      <c r="K1866" s="36" t="s">
        <v>28</v>
      </c>
      <c r="L1866" s="33" t="s">
        <v>29</v>
      </c>
      <c r="M1866" s="33"/>
      <c r="N1866" s="36">
        <v>110</v>
      </c>
      <c r="O1866" s="33">
        <v>11986039075</v>
      </c>
      <c r="P1866" s="36" t="s">
        <v>62</v>
      </c>
      <c r="Q1866" s="36" t="s">
        <v>32</v>
      </c>
      <c r="R1866" s="34">
        <v>46135</v>
      </c>
      <c r="S1866" s="36"/>
      <c r="T1866" s="36"/>
      <c r="U1866" s="34">
        <v>46134</v>
      </c>
      <c r="V1866" s="34">
        <v>46140</v>
      </c>
      <c r="W1866" s="33" t="s">
        <v>374</v>
      </c>
      <c r="X1866" s="36" t="str">
        <f t="shared" si="256"/>
        <v>Saúde da Coluna094223151</v>
      </c>
      <c r="Y1866" s="35" t="s">
        <v>33</v>
      </c>
    </row>
    <row r="1867" spans="1:25" ht="15" customHeight="1" x14ac:dyDescent="0.25">
      <c r="A1867" s="107" t="s">
        <v>34</v>
      </c>
      <c r="B1867" s="33" t="s">
        <v>5379</v>
      </c>
      <c r="C1867" s="95" t="s">
        <v>27</v>
      </c>
      <c r="D1867" s="96">
        <v>46042</v>
      </c>
      <c r="E1867" s="35" t="s">
        <v>5482</v>
      </c>
      <c r="F1867" s="33" t="s">
        <v>5483</v>
      </c>
      <c r="G1867" s="36">
        <v>15714073835</v>
      </c>
      <c r="H1867" s="34">
        <v>27742</v>
      </c>
      <c r="I1867" s="36">
        <f t="shared" ca="1" si="255"/>
        <v>50</v>
      </c>
      <c r="J1867" s="36" t="s">
        <v>35</v>
      </c>
      <c r="K1867" s="36" t="s">
        <v>28</v>
      </c>
      <c r="L1867" s="33" t="s">
        <v>29</v>
      </c>
      <c r="M1867" s="33"/>
      <c r="N1867" s="36">
        <v>500</v>
      </c>
      <c r="O1867" s="33">
        <v>11987637510</v>
      </c>
      <c r="P1867" s="36" t="s">
        <v>62</v>
      </c>
      <c r="Q1867" s="36" t="s">
        <v>32</v>
      </c>
      <c r="R1867" s="34"/>
      <c r="S1867" s="36"/>
      <c r="T1867" s="36"/>
      <c r="U1867" s="34">
        <v>46038</v>
      </c>
      <c r="V1867" s="34">
        <v>46066</v>
      </c>
      <c r="W1867" s="33" t="s">
        <v>54</v>
      </c>
      <c r="X1867" s="36" t="str">
        <f t="shared" si="256"/>
        <v>Saúde da Coluna450825655</v>
      </c>
      <c r="Y1867" s="112" t="s">
        <v>48</v>
      </c>
    </row>
    <row r="1868" spans="1:25" ht="15" customHeight="1" x14ac:dyDescent="0.25">
      <c r="A1868" s="108" t="s">
        <v>34</v>
      </c>
      <c r="B1868" s="37" t="s">
        <v>5379</v>
      </c>
      <c r="C1868" s="93" t="s">
        <v>27</v>
      </c>
      <c r="D1868" s="94">
        <v>46162</v>
      </c>
      <c r="E1868" s="39" t="s">
        <v>5484</v>
      </c>
      <c r="F1868" s="37" t="s">
        <v>5485</v>
      </c>
      <c r="G1868" s="40">
        <v>16386539842</v>
      </c>
      <c r="H1868" s="38">
        <v>27200</v>
      </c>
      <c r="I1868" s="40">
        <f t="shared" ca="1" si="255"/>
        <v>51</v>
      </c>
      <c r="J1868" s="40" t="s">
        <v>35</v>
      </c>
      <c r="K1868" s="40" t="s">
        <v>28</v>
      </c>
      <c r="L1868" s="37" t="s">
        <v>29</v>
      </c>
      <c r="M1868" s="37" t="s">
        <v>254</v>
      </c>
      <c r="N1868" s="40">
        <v>60</v>
      </c>
      <c r="O1868" s="37">
        <v>11987687522</v>
      </c>
      <c r="P1868" s="40" t="s">
        <v>62</v>
      </c>
      <c r="Q1868" s="40" t="s">
        <v>32</v>
      </c>
      <c r="R1868" s="38">
        <v>46162</v>
      </c>
      <c r="S1868" s="40"/>
      <c r="T1868" s="40"/>
      <c r="U1868" s="38">
        <v>46161</v>
      </c>
      <c r="V1868" s="38">
        <v>45602</v>
      </c>
      <c r="W1868" s="37" t="s">
        <v>195</v>
      </c>
      <c r="X1868" s="40" t="str">
        <f t="shared" si="256"/>
        <v>Saúde da Coluna093812863</v>
      </c>
      <c r="Y1868" s="39" t="s">
        <v>64</v>
      </c>
    </row>
    <row r="1869" spans="1:25" ht="15" customHeight="1" x14ac:dyDescent="0.25">
      <c r="A1869" s="108" t="s">
        <v>34</v>
      </c>
      <c r="B1869" s="37" t="s">
        <v>5379</v>
      </c>
      <c r="C1869" s="93" t="s">
        <v>27</v>
      </c>
      <c r="D1869" s="94">
        <v>46058</v>
      </c>
      <c r="E1869" s="39" t="s">
        <v>5486</v>
      </c>
      <c r="F1869" s="37" t="s">
        <v>5487</v>
      </c>
      <c r="G1869" s="40">
        <v>12847420835</v>
      </c>
      <c r="H1869" s="38">
        <v>17689</v>
      </c>
      <c r="I1869" s="40">
        <f t="shared" ca="1" si="255"/>
        <v>77</v>
      </c>
      <c r="J1869" s="40" t="s">
        <v>35</v>
      </c>
      <c r="K1869" s="40" t="s">
        <v>28</v>
      </c>
      <c r="L1869" s="37" t="s">
        <v>29</v>
      </c>
      <c r="M1869" s="37"/>
      <c r="N1869" s="40">
        <v>500</v>
      </c>
      <c r="O1869" s="37">
        <v>11988117914</v>
      </c>
      <c r="P1869" s="40" t="s">
        <v>62</v>
      </c>
      <c r="Q1869" s="40" t="s">
        <v>32</v>
      </c>
      <c r="R1869" s="38"/>
      <c r="S1869" s="40"/>
      <c r="T1869" s="40"/>
      <c r="U1869" s="38">
        <v>46057</v>
      </c>
      <c r="V1869" s="38">
        <v>46065</v>
      </c>
      <c r="W1869" s="37" t="s">
        <v>374</v>
      </c>
      <c r="X1869" s="40" t="str">
        <f t="shared" si="256"/>
        <v>Saúde da Coluna200212508</v>
      </c>
      <c r="Y1869" s="39" t="s">
        <v>45</v>
      </c>
    </row>
    <row r="1870" spans="1:25" ht="15" customHeight="1" x14ac:dyDescent="0.25">
      <c r="A1870" s="108" t="s">
        <v>34</v>
      </c>
      <c r="B1870" s="37" t="s">
        <v>5379</v>
      </c>
      <c r="C1870" s="93" t="s">
        <v>27</v>
      </c>
      <c r="D1870" s="94">
        <v>46048</v>
      </c>
      <c r="E1870" s="39" t="s">
        <v>5488</v>
      </c>
      <c r="F1870" s="37" t="s">
        <v>5489</v>
      </c>
      <c r="G1870" s="40">
        <v>69812330887</v>
      </c>
      <c r="H1870" s="38">
        <v>17434</v>
      </c>
      <c r="I1870" s="40">
        <f t="shared" ca="1" si="255"/>
        <v>78</v>
      </c>
      <c r="J1870" s="40" t="s">
        <v>35</v>
      </c>
      <c r="K1870" s="40" t="s">
        <v>28</v>
      </c>
      <c r="L1870" s="37" t="s">
        <v>29</v>
      </c>
      <c r="M1870" s="37"/>
      <c r="N1870" s="40">
        <v>600</v>
      </c>
      <c r="O1870" s="37">
        <v>11991229108</v>
      </c>
      <c r="P1870" s="40" t="s">
        <v>62</v>
      </c>
      <c r="Q1870" s="40" t="s">
        <v>32</v>
      </c>
      <c r="R1870" s="38"/>
      <c r="S1870" s="40"/>
      <c r="T1870" s="40"/>
      <c r="U1870" s="38">
        <v>46045</v>
      </c>
      <c r="V1870" s="38">
        <v>46051</v>
      </c>
      <c r="W1870" s="37" t="s">
        <v>54</v>
      </c>
      <c r="X1870" s="40" t="str">
        <f t="shared" si="256"/>
        <v>Saúde da Coluna020103077</v>
      </c>
      <c r="Y1870" s="113" t="s">
        <v>48</v>
      </c>
    </row>
    <row r="1871" spans="1:25" ht="15" customHeight="1" x14ac:dyDescent="0.25">
      <c r="A1871" s="107" t="s">
        <v>34</v>
      </c>
      <c r="B1871" s="33" t="s">
        <v>5379</v>
      </c>
      <c r="C1871" s="95" t="s">
        <v>27</v>
      </c>
      <c r="D1871" s="96">
        <v>46035</v>
      </c>
      <c r="E1871" s="35" t="s">
        <v>5490</v>
      </c>
      <c r="F1871" s="33" t="s">
        <v>5491</v>
      </c>
      <c r="G1871" s="36">
        <v>19340472870</v>
      </c>
      <c r="H1871" s="34">
        <v>27335</v>
      </c>
      <c r="I1871" s="36">
        <f t="shared" ca="1" si="255"/>
        <v>51</v>
      </c>
      <c r="J1871" s="36" t="s">
        <v>51</v>
      </c>
      <c r="K1871" s="36" t="s">
        <v>28</v>
      </c>
      <c r="L1871" s="33" t="s">
        <v>29</v>
      </c>
      <c r="M1871" s="33"/>
      <c r="N1871" s="36">
        <v>100</v>
      </c>
      <c r="O1871" s="33">
        <v>11991517126</v>
      </c>
      <c r="P1871" s="36" t="s">
        <v>62</v>
      </c>
      <c r="Q1871" s="36" t="s">
        <v>32</v>
      </c>
      <c r="R1871" s="34"/>
      <c r="S1871" s="36"/>
      <c r="T1871" s="36"/>
      <c r="U1871" s="34">
        <v>46034</v>
      </c>
      <c r="V1871" s="34">
        <v>46035</v>
      </c>
      <c r="W1871" s="33" t="s">
        <v>203</v>
      </c>
      <c r="X1871" s="36" t="str">
        <f t="shared" si="256"/>
        <v>Saúde da Coluna301312940</v>
      </c>
      <c r="Y1871" s="112" t="s">
        <v>48</v>
      </c>
    </row>
    <row r="1872" spans="1:25" ht="15" customHeight="1" x14ac:dyDescent="0.25">
      <c r="A1872" s="107" t="s">
        <v>34</v>
      </c>
      <c r="B1872" s="33" t="s">
        <v>5379</v>
      </c>
      <c r="C1872" s="95" t="s">
        <v>27</v>
      </c>
      <c r="D1872" s="96">
        <v>46042</v>
      </c>
      <c r="E1872" s="35" t="s">
        <v>5492</v>
      </c>
      <c r="F1872" s="33" t="s">
        <v>5493</v>
      </c>
      <c r="G1872" s="36">
        <v>26508221809</v>
      </c>
      <c r="H1872" s="34">
        <v>17777</v>
      </c>
      <c r="I1872" s="36">
        <f t="shared" ref="I1872:I1888" ca="1" si="257">INT((TODAY()-H1872)/365.25)</f>
        <v>77</v>
      </c>
      <c r="J1872" s="36" t="s">
        <v>35</v>
      </c>
      <c r="K1872" s="36" t="s">
        <v>28</v>
      </c>
      <c r="L1872" s="33" t="s">
        <v>29</v>
      </c>
      <c r="M1872" s="33"/>
      <c r="N1872" s="36">
        <v>500</v>
      </c>
      <c r="O1872" s="33">
        <v>11992149680</v>
      </c>
      <c r="P1872" s="36" t="s">
        <v>62</v>
      </c>
      <c r="Q1872" s="36" t="s">
        <v>32</v>
      </c>
      <c r="R1872" s="34"/>
      <c r="S1872" s="36"/>
      <c r="T1872" s="36"/>
      <c r="U1872" s="34">
        <v>46037</v>
      </c>
      <c r="V1872" s="34">
        <v>46066</v>
      </c>
      <c r="W1872" s="33" t="s">
        <v>54</v>
      </c>
      <c r="X1872" s="36" t="str">
        <f t="shared" si="256"/>
        <v>Saúde da Coluna200256718</v>
      </c>
      <c r="Y1872" s="112" t="s">
        <v>48</v>
      </c>
    </row>
    <row r="1873" spans="1:25" ht="15" customHeight="1" x14ac:dyDescent="0.25">
      <c r="A1873" s="107" t="s">
        <v>34</v>
      </c>
      <c r="B1873" s="33" t="s">
        <v>5379</v>
      </c>
      <c r="C1873" s="95" t="s">
        <v>27</v>
      </c>
      <c r="D1873" s="96">
        <v>46042</v>
      </c>
      <c r="E1873" s="35" t="s">
        <v>5494</v>
      </c>
      <c r="F1873" s="33" t="s">
        <v>5495</v>
      </c>
      <c r="G1873" s="36">
        <v>10529745895</v>
      </c>
      <c r="H1873" s="34">
        <v>19114</v>
      </c>
      <c r="I1873" s="36">
        <f t="shared" ca="1" si="257"/>
        <v>74</v>
      </c>
      <c r="J1873" s="36" t="s">
        <v>35</v>
      </c>
      <c r="K1873" s="36" t="s">
        <v>28</v>
      </c>
      <c r="L1873" s="33" t="s">
        <v>29</v>
      </c>
      <c r="M1873" s="33"/>
      <c r="N1873" s="36">
        <v>200</v>
      </c>
      <c r="O1873" s="33">
        <v>11992790246</v>
      </c>
      <c r="P1873" s="36" t="s">
        <v>62</v>
      </c>
      <c r="Q1873" s="36" t="s">
        <v>32</v>
      </c>
      <c r="R1873" s="34"/>
      <c r="S1873" s="36"/>
      <c r="T1873" s="36"/>
      <c r="U1873" s="34">
        <v>46041</v>
      </c>
      <c r="V1873" s="34">
        <v>36892</v>
      </c>
      <c r="W1873" s="37" t="s">
        <v>195</v>
      </c>
      <c r="X1873" s="36" t="str">
        <f t="shared" si="256"/>
        <v>Saúde da Coluna800162110</v>
      </c>
      <c r="Y1873" s="112" t="s">
        <v>48</v>
      </c>
    </row>
    <row r="1874" spans="1:25" ht="15" customHeight="1" x14ac:dyDescent="0.25">
      <c r="A1874" s="107" t="s">
        <v>34</v>
      </c>
      <c r="B1874" s="33" t="s">
        <v>5379</v>
      </c>
      <c r="C1874" s="95" t="s">
        <v>27</v>
      </c>
      <c r="D1874" s="96">
        <v>46055</v>
      </c>
      <c r="E1874" s="35" t="s">
        <v>5496</v>
      </c>
      <c r="F1874" s="33" t="s">
        <v>5497</v>
      </c>
      <c r="G1874" s="36">
        <v>18874538812</v>
      </c>
      <c r="H1874" s="34">
        <v>24003</v>
      </c>
      <c r="I1874" s="36">
        <f t="shared" ca="1" si="257"/>
        <v>60</v>
      </c>
      <c r="J1874" s="36" t="s">
        <v>35</v>
      </c>
      <c r="K1874" s="36" t="s">
        <v>28</v>
      </c>
      <c r="L1874" s="33" t="s">
        <v>29</v>
      </c>
      <c r="M1874" s="33"/>
      <c r="N1874" s="36">
        <v>600</v>
      </c>
      <c r="O1874" s="33">
        <v>11993351468</v>
      </c>
      <c r="P1874" s="36" t="s">
        <v>62</v>
      </c>
      <c r="Q1874" s="36" t="s">
        <v>32</v>
      </c>
      <c r="R1874" s="34"/>
      <c r="S1874" s="36"/>
      <c r="T1874" s="36"/>
      <c r="U1874" s="34">
        <v>46052</v>
      </c>
      <c r="V1874" s="34">
        <v>46066</v>
      </c>
      <c r="W1874" s="33" t="s">
        <v>158</v>
      </c>
      <c r="X1874" s="36" t="str">
        <f t="shared" si="256"/>
        <v>Saúde da Coluna301034516</v>
      </c>
      <c r="Y1874" s="112" t="s">
        <v>48</v>
      </c>
    </row>
    <row r="1875" spans="1:25" ht="15" customHeight="1" x14ac:dyDescent="0.25">
      <c r="A1875" s="108" t="s">
        <v>34</v>
      </c>
      <c r="B1875" s="37" t="s">
        <v>5379</v>
      </c>
      <c r="C1875" s="93" t="s">
        <v>27</v>
      </c>
      <c r="D1875" s="94">
        <v>46160</v>
      </c>
      <c r="E1875" s="39" t="s">
        <v>5498</v>
      </c>
      <c r="F1875" s="37" t="s">
        <v>5499</v>
      </c>
      <c r="G1875" s="40">
        <v>6897755800</v>
      </c>
      <c r="H1875" s="38">
        <v>24390</v>
      </c>
      <c r="I1875" s="40">
        <f t="shared" ca="1" si="257"/>
        <v>59</v>
      </c>
      <c r="J1875" s="40" t="s">
        <v>35</v>
      </c>
      <c r="K1875" s="40" t="s">
        <v>28</v>
      </c>
      <c r="L1875" s="37" t="s">
        <v>52</v>
      </c>
      <c r="M1875" s="37" t="s">
        <v>5500</v>
      </c>
      <c r="N1875" s="40">
        <v>450</v>
      </c>
      <c r="O1875" s="37">
        <v>11993422905</v>
      </c>
      <c r="P1875" s="40" t="s">
        <v>62</v>
      </c>
      <c r="Q1875" s="40" t="s">
        <v>32</v>
      </c>
      <c r="R1875" s="38">
        <v>46160</v>
      </c>
      <c r="S1875" s="40"/>
      <c r="T1875" s="40"/>
      <c r="U1875" s="38">
        <v>46157</v>
      </c>
      <c r="V1875" s="38">
        <v>46191</v>
      </c>
      <c r="W1875" s="37" t="s">
        <v>54</v>
      </c>
      <c r="X1875" s="40" t="str">
        <f t="shared" si="256"/>
        <v>Saúde da Coluna085076839</v>
      </c>
      <c r="Y1875" s="39" t="s">
        <v>64</v>
      </c>
    </row>
    <row r="1876" spans="1:25" ht="15" customHeight="1" x14ac:dyDescent="0.25">
      <c r="A1876" s="108" t="s">
        <v>34</v>
      </c>
      <c r="B1876" s="37" t="s">
        <v>5379</v>
      </c>
      <c r="C1876" s="93" t="s">
        <v>27</v>
      </c>
      <c r="D1876" s="94">
        <v>46051</v>
      </c>
      <c r="E1876" s="39" t="s">
        <v>5501</v>
      </c>
      <c r="F1876" s="37" t="s">
        <v>5502</v>
      </c>
      <c r="G1876" s="40">
        <v>12676598821</v>
      </c>
      <c r="H1876" s="38">
        <v>19240</v>
      </c>
      <c r="I1876" s="40">
        <f t="shared" ca="1" si="257"/>
        <v>73</v>
      </c>
      <c r="J1876" s="40" t="s">
        <v>35</v>
      </c>
      <c r="K1876" s="40" t="s">
        <v>28</v>
      </c>
      <c r="L1876" s="37" t="s">
        <v>29</v>
      </c>
      <c r="M1876" s="37"/>
      <c r="N1876" s="40">
        <v>300</v>
      </c>
      <c r="O1876" s="37">
        <v>11994577676</v>
      </c>
      <c r="P1876" s="40" t="s">
        <v>62</v>
      </c>
      <c r="Q1876" s="40" t="s">
        <v>32</v>
      </c>
      <c r="R1876" s="38"/>
      <c r="S1876" s="40"/>
      <c r="T1876" s="40"/>
      <c r="U1876" s="38">
        <v>46048</v>
      </c>
      <c r="V1876" s="38">
        <v>46073</v>
      </c>
      <c r="W1876" s="37" t="s">
        <v>54</v>
      </c>
      <c r="X1876" s="40" t="str">
        <f t="shared" si="256"/>
        <v>Saúde da Coluna771585721</v>
      </c>
      <c r="Y1876" s="113" t="s">
        <v>48</v>
      </c>
    </row>
    <row r="1877" spans="1:25" ht="15" customHeight="1" x14ac:dyDescent="0.25">
      <c r="A1877" s="107" t="s">
        <v>34</v>
      </c>
      <c r="B1877" s="33" t="s">
        <v>5379</v>
      </c>
      <c r="C1877" s="95" t="s">
        <v>27</v>
      </c>
      <c r="D1877" s="96">
        <v>46034</v>
      </c>
      <c r="E1877" s="35" t="s">
        <v>5503</v>
      </c>
      <c r="F1877" s="33" t="s">
        <v>5504</v>
      </c>
      <c r="G1877" s="36">
        <v>22375563859</v>
      </c>
      <c r="H1877" s="34">
        <v>30407</v>
      </c>
      <c r="I1877" s="36">
        <f t="shared" ca="1" si="257"/>
        <v>43</v>
      </c>
      <c r="J1877" s="36" t="s">
        <v>35</v>
      </c>
      <c r="K1877" s="36" t="s">
        <v>28</v>
      </c>
      <c r="L1877" s="33" t="s">
        <v>319</v>
      </c>
      <c r="M1877" s="33"/>
      <c r="N1877" s="36">
        <v>60</v>
      </c>
      <c r="O1877" s="33">
        <v>11995230487</v>
      </c>
      <c r="P1877" s="36" t="s">
        <v>62</v>
      </c>
      <c r="Q1877" s="36" t="s">
        <v>32</v>
      </c>
      <c r="R1877" s="34"/>
      <c r="S1877" s="36"/>
      <c r="T1877" s="36"/>
      <c r="U1877" s="34">
        <v>46031</v>
      </c>
      <c r="V1877" s="34">
        <v>46035</v>
      </c>
      <c r="W1877" s="33" t="s">
        <v>203</v>
      </c>
      <c r="X1877" s="36" t="str">
        <f t="shared" si="256"/>
        <v>Saúde da Coluna093805262</v>
      </c>
      <c r="Y1877" s="112" t="s">
        <v>48</v>
      </c>
    </row>
    <row r="1878" spans="1:25" ht="15" customHeight="1" x14ac:dyDescent="0.25">
      <c r="A1878" s="107" t="s">
        <v>34</v>
      </c>
      <c r="B1878" s="33" t="s">
        <v>5379</v>
      </c>
      <c r="C1878" s="95" t="s">
        <v>27</v>
      </c>
      <c r="D1878" s="96">
        <v>46153</v>
      </c>
      <c r="E1878" s="35" t="s">
        <v>5505</v>
      </c>
      <c r="F1878" s="33" t="s">
        <v>5506</v>
      </c>
      <c r="G1878" s="36">
        <v>34546180888</v>
      </c>
      <c r="H1878" s="34">
        <v>31579</v>
      </c>
      <c r="I1878" s="36">
        <f t="shared" ca="1" si="257"/>
        <v>39</v>
      </c>
      <c r="J1878" s="36" t="s">
        <v>35</v>
      </c>
      <c r="K1878" s="36" t="s">
        <v>28</v>
      </c>
      <c r="L1878" s="33" t="s">
        <v>29</v>
      </c>
      <c r="M1878" s="33" t="s">
        <v>277</v>
      </c>
      <c r="N1878" s="36">
        <v>380</v>
      </c>
      <c r="O1878" s="33">
        <v>11995807758</v>
      </c>
      <c r="P1878" s="36" t="s">
        <v>62</v>
      </c>
      <c r="Q1878" s="36" t="s">
        <v>32</v>
      </c>
      <c r="R1878" s="34">
        <v>46153</v>
      </c>
      <c r="S1878" s="36"/>
      <c r="T1878" s="36"/>
      <c r="U1878" s="34">
        <v>46149</v>
      </c>
      <c r="V1878" s="34">
        <v>46164</v>
      </c>
      <c r="W1878" s="33" t="s">
        <v>158</v>
      </c>
      <c r="X1878" s="36" t="str">
        <f t="shared" si="256"/>
        <v>Saúde da Coluna093816137</v>
      </c>
      <c r="Y1878" s="35" t="s">
        <v>64</v>
      </c>
    </row>
    <row r="1879" spans="1:25" ht="15" customHeight="1" x14ac:dyDescent="0.25">
      <c r="A1879" s="107" t="s">
        <v>34</v>
      </c>
      <c r="B1879" s="33" t="s">
        <v>5379</v>
      </c>
      <c r="C1879" s="95" t="s">
        <v>27</v>
      </c>
      <c r="D1879" s="96">
        <v>46058</v>
      </c>
      <c r="E1879" s="35" t="s">
        <v>5507</v>
      </c>
      <c r="F1879" s="33" t="s">
        <v>5508</v>
      </c>
      <c r="G1879" s="36">
        <v>32766540830</v>
      </c>
      <c r="H1879" s="34">
        <v>31390</v>
      </c>
      <c r="I1879" s="36">
        <f t="shared" ca="1" si="257"/>
        <v>40</v>
      </c>
      <c r="J1879" s="36" t="s">
        <v>51</v>
      </c>
      <c r="K1879" s="36" t="s">
        <v>28</v>
      </c>
      <c r="L1879" s="33" t="s">
        <v>29</v>
      </c>
      <c r="M1879" s="33"/>
      <c r="N1879" s="36">
        <v>500</v>
      </c>
      <c r="O1879" s="33">
        <v>11996339265</v>
      </c>
      <c r="P1879" s="36" t="s">
        <v>62</v>
      </c>
      <c r="Q1879" s="36" t="s">
        <v>32</v>
      </c>
      <c r="R1879" s="34"/>
      <c r="S1879" s="36"/>
      <c r="T1879" s="36"/>
      <c r="U1879" s="34">
        <v>46056</v>
      </c>
      <c r="V1879" s="34">
        <v>46065</v>
      </c>
      <c r="W1879" s="33" t="s">
        <v>374</v>
      </c>
      <c r="X1879" s="36" t="str">
        <f t="shared" si="256"/>
        <v>Saúde da Coluna092641725</v>
      </c>
      <c r="Y1879" s="39" t="s">
        <v>45</v>
      </c>
    </row>
    <row r="1880" spans="1:25" ht="15" customHeight="1" x14ac:dyDescent="0.25">
      <c r="A1880" s="108" t="s">
        <v>34</v>
      </c>
      <c r="B1880" s="37" t="s">
        <v>5379</v>
      </c>
      <c r="C1880" s="93" t="s">
        <v>27</v>
      </c>
      <c r="D1880" s="94">
        <v>46149</v>
      </c>
      <c r="E1880" s="39" t="s">
        <v>5509</v>
      </c>
      <c r="F1880" s="37" t="s">
        <v>5510</v>
      </c>
      <c r="G1880" s="40">
        <v>41328734803</v>
      </c>
      <c r="H1880" s="38">
        <v>33243</v>
      </c>
      <c r="I1880" s="40">
        <f t="shared" ca="1" si="257"/>
        <v>35</v>
      </c>
      <c r="J1880" s="40" t="s">
        <v>51</v>
      </c>
      <c r="K1880" s="40" t="s">
        <v>28</v>
      </c>
      <c r="L1880" s="37" t="s">
        <v>57</v>
      </c>
      <c r="M1880" s="37"/>
      <c r="N1880" s="40">
        <v>300</v>
      </c>
      <c r="O1880" s="37">
        <v>11996409601</v>
      </c>
      <c r="P1880" s="40" t="s">
        <v>62</v>
      </c>
      <c r="Q1880" s="61" t="s">
        <v>32</v>
      </c>
      <c r="R1880" s="38">
        <v>46149</v>
      </c>
      <c r="S1880" s="40"/>
      <c r="T1880" s="40"/>
      <c r="U1880" s="38">
        <v>46148</v>
      </c>
      <c r="V1880" s="38">
        <v>46191</v>
      </c>
      <c r="W1880" s="37" t="s">
        <v>54</v>
      </c>
      <c r="X1880" s="40" t="str">
        <f t="shared" si="256"/>
        <v>Saúde da Coluna450503437</v>
      </c>
      <c r="Y1880" s="39" t="s">
        <v>64</v>
      </c>
    </row>
    <row r="1881" spans="1:25" ht="15" customHeight="1" x14ac:dyDescent="0.25">
      <c r="A1881" s="107" t="s">
        <v>34</v>
      </c>
      <c r="B1881" s="33" t="s">
        <v>5379</v>
      </c>
      <c r="C1881" s="95" t="s">
        <v>27</v>
      </c>
      <c r="D1881" s="96">
        <v>46086</v>
      </c>
      <c r="E1881" s="35" t="s">
        <v>5511</v>
      </c>
      <c r="F1881" s="33" t="s">
        <v>5512</v>
      </c>
      <c r="G1881" s="36">
        <v>9447635881</v>
      </c>
      <c r="H1881" s="34">
        <v>25822</v>
      </c>
      <c r="I1881" s="36">
        <f t="shared" ca="1" si="257"/>
        <v>55</v>
      </c>
      <c r="J1881" s="36" t="s">
        <v>35</v>
      </c>
      <c r="K1881" s="36" t="s">
        <v>28</v>
      </c>
      <c r="L1881" s="33" t="s">
        <v>29</v>
      </c>
      <c r="M1881" s="33"/>
      <c r="N1881" s="36">
        <v>450</v>
      </c>
      <c r="O1881" s="33">
        <v>11997813763</v>
      </c>
      <c r="P1881" s="36" t="s">
        <v>62</v>
      </c>
      <c r="Q1881" s="36" t="s">
        <v>32</v>
      </c>
      <c r="R1881" s="34">
        <v>46104</v>
      </c>
      <c r="S1881" s="36"/>
      <c r="T1881" s="36"/>
      <c r="U1881" s="34">
        <v>46084</v>
      </c>
      <c r="V1881" s="34">
        <v>46108</v>
      </c>
      <c r="W1881" s="33" t="s">
        <v>54</v>
      </c>
      <c r="X1881" s="36" t="str">
        <f t="shared" si="256"/>
        <v>Saúde da Coluna094154070</v>
      </c>
      <c r="Y1881" s="39" t="s">
        <v>40</v>
      </c>
    </row>
    <row r="1882" spans="1:25" ht="15" customHeight="1" x14ac:dyDescent="0.25">
      <c r="A1882" s="108" t="s">
        <v>34</v>
      </c>
      <c r="B1882" s="37" t="s">
        <v>5379</v>
      </c>
      <c r="C1882" s="93" t="s">
        <v>27</v>
      </c>
      <c r="D1882" s="94">
        <v>46153</v>
      </c>
      <c r="E1882" s="39" t="s">
        <v>5513</v>
      </c>
      <c r="F1882" s="37" t="s">
        <v>5514</v>
      </c>
      <c r="G1882" s="40">
        <v>12505887829</v>
      </c>
      <c r="H1882" s="38">
        <v>25348</v>
      </c>
      <c r="I1882" s="40">
        <f t="shared" ca="1" si="257"/>
        <v>57</v>
      </c>
      <c r="J1882" s="40" t="s">
        <v>35</v>
      </c>
      <c r="K1882" s="40" t="s">
        <v>28</v>
      </c>
      <c r="L1882" s="37" t="s">
        <v>29</v>
      </c>
      <c r="M1882" s="37" t="s">
        <v>5515</v>
      </c>
      <c r="N1882" s="40">
        <v>500</v>
      </c>
      <c r="O1882" s="37">
        <v>11997862909</v>
      </c>
      <c r="P1882" s="40" t="s">
        <v>62</v>
      </c>
      <c r="Q1882" s="40" t="s">
        <v>32</v>
      </c>
      <c r="R1882" s="38">
        <v>46153</v>
      </c>
      <c r="S1882" s="40"/>
      <c r="T1882" s="40"/>
      <c r="U1882" s="38">
        <v>46150</v>
      </c>
      <c r="V1882" s="38">
        <v>46161</v>
      </c>
      <c r="W1882" s="37" t="s">
        <v>374</v>
      </c>
      <c r="X1882" s="40" t="str">
        <f t="shared" si="256"/>
        <v>Saúde da Coluna450585204</v>
      </c>
      <c r="Y1882" s="39" t="s">
        <v>64</v>
      </c>
    </row>
    <row r="1883" spans="1:25" ht="15" customHeight="1" x14ac:dyDescent="0.25">
      <c r="A1883" s="108" t="s">
        <v>34</v>
      </c>
      <c r="B1883" s="37" t="s">
        <v>5379</v>
      </c>
      <c r="C1883" s="93" t="s">
        <v>27</v>
      </c>
      <c r="D1883" s="94">
        <v>46163</v>
      </c>
      <c r="E1883" s="39" t="s">
        <v>5516</v>
      </c>
      <c r="F1883" s="37" t="s">
        <v>5517</v>
      </c>
      <c r="G1883" s="40">
        <v>53499646820</v>
      </c>
      <c r="H1883" s="38">
        <v>19052</v>
      </c>
      <c r="I1883" s="40">
        <f t="shared" ca="1" si="257"/>
        <v>74</v>
      </c>
      <c r="J1883" s="40" t="s">
        <v>51</v>
      </c>
      <c r="K1883" s="40" t="s">
        <v>28</v>
      </c>
      <c r="L1883" s="37" t="s">
        <v>29</v>
      </c>
      <c r="M1883" s="37" t="s">
        <v>5097</v>
      </c>
      <c r="N1883" s="40">
        <v>500</v>
      </c>
      <c r="O1883" s="37">
        <v>11998486551</v>
      </c>
      <c r="P1883" s="40" t="s">
        <v>62</v>
      </c>
      <c r="Q1883" s="40" t="s">
        <v>32</v>
      </c>
      <c r="R1883" s="38">
        <v>46163</v>
      </c>
      <c r="S1883" s="40"/>
      <c r="T1883" s="40"/>
      <c r="U1883" s="38">
        <v>46162</v>
      </c>
      <c r="V1883" s="38">
        <v>46199</v>
      </c>
      <c r="W1883" s="37" t="s">
        <v>54</v>
      </c>
      <c r="X1883" s="40" t="str">
        <f t="shared" si="256"/>
        <v>Saúde da Coluna632118121</v>
      </c>
      <c r="Y1883" s="39" t="s">
        <v>64</v>
      </c>
    </row>
    <row r="1884" spans="1:25" ht="15" customHeight="1" x14ac:dyDescent="0.25">
      <c r="A1884" s="108" t="s">
        <v>34</v>
      </c>
      <c r="B1884" s="37" t="s">
        <v>5379</v>
      </c>
      <c r="C1884" s="93" t="s">
        <v>27</v>
      </c>
      <c r="D1884" s="94">
        <v>46104</v>
      </c>
      <c r="E1884" s="39" t="s">
        <v>5518</v>
      </c>
      <c r="F1884" s="37" t="s">
        <v>5519</v>
      </c>
      <c r="G1884" s="40">
        <v>4832284860</v>
      </c>
      <c r="H1884" s="38">
        <v>22067</v>
      </c>
      <c r="I1884" s="40">
        <f t="shared" ca="1" si="257"/>
        <v>66</v>
      </c>
      <c r="J1884" s="40" t="s">
        <v>35</v>
      </c>
      <c r="K1884" s="40" t="s">
        <v>28</v>
      </c>
      <c r="L1884" s="37" t="s">
        <v>29</v>
      </c>
      <c r="M1884" s="37"/>
      <c r="N1884" s="40">
        <v>110</v>
      </c>
      <c r="O1884" s="37">
        <v>11998910778</v>
      </c>
      <c r="P1884" s="40" t="s">
        <v>62</v>
      </c>
      <c r="Q1884" s="40" t="s">
        <v>32</v>
      </c>
      <c r="R1884" s="60">
        <v>46085</v>
      </c>
      <c r="S1884" s="40"/>
      <c r="T1884" s="40"/>
      <c r="U1884" s="38">
        <v>46092</v>
      </c>
      <c r="V1884" s="38">
        <v>46105</v>
      </c>
      <c r="W1884" s="37" t="s">
        <v>374</v>
      </c>
      <c r="X1884" s="40" t="str">
        <f t="shared" si="256"/>
        <v>Saúde da Coluna089766345</v>
      </c>
      <c r="Y1884" s="39" t="s">
        <v>40</v>
      </c>
    </row>
    <row r="1885" spans="1:25" ht="15" customHeight="1" x14ac:dyDescent="0.25">
      <c r="A1885" s="108" t="s">
        <v>34</v>
      </c>
      <c r="B1885" s="37" t="s">
        <v>5379</v>
      </c>
      <c r="C1885" s="93" t="s">
        <v>27</v>
      </c>
      <c r="D1885" s="94">
        <v>46079</v>
      </c>
      <c r="E1885" s="39" t="s">
        <v>5520</v>
      </c>
      <c r="F1885" s="37" t="s">
        <v>5521</v>
      </c>
      <c r="G1885" s="40">
        <v>1467493830</v>
      </c>
      <c r="H1885" s="38">
        <v>22526</v>
      </c>
      <c r="I1885" s="40">
        <f t="shared" ca="1" si="257"/>
        <v>64</v>
      </c>
      <c r="J1885" s="40" t="s">
        <v>35</v>
      </c>
      <c r="K1885" s="40" t="s">
        <v>28</v>
      </c>
      <c r="L1885" s="37" t="s">
        <v>29</v>
      </c>
      <c r="M1885" s="37"/>
      <c r="N1885" s="40">
        <v>500</v>
      </c>
      <c r="O1885" s="37">
        <v>11999803190</v>
      </c>
      <c r="P1885" s="40" t="s">
        <v>62</v>
      </c>
      <c r="Q1885" s="40" t="s">
        <v>32</v>
      </c>
      <c r="R1885" s="38"/>
      <c r="S1885" s="40"/>
      <c r="T1885" s="40"/>
      <c r="U1885" s="38">
        <v>46077</v>
      </c>
      <c r="V1885" s="38">
        <v>46084</v>
      </c>
      <c r="W1885" s="37" t="s">
        <v>374</v>
      </c>
      <c r="X1885" s="40" t="str">
        <f t="shared" si="256"/>
        <v>Saúde da Coluna868606790</v>
      </c>
      <c r="Y1885" s="39" t="s">
        <v>45</v>
      </c>
    </row>
    <row r="1886" spans="1:25" ht="15" customHeight="1" x14ac:dyDescent="0.25">
      <c r="A1886" s="107" t="s">
        <v>34</v>
      </c>
      <c r="B1886" s="33" t="s">
        <v>5379</v>
      </c>
      <c r="C1886" s="95" t="s">
        <v>27</v>
      </c>
      <c r="D1886" s="96">
        <v>46086</v>
      </c>
      <c r="E1886" s="35" t="s">
        <v>3986</v>
      </c>
      <c r="F1886" s="33" t="s">
        <v>3987</v>
      </c>
      <c r="G1886" s="36">
        <v>45471422899</v>
      </c>
      <c r="H1886" s="34">
        <v>38515</v>
      </c>
      <c r="I1886" s="36">
        <f t="shared" ca="1" si="257"/>
        <v>20</v>
      </c>
      <c r="J1886" s="36" t="s">
        <v>35</v>
      </c>
      <c r="K1886" s="36" t="s">
        <v>28</v>
      </c>
      <c r="L1886" s="33" t="s">
        <v>3988</v>
      </c>
      <c r="M1886" s="33"/>
      <c r="N1886" s="36">
        <v>110</v>
      </c>
      <c r="O1886" s="33">
        <v>13996676980</v>
      </c>
      <c r="P1886" s="36" t="s">
        <v>62</v>
      </c>
      <c r="Q1886" s="36" t="s">
        <v>32</v>
      </c>
      <c r="R1886" s="34">
        <v>46104</v>
      </c>
      <c r="S1886" s="36"/>
      <c r="T1886" s="36"/>
      <c r="U1886" s="34">
        <v>46084</v>
      </c>
      <c r="V1886" s="34">
        <v>46085</v>
      </c>
      <c r="W1886" s="71" t="s">
        <v>374</v>
      </c>
      <c r="X1886" s="36" t="str">
        <f t="shared" si="256"/>
        <v>Saúde da Coluna093653070</v>
      </c>
      <c r="Y1886" s="39" t="s">
        <v>40</v>
      </c>
    </row>
    <row r="1887" spans="1:25" ht="15" customHeight="1" x14ac:dyDescent="0.25">
      <c r="A1887" s="107" t="s">
        <v>34</v>
      </c>
      <c r="B1887" s="33" t="s">
        <v>5379</v>
      </c>
      <c r="C1887" s="95" t="s">
        <v>27</v>
      </c>
      <c r="D1887" s="96">
        <v>46058</v>
      </c>
      <c r="E1887" s="35" t="s">
        <v>5522</v>
      </c>
      <c r="F1887" s="33" t="s">
        <v>5523</v>
      </c>
      <c r="G1887" s="36">
        <v>19341057833</v>
      </c>
      <c r="H1887" s="34">
        <v>27448</v>
      </c>
      <c r="I1887" s="36">
        <f t="shared" ca="1" si="257"/>
        <v>51</v>
      </c>
      <c r="J1887" s="36" t="s">
        <v>51</v>
      </c>
      <c r="K1887" s="36" t="s">
        <v>28</v>
      </c>
      <c r="L1887" s="33" t="s">
        <v>29</v>
      </c>
      <c r="M1887" s="33"/>
      <c r="N1887" s="36">
        <v>110</v>
      </c>
      <c r="O1887" s="33">
        <v>19341057833</v>
      </c>
      <c r="P1887" s="36" t="s">
        <v>62</v>
      </c>
      <c r="Q1887" s="36" t="s">
        <v>32</v>
      </c>
      <c r="R1887" s="34"/>
      <c r="S1887" s="36"/>
      <c r="T1887" s="36"/>
      <c r="U1887" s="34">
        <v>46055</v>
      </c>
      <c r="V1887" s="34">
        <v>46064</v>
      </c>
      <c r="W1887" s="33" t="s">
        <v>940</v>
      </c>
      <c r="X1887" s="36" t="str">
        <f t="shared" si="256"/>
        <v>Saúde da Coluna095292498</v>
      </c>
      <c r="Y1887" s="39" t="s">
        <v>45</v>
      </c>
    </row>
    <row r="1888" spans="1:25" ht="15" customHeight="1" x14ac:dyDescent="0.25">
      <c r="A1888" s="108" t="s">
        <v>34</v>
      </c>
      <c r="B1888" s="37" t="s">
        <v>5379</v>
      </c>
      <c r="C1888" s="93" t="s">
        <v>27</v>
      </c>
      <c r="D1888" s="94">
        <v>46051</v>
      </c>
      <c r="E1888" s="39" t="s">
        <v>5524</v>
      </c>
      <c r="F1888" s="37" t="s">
        <v>5525</v>
      </c>
      <c r="G1888" s="40">
        <v>43575846715</v>
      </c>
      <c r="H1888" s="38">
        <v>18780</v>
      </c>
      <c r="I1888" s="40">
        <f t="shared" ca="1" si="257"/>
        <v>75</v>
      </c>
      <c r="J1888" s="40" t="s">
        <v>51</v>
      </c>
      <c r="K1888" s="40" t="s">
        <v>94</v>
      </c>
      <c r="L1888" s="37" t="s">
        <v>95</v>
      </c>
      <c r="M1888" s="37"/>
      <c r="N1888" s="40">
        <v>50</v>
      </c>
      <c r="O1888" s="37">
        <v>21964622655</v>
      </c>
      <c r="P1888" s="40" t="s">
        <v>62</v>
      </c>
      <c r="Q1888" s="40" t="s">
        <v>32</v>
      </c>
      <c r="R1888" s="38"/>
      <c r="S1888" s="40"/>
      <c r="T1888" s="40"/>
      <c r="U1888" s="38">
        <v>46050</v>
      </c>
      <c r="V1888" s="38">
        <v>36892</v>
      </c>
      <c r="W1888" s="37" t="s">
        <v>215</v>
      </c>
      <c r="X1888" s="40" t="str">
        <f t="shared" si="256"/>
        <v>Saúde da Coluna076317595</v>
      </c>
      <c r="Y1888" s="113" t="s">
        <v>48</v>
      </c>
    </row>
    <row r="1889" spans="1:25" ht="15" customHeight="1" x14ac:dyDescent="0.25">
      <c r="A1889" s="108" t="s">
        <v>34</v>
      </c>
      <c r="B1889" s="37" t="s">
        <v>5379</v>
      </c>
      <c r="C1889" s="93" t="s">
        <v>27</v>
      </c>
      <c r="D1889" s="94">
        <v>46027</v>
      </c>
      <c r="E1889" s="39" t="s">
        <v>1597</v>
      </c>
      <c r="F1889" s="37" t="s">
        <v>1598</v>
      </c>
      <c r="G1889" s="40">
        <v>5863933747</v>
      </c>
      <c r="H1889" s="38">
        <v>32066</v>
      </c>
      <c r="I1889" s="40">
        <f t="shared" ref="I1889:I1904" ca="1" si="258">INT((TODAY()-H1889)/365.25)</f>
        <v>38</v>
      </c>
      <c r="J1889" s="40" t="s">
        <v>35</v>
      </c>
      <c r="K1889" s="40" t="s">
        <v>94</v>
      </c>
      <c r="L1889" s="37" t="s">
        <v>108</v>
      </c>
      <c r="M1889" s="37"/>
      <c r="N1889" s="40">
        <v>80</v>
      </c>
      <c r="O1889" s="37">
        <v>21972551174</v>
      </c>
      <c r="P1889" s="40" t="s">
        <v>62</v>
      </c>
      <c r="Q1889" s="40" t="s">
        <v>32</v>
      </c>
      <c r="R1889" s="38"/>
      <c r="S1889" s="40"/>
      <c r="T1889" s="40"/>
      <c r="U1889" s="38">
        <v>46024</v>
      </c>
      <c r="V1889" s="38">
        <v>46034</v>
      </c>
      <c r="W1889" s="37" t="s">
        <v>1299</v>
      </c>
      <c r="X1889" s="40" t="str">
        <f t="shared" si="256"/>
        <v>Saúde da Coluna084353801</v>
      </c>
      <c r="Y1889" s="113" t="s">
        <v>48</v>
      </c>
    </row>
    <row r="1890" spans="1:25" ht="15" customHeight="1" x14ac:dyDescent="0.25">
      <c r="A1890" s="107" t="s">
        <v>34</v>
      </c>
      <c r="B1890" s="33" t="s">
        <v>5379</v>
      </c>
      <c r="C1890" s="95" t="s">
        <v>27</v>
      </c>
      <c r="D1890" s="96">
        <v>46140</v>
      </c>
      <c r="E1890" s="35" t="s">
        <v>1608</v>
      </c>
      <c r="F1890" s="33" t="s">
        <v>1609</v>
      </c>
      <c r="G1890" s="36">
        <v>16907424703</v>
      </c>
      <c r="H1890" s="34">
        <v>35076</v>
      </c>
      <c r="I1890" s="36">
        <f t="shared" ca="1" si="258"/>
        <v>30</v>
      </c>
      <c r="J1890" s="36" t="s">
        <v>35</v>
      </c>
      <c r="K1890" s="36" t="s">
        <v>94</v>
      </c>
      <c r="L1890" s="33" t="s">
        <v>96</v>
      </c>
      <c r="M1890" s="33" t="s">
        <v>5526</v>
      </c>
      <c r="N1890" s="36">
        <v>380</v>
      </c>
      <c r="O1890" s="33">
        <v>21974113765</v>
      </c>
      <c r="P1890" s="36" t="s">
        <v>62</v>
      </c>
      <c r="Q1890" s="36" t="s">
        <v>32</v>
      </c>
      <c r="R1890" s="34">
        <v>46140</v>
      </c>
      <c r="S1890" s="36"/>
      <c r="T1890" s="36"/>
      <c r="U1890" s="34">
        <v>46139</v>
      </c>
      <c r="V1890" s="34">
        <v>46148</v>
      </c>
      <c r="W1890" s="33" t="s">
        <v>215</v>
      </c>
      <c r="X1890" s="36" t="str">
        <f t="shared" si="256"/>
        <v>Saúde da Coluna093815563</v>
      </c>
      <c r="Y1890" s="35" t="s">
        <v>33</v>
      </c>
    </row>
    <row r="1891" spans="1:25" ht="15" customHeight="1" x14ac:dyDescent="0.25">
      <c r="A1891" s="108" t="s">
        <v>34</v>
      </c>
      <c r="B1891" s="37" t="s">
        <v>5379</v>
      </c>
      <c r="C1891" s="93" t="s">
        <v>27</v>
      </c>
      <c r="D1891" s="94">
        <v>46149</v>
      </c>
      <c r="E1891" s="39" t="s">
        <v>5527</v>
      </c>
      <c r="F1891" s="37" t="s">
        <v>5528</v>
      </c>
      <c r="G1891" s="40">
        <v>3657696733</v>
      </c>
      <c r="H1891" s="38">
        <v>26910</v>
      </c>
      <c r="I1891" s="40">
        <f t="shared" ca="1" si="258"/>
        <v>52</v>
      </c>
      <c r="J1891" s="40" t="s">
        <v>35</v>
      </c>
      <c r="K1891" s="40" t="s">
        <v>94</v>
      </c>
      <c r="L1891" s="37" t="s">
        <v>344</v>
      </c>
      <c r="M1891" s="37"/>
      <c r="N1891" s="40">
        <v>450</v>
      </c>
      <c r="O1891" s="37">
        <v>21975704799</v>
      </c>
      <c r="P1891" s="40" t="s">
        <v>62</v>
      </c>
      <c r="Q1891" s="61" t="s">
        <v>32</v>
      </c>
      <c r="R1891" s="38">
        <v>46149</v>
      </c>
      <c r="S1891" s="40"/>
      <c r="T1891" s="40"/>
      <c r="U1891" s="38">
        <v>46148</v>
      </c>
      <c r="V1891" s="38">
        <v>46155</v>
      </c>
      <c r="W1891" s="37" t="s">
        <v>1520</v>
      </c>
      <c r="X1891" s="40" t="str">
        <f t="shared" si="256"/>
        <v>Saúde da Coluna079001942</v>
      </c>
      <c r="Y1891" s="39" t="s">
        <v>64</v>
      </c>
    </row>
    <row r="1892" spans="1:25" ht="15" customHeight="1" x14ac:dyDescent="0.25">
      <c r="A1892" s="107" t="s">
        <v>34</v>
      </c>
      <c r="B1892" s="33" t="s">
        <v>5379</v>
      </c>
      <c r="C1892" s="95" t="s">
        <v>27</v>
      </c>
      <c r="D1892" s="96">
        <v>46156</v>
      </c>
      <c r="E1892" s="35" t="s">
        <v>5529</v>
      </c>
      <c r="F1892" s="33" t="s">
        <v>5530</v>
      </c>
      <c r="G1892" s="36">
        <v>16378243786</v>
      </c>
      <c r="H1892" s="34">
        <v>35263</v>
      </c>
      <c r="I1892" s="36">
        <f t="shared" ca="1" si="258"/>
        <v>29</v>
      </c>
      <c r="J1892" s="36" t="s">
        <v>35</v>
      </c>
      <c r="K1892" s="36" t="s">
        <v>94</v>
      </c>
      <c r="L1892" s="33" t="s">
        <v>95</v>
      </c>
      <c r="M1892" s="33" t="s">
        <v>5059</v>
      </c>
      <c r="N1892" s="36">
        <v>380</v>
      </c>
      <c r="O1892" s="33">
        <v>21978880495</v>
      </c>
      <c r="P1892" s="36" t="s">
        <v>62</v>
      </c>
      <c r="Q1892" s="36" t="s">
        <v>32</v>
      </c>
      <c r="R1892" s="34">
        <v>46156</v>
      </c>
      <c r="S1892" s="36"/>
      <c r="T1892" s="36"/>
      <c r="U1892" s="34">
        <v>46155</v>
      </c>
      <c r="V1892" s="34">
        <v>46169</v>
      </c>
      <c r="W1892" s="33" t="s">
        <v>215</v>
      </c>
      <c r="X1892" s="36" t="str">
        <f t="shared" ref="X1892:X1924" si="259">$B1892&amp;$E1892</f>
        <v>Saúde da Coluna085521044</v>
      </c>
      <c r="Y1892" s="35" t="s">
        <v>64</v>
      </c>
    </row>
    <row r="1893" spans="1:25" ht="15" customHeight="1" x14ac:dyDescent="0.25">
      <c r="A1893" s="107" t="s">
        <v>34</v>
      </c>
      <c r="B1893" s="33" t="s">
        <v>5379</v>
      </c>
      <c r="C1893" s="95" t="s">
        <v>27</v>
      </c>
      <c r="D1893" s="96">
        <v>46065</v>
      </c>
      <c r="E1893" s="35" t="s">
        <v>5531</v>
      </c>
      <c r="F1893" s="33" t="s">
        <v>5532</v>
      </c>
      <c r="G1893" s="36">
        <v>5308677700</v>
      </c>
      <c r="H1893" s="34">
        <v>28460</v>
      </c>
      <c r="I1893" s="36">
        <f t="shared" ca="1" si="258"/>
        <v>48</v>
      </c>
      <c r="J1893" s="36" t="s">
        <v>35</v>
      </c>
      <c r="K1893" s="36" t="s">
        <v>94</v>
      </c>
      <c r="L1893" s="33" t="s">
        <v>105</v>
      </c>
      <c r="M1893" s="33"/>
      <c r="N1893" s="36">
        <v>380</v>
      </c>
      <c r="O1893" s="33">
        <v>21982230185</v>
      </c>
      <c r="P1893" s="36" t="s">
        <v>62</v>
      </c>
      <c r="Q1893" s="36" t="s">
        <v>32</v>
      </c>
      <c r="R1893" s="34"/>
      <c r="S1893" s="36"/>
      <c r="T1893" s="36"/>
      <c r="U1893" s="34">
        <v>46062</v>
      </c>
      <c r="V1893" s="34">
        <v>46063</v>
      </c>
      <c r="W1893" s="33" t="s">
        <v>1618</v>
      </c>
      <c r="X1893" s="36" t="str">
        <f t="shared" si="259"/>
        <v>Saúde da Coluna092641849</v>
      </c>
      <c r="Y1893" s="39" t="s">
        <v>45</v>
      </c>
    </row>
    <row r="1894" spans="1:25" ht="15" customHeight="1" x14ac:dyDescent="0.25">
      <c r="A1894" s="108" t="s">
        <v>34</v>
      </c>
      <c r="B1894" s="37" t="s">
        <v>5379</v>
      </c>
      <c r="C1894" s="93" t="s">
        <v>27</v>
      </c>
      <c r="D1894" s="94">
        <v>46139</v>
      </c>
      <c r="E1894" s="39" t="s">
        <v>1694</v>
      </c>
      <c r="F1894" s="37" t="s">
        <v>1695</v>
      </c>
      <c r="G1894" s="40">
        <v>5594708782</v>
      </c>
      <c r="H1894" s="38">
        <v>29837</v>
      </c>
      <c r="I1894" s="40">
        <f t="shared" ca="1" si="258"/>
        <v>44</v>
      </c>
      <c r="J1894" s="40" t="s">
        <v>35</v>
      </c>
      <c r="K1894" s="40" t="s">
        <v>94</v>
      </c>
      <c r="L1894" s="37" t="s">
        <v>108</v>
      </c>
      <c r="M1894" s="37" t="s">
        <v>1696</v>
      </c>
      <c r="N1894" s="40">
        <v>400</v>
      </c>
      <c r="O1894" s="37">
        <v>21982591089</v>
      </c>
      <c r="P1894" s="40" t="s">
        <v>62</v>
      </c>
      <c r="Q1894" s="40" t="s">
        <v>32</v>
      </c>
      <c r="R1894" s="38">
        <v>46139</v>
      </c>
      <c r="S1894" s="40"/>
      <c r="T1894" s="40"/>
      <c r="U1894" s="38">
        <v>46136</v>
      </c>
      <c r="V1894" s="38">
        <v>46117</v>
      </c>
      <c r="W1894" s="37" t="s">
        <v>1299</v>
      </c>
      <c r="X1894" s="40" t="str">
        <f t="shared" si="259"/>
        <v>Saúde da Coluna432325212</v>
      </c>
      <c r="Y1894" s="39" t="s">
        <v>33</v>
      </c>
    </row>
    <row r="1895" spans="1:25" ht="15" customHeight="1" x14ac:dyDescent="0.25">
      <c r="A1895" s="107" t="s">
        <v>34</v>
      </c>
      <c r="B1895" s="33" t="s">
        <v>5379</v>
      </c>
      <c r="C1895" s="95" t="s">
        <v>27</v>
      </c>
      <c r="D1895" s="96">
        <v>46104</v>
      </c>
      <c r="E1895" s="35" t="s">
        <v>5533</v>
      </c>
      <c r="F1895" s="33" t="s">
        <v>5534</v>
      </c>
      <c r="G1895" s="36">
        <v>2534261380</v>
      </c>
      <c r="H1895" s="34">
        <v>31610</v>
      </c>
      <c r="I1895" s="36">
        <f t="shared" ca="1" si="258"/>
        <v>39</v>
      </c>
      <c r="J1895" s="36" t="s">
        <v>51</v>
      </c>
      <c r="K1895" s="36" t="s">
        <v>94</v>
      </c>
      <c r="L1895" s="33" t="s">
        <v>95</v>
      </c>
      <c r="M1895" s="33"/>
      <c r="N1895" s="36">
        <v>120</v>
      </c>
      <c r="O1895" s="33">
        <v>21982597856</v>
      </c>
      <c r="P1895" s="36" t="s">
        <v>62</v>
      </c>
      <c r="Q1895" s="36" t="s">
        <v>32</v>
      </c>
      <c r="R1895" s="41">
        <v>46049</v>
      </c>
      <c r="S1895" s="36"/>
      <c r="T1895" s="36"/>
      <c r="U1895" s="34">
        <v>46092</v>
      </c>
      <c r="V1895" s="34">
        <v>46099</v>
      </c>
      <c r="W1895" s="33" t="s">
        <v>215</v>
      </c>
      <c r="X1895" s="36" t="str">
        <f t="shared" si="259"/>
        <v>Saúde da Coluna096082893</v>
      </c>
      <c r="Y1895" s="39" t="s">
        <v>40</v>
      </c>
    </row>
    <row r="1896" spans="1:25" ht="15" customHeight="1" x14ac:dyDescent="0.25">
      <c r="A1896" s="108" t="s">
        <v>34</v>
      </c>
      <c r="B1896" s="37" t="s">
        <v>5379</v>
      </c>
      <c r="C1896" s="93" t="s">
        <v>27</v>
      </c>
      <c r="D1896" s="94">
        <v>46028</v>
      </c>
      <c r="E1896" s="39" t="s">
        <v>5535</v>
      </c>
      <c r="F1896" s="37" t="s">
        <v>5536</v>
      </c>
      <c r="G1896" s="40">
        <v>52448592187</v>
      </c>
      <c r="H1896" s="38">
        <v>26326</v>
      </c>
      <c r="I1896" s="40">
        <f t="shared" ca="1" si="258"/>
        <v>54</v>
      </c>
      <c r="J1896" s="40" t="s">
        <v>51</v>
      </c>
      <c r="K1896" s="40" t="s">
        <v>94</v>
      </c>
      <c r="L1896" s="37" t="s">
        <v>105</v>
      </c>
      <c r="M1896" s="37"/>
      <c r="N1896" s="40">
        <v>60</v>
      </c>
      <c r="O1896" s="37">
        <v>21983192400</v>
      </c>
      <c r="P1896" s="40" t="s">
        <v>62</v>
      </c>
      <c r="Q1896" s="40" t="s">
        <v>32</v>
      </c>
      <c r="R1896" s="38"/>
      <c r="S1896" s="40"/>
      <c r="T1896" s="40"/>
      <c r="U1896" s="38">
        <v>46027</v>
      </c>
      <c r="V1896" s="38">
        <v>46035</v>
      </c>
      <c r="W1896" s="37" t="s">
        <v>1618</v>
      </c>
      <c r="X1896" s="40" t="str">
        <f t="shared" si="259"/>
        <v>Saúde da Coluna084812341</v>
      </c>
      <c r="Y1896" s="113" t="s">
        <v>48</v>
      </c>
    </row>
    <row r="1897" spans="1:25" ht="15" customHeight="1" x14ac:dyDescent="0.25">
      <c r="A1897" s="107" t="s">
        <v>34</v>
      </c>
      <c r="B1897" s="33" t="s">
        <v>5379</v>
      </c>
      <c r="C1897" s="95" t="s">
        <v>27</v>
      </c>
      <c r="D1897" s="96">
        <v>46086</v>
      </c>
      <c r="E1897" s="35" t="s">
        <v>5537</v>
      </c>
      <c r="F1897" s="33" t="s">
        <v>5538</v>
      </c>
      <c r="G1897" s="36">
        <v>340272708</v>
      </c>
      <c r="H1897" s="34">
        <v>24580</v>
      </c>
      <c r="I1897" s="36">
        <f t="shared" ca="1" si="258"/>
        <v>59</v>
      </c>
      <c r="J1897" s="36" t="s">
        <v>35</v>
      </c>
      <c r="K1897" s="36" t="s">
        <v>94</v>
      </c>
      <c r="L1897" s="33" t="s">
        <v>95</v>
      </c>
      <c r="M1897" s="33"/>
      <c r="N1897" s="36">
        <v>380</v>
      </c>
      <c r="O1897" s="33">
        <v>21983833868</v>
      </c>
      <c r="P1897" s="36" t="s">
        <v>62</v>
      </c>
      <c r="Q1897" s="36" t="s">
        <v>32</v>
      </c>
      <c r="R1897" s="34">
        <v>46104</v>
      </c>
      <c r="S1897" s="36"/>
      <c r="T1897" s="36"/>
      <c r="U1897" s="34">
        <v>46084</v>
      </c>
      <c r="V1897" s="34">
        <v>46090</v>
      </c>
      <c r="W1897" s="37" t="s">
        <v>212</v>
      </c>
      <c r="X1897" s="36" t="str">
        <f t="shared" si="259"/>
        <v>Saúde da Coluna078356752</v>
      </c>
      <c r="Y1897" s="39" t="s">
        <v>40</v>
      </c>
    </row>
    <row r="1898" spans="1:25" ht="15" customHeight="1" x14ac:dyDescent="0.25">
      <c r="A1898" s="107" t="s">
        <v>34</v>
      </c>
      <c r="B1898" s="33" t="s">
        <v>5379</v>
      </c>
      <c r="C1898" s="95" t="s">
        <v>27</v>
      </c>
      <c r="D1898" s="96">
        <v>46107</v>
      </c>
      <c r="E1898" s="35" t="s">
        <v>5539</v>
      </c>
      <c r="F1898" s="33" t="s">
        <v>5540</v>
      </c>
      <c r="G1898" s="36">
        <v>11018554793</v>
      </c>
      <c r="H1898" s="34">
        <v>29426</v>
      </c>
      <c r="I1898" s="36">
        <f t="shared" ca="1" si="258"/>
        <v>45</v>
      </c>
      <c r="J1898" s="36" t="s">
        <v>35</v>
      </c>
      <c r="K1898" s="36" t="s">
        <v>94</v>
      </c>
      <c r="L1898" s="33" t="s">
        <v>96</v>
      </c>
      <c r="M1898" s="33" t="s">
        <v>1679</v>
      </c>
      <c r="N1898" s="36">
        <v>75</v>
      </c>
      <c r="O1898" s="33">
        <v>21986516143</v>
      </c>
      <c r="P1898" s="36" t="s">
        <v>62</v>
      </c>
      <c r="Q1898" s="36" t="s">
        <v>32</v>
      </c>
      <c r="R1898" s="42">
        <v>46104</v>
      </c>
      <c r="S1898" s="36"/>
      <c r="T1898" s="36"/>
      <c r="U1898" s="34">
        <v>46106</v>
      </c>
      <c r="V1898" s="34">
        <v>46125</v>
      </c>
      <c r="W1898" s="37" t="s">
        <v>212</v>
      </c>
      <c r="X1898" s="36" t="str">
        <f t="shared" si="259"/>
        <v>Saúde da Coluna093841942</v>
      </c>
      <c r="Y1898" s="39" t="s">
        <v>40</v>
      </c>
    </row>
    <row r="1899" spans="1:25" ht="15" customHeight="1" x14ac:dyDescent="0.25">
      <c r="A1899" s="108" t="s">
        <v>34</v>
      </c>
      <c r="B1899" s="37" t="s">
        <v>5379</v>
      </c>
      <c r="C1899" s="93" t="s">
        <v>27</v>
      </c>
      <c r="D1899" s="94">
        <v>46028</v>
      </c>
      <c r="E1899" s="39" t="s">
        <v>5541</v>
      </c>
      <c r="F1899" s="37" t="s">
        <v>5542</v>
      </c>
      <c r="G1899" s="40">
        <v>9669305764</v>
      </c>
      <c r="H1899" s="38">
        <v>30342</v>
      </c>
      <c r="I1899" s="40">
        <f t="shared" ca="1" si="258"/>
        <v>43</v>
      </c>
      <c r="J1899" s="40" t="s">
        <v>35</v>
      </c>
      <c r="K1899" s="40" t="s">
        <v>94</v>
      </c>
      <c r="L1899" s="37" t="s">
        <v>95</v>
      </c>
      <c r="M1899" s="37"/>
      <c r="N1899" s="40">
        <v>600</v>
      </c>
      <c r="O1899" s="37">
        <v>21986517001</v>
      </c>
      <c r="P1899" s="40" t="s">
        <v>62</v>
      </c>
      <c r="Q1899" s="40" t="s">
        <v>32</v>
      </c>
      <c r="R1899" s="38"/>
      <c r="S1899" s="40"/>
      <c r="T1899" s="40"/>
      <c r="U1899" s="38">
        <v>46027</v>
      </c>
      <c r="V1899" s="38">
        <v>46029</v>
      </c>
      <c r="W1899" s="37" t="s">
        <v>1520</v>
      </c>
      <c r="X1899" s="40" t="str">
        <f t="shared" si="259"/>
        <v>Saúde da Coluna210805722</v>
      </c>
      <c r="Y1899" s="113" t="s">
        <v>48</v>
      </c>
    </row>
    <row r="1900" spans="1:25" ht="15" customHeight="1" x14ac:dyDescent="0.25">
      <c r="A1900" s="108" t="s">
        <v>34</v>
      </c>
      <c r="B1900" s="37" t="s">
        <v>5379</v>
      </c>
      <c r="C1900" s="93" t="s">
        <v>27</v>
      </c>
      <c r="D1900" s="94">
        <v>46127</v>
      </c>
      <c r="E1900" s="39" t="s">
        <v>3264</v>
      </c>
      <c r="F1900" s="37" t="s">
        <v>3265</v>
      </c>
      <c r="G1900" s="40">
        <v>1055170707</v>
      </c>
      <c r="H1900" s="38">
        <v>26983</v>
      </c>
      <c r="I1900" s="40">
        <f t="shared" ca="1" si="258"/>
        <v>52</v>
      </c>
      <c r="J1900" s="40" t="s">
        <v>35</v>
      </c>
      <c r="K1900" s="40" t="s">
        <v>94</v>
      </c>
      <c r="L1900" s="37" t="s">
        <v>95</v>
      </c>
      <c r="M1900" s="37" t="s">
        <v>896</v>
      </c>
      <c r="N1900" s="40">
        <v>75</v>
      </c>
      <c r="O1900" s="37">
        <v>21988477378</v>
      </c>
      <c r="P1900" s="40" t="s">
        <v>62</v>
      </c>
      <c r="Q1900" s="40" t="s">
        <v>32</v>
      </c>
      <c r="R1900" s="38">
        <v>46127</v>
      </c>
      <c r="S1900" s="40"/>
      <c r="T1900" s="40"/>
      <c r="U1900" s="38">
        <v>46126</v>
      </c>
      <c r="V1900" s="38">
        <v>46139</v>
      </c>
      <c r="W1900" s="37" t="s">
        <v>212</v>
      </c>
      <c r="X1900" s="40" t="str">
        <f t="shared" si="259"/>
        <v>Saúde da Coluna084429682</v>
      </c>
      <c r="Y1900" s="39" t="s">
        <v>33</v>
      </c>
    </row>
    <row r="1901" spans="1:25" ht="15" customHeight="1" x14ac:dyDescent="0.25">
      <c r="A1901" s="107" t="s">
        <v>34</v>
      </c>
      <c r="B1901" s="33" t="s">
        <v>5379</v>
      </c>
      <c r="C1901" s="95" t="s">
        <v>27</v>
      </c>
      <c r="D1901" s="96">
        <v>46065</v>
      </c>
      <c r="E1901" s="35" t="s">
        <v>5543</v>
      </c>
      <c r="F1901" s="33" t="s">
        <v>5544</v>
      </c>
      <c r="G1901" s="36">
        <v>11638731799</v>
      </c>
      <c r="H1901" s="34">
        <v>31033</v>
      </c>
      <c r="I1901" s="36">
        <f t="shared" ca="1" si="258"/>
        <v>41</v>
      </c>
      <c r="J1901" s="36" t="s">
        <v>35</v>
      </c>
      <c r="K1901" s="36" t="s">
        <v>94</v>
      </c>
      <c r="L1901" s="33" t="s">
        <v>95</v>
      </c>
      <c r="M1901" s="33"/>
      <c r="N1901" s="36">
        <v>60</v>
      </c>
      <c r="O1901" s="33">
        <v>21988509336</v>
      </c>
      <c r="P1901" s="36" t="s">
        <v>62</v>
      </c>
      <c r="Q1901" s="36" t="s">
        <v>32</v>
      </c>
      <c r="R1901" s="34"/>
      <c r="S1901" s="36"/>
      <c r="T1901" s="36"/>
      <c r="U1901" s="34">
        <v>46059</v>
      </c>
      <c r="V1901" s="34">
        <v>46064</v>
      </c>
      <c r="W1901" s="33" t="s">
        <v>215</v>
      </c>
      <c r="X1901" s="36" t="str">
        <f t="shared" si="259"/>
        <v>Saúde da Coluna089472223</v>
      </c>
      <c r="Y1901" s="39" t="s">
        <v>45</v>
      </c>
    </row>
    <row r="1902" spans="1:25" ht="15" customHeight="1" x14ac:dyDescent="0.25">
      <c r="A1902" s="110" t="s">
        <v>34</v>
      </c>
      <c r="B1902" s="33" t="s">
        <v>5379</v>
      </c>
      <c r="C1902" s="95" t="s">
        <v>27</v>
      </c>
      <c r="D1902" s="104">
        <v>46141</v>
      </c>
      <c r="E1902" s="58" t="s">
        <v>5545</v>
      </c>
      <c r="F1902" s="56" t="s">
        <v>5546</v>
      </c>
      <c r="G1902" s="59">
        <v>74994352704</v>
      </c>
      <c r="H1902" s="57">
        <v>21458</v>
      </c>
      <c r="I1902" s="59">
        <f t="shared" ca="1" si="258"/>
        <v>67</v>
      </c>
      <c r="J1902" s="59" t="s">
        <v>35</v>
      </c>
      <c r="K1902" s="59" t="s">
        <v>94</v>
      </c>
      <c r="L1902" s="56" t="s">
        <v>95</v>
      </c>
      <c r="M1902" s="56"/>
      <c r="N1902" s="59">
        <v>400</v>
      </c>
      <c r="O1902" s="56">
        <v>21988819594</v>
      </c>
      <c r="P1902" s="59" t="s">
        <v>62</v>
      </c>
      <c r="Q1902" s="59" t="s">
        <v>32</v>
      </c>
      <c r="R1902" s="57">
        <v>46141</v>
      </c>
      <c r="S1902" s="59"/>
      <c r="T1902" s="59"/>
      <c r="U1902" s="34">
        <v>46140</v>
      </c>
      <c r="V1902" s="34">
        <v>46162</v>
      </c>
      <c r="W1902" s="33" t="s">
        <v>215</v>
      </c>
      <c r="X1902" s="36" t="str">
        <f t="shared" si="259"/>
        <v>Saúde da Coluna061421464</v>
      </c>
      <c r="Y1902" s="35" t="s">
        <v>33</v>
      </c>
    </row>
    <row r="1903" spans="1:25" ht="15" customHeight="1" x14ac:dyDescent="0.25">
      <c r="A1903" s="108" t="s">
        <v>34</v>
      </c>
      <c r="B1903" s="37" t="s">
        <v>5379</v>
      </c>
      <c r="C1903" s="93" t="s">
        <v>27</v>
      </c>
      <c r="D1903" s="94">
        <v>46142</v>
      </c>
      <c r="E1903" s="39" t="s">
        <v>5547</v>
      </c>
      <c r="F1903" s="37" t="s">
        <v>5548</v>
      </c>
      <c r="G1903" s="40">
        <v>15264652724</v>
      </c>
      <c r="H1903" s="38">
        <v>34749</v>
      </c>
      <c r="I1903" s="40">
        <f t="shared" ca="1" si="258"/>
        <v>31</v>
      </c>
      <c r="J1903" s="40" t="s">
        <v>35</v>
      </c>
      <c r="K1903" s="40" t="s">
        <v>94</v>
      </c>
      <c r="L1903" s="37" t="s">
        <v>95</v>
      </c>
      <c r="M1903" s="37"/>
      <c r="N1903" s="40">
        <v>380</v>
      </c>
      <c r="O1903" s="37">
        <v>21990650268</v>
      </c>
      <c r="P1903" s="40" t="s">
        <v>62</v>
      </c>
      <c r="Q1903" s="40" t="s">
        <v>32</v>
      </c>
      <c r="R1903" s="38">
        <v>46142</v>
      </c>
      <c r="S1903" s="40"/>
      <c r="T1903" s="40"/>
      <c r="U1903" s="38">
        <v>46141</v>
      </c>
      <c r="V1903" s="38">
        <v>46117</v>
      </c>
      <c r="W1903" s="37" t="s">
        <v>212</v>
      </c>
      <c r="X1903" s="40" t="str">
        <f t="shared" si="259"/>
        <v>Saúde da Coluna093995421</v>
      </c>
      <c r="Y1903" s="39" t="s">
        <v>33</v>
      </c>
    </row>
    <row r="1904" spans="1:25" ht="15" customHeight="1" x14ac:dyDescent="0.25">
      <c r="A1904" s="108" t="s">
        <v>34</v>
      </c>
      <c r="B1904" s="37" t="s">
        <v>5379</v>
      </c>
      <c r="C1904" s="93" t="s">
        <v>27</v>
      </c>
      <c r="D1904" s="94">
        <v>46065</v>
      </c>
      <c r="E1904" s="39" t="s">
        <v>5549</v>
      </c>
      <c r="F1904" s="37" t="s">
        <v>5550</v>
      </c>
      <c r="G1904" s="40">
        <v>5249025773</v>
      </c>
      <c r="H1904" s="38">
        <v>29092</v>
      </c>
      <c r="I1904" s="40">
        <f t="shared" ca="1" si="258"/>
        <v>46</v>
      </c>
      <c r="J1904" s="40" t="s">
        <v>51</v>
      </c>
      <c r="K1904" s="40" t="s">
        <v>94</v>
      </c>
      <c r="L1904" s="37" t="s">
        <v>95</v>
      </c>
      <c r="M1904" s="37"/>
      <c r="N1904" s="40">
        <v>380</v>
      </c>
      <c r="O1904" s="37">
        <v>21991369801</v>
      </c>
      <c r="P1904" s="40" t="s">
        <v>62</v>
      </c>
      <c r="Q1904" s="40" t="s">
        <v>32</v>
      </c>
      <c r="R1904" s="38"/>
      <c r="S1904" s="40"/>
      <c r="T1904" s="40"/>
      <c r="U1904" s="38">
        <v>46059</v>
      </c>
      <c r="V1904" s="38">
        <v>46062</v>
      </c>
      <c r="W1904" s="37" t="s">
        <v>212</v>
      </c>
      <c r="X1904" s="40" t="str">
        <f t="shared" si="259"/>
        <v>Saúde da Coluna087555027</v>
      </c>
      <c r="Y1904" s="39" t="s">
        <v>45</v>
      </c>
    </row>
    <row r="1905" spans="1:25" ht="15" customHeight="1" x14ac:dyDescent="0.25">
      <c r="A1905" s="108" t="s">
        <v>34</v>
      </c>
      <c r="B1905" s="37" t="s">
        <v>5379</v>
      </c>
      <c r="C1905" s="93" t="s">
        <v>27</v>
      </c>
      <c r="D1905" s="94">
        <v>46139</v>
      </c>
      <c r="E1905" s="39" t="s">
        <v>5551</v>
      </c>
      <c r="F1905" s="37" t="s">
        <v>4106</v>
      </c>
      <c r="G1905" s="40">
        <v>9680542696</v>
      </c>
      <c r="H1905" s="38">
        <v>34458</v>
      </c>
      <c r="I1905" s="40">
        <f t="shared" ref="I1905:I1914" ca="1" si="260">INT((TODAY()-H1905)/365.25)</f>
        <v>32</v>
      </c>
      <c r="J1905" s="40" t="s">
        <v>35</v>
      </c>
      <c r="K1905" s="40" t="s">
        <v>94</v>
      </c>
      <c r="L1905" s="37" t="s">
        <v>95</v>
      </c>
      <c r="M1905" s="37" t="s">
        <v>4107</v>
      </c>
      <c r="N1905" s="40">
        <v>50</v>
      </c>
      <c r="O1905" s="37">
        <v>21994371288</v>
      </c>
      <c r="P1905" s="40" t="s">
        <v>62</v>
      </c>
      <c r="Q1905" s="40" t="s">
        <v>32</v>
      </c>
      <c r="R1905" s="38">
        <v>46139</v>
      </c>
      <c r="S1905" s="40"/>
      <c r="T1905" s="40"/>
      <c r="U1905" s="38">
        <v>46135</v>
      </c>
      <c r="V1905" s="38">
        <v>46139</v>
      </c>
      <c r="W1905" s="37" t="s">
        <v>790</v>
      </c>
      <c r="X1905" s="40" t="str">
        <f t="shared" si="259"/>
        <v>Saúde da Coluna596928106</v>
      </c>
      <c r="Y1905" s="39" t="s">
        <v>33</v>
      </c>
    </row>
    <row r="1906" spans="1:25" ht="15" customHeight="1" x14ac:dyDescent="0.25">
      <c r="A1906" s="107" t="s">
        <v>34</v>
      </c>
      <c r="B1906" s="33" t="s">
        <v>5379</v>
      </c>
      <c r="C1906" s="95" t="s">
        <v>27</v>
      </c>
      <c r="D1906" s="96">
        <v>46160</v>
      </c>
      <c r="E1906" s="35" t="s">
        <v>5364</v>
      </c>
      <c r="F1906" s="33" t="s">
        <v>5365</v>
      </c>
      <c r="G1906" s="36">
        <v>5565797713</v>
      </c>
      <c r="H1906" s="34">
        <v>29962</v>
      </c>
      <c r="I1906" s="36">
        <f t="shared" ca="1" si="260"/>
        <v>44</v>
      </c>
      <c r="J1906" s="36" t="s">
        <v>35</v>
      </c>
      <c r="K1906" s="36" t="s">
        <v>94</v>
      </c>
      <c r="L1906" s="33" t="s">
        <v>95</v>
      </c>
      <c r="M1906" s="33" t="s">
        <v>5552</v>
      </c>
      <c r="N1906" s="36">
        <v>200</v>
      </c>
      <c r="O1906" s="33">
        <v>21994669542</v>
      </c>
      <c r="P1906" s="36" t="s">
        <v>62</v>
      </c>
      <c r="Q1906" s="36" t="s">
        <v>32</v>
      </c>
      <c r="R1906" s="34">
        <v>46160</v>
      </c>
      <c r="S1906" s="36"/>
      <c r="T1906" s="36"/>
      <c r="U1906" s="34">
        <v>46157</v>
      </c>
      <c r="V1906" s="34">
        <v>46087</v>
      </c>
      <c r="W1906" s="33" t="s">
        <v>215</v>
      </c>
      <c r="X1906" s="36" t="str">
        <f t="shared" si="259"/>
        <v>Saúde da Coluna754205533</v>
      </c>
      <c r="Y1906" s="35" t="s">
        <v>64</v>
      </c>
    </row>
    <row r="1907" spans="1:25" ht="15" customHeight="1" x14ac:dyDescent="0.25">
      <c r="A1907" s="108" t="s">
        <v>34</v>
      </c>
      <c r="B1907" s="37" t="s">
        <v>5379</v>
      </c>
      <c r="C1907" s="93" t="s">
        <v>27</v>
      </c>
      <c r="D1907" s="94">
        <v>46048</v>
      </c>
      <c r="E1907" s="39" t="s">
        <v>1780</v>
      </c>
      <c r="F1907" s="37" t="s">
        <v>1781</v>
      </c>
      <c r="G1907" s="40">
        <v>11203372752</v>
      </c>
      <c r="H1907" s="38">
        <v>31346</v>
      </c>
      <c r="I1907" s="40">
        <f t="shared" ca="1" si="260"/>
        <v>40</v>
      </c>
      <c r="J1907" s="40" t="s">
        <v>35</v>
      </c>
      <c r="K1907" s="40" t="s">
        <v>94</v>
      </c>
      <c r="L1907" s="37" t="s">
        <v>1629</v>
      </c>
      <c r="M1907" s="37"/>
      <c r="N1907" s="40">
        <v>120</v>
      </c>
      <c r="O1907" s="37">
        <v>21995154943</v>
      </c>
      <c r="P1907" s="40" t="s">
        <v>62</v>
      </c>
      <c r="Q1907" s="40" t="s">
        <v>32</v>
      </c>
      <c r="R1907" s="38"/>
      <c r="S1907" s="40"/>
      <c r="T1907" s="40"/>
      <c r="U1907" s="38">
        <v>46044</v>
      </c>
      <c r="V1907" s="38">
        <v>46059</v>
      </c>
      <c r="W1907" s="37" t="s">
        <v>1299</v>
      </c>
      <c r="X1907" s="40" t="str">
        <f t="shared" si="259"/>
        <v>Saúde da Coluna094025212</v>
      </c>
      <c r="Y1907" s="113" t="s">
        <v>48</v>
      </c>
    </row>
    <row r="1908" spans="1:25" ht="15" customHeight="1" x14ac:dyDescent="0.25">
      <c r="A1908" s="107" t="s">
        <v>34</v>
      </c>
      <c r="B1908" s="33" t="s">
        <v>5379</v>
      </c>
      <c r="C1908" s="95" t="s">
        <v>27</v>
      </c>
      <c r="D1908" s="96">
        <v>46086</v>
      </c>
      <c r="E1908" s="35" t="s">
        <v>5553</v>
      </c>
      <c r="F1908" s="33" t="s">
        <v>5554</v>
      </c>
      <c r="G1908" s="36">
        <v>82446059791</v>
      </c>
      <c r="H1908" s="34">
        <v>24188</v>
      </c>
      <c r="I1908" s="36">
        <f t="shared" ca="1" si="260"/>
        <v>60</v>
      </c>
      <c r="J1908" s="36" t="s">
        <v>51</v>
      </c>
      <c r="K1908" s="36" t="s">
        <v>94</v>
      </c>
      <c r="L1908" s="33" t="s">
        <v>95</v>
      </c>
      <c r="M1908" s="33"/>
      <c r="N1908" s="36">
        <v>600</v>
      </c>
      <c r="O1908" s="33">
        <v>21995328952</v>
      </c>
      <c r="P1908" s="36" t="s">
        <v>62</v>
      </c>
      <c r="Q1908" s="36" t="s">
        <v>32</v>
      </c>
      <c r="R1908" s="34">
        <v>46104</v>
      </c>
      <c r="S1908" s="36"/>
      <c r="T1908" s="36"/>
      <c r="U1908" s="34">
        <v>46084</v>
      </c>
      <c r="V1908" s="34">
        <v>46092</v>
      </c>
      <c r="W1908" s="71" t="s">
        <v>1520</v>
      </c>
      <c r="X1908" s="36" t="str">
        <f t="shared" si="259"/>
        <v>Saúde da Coluna413122557</v>
      </c>
      <c r="Y1908" s="39" t="s">
        <v>40</v>
      </c>
    </row>
    <row r="1909" spans="1:25" ht="15" customHeight="1" x14ac:dyDescent="0.25">
      <c r="A1909" s="108" t="s">
        <v>34</v>
      </c>
      <c r="B1909" s="37" t="s">
        <v>5379</v>
      </c>
      <c r="C1909" s="93" t="s">
        <v>27</v>
      </c>
      <c r="D1909" s="94">
        <v>46042</v>
      </c>
      <c r="E1909" s="39" t="s">
        <v>5555</v>
      </c>
      <c r="F1909" s="37" t="s">
        <v>5556</v>
      </c>
      <c r="G1909" s="40">
        <v>10087740737</v>
      </c>
      <c r="H1909" s="38">
        <v>30008</v>
      </c>
      <c r="I1909" s="40">
        <f t="shared" ca="1" si="260"/>
        <v>44</v>
      </c>
      <c r="J1909" s="40" t="s">
        <v>35</v>
      </c>
      <c r="K1909" s="40" t="s">
        <v>94</v>
      </c>
      <c r="L1909" s="37" t="s">
        <v>244</v>
      </c>
      <c r="M1909" s="37"/>
      <c r="N1909" s="40">
        <v>200</v>
      </c>
      <c r="O1909" s="37">
        <v>21995639008</v>
      </c>
      <c r="P1909" s="40" t="s">
        <v>62</v>
      </c>
      <c r="Q1909" s="40" t="s">
        <v>32</v>
      </c>
      <c r="R1909" s="38"/>
      <c r="S1909" s="40"/>
      <c r="T1909" s="40"/>
      <c r="U1909" s="38">
        <v>46041</v>
      </c>
      <c r="V1909" s="38">
        <v>46042</v>
      </c>
      <c r="W1909" s="37" t="s">
        <v>1618</v>
      </c>
      <c r="X1909" s="40" t="str">
        <f t="shared" si="259"/>
        <v>Saúde da Coluna072370511</v>
      </c>
      <c r="Y1909" s="113" t="s">
        <v>48</v>
      </c>
    </row>
    <row r="1910" spans="1:25" ht="15" customHeight="1" x14ac:dyDescent="0.25">
      <c r="A1910" s="108" t="s">
        <v>34</v>
      </c>
      <c r="B1910" s="37" t="s">
        <v>5379</v>
      </c>
      <c r="C1910" s="93" t="s">
        <v>27</v>
      </c>
      <c r="D1910" s="94">
        <v>46140</v>
      </c>
      <c r="E1910" s="39" t="s">
        <v>5557</v>
      </c>
      <c r="F1910" s="37" t="s">
        <v>5558</v>
      </c>
      <c r="G1910" s="40">
        <v>885393775</v>
      </c>
      <c r="H1910" s="38">
        <v>25732</v>
      </c>
      <c r="I1910" s="40">
        <f t="shared" ca="1" si="260"/>
        <v>55</v>
      </c>
      <c r="J1910" s="40" t="s">
        <v>35</v>
      </c>
      <c r="K1910" s="40" t="s">
        <v>28</v>
      </c>
      <c r="L1910" s="37" t="s">
        <v>29</v>
      </c>
      <c r="M1910" s="37" t="s">
        <v>300</v>
      </c>
      <c r="N1910" s="40">
        <v>380</v>
      </c>
      <c r="O1910" s="37">
        <v>21997465712</v>
      </c>
      <c r="P1910" s="40" t="s">
        <v>62</v>
      </c>
      <c r="Q1910" s="40" t="s">
        <v>32</v>
      </c>
      <c r="R1910" s="38">
        <v>46140</v>
      </c>
      <c r="S1910" s="40"/>
      <c r="T1910" s="40"/>
      <c r="U1910" s="38">
        <v>46139</v>
      </c>
      <c r="V1910" s="38">
        <v>46331</v>
      </c>
      <c r="W1910" s="37" t="s">
        <v>212</v>
      </c>
      <c r="X1910" s="40" t="str">
        <f t="shared" si="259"/>
        <v>Saúde da Coluna093820291</v>
      </c>
      <c r="Y1910" s="39" t="s">
        <v>33</v>
      </c>
    </row>
    <row r="1911" spans="1:25" ht="15" customHeight="1" x14ac:dyDescent="0.25">
      <c r="A1911" s="107" t="s">
        <v>34</v>
      </c>
      <c r="B1911" s="33" t="s">
        <v>5379</v>
      </c>
      <c r="C1911" s="95" t="s">
        <v>27</v>
      </c>
      <c r="D1911" s="96">
        <v>46055</v>
      </c>
      <c r="E1911" s="35" t="s">
        <v>1812</v>
      </c>
      <c r="F1911" s="33" t="s">
        <v>1813</v>
      </c>
      <c r="G1911" s="36">
        <v>7829859710</v>
      </c>
      <c r="H1911" s="34">
        <v>28727</v>
      </c>
      <c r="I1911" s="36">
        <f t="shared" ca="1" si="260"/>
        <v>47</v>
      </c>
      <c r="J1911" s="36" t="s">
        <v>35</v>
      </c>
      <c r="K1911" s="36" t="s">
        <v>94</v>
      </c>
      <c r="L1911" s="33" t="s">
        <v>95</v>
      </c>
      <c r="M1911" s="33"/>
      <c r="N1911" s="36">
        <v>380</v>
      </c>
      <c r="O1911" s="33">
        <v>21997561175</v>
      </c>
      <c r="P1911" s="36" t="s">
        <v>62</v>
      </c>
      <c r="Q1911" s="36" t="s">
        <v>32</v>
      </c>
      <c r="R1911" s="34"/>
      <c r="S1911" s="36"/>
      <c r="T1911" s="36"/>
      <c r="U1911" s="34">
        <v>46051</v>
      </c>
      <c r="V1911" s="34">
        <v>46065</v>
      </c>
      <c r="W1911" s="33" t="s">
        <v>215</v>
      </c>
      <c r="X1911" s="36" t="str">
        <f t="shared" si="259"/>
        <v>Saúde da Coluna096389814</v>
      </c>
      <c r="Y1911" s="112" t="s">
        <v>48</v>
      </c>
    </row>
    <row r="1912" spans="1:25" ht="15" customHeight="1" x14ac:dyDescent="0.25">
      <c r="A1912" s="108" t="s">
        <v>34</v>
      </c>
      <c r="B1912" s="37" t="s">
        <v>5379</v>
      </c>
      <c r="C1912" s="93" t="s">
        <v>27</v>
      </c>
      <c r="D1912" s="94">
        <v>46065</v>
      </c>
      <c r="E1912" s="39" t="s">
        <v>5559</v>
      </c>
      <c r="F1912" s="37" t="s">
        <v>5560</v>
      </c>
      <c r="G1912" s="40">
        <v>35949970730</v>
      </c>
      <c r="H1912" s="38">
        <v>20571</v>
      </c>
      <c r="I1912" s="40">
        <f t="shared" ca="1" si="260"/>
        <v>70</v>
      </c>
      <c r="J1912" s="40" t="s">
        <v>51</v>
      </c>
      <c r="K1912" s="40" t="s">
        <v>94</v>
      </c>
      <c r="L1912" s="37" t="s">
        <v>95</v>
      </c>
      <c r="M1912" s="37"/>
      <c r="N1912" s="40">
        <v>400</v>
      </c>
      <c r="O1912" s="37">
        <v>21997679594</v>
      </c>
      <c r="P1912" s="40" t="s">
        <v>62</v>
      </c>
      <c r="Q1912" s="40" t="s">
        <v>32</v>
      </c>
      <c r="R1912" s="38"/>
      <c r="S1912" s="40"/>
      <c r="T1912" s="40"/>
      <c r="U1912" s="38">
        <v>46062</v>
      </c>
      <c r="V1912" s="38">
        <v>46073</v>
      </c>
      <c r="W1912" s="37" t="s">
        <v>1299</v>
      </c>
      <c r="X1912" s="40" t="str">
        <f t="shared" si="259"/>
        <v>Saúde da Coluna061400319</v>
      </c>
      <c r="Y1912" s="39" t="s">
        <v>45</v>
      </c>
    </row>
    <row r="1913" spans="1:25" ht="15" customHeight="1" x14ac:dyDescent="0.25">
      <c r="A1913" s="107" t="s">
        <v>34</v>
      </c>
      <c r="B1913" s="33" t="s">
        <v>5379</v>
      </c>
      <c r="C1913" s="95" t="s">
        <v>27</v>
      </c>
      <c r="D1913" s="96">
        <v>46104</v>
      </c>
      <c r="E1913" s="35" t="s">
        <v>1814</v>
      </c>
      <c r="F1913" s="33" t="s">
        <v>1815</v>
      </c>
      <c r="G1913" s="36">
        <v>88866998753</v>
      </c>
      <c r="H1913" s="34">
        <v>24708</v>
      </c>
      <c r="I1913" s="36">
        <f t="shared" ca="1" si="260"/>
        <v>58</v>
      </c>
      <c r="J1913" s="36" t="s">
        <v>35</v>
      </c>
      <c r="K1913" s="36" t="s">
        <v>94</v>
      </c>
      <c r="L1913" s="33" t="s">
        <v>95</v>
      </c>
      <c r="M1913" s="33"/>
      <c r="N1913" s="36">
        <v>500</v>
      </c>
      <c r="O1913" s="33">
        <v>21997787377</v>
      </c>
      <c r="P1913" s="36" t="s">
        <v>62</v>
      </c>
      <c r="Q1913" s="36" t="s">
        <v>32</v>
      </c>
      <c r="R1913" s="41">
        <v>46085</v>
      </c>
      <c r="S1913" s="36"/>
      <c r="T1913" s="36"/>
      <c r="U1913" s="34">
        <v>46090</v>
      </c>
      <c r="V1913" s="34">
        <v>46101</v>
      </c>
      <c r="W1913" s="33" t="s">
        <v>215</v>
      </c>
      <c r="X1913" s="36" t="str">
        <f t="shared" si="259"/>
        <v>Saúde da Coluna885175972</v>
      </c>
      <c r="Y1913" s="39" t="s">
        <v>40</v>
      </c>
    </row>
    <row r="1914" spans="1:25" ht="15" customHeight="1" x14ac:dyDescent="0.25">
      <c r="A1914" s="107" t="s">
        <v>34</v>
      </c>
      <c r="B1914" s="33" t="s">
        <v>5379</v>
      </c>
      <c r="C1914" s="95" t="s">
        <v>27</v>
      </c>
      <c r="D1914" s="96">
        <v>46030</v>
      </c>
      <c r="E1914" s="35" t="s">
        <v>5561</v>
      </c>
      <c r="F1914" s="33" t="s">
        <v>5562</v>
      </c>
      <c r="G1914" s="36">
        <v>74202316720</v>
      </c>
      <c r="H1914" s="34">
        <v>11239</v>
      </c>
      <c r="I1914" s="36">
        <f t="shared" ca="1" si="260"/>
        <v>95</v>
      </c>
      <c r="J1914" s="36" t="s">
        <v>35</v>
      </c>
      <c r="K1914" s="36" t="s">
        <v>94</v>
      </c>
      <c r="L1914" s="33" t="s">
        <v>95</v>
      </c>
      <c r="M1914" s="33"/>
      <c r="N1914" s="36">
        <v>300</v>
      </c>
      <c r="O1914" s="33">
        <v>21998730764</v>
      </c>
      <c r="P1914" s="36" t="s">
        <v>62</v>
      </c>
      <c r="Q1914" s="36" t="s">
        <v>32</v>
      </c>
      <c r="R1914" s="34"/>
      <c r="S1914" s="36"/>
      <c r="T1914" s="36"/>
      <c r="U1914" s="34">
        <v>46029</v>
      </c>
      <c r="V1914" s="34">
        <v>46037</v>
      </c>
      <c r="W1914" s="33" t="s">
        <v>215</v>
      </c>
      <c r="X1914" s="36" t="str">
        <f t="shared" si="259"/>
        <v>Saúde da Coluna190848910</v>
      </c>
      <c r="Y1914" s="112" t="s">
        <v>48</v>
      </c>
    </row>
    <row r="1915" spans="1:25" ht="15" customHeight="1" x14ac:dyDescent="0.25">
      <c r="A1915" s="108" t="s">
        <v>34</v>
      </c>
      <c r="B1915" s="37" t="s">
        <v>5379</v>
      </c>
      <c r="C1915" s="93" t="s">
        <v>27</v>
      </c>
      <c r="D1915" s="94">
        <v>46048</v>
      </c>
      <c r="E1915" s="39" t="s">
        <v>5563</v>
      </c>
      <c r="F1915" s="37" t="s">
        <v>5564</v>
      </c>
      <c r="G1915" s="40">
        <v>4147492860</v>
      </c>
      <c r="H1915" s="38">
        <v>16971</v>
      </c>
      <c r="I1915" s="40">
        <f t="shared" ref="I1915:I1926" ca="1" si="261">INT((TODAY()-H1915)/365.25)</f>
        <v>79</v>
      </c>
      <c r="J1915" s="40" t="s">
        <v>35</v>
      </c>
      <c r="K1915" s="40" t="s">
        <v>28</v>
      </c>
      <c r="L1915" s="37" t="s">
        <v>29</v>
      </c>
      <c r="M1915" s="37"/>
      <c r="N1915" s="40">
        <v>400</v>
      </c>
      <c r="O1915" s="37">
        <v>31992340550</v>
      </c>
      <c r="P1915" s="40" t="s">
        <v>62</v>
      </c>
      <c r="Q1915" s="40" t="s">
        <v>32</v>
      </c>
      <c r="R1915" s="38"/>
      <c r="S1915" s="40"/>
      <c r="T1915" s="40"/>
      <c r="U1915" s="38">
        <v>46044</v>
      </c>
      <c r="V1915" s="38">
        <v>46073</v>
      </c>
      <c r="W1915" s="37" t="s">
        <v>54</v>
      </c>
      <c r="X1915" s="40" t="str">
        <f t="shared" si="259"/>
        <v>Saúde da Coluna452392950</v>
      </c>
      <c r="Y1915" s="113" t="s">
        <v>48</v>
      </c>
    </row>
    <row r="1916" spans="1:25" ht="15" customHeight="1" x14ac:dyDescent="0.25">
      <c r="A1916" s="107" t="s">
        <v>34</v>
      </c>
      <c r="B1916" s="33" t="s">
        <v>5379</v>
      </c>
      <c r="C1916" s="95" t="s">
        <v>27</v>
      </c>
      <c r="D1916" s="96">
        <v>46051</v>
      </c>
      <c r="E1916" s="35" t="s">
        <v>5565</v>
      </c>
      <c r="F1916" s="33" t="s">
        <v>5566</v>
      </c>
      <c r="G1916" s="36">
        <v>96571748991</v>
      </c>
      <c r="H1916" s="34">
        <v>28273</v>
      </c>
      <c r="I1916" s="36">
        <f t="shared" ca="1" si="261"/>
        <v>49</v>
      </c>
      <c r="J1916" s="36" t="s">
        <v>35</v>
      </c>
      <c r="K1916" s="36" t="s">
        <v>82</v>
      </c>
      <c r="L1916" s="33" t="s">
        <v>4171</v>
      </c>
      <c r="M1916" s="33"/>
      <c r="N1916" s="36">
        <v>380</v>
      </c>
      <c r="O1916" s="33">
        <v>41984975319</v>
      </c>
      <c r="P1916" s="36" t="s">
        <v>62</v>
      </c>
      <c r="Q1916" s="36" t="s">
        <v>32</v>
      </c>
      <c r="R1916" s="34"/>
      <c r="S1916" s="36"/>
      <c r="T1916" s="36"/>
      <c r="U1916" s="34">
        <v>46050</v>
      </c>
      <c r="V1916" s="34"/>
      <c r="W1916" s="33"/>
      <c r="X1916" s="36" t="str">
        <f t="shared" si="259"/>
        <v>Saúde da Coluna093383119</v>
      </c>
      <c r="Y1916" s="112" t="s">
        <v>48</v>
      </c>
    </row>
    <row r="1917" spans="1:25" ht="15" customHeight="1" x14ac:dyDescent="0.25">
      <c r="A1917" s="107" t="s">
        <v>34</v>
      </c>
      <c r="B1917" s="33" t="s">
        <v>5379</v>
      </c>
      <c r="C1917" s="95" t="s">
        <v>27</v>
      </c>
      <c r="D1917" s="96">
        <v>46034</v>
      </c>
      <c r="E1917" s="35" t="s">
        <v>5567</v>
      </c>
      <c r="F1917" s="33" t="s">
        <v>5568</v>
      </c>
      <c r="G1917" s="36">
        <v>910206465</v>
      </c>
      <c r="H1917" s="34">
        <v>29052</v>
      </c>
      <c r="I1917" s="36">
        <f t="shared" ca="1" si="261"/>
        <v>46</v>
      </c>
      <c r="J1917" s="36" t="s">
        <v>35</v>
      </c>
      <c r="K1917" s="36" t="s">
        <v>525</v>
      </c>
      <c r="L1917" s="33" t="s">
        <v>5569</v>
      </c>
      <c r="M1917" s="33"/>
      <c r="N1917" s="36">
        <v>200</v>
      </c>
      <c r="O1917" s="33">
        <v>81996765697</v>
      </c>
      <c r="P1917" s="36" t="s">
        <v>62</v>
      </c>
      <c r="Q1917" s="36" t="s">
        <v>32</v>
      </c>
      <c r="R1917" s="34"/>
      <c r="S1917" s="36"/>
      <c r="T1917" s="36"/>
      <c r="U1917" s="34">
        <v>46030</v>
      </c>
      <c r="V1917" s="34">
        <v>46042</v>
      </c>
      <c r="W1917" s="33" t="s">
        <v>5570</v>
      </c>
      <c r="X1917" s="36" t="str">
        <f t="shared" si="259"/>
        <v>Saúde da Coluna840458878</v>
      </c>
      <c r="Y1917" s="112" t="s">
        <v>48</v>
      </c>
    </row>
    <row r="1918" spans="1:25" ht="15" customHeight="1" x14ac:dyDescent="0.25">
      <c r="A1918" s="108" t="s">
        <v>34</v>
      </c>
      <c r="B1918" s="37" t="s">
        <v>5379</v>
      </c>
      <c r="C1918" s="93" t="s">
        <v>27</v>
      </c>
      <c r="D1918" s="94">
        <v>46065</v>
      </c>
      <c r="E1918" s="39" t="s">
        <v>5571</v>
      </c>
      <c r="F1918" s="37" t="s">
        <v>5572</v>
      </c>
      <c r="G1918" s="40">
        <v>89149467468</v>
      </c>
      <c r="H1918" s="38">
        <v>27759</v>
      </c>
      <c r="I1918" s="40">
        <f t="shared" ca="1" si="261"/>
        <v>50</v>
      </c>
      <c r="J1918" s="40" t="s">
        <v>35</v>
      </c>
      <c r="K1918" s="40" t="s">
        <v>525</v>
      </c>
      <c r="L1918" s="37" t="s">
        <v>526</v>
      </c>
      <c r="M1918" s="37"/>
      <c r="N1918" s="40">
        <v>380</v>
      </c>
      <c r="O1918" s="37">
        <v>81996817244</v>
      </c>
      <c r="P1918" s="40" t="s">
        <v>62</v>
      </c>
      <c r="Q1918" s="40" t="s">
        <v>32</v>
      </c>
      <c r="R1918" s="38"/>
      <c r="S1918" s="40"/>
      <c r="T1918" s="40"/>
      <c r="U1918" s="38">
        <v>46059</v>
      </c>
      <c r="V1918" s="38">
        <v>46059</v>
      </c>
      <c r="W1918" s="37"/>
      <c r="X1918" s="40" t="str">
        <f t="shared" si="259"/>
        <v>Saúde da Coluna087163559</v>
      </c>
      <c r="Y1918" s="39" t="s">
        <v>45</v>
      </c>
    </row>
    <row r="1919" spans="1:25" ht="15" customHeight="1" x14ac:dyDescent="0.25">
      <c r="A1919" s="107" t="s">
        <v>34</v>
      </c>
      <c r="B1919" s="33" t="s">
        <v>5379</v>
      </c>
      <c r="C1919" s="95" t="s">
        <v>27</v>
      </c>
      <c r="D1919" s="96">
        <v>46058</v>
      </c>
      <c r="E1919" s="35" t="s">
        <v>5573</v>
      </c>
      <c r="F1919" s="33" t="s">
        <v>5574</v>
      </c>
      <c r="G1919" s="36">
        <v>1586738240</v>
      </c>
      <c r="H1919" s="34">
        <v>34793</v>
      </c>
      <c r="I1919" s="36">
        <f t="shared" ca="1" si="261"/>
        <v>31</v>
      </c>
      <c r="J1919" s="36" t="s">
        <v>35</v>
      </c>
      <c r="K1919" s="36" t="s">
        <v>94</v>
      </c>
      <c r="L1919" s="33" t="s">
        <v>95</v>
      </c>
      <c r="M1919" s="33"/>
      <c r="N1919" s="36">
        <v>450</v>
      </c>
      <c r="O1919" s="33">
        <v>91984377757</v>
      </c>
      <c r="P1919" s="36" t="s">
        <v>62</v>
      </c>
      <c r="Q1919" s="36" t="s">
        <v>32</v>
      </c>
      <c r="R1919" s="34"/>
      <c r="S1919" s="36"/>
      <c r="T1919" s="36"/>
      <c r="U1919" s="34">
        <v>46055</v>
      </c>
      <c r="V1919" s="34">
        <v>46057</v>
      </c>
      <c r="W1919" s="33" t="s">
        <v>215</v>
      </c>
      <c r="X1919" s="36" t="str">
        <f t="shared" si="259"/>
        <v>Saúde da Coluna092836040</v>
      </c>
      <c r="Y1919" s="39" t="s">
        <v>45</v>
      </c>
    </row>
    <row r="1920" spans="1:25" ht="15" customHeight="1" x14ac:dyDescent="0.25">
      <c r="A1920" s="107" t="s">
        <v>34</v>
      </c>
      <c r="B1920" s="33" t="s">
        <v>5379</v>
      </c>
      <c r="C1920" s="95" t="s">
        <v>27</v>
      </c>
      <c r="D1920" s="96">
        <v>46139</v>
      </c>
      <c r="E1920" s="35" t="s">
        <v>5575</v>
      </c>
      <c r="F1920" s="33" t="s">
        <v>5576</v>
      </c>
      <c r="G1920" s="36">
        <v>35681216896</v>
      </c>
      <c r="H1920" s="34">
        <v>31663</v>
      </c>
      <c r="I1920" s="36">
        <f t="shared" ca="1" si="261"/>
        <v>39</v>
      </c>
      <c r="J1920" s="36" t="s">
        <v>35</v>
      </c>
      <c r="K1920" s="36" t="s">
        <v>28</v>
      </c>
      <c r="L1920" s="33" t="s">
        <v>29</v>
      </c>
      <c r="M1920" s="33" t="s">
        <v>291</v>
      </c>
      <c r="N1920" s="36">
        <v>110</v>
      </c>
      <c r="O1920" s="33" t="s">
        <v>5577</v>
      </c>
      <c r="P1920" s="36" t="s">
        <v>62</v>
      </c>
      <c r="Q1920" s="36" t="s">
        <v>32</v>
      </c>
      <c r="R1920" s="34">
        <v>46139</v>
      </c>
      <c r="S1920" s="36"/>
      <c r="T1920" s="36"/>
      <c r="U1920" s="34">
        <v>46135</v>
      </c>
      <c r="V1920" s="34">
        <v>46140</v>
      </c>
      <c r="W1920" s="33" t="s">
        <v>374</v>
      </c>
      <c r="X1920" s="36" t="str">
        <f t="shared" si="259"/>
        <v>Saúde da Coluna094863431</v>
      </c>
      <c r="Y1920" s="35" t="s">
        <v>33</v>
      </c>
    </row>
    <row r="1921" spans="1:25" ht="15" customHeight="1" x14ac:dyDescent="0.25">
      <c r="A1921" s="108" t="s">
        <v>34</v>
      </c>
      <c r="B1921" s="37" t="s">
        <v>5379</v>
      </c>
      <c r="C1921" s="93" t="s">
        <v>27</v>
      </c>
      <c r="D1921" s="94">
        <v>46167</v>
      </c>
      <c r="E1921" s="39" t="s">
        <v>219</v>
      </c>
      <c r="F1921" s="37" t="s">
        <v>220</v>
      </c>
      <c r="G1921" s="40">
        <v>15262082882</v>
      </c>
      <c r="H1921" s="38">
        <v>26272</v>
      </c>
      <c r="I1921" s="40">
        <f t="shared" ca="1" si="261"/>
        <v>54</v>
      </c>
      <c r="J1921" s="40" t="s">
        <v>35</v>
      </c>
      <c r="K1921" s="40" t="s">
        <v>28</v>
      </c>
      <c r="L1921" s="37" t="s">
        <v>29</v>
      </c>
      <c r="M1921" s="37" t="s">
        <v>221</v>
      </c>
      <c r="N1921" s="40">
        <v>60</v>
      </c>
      <c r="O1921" s="37" t="s">
        <v>222</v>
      </c>
      <c r="P1921" s="40" t="s">
        <v>62</v>
      </c>
      <c r="Q1921" s="40" t="s">
        <v>32</v>
      </c>
      <c r="R1921" s="38">
        <v>46167</v>
      </c>
      <c r="S1921" s="40"/>
      <c r="T1921" s="40"/>
      <c r="U1921" s="38">
        <v>46163</v>
      </c>
      <c r="V1921" s="38">
        <v>46059</v>
      </c>
      <c r="W1921" s="37" t="s">
        <v>374</v>
      </c>
      <c r="X1921" s="40" t="str">
        <f t="shared" si="259"/>
        <v>Saúde da Coluna081044361</v>
      </c>
      <c r="Y1921" s="39" t="s">
        <v>64</v>
      </c>
    </row>
    <row r="1922" spans="1:25" ht="15" customHeight="1" x14ac:dyDescent="0.25">
      <c r="A1922" s="107" t="s">
        <v>34</v>
      </c>
      <c r="B1922" s="33" t="s">
        <v>5379</v>
      </c>
      <c r="C1922" s="95" t="s">
        <v>27</v>
      </c>
      <c r="D1922" s="96">
        <v>46086</v>
      </c>
      <c r="E1922" s="35" t="s">
        <v>5578</v>
      </c>
      <c r="F1922" s="33" t="s">
        <v>5579</v>
      </c>
      <c r="G1922" s="36">
        <v>8619550802</v>
      </c>
      <c r="H1922" s="34">
        <v>23388</v>
      </c>
      <c r="I1922" s="36">
        <f t="shared" ca="1" si="261"/>
        <v>62</v>
      </c>
      <c r="J1922" s="36" t="s">
        <v>35</v>
      </c>
      <c r="K1922" s="36" t="s">
        <v>28</v>
      </c>
      <c r="L1922" s="33" t="s">
        <v>29</v>
      </c>
      <c r="M1922" s="33"/>
      <c r="N1922" s="36">
        <v>50</v>
      </c>
      <c r="O1922" s="33" t="s">
        <v>5580</v>
      </c>
      <c r="P1922" s="36" t="s">
        <v>62</v>
      </c>
      <c r="Q1922" s="36" t="s">
        <v>32</v>
      </c>
      <c r="R1922" s="34">
        <v>46104</v>
      </c>
      <c r="S1922" s="36"/>
      <c r="T1922" s="36"/>
      <c r="U1922" s="34">
        <v>46079</v>
      </c>
      <c r="V1922" s="34">
        <v>46084</v>
      </c>
      <c r="W1922" s="33" t="s">
        <v>374</v>
      </c>
      <c r="X1922" s="36" t="str">
        <f t="shared" si="259"/>
        <v>Saúde da Coluna081449671</v>
      </c>
      <c r="Y1922" s="39" t="s">
        <v>45</v>
      </c>
    </row>
    <row r="1923" spans="1:25" ht="15" customHeight="1" x14ac:dyDescent="0.25">
      <c r="A1923" s="108" t="s">
        <v>34</v>
      </c>
      <c r="B1923" s="37" t="s">
        <v>5379</v>
      </c>
      <c r="C1923" s="93" t="s">
        <v>27</v>
      </c>
      <c r="D1923" s="94">
        <v>46072</v>
      </c>
      <c r="E1923" s="39" t="s">
        <v>224</v>
      </c>
      <c r="F1923" s="37" t="s">
        <v>225</v>
      </c>
      <c r="G1923" s="40">
        <v>27847915804</v>
      </c>
      <c r="H1923" s="38">
        <v>28735</v>
      </c>
      <c r="I1923" s="40">
        <f t="shared" ca="1" si="261"/>
        <v>47</v>
      </c>
      <c r="J1923" s="40" t="s">
        <v>51</v>
      </c>
      <c r="K1923" s="40" t="s">
        <v>28</v>
      </c>
      <c r="L1923" s="37" t="s">
        <v>29</v>
      </c>
      <c r="M1923" s="37"/>
      <c r="N1923" s="40">
        <v>40</v>
      </c>
      <c r="O1923" s="37" t="s">
        <v>226</v>
      </c>
      <c r="P1923" s="40" t="s">
        <v>62</v>
      </c>
      <c r="Q1923" s="40" t="s">
        <v>32</v>
      </c>
      <c r="R1923" s="38"/>
      <c r="S1923" s="40"/>
      <c r="T1923" s="40"/>
      <c r="U1923" s="38">
        <v>46071</v>
      </c>
      <c r="V1923" s="38">
        <v>46077</v>
      </c>
      <c r="W1923" s="37" t="s">
        <v>374</v>
      </c>
      <c r="X1923" s="40" t="str">
        <f t="shared" si="259"/>
        <v>Saúde da Coluna083028469</v>
      </c>
      <c r="Y1923" s="39" t="s">
        <v>45</v>
      </c>
    </row>
    <row r="1924" spans="1:25" ht="15" customHeight="1" x14ac:dyDescent="0.25">
      <c r="A1924" s="107" t="s">
        <v>34</v>
      </c>
      <c r="B1924" s="33" t="s">
        <v>5379</v>
      </c>
      <c r="C1924" s="95" t="s">
        <v>27</v>
      </c>
      <c r="D1924" s="96">
        <v>46072</v>
      </c>
      <c r="E1924" s="35" t="s">
        <v>5581</v>
      </c>
      <c r="F1924" s="33" t="s">
        <v>5582</v>
      </c>
      <c r="G1924" s="36">
        <v>13496017805</v>
      </c>
      <c r="H1924" s="34">
        <v>26235</v>
      </c>
      <c r="I1924" s="36">
        <f t="shared" ca="1" si="261"/>
        <v>54</v>
      </c>
      <c r="J1924" s="36" t="s">
        <v>35</v>
      </c>
      <c r="K1924" s="36" t="s">
        <v>28</v>
      </c>
      <c r="L1924" s="33" t="s">
        <v>29</v>
      </c>
      <c r="M1924" s="33"/>
      <c r="N1924" s="36">
        <v>750</v>
      </c>
      <c r="O1924" s="33" t="s">
        <v>5583</v>
      </c>
      <c r="P1924" s="36" t="s">
        <v>62</v>
      </c>
      <c r="Q1924" s="36" t="s">
        <v>32</v>
      </c>
      <c r="R1924" s="34"/>
      <c r="S1924" s="36"/>
      <c r="T1924" s="36"/>
      <c r="U1924" s="34">
        <v>46066</v>
      </c>
      <c r="V1924" s="34">
        <v>46093</v>
      </c>
      <c r="W1924" s="33" t="s">
        <v>790</v>
      </c>
      <c r="X1924" s="36" t="str">
        <f t="shared" si="259"/>
        <v>Saúde da Coluna095867523</v>
      </c>
      <c r="Y1924" s="39" t="s">
        <v>45</v>
      </c>
    </row>
    <row r="1925" spans="1:25" ht="15" customHeight="1" x14ac:dyDescent="0.25">
      <c r="A1925" s="108" t="s">
        <v>34</v>
      </c>
      <c r="B1925" s="37" t="s">
        <v>5379</v>
      </c>
      <c r="C1925" s="93" t="s">
        <v>27</v>
      </c>
      <c r="D1925" s="94">
        <v>46065</v>
      </c>
      <c r="E1925" s="39" t="s">
        <v>5584</v>
      </c>
      <c r="F1925" s="37" t="s">
        <v>5585</v>
      </c>
      <c r="G1925" s="40">
        <v>27951866830</v>
      </c>
      <c r="H1925" s="38">
        <v>28768</v>
      </c>
      <c r="I1925" s="40">
        <f t="shared" ca="1" si="261"/>
        <v>47</v>
      </c>
      <c r="J1925" s="40" t="s">
        <v>35</v>
      </c>
      <c r="K1925" s="40" t="s">
        <v>28</v>
      </c>
      <c r="L1925" s="37" t="s">
        <v>42</v>
      </c>
      <c r="M1925" s="37"/>
      <c r="N1925" s="40">
        <v>110</v>
      </c>
      <c r="O1925" s="37" t="s">
        <v>5586</v>
      </c>
      <c r="P1925" s="40" t="s">
        <v>62</v>
      </c>
      <c r="Q1925" s="40" t="s">
        <v>32</v>
      </c>
      <c r="R1925" s="38"/>
      <c r="S1925" s="40"/>
      <c r="T1925" s="40"/>
      <c r="U1925" s="38">
        <v>46059</v>
      </c>
      <c r="V1925" s="38">
        <v>46064</v>
      </c>
      <c r="W1925" s="37" t="s">
        <v>790</v>
      </c>
      <c r="X1925" s="40" t="str">
        <f t="shared" ref="X1925:X1935" si="262">$B1925&amp;$E1925</f>
        <v>Saúde da Coluna094395734</v>
      </c>
      <c r="Y1925" s="39" t="s">
        <v>45</v>
      </c>
    </row>
    <row r="1926" spans="1:25" ht="15" customHeight="1" x14ac:dyDescent="0.25">
      <c r="A1926" s="107" t="s">
        <v>34</v>
      </c>
      <c r="B1926" s="33" t="s">
        <v>5379</v>
      </c>
      <c r="C1926" s="95" t="s">
        <v>27</v>
      </c>
      <c r="D1926" s="96">
        <v>46106</v>
      </c>
      <c r="E1926" s="35" t="s">
        <v>5588</v>
      </c>
      <c r="F1926" s="33" t="s">
        <v>5589</v>
      </c>
      <c r="G1926" s="36">
        <v>3089897830</v>
      </c>
      <c r="H1926" s="34">
        <v>21795</v>
      </c>
      <c r="I1926" s="36">
        <f t="shared" ca="1" si="261"/>
        <v>66</v>
      </c>
      <c r="J1926" s="36" t="s">
        <v>35</v>
      </c>
      <c r="K1926" s="36" t="s">
        <v>28</v>
      </c>
      <c r="L1926" s="33" t="s">
        <v>29</v>
      </c>
      <c r="M1926" s="33" t="s">
        <v>270</v>
      </c>
      <c r="N1926" s="36">
        <v>450</v>
      </c>
      <c r="O1926" s="33" t="s">
        <v>5590</v>
      </c>
      <c r="P1926" s="36" t="s">
        <v>62</v>
      </c>
      <c r="Q1926" s="36" t="s">
        <v>32</v>
      </c>
      <c r="R1926" s="42">
        <v>46104</v>
      </c>
      <c r="S1926" s="36"/>
      <c r="T1926" s="36"/>
      <c r="U1926" s="34">
        <v>46105</v>
      </c>
      <c r="V1926" s="34">
        <v>46057</v>
      </c>
      <c r="W1926" s="37" t="s">
        <v>195</v>
      </c>
      <c r="X1926" s="36" t="str">
        <f t="shared" si="262"/>
        <v>Saúde da Coluna092965390</v>
      </c>
      <c r="Y1926" s="39" t="s">
        <v>40</v>
      </c>
    </row>
    <row r="1927" spans="1:25" ht="15" customHeight="1" x14ac:dyDescent="0.25">
      <c r="A1927" s="107" t="s">
        <v>34</v>
      </c>
      <c r="B1927" s="33" t="s">
        <v>5379</v>
      </c>
      <c r="C1927" s="95" t="s">
        <v>27</v>
      </c>
      <c r="D1927" s="96">
        <v>46122</v>
      </c>
      <c r="E1927" s="35" t="s">
        <v>5591</v>
      </c>
      <c r="F1927" s="33" t="s">
        <v>5592</v>
      </c>
      <c r="G1927" s="36" t="s">
        <v>5593</v>
      </c>
      <c r="H1927" s="34">
        <v>28589</v>
      </c>
      <c r="I1927" s="36">
        <v>48</v>
      </c>
      <c r="J1927" s="36" t="s">
        <v>51</v>
      </c>
      <c r="K1927" s="36" t="s">
        <v>28</v>
      </c>
      <c r="L1927" s="33" t="s">
        <v>29</v>
      </c>
      <c r="M1927" s="33"/>
      <c r="N1927" s="36" t="s">
        <v>829</v>
      </c>
      <c r="O1927" s="33" t="s">
        <v>5594</v>
      </c>
      <c r="P1927" s="36" t="s">
        <v>62</v>
      </c>
      <c r="Q1927" s="36" t="s">
        <v>32</v>
      </c>
      <c r="R1927" s="34"/>
      <c r="S1927" s="42"/>
      <c r="T1927" s="36"/>
      <c r="U1927" s="34">
        <v>46108</v>
      </c>
      <c r="V1927" s="36"/>
      <c r="W1927" s="36" t="s">
        <v>374</v>
      </c>
      <c r="X1927" s="36" t="str">
        <f t="shared" si="262"/>
        <v>Saúde da Coluna095129204</v>
      </c>
      <c r="Y1927" s="39" t="s">
        <v>40</v>
      </c>
    </row>
    <row r="1928" spans="1:25" ht="15" customHeight="1" x14ac:dyDescent="0.25">
      <c r="A1928" s="108" t="s">
        <v>34</v>
      </c>
      <c r="B1928" s="37" t="s">
        <v>5379</v>
      </c>
      <c r="C1928" s="93" t="s">
        <v>27</v>
      </c>
      <c r="D1928" s="94">
        <v>46079</v>
      </c>
      <c r="E1928" s="39" t="s">
        <v>5595</v>
      </c>
      <c r="F1928" s="37" t="s">
        <v>5596</v>
      </c>
      <c r="G1928" s="40">
        <v>7438426858</v>
      </c>
      <c r="H1928" s="38">
        <v>22807</v>
      </c>
      <c r="I1928" s="40">
        <f t="shared" ref="I1928:I1931" ca="1" si="263">INT((TODAY()-H1928)/365.25)</f>
        <v>63</v>
      </c>
      <c r="J1928" s="40" t="s">
        <v>51</v>
      </c>
      <c r="K1928" s="40" t="s">
        <v>28</v>
      </c>
      <c r="L1928" s="37" t="s">
        <v>29</v>
      </c>
      <c r="M1928" s="37"/>
      <c r="N1928" s="40">
        <v>300</v>
      </c>
      <c r="O1928" s="37" t="s">
        <v>5597</v>
      </c>
      <c r="P1928" s="40" t="s">
        <v>62</v>
      </c>
      <c r="Q1928" s="40" t="s">
        <v>32</v>
      </c>
      <c r="R1928" s="38"/>
      <c r="S1928" s="40"/>
      <c r="T1928" s="40"/>
      <c r="U1928" s="38">
        <v>46078</v>
      </c>
      <c r="V1928" s="38">
        <v>46094</v>
      </c>
      <c r="W1928" s="37" t="s">
        <v>158</v>
      </c>
      <c r="X1928" s="40" t="str">
        <f t="shared" si="262"/>
        <v>Saúde da Coluna935813608</v>
      </c>
      <c r="Y1928" s="39" t="s">
        <v>45</v>
      </c>
    </row>
    <row r="1929" spans="1:25" ht="15" customHeight="1" x14ac:dyDescent="0.25">
      <c r="A1929" s="107" t="s">
        <v>34</v>
      </c>
      <c r="B1929" s="33" t="s">
        <v>5379</v>
      </c>
      <c r="C1929" s="95" t="s">
        <v>27</v>
      </c>
      <c r="D1929" s="96">
        <v>46104</v>
      </c>
      <c r="E1929" s="35" t="s">
        <v>5598</v>
      </c>
      <c r="F1929" s="33" t="s">
        <v>5599</v>
      </c>
      <c r="G1929" s="36">
        <v>16486283890</v>
      </c>
      <c r="H1929" s="34">
        <v>27275</v>
      </c>
      <c r="I1929" s="36">
        <f t="shared" ca="1" si="263"/>
        <v>51</v>
      </c>
      <c r="J1929" s="36" t="s">
        <v>51</v>
      </c>
      <c r="K1929" s="36" t="s">
        <v>28</v>
      </c>
      <c r="L1929" s="33" t="s">
        <v>29</v>
      </c>
      <c r="M1929" s="33"/>
      <c r="N1929" s="36">
        <v>60</v>
      </c>
      <c r="O1929" s="33" t="s">
        <v>5600</v>
      </c>
      <c r="P1929" s="36" t="s">
        <v>62</v>
      </c>
      <c r="Q1929" s="36" t="s">
        <v>32</v>
      </c>
      <c r="R1929" s="41">
        <v>46085</v>
      </c>
      <c r="S1929" s="36"/>
      <c r="T1929" s="36"/>
      <c r="U1929" s="34">
        <v>46087</v>
      </c>
      <c r="V1929" s="34">
        <v>46099</v>
      </c>
      <c r="W1929" s="33" t="s">
        <v>940</v>
      </c>
      <c r="X1929" s="36" t="str">
        <f t="shared" si="262"/>
        <v>Saúde da Coluna082495554</v>
      </c>
      <c r="Y1929" s="39" t="s">
        <v>40</v>
      </c>
    </row>
    <row r="1930" spans="1:25" ht="15" customHeight="1" x14ac:dyDescent="0.25">
      <c r="A1930" s="108" t="s">
        <v>34</v>
      </c>
      <c r="B1930" s="37" t="s">
        <v>5379</v>
      </c>
      <c r="C1930" s="93" t="s">
        <v>27</v>
      </c>
      <c r="D1930" s="94">
        <v>46146</v>
      </c>
      <c r="E1930" s="39" t="s">
        <v>5601</v>
      </c>
      <c r="F1930" s="37" t="s">
        <v>5602</v>
      </c>
      <c r="G1930" s="40">
        <v>11660196833</v>
      </c>
      <c r="H1930" s="38">
        <v>26092</v>
      </c>
      <c r="I1930" s="40">
        <f t="shared" ca="1" si="263"/>
        <v>54</v>
      </c>
      <c r="J1930" s="40" t="s">
        <v>35</v>
      </c>
      <c r="K1930" s="40" t="s">
        <v>28</v>
      </c>
      <c r="L1930" s="37" t="s">
        <v>29</v>
      </c>
      <c r="M1930" s="37" t="s">
        <v>5603</v>
      </c>
      <c r="N1930" s="40">
        <v>50</v>
      </c>
      <c r="O1930" s="37" t="s">
        <v>5604</v>
      </c>
      <c r="P1930" s="40" t="s">
        <v>62</v>
      </c>
      <c r="Q1930" s="40" t="s">
        <v>32</v>
      </c>
      <c r="R1930" s="38">
        <v>46146</v>
      </c>
      <c r="S1930" s="40"/>
      <c r="T1930" s="40"/>
      <c r="U1930" s="38">
        <v>46142</v>
      </c>
      <c r="V1930" s="38">
        <v>46160</v>
      </c>
      <c r="W1930" s="37" t="s">
        <v>374</v>
      </c>
      <c r="X1930" s="40" t="str">
        <f t="shared" si="262"/>
        <v>Saúde da Coluna072822627</v>
      </c>
      <c r="Y1930" s="39" t="s">
        <v>33</v>
      </c>
    </row>
    <row r="1931" spans="1:25" ht="15" customHeight="1" x14ac:dyDescent="0.25">
      <c r="A1931" s="108" t="s">
        <v>34</v>
      </c>
      <c r="B1931" s="37" t="s">
        <v>5379</v>
      </c>
      <c r="C1931" s="93" t="s">
        <v>27</v>
      </c>
      <c r="D1931" s="94">
        <v>46140</v>
      </c>
      <c r="E1931" s="39" t="s">
        <v>5605</v>
      </c>
      <c r="F1931" s="37" t="s">
        <v>5606</v>
      </c>
      <c r="G1931" s="40">
        <v>53681250898</v>
      </c>
      <c r="H1931" s="38">
        <v>38529</v>
      </c>
      <c r="I1931" s="40">
        <f t="shared" ca="1" si="263"/>
        <v>20</v>
      </c>
      <c r="J1931" s="40" t="s">
        <v>35</v>
      </c>
      <c r="K1931" s="40" t="s">
        <v>28</v>
      </c>
      <c r="L1931" s="37" t="s">
        <v>83</v>
      </c>
      <c r="M1931" s="37" t="s">
        <v>5607</v>
      </c>
      <c r="N1931" s="40">
        <v>110</v>
      </c>
      <c r="O1931" s="37" t="s">
        <v>5608</v>
      </c>
      <c r="P1931" s="40" t="s">
        <v>62</v>
      </c>
      <c r="Q1931" s="40" t="s">
        <v>32</v>
      </c>
      <c r="R1931" s="38">
        <v>46140</v>
      </c>
      <c r="S1931" s="40"/>
      <c r="T1931" s="40"/>
      <c r="U1931" s="38">
        <v>46139</v>
      </c>
      <c r="V1931" s="38">
        <v>46141</v>
      </c>
      <c r="W1931" s="37" t="s">
        <v>940</v>
      </c>
      <c r="X1931" s="40" t="str">
        <f t="shared" si="262"/>
        <v>Saúde da Coluna093494944</v>
      </c>
      <c r="Y1931" s="39" t="s">
        <v>33</v>
      </c>
    </row>
    <row r="1932" spans="1:25" ht="15" customHeight="1" x14ac:dyDescent="0.25">
      <c r="A1932" s="107" t="s">
        <v>34</v>
      </c>
      <c r="B1932" s="33" t="s">
        <v>5379</v>
      </c>
      <c r="C1932" s="95" t="s">
        <v>27</v>
      </c>
      <c r="D1932" s="96">
        <v>46154</v>
      </c>
      <c r="E1932" s="35" t="s">
        <v>5609</v>
      </c>
      <c r="F1932" s="33" t="s">
        <v>5610</v>
      </c>
      <c r="G1932" s="36">
        <v>16487274844</v>
      </c>
      <c r="H1932" s="34">
        <v>18195</v>
      </c>
      <c r="I1932" s="36"/>
      <c r="J1932" s="36" t="s">
        <v>35</v>
      </c>
      <c r="K1932" s="36" t="s">
        <v>28</v>
      </c>
      <c r="L1932" s="33" t="s">
        <v>29</v>
      </c>
      <c r="M1932" s="33" t="s">
        <v>317</v>
      </c>
      <c r="N1932" s="36">
        <v>100</v>
      </c>
      <c r="O1932" s="33" t="s">
        <v>5611</v>
      </c>
      <c r="P1932" s="36" t="s">
        <v>62</v>
      </c>
      <c r="Q1932" s="36" t="s">
        <v>32</v>
      </c>
      <c r="R1932" s="34">
        <v>46154</v>
      </c>
      <c r="S1932" s="36"/>
      <c r="T1932" s="36"/>
      <c r="U1932" s="34">
        <v>46153</v>
      </c>
      <c r="V1932" s="34">
        <v>46161</v>
      </c>
      <c r="W1932" s="33" t="s">
        <v>374</v>
      </c>
      <c r="X1932" s="36" t="str">
        <f t="shared" si="262"/>
        <v>Saúde da Coluna450183335</v>
      </c>
      <c r="Y1932" s="35" t="s">
        <v>64</v>
      </c>
    </row>
    <row r="1933" spans="1:25" ht="15" customHeight="1" x14ac:dyDescent="0.25">
      <c r="A1933" s="108" t="s">
        <v>34</v>
      </c>
      <c r="B1933" s="37" t="s">
        <v>5379</v>
      </c>
      <c r="C1933" s="38" t="s">
        <v>27</v>
      </c>
      <c r="D1933" s="38">
        <v>46092</v>
      </c>
      <c r="E1933" s="39" t="s">
        <v>5613</v>
      </c>
      <c r="F1933" s="37" t="s">
        <v>5614</v>
      </c>
      <c r="G1933" s="40">
        <v>29938127851</v>
      </c>
      <c r="H1933" s="38">
        <v>29781</v>
      </c>
      <c r="I1933" s="40">
        <f t="shared" ref="I1933:I1935" ca="1" si="264">INT((TODAY()-H1933)/365.25)</f>
        <v>44</v>
      </c>
      <c r="J1933" s="40" t="s">
        <v>35</v>
      </c>
      <c r="K1933" s="40" t="s">
        <v>28</v>
      </c>
      <c r="L1933" s="37" t="s">
        <v>29</v>
      </c>
      <c r="M1933" s="37"/>
      <c r="N1933" s="40">
        <v>60</v>
      </c>
      <c r="O1933" s="37" t="s">
        <v>5615</v>
      </c>
      <c r="P1933" s="40" t="s">
        <v>62</v>
      </c>
      <c r="Q1933" s="40" t="s">
        <v>32</v>
      </c>
      <c r="R1933" s="38">
        <v>46104</v>
      </c>
      <c r="S1933" s="40"/>
      <c r="T1933" s="40"/>
      <c r="U1933" s="38">
        <v>46091</v>
      </c>
      <c r="V1933" s="38">
        <v>46099</v>
      </c>
      <c r="W1933" s="37" t="s">
        <v>790</v>
      </c>
      <c r="X1933" s="40" t="str">
        <f t="shared" si="262"/>
        <v>Saúde da Coluna093817556</v>
      </c>
      <c r="Y1933" s="39" t="s">
        <v>40</v>
      </c>
    </row>
    <row r="1934" spans="1:25" ht="15" customHeight="1" x14ac:dyDescent="0.25">
      <c r="A1934" s="107" t="s">
        <v>34</v>
      </c>
      <c r="B1934" s="33" t="s">
        <v>5379</v>
      </c>
      <c r="C1934" s="34" t="s">
        <v>27</v>
      </c>
      <c r="D1934" s="34">
        <v>46128</v>
      </c>
      <c r="E1934" s="35" t="s">
        <v>5616</v>
      </c>
      <c r="F1934" s="33" t="s">
        <v>5617</v>
      </c>
      <c r="G1934" s="36">
        <v>44913243870</v>
      </c>
      <c r="H1934" s="34">
        <v>35593</v>
      </c>
      <c r="I1934" s="36">
        <f t="shared" ca="1" si="264"/>
        <v>28</v>
      </c>
      <c r="J1934" s="36" t="s">
        <v>51</v>
      </c>
      <c r="K1934" s="36" t="s">
        <v>28</v>
      </c>
      <c r="L1934" s="33" t="s">
        <v>42</v>
      </c>
      <c r="M1934" s="33" t="s">
        <v>5618</v>
      </c>
      <c r="N1934" s="36">
        <v>110</v>
      </c>
      <c r="O1934" s="33" t="s">
        <v>5619</v>
      </c>
      <c r="P1934" s="36" t="s">
        <v>62</v>
      </c>
      <c r="Q1934" s="36" t="s">
        <v>32</v>
      </c>
      <c r="R1934" s="34">
        <v>46128</v>
      </c>
      <c r="S1934" s="36"/>
      <c r="T1934" s="36"/>
      <c r="U1934" s="34">
        <v>46127</v>
      </c>
      <c r="V1934" s="34">
        <v>46135</v>
      </c>
      <c r="W1934" s="33" t="s">
        <v>790</v>
      </c>
      <c r="X1934" s="36" t="str">
        <f t="shared" si="262"/>
        <v>Saúde da Coluna086384479</v>
      </c>
      <c r="Y1934" s="35" t="s">
        <v>33</v>
      </c>
    </row>
    <row r="1935" spans="1:25" ht="15" customHeight="1" x14ac:dyDescent="0.25">
      <c r="A1935" s="108" t="s">
        <v>34</v>
      </c>
      <c r="B1935" s="37" t="s">
        <v>5379</v>
      </c>
      <c r="C1935" s="38" t="s">
        <v>27</v>
      </c>
      <c r="D1935" s="38">
        <v>46072</v>
      </c>
      <c r="E1935" s="39" t="s">
        <v>5620</v>
      </c>
      <c r="F1935" s="37" t="s">
        <v>5621</v>
      </c>
      <c r="G1935" s="40">
        <v>12782129813</v>
      </c>
      <c r="H1935" s="38">
        <v>25554</v>
      </c>
      <c r="I1935" s="40">
        <f t="shared" ca="1" si="264"/>
        <v>56</v>
      </c>
      <c r="J1935" s="40" t="s">
        <v>35</v>
      </c>
      <c r="K1935" s="40" t="s">
        <v>28</v>
      </c>
      <c r="L1935" s="37" t="s">
        <v>29</v>
      </c>
      <c r="M1935" s="37"/>
      <c r="N1935" s="40">
        <v>600</v>
      </c>
      <c r="O1935" s="37" t="s">
        <v>5622</v>
      </c>
      <c r="P1935" s="40" t="s">
        <v>62</v>
      </c>
      <c r="Q1935" s="40" t="s">
        <v>32</v>
      </c>
      <c r="R1935" s="38"/>
      <c r="S1935" s="40"/>
      <c r="T1935" s="40"/>
      <c r="U1935" s="38">
        <v>46071</v>
      </c>
      <c r="V1935" s="38">
        <v>46072</v>
      </c>
      <c r="W1935" s="37" t="s">
        <v>374</v>
      </c>
      <c r="X1935" s="40" t="str">
        <f t="shared" si="262"/>
        <v>Saúde da Coluna301266158</v>
      </c>
      <c r="Y1935" s="39" t="s">
        <v>45</v>
      </c>
    </row>
    <row r="1936" spans="1:25" ht="15" customHeight="1" x14ac:dyDescent="0.25">
      <c r="A1936" s="108" t="s">
        <v>34</v>
      </c>
      <c r="B1936" s="37" t="s">
        <v>5379</v>
      </c>
      <c r="C1936" s="38" t="s">
        <v>27</v>
      </c>
      <c r="D1936" s="38">
        <v>46086</v>
      </c>
      <c r="E1936" s="39" t="s">
        <v>5624</v>
      </c>
      <c r="F1936" s="37" t="s">
        <v>5625</v>
      </c>
      <c r="G1936" s="40">
        <v>31495608883</v>
      </c>
      <c r="H1936" s="38">
        <v>30032</v>
      </c>
      <c r="I1936" s="40">
        <f t="shared" ref="I1936:I1938" ca="1" si="265">INT((TODAY()-H1936)/365.25)</f>
        <v>44</v>
      </c>
      <c r="J1936" s="40" t="s">
        <v>51</v>
      </c>
      <c r="K1936" s="40" t="s">
        <v>28</v>
      </c>
      <c r="L1936" s="37" t="s">
        <v>29</v>
      </c>
      <c r="M1936" s="37"/>
      <c r="N1936" s="40">
        <v>380</v>
      </c>
      <c r="O1936" s="37" t="s">
        <v>5626</v>
      </c>
      <c r="P1936" s="40" t="s">
        <v>62</v>
      </c>
      <c r="Q1936" s="40" t="s">
        <v>32</v>
      </c>
      <c r="R1936" s="38">
        <v>46104</v>
      </c>
      <c r="S1936" s="40"/>
      <c r="T1936" s="40"/>
      <c r="U1936" s="38">
        <v>46085</v>
      </c>
      <c r="V1936" s="38">
        <v>46101</v>
      </c>
      <c r="W1936" s="37" t="s">
        <v>158</v>
      </c>
      <c r="X1936" s="40" t="str">
        <f t="shared" ref="X1936:X1943" si="266">$B1936&amp;$E1936</f>
        <v>Saúde da Coluna088899376</v>
      </c>
      <c r="Y1936" s="39" t="s">
        <v>40</v>
      </c>
    </row>
    <row r="1937" spans="1:25" ht="15" customHeight="1" x14ac:dyDescent="0.25">
      <c r="A1937" s="107" t="s">
        <v>34</v>
      </c>
      <c r="B1937" s="33" t="s">
        <v>5379</v>
      </c>
      <c r="C1937" s="34" t="s">
        <v>27</v>
      </c>
      <c r="D1937" s="34">
        <v>46086</v>
      </c>
      <c r="E1937" s="35" t="s">
        <v>5627</v>
      </c>
      <c r="F1937" s="33" t="s">
        <v>5628</v>
      </c>
      <c r="G1937" s="36">
        <v>11890083860</v>
      </c>
      <c r="H1937" s="34">
        <v>26046</v>
      </c>
      <c r="I1937" s="36">
        <f t="shared" ca="1" si="265"/>
        <v>55</v>
      </c>
      <c r="J1937" s="36" t="s">
        <v>35</v>
      </c>
      <c r="K1937" s="36" t="s">
        <v>28</v>
      </c>
      <c r="L1937" s="33" t="s">
        <v>29</v>
      </c>
      <c r="M1937" s="33"/>
      <c r="N1937" s="36">
        <v>60</v>
      </c>
      <c r="O1937" s="33" t="s">
        <v>5629</v>
      </c>
      <c r="P1937" s="36" t="s">
        <v>62</v>
      </c>
      <c r="Q1937" s="36" t="s">
        <v>32</v>
      </c>
      <c r="R1937" s="34">
        <v>46104</v>
      </c>
      <c r="S1937" s="36"/>
      <c r="T1937" s="36"/>
      <c r="U1937" s="34">
        <v>46085</v>
      </c>
      <c r="V1937" s="34">
        <v>46100</v>
      </c>
      <c r="W1937" s="33" t="s">
        <v>374</v>
      </c>
      <c r="X1937" s="36" t="str">
        <f t="shared" si="266"/>
        <v>Saúde da Coluna087169339</v>
      </c>
      <c r="Y1937" s="39" t="s">
        <v>40</v>
      </c>
    </row>
    <row r="1938" spans="1:25" ht="15" customHeight="1" x14ac:dyDescent="0.25">
      <c r="A1938" s="108" t="s">
        <v>34</v>
      </c>
      <c r="B1938" s="37" t="s">
        <v>5379</v>
      </c>
      <c r="C1938" s="38" t="s">
        <v>27</v>
      </c>
      <c r="D1938" s="38">
        <v>46106</v>
      </c>
      <c r="E1938" s="139" t="s">
        <v>5630</v>
      </c>
      <c r="F1938" s="140" t="s">
        <v>5631</v>
      </c>
      <c r="G1938" s="73">
        <v>7611623800</v>
      </c>
      <c r="H1938" s="72">
        <v>23607</v>
      </c>
      <c r="I1938" s="73">
        <f t="shared" ca="1" si="265"/>
        <v>61</v>
      </c>
      <c r="J1938" s="73" t="s">
        <v>35</v>
      </c>
      <c r="K1938" s="73" t="s">
        <v>28</v>
      </c>
      <c r="L1938" s="140" t="s">
        <v>29</v>
      </c>
      <c r="M1938" s="140"/>
      <c r="N1938" s="73">
        <v>40</v>
      </c>
      <c r="O1938" s="140" t="s">
        <v>5632</v>
      </c>
      <c r="P1938" s="73" t="s">
        <v>62</v>
      </c>
      <c r="Q1938" s="40" t="s">
        <v>32</v>
      </c>
      <c r="R1938" s="78">
        <v>46104</v>
      </c>
      <c r="S1938" s="73"/>
      <c r="T1938" s="40"/>
      <c r="U1938" s="72">
        <v>46105</v>
      </c>
      <c r="V1938" s="72">
        <v>46107</v>
      </c>
      <c r="W1938" s="37" t="s">
        <v>374</v>
      </c>
      <c r="X1938" s="40" t="str">
        <f t="shared" si="266"/>
        <v>Saúde da Coluna079002794</v>
      </c>
      <c r="Y1938" s="39" t="s">
        <v>40</v>
      </c>
    </row>
    <row r="1939" spans="1:25" ht="15" customHeight="1" x14ac:dyDescent="0.25">
      <c r="A1939" s="107" t="s">
        <v>34</v>
      </c>
      <c r="B1939" s="33" t="s">
        <v>5379</v>
      </c>
      <c r="C1939" s="34" t="s">
        <v>27</v>
      </c>
      <c r="D1939" s="34">
        <v>46122</v>
      </c>
      <c r="E1939" s="105" t="s">
        <v>5633</v>
      </c>
      <c r="F1939" s="100" t="s">
        <v>5634</v>
      </c>
      <c r="G1939" s="99" t="s">
        <v>5635</v>
      </c>
      <c r="H1939" s="74">
        <v>27262</v>
      </c>
      <c r="I1939" s="75">
        <v>51</v>
      </c>
      <c r="J1939" s="99" t="s">
        <v>35</v>
      </c>
      <c r="K1939" s="99" t="s">
        <v>28</v>
      </c>
      <c r="L1939" s="100" t="s">
        <v>57</v>
      </c>
      <c r="M1939" s="100"/>
      <c r="N1939" s="99" t="s">
        <v>135</v>
      </c>
      <c r="O1939" s="100" t="s">
        <v>5636</v>
      </c>
      <c r="P1939" s="75" t="s">
        <v>62</v>
      </c>
      <c r="Q1939" s="36" t="s">
        <v>32</v>
      </c>
      <c r="R1939" s="74"/>
      <c r="S1939" s="77"/>
      <c r="T1939" s="36"/>
      <c r="U1939" s="74">
        <v>46119</v>
      </c>
      <c r="V1939" s="75"/>
      <c r="W1939" s="36" t="s">
        <v>790</v>
      </c>
      <c r="X1939" s="36" t="str">
        <f t="shared" si="266"/>
        <v>Saúde da Coluna078865517</v>
      </c>
      <c r="Y1939" s="35" t="s">
        <v>33</v>
      </c>
    </row>
    <row r="1940" spans="1:25" ht="15" customHeight="1" x14ac:dyDescent="0.25">
      <c r="A1940" s="108" t="s">
        <v>34</v>
      </c>
      <c r="B1940" s="37" t="s">
        <v>5379</v>
      </c>
      <c r="C1940" s="93" t="s">
        <v>27</v>
      </c>
      <c r="D1940" s="94">
        <v>46162</v>
      </c>
      <c r="E1940" s="39" t="s">
        <v>2207</v>
      </c>
      <c r="F1940" s="37" t="s">
        <v>2208</v>
      </c>
      <c r="G1940" s="40">
        <v>43936358842</v>
      </c>
      <c r="H1940" s="38">
        <v>34586</v>
      </c>
      <c r="I1940" s="40">
        <f t="shared" ref="I1940:I1945" ca="1" si="267">INT((TODAY()-H1940)/365.25)</f>
        <v>31</v>
      </c>
      <c r="J1940" s="40" t="s">
        <v>35</v>
      </c>
      <c r="K1940" s="40" t="s">
        <v>28</v>
      </c>
      <c r="L1940" s="37" t="s">
        <v>29</v>
      </c>
      <c r="M1940" s="37" t="s">
        <v>302</v>
      </c>
      <c r="N1940" s="40">
        <v>110</v>
      </c>
      <c r="O1940" s="37" t="s">
        <v>5637</v>
      </c>
      <c r="P1940" s="40" t="s">
        <v>62</v>
      </c>
      <c r="Q1940" s="40" t="s">
        <v>32</v>
      </c>
      <c r="R1940" s="38">
        <v>46162</v>
      </c>
      <c r="S1940" s="40"/>
      <c r="T1940" s="40"/>
      <c r="U1940" s="38">
        <v>46161</v>
      </c>
      <c r="V1940" s="38">
        <v>46163</v>
      </c>
      <c r="W1940" s="37" t="s">
        <v>195</v>
      </c>
      <c r="X1940" s="40" t="str">
        <f t="shared" si="266"/>
        <v>Saúde da Coluna095975968</v>
      </c>
      <c r="Y1940" s="39" t="s">
        <v>64</v>
      </c>
    </row>
    <row r="1941" spans="1:25" ht="15" customHeight="1" x14ac:dyDescent="0.25">
      <c r="A1941" s="108" t="s">
        <v>34</v>
      </c>
      <c r="B1941" s="37" t="s">
        <v>5379</v>
      </c>
      <c r="C1941" s="93" t="s">
        <v>27</v>
      </c>
      <c r="D1941" s="94">
        <v>46065</v>
      </c>
      <c r="E1941" s="39" t="s">
        <v>2223</v>
      </c>
      <c r="F1941" s="37" t="s">
        <v>2224</v>
      </c>
      <c r="G1941" s="40">
        <v>8539592851</v>
      </c>
      <c r="H1941" s="38">
        <v>25240</v>
      </c>
      <c r="I1941" s="40">
        <f t="shared" ca="1" si="267"/>
        <v>57</v>
      </c>
      <c r="J1941" s="40" t="s">
        <v>35</v>
      </c>
      <c r="K1941" s="40" t="s">
        <v>28</v>
      </c>
      <c r="L1941" s="37" t="s">
        <v>29</v>
      </c>
      <c r="M1941" s="37"/>
      <c r="N1941" s="40">
        <v>40</v>
      </c>
      <c r="O1941" s="37" t="s">
        <v>2225</v>
      </c>
      <c r="P1941" s="40" t="s">
        <v>62</v>
      </c>
      <c r="Q1941" s="40" t="s">
        <v>32</v>
      </c>
      <c r="R1941" s="38"/>
      <c r="S1941" s="40"/>
      <c r="T1941" s="40"/>
      <c r="U1941" s="38">
        <v>46064</v>
      </c>
      <c r="V1941" s="38">
        <v>46072</v>
      </c>
      <c r="W1941" s="37" t="s">
        <v>374</v>
      </c>
      <c r="X1941" s="40" t="str">
        <f t="shared" si="266"/>
        <v>Saúde da Coluna082298424</v>
      </c>
      <c r="Y1941" s="39" t="s">
        <v>45</v>
      </c>
    </row>
    <row r="1942" spans="1:25" ht="15" customHeight="1" x14ac:dyDescent="0.25">
      <c r="A1942" s="108" t="s">
        <v>34</v>
      </c>
      <c r="B1942" s="37" t="s">
        <v>5379</v>
      </c>
      <c r="C1942" s="93" t="s">
        <v>27</v>
      </c>
      <c r="D1942" s="94">
        <v>46086</v>
      </c>
      <c r="E1942" s="39" t="s">
        <v>5639</v>
      </c>
      <c r="F1942" s="37" t="s">
        <v>5640</v>
      </c>
      <c r="G1942" s="40">
        <v>80525113568</v>
      </c>
      <c r="H1942" s="38">
        <v>29264</v>
      </c>
      <c r="I1942" s="40">
        <f t="shared" ca="1" si="267"/>
        <v>46</v>
      </c>
      <c r="J1942" s="40" t="s">
        <v>35</v>
      </c>
      <c r="K1942" s="40" t="s">
        <v>28</v>
      </c>
      <c r="L1942" s="37" t="s">
        <v>29</v>
      </c>
      <c r="M1942" s="37"/>
      <c r="N1942" s="40">
        <v>380</v>
      </c>
      <c r="O1942" s="37" t="s">
        <v>5641</v>
      </c>
      <c r="P1942" s="40" t="s">
        <v>62</v>
      </c>
      <c r="Q1942" s="40" t="s">
        <v>32</v>
      </c>
      <c r="R1942" s="38">
        <v>46104</v>
      </c>
      <c r="S1942" s="40"/>
      <c r="T1942" s="40"/>
      <c r="U1942" s="38">
        <v>46080</v>
      </c>
      <c r="V1942" s="38">
        <v>46101</v>
      </c>
      <c r="W1942" s="37" t="s">
        <v>54</v>
      </c>
      <c r="X1942" s="40" t="str">
        <f t="shared" si="266"/>
        <v>Saúde da Coluna084949474</v>
      </c>
      <c r="Y1942" s="39" t="s">
        <v>45</v>
      </c>
    </row>
    <row r="1943" spans="1:25" ht="15" customHeight="1" x14ac:dyDescent="0.25">
      <c r="A1943" s="107" t="s">
        <v>34</v>
      </c>
      <c r="B1943" s="33" t="s">
        <v>5379</v>
      </c>
      <c r="C1943" s="95" t="s">
        <v>27</v>
      </c>
      <c r="D1943" s="96">
        <v>46132</v>
      </c>
      <c r="E1943" s="35" t="s">
        <v>5642</v>
      </c>
      <c r="F1943" s="33" t="s">
        <v>5643</v>
      </c>
      <c r="G1943" s="36">
        <v>14360237855</v>
      </c>
      <c r="H1943" s="34">
        <v>26772</v>
      </c>
      <c r="I1943" s="36">
        <f t="shared" ca="1" si="267"/>
        <v>53</v>
      </c>
      <c r="J1943" s="36" t="s">
        <v>35</v>
      </c>
      <c r="K1943" s="36" t="s">
        <v>28</v>
      </c>
      <c r="L1943" s="33" t="s">
        <v>29</v>
      </c>
      <c r="M1943" s="33" t="s">
        <v>5644</v>
      </c>
      <c r="N1943" s="36">
        <v>450</v>
      </c>
      <c r="O1943" s="33" t="s">
        <v>5645</v>
      </c>
      <c r="P1943" s="36" t="s">
        <v>62</v>
      </c>
      <c r="Q1943" s="36" t="s">
        <v>32</v>
      </c>
      <c r="R1943" s="34">
        <v>46132</v>
      </c>
      <c r="S1943" s="36"/>
      <c r="T1943" s="36"/>
      <c r="U1943" s="34">
        <v>46128</v>
      </c>
      <c r="V1943" s="34">
        <v>46134</v>
      </c>
      <c r="W1943" s="33" t="s">
        <v>790</v>
      </c>
      <c r="X1943" s="36" t="str">
        <f t="shared" si="266"/>
        <v>Saúde da Coluna095046557</v>
      </c>
      <c r="Y1943" s="35" t="s">
        <v>33</v>
      </c>
    </row>
    <row r="1944" spans="1:25" ht="15" customHeight="1" x14ac:dyDescent="0.25">
      <c r="A1944" s="107" t="s">
        <v>34</v>
      </c>
      <c r="B1944" s="33" t="s">
        <v>5379</v>
      </c>
      <c r="C1944" s="95" t="s">
        <v>27</v>
      </c>
      <c r="D1944" s="96">
        <v>46079</v>
      </c>
      <c r="E1944" s="35" t="s">
        <v>5646</v>
      </c>
      <c r="F1944" s="33" t="s">
        <v>5647</v>
      </c>
      <c r="G1944" s="36">
        <v>51195169809</v>
      </c>
      <c r="H1944" s="34">
        <v>37097</v>
      </c>
      <c r="I1944" s="36">
        <f t="shared" ca="1" si="267"/>
        <v>24</v>
      </c>
      <c r="J1944" s="36" t="s">
        <v>35</v>
      </c>
      <c r="K1944" s="36" t="s">
        <v>28</v>
      </c>
      <c r="L1944" s="33" t="s">
        <v>42</v>
      </c>
      <c r="M1944" s="33"/>
      <c r="N1944" s="36">
        <v>50</v>
      </c>
      <c r="O1944" s="33" t="s">
        <v>5648</v>
      </c>
      <c r="P1944" s="36" t="s">
        <v>62</v>
      </c>
      <c r="Q1944" s="36" t="s">
        <v>32</v>
      </c>
      <c r="R1944" s="34"/>
      <c r="S1944" s="36"/>
      <c r="T1944" s="36"/>
      <c r="U1944" s="34">
        <v>46073</v>
      </c>
      <c r="V1944" s="34">
        <v>46076</v>
      </c>
      <c r="W1944" s="33" t="s">
        <v>790</v>
      </c>
      <c r="X1944" s="36" t="str">
        <f t="shared" ref="X1944:X1955" si="268">$B1944&amp;$E1944</f>
        <v>Saúde da Coluna594019044</v>
      </c>
      <c r="Y1944" s="39" t="s">
        <v>45</v>
      </c>
    </row>
    <row r="1945" spans="1:25" ht="15" customHeight="1" x14ac:dyDescent="0.25">
      <c r="A1945" s="110" t="s">
        <v>34</v>
      </c>
      <c r="B1945" s="33" t="s">
        <v>5379</v>
      </c>
      <c r="C1945" s="95" t="s">
        <v>27</v>
      </c>
      <c r="D1945" s="104">
        <v>46141</v>
      </c>
      <c r="E1945" s="58" t="s">
        <v>5649</v>
      </c>
      <c r="F1945" s="56" t="s">
        <v>5650</v>
      </c>
      <c r="G1945" s="59">
        <v>11944649808</v>
      </c>
      <c r="H1945" s="57">
        <v>24693</v>
      </c>
      <c r="I1945" s="59">
        <f t="shared" ca="1" si="267"/>
        <v>58</v>
      </c>
      <c r="J1945" s="59" t="s">
        <v>35</v>
      </c>
      <c r="K1945" s="59" t="s">
        <v>28</v>
      </c>
      <c r="L1945" s="56" t="s">
        <v>52</v>
      </c>
      <c r="M1945" s="56" t="s">
        <v>3701</v>
      </c>
      <c r="N1945" s="59">
        <v>110</v>
      </c>
      <c r="O1945" s="56" t="s">
        <v>5651</v>
      </c>
      <c r="P1945" s="59" t="s">
        <v>62</v>
      </c>
      <c r="Q1945" s="59" t="s">
        <v>32</v>
      </c>
      <c r="R1945" s="57">
        <v>46141</v>
      </c>
      <c r="S1945" s="59"/>
      <c r="T1945" s="59"/>
      <c r="U1945" s="34">
        <v>46140</v>
      </c>
      <c r="V1945" s="34">
        <v>46331</v>
      </c>
      <c r="W1945" s="33" t="s">
        <v>374</v>
      </c>
      <c r="X1945" s="36" t="str">
        <f t="shared" si="268"/>
        <v>Saúde da Coluna093635535</v>
      </c>
      <c r="Y1945" s="35" t="s">
        <v>33</v>
      </c>
    </row>
    <row r="1946" spans="1:25" ht="15" customHeight="1" x14ac:dyDescent="0.25">
      <c r="A1946" s="108" t="s">
        <v>34</v>
      </c>
      <c r="B1946" s="37" t="s">
        <v>5379</v>
      </c>
      <c r="C1946" s="93" t="s">
        <v>27</v>
      </c>
      <c r="D1946" s="94">
        <v>46079</v>
      </c>
      <c r="E1946" s="39" t="s">
        <v>1936</v>
      </c>
      <c r="F1946" s="37" t="s">
        <v>1937</v>
      </c>
      <c r="G1946" s="40">
        <v>34625519810</v>
      </c>
      <c r="H1946" s="38">
        <v>30889</v>
      </c>
      <c r="I1946" s="40">
        <f t="shared" ref="I1946:I1951" ca="1" si="269">INT((TODAY()-H1946)/365.25)</f>
        <v>41</v>
      </c>
      <c r="J1946" s="40" t="s">
        <v>35</v>
      </c>
      <c r="K1946" s="40" t="s">
        <v>28</v>
      </c>
      <c r="L1946" s="37" t="s">
        <v>29</v>
      </c>
      <c r="M1946" s="37"/>
      <c r="N1946" s="40">
        <v>450</v>
      </c>
      <c r="O1946" s="37" t="s">
        <v>5652</v>
      </c>
      <c r="P1946" s="40" t="s">
        <v>62</v>
      </c>
      <c r="Q1946" s="40" t="s">
        <v>32</v>
      </c>
      <c r="R1946" s="38"/>
      <c r="S1946" s="40"/>
      <c r="T1946" s="40"/>
      <c r="U1946" s="38">
        <v>46077</v>
      </c>
      <c r="V1946" s="38">
        <v>46084</v>
      </c>
      <c r="W1946" s="37" t="s">
        <v>374</v>
      </c>
      <c r="X1946" s="40" t="str">
        <f t="shared" si="268"/>
        <v>Saúde da Coluna093353228</v>
      </c>
      <c r="Y1946" s="39" t="s">
        <v>45</v>
      </c>
    </row>
    <row r="1947" spans="1:25" ht="15" customHeight="1" x14ac:dyDescent="0.25">
      <c r="A1947" s="108" t="s">
        <v>34</v>
      </c>
      <c r="B1947" s="37" t="s">
        <v>5379</v>
      </c>
      <c r="C1947" s="93" t="s">
        <v>27</v>
      </c>
      <c r="D1947" s="94">
        <v>46086</v>
      </c>
      <c r="E1947" s="39" t="s">
        <v>5653</v>
      </c>
      <c r="F1947" s="37" t="s">
        <v>5654</v>
      </c>
      <c r="G1947" s="40">
        <v>7001206458</v>
      </c>
      <c r="H1947" s="38">
        <v>31623</v>
      </c>
      <c r="I1947" s="40">
        <f t="shared" ca="1" si="269"/>
        <v>39</v>
      </c>
      <c r="J1947" s="40" t="s">
        <v>35</v>
      </c>
      <c r="K1947" s="40" t="s">
        <v>28</v>
      </c>
      <c r="L1947" s="37" t="s">
        <v>29</v>
      </c>
      <c r="M1947" s="37"/>
      <c r="N1947" s="40">
        <v>380</v>
      </c>
      <c r="O1947" s="37" t="s">
        <v>5655</v>
      </c>
      <c r="P1947" s="40" t="s">
        <v>62</v>
      </c>
      <c r="Q1947" s="40" t="s">
        <v>32</v>
      </c>
      <c r="R1947" s="38">
        <v>46104</v>
      </c>
      <c r="S1947" s="40"/>
      <c r="T1947" s="40"/>
      <c r="U1947" s="38">
        <v>46085</v>
      </c>
      <c r="V1947" s="38">
        <v>46105</v>
      </c>
      <c r="W1947" s="37" t="s">
        <v>374</v>
      </c>
      <c r="X1947" s="40" t="str">
        <f t="shared" si="268"/>
        <v>Saúde da Coluna095784509</v>
      </c>
      <c r="Y1947" s="39" t="s">
        <v>40</v>
      </c>
    </row>
    <row r="1948" spans="1:25" ht="15" customHeight="1" x14ac:dyDescent="0.25">
      <c r="A1948" s="108" t="s">
        <v>34</v>
      </c>
      <c r="B1948" s="37" t="s">
        <v>5379</v>
      </c>
      <c r="C1948" s="93" t="s">
        <v>27</v>
      </c>
      <c r="D1948" s="94">
        <v>46134</v>
      </c>
      <c r="E1948" s="39" t="s">
        <v>2270</v>
      </c>
      <c r="F1948" s="37" t="s">
        <v>2271</v>
      </c>
      <c r="G1948" s="40">
        <v>45134479828</v>
      </c>
      <c r="H1948" s="38">
        <v>35233</v>
      </c>
      <c r="I1948" s="40">
        <f t="shared" ca="1" si="269"/>
        <v>29</v>
      </c>
      <c r="J1948" s="40" t="s">
        <v>35</v>
      </c>
      <c r="K1948" s="40" t="s">
        <v>28</v>
      </c>
      <c r="L1948" s="37" t="s">
        <v>29</v>
      </c>
      <c r="M1948" s="37" t="s">
        <v>356</v>
      </c>
      <c r="N1948" s="40">
        <v>60</v>
      </c>
      <c r="O1948" s="37" t="s">
        <v>2272</v>
      </c>
      <c r="P1948" s="40" t="s">
        <v>62</v>
      </c>
      <c r="Q1948" s="40" t="s">
        <v>32</v>
      </c>
      <c r="R1948" s="38">
        <v>46134</v>
      </c>
      <c r="S1948" s="40"/>
      <c r="T1948" s="40"/>
      <c r="U1948" s="38">
        <v>46132</v>
      </c>
      <c r="V1948" s="38">
        <v>46142</v>
      </c>
      <c r="W1948" s="37" t="s">
        <v>790</v>
      </c>
      <c r="X1948" s="40" t="str">
        <f t="shared" si="268"/>
        <v>Saúde da Coluna093818976</v>
      </c>
      <c r="Y1948" s="39" t="s">
        <v>33</v>
      </c>
    </row>
    <row r="1949" spans="1:25" ht="15" customHeight="1" x14ac:dyDescent="0.25">
      <c r="A1949" s="108" t="s">
        <v>34</v>
      </c>
      <c r="B1949" s="37" t="s">
        <v>5379</v>
      </c>
      <c r="C1949" s="93" t="s">
        <v>27</v>
      </c>
      <c r="D1949" s="94">
        <v>46093</v>
      </c>
      <c r="E1949" s="39" t="s">
        <v>5656</v>
      </c>
      <c r="F1949" s="37" t="s">
        <v>5657</v>
      </c>
      <c r="G1949" s="40">
        <v>17835155893</v>
      </c>
      <c r="H1949" s="38">
        <v>28788</v>
      </c>
      <c r="I1949" s="40">
        <f t="shared" ca="1" si="269"/>
        <v>47</v>
      </c>
      <c r="J1949" s="40" t="s">
        <v>51</v>
      </c>
      <c r="K1949" s="40" t="s">
        <v>28</v>
      </c>
      <c r="L1949" s="37" t="s">
        <v>80</v>
      </c>
      <c r="M1949" s="37"/>
      <c r="N1949" s="40">
        <v>40</v>
      </c>
      <c r="O1949" s="37" t="s">
        <v>5658</v>
      </c>
      <c r="P1949" s="40" t="s">
        <v>62</v>
      </c>
      <c r="Q1949" s="40" t="s">
        <v>32</v>
      </c>
      <c r="R1949" s="38">
        <v>46104</v>
      </c>
      <c r="S1949" s="40"/>
      <c r="T1949" s="40"/>
      <c r="U1949" s="38">
        <v>46092</v>
      </c>
      <c r="V1949" s="38">
        <v>46329</v>
      </c>
      <c r="W1949" s="37" t="s">
        <v>940</v>
      </c>
      <c r="X1949" s="40" t="str">
        <f t="shared" si="268"/>
        <v>Saúde da Coluna081448934</v>
      </c>
      <c r="Y1949" s="39" t="s">
        <v>40</v>
      </c>
    </row>
    <row r="1950" spans="1:25" ht="15" customHeight="1" x14ac:dyDescent="0.25">
      <c r="A1950" s="107" t="s">
        <v>34</v>
      </c>
      <c r="B1950" s="33" t="s">
        <v>5379</v>
      </c>
      <c r="C1950" s="95" t="s">
        <v>27</v>
      </c>
      <c r="D1950" s="96">
        <v>46135</v>
      </c>
      <c r="E1950" s="35" t="s">
        <v>5659</v>
      </c>
      <c r="F1950" s="33" t="s">
        <v>5660</v>
      </c>
      <c r="G1950" s="36">
        <v>36241391852</v>
      </c>
      <c r="H1950" s="34">
        <v>32109</v>
      </c>
      <c r="I1950" s="36">
        <f t="shared" ca="1" si="269"/>
        <v>38</v>
      </c>
      <c r="J1950" s="36" t="s">
        <v>35</v>
      </c>
      <c r="K1950" s="36" t="s">
        <v>28</v>
      </c>
      <c r="L1950" s="33" t="s">
        <v>37</v>
      </c>
      <c r="M1950" s="33" t="s">
        <v>354</v>
      </c>
      <c r="N1950" s="36">
        <v>450</v>
      </c>
      <c r="O1950" s="33" t="s">
        <v>5661</v>
      </c>
      <c r="P1950" s="36" t="s">
        <v>62</v>
      </c>
      <c r="Q1950" s="36" t="s">
        <v>32</v>
      </c>
      <c r="R1950" s="34">
        <v>46135</v>
      </c>
      <c r="S1950" s="36"/>
      <c r="T1950" s="36"/>
      <c r="U1950" s="34">
        <v>46134</v>
      </c>
      <c r="V1950" s="34">
        <v>46140</v>
      </c>
      <c r="W1950" s="33" t="s">
        <v>374</v>
      </c>
      <c r="X1950" s="36" t="str">
        <f t="shared" si="268"/>
        <v>Saúde da Coluna093062226</v>
      </c>
      <c r="Y1950" s="35" t="s">
        <v>33</v>
      </c>
    </row>
    <row r="1951" spans="1:25" ht="15" customHeight="1" x14ac:dyDescent="0.25">
      <c r="A1951" s="108" t="s">
        <v>34</v>
      </c>
      <c r="B1951" s="37" t="s">
        <v>5379</v>
      </c>
      <c r="C1951" s="93" t="s">
        <v>27</v>
      </c>
      <c r="D1951" s="94">
        <v>46161</v>
      </c>
      <c r="E1951" s="39" t="s">
        <v>5663</v>
      </c>
      <c r="F1951" s="37" t="s">
        <v>5664</v>
      </c>
      <c r="G1951" s="40">
        <v>31414954832</v>
      </c>
      <c r="H1951" s="38">
        <v>30226</v>
      </c>
      <c r="I1951" s="40">
        <f t="shared" ca="1" si="269"/>
        <v>43</v>
      </c>
      <c r="J1951" s="40" t="s">
        <v>51</v>
      </c>
      <c r="K1951" s="40" t="s">
        <v>28</v>
      </c>
      <c r="L1951" s="37" t="s">
        <v>29</v>
      </c>
      <c r="M1951" s="37" t="s">
        <v>5665</v>
      </c>
      <c r="N1951" s="40">
        <v>100</v>
      </c>
      <c r="O1951" s="37" t="s">
        <v>5666</v>
      </c>
      <c r="P1951" s="40" t="s">
        <v>62</v>
      </c>
      <c r="Q1951" s="40" t="s">
        <v>32</v>
      </c>
      <c r="R1951" s="38">
        <v>46161</v>
      </c>
      <c r="S1951" s="40"/>
      <c r="T1951" s="40"/>
      <c r="U1951" s="38">
        <v>46160</v>
      </c>
      <c r="V1951" s="38">
        <v>46199</v>
      </c>
      <c r="W1951" s="37" t="s">
        <v>54</v>
      </c>
      <c r="X1951" s="40" t="str">
        <f t="shared" si="268"/>
        <v>Saúde da Coluna936689668</v>
      </c>
      <c r="Y1951" s="39" t="s">
        <v>64</v>
      </c>
    </row>
    <row r="1952" spans="1:25" ht="15" customHeight="1" x14ac:dyDescent="0.25">
      <c r="A1952" s="107" t="s">
        <v>34</v>
      </c>
      <c r="B1952" s="33" t="s">
        <v>5379</v>
      </c>
      <c r="C1952" s="95" t="s">
        <v>27</v>
      </c>
      <c r="D1952" s="96">
        <v>46104</v>
      </c>
      <c r="E1952" s="35" t="s">
        <v>5667</v>
      </c>
      <c r="F1952" s="33" t="s">
        <v>5668</v>
      </c>
      <c r="G1952" s="36">
        <v>39006967807</v>
      </c>
      <c r="H1952" s="34">
        <v>33398</v>
      </c>
      <c r="I1952" s="36">
        <f t="shared" ref="I1952:I1956" ca="1" si="270">INT((TODAY()-H1952)/365.25)</f>
        <v>34</v>
      </c>
      <c r="J1952" s="36" t="s">
        <v>51</v>
      </c>
      <c r="K1952" s="36" t="s">
        <v>28</v>
      </c>
      <c r="L1952" s="33" t="s">
        <v>29</v>
      </c>
      <c r="M1952" s="33"/>
      <c r="N1952" s="36">
        <v>380</v>
      </c>
      <c r="O1952" s="33" t="s">
        <v>5669</v>
      </c>
      <c r="P1952" s="36" t="s">
        <v>62</v>
      </c>
      <c r="Q1952" s="36" t="s">
        <v>32</v>
      </c>
      <c r="R1952" s="41">
        <v>46072</v>
      </c>
      <c r="S1952" s="36"/>
      <c r="T1952" s="36"/>
      <c r="U1952" s="34">
        <v>46080</v>
      </c>
      <c r="V1952" s="34">
        <v>46136</v>
      </c>
      <c r="W1952" s="33" t="s">
        <v>158</v>
      </c>
      <c r="X1952" s="36" t="str">
        <f t="shared" si="268"/>
        <v>Saúde da Coluna096302701</v>
      </c>
      <c r="Y1952" s="39" t="s">
        <v>45</v>
      </c>
    </row>
    <row r="1953" spans="1:25" ht="15" customHeight="1" x14ac:dyDescent="0.25">
      <c r="A1953" s="108" t="s">
        <v>34</v>
      </c>
      <c r="B1953" s="37" t="s">
        <v>5379</v>
      </c>
      <c r="C1953" s="93" t="s">
        <v>27</v>
      </c>
      <c r="D1953" s="94">
        <v>46079</v>
      </c>
      <c r="E1953" s="39" t="s">
        <v>5672</v>
      </c>
      <c r="F1953" s="37" t="s">
        <v>5673</v>
      </c>
      <c r="G1953" s="40">
        <v>16313827805</v>
      </c>
      <c r="H1953" s="38">
        <v>26654</v>
      </c>
      <c r="I1953" s="40">
        <f t="shared" ca="1" si="270"/>
        <v>53</v>
      </c>
      <c r="J1953" s="40" t="s">
        <v>35</v>
      </c>
      <c r="K1953" s="40" t="s">
        <v>28</v>
      </c>
      <c r="L1953" s="37" t="s">
        <v>29</v>
      </c>
      <c r="M1953" s="37"/>
      <c r="N1953" s="40">
        <v>100</v>
      </c>
      <c r="O1953" s="37" t="s">
        <v>5674</v>
      </c>
      <c r="P1953" s="40" t="s">
        <v>62</v>
      </c>
      <c r="Q1953" s="40" t="s">
        <v>32</v>
      </c>
      <c r="R1953" s="38"/>
      <c r="S1953" s="40"/>
      <c r="T1953" s="40"/>
      <c r="U1953" s="38">
        <v>46078</v>
      </c>
      <c r="V1953" s="38">
        <v>46083</v>
      </c>
      <c r="W1953" s="37" t="s">
        <v>940</v>
      </c>
      <c r="X1953" s="40" t="str">
        <f t="shared" si="268"/>
        <v>Saúde da Coluna077322559</v>
      </c>
      <c r="Y1953" s="39" t="s">
        <v>45</v>
      </c>
    </row>
    <row r="1954" spans="1:25" ht="15" customHeight="1" x14ac:dyDescent="0.25">
      <c r="A1954" s="108" t="s">
        <v>34</v>
      </c>
      <c r="B1954" s="37" t="s">
        <v>5379</v>
      </c>
      <c r="C1954" s="93" t="s">
        <v>27</v>
      </c>
      <c r="D1954" s="94">
        <v>46104</v>
      </c>
      <c r="E1954" s="39" t="s">
        <v>2365</v>
      </c>
      <c r="F1954" s="37" t="s">
        <v>2366</v>
      </c>
      <c r="G1954" s="40">
        <v>34232901884</v>
      </c>
      <c r="H1954" s="38">
        <v>34661</v>
      </c>
      <c r="I1954" s="40">
        <f t="shared" ca="1" si="270"/>
        <v>31</v>
      </c>
      <c r="J1954" s="40" t="s">
        <v>35</v>
      </c>
      <c r="K1954" s="40" t="s">
        <v>28</v>
      </c>
      <c r="L1954" s="37" t="s">
        <v>42</v>
      </c>
      <c r="M1954" s="37"/>
      <c r="N1954" s="40">
        <v>50</v>
      </c>
      <c r="O1954" s="37" t="s">
        <v>2367</v>
      </c>
      <c r="P1954" s="40" t="s">
        <v>62</v>
      </c>
      <c r="Q1954" s="40" t="s">
        <v>32</v>
      </c>
      <c r="R1954" s="60">
        <v>46093</v>
      </c>
      <c r="S1954" s="40"/>
      <c r="T1954" s="40"/>
      <c r="U1954" s="38">
        <v>46098</v>
      </c>
      <c r="V1954" s="38">
        <v>46104</v>
      </c>
      <c r="W1954" s="37" t="s">
        <v>790</v>
      </c>
      <c r="X1954" s="40" t="str">
        <f t="shared" si="268"/>
        <v>Saúde da Coluna594075645</v>
      </c>
      <c r="Y1954" s="39" t="s">
        <v>40</v>
      </c>
    </row>
    <row r="1955" spans="1:25" ht="15" customHeight="1" x14ac:dyDescent="0.25">
      <c r="A1955" s="107" t="s">
        <v>34</v>
      </c>
      <c r="B1955" s="33" t="s">
        <v>5379</v>
      </c>
      <c r="C1955" s="95" t="s">
        <v>27</v>
      </c>
      <c r="D1955" s="96">
        <v>46065</v>
      </c>
      <c r="E1955" s="35" t="s">
        <v>5675</v>
      </c>
      <c r="F1955" s="33" t="s">
        <v>5676</v>
      </c>
      <c r="G1955" s="36">
        <v>69979545372</v>
      </c>
      <c r="H1955" s="34">
        <v>28424</v>
      </c>
      <c r="I1955" s="36">
        <f t="shared" ca="1" si="270"/>
        <v>48</v>
      </c>
      <c r="J1955" s="36" t="s">
        <v>35</v>
      </c>
      <c r="K1955" s="36" t="s">
        <v>28</v>
      </c>
      <c r="L1955" s="33" t="s">
        <v>29</v>
      </c>
      <c r="M1955" s="33"/>
      <c r="N1955" s="36">
        <v>400</v>
      </c>
      <c r="O1955" s="33" t="s">
        <v>5677</v>
      </c>
      <c r="P1955" s="36" t="s">
        <v>62</v>
      </c>
      <c r="Q1955" s="36" t="s">
        <v>32</v>
      </c>
      <c r="R1955" s="34"/>
      <c r="S1955" s="36"/>
      <c r="T1955" s="36"/>
      <c r="U1955" s="34">
        <v>46059</v>
      </c>
      <c r="V1955" s="34">
        <v>36892</v>
      </c>
      <c r="W1955" s="33"/>
      <c r="X1955" s="36" t="str">
        <f t="shared" si="268"/>
        <v>Saúde da Coluna794708501</v>
      </c>
      <c r="Y1955" s="39" t="s">
        <v>45</v>
      </c>
    </row>
    <row r="1956" spans="1:25" ht="15" customHeight="1" x14ac:dyDescent="0.25">
      <c r="A1956" s="108" t="s">
        <v>34</v>
      </c>
      <c r="B1956" s="37" t="s">
        <v>5379</v>
      </c>
      <c r="C1956" s="93" t="s">
        <v>27</v>
      </c>
      <c r="D1956" s="94">
        <v>46126</v>
      </c>
      <c r="E1956" s="39" t="s">
        <v>5679</v>
      </c>
      <c r="F1956" s="37" t="s">
        <v>5680</v>
      </c>
      <c r="G1956" s="40">
        <v>11115119850</v>
      </c>
      <c r="H1956" s="38">
        <v>24518</v>
      </c>
      <c r="I1956" s="40">
        <f t="shared" ca="1" si="270"/>
        <v>59</v>
      </c>
      <c r="J1956" s="40" t="s">
        <v>35</v>
      </c>
      <c r="K1956" s="40" t="s">
        <v>28</v>
      </c>
      <c r="L1956" s="37" t="s">
        <v>29</v>
      </c>
      <c r="M1956" s="37" t="s">
        <v>4985</v>
      </c>
      <c r="N1956" s="40">
        <v>100</v>
      </c>
      <c r="O1956" s="37" t="s">
        <v>5681</v>
      </c>
      <c r="P1956" s="40" t="s">
        <v>62</v>
      </c>
      <c r="Q1956" s="40" t="s">
        <v>32</v>
      </c>
      <c r="R1956" s="38">
        <v>46127</v>
      </c>
      <c r="S1956" s="40"/>
      <c r="T1956" s="40"/>
      <c r="U1956" s="38">
        <v>46125</v>
      </c>
      <c r="V1956" s="38">
        <v>46164</v>
      </c>
      <c r="W1956" s="37" t="s">
        <v>158</v>
      </c>
      <c r="X1956" s="40" t="str">
        <f t="shared" ref="X1956:X1966" si="271">$B1956&amp;$E1956</f>
        <v>Saúde da Coluna589419846</v>
      </c>
      <c r="Y1956" s="39" t="s">
        <v>33</v>
      </c>
    </row>
    <row r="1957" spans="1:25" ht="15" customHeight="1" x14ac:dyDescent="0.25">
      <c r="A1957" s="107" t="s">
        <v>34</v>
      </c>
      <c r="B1957" s="33" t="s">
        <v>5379</v>
      </c>
      <c r="C1957" s="95" t="s">
        <v>27</v>
      </c>
      <c r="D1957" s="96">
        <v>46122</v>
      </c>
      <c r="E1957" s="35" t="s">
        <v>5682</v>
      </c>
      <c r="F1957" s="33" t="s">
        <v>5683</v>
      </c>
      <c r="G1957" s="36" t="s">
        <v>5684</v>
      </c>
      <c r="H1957" s="34">
        <v>28504</v>
      </c>
      <c r="I1957" s="36">
        <v>48</v>
      </c>
      <c r="J1957" s="36" t="s">
        <v>35</v>
      </c>
      <c r="K1957" s="36" t="s">
        <v>28</v>
      </c>
      <c r="L1957" s="33" t="s">
        <v>29</v>
      </c>
      <c r="M1957" s="33"/>
      <c r="N1957" s="36" t="s">
        <v>135</v>
      </c>
      <c r="O1957" s="33" t="s">
        <v>5685</v>
      </c>
      <c r="P1957" s="36" t="s">
        <v>62</v>
      </c>
      <c r="Q1957" s="36" t="s">
        <v>32</v>
      </c>
      <c r="R1957" s="34"/>
      <c r="S1957" s="42"/>
      <c r="T1957" s="36"/>
      <c r="U1957" s="34">
        <v>46108</v>
      </c>
      <c r="V1957" s="36"/>
      <c r="W1957" s="36" t="s">
        <v>374</v>
      </c>
      <c r="X1957" s="36" t="str">
        <f t="shared" si="271"/>
        <v>Saúde da Coluna094712056</v>
      </c>
      <c r="Y1957" s="39" t="s">
        <v>40</v>
      </c>
    </row>
    <row r="1958" spans="1:25" ht="15" customHeight="1" x14ac:dyDescent="0.25">
      <c r="A1958" s="107" t="s">
        <v>34</v>
      </c>
      <c r="B1958" s="33" t="s">
        <v>5379</v>
      </c>
      <c r="C1958" s="95" t="s">
        <v>27</v>
      </c>
      <c r="D1958" s="96">
        <v>46122</v>
      </c>
      <c r="E1958" s="35" t="s">
        <v>5686</v>
      </c>
      <c r="F1958" s="33" t="s">
        <v>5687</v>
      </c>
      <c r="G1958" s="36" t="s">
        <v>5688</v>
      </c>
      <c r="H1958" s="34">
        <v>21690</v>
      </c>
      <c r="I1958" s="36">
        <v>66</v>
      </c>
      <c r="J1958" s="36" t="s">
        <v>35</v>
      </c>
      <c r="K1958" s="36" t="s">
        <v>28</v>
      </c>
      <c r="L1958" s="33" t="s">
        <v>5689</v>
      </c>
      <c r="M1958" s="33"/>
      <c r="N1958" s="36" t="s">
        <v>789</v>
      </c>
      <c r="O1958" s="33" t="s">
        <v>5690</v>
      </c>
      <c r="P1958" s="36" t="s">
        <v>62</v>
      </c>
      <c r="Q1958" s="36" t="s">
        <v>32</v>
      </c>
      <c r="R1958" s="34"/>
      <c r="S1958" s="42"/>
      <c r="T1958" s="36"/>
      <c r="U1958" s="34">
        <v>46114</v>
      </c>
      <c r="V1958" s="36"/>
      <c r="W1958" s="36" t="s">
        <v>790</v>
      </c>
      <c r="X1958" s="36" t="str">
        <f t="shared" si="271"/>
        <v>Saúde da Coluna807768553</v>
      </c>
      <c r="Y1958" s="35" t="s">
        <v>33</v>
      </c>
    </row>
    <row r="1959" spans="1:25" ht="15" customHeight="1" x14ac:dyDescent="0.25">
      <c r="A1959" s="107" t="s">
        <v>34</v>
      </c>
      <c r="B1959" s="33" t="s">
        <v>5379</v>
      </c>
      <c r="C1959" s="95" t="s">
        <v>27</v>
      </c>
      <c r="D1959" s="96">
        <v>46162</v>
      </c>
      <c r="E1959" s="35" t="s">
        <v>5691</v>
      </c>
      <c r="F1959" s="33" t="s">
        <v>5692</v>
      </c>
      <c r="G1959" s="36">
        <v>32864836807</v>
      </c>
      <c r="H1959" s="34">
        <v>30603</v>
      </c>
      <c r="I1959" s="36">
        <f t="shared" ref="I1959:I1960" ca="1" si="272">INT((TODAY()-H1959)/365.25)</f>
        <v>42</v>
      </c>
      <c r="J1959" s="36" t="s">
        <v>35</v>
      </c>
      <c r="K1959" s="36" t="s">
        <v>28</v>
      </c>
      <c r="L1959" s="33" t="s">
        <v>29</v>
      </c>
      <c r="M1959" s="33" t="s">
        <v>5693</v>
      </c>
      <c r="N1959" s="36">
        <v>100</v>
      </c>
      <c r="O1959" s="33" t="s">
        <v>5694</v>
      </c>
      <c r="P1959" s="36" t="s">
        <v>62</v>
      </c>
      <c r="Q1959" s="36" t="s">
        <v>32</v>
      </c>
      <c r="R1959" s="34">
        <v>46162</v>
      </c>
      <c r="S1959" s="36"/>
      <c r="T1959" s="36"/>
      <c r="U1959" s="34">
        <v>46161</v>
      </c>
      <c r="V1959" s="34">
        <v>46192</v>
      </c>
      <c r="W1959" s="33" t="s">
        <v>158</v>
      </c>
      <c r="X1959" s="36" t="str">
        <f t="shared" si="271"/>
        <v>Saúde da Coluna451171330</v>
      </c>
      <c r="Y1959" s="35" t="s">
        <v>64</v>
      </c>
    </row>
    <row r="1960" spans="1:25" ht="15" customHeight="1" x14ac:dyDescent="0.25">
      <c r="A1960" s="108" t="s">
        <v>34</v>
      </c>
      <c r="B1960" s="37" t="s">
        <v>5379</v>
      </c>
      <c r="C1960" s="93" t="s">
        <v>27</v>
      </c>
      <c r="D1960" s="94">
        <v>46149</v>
      </c>
      <c r="E1960" s="39" t="s">
        <v>2491</v>
      </c>
      <c r="F1960" s="37" t="s">
        <v>2492</v>
      </c>
      <c r="G1960" s="40">
        <v>12651359831</v>
      </c>
      <c r="H1960" s="38">
        <v>19312</v>
      </c>
      <c r="I1960" s="40">
        <f t="shared" ca="1" si="272"/>
        <v>73</v>
      </c>
      <c r="J1960" s="40" t="s">
        <v>35</v>
      </c>
      <c r="K1960" s="40" t="s">
        <v>28</v>
      </c>
      <c r="L1960" s="37" t="s">
        <v>29</v>
      </c>
      <c r="M1960" s="37" t="s">
        <v>298</v>
      </c>
      <c r="N1960" s="40">
        <v>500</v>
      </c>
      <c r="O1960" s="37" t="s">
        <v>2493</v>
      </c>
      <c r="P1960" s="40" t="s">
        <v>62</v>
      </c>
      <c r="Q1960" s="61" t="s">
        <v>32</v>
      </c>
      <c r="R1960" s="38">
        <v>46149</v>
      </c>
      <c r="S1960" s="40"/>
      <c r="T1960" s="40"/>
      <c r="U1960" s="38">
        <v>46148</v>
      </c>
      <c r="V1960" s="38">
        <v>46362</v>
      </c>
      <c r="W1960" s="37" t="s">
        <v>54</v>
      </c>
      <c r="X1960" s="40" t="str">
        <f t="shared" si="271"/>
        <v>Saúde da Coluna450047881</v>
      </c>
      <c r="Y1960" s="39" t="s">
        <v>64</v>
      </c>
    </row>
    <row r="1961" spans="1:25" ht="15" customHeight="1" x14ac:dyDescent="0.25">
      <c r="A1961" s="108" t="s">
        <v>34</v>
      </c>
      <c r="B1961" s="37" t="s">
        <v>5379</v>
      </c>
      <c r="C1961" s="93" t="s">
        <v>27</v>
      </c>
      <c r="D1961" s="94">
        <v>46146</v>
      </c>
      <c r="E1961" s="39" t="s">
        <v>5696</v>
      </c>
      <c r="F1961" s="37" t="s">
        <v>5697</v>
      </c>
      <c r="G1961" s="40">
        <v>10853876827</v>
      </c>
      <c r="H1961" s="38">
        <v>25129</v>
      </c>
      <c r="I1961" s="40">
        <f t="shared" ref="I1961:I1967" ca="1" si="273">INT((TODAY()-H1961)/365.25)</f>
        <v>57</v>
      </c>
      <c r="J1961" s="40" t="s">
        <v>35</v>
      </c>
      <c r="K1961" s="40" t="s">
        <v>28</v>
      </c>
      <c r="L1961" s="37" t="s">
        <v>29</v>
      </c>
      <c r="M1961" s="37" t="s">
        <v>322</v>
      </c>
      <c r="N1961" s="40">
        <v>100</v>
      </c>
      <c r="O1961" s="37" t="s">
        <v>5698</v>
      </c>
      <c r="P1961" s="40" t="s">
        <v>62</v>
      </c>
      <c r="Q1961" s="40" t="s">
        <v>32</v>
      </c>
      <c r="R1961" s="38">
        <v>46146</v>
      </c>
      <c r="S1961" s="40"/>
      <c r="T1961" s="40"/>
      <c r="U1961" s="38">
        <v>46142</v>
      </c>
      <c r="V1961" s="38">
        <v>46361</v>
      </c>
      <c r="W1961" s="37" t="s">
        <v>374</v>
      </c>
      <c r="X1961" s="40" t="str">
        <f t="shared" si="271"/>
        <v>Saúde da Coluna089923488</v>
      </c>
      <c r="Y1961" s="39" t="s">
        <v>33</v>
      </c>
    </row>
    <row r="1962" spans="1:25" ht="15" customHeight="1" x14ac:dyDescent="0.25">
      <c r="A1962" s="107" t="s">
        <v>34</v>
      </c>
      <c r="B1962" s="33" t="s">
        <v>5379</v>
      </c>
      <c r="C1962" s="95" t="s">
        <v>27</v>
      </c>
      <c r="D1962" s="96">
        <v>46093</v>
      </c>
      <c r="E1962" s="35" t="s">
        <v>5699</v>
      </c>
      <c r="F1962" s="33" t="s">
        <v>5700</v>
      </c>
      <c r="G1962" s="36">
        <v>48095880841</v>
      </c>
      <c r="H1962" s="34">
        <v>36172</v>
      </c>
      <c r="I1962" s="36">
        <f t="shared" ca="1" si="273"/>
        <v>27</v>
      </c>
      <c r="J1962" s="36" t="s">
        <v>35</v>
      </c>
      <c r="K1962" s="36" t="s">
        <v>28</v>
      </c>
      <c r="L1962" s="33" t="s">
        <v>29</v>
      </c>
      <c r="M1962" s="33"/>
      <c r="N1962" s="36">
        <v>110</v>
      </c>
      <c r="O1962" s="33" t="s">
        <v>5701</v>
      </c>
      <c r="P1962" s="36" t="s">
        <v>62</v>
      </c>
      <c r="Q1962" s="36" t="s">
        <v>32</v>
      </c>
      <c r="R1962" s="34">
        <v>46104</v>
      </c>
      <c r="S1962" s="36"/>
      <c r="T1962" s="36"/>
      <c r="U1962" s="34">
        <v>46092</v>
      </c>
      <c r="V1962" s="34">
        <v>46135</v>
      </c>
      <c r="W1962" s="33" t="s">
        <v>374</v>
      </c>
      <c r="X1962" s="36" t="str">
        <f t="shared" si="271"/>
        <v>Saúde da Coluna094347902</v>
      </c>
      <c r="Y1962" s="39" t="s">
        <v>40</v>
      </c>
    </row>
    <row r="1963" spans="1:25" ht="15" customHeight="1" x14ac:dyDescent="0.25">
      <c r="A1963" s="107" t="s">
        <v>34</v>
      </c>
      <c r="B1963" s="33" t="s">
        <v>5379</v>
      </c>
      <c r="C1963" s="95" t="s">
        <v>27</v>
      </c>
      <c r="D1963" s="96">
        <v>46092</v>
      </c>
      <c r="E1963" s="35" t="s">
        <v>5702</v>
      </c>
      <c r="F1963" s="33" t="s">
        <v>5703</v>
      </c>
      <c r="G1963" s="36">
        <v>19463655808</v>
      </c>
      <c r="H1963" s="34">
        <v>27873</v>
      </c>
      <c r="I1963" s="36">
        <f t="shared" ca="1" si="273"/>
        <v>50</v>
      </c>
      <c r="J1963" s="36" t="s">
        <v>51</v>
      </c>
      <c r="K1963" s="36" t="s">
        <v>28</v>
      </c>
      <c r="L1963" s="33" t="s">
        <v>29</v>
      </c>
      <c r="M1963" s="33"/>
      <c r="N1963" s="36">
        <v>400</v>
      </c>
      <c r="O1963" s="33" t="s">
        <v>5704</v>
      </c>
      <c r="P1963" s="36" t="s">
        <v>62</v>
      </c>
      <c r="Q1963" s="36" t="s">
        <v>32</v>
      </c>
      <c r="R1963" s="34">
        <v>46104</v>
      </c>
      <c r="S1963" s="36"/>
      <c r="T1963" s="36"/>
      <c r="U1963" s="34">
        <v>46086</v>
      </c>
      <c r="V1963" s="34">
        <v>46100</v>
      </c>
      <c r="W1963" s="33" t="s">
        <v>54</v>
      </c>
      <c r="X1963" s="36" t="str">
        <f t="shared" si="271"/>
        <v>Saúde da Coluna077841264</v>
      </c>
      <c r="Y1963" s="39" t="s">
        <v>40</v>
      </c>
    </row>
    <row r="1964" spans="1:25" ht="15" customHeight="1" x14ac:dyDescent="0.25">
      <c r="A1964" s="108" t="s">
        <v>34</v>
      </c>
      <c r="B1964" s="37" t="s">
        <v>5379</v>
      </c>
      <c r="C1964" s="93" t="s">
        <v>27</v>
      </c>
      <c r="D1964" s="94">
        <v>46072</v>
      </c>
      <c r="E1964" s="39" t="s">
        <v>5705</v>
      </c>
      <c r="F1964" s="37" t="s">
        <v>5706</v>
      </c>
      <c r="G1964" s="40">
        <v>27087485806</v>
      </c>
      <c r="H1964" s="38">
        <v>28577</v>
      </c>
      <c r="I1964" s="40">
        <f t="shared" ca="1" si="273"/>
        <v>48</v>
      </c>
      <c r="J1964" s="40" t="s">
        <v>51</v>
      </c>
      <c r="K1964" s="40" t="s">
        <v>28</v>
      </c>
      <c r="L1964" s="37" t="s">
        <v>29</v>
      </c>
      <c r="M1964" s="37"/>
      <c r="N1964" s="40">
        <v>400</v>
      </c>
      <c r="O1964" s="37" t="s">
        <v>5707</v>
      </c>
      <c r="P1964" s="40" t="s">
        <v>62</v>
      </c>
      <c r="Q1964" s="40" t="s">
        <v>32</v>
      </c>
      <c r="R1964" s="38"/>
      <c r="S1964" s="40"/>
      <c r="T1964" s="40"/>
      <c r="U1964" s="38">
        <v>46071</v>
      </c>
      <c r="V1964" s="38">
        <v>46077</v>
      </c>
      <c r="W1964" s="37" t="s">
        <v>374</v>
      </c>
      <c r="X1964" s="40" t="str">
        <f t="shared" si="271"/>
        <v>Saúde da Coluna080254870</v>
      </c>
      <c r="Y1964" s="39" t="s">
        <v>45</v>
      </c>
    </row>
    <row r="1965" spans="1:25" ht="15" customHeight="1" x14ac:dyDescent="0.25">
      <c r="A1965" s="107" t="s">
        <v>34</v>
      </c>
      <c r="B1965" s="33" t="s">
        <v>5379</v>
      </c>
      <c r="C1965" s="95" t="s">
        <v>27</v>
      </c>
      <c r="D1965" s="96">
        <v>46149</v>
      </c>
      <c r="E1965" s="35" t="s">
        <v>5710</v>
      </c>
      <c r="F1965" s="33" t="s">
        <v>5711</v>
      </c>
      <c r="G1965" s="36">
        <v>25896447876</v>
      </c>
      <c r="H1965" s="34">
        <v>28301</v>
      </c>
      <c r="I1965" s="36">
        <f t="shared" ca="1" si="273"/>
        <v>48</v>
      </c>
      <c r="J1965" s="36" t="s">
        <v>35</v>
      </c>
      <c r="K1965" s="36" t="s">
        <v>525</v>
      </c>
      <c r="L1965" s="33" t="s">
        <v>526</v>
      </c>
      <c r="M1965" s="33" t="s">
        <v>268</v>
      </c>
      <c r="N1965" s="36">
        <v>80</v>
      </c>
      <c r="O1965" s="33" t="s">
        <v>5712</v>
      </c>
      <c r="P1965" s="36" t="s">
        <v>62</v>
      </c>
      <c r="Q1965" s="64" t="s">
        <v>32</v>
      </c>
      <c r="R1965" s="34">
        <v>46149</v>
      </c>
      <c r="S1965" s="36"/>
      <c r="T1965" s="36"/>
      <c r="U1965" s="34">
        <v>46148</v>
      </c>
      <c r="V1965" s="34">
        <v>46155</v>
      </c>
      <c r="W1965" s="33" t="s">
        <v>790</v>
      </c>
      <c r="X1965" s="36" t="str">
        <f t="shared" si="271"/>
        <v>Saúde da Coluna087990033</v>
      </c>
      <c r="Y1965" s="35" t="s">
        <v>64</v>
      </c>
    </row>
    <row r="1966" spans="1:25" ht="15" customHeight="1" x14ac:dyDescent="0.25">
      <c r="A1966" s="107" t="s">
        <v>34</v>
      </c>
      <c r="B1966" s="33" t="s">
        <v>5379</v>
      </c>
      <c r="C1966" s="95" t="s">
        <v>27</v>
      </c>
      <c r="D1966" s="96">
        <v>46079</v>
      </c>
      <c r="E1966" s="35" t="s">
        <v>5713</v>
      </c>
      <c r="F1966" s="33" t="s">
        <v>5714</v>
      </c>
      <c r="G1966" s="36">
        <v>41513091875</v>
      </c>
      <c r="H1966" s="34">
        <v>34538</v>
      </c>
      <c r="I1966" s="36">
        <f t="shared" ca="1" si="273"/>
        <v>31</v>
      </c>
      <c r="J1966" s="36" t="s">
        <v>35</v>
      </c>
      <c r="K1966" s="36" t="s">
        <v>28</v>
      </c>
      <c r="L1966" s="33" t="s">
        <v>56</v>
      </c>
      <c r="M1966" s="33"/>
      <c r="N1966" s="36">
        <v>380</v>
      </c>
      <c r="O1966" s="33" t="s">
        <v>5715</v>
      </c>
      <c r="P1966" s="36" t="s">
        <v>62</v>
      </c>
      <c r="Q1966" s="36" t="s">
        <v>32</v>
      </c>
      <c r="R1966" s="34"/>
      <c r="S1966" s="36"/>
      <c r="T1966" s="36"/>
      <c r="U1966" s="34">
        <v>46073</v>
      </c>
      <c r="V1966" s="34"/>
      <c r="W1966" s="33" t="s">
        <v>158</v>
      </c>
      <c r="X1966" s="36" t="str">
        <f t="shared" si="271"/>
        <v>Saúde da Coluna089270680</v>
      </c>
      <c r="Y1966" s="39" t="s">
        <v>45</v>
      </c>
    </row>
    <row r="1967" spans="1:25" ht="15" customHeight="1" x14ac:dyDescent="0.25">
      <c r="A1967" s="108" t="s">
        <v>34</v>
      </c>
      <c r="B1967" s="37" t="s">
        <v>5379</v>
      </c>
      <c r="C1967" s="93" t="s">
        <v>27</v>
      </c>
      <c r="D1967" s="94">
        <v>46086</v>
      </c>
      <c r="E1967" s="39" t="s">
        <v>5717</v>
      </c>
      <c r="F1967" s="37" t="s">
        <v>5718</v>
      </c>
      <c r="G1967" s="40">
        <v>33298618861</v>
      </c>
      <c r="H1967" s="38">
        <v>30527</v>
      </c>
      <c r="I1967" s="40">
        <f t="shared" ca="1" si="273"/>
        <v>42</v>
      </c>
      <c r="J1967" s="40" t="s">
        <v>35</v>
      </c>
      <c r="K1967" s="40" t="s">
        <v>28</v>
      </c>
      <c r="L1967" s="37" t="s">
        <v>29</v>
      </c>
      <c r="M1967" s="37"/>
      <c r="N1967" s="40">
        <v>450</v>
      </c>
      <c r="O1967" s="37" t="s">
        <v>5719</v>
      </c>
      <c r="P1967" s="40" t="s">
        <v>62</v>
      </c>
      <c r="Q1967" s="40" t="s">
        <v>32</v>
      </c>
      <c r="R1967" s="38">
        <v>46104</v>
      </c>
      <c r="S1967" s="40"/>
      <c r="T1967" s="40"/>
      <c r="U1967" s="38">
        <v>46085</v>
      </c>
      <c r="V1967" s="38">
        <v>46086</v>
      </c>
      <c r="W1967" s="37" t="s">
        <v>374</v>
      </c>
      <c r="X1967" s="40" t="str">
        <f t="shared" ref="X1967:X1982" si="274">$B1967&amp;$E1967</f>
        <v>Saúde da Coluna079642490</v>
      </c>
      <c r="Y1967" s="39" t="s">
        <v>40</v>
      </c>
    </row>
    <row r="1968" spans="1:25" ht="15" customHeight="1" x14ac:dyDescent="0.25">
      <c r="A1968" s="108" t="s">
        <v>34</v>
      </c>
      <c r="B1968" s="37" t="s">
        <v>5379</v>
      </c>
      <c r="C1968" s="93" t="s">
        <v>27</v>
      </c>
      <c r="D1968" s="94">
        <v>46122</v>
      </c>
      <c r="E1968" s="39" t="s">
        <v>5720</v>
      </c>
      <c r="F1968" s="37" t="s">
        <v>5721</v>
      </c>
      <c r="G1968" s="40" t="s">
        <v>5722</v>
      </c>
      <c r="H1968" s="38">
        <v>30659</v>
      </c>
      <c r="I1968" s="40">
        <v>42</v>
      </c>
      <c r="J1968" s="40" t="s">
        <v>35</v>
      </c>
      <c r="K1968" s="40" t="s">
        <v>28</v>
      </c>
      <c r="L1968" s="37" t="s">
        <v>56</v>
      </c>
      <c r="M1968" s="37"/>
      <c r="N1968" s="40" t="s">
        <v>622</v>
      </c>
      <c r="O1968" s="37" t="s">
        <v>5723</v>
      </c>
      <c r="P1968" s="40" t="s">
        <v>62</v>
      </c>
      <c r="Q1968" s="40" t="s">
        <v>32</v>
      </c>
      <c r="R1968" s="38"/>
      <c r="S1968" s="43"/>
      <c r="T1968" s="40"/>
      <c r="U1968" s="38">
        <v>46086</v>
      </c>
      <c r="V1968" s="40"/>
      <c r="W1968" s="40"/>
      <c r="X1968" s="40" t="str">
        <f t="shared" si="274"/>
        <v>Saúde da Coluna074892190</v>
      </c>
      <c r="Y1968" s="39" t="s">
        <v>40</v>
      </c>
    </row>
    <row r="1969" spans="1:37" ht="15" customHeight="1" x14ac:dyDescent="0.25">
      <c r="A1969" s="108" t="s">
        <v>34</v>
      </c>
      <c r="B1969" s="37" t="s">
        <v>5379</v>
      </c>
      <c r="C1969" s="93" t="s">
        <v>27</v>
      </c>
      <c r="D1969" s="94">
        <v>46086</v>
      </c>
      <c r="E1969" s="39" t="s">
        <v>5724</v>
      </c>
      <c r="F1969" s="37" t="s">
        <v>5725</v>
      </c>
      <c r="G1969" s="40">
        <v>11443008869</v>
      </c>
      <c r="H1969" s="38">
        <v>25538</v>
      </c>
      <c r="I1969" s="40">
        <f t="shared" ref="I1969:I1974" ca="1" si="275">INT((TODAY()-H1969)/365.25)</f>
        <v>56</v>
      </c>
      <c r="J1969" s="40" t="s">
        <v>35</v>
      </c>
      <c r="K1969" s="40" t="s">
        <v>28</v>
      </c>
      <c r="L1969" s="37" t="s">
        <v>29</v>
      </c>
      <c r="M1969" s="37"/>
      <c r="N1969" s="40">
        <v>500</v>
      </c>
      <c r="O1969" s="37" t="s">
        <v>5726</v>
      </c>
      <c r="P1969" s="40" t="s">
        <v>62</v>
      </c>
      <c r="Q1969" s="40" t="s">
        <v>32</v>
      </c>
      <c r="R1969" s="38">
        <v>46104</v>
      </c>
      <c r="S1969" s="40"/>
      <c r="T1969" s="40"/>
      <c r="U1969" s="38">
        <v>46085</v>
      </c>
      <c r="V1969" s="38">
        <v>46128</v>
      </c>
      <c r="W1969" s="37" t="s">
        <v>54</v>
      </c>
      <c r="X1969" s="40" t="str">
        <f t="shared" si="274"/>
        <v>Saúde da Coluna086592924</v>
      </c>
      <c r="Y1969" s="39" t="s">
        <v>40</v>
      </c>
    </row>
    <row r="1970" spans="1:37" ht="15" customHeight="1" x14ac:dyDescent="0.25">
      <c r="A1970" s="108" t="s">
        <v>34</v>
      </c>
      <c r="B1970" s="37" t="s">
        <v>5379</v>
      </c>
      <c r="C1970" s="93" t="s">
        <v>27</v>
      </c>
      <c r="D1970" s="94">
        <v>46126</v>
      </c>
      <c r="E1970" s="39" t="s">
        <v>5727</v>
      </c>
      <c r="F1970" s="37" t="s">
        <v>5728</v>
      </c>
      <c r="G1970" s="40">
        <v>20392681897</v>
      </c>
      <c r="H1970" s="38">
        <v>27162</v>
      </c>
      <c r="I1970" s="40">
        <f t="shared" ca="1" si="275"/>
        <v>52</v>
      </c>
      <c r="J1970" s="40" t="s">
        <v>51</v>
      </c>
      <c r="K1970" s="40" t="s">
        <v>28</v>
      </c>
      <c r="L1970" s="37" t="s">
        <v>29</v>
      </c>
      <c r="M1970" s="37" t="s">
        <v>5729</v>
      </c>
      <c r="N1970" s="40">
        <v>110</v>
      </c>
      <c r="O1970" s="37" t="s">
        <v>5730</v>
      </c>
      <c r="P1970" s="40" t="s">
        <v>62</v>
      </c>
      <c r="Q1970" s="40" t="s">
        <v>32</v>
      </c>
      <c r="R1970" s="38">
        <v>46127</v>
      </c>
      <c r="S1970" s="40"/>
      <c r="T1970" s="40"/>
      <c r="U1970" s="38">
        <v>46125</v>
      </c>
      <c r="V1970" s="38">
        <v>46132</v>
      </c>
      <c r="W1970" s="37" t="s">
        <v>374</v>
      </c>
      <c r="X1970" s="40" t="str">
        <f t="shared" si="274"/>
        <v>Saúde da Coluna094223150</v>
      </c>
      <c r="Y1970" s="39" t="s">
        <v>33</v>
      </c>
      <c r="Z1970" s="24"/>
      <c r="AA1970" s="24"/>
      <c r="AB1970" s="14"/>
      <c r="AC1970" s="14"/>
      <c r="AD1970" s="16"/>
      <c r="AE1970" s="23"/>
      <c r="AF1970" s="24"/>
      <c r="AG1970" s="16"/>
      <c r="AH1970" s="14"/>
      <c r="AI1970" s="14"/>
      <c r="AJ1970" s="14"/>
      <c r="AK1970" s="24"/>
    </row>
    <row r="1971" spans="1:37" ht="15" customHeight="1" x14ac:dyDescent="0.25">
      <c r="A1971" s="107" t="s">
        <v>34</v>
      </c>
      <c r="B1971" s="33" t="s">
        <v>5379</v>
      </c>
      <c r="C1971" s="95" t="s">
        <v>27</v>
      </c>
      <c r="D1971" s="96">
        <v>46153</v>
      </c>
      <c r="E1971" s="35" t="s">
        <v>5731</v>
      </c>
      <c r="F1971" s="33" t="s">
        <v>5732</v>
      </c>
      <c r="G1971" s="36">
        <v>27957249876</v>
      </c>
      <c r="H1971" s="34">
        <v>20602</v>
      </c>
      <c r="I1971" s="36">
        <f t="shared" ca="1" si="275"/>
        <v>70</v>
      </c>
      <c r="J1971" s="36" t="s">
        <v>35</v>
      </c>
      <c r="K1971" s="36" t="s">
        <v>28</v>
      </c>
      <c r="L1971" s="33" t="s">
        <v>29</v>
      </c>
      <c r="M1971" s="33"/>
      <c r="N1971" s="36">
        <v>750</v>
      </c>
      <c r="O1971" s="33" t="s">
        <v>5733</v>
      </c>
      <c r="P1971" s="36" t="s">
        <v>62</v>
      </c>
      <c r="Q1971" s="36" t="s">
        <v>32</v>
      </c>
      <c r="R1971" s="34">
        <v>46153</v>
      </c>
      <c r="S1971" s="36"/>
      <c r="T1971" s="36"/>
      <c r="U1971" s="34">
        <v>46149</v>
      </c>
      <c r="V1971" s="34">
        <v>46163</v>
      </c>
      <c r="W1971" s="33" t="s">
        <v>54</v>
      </c>
      <c r="X1971" s="36" t="str">
        <f t="shared" si="274"/>
        <v>Saúde da Coluna095242487</v>
      </c>
      <c r="Y1971" s="35" t="s">
        <v>64</v>
      </c>
      <c r="Z1971" s="24"/>
      <c r="AA1971" s="24"/>
      <c r="AB1971" s="14"/>
      <c r="AC1971" s="14"/>
      <c r="AD1971" s="16"/>
      <c r="AE1971" s="23"/>
      <c r="AF1971" s="24"/>
      <c r="AG1971" s="16"/>
      <c r="AH1971" s="14"/>
      <c r="AI1971" s="14"/>
      <c r="AJ1971" s="14"/>
      <c r="AK1971" s="24"/>
    </row>
    <row r="1972" spans="1:37" ht="15" customHeight="1" x14ac:dyDescent="0.25">
      <c r="A1972" s="107" t="s">
        <v>34</v>
      </c>
      <c r="B1972" s="33" t="s">
        <v>5379</v>
      </c>
      <c r="C1972" s="95" t="s">
        <v>27</v>
      </c>
      <c r="D1972" s="96">
        <v>46127</v>
      </c>
      <c r="E1972" s="35" t="s">
        <v>5734</v>
      </c>
      <c r="F1972" s="33" t="s">
        <v>5735</v>
      </c>
      <c r="G1972" s="36">
        <v>7728355864</v>
      </c>
      <c r="H1972" s="34">
        <v>23559</v>
      </c>
      <c r="I1972" s="36">
        <f t="shared" ca="1" si="275"/>
        <v>61</v>
      </c>
      <c r="J1972" s="36" t="s">
        <v>51</v>
      </c>
      <c r="K1972" s="36" t="s">
        <v>28</v>
      </c>
      <c r="L1972" s="33" t="s">
        <v>29</v>
      </c>
      <c r="M1972" s="33" t="s">
        <v>2085</v>
      </c>
      <c r="N1972" s="36">
        <v>110</v>
      </c>
      <c r="O1972" s="33" t="s">
        <v>5736</v>
      </c>
      <c r="P1972" s="36" t="s">
        <v>62</v>
      </c>
      <c r="Q1972" s="36" t="s">
        <v>32</v>
      </c>
      <c r="R1972" s="34">
        <v>46127</v>
      </c>
      <c r="S1972" s="36"/>
      <c r="T1972" s="36"/>
      <c r="U1972" s="34">
        <v>46126</v>
      </c>
      <c r="V1972" s="34">
        <v>46127</v>
      </c>
      <c r="W1972" s="33" t="s">
        <v>790</v>
      </c>
      <c r="X1972" s="36" t="str">
        <f t="shared" si="274"/>
        <v>Saúde da Coluna096722274</v>
      </c>
      <c r="Y1972" s="35" t="s">
        <v>33</v>
      </c>
      <c r="Z1972" s="24"/>
      <c r="AA1972" s="24"/>
      <c r="AB1972" s="14"/>
      <c r="AC1972" s="14"/>
      <c r="AD1972" s="16"/>
      <c r="AE1972" s="23"/>
      <c r="AF1972" s="24"/>
      <c r="AG1972" s="16"/>
      <c r="AH1972" s="14"/>
      <c r="AI1972" s="14"/>
      <c r="AJ1972" s="14"/>
      <c r="AK1972" s="24"/>
    </row>
    <row r="1973" spans="1:37" ht="15" customHeight="1" x14ac:dyDescent="0.25">
      <c r="A1973" s="107" t="s">
        <v>34</v>
      </c>
      <c r="B1973" s="33" t="s">
        <v>5379</v>
      </c>
      <c r="C1973" s="95" t="s">
        <v>27</v>
      </c>
      <c r="D1973" s="96">
        <v>46153</v>
      </c>
      <c r="E1973" s="35" t="s">
        <v>5737</v>
      </c>
      <c r="F1973" s="33" t="s">
        <v>5738</v>
      </c>
      <c r="G1973" s="36">
        <v>81909390410</v>
      </c>
      <c r="H1973" s="34">
        <v>26332</v>
      </c>
      <c r="I1973" s="36">
        <f t="shared" ca="1" si="275"/>
        <v>54</v>
      </c>
      <c r="J1973" s="36" t="s">
        <v>35</v>
      </c>
      <c r="K1973" s="36" t="s">
        <v>28</v>
      </c>
      <c r="L1973" s="33" t="s">
        <v>29</v>
      </c>
      <c r="M1973" s="33" t="s">
        <v>5032</v>
      </c>
      <c r="N1973" s="36">
        <v>50</v>
      </c>
      <c r="O1973" s="33" t="s">
        <v>5739</v>
      </c>
      <c r="P1973" s="36" t="s">
        <v>62</v>
      </c>
      <c r="Q1973" s="36" t="s">
        <v>32</v>
      </c>
      <c r="R1973" s="34">
        <v>46153</v>
      </c>
      <c r="S1973" s="36"/>
      <c r="T1973" s="36"/>
      <c r="U1973" s="34">
        <v>46149</v>
      </c>
      <c r="V1973" s="34">
        <v>46167</v>
      </c>
      <c r="W1973" s="33" t="s">
        <v>374</v>
      </c>
      <c r="X1973" s="36" t="str">
        <f t="shared" si="274"/>
        <v>Saúde da Coluna077835468</v>
      </c>
      <c r="Y1973" s="35" t="s">
        <v>64</v>
      </c>
      <c r="Z1973" s="24"/>
      <c r="AA1973" s="24"/>
      <c r="AB1973" s="14"/>
      <c r="AC1973" s="14"/>
      <c r="AD1973" s="16"/>
      <c r="AE1973" s="23"/>
      <c r="AF1973" s="24"/>
      <c r="AG1973" s="16"/>
      <c r="AH1973" s="14"/>
      <c r="AI1973" s="14"/>
      <c r="AJ1973" s="14"/>
      <c r="AK1973" s="24"/>
    </row>
    <row r="1974" spans="1:37" ht="15" customHeight="1" x14ac:dyDescent="0.25">
      <c r="A1974" s="108" t="s">
        <v>34</v>
      </c>
      <c r="B1974" s="37" t="s">
        <v>5379</v>
      </c>
      <c r="C1974" s="93" t="s">
        <v>27</v>
      </c>
      <c r="D1974" s="94">
        <v>46092</v>
      </c>
      <c r="E1974" s="39" t="s">
        <v>5740</v>
      </c>
      <c r="F1974" s="37" t="s">
        <v>5741</v>
      </c>
      <c r="G1974" s="40">
        <v>8986804840</v>
      </c>
      <c r="H1974" s="38">
        <v>24738</v>
      </c>
      <c r="I1974" s="40">
        <f t="shared" ca="1" si="275"/>
        <v>58</v>
      </c>
      <c r="J1974" s="40" t="s">
        <v>35</v>
      </c>
      <c r="K1974" s="40" t="s">
        <v>28</v>
      </c>
      <c r="L1974" s="37" t="s">
        <v>29</v>
      </c>
      <c r="M1974" s="37"/>
      <c r="N1974" s="40">
        <v>300</v>
      </c>
      <c r="O1974" s="37" t="s">
        <v>5742</v>
      </c>
      <c r="P1974" s="40" t="s">
        <v>62</v>
      </c>
      <c r="Q1974" s="40" t="s">
        <v>32</v>
      </c>
      <c r="R1974" s="38">
        <v>46104</v>
      </c>
      <c r="S1974" s="40"/>
      <c r="T1974" s="40"/>
      <c r="U1974" s="38">
        <v>46086</v>
      </c>
      <c r="V1974" s="38">
        <v>46100</v>
      </c>
      <c r="W1974" s="37" t="s">
        <v>374</v>
      </c>
      <c r="X1974" s="40" t="str">
        <f t="shared" si="274"/>
        <v>Saúde da Coluna777232820</v>
      </c>
      <c r="Y1974" s="39" t="s">
        <v>40</v>
      </c>
      <c r="Z1974" s="24"/>
      <c r="AA1974" s="24"/>
      <c r="AB1974" s="14"/>
      <c r="AC1974" s="14"/>
      <c r="AD1974" s="16"/>
      <c r="AE1974" s="23"/>
      <c r="AF1974" s="24"/>
      <c r="AG1974" s="16"/>
      <c r="AH1974" s="14"/>
      <c r="AI1974" s="14"/>
      <c r="AJ1974" s="14"/>
      <c r="AK1974" s="24"/>
    </row>
    <row r="1975" spans="1:37" ht="15" customHeight="1" x14ac:dyDescent="0.25">
      <c r="A1975" s="107" t="s">
        <v>34</v>
      </c>
      <c r="B1975" s="33" t="s">
        <v>5379</v>
      </c>
      <c r="C1975" s="95" t="s">
        <v>27</v>
      </c>
      <c r="D1975" s="96">
        <v>46122</v>
      </c>
      <c r="E1975" s="35" t="s">
        <v>5743</v>
      </c>
      <c r="F1975" s="33" t="s">
        <v>5744</v>
      </c>
      <c r="G1975" s="36" t="s">
        <v>5745</v>
      </c>
      <c r="H1975" s="34">
        <v>16521</v>
      </c>
      <c r="I1975" s="36">
        <v>81</v>
      </c>
      <c r="J1975" s="36" t="s">
        <v>35</v>
      </c>
      <c r="K1975" s="36" t="s">
        <v>28</v>
      </c>
      <c r="L1975" s="33" t="s">
        <v>29</v>
      </c>
      <c r="M1975" s="33"/>
      <c r="N1975" s="36" t="s">
        <v>700</v>
      </c>
      <c r="O1975" s="33" t="s">
        <v>5746</v>
      </c>
      <c r="P1975" s="36" t="s">
        <v>62</v>
      </c>
      <c r="Q1975" s="36" t="s">
        <v>32</v>
      </c>
      <c r="R1975" s="34"/>
      <c r="S1975" s="42"/>
      <c r="T1975" s="36"/>
      <c r="U1975" s="34">
        <v>46112</v>
      </c>
      <c r="V1975" s="36"/>
      <c r="W1975" s="36" t="s">
        <v>54</v>
      </c>
      <c r="X1975" s="36" t="str">
        <f t="shared" si="274"/>
        <v>Saúde da Coluna983642230</v>
      </c>
      <c r="Y1975" s="39" t="s">
        <v>40</v>
      </c>
      <c r="Z1975" s="24"/>
      <c r="AA1975" s="24"/>
      <c r="AB1975" s="14"/>
      <c r="AC1975" s="14"/>
      <c r="AD1975" s="16"/>
      <c r="AE1975" s="23"/>
      <c r="AF1975" s="24"/>
      <c r="AG1975" s="16"/>
      <c r="AH1975" s="14"/>
      <c r="AI1975" s="14"/>
      <c r="AJ1975" s="14"/>
      <c r="AK1975" s="24"/>
    </row>
    <row r="1976" spans="1:37" ht="15" customHeight="1" x14ac:dyDescent="0.25">
      <c r="A1976" s="107" t="s">
        <v>34</v>
      </c>
      <c r="B1976" s="33" t="s">
        <v>5379</v>
      </c>
      <c r="C1976" s="95" t="s">
        <v>27</v>
      </c>
      <c r="D1976" s="96">
        <v>46065</v>
      </c>
      <c r="E1976" s="35" t="s">
        <v>5747</v>
      </c>
      <c r="F1976" s="33" t="s">
        <v>1339</v>
      </c>
      <c r="G1976" s="36">
        <v>29196940816</v>
      </c>
      <c r="H1976" s="34">
        <v>29605</v>
      </c>
      <c r="I1976" s="36">
        <f t="shared" ref="I1976:I1977" ca="1" si="276">INT((TODAY()-H1976)/365.25)</f>
        <v>45</v>
      </c>
      <c r="J1976" s="36" t="s">
        <v>35</v>
      </c>
      <c r="K1976" s="36" t="s">
        <v>28</v>
      </c>
      <c r="L1976" s="33" t="s">
        <v>29</v>
      </c>
      <c r="M1976" s="33"/>
      <c r="N1976" s="36">
        <v>110</v>
      </c>
      <c r="O1976" s="33" t="s">
        <v>5748</v>
      </c>
      <c r="P1976" s="36" t="s">
        <v>62</v>
      </c>
      <c r="Q1976" s="36" t="s">
        <v>32</v>
      </c>
      <c r="R1976" s="34"/>
      <c r="S1976" s="36"/>
      <c r="T1976" s="36"/>
      <c r="U1976" s="34">
        <v>46059</v>
      </c>
      <c r="V1976" s="34">
        <v>46063</v>
      </c>
      <c r="W1976" s="33" t="s">
        <v>374</v>
      </c>
      <c r="X1976" s="36" t="str">
        <f t="shared" si="274"/>
        <v>Saúde da Coluna089774112</v>
      </c>
      <c r="Y1976" s="39" t="s">
        <v>45</v>
      </c>
      <c r="Z1976" s="24"/>
      <c r="AA1976" s="24"/>
      <c r="AB1976" s="14"/>
      <c r="AC1976" s="14"/>
      <c r="AD1976" s="16"/>
      <c r="AE1976" s="23"/>
      <c r="AF1976" s="24"/>
      <c r="AG1976" s="16"/>
      <c r="AH1976" s="14"/>
      <c r="AI1976" s="14"/>
      <c r="AJ1976" s="14"/>
      <c r="AK1976" s="24"/>
    </row>
    <row r="1977" spans="1:37" ht="15" customHeight="1" x14ac:dyDescent="0.25">
      <c r="A1977" s="107" t="s">
        <v>34</v>
      </c>
      <c r="B1977" s="33" t="s">
        <v>5379</v>
      </c>
      <c r="C1977" s="95" t="s">
        <v>27</v>
      </c>
      <c r="D1977" s="96">
        <v>46105</v>
      </c>
      <c r="E1977" s="35" t="s">
        <v>5749</v>
      </c>
      <c r="F1977" s="33" t="s">
        <v>5750</v>
      </c>
      <c r="G1977" s="36">
        <v>12829488814</v>
      </c>
      <c r="H1977" s="34">
        <v>26784</v>
      </c>
      <c r="I1977" s="36">
        <f t="shared" ca="1" si="276"/>
        <v>53</v>
      </c>
      <c r="J1977" s="36" t="s">
        <v>51</v>
      </c>
      <c r="K1977" s="36" t="s">
        <v>28</v>
      </c>
      <c r="L1977" s="33" t="s">
        <v>29</v>
      </c>
      <c r="M1977" s="33" t="s">
        <v>5751</v>
      </c>
      <c r="N1977" s="36">
        <v>40</v>
      </c>
      <c r="O1977" s="33" t="s">
        <v>5752</v>
      </c>
      <c r="P1977" s="36" t="s">
        <v>62</v>
      </c>
      <c r="Q1977" s="36" t="s">
        <v>32</v>
      </c>
      <c r="R1977" s="42">
        <v>46104</v>
      </c>
      <c r="S1977" s="36"/>
      <c r="T1977" s="36"/>
      <c r="U1977" s="34">
        <v>46104</v>
      </c>
      <c r="V1977" s="34">
        <v>46105</v>
      </c>
      <c r="W1977" s="33" t="s">
        <v>374</v>
      </c>
      <c r="X1977" s="36" t="str">
        <f t="shared" si="274"/>
        <v>Saúde da Coluna082007007</v>
      </c>
      <c r="Y1977" s="39" t="s">
        <v>40</v>
      </c>
      <c r="Z1977" s="24"/>
      <c r="AA1977" s="24"/>
      <c r="AB1977" s="14"/>
      <c r="AC1977" s="14"/>
      <c r="AD1977" s="16"/>
      <c r="AE1977" s="23"/>
      <c r="AF1977" s="24"/>
      <c r="AG1977" s="16"/>
      <c r="AH1977" s="14"/>
      <c r="AI1977" s="14"/>
      <c r="AJ1977" s="14"/>
      <c r="AK1977" s="24"/>
    </row>
    <row r="1978" spans="1:37" ht="15" customHeight="1" x14ac:dyDescent="0.25">
      <c r="A1978" s="107" t="s">
        <v>34</v>
      </c>
      <c r="B1978" s="33" t="s">
        <v>5379</v>
      </c>
      <c r="C1978" s="95" t="s">
        <v>27</v>
      </c>
      <c r="D1978" s="96">
        <v>46122</v>
      </c>
      <c r="E1978" s="35" t="s">
        <v>5753</v>
      </c>
      <c r="F1978" s="33" t="s">
        <v>5754</v>
      </c>
      <c r="G1978" s="36" t="s">
        <v>5755</v>
      </c>
      <c r="H1978" s="34">
        <v>34766</v>
      </c>
      <c r="I1978" s="36">
        <v>31</v>
      </c>
      <c r="J1978" s="36" t="s">
        <v>51</v>
      </c>
      <c r="K1978" s="36" t="s">
        <v>28</v>
      </c>
      <c r="L1978" s="33" t="s">
        <v>29</v>
      </c>
      <c r="M1978" s="33"/>
      <c r="N1978" s="36" t="s">
        <v>135</v>
      </c>
      <c r="O1978" s="33" t="s">
        <v>5756</v>
      </c>
      <c r="P1978" s="36" t="s">
        <v>62</v>
      </c>
      <c r="Q1978" s="36" t="s">
        <v>32</v>
      </c>
      <c r="R1978" s="34"/>
      <c r="S1978" s="42"/>
      <c r="T1978" s="36"/>
      <c r="U1978" s="34">
        <v>46119</v>
      </c>
      <c r="V1978" s="36"/>
      <c r="W1978" s="36" t="s">
        <v>374</v>
      </c>
      <c r="X1978" s="36" t="str">
        <f t="shared" si="274"/>
        <v>Saúde da Coluna095145702</v>
      </c>
      <c r="Y1978" s="35" t="s">
        <v>33</v>
      </c>
      <c r="Z1978" s="24"/>
      <c r="AA1978" s="24"/>
      <c r="AB1978" s="14"/>
      <c r="AC1978" s="14"/>
      <c r="AD1978" s="16"/>
      <c r="AE1978" s="23"/>
      <c r="AF1978" s="24"/>
      <c r="AG1978" s="16"/>
      <c r="AH1978" s="14"/>
      <c r="AI1978" s="14"/>
      <c r="AJ1978" s="14"/>
      <c r="AK1978" s="24"/>
    </row>
    <row r="1979" spans="1:37" ht="15" customHeight="1" x14ac:dyDescent="0.25">
      <c r="A1979" s="107" t="s">
        <v>34</v>
      </c>
      <c r="B1979" s="33" t="s">
        <v>5379</v>
      </c>
      <c r="C1979" s="95" t="s">
        <v>27</v>
      </c>
      <c r="D1979" s="96">
        <v>46127</v>
      </c>
      <c r="E1979" s="35" t="s">
        <v>5757</v>
      </c>
      <c r="F1979" s="33" t="s">
        <v>5758</v>
      </c>
      <c r="G1979" s="36">
        <v>27468231877</v>
      </c>
      <c r="H1979" s="34">
        <v>24224</v>
      </c>
      <c r="I1979" s="36">
        <f ca="1">INT((TODAY()-H1979)/365.25)</f>
        <v>60</v>
      </c>
      <c r="J1979" s="36" t="s">
        <v>35</v>
      </c>
      <c r="K1979" s="36" t="s">
        <v>28</v>
      </c>
      <c r="L1979" s="33" t="s">
        <v>29</v>
      </c>
      <c r="M1979" s="33" t="s">
        <v>308</v>
      </c>
      <c r="N1979" s="36">
        <v>60</v>
      </c>
      <c r="O1979" s="33" t="s">
        <v>5759</v>
      </c>
      <c r="P1979" s="36" t="s">
        <v>62</v>
      </c>
      <c r="Q1979" s="36" t="s">
        <v>32</v>
      </c>
      <c r="R1979" s="34">
        <v>46127</v>
      </c>
      <c r="S1979" s="36"/>
      <c r="T1979" s="36"/>
      <c r="U1979" s="34">
        <v>46126</v>
      </c>
      <c r="V1979" s="34">
        <v>46140</v>
      </c>
      <c r="W1979" s="33" t="s">
        <v>374</v>
      </c>
      <c r="X1979" s="36" t="str">
        <f t="shared" si="274"/>
        <v>Saúde da Coluna085192469</v>
      </c>
      <c r="Y1979" s="35" t="s">
        <v>33</v>
      </c>
      <c r="Z1979" s="24"/>
      <c r="AA1979" s="24"/>
      <c r="AB1979" s="14"/>
      <c r="AC1979" s="14"/>
      <c r="AD1979" s="16"/>
      <c r="AE1979" s="23"/>
      <c r="AF1979" s="24"/>
      <c r="AG1979" s="16"/>
      <c r="AH1979" s="14"/>
      <c r="AI1979" s="14"/>
      <c r="AJ1979" s="14"/>
      <c r="AK1979" s="24"/>
    </row>
    <row r="1980" spans="1:37" ht="15" customHeight="1" x14ac:dyDescent="0.25">
      <c r="A1980" s="107" t="s">
        <v>34</v>
      </c>
      <c r="B1980" s="33" t="s">
        <v>5379</v>
      </c>
      <c r="C1980" s="95" t="s">
        <v>27</v>
      </c>
      <c r="D1980" s="96">
        <v>46122</v>
      </c>
      <c r="E1980" s="35" t="s">
        <v>5038</v>
      </c>
      <c r="F1980" s="33" t="s">
        <v>5039</v>
      </c>
      <c r="G1980" s="36" t="s">
        <v>5760</v>
      </c>
      <c r="H1980" s="34">
        <v>21805</v>
      </c>
      <c r="I1980" s="36">
        <v>66</v>
      </c>
      <c r="J1980" s="36" t="s">
        <v>35</v>
      </c>
      <c r="K1980" s="36" t="s">
        <v>28</v>
      </c>
      <c r="L1980" s="33" t="s">
        <v>29</v>
      </c>
      <c r="M1980" s="33"/>
      <c r="N1980" s="36" t="s">
        <v>828</v>
      </c>
      <c r="O1980" s="33" t="s">
        <v>5761</v>
      </c>
      <c r="P1980" s="36" t="s">
        <v>62</v>
      </c>
      <c r="Q1980" s="36" t="s">
        <v>32</v>
      </c>
      <c r="R1980" s="34"/>
      <c r="S1980" s="42"/>
      <c r="T1980" s="36"/>
      <c r="U1980" s="34">
        <v>46108</v>
      </c>
      <c r="V1980" s="36"/>
      <c r="W1980" s="36" t="s">
        <v>374</v>
      </c>
      <c r="X1980" s="36" t="str">
        <f t="shared" si="274"/>
        <v>Saúde da Coluna082907954</v>
      </c>
      <c r="Y1980" s="39" t="s">
        <v>40</v>
      </c>
    </row>
    <row r="1981" spans="1:37" ht="15" customHeight="1" x14ac:dyDescent="0.25">
      <c r="A1981" s="107" t="s">
        <v>34</v>
      </c>
      <c r="B1981" s="33" t="s">
        <v>5379</v>
      </c>
      <c r="C1981" s="95" t="s">
        <v>27</v>
      </c>
      <c r="D1981" s="96">
        <v>46122</v>
      </c>
      <c r="E1981" s="35" t="s">
        <v>5762</v>
      </c>
      <c r="F1981" s="33" t="s">
        <v>5763</v>
      </c>
      <c r="G1981" s="36" t="s">
        <v>5764</v>
      </c>
      <c r="H1981" s="34">
        <v>29081</v>
      </c>
      <c r="I1981" s="36">
        <v>46</v>
      </c>
      <c r="J1981" s="36" t="s">
        <v>35</v>
      </c>
      <c r="K1981" s="36" t="s">
        <v>28</v>
      </c>
      <c r="L1981" s="33" t="s">
        <v>29</v>
      </c>
      <c r="M1981" s="33"/>
      <c r="N1981" s="36" t="s">
        <v>135</v>
      </c>
      <c r="O1981" s="33" t="s">
        <v>5765</v>
      </c>
      <c r="P1981" s="36" t="s">
        <v>62</v>
      </c>
      <c r="Q1981" s="36" t="s">
        <v>32</v>
      </c>
      <c r="R1981" s="34"/>
      <c r="S1981" s="42"/>
      <c r="T1981" s="36"/>
      <c r="U1981" s="34">
        <v>46119</v>
      </c>
      <c r="V1981" s="36"/>
      <c r="W1981" s="36" t="s">
        <v>374</v>
      </c>
      <c r="X1981" s="36" t="str">
        <f t="shared" si="274"/>
        <v>Saúde da Coluna081917827</v>
      </c>
      <c r="Y1981" s="35" t="s">
        <v>33</v>
      </c>
    </row>
    <row r="1982" spans="1:37" ht="15" customHeight="1" x14ac:dyDescent="0.25">
      <c r="A1982" s="107" t="s">
        <v>34</v>
      </c>
      <c r="B1982" s="33" t="s">
        <v>5379</v>
      </c>
      <c r="C1982" s="95" t="s">
        <v>27</v>
      </c>
      <c r="D1982" s="96">
        <v>46079</v>
      </c>
      <c r="E1982" s="35" t="s">
        <v>5766</v>
      </c>
      <c r="F1982" s="33" t="s">
        <v>5767</v>
      </c>
      <c r="G1982" s="36">
        <v>4382686873</v>
      </c>
      <c r="H1982" s="34">
        <v>21788</v>
      </c>
      <c r="I1982" s="36">
        <f t="shared" ref="I1982:I1990" ca="1" si="277">INT((TODAY()-H1982)/365.25)</f>
        <v>66</v>
      </c>
      <c r="J1982" s="36" t="s">
        <v>35</v>
      </c>
      <c r="K1982" s="36" t="s">
        <v>28</v>
      </c>
      <c r="L1982" s="33" t="s">
        <v>29</v>
      </c>
      <c r="M1982" s="33"/>
      <c r="N1982" s="36">
        <v>600</v>
      </c>
      <c r="O1982" s="33" t="s">
        <v>5768</v>
      </c>
      <c r="P1982" s="36" t="s">
        <v>62</v>
      </c>
      <c r="Q1982" s="36" t="s">
        <v>32</v>
      </c>
      <c r="R1982" s="34"/>
      <c r="S1982" s="36"/>
      <c r="T1982" s="36"/>
      <c r="U1982" s="34">
        <v>46077</v>
      </c>
      <c r="V1982" s="34">
        <v>46079</v>
      </c>
      <c r="W1982" s="33" t="s">
        <v>54</v>
      </c>
      <c r="X1982" s="36" t="str">
        <f t="shared" si="274"/>
        <v>Saúde da Coluna020133073</v>
      </c>
      <c r="Y1982" s="39" t="s">
        <v>45</v>
      </c>
    </row>
    <row r="1983" spans="1:37" ht="15" customHeight="1" x14ac:dyDescent="0.25">
      <c r="A1983" s="107" t="s">
        <v>34</v>
      </c>
      <c r="B1983" s="33" t="s">
        <v>5379</v>
      </c>
      <c r="C1983" s="95" t="s">
        <v>27</v>
      </c>
      <c r="D1983" s="96">
        <v>46127</v>
      </c>
      <c r="E1983" s="35" t="s">
        <v>5769</v>
      </c>
      <c r="F1983" s="33" t="s">
        <v>5770</v>
      </c>
      <c r="G1983" s="36">
        <v>26066675818</v>
      </c>
      <c r="H1983" s="34">
        <v>28072</v>
      </c>
      <c r="I1983" s="36">
        <f t="shared" ca="1" si="277"/>
        <v>49</v>
      </c>
      <c r="J1983" s="36" t="s">
        <v>35</v>
      </c>
      <c r="K1983" s="36" t="s">
        <v>28</v>
      </c>
      <c r="L1983" s="33" t="s">
        <v>42</v>
      </c>
      <c r="M1983" s="33" t="s">
        <v>280</v>
      </c>
      <c r="N1983" s="36">
        <v>50</v>
      </c>
      <c r="O1983" s="33" t="s">
        <v>5771</v>
      </c>
      <c r="P1983" s="36" t="s">
        <v>62</v>
      </c>
      <c r="Q1983" s="36" t="s">
        <v>32</v>
      </c>
      <c r="R1983" s="34">
        <v>46127</v>
      </c>
      <c r="S1983" s="36"/>
      <c r="T1983" s="36"/>
      <c r="U1983" s="34">
        <v>46126</v>
      </c>
      <c r="V1983" s="34">
        <v>46134</v>
      </c>
      <c r="W1983" s="33" t="s">
        <v>790</v>
      </c>
      <c r="X1983" s="36" t="str">
        <f t="shared" ref="X1983:X1992" si="278">$B1983&amp;$E1983</f>
        <v>Saúde da Coluna594019036</v>
      </c>
      <c r="Y1983" s="35" t="s">
        <v>33</v>
      </c>
    </row>
    <row r="1984" spans="1:37" ht="15" customHeight="1" x14ac:dyDescent="0.25">
      <c r="A1984" s="108" t="s">
        <v>34</v>
      </c>
      <c r="B1984" s="37" t="s">
        <v>5379</v>
      </c>
      <c r="C1984" s="93" t="s">
        <v>27</v>
      </c>
      <c r="D1984" s="94">
        <v>46079</v>
      </c>
      <c r="E1984" s="39" t="s">
        <v>5772</v>
      </c>
      <c r="F1984" s="37" t="s">
        <v>5773</v>
      </c>
      <c r="G1984" s="40">
        <v>3217458842</v>
      </c>
      <c r="H1984" s="38">
        <v>23649</v>
      </c>
      <c r="I1984" s="40">
        <f t="shared" ca="1" si="277"/>
        <v>61</v>
      </c>
      <c r="J1984" s="40" t="s">
        <v>35</v>
      </c>
      <c r="K1984" s="40" t="s">
        <v>28</v>
      </c>
      <c r="L1984" s="37" t="s">
        <v>29</v>
      </c>
      <c r="M1984" s="37"/>
      <c r="N1984" s="40">
        <v>600</v>
      </c>
      <c r="O1984" s="37" t="s">
        <v>5774</v>
      </c>
      <c r="P1984" s="40" t="s">
        <v>62</v>
      </c>
      <c r="Q1984" s="40" t="s">
        <v>32</v>
      </c>
      <c r="R1984" s="38"/>
      <c r="S1984" s="40"/>
      <c r="T1984" s="40"/>
      <c r="U1984" s="38">
        <v>46077</v>
      </c>
      <c r="V1984" s="38">
        <v>46087</v>
      </c>
      <c r="W1984" s="37" t="s">
        <v>54</v>
      </c>
      <c r="X1984" s="40" t="str">
        <f t="shared" si="278"/>
        <v>Saúde da Coluna301285683</v>
      </c>
      <c r="Y1984" s="39" t="s">
        <v>45</v>
      </c>
    </row>
    <row r="1985" spans="1:25" ht="15" customHeight="1" x14ac:dyDescent="0.25">
      <c r="A1985" s="108" t="s">
        <v>34</v>
      </c>
      <c r="B1985" s="37" t="s">
        <v>5379</v>
      </c>
      <c r="C1985" s="93" t="s">
        <v>27</v>
      </c>
      <c r="D1985" s="94">
        <v>46079</v>
      </c>
      <c r="E1985" s="39" t="s">
        <v>5775</v>
      </c>
      <c r="F1985" s="37" t="s">
        <v>5776</v>
      </c>
      <c r="G1985" s="40">
        <v>34749847801</v>
      </c>
      <c r="H1985" s="38">
        <v>31076</v>
      </c>
      <c r="I1985" s="40">
        <f t="shared" ca="1" si="277"/>
        <v>41</v>
      </c>
      <c r="J1985" s="40" t="s">
        <v>35</v>
      </c>
      <c r="K1985" s="40" t="s">
        <v>28</v>
      </c>
      <c r="L1985" s="37" t="s">
        <v>29</v>
      </c>
      <c r="M1985" s="37"/>
      <c r="N1985" s="40">
        <v>300</v>
      </c>
      <c r="O1985" s="37" t="s">
        <v>5777</v>
      </c>
      <c r="P1985" s="40" t="s">
        <v>62</v>
      </c>
      <c r="Q1985" s="40" t="s">
        <v>32</v>
      </c>
      <c r="R1985" s="38"/>
      <c r="S1985" s="40"/>
      <c r="T1985" s="40"/>
      <c r="U1985" s="38">
        <v>46077</v>
      </c>
      <c r="V1985" s="38">
        <v>46101</v>
      </c>
      <c r="W1985" s="37" t="s">
        <v>54</v>
      </c>
      <c r="X1985" s="40" t="str">
        <f t="shared" si="278"/>
        <v>Saúde da Coluna450816222</v>
      </c>
      <c r="Y1985" s="39" t="s">
        <v>45</v>
      </c>
    </row>
    <row r="1986" spans="1:25" ht="15" customHeight="1" x14ac:dyDescent="0.25">
      <c r="A1986" s="107" t="s">
        <v>34</v>
      </c>
      <c r="B1986" s="33" t="s">
        <v>5379</v>
      </c>
      <c r="C1986" s="95" t="s">
        <v>27</v>
      </c>
      <c r="D1986" s="96">
        <v>46132</v>
      </c>
      <c r="E1986" s="35" t="s">
        <v>5780</v>
      </c>
      <c r="F1986" s="33" t="s">
        <v>5781</v>
      </c>
      <c r="G1986" s="36">
        <v>31407372890</v>
      </c>
      <c r="H1986" s="34">
        <v>30783</v>
      </c>
      <c r="I1986" s="36">
        <f t="shared" ca="1" si="277"/>
        <v>42</v>
      </c>
      <c r="J1986" s="36" t="s">
        <v>51</v>
      </c>
      <c r="K1986" s="36" t="s">
        <v>28</v>
      </c>
      <c r="L1986" s="33" t="s">
        <v>29</v>
      </c>
      <c r="M1986" s="33" t="s">
        <v>3676</v>
      </c>
      <c r="N1986" s="36">
        <v>450</v>
      </c>
      <c r="O1986" s="33" t="s">
        <v>5782</v>
      </c>
      <c r="P1986" s="36" t="s">
        <v>62</v>
      </c>
      <c r="Q1986" s="36" t="s">
        <v>32</v>
      </c>
      <c r="R1986" s="34">
        <v>46132</v>
      </c>
      <c r="S1986" s="36"/>
      <c r="T1986" s="36"/>
      <c r="U1986" s="34">
        <v>46128</v>
      </c>
      <c r="V1986" s="34">
        <v>46140</v>
      </c>
      <c r="W1986" s="33" t="s">
        <v>374</v>
      </c>
      <c r="X1986" s="36" t="str">
        <f t="shared" si="278"/>
        <v>Saúde da Coluna094815673</v>
      </c>
      <c r="Y1986" s="35" t="s">
        <v>33</v>
      </c>
    </row>
    <row r="1987" spans="1:25" ht="15" customHeight="1" x14ac:dyDescent="0.25">
      <c r="A1987" s="108" t="s">
        <v>34</v>
      </c>
      <c r="B1987" s="37" t="s">
        <v>5379</v>
      </c>
      <c r="C1987" s="93" t="s">
        <v>27</v>
      </c>
      <c r="D1987" s="94">
        <v>46086</v>
      </c>
      <c r="E1987" s="39" t="s">
        <v>5783</v>
      </c>
      <c r="F1987" s="37" t="s">
        <v>5784</v>
      </c>
      <c r="G1987" s="40">
        <v>69791155100</v>
      </c>
      <c r="H1987" s="38">
        <v>28750</v>
      </c>
      <c r="I1987" s="40">
        <f t="shared" ca="1" si="277"/>
        <v>47</v>
      </c>
      <c r="J1987" s="40" t="s">
        <v>35</v>
      </c>
      <c r="K1987" s="40" t="s">
        <v>28</v>
      </c>
      <c r="L1987" s="37" t="s">
        <v>29</v>
      </c>
      <c r="M1987" s="37"/>
      <c r="N1987" s="40">
        <v>380</v>
      </c>
      <c r="O1987" s="37" t="s">
        <v>5785</v>
      </c>
      <c r="P1987" s="40" t="s">
        <v>62</v>
      </c>
      <c r="Q1987" s="40" t="s">
        <v>32</v>
      </c>
      <c r="R1987" s="38">
        <v>46104</v>
      </c>
      <c r="S1987" s="40"/>
      <c r="T1987" s="40"/>
      <c r="U1987" s="38">
        <v>46084</v>
      </c>
      <c r="V1987" s="38">
        <v>46101</v>
      </c>
      <c r="W1987" s="70" t="s">
        <v>158</v>
      </c>
      <c r="X1987" s="40" t="str">
        <f t="shared" si="278"/>
        <v>Saúde da Coluna089757686</v>
      </c>
      <c r="Y1987" s="39" t="s">
        <v>40</v>
      </c>
    </row>
    <row r="1988" spans="1:25" ht="15" customHeight="1" x14ac:dyDescent="0.25">
      <c r="A1988" s="108" t="s">
        <v>34</v>
      </c>
      <c r="B1988" s="37" t="s">
        <v>5379</v>
      </c>
      <c r="C1988" s="93" t="s">
        <v>27</v>
      </c>
      <c r="D1988" s="94">
        <v>46148</v>
      </c>
      <c r="E1988" s="39" t="s">
        <v>5786</v>
      </c>
      <c r="F1988" s="37" t="s">
        <v>5787</v>
      </c>
      <c r="G1988" s="40">
        <v>12907667890</v>
      </c>
      <c r="H1988" s="38">
        <v>26413</v>
      </c>
      <c r="I1988" s="40">
        <f t="shared" ca="1" si="277"/>
        <v>54</v>
      </c>
      <c r="J1988" s="40" t="s">
        <v>35</v>
      </c>
      <c r="K1988" s="40" t="s">
        <v>28</v>
      </c>
      <c r="L1988" s="37" t="s">
        <v>29</v>
      </c>
      <c r="M1988" s="37"/>
      <c r="N1988" s="40">
        <v>100</v>
      </c>
      <c r="O1988" s="37" t="s">
        <v>5788</v>
      </c>
      <c r="P1988" s="40" t="s">
        <v>62</v>
      </c>
      <c r="Q1988" s="40" t="s">
        <v>32</v>
      </c>
      <c r="R1988" s="38">
        <v>46148</v>
      </c>
      <c r="S1988" s="40"/>
      <c r="T1988" s="40"/>
      <c r="U1988" s="38">
        <v>46147</v>
      </c>
      <c r="V1988" s="38">
        <v>46160</v>
      </c>
      <c r="W1988" s="37" t="s">
        <v>374</v>
      </c>
      <c r="X1988" s="40" t="str">
        <f t="shared" si="278"/>
        <v>Saúde da Coluna086755010</v>
      </c>
      <c r="Y1988" s="39" t="s">
        <v>64</v>
      </c>
    </row>
    <row r="1989" spans="1:25" ht="15" customHeight="1" x14ac:dyDescent="0.25">
      <c r="A1989" s="107" t="s">
        <v>34</v>
      </c>
      <c r="B1989" s="33" t="s">
        <v>5379</v>
      </c>
      <c r="C1989" s="95" t="s">
        <v>27</v>
      </c>
      <c r="D1989" s="96">
        <v>46086</v>
      </c>
      <c r="E1989" s="35" t="s">
        <v>5789</v>
      </c>
      <c r="F1989" s="33" t="s">
        <v>5790</v>
      </c>
      <c r="G1989" s="36">
        <v>29964926847</v>
      </c>
      <c r="H1989" s="34">
        <v>29848</v>
      </c>
      <c r="I1989" s="36">
        <f t="shared" ca="1" si="277"/>
        <v>44</v>
      </c>
      <c r="J1989" s="36" t="s">
        <v>35</v>
      </c>
      <c r="K1989" s="36" t="s">
        <v>28</v>
      </c>
      <c r="L1989" s="33" t="s">
        <v>29</v>
      </c>
      <c r="M1989" s="33"/>
      <c r="N1989" s="36">
        <v>80</v>
      </c>
      <c r="O1989" s="33" t="s">
        <v>5791</v>
      </c>
      <c r="P1989" s="36" t="s">
        <v>62</v>
      </c>
      <c r="Q1989" s="36" t="s">
        <v>32</v>
      </c>
      <c r="R1989" s="34">
        <v>46104</v>
      </c>
      <c r="S1989" s="36"/>
      <c r="T1989" s="36"/>
      <c r="U1989" s="34">
        <v>46083</v>
      </c>
      <c r="V1989" s="34">
        <v>46093</v>
      </c>
      <c r="W1989" s="33" t="s">
        <v>374</v>
      </c>
      <c r="X1989" s="36" t="str">
        <f t="shared" si="278"/>
        <v>Saúde da Coluna092995112</v>
      </c>
      <c r="Y1989" s="39" t="s">
        <v>40</v>
      </c>
    </row>
    <row r="1990" spans="1:25" ht="15" customHeight="1" x14ac:dyDescent="0.25">
      <c r="A1990" s="108" t="s">
        <v>34</v>
      </c>
      <c r="B1990" s="37" t="s">
        <v>5379</v>
      </c>
      <c r="C1990" s="93" t="s">
        <v>27</v>
      </c>
      <c r="D1990" s="94">
        <v>46161</v>
      </c>
      <c r="E1990" s="39" t="s">
        <v>5793</v>
      </c>
      <c r="F1990" s="37" t="s">
        <v>5794</v>
      </c>
      <c r="G1990" s="40">
        <v>176661808</v>
      </c>
      <c r="H1990" s="38">
        <v>21654</v>
      </c>
      <c r="I1990" s="40">
        <f t="shared" ca="1" si="277"/>
        <v>67</v>
      </c>
      <c r="J1990" s="40" t="s">
        <v>51</v>
      </c>
      <c r="K1990" s="40" t="s">
        <v>28</v>
      </c>
      <c r="L1990" s="37" t="s">
        <v>56</v>
      </c>
      <c r="M1990" s="37" t="s">
        <v>307</v>
      </c>
      <c r="N1990" s="40">
        <v>50</v>
      </c>
      <c r="O1990" s="37" t="s">
        <v>5795</v>
      </c>
      <c r="P1990" s="40" t="s">
        <v>62</v>
      </c>
      <c r="Q1990" s="40" t="s">
        <v>32</v>
      </c>
      <c r="R1990" s="38">
        <v>46161</v>
      </c>
      <c r="S1990" s="40"/>
      <c r="T1990" s="40"/>
      <c r="U1990" s="38">
        <v>46160</v>
      </c>
      <c r="V1990" s="38">
        <v>46301</v>
      </c>
      <c r="W1990" s="37" t="s">
        <v>195</v>
      </c>
      <c r="X1990" s="40" t="str">
        <f t="shared" si="278"/>
        <v>Saúde da Coluna596096658</v>
      </c>
      <c r="Y1990" s="39" t="s">
        <v>64</v>
      </c>
    </row>
    <row r="1991" spans="1:25" ht="15" customHeight="1" x14ac:dyDescent="0.25">
      <c r="A1991" s="107" t="s">
        <v>34</v>
      </c>
      <c r="B1991" s="33" t="s">
        <v>5379</v>
      </c>
      <c r="C1991" s="95" t="s">
        <v>27</v>
      </c>
      <c r="D1991" s="96">
        <v>46122</v>
      </c>
      <c r="E1991" s="35" t="s">
        <v>2835</v>
      </c>
      <c r="F1991" s="33" t="s">
        <v>2836</v>
      </c>
      <c r="G1991" s="36" t="s">
        <v>2837</v>
      </c>
      <c r="H1991" s="34">
        <v>25289</v>
      </c>
      <c r="I1991" s="36">
        <v>57</v>
      </c>
      <c r="J1991" s="36" t="s">
        <v>35</v>
      </c>
      <c r="K1991" s="36" t="s">
        <v>28</v>
      </c>
      <c r="L1991" s="33" t="s">
        <v>29</v>
      </c>
      <c r="M1991" s="33"/>
      <c r="N1991" s="36">
        <v>380</v>
      </c>
      <c r="O1991" s="33" t="s">
        <v>2838</v>
      </c>
      <c r="P1991" s="36" t="s">
        <v>62</v>
      </c>
      <c r="Q1991" s="36" t="s">
        <v>32</v>
      </c>
      <c r="R1991" s="34"/>
      <c r="S1991" s="42"/>
      <c r="T1991" s="36"/>
      <c r="U1991" s="34">
        <v>46107</v>
      </c>
      <c r="V1991" s="36"/>
      <c r="W1991" s="36" t="s">
        <v>158</v>
      </c>
      <c r="X1991" s="36" t="str">
        <f t="shared" si="278"/>
        <v>Saúde da Coluna094401916</v>
      </c>
      <c r="Y1991" s="39" t="s">
        <v>40</v>
      </c>
    </row>
    <row r="1992" spans="1:25" ht="15" customHeight="1" x14ac:dyDescent="0.25">
      <c r="A1992" s="107" t="s">
        <v>34</v>
      </c>
      <c r="B1992" s="33" t="s">
        <v>5379</v>
      </c>
      <c r="C1992" s="95" t="s">
        <v>27</v>
      </c>
      <c r="D1992" s="96">
        <v>46161</v>
      </c>
      <c r="E1992" s="35" t="s">
        <v>5798</v>
      </c>
      <c r="F1992" s="33" t="s">
        <v>5799</v>
      </c>
      <c r="G1992" s="36">
        <v>16299789816</v>
      </c>
      <c r="H1992" s="34">
        <v>27523</v>
      </c>
      <c r="I1992" s="36">
        <f t="shared" ref="I1992:I1997" ca="1" si="279">INT((TODAY()-H1992)/365.25)</f>
        <v>51</v>
      </c>
      <c r="J1992" s="36" t="s">
        <v>35</v>
      </c>
      <c r="K1992" s="36" t="s">
        <v>28</v>
      </c>
      <c r="L1992" s="33" t="s">
        <v>29</v>
      </c>
      <c r="M1992" s="33" t="s">
        <v>349</v>
      </c>
      <c r="N1992" s="36">
        <v>380</v>
      </c>
      <c r="O1992" s="33" t="s">
        <v>5800</v>
      </c>
      <c r="P1992" s="36" t="s">
        <v>62</v>
      </c>
      <c r="Q1992" s="36" t="s">
        <v>32</v>
      </c>
      <c r="R1992" s="34">
        <v>46161</v>
      </c>
      <c r="S1992" s="36"/>
      <c r="T1992" s="36"/>
      <c r="U1992" s="34">
        <v>46160</v>
      </c>
      <c r="V1992" s="34">
        <v>46199</v>
      </c>
      <c r="W1992" s="33" t="s">
        <v>54</v>
      </c>
      <c r="X1992" s="36" t="str">
        <f t="shared" si="278"/>
        <v>Saúde da Coluna094456905</v>
      </c>
      <c r="Y1992" s="35" t="s">
        <v>64</v>
      </c>
    </row>
    <row r="1993" spans="1:25" ht="15" customHeight="1" x14ac:dyDescent="0.25">
      <c r="A1993" s="107" t="s">
        <v>34</v>
      </c>
      <c r="B1993" s="33" t="s">
        <v>5379</v>
      </c>
      <c r="C1993" s="95" t="s">
        <v>27</v>
      </c>
      <c r="D1993" s="96">
        <v>46153</v>
      </c>
      <c r="E1993" s="35" t="s">
        <v>5801</v>
      </c>
      <c r="F1993" s="33" t="s">
        <v>5802</v>
      </c>
      <c r="G1993" s="36">
        <v>13653856809</v>
      </c>
      <c r="H1993" s="34">
        <v>23672</v>
      </c>
      <c r="I1993" s="36">
        <f t="shared" ca="1" si="279"/>
        <v>61</v>
      </c>
      <c r="J1993" s="36" t="s">
        <v>51</v>
      </c>
      <c r="K1993" s="36" t="s">
        <v>28</v>
      </c>
      <c r="L1993" s="33" t="s">
        <v>29</v>
      </c>
      <c r="M1993" s="33" t="s">
        <v>5803</v>
      </c>
      <c r="N1993" s="36">
        <v>100</v>
      </c>
      <c r="O1993" s="33" t="s">
        <v>5804</v>
      </c>
      <c r="P1993" s="36" t="s">
        <v>62</v>
      </c>
      <c r="Q1993" s="36" t="s">
        <v>32</v>
      </c>
      <c r="R1993" s="34">
        <v>46153</v>
      </c>
      <c r="S1993" s="36"/>
      <c r="T1993" s="36"/>
      <c r="U1993" s="34">
        <v>46150</v>
      </c>
      <c r="V1993" s="34">
        <v>46161</v>
      </c>
      <c r="W1993" s="33" t="s">
        <v>203</v>
      </c>
      <c r="X1993" s="36" t="str">
        <f t="shared" ref="X1993:X2004" si="280">$B1993&amp;$E1993</f>
        <v>Saúde da Coluna813249988</v>
      </c>
      <c r="Y1993" s="35" t="s">
        <v>64</v>
      </c>
    </row>
    <row r="1994" spans="1:25" ht="15" customHeight="1" x14ac:dyDescent="0.25">
      <c r="A1994" s="108" t="s">
        <v>34</v>
      </c>
      <c r="B1994" s="37" t="s">
        <v>5379</v>
      </c>
      <c r="C1994" s="93" t="s">
        <v>27</v>
      </c>
      <c r="D1994" s="94">
        <v>46132</v>
      </c>
      <c r="E1994" s="39" t="s">
        <v>5805</v>
      </c>
      <c r="F1994" s="37" t="s">
        <v>5806</v>
      </c>
      <c r="G1994" s="40">
        <v>34873417864</v>
      </c>
      <c r="H1994" s="38">
        <v>34534</v>
      </c>
      <c r="I1994" s="40">
        <f t="shared" ca="1" si="279"/>
        <v>31</v>
      </c>
      <c r="J1994" s="40" t="s">
        <v>35</v>
      </c>
      <c r="K1994" s="40" t="s">
        <v>28</v>
      </c>
      <c r="L1994" s="37" t="s">
        <v>889</v>
      </c>
      <c r="M1994" s="37"/>
      <c r="N1994" s="40">
        <v>500</v>
      </c>
      <c r="O1994" s="37" t="s">
        <v>5807</v>
      </c>
      <c r="P1994" s="40" t="s">
        <v>62</v>
      </c>
      <c r="Q1994" s="40" t="s">
        <v>32</v>
      </c>
      <c r="R1994" s="38">
        <v>46132</v>
      </c>
      <c r="S1994" s="40"/>
      <c r="T1994" s="40"/>
      <c r="U1994" s="38">
        <v>46129</v>
      </c>
      <c r="V1994" s="38">
        <v>46171</v>
      </c>
      <c r="W1994" s="37" t="s">
        <v>54</v>
      </c>
      <c r="X1994" s="40" t="str">
        <f t="shared" si="280"/>
        <v>Saúde da Coluna589651994</v>
      </c>
      <c r="Y1994" s="39" t="s">
        <v>33</v>
      </c>
    </row>
    <row r="1995" spans="1:25" ht="15" customHeight="1" x14ac:dyDescent="0.25">
      <c r="A1995" s="107" t="s">
        <v>34</v>
      </c>
      <c r="B1995" s="33" t="s">
        <v>5379</v>
      </c>
      <c r="C1995" s="95" t="s">
        <v>27</v>
      </c>
      <c r="D1995" s="96">
        <v>46153</v>
      </c>
      <c r="E1995" s="35" t="s">
        <v>5808</v>
      </c>
      <c r="F1995" s="33" t="s">
        <v>5809</v>
      </c>
      <c r="G1995" s="36">
        <v>63967200787</v>
      </c>
      <c r="H1995" s="34">
        <v>15752</v>
      </c>
      <c r="I1995" s="36">
        <f t="shared" ca="1" si="279"/>
        <v>83</v>
      </c>
      <c r="J1995" s="36" t="s">
        <v>35</v>
      </c>
      <c r="K1995" s="36" t="s">
        <v>94</v>
      </c>
      <c r="L1995" s="33" t="s">
        <v>95</v>
      </c>
      <c r="M1995" s="33" t="s">
        <v>3343</v>
      </c>
      <c r="N1995" s="36">
        <v>300</v>
      </c>
      <c r="O1995" s="33" t="s">
        <v>5810</v>
      </c>
      <c r="P1995" s="36" t="s">
        <v>62</v>
      </c>
      <c r="Q1995" s="36" t="s">
        <v>32</v>
      </c>
      <c r="R1995" s="34">
        <v>46153</v>
      </c>
      <c r="S1995" s="36"/>
      <c r="T1995" s="36"/>
      <c r="U1995" s="34">
        <v>46149</v>
      </c>
      <c r="V1995" s="34">
        <v>46162</v>
      </c>
      <c r="W1995" s="33" t="s">
        <v>215</v>
      </c>
      <c r="X1995" s="36" t="str">
        <f t="shared" si="280"/>
        <v>Saúde da Coluna312742231</v>
      </c>
      <c r="Y1995" s="35" t="s">
        <v>64</v>
      </c>
    </row>
    <row r="1996" spans="1:25" ht="15" customHeight="1" x14ac:dyDescent="0.25">
      <c r="A1996" s="108" t="s">
        <v>34</v>
      </c>
      <c r="B1996" s="37" t="s">
        <v>5379</v>
      </c>
      <c r="C1996" s="93" t="s">
        <v>27</v>
      </c>
      <c r="D1996" s="94">
        <v>46086</v>
      </c>
      <c r="E1996" s="39" t="s">
        <v>5811</v>
      </c>
      <c r="F1996" s="37" t="s">
        <v>5812</v>
      </c>
      <c r="G1996" s="40">
        <v>8400483782</v>
      </c>
      <c r="H1996" s="38">
        <v>29333</v>
      </c>
      <c r="I1996" s="40">
        <f t="shared" ca="1" si="279"/>
        <v>46</v>
      </c>
      <c r="J1996" s="40" t="s">
        <v>35</v>
      </c>
      <c r="K1996" s="40" t="s">
        <v>94</v>
      </c>
      <c r="L1996" s="37" t="s">
        <v>108</v>
      </c>
      <c r="M1996" s="37"/>
      <c r="N1996" s="40">
        <v>60</v>
      </c>
      <c r="O1996" s="37" t="s">
        <v>5813</v>
      </c>
      <c r="P1996" s="40" t="s">
        <v>62</v>
      </c>
      <c r="Q1996" s="40" t="s">
        <v>32</v>
      </c>
      <c r="R1996" s="38">
        <v>46104</v>
      </c>
      <c r="S1996" s="40"/>
      <c r="T1996" s="40"/>
      <c r="U1996" s="38">
        <v>46084</v>
      </c>
      <c r="V1996" s="38">
        <v>46090</v>
      </c>
      <c r="W1996" s="70" t="s">
        <v>1299</v>
      </c>
      <c r="X1996" s="40" t="str">
        <f t="shared" si="280"/>
        <v>Saúde da Coluna079007415</v>
      </c>
      <c r="Y1996" s="39" t="s">
        <v>40</v>
      </c>
    </row>
    <row r="1997" spans="1:25" ht="15" customHeight="1" x14ac:dyDescent="0.25">
      <c r="A1997" s="107" t="s">
        <v>34</v>
      </c>
      <c r="B1997" s="33" t="s">
        <v>5379</v>
      </c>
      <c r="C1997" s="95" t="s">
        <v>27</v>
      </c>
      <c r="D1997" s="96">
        <v>46153</v>
      </c>
      <c r="E1997" s="35" t="s">
        <v>5814</v>
      </c>
      <c r="F1997" s="33" t="s">
        <v>5815</v>
      </c>
      <c r="G1997" s="36">
        <v>4286459764</v>
      </c>
      <c r="H1997" s="34">
        <v>27533</v>
      </c>
      <c r="I1997" s="36">
        <f t="shared" ca="1" si="279"/>
        <v>51</v>
      </c>
      <c r="J1997" s="36" t="s">
        <v>35</v>
      </c>
      <c r="K1997" s="36" t="s">
        <v>94</v>
      </c>
      <c r="L1997" s="33" t="s">
        <v>95</v>
      </c>
      <c r="M1997" s="33" t="s">
        <v>1824</v>
      </c>
      <c r="N1997" s="36">
        <v>400</v>
      </c>
      <c r="O1997" s="33" t="s">
        <v>5816</v>
      </c>
      <c r="P1997" s="36" t="s">
        <v>62</v>
      </c>
      <c r="Q1997" s="36" t="s">
        <v>32</v>
      </c>
      <c r="R1997" s="34">
        <v>46153</v>
      </c>
      <c r="S1997" s="36"/>
      <c r="T1997" s="36"/>
      <c r="U1997" s="34">
        <v>46150</v>
      </c>
      <c r="V1997" s="34">
        <v>46087</v>
      </c>
      <c r="W1997" s="33" t="s">
        <v>215</v>
      </c>
      <c r="X1997" s="36" t="str">
        <f t="shared" si="280"/>
        <v>Saúde da Coluna081360808</v>
      </c>
      <c r="Y1997" s="35" t="s">
        <v>64</v>
      </c>
    </row>
    <row r="1998" spans="1:25" ht="15" customHeight="1" x14ac:dyDescent="0.25">
      <c r="A1998" s="108" t="s">
        <v>34</v>
      </c>
      <c r="B1998" s="37" t="s">
        <v>5379</v>
      </c>
      <c r="C1998" s="93" t="s">
        <v>27</v>
      </c>
      <c r="D1998" s="94">
        <v>46086</v>
      </c>
      <c r="E1998" s="39" t="s">
        <v>5817</v>
      </c>
      <c r="F1998" s="37" t="s">
        <v>5818</v>
      </c>
      <c r="G1998" s="40">
        <v>13554983764</v>
      </c>
      <c r="H1998" s="38">
        <v>33553</v>
      </c>
      <c r="I1998" s="40">
        <f t="shared" ref="I1998:I2001" ca="1" si="281">INT((TODAY()-H1998)/365.25)</f>
        <v>34</v>
      </c>
      <c r="J1998" s="40" t="s">
        <v>51</v>
      </c>
      <c r="K1998" s="40" t="s">
        <v>94</v>
      </c>
      <c r="L1998" s="37" t="s">
        <v>95</v>
      </c>
      <c r="M1998" s="37"/>
      <c r="N1998" s="40">
        <v>120</v>
      </c>
      <c r="O1998" s="37" t="s">
        <v>5819</v>
      </c>
      <c r="P1998" s="40" t="s">
        <v>62</v>
      </c>
      <c r="Q1998" s="40" t="s">
        <v>32</v>
      </c>
      <c r="R1998" s="38">
        <v>46104</v>
      </c>
      <c r="S1998" s="40"/>
      <c r="T1998" s="40"/>
      <c r="U1998" s="38">
        <v>46084</v>
      </c>
      <c r="V1998" s="38">
        <v>46130</v>
      </c>
      <c r="W1998" s="70" t="s">
        <v>215</v>
      </c>
      <c r="X1998" s="40" t="str">
        <f t="shared" si="280"/>
        <v>Saúde da Coluna093454526</v>
      </c>
      <c r="Y1998" s="39" t="s">
        <v>40</v>
      </c>
    </row>
    <row r="1999" spans="1:25" ht="15" customHeight="1" x14ac:dyDescent="0.25">
      <c r="A1999" s="108" t="s">
        <v>34</v>
      </c>
      <c r="B1999" s="37" t="s">
        <v>5379</v>
      </c>
      <c r="C1999" s="93" t="s">
        <v>27</v>
      </c>
      <c r="D1999" s="94">
        <v>46126</v>
      </c>
      <c r="E1999" s="39" t="s">
        <v>5821</v>
      </c>
      <c r="F1999" s="37" t="s">
        <v>5822</v>
      </c>
      <c r="G1999" s="40">
        <v>20657047724</v>
      </c>
      <c r="H1999" s="38">
        <v>38844</v>
      </c>
      <c r="I1999" s="40">
        <f t="shared" ca="1" si="281"/>
        <v>20</v>
      </c>
      <c r="J1999" s="40" t="s">
        <v>35</v>
      </c>
      <c r="K1999" s="40" t="s">
        <v>94</v>
      </c>
      <c r="L1999" s="37" t="s">
        <v>344</v>
      </c>
      <c r="M1999" s="37" t="s">
        <v>5823</v>
      </c>
      <c r="N1999" s="40">
        <v>120</v>
      </c>
      <c r="O1999" s="37" t="s">
        <v>5824</v>
      </c>
      <c r="P1999" s="40" t="s">
        <v>62</v>
      </c>
      <c r="Q1999" s="40" t="s">
        <v>32</v>
      </c>
      <c r="R1999" s="38">
        <v>46127</v>
      </c>
      <c r="S1999" s="40"/>
      <c r="T1999" s="40"/>
      <c r="U1999" s="38">
        <v>46125</v>
      </c>
      <c r="V1999" s="38">
        <v>46125</v>
      </c>
      <c r="W1999" s="37" t="s">
        <v>212</v>
      </c>
      <c r="X1999" s="40" t="str">
        <f t="shared" si="280"/>
        <v>Saúde da Coluna093110828</v>
      </c>
      <c r="Y1999" s="39" t="s">
        <v>33</v>
      </c>
    </row>
    <row r="2000" spans="1:25" ht="15" customHeight="1" x14ac:dyDescent="0.25">
      <c r="A2000" s="108" t="s">
        <v>34</v>
      </c>
      <c r="B2000" s="37" t="s">
        <v>5379</v>
      </c>
      <c r="C2000" s="93" t="s">
        <v>27</v>
      </c>
      <c r="D2000" s="94">
        <v>46149</v>
      </c>
      <c r="E2000" s="39" t="s">
        <v>5825</v>
      </c>
      <c r="F2000" s="37" t="s">
        <v>5826</v>
      </c>
      <c r="G2000" s="40">
        <v>10590216767</v>
      </c>
      <c r="H2000" s="38">
        <v>30170</v>
      </c>
      <c r="I2000" s="40">
        <f t="shared" ca="1" si="281"/>
        <v>43</v>
      </c>
      <c r="J2000" s="40" t="s">
        <v>35</v>
      </c>
      <c r="K2000" s="40" t="s">
        <v>94</v>
      </c>
      <c r="L2000" s="37" t="s">
        <v>95</v>
      </c>
      <c r="M2000" s="37" t="s">
        <v>5827</v>
      </c>
      <c r="N2000" s="40">
        <v>500</v>
      </c>
      <c r="O2000" s="37" t="s">
        <v>5828</v>
      </c>
      <c r="P2000" s="40" t="s">
        <v>62</v>
      </c>
      <c r="Q2000" s="61" t="s">
        <v>32</v>
      </c>
      <c r="R2000" s="38">
        <v>46149</v>
      </c>
      <c r="S2000" s="40"/>
      <c r="T2000" s="40"/>
      <c r="U2000" s="38">
        <v>46148</v>
      </c>
      <c r="V2000" s="38">
        <v>46331</v>
      </c>
      <c r="W2000" s="37" t="s">
        <v>212</v>
      </c>
      <c r="X2000" s="40" t="str">
        <f t="shared" si="280"/>
        <v>Saúde da Coluna078046433</v>
      </c>
      <c r="Y2000" s="39" t="s">
        <v>64</v>
      </c>
    </row>
    <row r="2001" spans="1:25" ht="15" customHeight="1" x14ac:dyDescent="0.25">
      <c r="A2001" s="108" t="s">
        <v>34</v>
      </c>
      <c r="B2001" s="37" t="s">
        <v>5379</v>
      </c>
      <c r="C2001" s="93" t="s">
        <v>27</v>
      </c>
      <c r="D2001" s="94">
        <v>46086</v>
      </c>
      <c r="E2001" s="39" t="s">
        <v>5829</v>
      </c>
      <c r="F2001" s="37" t="s">
        <v>5830</v>
      </c>
      <c r="G2001" s="40">
        <v>2593192798</v>
      </c>
      <c r="H2001" s="38">
        <v>26480</v>
      </c>
      <c r="I2001" s="40">
        <f t="shared" ca="1" si="281"/>
        <v>53</v>
      </c>
      <c r="J2001" s="40" t="s">
        <v>35</v>
      </c>
      <c r="K2001" s="40" t="s">
        <v>94</v>
      </c>
      <c r="L2001" s="37" t="s">
        <v>95</v>
      </c>
      <c r="M2001" s="37"/>
      <c r="N2001" s="40">
        <v>120</v>
      </c>
      <c r="O2001" s="37" t="s">
        <v>5831</v>
      </c>
      <c r="P2001" s="40" t="s">
        <v>62</v>
      </c>
      <c r="Q2001" s="40" t="s">
        <v>32</v>
      </c>
      <c r="R2001" s="38">
        <v>46104</v>
      </c>
      <c r="S2001" s="40"/>
      <c r="T2001" s="40"/>
      <c r="U2001" s="38">
        <v>46085</v>
      </c>
      <c r="V2001" s="38">
        <v>46090</v>
      </c>
      <c r="W2001" s="37" t="s">
        <v>212</v>
      </c>
      <c r="X2001" s="40" t="str">
        <f t="shared" si="280"/>
        <v>Saúde da Coluna095342594</v>
      </c>
      <c r="Y2001" s="39" t="s">
        <v>40</v>
      </c>
    </row>
    <row r="2002" spans="1:25" ht="15" customHeight="1" x14ac:dyDescent="0.25">
      <c r="A2002" s="107" t="s">
        <v>34</v>
      </c>
      <c r="B2002" s="33" t="s">
        <v>5379</v>
      </c>
      <c r="C2002" s="95" t="s">
        <v>27</v>
      </c>
      <c r="D2002" s="96">
        <v>46104</v>
      </c>
      <c r="E2002" s="35" t="s">
        <v>5832</v>
      </c>
      <c r="F2002" s="33" t="s">
        <v>5833</v>
      </c>
      <c r="G2002" s="36">
        <v>6951371741</v>
      </c>
      <c r="H2002" s="34">
        <v>28182</v>
      </c>
      <c r="I2002" s="36">
        <f t="shared" ref="I2002" ca="1" si="282">INT((TODAY()-H2002)/365.25)</f>
        <v>49</v>
      </c>
      <c r="J2002" s="36" t="s">
        <v>51</v>
      </c>
      <c r="K2002" s="36" t="s">
        <v>94</v>
      </c>
      <c r="L2002" s="33" t="s">
        <v>95</v>
      </c>
      <c r="M2002" s="33"/>
      <c r="N2002" s="36">
        <v>600</v>
      </c>
      <c r="O2002" s="33" t="s">
        <v>5834</v>
      </c>
      <c r="P2002" s="36" t="s">
        <v>62</v>
      </c>
      <c r="Q2002" s="36" t="s">
        <v>32</v>
      </c>
      <c r="R2002" s="41">
        <v>46085</v>
      </c>
      <c r="S2002" s="36"/>
      <c r="T2002" s="36"/>
      <c r="U2002" s="34">
        <v>46092</v>
      </c>
      <c r="V2002" s="34">
        <v>46238</v>
      </c>
      <c r="W2002" s="33" t="s">
        <v>1520</v>
      </c>
      <c r="X2002" s="36" t="str">
        <f t="shared" si="280"/>
        <v>Saúde da Coluna096311076</v>
      </c>
      <c r="Y2002" s="39" t="s">
        <v>40</v>
      </c>
    </row>
    <row r="2003" spans="1:25" ht="15" customHeight="1" x14ac:dyDescent="0.25">
      <c r="A2003" s="108" t="s">
        <v>34</v>
      </c>
      <c r="B2003" s="37" t="s">
        <v>5379</v>
      </c>
      <c r="C2003" s="93" t="s">
        <v>27</v>
      </c>
      <c r="D2003" s="94">
        <v>46122</v>
      </c>
      <c r="E2003" s="39" t="s">
        <v>5835</v>
      </c>
      <c r="F2003" s="37" t="s">
        <v>5836</v>
      </c>
      <c r="G2003" s="40" t="s">
        <v>5837</v>
      </c>
      <c r="H2003" s="38">
        <v>26230</v>
      </c>
      <c r="I2003" s="40">
        <v>54</v>
      </c>
      <c r="J2003" s="40" t="s">
        <v>35</v>
      </c>
      <c r="K2003" s="40" t="s">
        <v>94</v>
      </c>
      <c r="L2003" s="37" t="s">
        <v>95</v>
      </c>
      <c r="M2003" s="37"/>
      <c r="N2003" s="40" t="s">
        <v>781</v>
      </c>
      <c r="O2003" s="37" t="s">
        <v>5838</v>
      </c>
      <c r="P2003" s="40" t="s">
        <v>62</v>
      </c>
      <c r="Q2003" s="40" t="s">
        <v>32</v>
      </c>
      <c r="R2003" s="38"/>
      <c r="S2003" s="43"/>
      <c r="T2003" s="40"/>
      <c r="U2003" s="38">
        <v>46118</v>
      </c>
      <c r="V2003" s="40"/>
      <c r="W2003" s="40" t="s">
        <v>215</v>
      </c>
      <c r="X2003" s="40" t="str">
        <f t="shared" si="280"/>
        <v>Saúde da Coluna093128638</v>
      </c>
      <c r="Y2003" s="39" t="s">
        <v>33</v>
      </c>
    </row>
    <row r="2004" spans="1:25" ht="15" customHeight="1" x14ac:dyDescent="0.25">
      <c r="A2004" s="107" t="s">
        <v>34</v>
      </c>
      <c r="B2004" s="33" t="s">
        <v>5379</v>
      </c>
      <c r="C2004" s="95" t="s">
        <v>27</v>
      </c>
      <c r="D2004" s="96">
        <v>46161</v>
      </c>
      <c r="E2004" s="35" t="s">
        <v>5839</v>
      </c>
      <c r="F2004" s="33" t="s">
        <v>5840</v>
      </c>
      <c r="G2004" s="36">
        <v>84023686700</v>
      </c>
      <c r="H2004" s="34">
        <v>22803</v>
      </c>
      <c r="I2004" s="36">
        <f t="shared" ref="I2004:I2006" ca="1" si="283">INT((TODAY()-H2004)/365.25)</f>
        <v>63</v>
      </c>
      <c r="J2004" s="36" t="s">
        <v>35</v>
      </c>
      <c r="K2004" s="36" t="s">
        <v>94</v>
      </c>
      <c r="L2004" s="33" t="s">
        <v>95</v>
      </c>
      <c r="M2004" s="33" t="s">
        <v>5552</v>
      </c>
      <c r="N2004" s="36">
        <v>75</v>
      </c>
      <c r="O2004" s="33" t="s">
        <v>5841</v>
      </c>
      <c r="P2004" s="36" t="s">
        <v>62</v>
      </c>
      <c r="Q2004" s="36" t="s">
        <v>32</v>
      </c>
      <c r="R2004" s="34">
        <v>46161</v>
      </c>
      <c r="S2004" s="36"/>
      <c r="T2004" s="36"/>
      <c r="U2004" s="34">
        <v>46160</v>
      </c>
      <c r="V2004" s="34">
        <v>46169</v>
      </c>
      <c r="W2004" s="33" t="s">
        <v>215</v>
      </c>
      <c r="X2004" s="36" t="str">
        <f t="shared" si="280"/>
        <v>Saúde da Coluna093804922</v>
      </c>
      <c r="Y2004" s="35" t="s">
        <v>64</v>
      </c>
    </row>
    <row r="2005" spans="1:25" ht="15" customHeight="1" x14ac:dyDescent="0.25">
      <c r="A2005" s="108" t="s">
        <v>34</v>
      </c>
      <c r="B2005" s="37" t="s">
        <v>5379</v>
      </c>
      <c r="C2005" s="93" t="s">
        <v>27</v>
      </c>
      <c r="D2005" s="94">
        <v>46142</v>
      </c>
      <c r="E2005" s="39" t="s">
        <v>1634</v>
      </c>
      <c r="F2005" s="37" t="s">
        <v>1635</v>
      </c>
      <c r="G2005" s="40">
        <v>15185295775</v>
      </c>
      <c r="H2005" s="38">
        <v>34582</v>
      </c>
      <c r="I2005" s="40">
        <f t="shared" ca="1" si="283"/>
        <v>31</v>
      </c>
      <c r="J2005" s="40" t="s">
        <v>51</v>
      </c>
      <c r="K2005" s="40" t="s">
        <v>94</v>
      </c>
      <c r="L2005" s="37" t="s">
        <v>105</v>
      </c>
      <c r="M2005" s="37"/>
      <c r="N2005" s="40">
        <v>380</v>
      </c>
      <c r="O2005" s="37" t="s">
        <v>5842</v>
      </c>
      <c r="P2005" s="40" t="s">
        <v>62</v>
      </c>
      <c r="Q2005" s="40" t="s">
        <v>32</v>
      </c>
      <c r="R2005" s="38">
        <v>46142</v>
      </c>
      <c r="S2005" s="40"/>
      <c r="T2005" s="40"/>
      <c r="U2005" s="38">
        <v>46141</v>
      </c>
      <c r="V2005" s="38">
        <v>46117</v>
      </c>
      <c r="W2005" s="37" t="s">
        <v>212</v>
      </c>
      <c r="X2005" s="40" t="str">
        <f t="shared" ref="X2005:X2011" si="284">$B2005&amp;$E2005</f>
        <v>Saúde da Coluna092776955</v>
      </c>
      <c r="Y2005" s="39" t="s">
        <v>33</v>
      </c>
    </row>
    <row r="2006" spans="1:25" ht="15" customHeight="1" x14ac:dyDescent="0.25">
      <c r="A2006" s="108" t="s">
        <v>34</v>
      </c>
      <c r="B2006" s="37" t="s">
        <v>5379</v>
      </c>
      <c r="C2006" s="93" t="s">
        <v>27</v>
      </c>
      <c r="D2006" s="94">
        <v>46125</v>
      </c>
      <c r="E2006" s="39" t="s">
        <v>5843</v>
      </c>
      <c r="F2006" s="37" t="s">
        <v>5844</v>
      </c>
      <c r="G2006" s="40">
        <v>5310324771</v>
      </c>
      <c r="H2006" s="38">
        <v>30343</v>
      </c>
      <c r="I2006" s="40">
        <f t="shared" ca="1" si="283"/>
        <v>43</v>
      </c>
      <c r="J2006" s="40" t="s">
        <v>51</v>
      </c>
      <c r="K2006" s="40" t="s">
        <v>94</v>
      </c>
      <c r="L2006" s="37" t="s">
        <v>95</v>
      </c>
      <c r="M2006" s="37" t="s">
        <v>5845</v>
      </c>
      <c r="N2006" s="40">
        <v>450</v>
      </c>
      <c r="O2006" s="37" t="s">
        <v>5846</v>
      </c>
      <c r="P2006" s="40" t="s">
        <v>62</v>
      </c>
      <c r="Q2006" s="40" t="s">
        <v>32</v>
      </c>
      <c r="R2006" s="38">
        <v>46125</v>
      </c>
      <c r="S2006" s="40"/>
      <c r="T2006" s="40"/>
      <c r="U2006" s="38">
        <v>46122</v>
      </c>
      <c r="V2006" s="38">
        <v>46127</v>
      </c>
      <c r="W2006" s="37" t="s">
        <v>215</v>
      </c>
      <c r="X2006" s="40" t="str">
        <f t="shared" si="284"/>
        <v>Saúde da Coluna088168309</v>
      </c>
      <c r="Y2006" s="39" t="s">
        <v>33</v>
      </c>
    </row>
    <row r="2007" spans="1:25" ht="15" customHeight="1" x14ac:dyDescent="0.25">
      <c r="A2007" s="108" t="s">
        <v>34</v>
      </c>
      <c r="B2007" s="37" t="s">
        <v>5379</v>
      </c>
      <c r="C2007" s="93" t="s">
        <v>27</v>
      </c>
      <c r="D2007" s="94">
        <v>46156</v>
      </c>
      <c r="E2007" s="39" t="s">
        <v>3114</v>
      </c>
      <c r="F2007" s="37" t="s">
        <v>3115</v>
      </c>
      <c r="G2007" s="40">
        <v>11081549726</v>
      </c>
      <c r="H2007" s="38">
        <v>34796</v>
      </c>
      <c r="I2007" s="40">
        <f t="shared" ref="I2007:I2011" ca="1" si="285">INT((TODAY()-H2007)/365.25)</f>
        <v>31</v>
      </c>
      <c r="J2007" s="40" t="s">
        <v>35</v>
      </c>
      <c r="K2007" s="40" t="s">
        <v>94</v>
      </c>
      <c r="L2007" s="37" t="s">
        <v>95</v>
      </c>
      <c r="M2007" s="106" t="s">
        <v>270</v>
      </c>
      <c r="N2007" s="40">
        <v>600</v>
      </c>
      <c r="O2007" s="37" t="s">
        <v>5847</v>
      </c>
      <c r="P2007" s="40" t="s">
        <v>62</v>
      </c>
      <c r="Q2007" s="40" t="s">
        <v>32</v>
      </c>
      <c r="R2007" s="38">
        <v>46156</v>
      </c>
      <c r="S2007" s="40"/>
      <c r="T2007" s="40"/>
      <c r="U2007" s="38">
        <v>46155</v>
      </c>
      <c r="V2007" s="38">
        <v>46162</v>
      </c>
      <c r="W2007" s="37" t="s">
        <v>1520</v>
      </c>
      <c r="X2007" s="40" t="str">
        <f t="shared" si="284"/>
        <v>Saúde da Coluna095722867</v>
      </c>
      <c r="Y2007" s="39" t="s">
        <v>64</v>
      </c>
    </row>
    <row r="2008" spans="1:25" ht="15" customHeight="1" x14ac:dyDescent="0.25">
      <c r="A2008" s="107" t="s">
        <v>34</v>
      </c>
      <c r="B2008" s="33" t="s">
        <v>5379</v>
      </c>
      <c r="C2008" s="95" t="s">
        <v>27</v>
      </c>
      <c r="D2008" s="96">
        <v>46149</v>
      </c>
      <c r="E2008" s="35" t="s">
        <v>5848</v>
      </c>
      <c r="F2008" s="33" t="s">
        <v>5849</v>
      </c>
      <c r="G2008" s="36">
        <v>1638664307</v>
      </c>
      <c r="H2008" s="34">
        <v>33195</v>
      </c>
      <c r="I2008" s="36">
        <f t="shared" ca="1" si="285"/>
        <v>35</v>
      </c>
      <c r="J2008" s="36" t="s">
        <v>35</v>
      </c>
      <c r="K2008" s="36" t="s">
        <v>94</v>
      </c>
      <c r="L2008" s="33" t="s">
        <v>95</v>
      </c>
      <c r="M2008" s="33" t="s">
        <v>4751</v>
      </c>
      <c r="N2008" s="36">
        <v>75</v>
      </c>
      <c r="O2008" s="33" t="s">
        <v>5850</v>
      </c>
      <c r="P2008" s="36" t="s">
        <v>62</v>
      </c>
      <c r="Q2008" s="64" t="s">
        <v>32</v>
      </c>
      <c r="R2008" s="34">
        <v>46149</v>
      </c>
      <c r="S2008" s="36"/>
      <c r="T2008" s="36"/>
      <c r="U2008" s="34">
        <v>46148</v>
      </c>
      <c r="V2008" s="34">
        <v>46169</v>
      </c>
      <c r="W2008" s="33" t="s">
        <v>215</v>
      </c>
      <c r="X2008" s="36" t="str">
        <f t="shared" si="284"/>
        <v>Saúde da Coluna094022824</v>
      </c>
      <c r="Y2008" s="35" t="s">
        <v>64</v>
      </c>
    </row>
    <row r="2009" spans="1:25" ht="15" customHeight="1" x14ac:dyDescent="0.25">
      <c r="A2009" s="107" t="s">
        <v>34</v>
      </c>
      <c r="B2009" s="33" t="s">
        <v>5379</v>
      </c>
      <c r="C2009" s="95" t="s">
        <v>27</v>
      </c>
      <c r="D2009" s="96">
        <v>46104</v>
      </c>
      <c r="E2009" s="35" t="s">
        <v>1680</v>
      </c>
      <c r="F2009" s="33" t="s">
        <v>1681</v>
      </c>
      <c r="G2009" s="36">
        <v>9337831759</v>
      </c>
      <c r="H2009" s="34">
        <v>30188</v>
      </c>
      <c r="I2009" s="36">
        <f t="shared" ca="1" si="285"/>
        <v>43</v>
      </c>
      <c r="J2009" s="36" t="s">
        <v>51</v>
      </c>
      <c r="K2009" s="36" t="s">
        <v>94</v>
      </c>
      <c r="L2009" s="33" t="s">
        <v>95</v>
      </c>
      <c r="M2009" s="33"/>
      <c r="N2009" s="36">
        <v>300</v>
      </c>
      <c r="O2009" s="33" t="s">
        <v>5852</v>
      </c>
      <c r="P2009" s="36" t="s">
        <v>62</v>
      </c>
      <c r="Q2009" s="36" t="s">
        <v>32</v>
      </c>
      <c r="R2009" s="41">
        <v>46045</v>
      </c>
      <c r="S2009" s="36"/>
      <c r="T2009" s="36"/>
      <c r="U2009" s="34">
        <v>46094</v>
      </c>
      <c r="V2009" s="34">
        <v>46101</v>
      </c>
      <c r="W2009" s="33" t="s">
        <v>215</v>
      </c>
      <c r="X2009" s="36" t="str">
        <f t="shared" si="284"/>
        <v>Saúde da Coluna087054705</v>
      </c>
      <c r="Y2009" s="39" t="s">
        <v>40</v>
      </c>
    </row>
    <row r="2010" spans="1:25" ht="15" customHeight="1" x14ac:dyDescent="0.25">
      <c r="A2010" s="108" t="s">
        <v>34</v>
      </c>
      <c r="B2010" s="37" t="s">
        <v>5379</v>
      </c>
      <c r="C2010" s="93" t="s">
        <v>27</v>
      </c>
      <c r="D2010" s="94">
        <v>46104</v>
      </c>
      <c r="E2010" s="39" t="s">
        <v>5853</v>
      </c>
      <c r="F2010" s="37" t="s">
        <v>5854</v>
      </c>
      <c r="G2010" s="40">
        <v>88797015334</v>
      </c>
      <c r="H2010" s="38">
        <v>29595</v>
      </c>
      <c r="I2010" s="40">
        <f t="shared" ca="1" si="285"/>
        <v>45</v>
      </c>
      <c r="J2010" s="40" t="s">
        <v>35</v>
      </c>
      <c r="K2010" s="40" t="s">
        <v>94</v>
      </c>
      <c r="L2010" s="37" t="s">
        <v>95</v>
      </c>
      <c r="M2010" s="37"/>
      <c r="N2010" s="40">
        <v>120</v>
      </c>
      <c r="O2010" s="37" t="s">
        <v>5855</v>
      </c>
      <c r="P2010" s="40" t="s">
        <v>62</v>
      </c>
      <c r="Q2010" s="40" t="s">
        <v>32</v>
      </c>
      <c r="R2010" s="60">
        <v>46045</v>
      </c>
      <c r="S2010" s="40"/>
      <c r="T2010" s="40"/>
      <c r="U2010" s="38">
        <v>46105</v>
      </c>
      <c r="V2010" s="38">
        <v>46107</v>
      </c>
      <c r="W2010" s="37" t="s">
        <v>215</v>
      </c>
      <c r="X2010" s="40" t="str">
        <f t="shared" si="284"/>
        <v>Saúde da Coluna095081037</v>
      </c>
      <c r="Y2010" s="39" t="s">
        <v>40</v>
      </c>
    </row>
    <row r="2011" spans="1:25" ht="15" customHeight="1" x14ac:dyDescent="0.25">
      <c r="A2011" s="107" t="s">
        <v>34</v>
      </c>
      <c r="B2011" s="33" t="s">
        <v>5379</v>
      </c>
      <c r="C2011" s="95" t="s">
        <v>27</v>
      </c>
      <c r="D2011" s="96">
        <v>46140</v>
      </c>
      <c r="E2011" s="35" t="s">
        <v>5856</v>
      </c>
      <c r="F2011" s="33" t="s">
        <v>5857</v>
      </c>
      <c r="G2011" s="36">
        <v>94198764549</v>
      </c>
      <c r="H2011" s="34">
        <v>25593</v>
      </c>
      <c r="I2011" s="36">
        <f t="shared" ca="1" si="285"/>
        <v>56</v>
      </c>
      <c r="J2011" s="36" t="s">
        <v>35</v>
      </c>
      <c r="K2011" s="36" t="s">
        <v>94</v>
      </c>
      <c r="L2011" s="33" t="s">
        <v>95</v>
      </c>
      <c r="M2011" s="33" t="s">
        <v>5077</v>
      </c>
      <c r="N2011" s="36">
        <v>75</v>
      </c>
      <c r="O2011" s="33" t="s">
        <v>5858</v>
      </c>
      <c r="P2011" s="36" t="s">
        <v>62</v>
      </c>
      <c r="Q2011" s="36" t="s">
        <v>32</v>
      </c>
      <c r="R2011" s="34">
        <v>46140</v>
      </c>
      <c r="S2011" s="36"/>
      <c r="T2011" s="36"/>
      <c r="U2011" s="34">
        <v>46139</v>
      </c>
      <c r="V2011" s="34">
        <v>46155</v>
      </c>
      <c r="W2011" s="33" t="s">
        <v>215</v>
      </c>
      <c r="X2011" s="36" t="str">
        <f t="shared" si="284"/>
        <v>Saúde da Coluna089737230</v>
      </c>
      <c r="Y2011" s="35" t="s">
        <v>33</v>
      </c>
    </row>
    <row r="2012" spans="1:25" ht="15" customHeight="1" x14ac:dyDescent="0.25">
      <c r="A2012" s="108" t="s">
        <v>34</v>
      </c>
      <c r="B2012" s="37" t="s">
        <v>5379</v>
      </c>
      <c r="C2012" s="93" t="s">
        <v>27</v>
      </c>
      <c r="D2012" s="94">
        <v>46126</v>
      </c>
      <c r="E2012" s="39" t="s">
        <v>5859</v>
      </c>
      <c r="F2012" s="37" t="s">
        <v>5860</v>
      </c>
      <c r="G2012" s="40">
        <v>10669217760</v>
      </c>
      <c r="H2012" s="38">
        <v>30826</v>
      </c>
      <c r="I2012" s="40">
        <f t="shared" ref="I2012:I2013" ca="1" si="286">INT((TODAY()-H2012)/365.25)</f>
        <v>42</v>
      </c>
      <c r="J2012" s="40" t="s">
        <v>35</v>
      </c>
      <c r="K2012" s="40" t="s">
        <v>94</v>
      </c>
      <c r="L2012" s="37" t="s">
        <v>95</v>
      </c>
      <c r="M2012" s="37" t="s">
        <v>5078</v>
      </c>
      <c r="N2012" s="40">
        <v>60</v>
      </c>
      <c r="O2012" s="37" t="s">
        <v>5861</v>
      </c>
      <c r="P2012" s="40" t="s">
        <v>62</v>
      </c>
      <c r="Q2012" s="40" t="s">
        <v>32</v>
      </c>
      <c r="R2012" s="38">
        <v>46127</v>
      </c>
      <c r="S2012" s="40"/>
      <c r="T2012" s="40"/>
      <c r="U2012" s="38">
        <v>46125</v>
      </c>
      <c r="V2012" s="38">
        <v>46128</v>
      </c>
      <c r="W2012" s="37" t="s">
        <v>215</v>
      </c>
      <c r="X2012" s="40" t="str">
        <f t="shared" ref="X2012:X2017" si="287">$B2012&amp;$E2012</f>
        <v>Saúde da Coluna080908927</v>
      </c>
      <c r="Y2012" s="39" t="s">
        <v>33</v>
      </c>
    </row>
    <row r="2013" spans="1:25" ht="15" customHeight="1" x14ac:dyDescent="0.25">
      <c r="A2013" s="107" t="s">
        <v>34</v>
      </c>
      <c r="B2013" s="33" t="s">
        <v>5379</v>
      </c>
      <c r="C2013" s="95" t="s">
        <v>27</v>
      </c>
      <c r="D2013" s="96">
        <v>46079</v>
      </c>
      <c r="E2013" s="35" t="s">
        <v>3258</v>
      </c>
      <c r="F2013" s="33" t="s">
        <v>3259</v>
      </c>
      <c r="G2013" s="36">
        <v>77806646787</v>
      </c>
      <c r="H2013" s="34">
        <v>23965</v>
      </c>
      <c r="I2013" s="36">
        <f t="shared" ca="1" si="286"/>
        <v>60</v>
      </c>
      <c r="J2013" s="36" t="s">
        <v>35</v>
      </c>
      <c r="K2013" s="36" t="s">
        <v>94</v>
      </c>
      <c r="L2013" s="33" t="s">
        <v>95</v>
      </c>
      <c r="M2013" s="33"/>
      <c r="N2013" s="36">
        <v>450</v>
      </c>
      <c r="O2013" s="33" t="s">
        <v>3260</v>
      </c>
      <c r="P2013" s="36" t="s">
        <v>62</v>
      </c>
      <c r="Q2013" s="36" t="s">
        <v>32</v>
      </c>
      <c r="R2013" s="34"/>
      <c r="S2013" s="36"/>
      <c r="T2013" s="36"/>
      <c r="U2013" s="34">
        <v>46073</v>
      </c>
      <c r="V2013" s="34">
        <v>46083</v>
      </c>
      <c r="W2013" s="37" t="s">
        <v>212</v>
      </c>
      <c r="X2013" s="36" t="str">
        <f t="shared" si="287"/>
        <v>Saúde da Coluna093078068</v>
      </c>
      <c r="Y2013" s="39" t="s">
        <v>45</v>
      </c>
    </row>
    <row r="2014" spans="1:25" ht="15" customHeight="1" x14ac:dyDescent="0.25">
      <c r="A2014" s="108" t="s">
        <v>34</v>
      </c>
      <c r="B2014" s="37" t="s">
        <v>5379</v>
      </c>
      <c r="C2014" s="93" t="s">
        <v>27</v>
      </c>
      <c r="D2014" s="94">
        <v>46122</v>
      </c>
      <c r="E2014" s="39" t="s">
        <v>5863</v>
      </c>
      <c r="F2014" s="37" t="s">
        <v>5864</v>
      </c>
      <c r="G2014" s="40" t="s">
        <v>5865</v>
      </c>
      <c r="H2014" s="38">
        <v>14485</v>
      </c>
      <c r="I2014" s="40">
        <v>86</v>
      </c>
      <c r="J2014" s="40" t="s">
        <v>35</v>
      </c>
      <c r="K2014" s="40" t="s">
        <v>94</v>
      </c>
      <c r="L2014" s="37" t="s">
        <v>95</v>
      </c>
      <c r="M2014" s="37"/>
      <c r="N2014" s="40" t="s">
        <v>717</v>
      </c>
      <c r="O2014" s="37" t="s">
        <v>5866</v>
      </c>
      <c r="P2014" s="40" t="s">
        <v>62</v>
      </c>
      <c r="Q2014" s="40" t="s">
        <v>32</v>
      </c>
      <c r="R2014" s="38"/>
      <c r="S2014" s="43"/>
      <c r="T2014" s="40"/>
      <c r="U2014" s="38">
        <v>46111</v>
      </c>
      <c r="V2014" s="40"/>
      <c r="W2014" s="40" t="s">
        <v>215</v>
      </c>
      <c r="X2014" s="40" t="str">
        <f t="shared" si="287"/>
        <v>Saúde da Coluna430394187</v>
      </c>
      <c r="Y2014" s="39" t="s">
        <v>40</v>
      </c>
    </row>
    <row r="2015" spans="1:25" ht="15" customHeight="1" x14ac:dyDescent="0.25">
      <c r="A2015" s="107" t="s">
        <v>34</v>
      </c>
      <c r="B2015" s="33" t="s">
        <v>5379</v>
      </c>
      <c r="C2015" s="95" t="s">
        <v>27</v>
      </c>
      <c r="D2015" s="96">
        <v>46079</v>
      </c>
      <c r="E2015" s="35" t="s">
        <v>5867</v>
      </c>
      <c r="F2015" s="33" t="s">
        <v>5868</v>
      </c>
      <c r="G2015" s="36">
        <v>5262116795</v>
      </c>
      <c r="H2015" s="34">
        <v>29394</v>
      </c>
      <c r="I2015" s="36">
        <f t="shared" ref="I2015" ca="1" si="288">INT((TODAY()-H2015)/365.25)</f>
        <v>45</v>
      </c>
      <c r="J2015" s="36" t="s">
        <v>35</v>
      </c>
      <c r="K2015" s="36" t="s">
        <v>94</v>
      </c>
      <c r="L2015" s="33" t="s">
        <v>95</v>
      </c>
      <c r="M2015" s="33"/>
      <c r="N2015" s="36">
        <v>380</v>
      </c>
      <c r="O2015" s="33" t="s">
        <v>5869</v>
      </c>
      <c r="P2015" s="36" t="s">
        <v>62</v>
      </c>
      <c r="Q2015" s="36" t="s">
        <v>32</v>
      </c>
      <c r="R2015" s="34"/>
      <c r="S2015" s="36"/>
      <c r="T2015" s="36"/>
      <c r="U2015" s="34">
        <v>46078</v>
      </c>
      <c r="V2015" s="34">
        <v>46080</v>
      </c>
      <c r="W2015" s="33" t="s">
        <v>215</v>
      </c>
      <c r="X2015" s="36" t="str">
        <f t="shared" si="287"/>
        <v>Saúde da Coluna096480778</v>
      </c>
      <c r="Y2015" s="39" t="s">
        <v>45</v>
      </c>
    </row>
    <row r="2016" spans="1:25" ht="15" customHeight="1" x14ac:dyDescent="0.25">
      <c r="A2016" s="107" t="s">
        <v>34</v>
      </c>
      <c r="B2016" s="33" t="s">
        <v>5379</v>
      </c>
      <c r="C2016" s="95" t="s">
        <v>27</v>
      </c>
      <c r="D2016" s="96">
        <v>46079</v>
      </c>
      <c r="E2016" s="35" t="s">
        <v>5870</v>
      </c>
      <c r="F2016" s="33" t="s">
        <v>5871</v>
      </c>
      <c r="G2016" s="36">
        <v>10724295780</v>
      </c>
      <c r="H2016" s="34">
        <v>31520</v>
      </c>
      <c r="I2016" s="36">
        <f t="shared" ref="I2016:I2018" ca="1" si="289">INT((TODAY()-H2016)/365.25)</f>
        <v>40</v>
      </c>
      <c r="J2016" s="36" t="s">
        <v>51</v>
      </c>
      <c r="K2016" s="36" t="s">
        <v>94</v>
      </c>
      <c r="L2016" s="33" t="s">
        <v>96</v>
      </c>
      <c r="M2016" s="33"/>
      <c r="N2016" s="36">
        <v>60</v>
      </c>
      <c r="O2016" s="33" t="s">
        <v>5872</v>
      </c>
      <c r="P2016" s="36" t="s">
        <v>62</v>
      </c>
      <c r="Q2016" s="36" t="s">
        <v>32</v>
      </c>
      <c r="R2016" s="34"/>
      <c r="S2016" s="36"/>
      <c r="T2016" s="36"/>
      <c r="U2016" s="34">
        <v>46072</v>
      </c>
      <c r="V2016" s="34">
        <v>46077</v>
      </c>
      <c r="W2016" s="33" t="s">
        <v>1618</v>
      </c>
      <c r="X2016" s="36" t="str">
        <f t="shared" si="287"/>
        <v>Saúde da Coluna083631704</v>
      </c>
      <c r="Y2016" s="39" t="s">
        <v>45</v>
      </c>
    </row>
    <row r="2017" spans="1:25" ht="15" customHeight="1" x14ac:dyDescent="0.25">
      <c r="A2017" s="107" t="s">
        <v>34</v>
      </c>
      <c r="B2017" s="33" t="s">
        <v>5379</v>
      </c>
      <c r="C2017" s="95" t="s">
        <v>27</v>
      </c>
      <c r="D2017" s="96">
        <v>46086</v>
      </c>
      <c r="E2017" s="35" t="s">
        <v>5875</v>
      </c>
      <c r="F2017" s="33" t="s">
        <v>5876</v>
      </c>
      <c r="G2017" s="36">
        <v>3364301751</v>
      </c>
      <c r="H2017" s="34">
        <v>27190</v>
      </c>
      <c r="I2017" s="36">
        <f t="shared" ca="1" si="289"/>
        <v>51</v>
      </c>
      <c r="J2017" s="36" t="s">
        <v>35</v>
      </c>
      <c r="K2017" s="36" t="s">
        <v>94</v>
      </c>
      <c r="L2017" s="33" t="s">
        <v>95</v>
      </c>
      <c r="M2017" s="33"/>
      <c r="N2017" s="36">
        <v>450</v>
      </c>
      <c r="O2017" s="33" t="s">
        <v>5877</v>
      </c>
      <c r="P2017" s="36" t="s">
        <v>62</v>
      </c>
      <c r="Q2017" s="36" t="s">
        <v>32</v>
      </c>
      <c r="R2017" s="34">
        <v>46104</v>
      </c>
      <c r="S2017" s="36"/>
      <c r="T2017" s="36"/>
      <c r="U2017" s="34">
        <v>46085</v>
      </c>
      <c r="V2017" s="34">
        <v>46089</v>
      </c>
      <c r="W2017" s="33" t="s">
        <v>215</v>
      </c>
      <c r="X2017" s="36" t="str">
        <f t="shared" si="287"/>
        <v>Saúde da Coluna095775858</v>
      </c>
      <c r="Y2017" s="39" t="s">
        <v>40</v>
      </c>
    </row>
    <row r="2018" spans="1:25" ht="15" customHeight="1" x14ac:dyDescent="0.25">
      <c r="A2018" s="107" t="s">
        <v>34</v>
      </c>
      <c r="B2018" s="33" t="s">
        <v>5379</v>
      </c>
      <c r="C2018" s="95" t="s">
        <v>27</v>
      </c>
      <c r="D2018" s="96">
        <v>46147</v>
      </c>
      <c r="E2018" s="35" t="s">
        <v>3359</v>
      </c>
      <c r="F2018" s="33" t="s">
        <v>3360</v>
      </c>
      <c r="G2018" s="36">
        <v>5664909781</v>
      </c>
      <c r="H2018" s="34">
        <v>30461</v>
      </c>
      <c r="I2018" s="36">
        <f t="shared" ca="1" si="289"/>
        <v>43</v>
      </c>
      <c r="J2018" s="36" t="s">
        <v>35</v>
      </c>
      <c r="K2018" s="36" t="s">
        <v>94</v>
      </c>
      <c r="L2018" s="33" t="s">
        <v>95</v>
      </c>
      <c r="M2018" s="33"/>
      <c r="N2018" s="36">
        <v>60</v>
      </c>
      <c r="O2018" s="33" t="s">
        <v>3361</v>
      </c>
      <c r="P2018" s="36" t="s">
        <v>62</v>
      </c>
      <c r="Q2018" s="36" t="s">
        <v>32</v>
      </c>
      <c r="R2018" s="34">
        <v>46147</v>
      </c>
      <c r="S2018" s="36"/>
      <c r="T2018" s="36"/>
      <c r="U2018" s="34">
        <v>46146</v>
      </c>
      <c r="V2018" s="34">
        <v>46153</v>
      </c>
      <c r="W2018" s="37" t="s">
        <v>212</v>
      </c>
      <c r="X2018" s="36" t="str">
        <f t="shared" ref="X2018:X2033" si="290">$B2018&amp;$E2018</f>
        <v>Saúde da Coluna082350582</v>
      </c>
      <c r="Y2018" s="35" t="s">
        <v>64</v>
      </c>
    </row>
    <row r="2019" spans="1:25" ht="15" customHeight="1" x14ac:dyDescent="0.25">
      <c r="A2019" s="107" t="s">
        <v>34</v>
      </c>
      <c r="B2019" s="33" t="s">
        <v>5379</v>
      </c>
      <c r="C2019" s="95" t="s">
        <v>27</v>
      </c>
      <c r="D2019" s="96">
        <v>46122</v>
      </c>
      <c r="E2019" s="35" t="s">
        <v>5878</v>
      </c>
      <c r="F2019" s="33" t="s">
        <v>5879</v>
      </c>
      <c r="G2019" s="36" t="s">
        <v>5880</v>
      </c>
      <c r="H2019" s="34">
        <v>28677</v>
      </c>
      <c r="I2019" s="36">
        <v>47</v>
      </c>
      <c r="J2019" s="36" t="s">
        <v>35</v>
      </c>
      <c r="K2019" s="36" t="s">
        <v>94</v>
      </c>
      <c r="L2019" s="33" t="s">
        <v>95</v>
      </c>
      <c r="M2019" s="33"/>
      <c r="N2019" s="36" t="s">
        <v>717</v>
      </c>
      <c r="O2019" s="33" t="s">
        <v>5881</v>
      </c>
      <c r="P2019" s="36" t="s">
        <v>62</v>
      </c>
      <c r="Q2019" s="36" t="s">
        <v>32</v>
      </c>
      <c r="R2019" s="34"/>
      <c r="S2019" s="42"/>
      <c r="T2019" s="36"/>
      <c r="U2019" s="34">
        <v>46113</v>
      </c>
      <c r="V2019" s="36"/>
      <c r="W2019" s="36" t="s">
        <v>215</v>
      </c>
      <c r="X2019" s="36" t="str">
        <f t="shared" si="290"/>
        <v>Saúde da Coluna215290941</v>
      </c>
      <c r="Y2019" s="35" t="s">
        <v>33</v>
      </c>
    </row>
    <row r="2020" spans="1:25" ht="15" customHeight="1" x14ac:dyDescent="0.25">
      <c r="A2020" s="108" t="s">
        <v>34</v>
      </c>
      <c r="B2020" s="37" t="s">
        <v>5379</v>
      </c>
      <c r="C2020" s="93" t="s">
        <v>27</v>
      </c>
      <c r="D2020" s="94">
        <v>46149</v>
      </c>
      <c r="E2020" s="39" t="s">
        <v>5882</v>
      </c>
      <c r="F2020" s="37" t="s">
        <v>5883</v>
      </c>
      <c r="G2020" s="40">
        <v>10663031770</v>
      </c>
      <c r="H2020" s="38">
        <v>30791</v>
      </c>
      <c r="I2020" s="40">
        <f t="shared" ref="I2020" ca="1" si="291">INT((TODAY()-H2020)/365.25)</f>
        <v>42</v>
      </c>
      <c r="J2020" s="40" t="s">
        <v>51</v>
      </c>
      <c r="K2020" s="40" t="s">
        <v>94</v>
      </c>
      <c r="L2020" s="37" t="s">
        <v>95</v>
      </c>
      <c r="M2020" s="37" t="s">
        <v>5820</v>
      </c>
      <c r="N2020" s="40">
        <v>450</v>
      </c>
      <c r="O2020" s="37" t="s">
        <v>5884</v>
      </c>
      <c r="P2020" s="40" t="s">
        <v>62</v>
      </c>
      <c r="Q2020" s="61" t="s">
        <v>32</v>
      </c>
      <c r="R2020" s="38">
        <v>46149</v>
      </c>
      <c r="S2020" s="40"/>
      <c r="T2020" s="40"/>
      <c r="U2020" s="38">
        <v>46148</v>
      </c>
      <c r="V2020" s="38">
        <v>46169</v>
      </c>
      <c r="W2020" s="37" t="s">
        <v>1520</v>
      </c>
      <c r="X2020" s="40" t="str">
        <f t="shared" si="290"/>
        <v>Saúde da Coluna095387857</v>
      </c>
      <c r="Y2020" s="39" t="s">
        <v>64</v>
      </c>
    </row>
    <row r="2021" spans="1:25" ht="15" customHeight="1" x14ac:dyDescent="0.25">
      <c r="A2021" s="107" t="s">
        <v>34</v>
      </c>
      <c r="B2021" s="33" t="s">
        <v>5379</v>
      </c>
      <c r="C2021" s="95" t="s">
        <v>27</v>
      </c>
      <c r="D2021" s="96">
        <v>46122</v>
      </c>
      <c r="E2021" s="35" t="s">
        <v>5885</v>
      </c>
      <c r="F2021" s="33" t="s">
        <v>5886</v>
      </c>
      <c r="G2021" s="36" t="s">
        <v>5887</v>
      </c>
      <c r="H2021" s="34">
        <v>29015</v>
      </c>
      <c r="I2021" s="36">
        <v>46</v>
      </c>
      <c r="J2021" s="36" t="s">
        <v>35</v>
      </c>
      <c r="K2021" s="36" t="s">
        <v>94</v>
      </c>
      <c r="L2021" s="33" t="s">
        <v>1747</v>
      </c>
      <c r="M2021" s="33"/>
      <c r="N2021" s="36" t="s">
        <v>831</v>
      </c>
      <c r="O2021" s="33" t="s">
        <v>5888</v>
      </c>
      <c r="P2021" s="36" t="s">
        <v>62</v>
      </c>
      <c r="Q2021" s="36" t="s">
        <v>32</v>
      </c>
      <c r="R2021" s="34"/>
      <c r="S2021" s="42"/>
      <c r="T2021" s="36"/>
      <c r="U2021" s="34">
        <v>46111</v>
      </c>
      <c r="V2021" s="36"/>
      <c r="W2021" s="36" t="s">
        <v>1618</v>
      </c>
      <c r="X2021" s="36" t="str">
        <f t="shared" si="290"/>
        <v>Saúde da Coluna093093697</v>
      </c>
      <c r="Y2021" s="39" t="s">
        <v>40</v>
      </c>
    </row>
    <row r="2022" spans="1:25" ht="15" customHeight="1" x14ac:dyDescent="0.25">
      <c r="A2022" s="107" t="s">
        <v>34</v>
      </c>
      <c r="B2022" s="33" t="s">
        <v>5379</v>
      </c>
      <c r="C2022" s="95" t="s">
        <v>27</v>
      </c>
      <c r="D2022" s="96">
        <v>46122</v>
      </c>
      <c r="E2022" s="35" t="s">
        <v>3371</v>
      </c>
      <c r="F2022" s="33" t="s">
        <v>3372</v>
      </c>
      <c r="G2022" s="36" t="s">
        <v>3373</v>
      </c>
      <c r="H2022" s="34">
        <v>31670</v>
      </c>
      <c r="I2022" s="36">
        <v>39</v>
      </c>
      <c r="J2022" s="36" t="s">
        <v>51</v>
      </c>
      <c r="K2022" s="36" t="s">
        <v>94</v>
      </c>
      <c r="L2022" s="33" t="s">
        <v>95</v>
      </c>
      <c r="M2022" s="33"/>
      <c r="N2022" s="36" t="s">
        <v>753</v>
      </c>
      <c r="O2022" s="33" t="s">
        <v>3374</v>
      </c>
      <c r="P2022" s="36" t="s">
        <v>62</v>
      </c>
      <c r="Q2022" s="36" t="s">
        <v>32</v>
      </c>
      <c r="R2022" s="34"/>
      <c r="S2022" s="42"/>
      <c r="T2022" s="36"/>
      <c r="U2022" s="34">
        <v>46119</v>
      </c>
      <c r="V2022" s="36"/>
      <c r="W2022" s="36" t="s">
        <v>215</v>
      </c>
      <c r="X2022" s="36" t="str">
        <f t="shared" si="290"/>
        <v>Saúde da Coluna087554977</v>
      </c>
      <c r="Y2022" s="35" t="s">
        <v>33</v>
      </c>
    </row>
    <row r="2023" spans="1:25" ht="15" customHeight="1" x14ac:dyDescent="0.25">
      <c r="A2023" s="107" t="s">
        <v>34</v>
      </c>
      <c r="B2023" s="33" t="s">
        <v>5379</v>
      </c>
      <c r="C2023" s="95" t="s">
        <v>27</v>
      </c>
      <c r="D2023" s="96">
        <v>46122</v>
      </c>
      <c r="E2023" s="35" t="s">
        <v>5890</v>
      </c>
      <c r="F2023" s="33" t="s">
        <v>5891</v>
      </c>
      <c r="G2023" s="36" t="s">
        <v>5892</v>
      </c>
      <c r="H2023" s="34">
        <v>34372</v>
      </c>
      <c r="I2023" s="36">
        <v>32</v>
      </c>
      <c r="J2023" s="36" t="s">
        <v>35</v>
      </c>
      <c r="K2023" s="36" t="s">
        <v>28</v>
      </c>
      <c r="L2023" s="33" t="s">
        <v>84</v>
      </c>
      <c r="M2023" s="33"/>
      <c r="N2023" s="36" t="s">
        <v>135</v>
      </c>
      <c r="O2023" s="33" t="s">
        <v>5893</v>
      </c>
      <c r="P2023" s="36" t="s">
        <v>62</v>
      </c>
      <c r="Q2023" s="36" t="s">
        <v>32</v>
      </c>
      <c r="R2023" s="34"/>
      <c r="S2023" s="42"/>
      <c r="T2023" s="36"/>
      <c r="U2023" s="34">
        <v>46118</v>
      </c>
      <c r="V2023" s="36"/>
      <c r="W2023" s="36" t="s">
        <v>790</v>
      </c>
      <c r="X2023" s="36" t="str">
        <f t="shared" si="290"/>
        <v>Saúde da Coluna095078677</v>
      </c>
      <c r="Y2023" s="35" t="s">
        <v>33</v>
      </c>
    </row>
    <row r="2024" spans="1:25" ht="15" customHeight="1" x14ac:dyDescent="0.25">
      <c r="A2024" s="108" t="s">
        <v>34</v>
      </c>
      <c r="B2024" s="37" t="s">
        <v>5379</v>
      </c>
      <c r="C2024" s="93" t="s">
        <v>27</v>
      </c>
      <c r="D2024" s="94">
        <v>46092</v>
      </c>
      <c r="E2024" s="39" t="s">
        <v>5894</v>
      </c>
      <c r="F2024" s="37" t="s">
        <v>5895</v>
      </c>
      <c r="G2024" s="40">
        <v>2698529482</v>
      </c>
      <c r="H2024" s="38">
        <v>28210</v>
      </c>
      <c r="I2024" s="40">
        <f t="shared" ref="I2024:I2037" ca="1" si="292">INT((TODAY()-H2024)/365.25)</f>
        <v>49</v>
      </c>
      <c r="J2024" s="40" t="s">
        <v>35</v>
      </c>
      <c r="K2024" s="40" t="s">
        <v>525</v>
      </c>
      <c r="L2024" s="37" t="s">
        <v>526</v>
      </c>
      <c r="M2024" s="37"/>
      <c r="N2024" s="40">
        <v>200</v>
      </c>
      <c r="O2024" s="37" t="s">
        <v>5896</v>
      </c>
      <c r="P2024" s="40" t="s">
        <v>62</v>
      </c>
      <c r="Q2024" s="40" t="s">
        <v>32</v>
      </c>
      <c r="R2024" s="38">
        <v>46104</v>
      </c>
      <c r="S2024" s="40"/>
      <c r="T2024" s="40"/>
      <c r="U2024" s="38">
        <v>46086</v>
      </c>
      <c r="V2024" s="38">
        <v>46091</v>
      </c>
      <c r="W2024" s="37" t="s">
        <v>5570</v>
      </c>
      <c r="X2024" s="40" t="str">
        <f t="shared" si="290"/>
        <v>Saúde da Coluna844823350</v>
      </c>
      <c r="Y2024" s="39" t="s">
        <v>40</v>
      </c>
    </row>
    <row r="2025" spans="1:25" ht="15" customHeight="1" x14ac:dyDescent="0.25">
      <c r="A2025" s="107" t="s">
        <v>34</v>
      </c>
      <c r="B2025" s="33" t="s">
        <v>5379</v>
      </c>
      <c r="C2025" s="95" t="s">
        <v>27</v>
      </c>
      <c r="D2025" s="96">
        <v>46034</v>
      </c>
      <c r="E2025" s="35" t="s">
        <v>1212</v>
      </c>
      <c r="F2025" s="33" t="s">
        <v>5897</v>
      </c>
      <c r="G2025" s="36">
        <v>747843821</v>
      </c>
      <c r="H2025" s="34">
        <v>18864</v>
      </c>
      <c r="I2025" s="36">
        <f t="shared" ca="1" si="292"/>
        <v>74</v>
      </c>
      <c r="J2025" s="36" t="s">
        <v>35</v>
      </c>
      <c r="K2025" s="36" t="s">
        <v>28</v>
      </c>
      <c r="L2025" s="33" t="s">
        <v>29</v>
      </c>
      <c r="M2025" s="33"/>
      <c r="N2025" s="36">
        <v>400</v>
      </c>
      <c r="O2025" s="33">
        <v>11973858693</v>
      </c>
      <c r="P2025" s="36" t="s">
        <v>62</v>
      </c>
      <c r="Q2025" s="36" t="s">
        <v>32</v>
      </c>
      <c r="R2025" s="34"/>
      <c r="S2025" s="36"/>
      <c r="T2025" s="36"/>
      <c r="U2025" s="34">
        <v>46031</v>
      </c>
      <c r="V2025" s="34">
        <v>46048</v>
      </c>
      <c r="W2025" s="33" t="s">
        <v>158</v>
      </c>
      <c r="X2025" s="36" t="str">
        <f t="shared" si="290"/>
        <v>Saúde da Coluna451758188</v>
      </c>
      <c r="Y2025" s="112" t="s">
        <v>48</v>
      </c>
    </row>
    <row r="2026" spans="1:25" ht="15" customHeight="1" x14ac:dyDescent="0.25">
      <c r="A2026" s="108" t="s">
        <v>34</v>
      </c>
      <c r="B2026" s="37" t="s">
        <v>5379</v>
      </c>
      <c r="C2026" s="93" t="s">
        <v>27</v>
      </c>
      <c r="D2026" s="94">
        <v>46051</v>
      </c>
      <c r="E2026" s="39" t="s">
        <v>5079</v>
      </c>
      <c r="F2026" s="37" t="s">
        <v>5080</v>
      </c>
      <c r="G2026" s="40">
        <v>13616667810</v>
      </c>
      <c r="H2026" s="38">
        <v>26058</v>
      </c>
      <c r="I2026" s="40">
        <f t="shared" ca="1" si="292"/>
        <v>55</v>
      </c>
      <c r="J2026" s="40" t="s">
        <v>35</v>
      </c>
      <c r="K2026" s="40" t="s">
        <v>28</v>
      </c>
      <c r="L2026" s="37" t="s">
        <v>29</v>
      </c>
      <c r="M2026" s="37"/>
      <c r="N2026" s="40">
        <v>400</v>
      </c>
      <c r="O2026" s="37">
        <v>11996104300</v>
      </c>
      <c r="P2026" s="40" t="s">
        <v>62</v>
      </c>
      <c r="Q2026" s="40" t="s">
        <v>32</v>
      </c>
      <c r="R2026" s="38"/>
      <c r="S2026" s="40"/>
      <c r="T2026" s="40"/>
      <c r="U2026" s="38">
        <v>46049</v>
      </c>
      <c r="V2026" s="38">
        <v>46065</v>
      </c>
      <c r="W2026" s="37" t="s">
        <v>195</v>
      </c>
      <c r="X2026" s="40" t="str">
        <f t="shared" si="290"/>
        <v>Saúde da Coluna451900723</v>
      </c>
      <c r="Y2026" s="113" t="s">
        <v>48</v>
      </c>
    </row>
    <row r="2027" spans="1:25" ht="15" customHeight="1" x14ac:dyDescent="0.25">
      <c r="A2027" s="107" t="s">
        <v>34</v>
      </c>
      <c r="B2027" s="33" t="s">
        <v>5379</v>
      </c>
      <c r="C2027" s="95" t="s">
        <v>27</v>
      </c>
      <c r="D2027" s="96">
        <v>46048</v>
      </c>
      <c r="E2027" s="35" t="s">
        <v>5898</v>
      </c>
      <c r="F2027" s="33" t="s">
        <v>5899</v>
      </c>
      <c r="G2027" s="36">
        <v>15328972864</v>
      </c>
      <c r="H2027" s="34">
        <v>17132</v>
      </c>
      <c r="I2027" s="36">
        <f t="shared" ca="1" si="292"/>
        <v>79</v>
      </c>
      <c r="J2027" s="36" t="s">
        <v>35</v>
      </c>
      <c r="K2027" s="36" t="s">
        <v>28</v>
      </c>
      <c r="L2027" s="33" t="s">
        <v>29</v>
      </c>
      <c r="M2027" s="33"/>
      <c r="N2027" s="36">
        <v>600</v>
      </c>
      <c r="O2027" s="33">
        <v>1150411794</v>
      </c>
      <c r="P2027" s="36" t="s">
        <v>62</v>
      </c>
      <c r="Q2027" s="36" t="s">
        <v>32</v>
      </c>
      <c r="R2027" s="34"/>
      <c r="S2027" s="36"/>
      <c r="T2027" s="36"/>
      <c r="U2027" s="34">
        <v>46045</v>
      </c>
      <c r="V2027" s="34">
        <v>46051</v>
      </c>
      <c r="W2027" s="33" t="s">
        <v>54</v>
      </c>
      <c r="X2027" s="36" t="str">
        <f t="shared" si="290"/>
        <v>Saúde da Coluna200360108</v>
      </c>
      <c r="Y2027" s="112" t="s">
        <v>48</v>
      </c>
    </row>
    <row r="2028" spans="1:25" ht="15" customHeight="1" x14ac:dyDescent="0.25">
      <c r="A2028" s="108" t="s">
        <v>34</v>
      </c>
      <c r="B2028" s="37" t="s">
        <v>5379</v>
      </c>
      <c r="C2028" s="93" t="s">
        <v>27</v>
      </c>
      <c r="D2028" s="94">
        <v>46048</v>
      </c>
      <c r="E2028" s="39" t="s">
        <v>5900</v>
      </c>
      <c r="F2028" s="37" t="s">
        <v>5901</v>
      </c>
      <c r="G2028" s="40">
        <v>28475394841</v>
      </c>
      <c r="H2028" s="38">
        <v>28384</v>
      </c>
      <c r="I2028" s="40">
        <f t="shared" ca="1" si="292"/>
        <v>48</v>
      </c>
      <c r="J2028" s="40" t="s">
        <v>51</v>
      </c>
      <c r="K2028" s="40" t="s">
        <v>28</v>
      </c>
      <c r="L2028" s="37" t="s">
        <v>29</v>
      </c>
      <c r="M2028" s="37"/>
      <c r="N2028" s="40">
        <v>600</v>
      </c>
      <c r="O2028" s="37">
        <v>11993449048</v>
      </c>
      <c r="P2028" s="40" t="s">
        <v>62</v>
      </c>
      <c r="Q2028" s="40" t="s">
        <v>32</v>
      </c>
      <c r="R2028" s="38"/>
      <c r="S2028" s="40"/>
      <c r="T2028" s="40"/>
      <c r="U2028" s="38">
        <v>46045</v>
      </c>
      <c r="V2028" s="38">
        <v>46073</v>
      </c>
      <c r="W2028" s="37" t="s">
        <v>54</v>
      </c>
      <c r="X2028" s="40" t="str">
        <f t="shared" si="290"/>
        <v>Saúde da Coluna450980693</v>
      </c>
      <c r="Y2028" s="113" t="s">
        <v>48</v>
      </c>
    </row>
    <row r="2029" spans="1:25" ht="15" customHeight="1" x14ac:dyDescent="0.25">
      <c r="A2029" s="107" t="s">
        <v>34</v>
      </c>
      <c r="B2029" s="33" t="s">
        <v>5379</v>
      </c>
      <c r="C2029" s="95" t="s">
        <v>27</v>
      </c>
      <c r="D2029" s="96">
        <v>46106</v>
      </c>
      <c r="E2029" s="35" t="s">
        <v>5902</v>
      </c>
      <c r="F2029" s="33" t="s">
        <v>5903</v>
      </c>
      <c r="G2029" s="36">
        <v>52659401896</v>
      </c>
      <c r="H2029" s="34">
        <v>40905</v>
      </c>
      <c r="I2029" s="36">
        <f t="shared" ca="1" si="292"/>
        <v>14</v>
      </c>
      <c r="J2029" s="36" t="s">
        <v>35</v>
      </c>
      <c r="K2029" s="36" t="s">
        <v>28</v>
      </c>
      <c r="L2029" s="33" t="s">
        <v>29</v>
      </c>
      <c r="M2029" s="33"/>
      <c r="N2029" s="36">
        <v>110</v>
      </c>
      <c r="O2029" s="33"/>
      <c r="P2029" s="36" t="s">
        <v>62</v>
      </c>
      <c r="Q2029" s="36" t="s">
        <v>32</v>
      </c>
      <c r="R2029" s="42">
        <v>46104</v>
      </c>
      <c r="S2029" s="36"/>
      <c r="T2029" s="36"/>
      <c r="U2029" s="34">
        <v>46105</v>
      </c>
      <c r="V2029" s="34">
        <v>46106</v>
      </c>
      <c r="W2029" s="33" t="s">
        <v>940</v>
      </c>
      <c r="X2029" s="36" t="str">
        <f t="shared" si="290"/>
        <v>Saúde da Coluna096548326</v>
      </c>
      <c r="Y2029" s="39" t="s">
        <v>40</v>
      </c>
    </row>
    <row r="2030" spans="1:25" ht="15" customHeight="1" x14ac:dyDescent="0.25">
      <c r="A2030" s="107" t="s">
        <v>34</v>
      </c>
      <c r="B2030" s="33" t="s">
        <v>5904</v>
      </c>
      <c r="C2030" s="95" t="s">
        <v>27</v>
      </c>
      <c r="D2030" s="96">
        <v>46051</v>
      </c>
      <c r="E2030" s="35" t="s">
        <v>5905</v>
      </c>
      <c r="F2030" s="33" t="s">
        <v>5906</v>
      </c>
      <c r="G2030" s="36">
        <v>31007665807</v>
      </c>
      <c r="H2030" s="34">
        <v>30105</v>
      </c>
      <c r="I2030" s="36">
        <f t="shared" ca="1" si="292"/>
        <v>43</v>
      </c>
      <c r="J2030" s="36" t="s">
        <v>35</v>
      </c>
      <c r="K2030" s="36" t="s">
        <v>28</v>
      </c>
      <c r="L2030" s="33" t="s">
        <v>29</v>
      </c>
      <c r="M2030" s="33"/>
      <c r="N2030" s="36">
        <v>380</v>
      </c>
      <c r="O2030" s="33">
        <v>993709933</v>
      </c>
      <c r="P2030" s="36" t="s">
        <v>367</v>
      </c>
      <c r="Q2030" s="36" t="s">
        <v>249</v>
      </c>
      <c r="R2030" s="34"/>
      <c r="S2030" s="36"/>
      <c r="T2030" s="36"/>
      <c r="U2030" s="34">
        <v>46050</v>
      </c>
      <c r="V2030" s="34">
        <v>46055</v>
      </c>
      <c r="W2030" s="33" t="s">
        <v>31</v>
      </c>
      <c r="X2030" s="36" t="str">
        <f t="shared" si="290"/>
        <v>Saúde Mental078387272</v>
      </c>
      <c r="Y2030" s="112" t="s">
        <v>48</v>
      </c>
    </row>
    <row r="2031" spans="1:25" ht="15" customHeight="1" x14ac:dyDescent="0.25">
      <c r="A2031" s="108" t="s">
        <v>34</v>
      </c>
      <c r="B2031" s="37" t="s">
        <v>5904</v>
      </c>
      <c r="C2031" s="93" t="s">
        <v>27</v>
      </c>
      <c r="D2031" s="94">
        <v>46051</v>
      </c>
      <c r="E2031" s="39" t="s">
        <v>3365</v>
      </c>
      <c r="F2031" s="37" t="s">
        <v>3366</v>
      </c>
      <c r="G2031" s="40">
        <v>12389299741</v>
      </c>
      <c r="H2031" s="38">
        <v>31974</v>
      </c>
      <c r="I2031" s="40">
        <f t="shared" ca="1" si="292"/>
        <v>38</v>
      </c>
      <c r="J2031" s="40" t="s">
        <v>35</v>
      </c>
      <c r="K2031" s="40" t="s">
        <v>94</v>
      </c>
      <c r="L2031" s="37" t="s">
        <v>95</v>
      </c>
      <c r="M2031" s="37"/>
      <c r="N2031" s="40">
        <v>100</v>
      </c>
      <c r="O2031" s="37">
        <v>998626700</v>
      </c>
      <c r="P2031" s="40" t="s">
        <v>367</v>
      </c>
      <c r="Q2031" s="40" t="s">
        <v>249</v>
      </c>
      <c r="R2031" s="38"/>
      <c r="S2031" s="40"/>
      <c r="T2031" s="40"/>
      <c r="U2031" s="38">
        <v>46050</v>
      </c>
      <c r="V2031" s="38">
        <v>46055</v>
      </c>
      <c r="W2031" s="37" t="s">
        <v>31</v>
      </c>
      <c r="X2031" s="40" t="str">
        <f t="shared" si="290"/>
        <v>Saúde Mental084617316</v>
      </c>
      <c r="Y2031" s="113" t="s">
        <v>48</v>
      </c>
    </row>
    <row r="2032" spans="1:25" ht="15" customHeight="1" x14ac:dyDescent="0.25">
      <c r="A2032" s="107" t="s">
        <v>34</v>
      </c>
      <c r="B2032" s="33" t="s">
        <v>5904</v>
      </c>
      <c r="C2032" s="95" t="s">
        <v>27</v>
      </c>
      <c r="D2032" s="96">
        <v>46058</v>
      </c>
      <c r="E2032" s="35" t="s">
        <v>5907</v>
      </c>
      <c r="F2032" s="33" t="s">
        <v>5908</v>
      </c>
      <c r="G2032" s="36">
        <v>39877172895</v>
      </c>
      <c r="H2032" s="34">
        <v>33361</v>
      </c>
      <c r="I2032" s="36">
        <f t="shared" ca="1" si="292"/>
        <v>35</v>
      </c>
      <c r="J2032" s="36" t="s">
        <v>51</v>
      </c>
      <c r="K2032" s="36" t="s">
        <v>28</v>
      </c>
      <c r="L2032" s="33" t="s">
        <v>52</v>
      </c>
      <c r="M2032" s="33"/>
      <c r="N2032" s="36">
        <v>50</v>
      </c>
      <c r="O2032" s="33">
        <v>1124782148</v>
      </c>
      <c r="P2032" s="36" t="s">
        <v>367</v>
      </c>
      <c r="Q2032" s="36" t="s">
        <v>249</v>
      </c>
      <c r="R2032" s="34"/>
      <c r="S2032" s="36"/>
      <c r="T2032" s="36"/>
      <c r="U2032" s="34">
        <v>46057</v>
      </c>
      <c r="V2032" s="34">
        <v>46057</v>
      </c>
      <c r="W2032" s="33" t="s">
        <v>31</v>
      </c>
      <c r="X2032" s="36" t="str">
        <f t="shared" si="290"/>
        <v>Saúde Mental077388139</v>
      </c>
      <c r="Y2032" s="39" t="s">
        <v>45</v>
      </c>
    </row>
    <row r="2033" spans="1:25" ht="15" customHeight="1" x14ac:dyDescent="0.25">
      <c r="A2033" s="108" t="s">
        <v>34</v>
      </c>
      <c r="B2033" s="37" t="s">
        <v>5904</v>
      </c>
      <c r="C2033" s="93" t="s">
        <v>27</v>
      </c>
      <c r="D2033" s="94">
        <v>46051</v>
      </c>
      <c r="E2033" s="39" t="s">
        <v>5909</v>
      </c>
      <c r="F2033" s="37" t="s">
        <v>5910</v>
      </c>
      <c r="G2033" s="40">
        <v>41332420842</v>
      </c>
      <c r="H2033" s="38">
        <v>35673</v>
      </c>
      <c r="I2033" s="40">
        <f t="shared" ca="1" si="292"/>
        <v>28</v>
      </c>
      <c r="J2033" s="40" t="s">
        <v>35</v>
      </c>
      <c r="K2033" s="40" t="s">
        <v>28</v>
      </c>
      <c r="L2033" s="37" t="s">
        <v>338</v>
      </c>
      <c r="M2033" s="37"/>
      <c r="N2033" s="40">
        <v>380</v>
      </c>
      <c r="O2033" s="37">
        <v>1125694154</v>
      </c>
      <c r="P2033" s="40" t="s">
        <v>367</v>
      </c>
      <c r="Q2033" s="40" t="s">
        <v>249</v>
      </c>
      <c r="R2033" s="38"/>
      <c r="S2033" s="40"/>
      <c r="T2033" s="40"/>
      <c r="U2033" s="38">
        <v>46050</v>
      </c>
      <c r="V2033" s="38">
        <v>46051</v>
      </c>
      <c r="W2033" s="37" t="s">
        <v>31</v>
      </c>
      <c r="X2033" s="40" t="str">
        <f t="shared" si="290"/>
        <v>Saúde Mental094702788</v>
      </c>
      <c r="Y2033" s="113" t="s">
        <v>48</v>
      </c>
    </row>
    <row r="2034" spans="1:25" ht="15" customHeight="1" x14ac:dyDescent="0.25">
      <c r="A2034" s="108" t="s">
        <v>34</v>
      </c>
      <c r="B2034" s="37" t="s">
        <v>5904</v>
      </c>
      <c r="C2034" s="93" t="s">
        <v>27</v>
      </c>
      <c r="D2034" s="94">
        <v>46048</v>
      </c>
      <c r="E2034" s="39" t="s">
        <v>5911</v>
      </c>
      <c r="F2034" s="37" t="s">
        <v>5912</v>
      </c>
      <c r="G2034" s="40">
        <v>10869764799</v>
      </c>
      <c r="H2034" s="38">
        <v>31076</v>
      </c>
      <c r="I2034" s="40">
        <f t="shared" ca="1" si="292"/>
        <v>41</v>
      </c>
      <c r="J2034" s="40" t="s">
        <v>35</v>
      </c>
      <c r="K2034" s="40" t="s">
        <v>94</v>
      </c>
      <c r="L2034" s="37" t="s">
        <v>95</v>
      </c>
      <c r="M2034" s="37"/>
      <c r="N2034" s="40">
        <v>750</v>
      </c>
      <c r="O2034" s="37">
        <v>2197244036</v>
      </c>
      <c r="P2034" s="40" t="s">
        <v>367</v>
      </c>
      <c r="Q2034" s="40" t="s">
        <v>249</v>
      </c>
      <c r="R2034" s="38"/>
      <c r="S2034" s="40"/>
      <c r="T2034" s="40"/>
      <c r="U2034" s="38">
        <v>46044</v>
      </c>
      <c r="V2034" s="38">
        <v>46050</v>
      </c>
      <c r="W2034" s="37" t="s">
        <v>31</v>
      </c>
      <c r="X2034" s="40" t="str">
        <f t="shared" ref="X2034:X2070" si="293">$B2034&amp;$E2034</f>
        <v>Saúde Mental093352235</v>
      </c>
      <c r="Y2034" s="113" t="s">
        <v>48</v>
      </c>
    </row>
    <row r="2035" spans="1:25" ht="15" customHeight="1" x14ac:dyDescent="0.25">
      <c r="A2035" s="108" t="s">
        <v>34</v>
      </c>
      <c r="B2035" s="37" t="s">
        <v>5904</v>
      </c>
      <c r="C2035" s="93" t="s">
        <v>27</v>
      </c>
      <c r="D2035" s="94">
        <v>46132</v>
      </c>
      <c r="E2035" s="39" t="s">
        <v>5913</v>
      </c>
      <c r="F2035" s="37" t="s">
        <v>5914</v>
      </c>
      <c r="G2035" s="40">
        <v>29929638873</v>
      </c>
      <c r="H2035" s="38">
        <v>29383</v>
      </c>
      <c r="I2035" s="40">
        <f t="shared" ca="1" si="292"/>
        <v>45</v>
      </c>
      <c r="J2035" s="40" t="s">
        <v>35</v>
      </c>
      <c r="K2035" s="40" t="s">
        <v>28</v>
      </c>
      <c r="L2035" s="37" t="s">
        <v>29</v>
      </c>
      <c r="M2035" s="37" t="s">
        <v>333</v>
      </c>
      <c r="N2035" s="40">
        <v>400</v>
      </c>
      <c r="O2035" s="37">
        <v>11911351106</v>
      </c>
      <c r="P2035" s="40" t="s">
        <v>367</v>
      </c>
      <c r="Q2035" s="40"/>
      <c r="R2035" s="38"/>
      <c r="S2035" s="40"/>
      <c r="T2035" s="40"/>
      <c r="U2035" s="38">
        <v>46128</v>
      </c>
      <c r="V2035" s="38">
        <v>46133</v>
      </c>
      <c r="W2035" s="37" t="s">
        <v>31</v>
      </c>
      <c r="X2035" s="40" t="str">
        <f t="shared" si="293"/>
        <v>Saúde Mental086824839</v>
      </c>
      <c r="Y2035" s="39" t="s">
        <v>33</v>
      </c>
    </row>
    <row r="2036" spans="1:25" ht="15" customHeight="1" x14ac:dyDescent="0.25">
      <c r="A2036" s="108" t="s">
        <v>34</v>
      </c>
      <c r="B2036" s="37" t="s">
        <v>5904</v>
      </c>
      <c r="C2036" s="93" t="s">
        <v>27</v>
      </c>
      <c r="D2036" s="94">
        <v>46167</v>
      </c>
      <c r="E2036" s="39" t="s">
        <v>5915</v>
      </c>
      <c r="F2036" s="37" t="s">
        <v>5916</v>
      </c>
      <c r="G2036" s="40">
        <v>28511467858</v>
      </c>
      <c r="H2036" s="38">
        <v>28776</v>
      </c>
      <c r="I2036" s="40">
        <f t="shared" ca="1" si="292"/>
        <v>47</v>
      </c>
      <c r="J2036" s="40" t="s">
        <v>51</v>
      </c>
      <c r="K2036" s="40"/>
      <c r="L2036" s="37"/>
      <c r="M2036" s="37"/>
      <c r="N2036" s="40"/>
      <c r="O2036" s="37">
        <v>11913072258</v>
      </c>
      <c r="P2036" s="40" t="s">
        <v>367</v>
      </c>
      <c r="Q2036" s="40"/>
      <c r="R2036" s="38"/>
      <c r="S2036" s="40"/>
      <c r="T2036" s="40"/>
      <c r="U2036" s="38">
        <v>46164</v>
      </c>
      <c r="V2036" s="38">
        <v>46170</v>
      </c>
      <c r="W2036" s="37" t="s">
        <v>31</v>
      </c>
      <c r="X2036" s="40" t="str">
        <f t="shared" si="293"/>
        <v>Saúde Mental081740808</v>
      </c>
      <c r="Y2036" s="39" t="s">
        <v>64</v>
      </c>
    </row>
    <row r="2037" spans="1:25" ht="15" customHeight="1" x14ac:dyDescent="0.25">
      <c r="A2037" s="107" t="s">
        <v>34</v>
      </c>
      <c r="B2037" s="33" t="s">
        <v>5904</v>
      </c>
      <c r="C2037" s="95" t="s">
        <v>27</v>
      </c>
      <c r="D2037" s="96">
        <v>46104</v>
      </c>
      <c r="E2037" s="35" t="s">
        <v>927</v>
      </c>
      <c r="F2037" s="33" t="s">
        <v>928</v>
      </c>
      <c r="G2037" s="36">
        <v>37468540837</v>
      </c>
      <c r="H2037" s="34">
        <v>33514</v>
      </c>
      <c r="I2037" s="36">
        <f t="shared" ca="1" si="292"/>
        <v>34</v>
      </c>
      <c r="J2037" s="36" t="s">
        <v>35</v>
      </c>
      <c r="K2037" s="36" t="s">
        <v>28</v>
      </c>
      <c r="L2037" s="33" t="s">
        <v>84</v>
      </c>
      <c r="M2037" s="33"/>
      <c r="N2037" s="36">
        <v>60</v>
      </c>
      <c r="O2037" s="33">
        <v>11913121165</v>
      </c>
      <c r="P2037" s="36" t="s">
        <v>367</v>
      </c>
      <c r="Q2037" s="36" t="s">
        <v>249</v>
      </c>
      <c r="R2037" s="41">
        <v>46099</v>
      </c>
      <c r="S2037" s="36"/>
      <c r="T2037" s="36"/>
      <c r="U2037" s="34">
        <v>46112</v>
      </c>
      <c r="V2037" s="34">
        <v>46105</v>
      </c>
      <c r="W2037" s="33" t="s">
        <v>31</v>
      </c>
      <c r="X2037" s="36" t="str">
        <f t="shared" si="293"/>
        <v>Saúde Mental094456196</v>
      </c>
      <c r="Y2037" s="39" t="s">
        <v>40</v>
      </c>
    </row>
    <row r="2038" spans="1:25" ht="15" customHeight="1" x14ac:dyDescent="0.25">
      <c r="A2038" s="108" t="s">
        <v>34</v>
      </c>
      <c r="B2038" s="37" t="s">
        <v>5904</v>
      </c>
      <c r="C2038" s="93" t="s">
        <v>27</v>
      </c>
      <c r="D2038" s="94">
        <v>46146</v>
      </c>
      <c r="E2038" s="39" t="s">
        <v>5917</v>
      </c>
      <c r="F2038" s="37" t="s">
        <v>5918</v>
      </c>
      <c r="G2038" s="40">
        <v>17909771851</v>
      </c>
      <c r="H2038" s="38">
        <v>26500</v>
      </c>
      <c r="I2038" s="40">
        <f t="shared" ref="I2038:I2055" ca="1" si="294">INT((TODAY()-H2038)/365.25)</f>
        <v>53</v>
      </c>
      <c r="J2038" s="40" t="s">
        <v>35</v>
      </c>
      <c r="K2038" s="40" t="s">
        <v>28</v>
      </c>
      <c r="L2038" s="37" t="s">
        <v>42</v>
      </c>
      <c r="M2038" s="37" t="s">
        <v>289</v>
      </c>
      <c r="N2038" s="40">
        <v>100</v>
      </c>
      <c r="O2038" s="37">
        <v>11913137979</v>
      </c>
      <c r="P2038" s="40" t="s">
        <v>367</v>
      </c>
      <c r="Q2038" s="40"/>
      <c r="R2038" s="38"/>
      <c r="S2038" s="40"/>
      <c r="T2038" s="40"/>
      <c r="U2038" s="38">
        <v>46142</v>
      </c>
      <c r="V2038" s="38">
        <v>46027</v>
      </c>
      <c r="W2038" s="37" t="s">
        <v>31</v>
      </c>
      <c r="X2038" s="40" t="str">
        <f t="shared" si="293"/>
        <v>Saúde Mental789929023</v>
      </c>
      <c r="Y2038" s="39" t="s">
        <v>33</v>
      </c>
    </row>
    <row r="2039" spans="1:25" ht="15" customHeight="1" x14ac:dyDescent="0.25">
      <c r="A2039" s="107" t="s">
        <v>34</v>
      </c>
      <c r="B2039" s="33" t="s">
        <v>5904</v>
      </c>
      <c r="C2039" s="95" t="s">
        <v>27</v>
      </c>
      <c r="D2039" s="96">
        <v>46092</v>
      </c>
      <c r="E2039" s="35" t="s">
        <v>5919</v>
      </c>
      <c r="F2039" s="33" t="s">
        <v>5920</v>
      </c>
      <c r="G2039" s="36">
        <v>38941277833</v>
      </c>
      <c r="H2039" s="34">
        <v>32689</v>
      </c>
      <c r="I2039" s="36">
        <f t="shared" ca="1" si="294"/>
        <v>36</v>
      </c>
      <c r="J2039" s="36" t="s">
        <v>35</v>
      </c>
      <c r="K2039" s="36" t="s">
        <v>28</v>
      </c>
      <c r="L2039" s="33" t="s">
        <v>42</v>
      </c>
      <c r="M2039" s="33"/>
      <c r="N2039" s="36">
        <v>110</v>
      </c>
      <c r="O2039" s="33">
        <v>11913271733</v>
      </c>
      <c r="P2039" s="36" t="s">
        <v>367</v>
      </c>
      <c r="Q2039" s="36" t="s">
        <v>249</v>
      </c>
      <c r="R2039" s="34"/>
      <c r="S2039" s="36"/>
      <c r="T2039" s="36"/>
      <c r="U2039" s="34">
        <v>46086</v>
      </c>
      <c r="V2039" s="34">
        <v>46092</v>
      </c>
      <c r="W2039" s="33" t="s">
        <v>790</v>
      </c>
      <c r="X2039" s="36" t="str">
        <f t="shared" si="293"/>
        <v>Saúde Mental089007791</v>
      </c>
      <c r="Y2039" s="39" t="s">
        <v>40</v>
      </c>
    </row>
    <row r="2040" spans="1:25" ht="15" customHeight="1" x14ac:dyDescent="0.25">
      <c r="A2040" s="107" t="s">
        <v>34</v>
      </c>
      <c r="B2040" s="33" t="s">
        <v>5904</v>
      </c>
      <c r="C2040" s="95" t="s">
        <v>27</v>
      </c>
      <c r="D2040" s="96">
        <v>46128</v>
      </c>
      <c r="E2040" s="35" t="s">
        <v>5921</v>
      </c>
      <c r="F2040" s="33" t="s">
        <v>5922</v>
      </c>
      <c r="G2040" s="36">
        <v>45961228819</v>
      </c>
      <c r="H2040" s="34">
        <v>38703</v>
      </c>
      <c r="I2040" s="36">
        <f t="shared" ca="1" si="294"/>
        <v>20</v>
      </c>
      <c r="J2040" s="36" t="s">
        <v>35</v>
      </c>
      <c r="K2040" s="36" t="s">
        <v>28</v>
      </c>
      <c r="L2040" s="33" t="s">
        <v>29</v>
      </c>
      <c r="M2040" s="33" t="s">
        <v>306</v>
      </c>
      <c r="N2040" s="36">
        <v>60</v>
      </c>
      <c r="O2040" s="33">
        <v>11916557904</v>
      </c>
      <c r="P2040" s="36" t="s">
        <v>367</v>
      </c>
      <c r="Q2040" s="36"/>
      <c r="R2040" s="34"/>
      <c r="S2040" s="36"/>
      <c r="T2040" s="36"/>
      <c r="U2040" s="34">
        <v>46127</v>
      </c>
      <c r="V2040" s="34">
        <v>46132</v>
      </c>
      <c r="W2040" s="33" t="s">
        <v>31</v>
      </c>
      <c r="X2040" s="36" t="str">
        <f t="shared" si="293"/>
        <v>Saúde Mental095687161</v>
      </c>
      <c r="Y2040" s="35" t="s">
        <v>33</v>
      </c>
    </row>
    <row r="2041" spans="1:25" ht="15" customHeight="1" x14ac:dyDescent="0.25">
      <c r="A2041" s="108" t="s">
        <v>34</v>
      </c>
      <c r="B2041" s="37" t="s">
        <v>5904</v>
      </c>
      <c r="C2041" s="93" t="s">
        <v>27</v>
      </c>
      <c r="D2041" s="94">
        <v>46132</v>
      </c>
      <c r="E2041" s="39" t="s">
        <v>5923</v>
      </c>
      <c r="F2041" s="37" t="s">
        <v>5924</v>
      </c>
      <c r="G2041" s="40">
        <v>40920741827</v>
      </c>
      <c r="H2041" s="38">
        <v>34224</v>
      </c>
      <c r="I2041" s="40">
        <f t="shared" ca="1" si="294"/>
        <v>32</v>
      </c>
      <c r="J2041" s="40" t="s">
        <v>51</v>
      </c>
      <c r="K2041" s="40" t="s">
        <v>28</v>
      </c>
      <c r="L2041" s="37" t="s">
        <v>29</v>
      </c>
      <c r="M2041" s="37" t="s">
        <v>256</v>
      </c>
      <c r="N2041" s="40">
        <v>450</v>
      </c>
      <c r="O2041" s="37">
        <v>11916612828</v>
      </c>
      <c r="P2041" s="40" t="s">
        <v>367</v>
      </c>
      <c r="Q2041" s="40"/>
      <c r="R2041" s="38"/>
      <c r="S2041" s="40"/>
      <c r="T2041" s="40"/>
      <c r="U2041" s="38">
        <v>46128</v>
      </c>
      <c r="V2041" s="38">
        <v>46132</v>
      </c>
      <c r="W2041" s="37" t="s">
        <v>31</v>
      </c>
      <c r="X2041" s="40" t="str">
        <f t="shared" si="293"/>
        <v>Saúde Mental096240601</v>
      </c>
      <c r="Y2041" s="39" t="s">
        <v>33</v>
      </c>
    </row>
    <row r="2042" spans="1:25" ht="15" customHeight="1" x14ac:dyDescent="0.25">
      <c r="A2042" s="107" t="s">
        <v>34</v>
      </c>
      <c r="B2042" s="33" t="s">
        <v>5904</v>
      </c>
      <c r="C2042" s="95" t="s">
        <v>27</v>
      </c>
      <c r="D2042" s="96">
        <v>46132</v>
      </c>
      <c r="E2042" s="35" t="s">
        <v>5925</v>
      </c>
      <c r="F2042" s="33" t="s">
        <v>5926</v>
      </c>
      <c r="G2042" s="36">
        <v>22976580871</v>
      </c>
      <c r="H2042" s="34">
        <v>28785</v>
      </c>
      <c r="I2042" s="36">
        <f t="shared" ca="1" si="294"/>
        <v>47</v>
      </c>
      <c r="J2042" s="36" t="s">
        <v>51</v>
      </c>
      <c r="K2042" s="36" t="s">
        <v>28</v>
      </c>
      <c r="L2042" s="33" t="s">
        <v>1003</v>
      </c>
      <c r="M2042" s="33" t="s">
        <v>5927</v>
      </c>
      <c r="N2042" s="36">
        <v>800</v>
      </c>
      <c r="O2042" s="33">
        <v>11917884941</v>
      </c>
      <c r="P2042" s="36" t="s">
        <v>367</v>
      </c>
      <c r="Q2042" s="36"/>
      <c r="R2042" s="34"/>
      <c r="S2042" s="36"/>
      <c r="T2042" s="36"/>
      <c r="U2042" s="34">
        <v>46129</v>
      </c>
      <c r="V2042" s="34">
        <v>46134</v>
      </c>
      <c r="W2042" s="33" t="s">
        <v>31</v>
      </c>
      <c r="X2042" s="36" t="str">
        <f t="shared" si="293"/>
        <v>Saúde Mental094232351</v>
      </c>
      <c r="Y2042" s="35" t="s">
        <v>33</v>
      </c>
    </row>
    <row r="2043" spans="1:25" ht="15" customHeight="1" x14ac:dyDescent="0.25">
      <c r="A2043" s="108" t="s">
        <v>34</v>
      </c>
      <c r="B2043" s="37" t="s">
        <v>5904</v>
      </c>
      <c r="C2043" s="93" t="s">
        <v>27</v>
      </c>
      <c r="D2043" s="94">
        <v>46147</v>
      </c>
      <c r="E2043" s="39" t="s">
        <v>5928</v>
      </c>
      <c r="F2043" s="37" t="s">
        <v>5929</v>
      </c>
      <c r="G2043" s="40">
        <v>52499372842</v>
      </c>
      <c r="H2043" s="38">
        <v>37877</v>
      </c>
      <c r="I2043" s="40">
        <f t="shared" ca="1" si="294"/>
        <v>22</v>
      </c>
      <c r="J2043" s="40" t="s">
        <v>51</v>
      </c>
      <c r="K2043" s="40" t="s">
        <v>28</v>
      </c>
      <c r="L2043" s="37" t="s">
        <v>255</v>
      </c>
      <c r="M2043" s="37"/>
      <c r="N2043" s="40">
        <v>110</v>
      </c>
      <c r="O2043" s="37">
        <v>11918301489</v>
      </c>
      <c r="P2043" s="40" t="s">
        <v>367</v>
      </c>
      <c r="Q2043" s="40"/>
      <c r="R2043" s="38"/>
      <c r="S2043" s="40"/>
      <c r="T2043" s="40"/>
      <c r="U2043" s="38">
        <v>46146</v>
      </c>
      <c r="V2043" s="38">
        <v>46147</v>
      </c>
      <c r="W2043" s="37" t="s">
        <v>223</v>
      </c>
      <c r="X2043" s="40" t="str">
        <f t="shared" si="293"/>
        <v>Saúde Mental087489063</v>
      </c>
      <c r="Y2043" s="39" t="s">
        <v>64</v>
      </c>
    </row>
    <row r="2044" spans="1:25" ht="15" customHeight="1" x14ac:dyDescent="0.25">
      <c r="A2044" s="107" t="s">
        <v>34</v>
      </c>
      <c r="B2044" s="33" t="s">
        <v>5904</v>
      </c>
      <c r="C2044" s="95" t="s">
        <v>27</v>
      </c>
      <c r="D2044" s="96">
        <v>46132</v>
      </c>
      <c r="E2044" s="35" t="s">
        <v>5930</v>
      </c>
      <c r="F2044" s="33" t="s">
        <v>5931</v>
      </c>
      <c r="G2044" s="36">
        <v>31055292845</v>
      </c>
      <c r="H2044" s="34">
        <v>30163</v>
      </c>
      <c r="I2044" s="36">
        <f t="shared" ca="1" si="294"/>
        <v>43</v>
      </c>
      <c r="J2044" s="36" t="s">
        <v>35</v>
      </c>
      <c r="K2044" s="36" t="s">
        <v>28</v>
      </c>
      <c r="L2044" s="33" t="s">
        <v>29</v>
      </c>
      <c r="M2044" s="33" t="s">
        <v>336</v>
      </c>
      <c r="N2044" s="36">
        <v>750</v>
      </c>
      <c r="O2044" s="33">
        <v>11930040527</v>
      </c>
      <c r="P2044" s="36" t="s">
        <v>367</v>
      </c>
      <c r="Q2044" s="36"/>
      <c r="R2044" s="34"/>
      <c r="S2044" s="36"/>
      <c r="T2044" s="36"/>
      <c r="U2044" s="34">
        <v>46128</v>
      </c>
      <c r="V2044" s="34">
        <v>46117</v>
      </c>
      <c r="W2044" s="33" t="s">
        <v>93</v>
      </c>
      <c r="X2044" s="36" t="str">
        <f t="shared" si="293"/>
        <v>Saúde Mental094128279</v>
      </c>
      <c r="Y2044" s="35" t="s">
        <v>33</v>
      </c>
    </row>
    <row r="2045" spans="1:25" ht="15" customHeight="1" x14ac:dyDescent="0.25">
      <c r="A2045" s="108" t="s">
        <v>34</v>
      </c>
      <c r="B2045" s="37" t="s">
        <v>5904</v>
      </c>
      <c r="C2045" s="93" t="s">
        <v>27</v>
      </c>
      <c r="D2045" s="94">
        <v>46058</v>
      </c>
      <c r="E2045" s="39" t="s">
        <v>5932</v>
      </c>
      <c r="F2045" s="37" t="s">
        <v>5933</v>
      </c>
      <c r="G2045" s="40">
        <v>15203795878</v>
      </c>
      <c r="H2045" s="38">
        <v>27392</v>
      </c>
      <c r="I2045" s="40">
        <f t="shared" ca="1" si="294"/>
        <v>51</v>
      </c>
      <c r="J2045" s="40" t="s">
        <v>35</v>
      </c>
      <c r="K2045" s="40" t="s">
        <v>28</v>
      </c>
      <c r="L2045" s="37" t="s">
        <v>29</v>
      </c>
      <c r="M2045" s="37"/>
      <c r="N2045" s="40">
        <v>400</v>
      </c>
      <c r="O2045" s="37">
        <v>11930320864</v>
      </c>
      <c r="P2045" s="40" t="s">
        <v>367</v>
      </c>
      <c r="Q2045" s="40" t="s">
        <v>249</v>
      </c>
      <c r="R2045" s="38"/>
      <c r="S2045" s="40"/>
      <c r="T2045" s="40"/>
      <c r="U2045" s="38">
        <v>46056</v>
      </c>
      <c r="V2045" s="38">
        <v>46063</v>
      </c>
      <c r="W2045" s="37" t="s">
        <v>31</v>
      </c>
      <c r="X2045" s="40" t="str">
        <f t="shared" si="293"/>
        <v>Saúde Mental077786080</v>
      </c>
      <c r="Y2045" s="39" t="s">
        <v>45</v>
      </c>
    </row>
    <row r="2046" spans="1:25" ht="15" customHeight="1" x14ac:dyDescent="0.25">
      <c r="A2046" s="107" t="s">
        <v>34</v>
      </c>
      <c r="B2046" s="33" t="s">
        <v>5904</v>
      </c>
      <c r="C2046" s="95" t="s">
        <v>27</v>
      </c>
      <c r="D2046" s="96">
        <v>46065</v>
      </c>
      <c r="E2046" s="35" t="s">
        <v>5934</v>
      </c>
      <c r="F2046" s="33" t="s">
        <v>5935</v>
      </c>
      <c r="G2046" s="36">
        <v>50515714844</v>
      </c>
      <c r="H2046" s="34">
        <v>38386</v>
      </c>
      <c r="I2046" s="36">
        <f t="shared" ca="1" si="294"/>
        <v>21</v>
      </c>
      <c r="J2046" s="36" t="s">
        <v>35</v>
      </c>
      <c r="K2046" s="36" t="s">
        <v>28</v>
      </c>
      <c r="L2046" s="33" t="s">
        <v>52</v>
      </c>
      <c r="M2046" s="33"/>
      <c r="N2046" s="36">
        <v>60</v>
      </c>
      <c r="O2046" s="33">
        <v>11930560936</v>
      </c>
      <c r="P2046" s="36" t="s">
        <v>367</v>
      </c>
      <c r="Q2046" s="36" t="s">
        <v>249</v>
      </c>
      <c r="R2046" s="34"/>
      <c r="S2046" s="36"/>
      <c r="T2046" s="36"/>
      <c r="U2046" s="34">
        <v>46058</v>
      </c>
      <c r="V2046" s="34">
        <v>46067</v>
      </c>
      <c r="W2046" s="33" t="s">
        <v>31</v>
      </c>
      <c r="X2046" s="36" t="str">
        <f t="shared" si="293"/>
        <v>Saúde Mental092761419</v>
      </c>
      <c r="Y2046" s="39" t="s">
        <v>45</v>
      </c>
    </row>
    <row r="2047" spans="1:25" ht="15" customHeight="1" x14ac:dyDescent="0.25">
      <c r="A2047" s="108" t="s">
        <v>34</v>
      </c>
      <c r="B2047" s="37" t="s">
        <v>5904</v>
      </c>
      <c r="C2047" s="93" t="s">
        <v>27</v>
      </c>
      <c r="D2047" s="94">
        <v>46167</v>
      </c>
      <c r="E2047" s="39" t="s">
        <v>5936</v>
      </c>
      <c r="F2047" s="37" t="s">
        <v>5937</v>
      </c>
      <c r="G2047" s="40">
        <v>7322960564</v>
      </c>
      <c r="H2047" s="38">
        <v>37420</v>
      </c>
      <c r="I2047" s="40">
        <f t="shared" ca="1" si="294"/>
        <v>23</v>
      </c>
      <c r="J2047" s="40" t="s">
        <v>35</v>
      </c>
      <c r="K2047" s="40" t="s">
        <v>28</v>
      </c>
      <c r="L2047" s="37" t="s">
        <v>29</v>
      </c>
      <c r="M2047" s="37" t="s">
        <v>5938</v>
      </c>
      <c r="N2047" s="40" t="e">
        <v>#N/A</v>
      </c>
      <c r="O2047" s="37">
        <v>11930690487</v>
      </c>
      <c r="P2047" s="40" t="s">
        <v>367</v>
      </c>
      <c r="Q2047" s="40"/>
      <c r="R2047" s="38"/>
      <c r="S2047" s="40"/>
      <c r="T2047" s="40"/>
      <c r="U2047" s="38">
        <v>46163</v>
      </c>
      <c r="V2047" s="38">
        <v>46168</v>
      </c>
      <c r="W2047" s="37" t="s">
        <v>31</v>
      </c>
      <c r="X2047" s="40" t="str">
        <f t="shared" si="293"/>
        <v>Saúde Mental088420525</v>
      </c>
      <c r="Y2047" s="39" t="s">
        <v>64</v>
      </c>
    </row>
    <row r="2048" spans="1:25" ht="15" customHeight="1" x14ac:dyDescent="0.25">
      <c r="A2048" s="108" t="s">
        <v>34</v>
      </c>
      <c r="B2048" s="37" t="s">
        <v>5904</v>
      </c>
      <c r="C2048" s="93" t="s">
        <v>27</v>
      </c>
      <c r="D2048" s="94">
        <v>46034</v>
      </c>
      <c r="E2048" s="39" t="s">
        <v>5939</v>
      </c>
      <c r="F2048" s="37" t="s">
        <v>5940</v>
      </c>
      <c r="G2048" s="40">
        <v>29449416826</v>
      </c>
      <c r="H2048" s="38">
        <v>29531</v>
      </c>
      <c r="I2048" s="40">
        <f t="shared" ca="1" si="294"/>
        <v>45</v>
      </c>
      <c r="J2048" s="40" t="s">
        <v>35</v>
      </c>
      <c r="K2048" s="40" t="s">
        <v>28</v>
      </c>
      <c r="L2048" s="37" t="s">
        <v>42</v>
      </c>
      <c r="M2048" s="37"/>
      <c r="N2048" s="40">
        <v>380</v>
      </c>
      <c r="O2048" s="37">
        <v>11932189914</v>
      </c>
      <c r="P2048" s="40" t="s">
        <v>367</v>
      </c>
      <c r="Q2048" s="40" t="s">
        <v>249</v>
      </c>
      <c r="R2048" s="38"/>
      <c r="S2048" s="40"/>
      <c r="T2048" s="40"/>
      <c r="U2048" s="38">
        <v>46030</v>
      </c>
      <c r="V2048" s="38">
        <v>45666</v>
      </c>
      <c r="W2048" s="37" t="s">
        <v>31</v>
      </c>
      <c r="X2048" s="40" t="str">
        <f t="shared" si="293"/>
        <v>Saúde Mental089900307</v>
      </c>
      <c r="Y2048" s="113" t="s">
        <v>48</v>
      </c>
    </row>
    <row r="2049" spans="1:25" ht="15" customHeight="1" x14ac:dyDescent="0.25">
      <c r="A2049" s="107" t="s">
        <v>34</v>
      </c>
      <c r="B2049" s="33" t="s">
        <v>5904</v>
      </c>
      <c r="C2049" s="95" t="s">
        <v>27</v>
      </c>
      <c r="D2049" s="96">
        <v>46036</v>
      </c>
      <c r="E2049" s="35" t="s">
        <v>5941</v>
      </c>
      <c r="F2049" s="33" t="s">
        <v>5942</v>
      </c>
      <c r="G2049" s="36">
        <v>46211731892</v>
      </c>
      <c r="H2049" s="34">
        <v>35644</v>
      </c>
      <c r="I2049" s="36">
        <f t="shared" ca="1" si="294"/>
        <v>28</v>
      </c>
      <c r="J2049" s="36" t="s">
        <v>35</v>
      </c>
      <c r="K2049" s="36" t="s">
        <v>28</v>
      </c>
      <c r="L2049" s="33" t="s">
        <v>42</v>
      </c>
      <c r="M2049" s="33"/>
      <c r="N2049" s="36">
        <v>60</v>
      </c>
      <c r="O2049" s="33">
        <v>11932309051</v>
      </c>
      <c r="P2049" s="36" t="s">
        <v>367</v>
      </c>
      <c r="Q2049" s="36" t="s">
        <v>249</v>
      </c>
      <c r="R2049" s="34"/>
      <c r="S2049" s="36"/>
      <c r="T2049" s="36"/>
      <c r="U2049" s="34">
        <v>46035</v>
      </c>
      <c r="V2049" s="34">
        <v>36892</v>
      </c>
      <c r="W2049" s="33"/>
      <c r="X2049" s="36" t="str">
        <f t="shared" si="293"/>
        <v>Saúde Mental085947422</v>
      </c>
      <c r="Y2049" s="112" t="s">
        <v>48</v>
      </c>
    </row>
    <row r="2050" spans="1:25" ht="15" customHeight="1" x14ac:dyDescent="0.25">
      <c r="A2050" s="108" t="s">
        <v>34</v>
      </c>
      <c r="B2050" s="37" t="s">
        <v>5904</v>
      </c>
      <c r="C2050" s="93" t="s">
        <v>27</v>
      </c>
      <c r="D2050" s="94">
        <v>46035</v>
      </c>
      <c r="E2050" s="39" t="s">
        <v>5943</v>
      </c>
      <c r="F2050" s="37" t="s">
        <v>5944</v>
      </c>
      <c r="G2050" s="40">
        <v>46820863837</v>
      </c>
      <c r="H2050" s="38">
        <v>35535</v>
      </c>
      <c r="I2050" s="40">
        <f t="shared" ca="1" si="294"/>
        <v>29</v>
      </c>
      <c r="J2050" s="40" t="s">
        <v>51</v>
      </c>
      <c r="K2050" s="40" t="s">
        <v>28</v>
      </c>
      <c r="L2050" s="37" t="s">
        <v>944</v>
      </c>
      <c r="M2050" s="37"/>
      <c r="N2050" s="40">
        <v>60</v>
      </c>
      <c r="O2050" s="37">
        <v>11933508894</v>
      </c>
      <c r="P2050" s="40" t="s">
        <v>367</v>
      </c>
      <c r="Q2050" s="40" t="s">
        <v>249</v>
      </c>
      <c r="R2050" s="38"/>
      <c r="S2050" s="40"/>
      <c r="T2050" s="40"/>
      <c r="U2050" s="38">
        <v>46034</v>
      </c>
      <c r="V2050" s="38">
        <v>46038</v>
      </c>
      <c r="W2050" s="37" t="s">
        <v>31</v>
      </c>
      <c r="X2050" s="40" t="str">
        <f t="shared" si="293"/>
        <v>Saúde Mental086774239</v>
      </c>
      <c r="Y2050" s="113" t="s">
        <v>48</v>
      </c>
    </row>
    <row r="2051" spans="1:25" ht="15" customHeight="1" x14ac:dyDescent="0.25">
      <c r="A2051" s="107" t="s">
        <v>34</v>
      </c>
      <c r="B2051" s="33" t="s">
        <v>5904</v>
      </c>
      <c r="C2051" s="95" t="s">
        <v>27</v>
      </c>
      <c r="D2051" s="96">
        <v>46160</v>
      </c>
      <c r="E2051" s="35" t="s">
        <v>5945</v>
      </c>
      <c r="F2051" s="33" t="s">
        <v>5946</v>
      </c>
      <c r="G2051" s="36">
        <v>75545667415</v>
      </c>
      <c r="H2051" s="34">
        <v>25249</v>
      </c>
      <c r="I2051" s="36">
        <f t="shared" ca="1" si="294"/>
        <v>57</v>
      </c>
      <c r="J2051" s="36" t="s">
        <v>35</v>
      </c>
      <c r="K2051" s="36" t="s">
        <v>28</v>
      </c>
      <c r="L2051" s="33" t="s">
        <v>29</v>
      </c>
      <c r="M2051" s="33" t="s">
        <v>5947</v>
      </c>
      <c r="N2051" s="36">
        <v>60</v>
      </c>
      <c r="O2051" s="33">
        <v>11934539850</v>
      </c>
      <c r="P2051" s="36" t="s">
        <v>367</v>
      </c>
      <c r="Q2051" s="36"/>
      <c r="R2051" s="34"/>
      <c r="S2051" s="36"/>
      <c r="T2051" s="36"/>
      <c r="U2051" s="34">
        <v>46157</v>
      </c>
      <c r="V2051" s="34">
        <v>46168</v>
      </c>
      <c r="W2051" s="33" t="s">
        <v>31</v>
      </c>
      <c r="X2051" s="36" t="str">
        <f t="shared" si="293"/>
        <v>Saúde Mental078939490</v>
      </c>
      <c r="Y2051" s="35" t="s">
        <v>64</v>
      </c>
    </row>
    <row r="2052" spans="1:25" ht="15" customHeight="1" x14ac:dyDescent="0.25">
      <c r="A2052" s="107" t="s">
        <v>34</v>
      </c>
      <c r="B2052" s="33" t="s">
        <v>5904</v>
      </c>
      <c r="C2052" s="95" t="s">
        <v>27</v>
      </c>
      <c r="D2052" s="96">
        <v>46126</v>
      </c>
      <c r="E2052" s="35" t="s">
        <v>5948</v>
      </c>
      <c r="F2052" s="33" t="s">
        <v>5949</v>
      </c>
      <c r="G2052" s="36">
        <v>55725583899</v>
      </c>
      <c r="H2052" s="34">
        <v>38167</v>
      </c>
      <c r="I2052" s="36">
        <f t="shared" ca="1" si="294"/>
        <v>21</v>
      </c>
      <c r="J2052" s="36" t="s">
        <v>35</v>
      </c>
      <c r="K2052" s="36" t="s">
        <v>28</v>
      </c>
      <c r="L2052" s="33" t="s">
        <v>29</v>
      </c>
      <c r="M2052" s="33" t="s">
        <v>283</v>
      </c>
      <c r="N2052" s="36">
        <v>450</v>
      </c>
      <c r="O2052" s="33">
        <v>11937370703</v>
      </c>
      <c r="P2052" s="36" t="s">
        <v>367</v>
      </c>
      <c r="Q2052" s="36"/>
      <c r="R2052" s="34"/>
      <c r="S2052" s="36"/>
      <c r="T2052" s="36"/>
      <c r="U2052" s="34">
        <v>46125</v>
      </c>
      <c r="V2052" s="34">
        <v>46128</v>
      </c>
      <c r="W2052" s="33" t="s">
        <v>31</v>
      </c>
      <c r="X2052" s="36" t="str">
        <f t="shared" si="293"/>
        <v>Saúde Mental088380708</v>
      </c>
      <c r="Y2052" s="35" t="s">
        <v>33</v>
      </c>
    </row>
    <row r="2053" spans="1:25" ht="15" customHeight="1" x14ac:dyDescent="0.25">
      <c r="A2053" s="108" t="s">
        <v>34</v>
      </c>
      <c r="B2053" s="37" t="s">
        <v>5904</v>
      </c>
      <c r="C2053" s="93" t="s">
        <v>27</v>
      </c>
      <c r="D2053" s="94">
        <v>46128</v>
      </c>
      <c r="E2053" s="39" t="s">
        <v>5950</v>
      </c>
      <c r="F2053" s="37" t="s">
        <v>5951</v>
      </c>
      <c r="G2053" s="40">
        <v>8641920889</v>
      </c>
      <c r="H2053" s="38">
        <v>24305</v>
      </c>
      <c r="I2053" s="40">
        <f t="shared" ca="1" si="294"/>
        <v>59</v>
      </c>
      <c r="J2053" s="40" t="s">
        <v>35</v>
      </c>
      <c r="K2053" s="40" t="s">
        <v>28</v>
      </c>
      <c r="L2053" s="37" t="s">
        <v>29</v>
      </c>
      <c r="M2053" s="37" t="s">
        <v>626</v>
      </c>
      <c r="N2053" s="40">
        <v>40</v>
      </c>
      <c r="O2053" s="37">
        <v>11937639023</v>
      </c>
      <c r="P2053" s="40" t="s">
        <v>367</v>
      </c>
      <c r="Q2053" s="40"/>
      <c r="R2053" s="38"/>
      <c r="S2053" s="40"/>
      <c r="T2053" s="40"/>
      <c r="U2053" s="38">
        <v>46127</v>
      </c>
      <c r="V2053" s="38">
        <v>46136</v>
      </c>
      <c r="W2053" s="37" t="s">
        <v>223</v>
      </c>
      <c r="X2053" s="40" t="str">
        <f t="shared" si="293"/>
        <v>Saúde Mental082560168</v>
      </c>
      <c r="Y2053" s="39" t="s">
        <v>33</v>
      </c>
    </row>
    <row r="2054" spans="1:25" ht="15" customHeight="1" x14ac:dyDescent="0.25">
      <c r="A2054" s="107" t="s">
        <v>34</v>
      </c>
      <c r="B2054" s="33" t="s">
        <v>5904</v>
      </c>
      <c r="C2054" s="95" t="s">
        <v>27</v>
      </c>
      <c r="D2054" s="96">
        <v>46058</v>
      </c>
      <c r="E2054" s="35" t="s">
        <v>5952</v>
      </c>
      <c r="F2054" s="33" t="s">
        <v>5953</v>
      </c>
      <c r="G2054" s="36">
        <v>40013572830</v>
      </c>
      <c r="H2054" s="34">
        <v>33820</v>
      </c>
      <c r="I2054" s="36">
        <f t="shared" ca="1" si="294"/>
        <v>33</v>
      </c>
      <c r="J2054" s="36" t="s">
        <v>35</v>
      </c>
      <c r="K2054" s="36" t="s">
        <v>28</v>
      </c>
      <c r="L2054" s="33" t="s">
        <v>287</v>
      </c>
      <c r="M2054" s="33"/>
      <c r="N2054" s="36">
        <v>80</v>
      </c>
      <c r="O2054" s="33">
        <v>11937731218</v>
      </c>
      <c r="P2054" s="36" t="s">
        <v>367</v>
      </c>
      <c r="Q2054" s="36" t="s">
        <v>249</v>
      </c>
      <c r="R2054" s="34"/>
      <c r="S2054" s="36"/>
      <c r="T2054" s="36"/>
      <c r="U2054" s="34">
        <v>46057</v>
      </c>
      <c r="V2054" s="34">
        <v>46062</v>
      </c>
      <c r="W2054" s="33" t="s">
        <v>31</v>
      </c>
      <c r="X2054" s="36" t="str">
        <f t="shared" si="293"/>
        <v>Saúde Mental094917644</v>
      </c>
      <c r="Y2054" s="39" t="s">
        <v>45</v>
      </c>
    </row>
    <row r="2055" spans="1:25" ht="15" customHeight="1" x14ac:dyDescent="0.25">
      <c r="A2055" s="108" t="s">
        <v>34</v>
      </c>
      <c r="B2055" s="37" t="s">
        <v>5904</v>
      </c>
      <c r="C2055" s="93" t="s">
        <v>27</v>
      </c>
      <c r="D2055" s="94">
        <v>46058</v>
      </c>
      <c r="E2055" s="39" t="s">
        <v>5954</v>
      </c>
      <c r="F2055" s="37" t="s">
        <v>5955</v>
      </c>
      <c r="G2055" s="40">
        <v>44917280893</v>
      </c>
      <c r="H2055" s="38">
        <v>36224</v>
      </c>
      <c r="I2055" s="40">
        <f t="shared" ca="1" si="294"/>
        <v>27</v>
      </c>
      <c r="J2055" s="40" t="s">
        <v>51</v>
      </c>
      <c r="K2055" s="40" t="s">
        <v>28</v>
      </c>
      <c r="L2055" s="37" t="s">
        <v>29</v>
      </c>
      <c r="M2055" s="37"/>
      <c r="N2055" s="40">
        <v>400</v>
      </c>
      <c r="O2055" s="37">
        <v>11937731221</v>
      </c>
      <c r="P2055" s="40" t="s">
        <v>367</v>
      </c>
      <c r="Q2055" s="40" t="s">
        <v>249</v>
      </c>
      <c r="R2055" s="38"/>
      <c r="S2055" s="40"/>
      <c r="T2055" s="40"/>
      <c r="U2055" s="38">
        <v>46056</v>
      </c>
      <c r="V2055" s="38">
        <v>46063</v>
      </c>
      <c r="W2055" s="37" t="s">
        <v>31</v>
      </c>
      <c r="X2055" s="40" t="str">
        <f t="shared" si="293"/>
        <v>Saúde Mental300976216</v>
      </c>
      <c r="Y2055" s="39" t="s">
        <v>45</v>
      </c>
    </row>
    <row r="2056" spans="1:25" ht="15" customHeight="1" x14ac:dyDescent="0.25">
      <c r="A2056" s="108" t="s">
        <v>34</v>
      </c>
      <c r="B2056" s="37" t="s">
        <v>5904</v>
      </c>
      <c r="C2056" s="93" t="s">
        <v>27</v>
      </c>
      <c r="D2056" s="94">
        <v>46058</v>
      </c>
      <c r="E2056" s="39" t="s">
        <v>970</v>
      </c>
      <c r="F2056" s="37" t="s">
        <v>971</v>
      </c>
      <c r="G2056" s="40">
        <v>25393562810</v>
      </c>
      <c r="H2056" s="38">
        <v>25298</v>
      </c>
      <c r="I2056" s="40">
        <f t="shared" ref="I2056:I2072" ca="1" si="295">INT((TODAY()-H2056)/365.25)</f>
        <v>57</v>
      </c>
      <c r="J2056" s="40" t="s">
        <v>51</v>
      </c>
      <c r="K2056" s="40" t="s">
        <v>28</v>
      </c>
      <c r="L2056" s="37" t="s">
        <v>29</v>
      </c>
      <c r="M2056" s="37"/>
      <c r="N2056" s="40">
        <v>400</v>
      </c>
      <c r="O2056" s="37">
        <v>11940026881</v>
      </c>
      <c r="P2056" s="40" t="s">
        <v>367</v>
      </c>
      <c r="Q2056" s="40" t="s">
        <v>249</v>
      </c>
      <c r="R2056" s="38"/>
      <c r="S2056" s="40"/>
      <c r="T2056" s="40"/>
      <c r="U2056" s="38">
        <v>46056</v>
      </c>
      <c r="V2056" s="38">
        <v>36892</v>
      </c>
      <c r="W2056" s="37" t="s">
        <v>31</v>
      </c>
      <c r="X2056" s="40" t="str">
        <f t="shared" si="293"/>
        <v>Saúde Mental074066592</v>
      </c>
      <c r="Y2056" s="39" t="s">
        <v>45</v>
      </c>
    </row>
    <row r="2057" spans="1:25" ht="15" customHeight="1" x14ac:dyDescent="0.25">
      <c r="A2057" s="108" t="s">
        <v>34</v>
      </c>
      <c r="B2057" s="37" t="s">
        <v>5904</v>
      </c>
      <c r="C2057" s="93" t="s">
        <v>27</v>
      </c>
      <c r="D2057" s="94">
        <v>46127</v>
      </c>
      <c r="E2057" s="39" t="s">
        <v>5956</v>
      </c>
      <c r="F2057" s="37" t="s">
        <v>978</v>
      </c>
      <c r="G2057" s="40">
        <v>33816762883</v>
      </c>
      <c r="H2057" s="38">
        <v>31618</v>
      </c>
      <c r="I2057" s="40">
        <f t="shared" ca="1" si="295"/>
        <v>39</v>
      </c>
      <c r="J2057" s="40" t="s">
        <v>35</v>
      </c>
      <c r="K2057" s="40" t="s">
        <v>28</v>
      </c>
      <c r="L2057" s="37" t="s">
        <v>267</v>
      </c>
      <c r="M2057" s="37" t="s">
        <v>979</v>
      </c>
      <c r="N2057" s="40">
        <v>120</v>
      </c>
      <c r="O2057" s="37">
        <v>11940301750</v>
      </c>
      <c r="P2057" s="40" t="s">
        <v>367</v>
      </c>
      <c r="Q2057" s="40"/>
      <c r="R2057" s="38"/>
      <c r="S2057" s="40"/>
      <c r="T2057" s="40"/>
      <c r="U2057" s="38">
        <v>46126</v>
      </c>
      <c r="V2057" s="38">
        <v>46147</v>
      </c>
      <c r="W2057" s="37" t="s">
        <v>31</v>
      </c>
      <c r="X2057" s="40" t="str">
        <f t="shared" si="293"/>
        <v>Saúde Mental095570040</v>
      </c>
      <c r="Y2057" s="39" t="s">
        <v>33</v>
      </c>
    </row>
    <row r="2058" spans="1:25" ht="15" customHeight="1" x14ac:dyDescent="0.25">
      <c r="A2058" s="108" t="s">
        <v>34</v>
      </c>
      <c r="B2058" s="37" t="s">
        <v>5904</v>
      </c>
      <c r="C2058" s="93" t="s">
        <v>27</v>
      </c>
      <c r="D2058" s="94">
        <v>46104</v>
      </c>
      <c r="E2058" s="39" t="s">
        <v>5957</v>
      </c>
      <c r="F2058" s="37" t="s">
        <v>5958</v>
      </c>
      <c r="G2058" s="40">
        <v>35357575843</v>
      </c>
      <c r="H2058" s="38">
        <v>32205</v>
      </c>
      <c r="I2058" s="40">
        <f t="shared" ca="1" si="295"/>
        <v>38</v>
      </c>
      <c r="J2058" s="40" t="s">
        <v>51</v>
      </c>
      <c r="K2058" s="40" t="s">
        <v>28</v>
      </c>
      <c r="L2058" s="37" t="s">
        <v>52</v>
      </c>
      <c r="M2058" s="37"/>
      <c r="N2058" s="40">
        <v>380</v>
      </c>
      <c r="O2058" s="37">
        <v>11940640375</v>
      </c>
      <c r="P2058" s="40" t="s">
        <v>367</v>
      </c>
      <c r="Q2058" s="40" t="s">
        <v>249</v>
      </c>
      <c r="R2058" s="60">
        <v>46045</v>
      </c>
      <c r="S2058" s="40"/>
      <c r="T2058" s="40"/>
      <c r="U2058" s="38">
        <v>46105</v>
      </c>
      <c r="V2058" s="38">
        <v>46100</v>
      </c>
      <c r="W2058" s="37" t="s">
        <v>31</v>
      </c>
      <c r="X2058" s="40" t="str">
        <f t="shared" si="293"/>
        <v>Saúde Mental094939621</v>
      </c>
      <c r="Y2058" s="39" t="s">
        <v>40</v>
      </c>
    </row>
    <row r="2059" spans="1:25" ht="15" customHeight="1" x14ac:dyDescent="0.25">
      <c r="A2059" s="107" t="s">
        <v>34</v>
      </c>
      <c r="B2059" s="33" t="s">
        <v>5904</v>
      </c>
      <c r="C2059" s="95" t="s">
        <v>27</v>
      </c>
      <c r="D2059" s="96">
        <v>46044</v>
      </c>
      <c r="E2059" s="35" t="s">
        <v>5959</v>
      </c>
      <c r="F2059" s="33" t="s">
        <v>5960</v>
      </c>
      <c r="G2059" s="36">
        <v>28902542831</v>
      </c>
      <c r="H2059" s="34">
        <v>29757</v>
      </c>
      <c r="I2059" s="36">
        <f t="shared" ca="1" si="295"/>
        <v>44</v>
      </c>
      <c r="J2059" s="36" t="s">
        <v>51</v>
      </c>
      <c r="K2059" s="36" t="s">
        <v>28</v>
      </c>
      <c r="L2059" s="33" t="s">
        <v>237</v>
      </c>
      <c r="M2059" s="33"/>
      <c r="N2059" s="36">
        <v>60</v>
      </c>
      <c r="O2059" s="33">
        <v>11940654968</v>
      </c>
      <c r="P2059" s="36" t="s">
        <v>367</v>
      </c>
      <c r="Q2059" s="36" t="s">
        <v>249</v>
      </c>
      <c r="R2059" s="34"/>
      <c r="S2059" s="36"/>
      <c r="T2059" s="36"/>
      <c r="U2059" s="34">
        <v>46042</v>
      </c>
      <c r="V2059" s="34">
        <v>46047</v>
      </c>
      <c r="W2059" s="33" t="s">
        <v>31</v>
      </c>
      <c r="X2059" s="36" t="str">
        <f t="shared" si="293"/>
        <v>Saúde Mental081983238</v>
      </c>
      <c r="Y2059" s="112" t="s">
        <v>48</v>
      </c>
    </row>
    <row r="2060" spans="1:25" ht="15" customHeight="1" x14ac:dyDescent="0.25">
      <c r="A2060" s="108" t="s">
        <v>34</v>
      </c>
      <c r="B2060" s="37" t="s">
        <v>5904</v>
      </c>
      <c r="C2060" s="93" t="s">
        <v>27</v>
      </c>
      <c r="D2060" s="94">
        <v>46044</v>
      </c>
      <c r="E2060" s="39" t="s">
        <v>5961</v>
      </c>
      <c r="F2060" s="37" t="s">
        <v>5962</v>
      </c>
      <c r="G2060" s="40">
        <v>19459562833</v>
      </c>
      <c r="H2060" s="38">
        <v>27188</v>
      </c>
      <c r="I2060" s="40">
        <f t="shared" ca="1" si="295"/>
        <v>51</v>
      </c>
      <c r="J2060" s="40" t="s">
        <v>35</v>
      </c>
      <c r="K2060" s="40" t="s">
        <v>28</v>
      </c>
      <c r="L2060" s="37" t="s">
        <v>29</v>
      </c>
      <c r="M2060" s="37"/>
      <c r="N2060" s="40">
        <v>380</v>
      </c>
      <c r="O2060" s="37">
        <v>11940845636</v>
      </c>
      <c r="P2060" s="40" t="s">
        <v>367</v>
      </c>
      <c r="Q2060" s="40" t="s">
        <v>249</v>
      </c>
      <c r="R2060" s="38"/>
      <c r="S2060" s="40"/>
      <c r="T2060" s="40"/>
      <c r="U2060" s="38">
        <v>46043</v>
      </c>
      <c r="V2060" s="38">
        <v>46049</v>
      </c>
      <c r="W2060" s="37" t="s">
        <v>31</v>
      </c>
      <c r="X2060" s="40" t="str">
        <f t="shared" si="293"/>
        <v>Saúde Mental095307918</v>
      </c>
      <c r="Y2060" s="113" t="s">
        <v>48</v>
      </c>
    </row>
    <row r="2061" spans="1:25" ht="15" customHeight="1" x14ac:dyDescent="0.25">
      <c r="A2061" s="108" t="s">
        <v>34</v>
      </c>
      <c r="B2061" s="37" t="s">
        <v>5904</v>
      </c>
      <c r="C2061" s="93" t="s">
        <v>27</v>
      </c>
      <c r="D2061" s="94">
        <v>46072</v>
      </c>
      <c r="E2061" s="39" t="s">
        <v>5963</v>
      </c>
      <c r="F2061" s="37" t="s">
        <v>5964</v>
      </c>
      <c r="G2061" s="40">
        <v>36368728850</v>
      </c>
      <c r="H2061" s="38">
        <v>32521</v>
      </c>
      <c r="I2061" s="40">
        <f t="shared" ca="1" si="295"/>
        <v>37</v>
      </c>
      <c r="J2061" s="40" t="s">
        <v>35</v>
      </c>
      <c r="K2061" s="40" t="s">
        <v>28</v>
      </c>
      <c r="L2061" s="37" t="s">
        <v>29</v>
      </c>
      <c r="M2061" s="37"/>
      <c r="N2061" s="40">
        <v>200</v>
      </c>
      <c r="O2061" s="37">
        <v>11941836505</v>
      </c>
      <c r="P2061" s="40" t="s">
        <v>367</v>
      </c>
      <c r="Q2061" s="40" t="s">
        <v>249</v>
      </c>
      <c r="R2061" s="38"/>
      <c r="S2061" s="40"/>
      <c r="T2061" s="40"/>
      <c r="U2061" s="38">
        <v>46071</v>
      </c>
      <c r="V2061" s="38">
        <v>46080</v>
      </c>
      <c r="W2061" s="37" t="s">
        <v>31</v>
      </c>
      <c r="X2061" s="40" t="str">
        <f t="shared" si="293"/>
        <v>Saúde Mental072851474</v>
      </c>
      <c r="Y2061" s="39" t="s">
        <v>45</v>
      </c>
    </row>
    <row r="2062" spans="1:25" ht="15" customHeight="1" x14ac:dyDescent="0.25">
      <c r="A2062" s="107" t="s">
        <v>34</v>
      </c>
      <c r="B2062" s="33" t="s">
        <v>5904</v>
      </c>
      <c r="C2062" s="95" t="s">
        <v>27</v>
      </c>
      <c r="D2062" s="96">
        <v>46104</v>
      </c>
      <c r="E2062" s="35" t="s">
        <v>5965</v>
      </c>
      <c r="F2062" s="33" t="s">
        <v>5966</v>
      </c>
      <c r="G2062" s="36">
        <v>47670602813</v>
      </c>
      <c r="H2062" s="34">
        <v>36487</v>
      </c>
      <c r="I2062" s="36">
        <f t="shared" ca="1" si="295"/>
        <v>26</v>
      </c>
      <c r="J2062" s="36" t="s">
        <v>35</v>
      </c>
      <c r="K2062" s="36" t="s">
        <v>28</v>
      </c>
      <c r="L2062" s="33" t="s">
        <v>1455</v>
      </c>
      <c r="M2062" s="33"/>
      <c r="N2062" s="36">
        <v>60</v>
      </c>
      <c r="O2062" s="33">
        <v>11941898826</v>
      </c>
      <c r="P2062" s="36" t="s">
        <v>367</v>
      </c>
      <c r="Q2062" s="36" t="s">
        <v>249</v>
      </c>
      <c r="R2062" s="41">
        <v>46045</v>
      </c>
      <c r="S2062" s="36"/>
      <c r="T2062" s="36"/>
      <c r="U2062" s="34">
        <v>46084</v>
      </c>
      <c r="V2062" s="34">
        <v>46097</v>
      </c>
      <c r="W2062" s="33" t="s">
        <v>31</v>
      </c>
      <c r="X2062" s="36" t="str">
        <f t="shared" si="293"/>
        <v>Saúde Mental093795518</v>
      </c>
      <c r="Y2062" s="39" t="s">
        <v>40</v>
      </c>
    </row>
    <row r="2063" spans="1:25" ht="15" customHeight="1" x14ac:dyDescent="0.25">
      <c r="A2063" s="108" t="s">
        <v>34</v>
      </c>
      <c r="B2063" s="37" t="s">
        <v>5904</v>
      </c>
      <c r="C2063" s="93" t="s">
        <v>27</v>
      </c>
      <c r="D2063" s="94">
        <v>46160</v>
      </c>
      <c r="E2063" s="39" t="s">
        <v>5967</v>
      </c>
      <c r="F2063" s="37" t="s">
        <v>5968</v>
      </c>
      <c r="G2063" s="40">
        <v>48029826826</v>
      </c>
      <c r="H2063" s="38">
        <v>36212</v>
      </c>
      <c r="I2063" s="40">
        <f t="shared" ca="1" si="295"/>
        <v>27</v>
      </c>
      <c r="J2063" s="40" t="s">
        <v>35</v>
      </c>
      <c r="K2063" s="40" t="s">
        <v>28</v>
      </c>
      <c r="L2063" s="37" t="s">
        <v>42</v>
      </c>
      <c r="M2063" s="37" t="s">
        <v>302</v>
      </c>
      <c r="N2063" s="40">
        <v>50</v>
      </c>
      <c r="O2063" s="37">
        <v>11941911086</v>
      </c>
      <c r="P2063" s="40" t="s">
        <v>367</v>
      </c>
      <c r="Q2063" s="40"/>
      <c r="R2063" s="38"/>
      <c r="S2063" s="40"/>
      <c r="T2063" s="40"/>
      <c r="U2063" s="38">
        <v>46157</v>
      </c>
      <c r="V2063" s="38">
        <v>46163</v>
      </c>
      <c r="W2063" s="37" t="s">
        <v>31</v>
      </c>
      <c r="X2063" s="40" t="str">
        <f t="shared" si="293"/>
        <v>Saúde Mental593918738</v>
      </c>
      <c r="Y2063" s="39" t="s">
        <v>64</v>
      </c>
    </row>
    <row r="2064" spans="1:25" ht="15" customHeight="1" x14ac:dyDescent="0.25">
      <c r="A2064" s="107" t="s">
        <v>34</v>
      </c>
      <c r="B2064" s="33" t="s">
        <v>5904</v>
      </c>
      <c r="C2064" s="95" t="s">
        <v>27</v>
      </c>
      <c r="D2064" s="96">
        <v>46051</v>
      </c>
      <c r="E2064" s="35" t="s">
        <v>5969</v>
      </c>
      <c r="F2064" s="33" t="s">
        <v>5970</v>
      </c>
      <c r="G2064" s="36">
        <v>774260882</v>
      </c>
      <c r="H2064" s="34">
        <v>36403</v>
      </c>
      <c r="I2064" s="36">
        <f t="shared" ca="1" si="295"/>
        <v>26</v>
      </c>
      <c r="J2064" s="36" t="s">
        <v>35</v>
      </c>
      <c r="K2064" s="36" t="s">
        <v>28</v>
      </c>
      <c r="L2064" s="33" t="s">
        <v>56</v>
      </c>
      <c r="M2064" s="33"/>
      <c r="N2064" s="36">
        <v>80</v>
      </c>
      <c r="O2064" s="33">
        <v>11941986994</v>
      </c>
      <c r="P2064" s="36" t="s">
        <v>367</v>
      </c>
      <c r="Q2064" s="36" t="s">
        <v>249</v>
      </c>
      <c r="R2064" s="34"/>
      <c r="S2064" s="36"/>
      <c r="T2064" s="36"/>
      <c r="U2064" s="34">
        <v>46048</v>
      </c>
      <c r="V2064" s="34">
        <v>46050</v>
      </c>
      <c r="W2064" s="33" t="s">
        <v>31</v>
      </c>
      <c r="X2064" s="36" t="str">
        <f t="shared" si="293"/>
        <v>Saúde Mental096264171</v>
      </c>
      <c r="Y2064" s="112" t="s">
        <v>48</v>
      </c>
    </row>
    <row r="2065" spans="1:25" ht="15" customHeight="1" x14ac:dyDescent="0.25">
      <c r="A2065" s="107" t="s">
        <v>34</v>
      </c>
      <c r="B2065" s="33" t="s">
        <v>5904</v>
      </c>
      <c r="C2065" s="95" t="s">
        <v>27</v>
      </c>
      <c r="D2065" s="96">
        <v>46055</v>
      </c>
      <c r="E2065" s="35" t="s">
        <v>5971</v>
      </c>
      <c r="F2065" s="33" t="s">
        <v>5972</v>
      </c>
      <c r="G2065" s="36">
        <v>47723723857</v>
      </c>
      <c r="H2065" s="34">
        <v>36237</v>
      </c>
      <c r="I2065" s="36">
        <f t="shared" ca="1" si="295"/>
        <v>27</v>
      </c>
      <c r="J2065" s="36" t="s">
        <v>35</v>
      </c>
      <c r="K2065" s="36" t="s">
        <v>28</v>
      </c>
      <c r="L2065" s="33" t="s">
        <v>29</v>
      </c>
      <c r="M2065" s="33"/>
      <c r="N2065" s="36">
        <v>60</v>
      </c>
      <c r="O2065" s="33">
        <v>11942341741</v>
      </c>
      <c r="P2065" s="36" t="s">
        <v>367</v>
      </c>
      <c r="Q2065" s="36" t="s">
        <v>249</v>
      </c>
      <c r="R2065" s="34"/>
      <c r="S2065" s="36"/>
      <c r="T2065" s="36"/>
      <c r="U2065" s="34">
        <v>46051</v>
      </c>
      <c r="V2065" s="34">
        <v>46058</v>
      </c>
      <c r="W2065" s="33" t="s">
        <v>31</v>
      </c>
      <c r="X2065" s="36" t="str">
        <f t="shared" si="293"/>
        <v>Saúde Mental094797991</v>
      </c>
      <c r="Y2065" s="112" t="s">
        <v>48</v>
      </c>
    </row>
    <row r="2066" spans="1:25" ht="15" customHeight="1" x14ac:dyDescent="0.25">
      <c r="A2066" s="107" t="s">
        <v>34</v>
      </c>
      <c r="B2066" s="33" t="s">
        <v>5904</v>
      </c>
      <c r="C2066" s="95" t="s">
        <v>27</v>
      </c>
      <c r="D2066" s="96">
        <v>46037</v>
      </c>
      <c r="E2066" s="35" t="s">
        <v>5973</v>
      </c>
      <c r="F2066" s="33" t="s">
        <v>5974</v>
      </c>
      <c r="G2066" s="36">
        <v>39045734893</v>
      </c>
      <c r="H2066" s="34">
        <v>32959</v>
      </c>
      <c r="I2066" s="36">
        <f t="shared" ca="1" si="295"/>
        <v>36</v>
      </c>
      <c r="J2066" s="36" t="s">
        <v>35</v>
      </c>
      <c r="K2066" s="36" t="s">
        <v>28</v>
      </c>
      <c r="L2066" s="33" t="s">
        <v>37</v>
      </c>
      <c r="M2066" s="33"/>
      <c r="N2066" s="36">
        <v>450</v>
      </c>
      <c r="O2066" s="33">
        <v>11942842703</v>
      </c>
      <c r="P2066" s="36" t="s">
        <v>367</v>
      </c>
      <c r="Q2066" s="36" t="s">
        <v>249</v>
      </c>
      <c r="R2066" s="34"/>
      <c r="S2066" s="36"/>
      <c r="T2066" s="36"/>
      <c r="U2066" s="34">
        <v>46036</v>
      </c>
      <c r="V2066" s="34">
        <v>46046</v>
      </c>
      <c r="W2066" s="33" t="s">
        <v>31</v>
      </c>
      <c r="X2066" s="36" t="str">
        <f t="shared" si="293"/>
        <v>Saúde Mental095872907</v>
      </c>
      <c r="Y2066" s="112" t="s">
        <v>48</v>
      </c>
    </row>
    <row r="2067" spans="1:25" ht="15" customHeight="1" x14ac:dyDescent="0.25">
      <c r="A2067" s="107" t="s">
        <v>34</v>
      </c>
      <c r="B2067" s="33" t="s">
        <v>5904</v>
      </c>
      <c r="C2067" s="95" t="s">
        <v>27</v>
      </c>
      <c r="D2067" s="96">
        <v>46055</v>
      </c>
      <c r="E2067" s="35" t="s">
        <v>5975</v>
      </c>
      <c r="F2067" s="33" t="s">
        <v>5976</v>
      </c>
      <c r="G2067" s="36">
        <v>35700085844</v>
      </c>
      <c r="H2067" s="34">
        <v>32250</v>
      </c>
      <c r="I2067" s="36">
        <f t="shared" ca="1" si="295"/>
        <v>38</v>
      </c>
      <c r="J2067" s="36" t="s">
        <v>51</v>
      </c>
      <c r="K2067" s="36" t="s">
        <v>28</v>
      </c>
      <c r="L2067" s="33" t="s">
        <v>29</v>
      </c>
      <c r="M2067" s="33"/>
      <c r="N2067" s="36">
        <v>500</v>
      </c>
      <c r="O2067" s="33">
        <v>11943762033</v>
      </c>
      <c r="P2067" s="36" t="s">
        <v>367</v>
      </c>
      <c r="Q2067" s="36" t="s">
        <v>249</v>
      </c>
      <c r="R2067" s="34"/>
      <c r="S2067" s="36"/>
      <c r="T2067" s="36"/>
      <c r="U2067" s="34">
        <v>46052</v>
      </c>
      <c r="V2067" s="34">
        <v>36892</v>
      </c>
      <c r="W2067" s="33" t="s">
        <v>31</v>
      </c>
      <c r="X2067" s="36" t="str">
        <f t="shared" si="293"/>
        <v>Saúde Mental451647483</v>
      </c>
      <c r="Y2067" s="112" t="s">
        <v>48</v>
      </c>
    </row>
    <row r="2068" spans="1:25" ht="15" customHeight="1" x14ac:dyDescent="0.25">
      <c r="A2068" s="107" t="s">
        <v>34</v>
      </c>
      <c r="B2068" s="33" t="s">
        <v>5904</v>
      </c>
      <c r="C2068" s="95" t="s">
        <v>27</v>
      </c>
      <c r="D2068" s="96">
        <v>46079</v>
      </c>
      <c r="E2068" s="35" t="s">
        <v>5977</v>
      </c>
      <c r="F2068" s="33" t="s">
        <v>5978</v>
      </c>
      <c r="G2068" s="36">
        <v>51167152808</v>
      </c>
      <c r="H2068" s="34">
        <v>38307</v>
      </c>
      <c r="I2068" s="36">
        <f t="shared" ca="1" si="295"/>
        <v>21</v>
      </c>
      <c r="J2068" s="36" t="s">
        <v>35</v>
      </c>
      <c r="K2068" s="36" t="s">
        <v>28</v>
      </c>
      <c r="L2068" s="33" t="s">
        <v>5979</v>
      </c>
      <c r="M2068" s="33"/>
      <c r="N2068" s="36">
        <v>60</v>
      </c>
      <c r="O2068" s="33">
        <v>11944011028</v>
      </c>
      <c r="P2068" s="36" t="s">
        <v>367</v>
      </c>
      <c r="Q2068" s="36" t="s">
        <v>249</v>
      </c>
      <c r="R2068" s="34"/>
      <c r="S2068" s="36"/>
      <c r="T2068" s="36"/>
      <c r="U2068" s="34">
        <v>46078</v>
      </c>
      <c r="V2068" s="34">
        <v>46083</v>
      </c>
      <c r="W2068" s="33" t="s">
        <v>31</v>
      </c>
      <c r="X2068" s="36" t="str">
        <f t="shared" si="293"/>
        <v>Saúde Mental095526623</v>
      </c>
      <c r="Y2068" s="39" t="s">
        <v>45</v>
      </c>
    </row>
    <row r="2069" spans="1:25" ht="15" customHeight="1" x14ac:dyDescent="0.25">
      <c r="A2069" s="108" t="s">
        <v>34</v>
      </c>
      <c r="B2069" s="37" t="s">
        <v>5904</v>
      </c>
      <c r="C2069" s="93" t="s">
        <v>27</v>
      </c>
      <c r="D2069" s="94">
        <v>46048</v>
      </c>
      <c r="E2069" s="39" t="s">
        <v>5980</v>
      </c>
      <c r="F2069" s="37" t="s">
        <v>5981</v>
      </c>
      <c r="G2069" s="40">
        <v>12878496795</v>
      </c>
      <c r="H2069" s="38">
        <v>32449</v>
      </c>
      <c r="I2069" s="40">
        <f t="shared" ca="1" si="295"/>
        <v>37</v>
      </c>
      <c r="J2069" s="40" t="s">
        <v>35</v>
      </c>
      <c r="K2069" s="40" t="s">
        <v>28</v>
      </c>
      <c r="L2069" s="37" t="s">
        <v>1002</v>
      </c>
      <c r="M2069" s="37"/>
      <c r="N2069" s="40">
        <v>380</v>
      </c>
      <c r="O2069" s="37">
        <v>11944441288</v>
      </c>
      <c r="P2069" s="40" t="s">
        <v>367</v>
      </c>
      <c r="Q2069" s="40" t="s">
        <v>249</v>
      </c>
      <c r="R2069" s="38"/>
      <c r="S2069" s="40"/>
      <c r="T2069" s="40"/>
      <c r="U2069" s="38">
        <v>46045</v>
      </c>
      <c r="V2069" s="38">
        <v>46048</v>
      </c>
      <c r="W2069" s="37" t="s">
        <v>31</v>
      </c>
      <c r="X2069" s="40" t="str">
        <f t="shared" si="293"/>
        <v>Saúde Mental094520355</v>
      </c>
      <c r="Y2069" s="113" t="s">
        <v>48</v>
      </c>
    </row>
    <row r="2070" spans="1:25" ht="15" customHeight="1" x14ac:dyDescent="0.25">
      <c r="A2070" s="108" t="s">
        <v>34</v>
      </c>
      <c r="B2070" s="37" t="s">
        <v>5904</v>
      </c>
      <c r="C2070" s="93" t="s">
        <v>27</v>
      </c>
      <c r="D2070" s="94">
        <v>46058</v>
      </c>
      <c r="E2070" s="39" t="s">
        <v>784</v>
      </c>
      <c r="F2070" s="37" t="s">
        <v>785</v>
      </c>
      <c r="G2070" s="40">
        <v>28091964862</v>
      </c>
      <c r="H2070" s="38">
        <v>28724</v>
      </c>
      <c r="I2070" s="40">
        <f t="shared" ca="1" si="295"/>
        <v>47</v>
      </c>
      <c r="J2070" s="40" t="s">
        <v>35</v>
      </c>
      <c r="K2070" s="40" t="s">
        <v>28</v>
      </c>
      <c r="L2070" s="37" t="s">
        <v>29</v>
      </c>
      <c r="M2070" s="37"/>
      <c r="N2070" s="40">
        <v>60</v>
      </c>
      <c r="O2070" s="37">
        <v>11944843774</v>
      </c>
      <c r="P2070" s="40" t="s">
        <v>367</v>
      </c>
      <c r="Q2070" s="40" t="s">
        <v>249</v>
      </c>
      <c r="R2070" s="38"/>
      <c r="S2070" s="40"/>
      <c r="T2070" s="40"/>
      <c r="U2070" s="38">
        <v>46056</v>
      </c>
      <c r="V2070" s="38">
        <v>36892</v>
      </c>
      <c r="W2070" s="37" t="s">
        <v>31</v>
      </c>
      <c r="X2070" s="40" t="str">
        <f t="shared" si="293"/>
        <v>Saúde Mental087513867</v>
      </c>
      <c r="Y2070" s="39" t="s">
        <v>45</v>
      </c>
    </row>
    <row r="2071" spans="1:25" ht="15" customHeight="1" x14ac:dyDescent="0.25">
      <c r="A2071" s="108" t="s">
        <v>34</v>
      </c>
      <c r="B2071" s="37" t="s">
        <v>5904</v>
      </c>
      <c r="C2071" s="93" t="s">
        <v>27</v>
      </c>
      <c r="D2071" s="94">
        <v>46160</v>
      </c>
      <c r="E2071" s="39" t="s">
        <v>5982</v>
      </c>
      <c r="F2071" s="37" t="s">
        <v>5983</v>
      </c>
      <c r="G2071" s="40">
        <v>45653754862</v>
      </c>
      <c r="H2071" s="38">
        <v>35429</v>
      </c>
      <c r="I2071" s="40">
        <f t="shared" ca="1" si="295"/>
        <v>29</v>
      </c>
      <c r="J2071" s="40" t="s">
        <v>35</v>
      </c>
      <c r="K2071" s="40" t="s">
        <v>28</v>
      </c>
      <c r="L2071" s="37" t="s">
        <v>84</v>
      </c>
      <c r="M2071" s="37" t="s">
        <v>5984</v>
      </c>
      <c r="N2071" s="40">
        <v>80</v>
      </c>
      <c r="O2071" s="37">
        <v>11945207161</v>
      </c>
      <c r="P2071" s="40" t="s">
        <v>367</v>
      </c>
      <c r="Q2071" s="40"/>
      <c r="R2071" s="38"/>
      <c r="S2071" s="40"/>
      <c r="T2071" s="40"/>
      <c r="U2071" s="38">
        <v>46156</v>
      </c>
      <c r="V2071" s="38">
        <v>46162</v>
      </c>
      <c r="W2071" s="37" t="s">
        <v>31</v>
      </c>
      <c r="X2071" s="40" t="str">
        <f t="shared" ref="X2071:X2101" si="296">$B2071&amp;$E2071</f>
        <v>Saúde Mental096321149</v>
      </c>
      <c r="Y2071" s="39" t="s">
        <v>64</v>
      </c>
    </row>
    <row r="2072" spans="1:25" ht="15" customHeight="1" x14ac:dyDescent="0.25">
      <c r="A2072" s="107" t="s">
        <v>34</v>
      </c>
      <c r="B2072" s="33" t="s">
        <v>5904</v>
      </c>
      <c r="C2072" s="95" t="s">
        <v>27</v>
      </c>
      <c r="D2072" s="96">
        <v>46125</v>
      </c>
      <c r="E2072" s="35" t="s">
        <v>1004</v>
      </c>
      <c r="F2072" s="33" t="s">
        <v>1005</v>
      </c>
      <c r="G2072" s="36">
        <v>41212954807</v>
      </c>
      <c r="H2072" s="34">
        <v>36542</v>
      </c>
      <c r="I2072" s="36">
        <f t="shared" ca="1" si="295"/>
        <v>26</v>
      </c>
      <c r="J2072" s="36" t="s">
        <v>35</v>
      </c>
      <c r="K2072" s="36" t="s">
        <v>28</v>
      </c>
      <c r="L2072" s="33" t="s">
        <v>29</v>
      </c>
      <c r="M2072" s="33" t="s">
        <v>130</v>
      </c>
      <c r="N2072" s="36">
        <v>60</v>
      </c>
      <c r="O2072" s="33">
        <v>11945402034</v>
      </c>
      <c r="P2072" s="36" t="s">
        <v>367</v>
      </c>
      <c r="Q2072" s="36"/>
      <c r="R2072" s="36"/>
      <c r="S2072" s="36"/>
      <c r="T2072" s="36"/>
      <c r="U2072" s="34">
        <v>46120</v>
      </c>
      <c r="V2072" s="34">
        <v>46299</v>
      </c>
      <c r="W2072" s="33" t="s">
        <v>31</v>
      </c>
      <c r="X2072" s="36" t="str">
        <f t="shared" si="296"/>
        <v>Saúde Mental094769292</v>
      </c>
      <c r="Y2072" s="35" t="s">
        <v>33</v>
      </c>
    </row>
    <row r="2073" spans="1:25" ht="15" customHeight="1" x14ac:dyDescent="0.25">
      <c r="A2073" s="107" t="s">
        <v>34</v>
      </c>
      <c r="B2073" s="33" t="s">
        <v>5904</v>
      </c>
      <c r="C2073" s="95" t="s">
        <v>27</v>
      </c>
      <c r="D2073" s="96">
        <v>46065</v>
      </c>
      <c r="E2073" s="35" t="s">
        <v>3677</v>
      </c>
      <c r="F2073" s="33" t="s">
        <v>3678</v>
      </c>
      <c r="G2073" s="36">
        <v>51235389847</v>
      </c>
      <c r="H2073" s="34">
        <v>36643</v>
      </c>
      <c r="I2073" s="36">
        <f t="shared" ref="I2073:I2086" ca="1" si="297">INT((TODAY()-H2073)/365.25)</f>
        <v>26</v>
      </c>
      <c r="J2073" s="36" t="s">
        <v>35</v>
      </c>
      <c r="K2073" s="36" t="s">
        <v>28</v>
      </c>
      <c r="L2073" s="33" t="s">
        <v>29</v>
      </c>
      <c r="M2073" s="33"/>
      <c r="N2073" s="36">
        <v>380</v>
      </c>
      <c r="O2073" s="33">
        <v>11945872965</v>
      </c>
      <c r="P2073" s="36" t="s">
        <v>367</v>
      </c>
      <c r="Q2073" s="36" t="s">
        <v>249</v>
      </c>
      <c r="R2073" s="34"/>
      <c r="S2073" s="36"/>
      <c r="T2073" s="36"/>
      <c r="U2073" s="34">
        <v>46064</v>
      </c>
      <c r="V2073" s="34">
        <v>46066</v>
      </c>
      <c r="W2073" s="33" t="s">
        <v>31</v>
      </c>
      <c r="X2073" s="36" t="str">
        <f t="shared" si="296"/>
        <v>Saúde Mental093475592</v>
      </c>
      <c r="Y2073" s="39" t="s">
        <v>45</v>
      </c>
    </row>
    <row r="2074" spans="1:25" ht="15" customHeight="1" x14ac:dyDescent="0.25">
      <c r="A2074" s="108" t="s">
        <v>34</v>
      </c>
      <c r="B2074" s="37" t="s">
        <v>5904</v>
      </c>
      <c r="C2074" s="93" t="s">
        <v>27</v>
      </c>
      <c r="D2074" s="94">
        <v>46042</v>
      </c>
      <c r="E2074" s="39" t="s">
        <v>5985</v>
      </c>
      <c r="F2074" s="37" t="s">
        <v>5986</v>
      </c>
      <c r="G2074" s="40">
        <v>1098262727</v>
      </c>
      <c r="H2074" s="38">
        <v>20243</v>
      </c>
      <c r="I2074" s="40">
        <f t="shared" ca="1" si="297"/>
        <v>70</v>
      </c>
      <c r="J2074" s="40" t="s">
        <v>35</v>
      </c>
      <c r="K2074" s="40" t="s">
        <v>94</v>
      </c>
      <c r="L2074" s="37" t="s">
        <v>95</v>
      </c>
      <c r="M2074" s="37"/>
      <c r="N2074" s="40">
        <v>100</v>
      </c>
      <c r="O2074" s="37">
        <v>11946012249</v>
      </c>
      <c r="P2074" s="40" t="s">
        <v>367</v>
      </c>
      <c r="Q2074" s="40" t="s">
        <v>249</v>
      </c>
      <c r="R2074" s="38"/>
      <c r="S2074" s="40"/>
      <c r="T2074" s="40"/>
      <c r="U2074" s="38">
        <v>46038</v>
      </c>
      <c r="V2074" s="38">
        <v>46038</v>
      </c>
      <c r="W2074" s="37"/>
      <c r="X2074" s="40" t="str">
        <f t="shared" si="296"/>
        <v>Saúde Mental753739836</v>
      </c>
      <c r="Y2074" s="113" t="s">
        <v>48</v>
      </c>
    </row>
    <row r="2075" spans="1:25" ht="15" customHeight="1" x14ac:dyDescent="0.25">
      <c r="A2075" s="107" t="s">
        <v>34</v>
      </c>
      <c r="B2075" s="33" t="s">
        <v>5904</v>
      </c>
      <c r="C2075" s="95" t="s">
        <v>27</v>
      </c>
      <c r="D2075" s="96">
        <v>46051</v>
      </c>
      <c r="E2075" s="35" t="s">
        <v>5987</v>
      </c>
      <c r="F2075" s="33" t="s">
        <v>5988</v>
      </c>
      <c r="G2075" s="36">
        <v>22933922878</v>
      </c>
      <c r="H2075" s="34">
        <v>36514</v>
      </c>
      <c r="I2075" s="36">
        <f t="shared" ca="1" si="297"/>
        <v>26</v>
      </c>
      <c r="J2075" s="36" t="s">
        <v>35</v>
      </c>
      <c r="K2075" s="36" t="s">
        <v>28</v>
      </c>
      <c r="L2075" s="33" t="s">
        <v>29</v>
      </c>
      <c r="M2075" s="33"/>
      <c r="N2075" s="36">
        <v>300</v>
      </c>
      <c r="O2075" s="33">
        <v>11946012249</v>
      </c>
      <c r="P2075" s="36" t="s">
        <v>367</v>
      </c>
      <c r="Q2075" s="36" t="s">
        <v>249</v>
      </c>
      <c r="R2075" s="34"/>
      <c r="S2075" s="36"/>
      <c r="T2075" s="36"/>
      <c r="U2075" s="34">
        <v>46050</v>
      </c>
      <c r="V2075" s="34">
        <v>46050</v>
      </c>
      <c r="W2075" s="33"/>
      <c r="X2075" s="36" t="str">
        <f t="shared" si="296"/>
        <v>Saúde Mental450659135</v>
      </c>
      <c r="Y2075" s="112" t="s">
        <v>48</v>
      </c>
    </row>
    <row r="2076" spans="1:25" ht="15" customHeight="1" x14ac:dyDescent="0.25">
      <c r="A2076" s="108" t="s">
        <v>34</v>
      </c>
      <c r="B2076" s="37" t="s">
        <v>5904</v>
      </c>
      <c r="C2076" s="93" t="s">
        <v>27</v>
      </c>
      <c r="D2076" s="94">
        <v>46042</v>
      </c>
      <c r="E2076" s="39" t="s">
        <v>5989</v>
      </c>
      <c r="F2076" s="37" t="s">
        <v>5990</v>
      </c>
      <c r="G2076" s="40">
        <v>50773427848</v>
      </c>
      <c r="H2076" s="38">
        <v>38116</v>
      </c>
      <c r="I2076" s="40">
        <f t="shared" ca="1" si="297"/>
        <v>22</v>
      </c>
      <c r="J2076" s="40" t="s">
        <v>35</v>
      </c>
      <c r="K2076" s="40" t="s">
        <v>28</v>
      </c>
      <c r="L2076" s="37" t="s">
        <v>29</v>
      </c>
      <c r="M2076" s="37"/>
      <c r="N2076" s="40">
        <v>60</v>
      </c>
      <c r="O2076" s="37">
        <v>11946012571</v>
      </c>
      <c r="P2076" s="40" t="s">
        <v>367</v>
      </c>
      <c r="Q2076" s="40" t="s">
        <v>249</v>
      </c>
      <c r="R2076" s="38"/>
      <c r="S2076" s="40"/>
      <c r="T2076" s="40"/>
      <c r="U2076" s="38">
        <v>46037</v>
      </c>
      <c r="V2076" s="38">
        <v>46043</v>
      </c>
      <c r="W2076" s="37" t="s">
        <v>31</v>
      </c>
      <c r="X2076" s="40" t="str">
        <f t="shared" si="296"/>
        <v>Saúde Mental079318035</v>
      </c>
      <c r="Y2076" s="113" t="s">
        <v>48</v>
      </c>
    </row>
    <row r="2077" spans="1:25" ht="15" customHeight="1" x14ac:dyDescent="0.25">
      <c r="A2077" s="107" t="s">
        <v>34</v>
      </c>
      <c r="B2077" s="33" t="s">
        <v>5904</v>
      </c>
      <c r="C2077" s="95" t="s">
        <v>27</v>
      </c>
      <c r="D2077" s="96">
        <v>46093</v>
      </c>
      <c r="E2077" s="35" t="s">
        <v>1006</v>
      </c>
      <c r="F2077" s="33" t="s">
        <v>1007</v>
      </c>
      <c r="G2077" s="36">
        <v>46990958871</v>
      </c>
      <c r="H2077" s="34">
        <v>36300</v>
      </c>
      <c r="I2077" s="36">
        <f t="shared" ca="1" si="297"/>
        <v>27</v>
      </c>
      <c r="J2077" s="36" t="s">
        <v>51</v>
      </c>
      <c r="K2077" s="36" t="s">
        <v>28</v>
      </c>
      <c r="L2077" s="33" t="s">
        <v>29</v>
      </c>
      <c r="M2077" s="33"/>
      <c r="N2077" s="36">
        <v>110</v>
      </c>
      <c r="O2077" s="33">
        <v>11946189614</v>
      </c>
      <c r="P2077" s="36" t="s">
        <v>367</v>
      </c>
      <c r="Q2077" s="36" t="s">
        <v>249</v>
      </c>
      <c r="R2077" s="34"/>
      <c r="S2077" s="36"/>
      <c r="T2077" s="36"/>
      <c r="U2077" s="34">
        <v>46092</v>
      </c>
      <c r="V2077" s="34">
        <v>46359</v>
      </c>
      <c r="W2077" s="33" t="s">
        <v>31</v>
      </c>
      <c r="X2077" s="36" t="str">
        <f t="shared" si="296"/>
        <v>Saúde Mental094347903</v>
      </c>
      <c r="Y2077" s="39" t="s">
        <v>40</v>
      </c>
    </row>
    <row r="2078" spans="1:25" ht="15" customHeight="1" x14ac:dyDescent="0.25">
      <c r="A2078" s="108" t="s">
        <v>34</v>
      </c>
      <c r="B2078" s="37" t="s">
        <v>5904</v>
      </c>
      <c r="C2078" s="93" t="s">
        <v>27</v>
      </c>
      <c r="D2078" s="94">
        <v>46161</v>
      </c>
      <c r="E2078" s="39" t="s">
        <v>5991</v>
      </c>
      <c r="F2078" s="37" t="s">
        <v>5992</v>
      </c>
      <c r="G2078" s="40">
        <v>23757775813</v>
      </c>
      <c r="H2078" s="38">
        <v>35325</v>
      </c>
      <c r="I2078" s="40">
        <f t="shared" ca="1" si="297"/>
        <v>29</v>
      </c>
      <c r="J2078" s="40" t="s">
        <v>35</v>
      </c>
      <c r="K2078" s="40" t="s">
        <v>28</v>
      </c>
      <c r="L2078" s="37" t="s">
        <v>29</v>
      </c>
      <c r="M2078" s="37" t="s">
        <v>4914</v>
      </c>
      <c r="N2078" s="40">
        <v>60</v>
      </c>
      <c r="O2078" s="37">
        <v>11946258094</v>
      </c>
      <c r="P2078" s="40" t="s">
        <v>367</v>
      </c>
      <c r="Q2078" s="40" t="s">
        <v>55</v>
      </c>
      <c r="R2078" s="38"/>
      <c r="S2078" s="40"/>
      <c r="T2078" s="40"/>
      <c r="U2078" s="38">
        <v>46160</v>
      </c>
      <c r="V2078" s="38">
        <v>46161</v>
      </c>
      <c r="W2078" s="37" t="s">
        <v>31</v>
      </c>
      <c r="X2078" s="40" t="str">
        <f t="shared" si="296"/>
        <v>Saúde Mental094077697</v>
      </c>
      <c r="Y2078" s="39" t="s">
        <v>64</v>
      </c>
    </row>
    <row r="2079" spans="1:25" ht="15" customHeight="1" x14ac:dyDescent="0.25">
      <c r="A2079" s="107" t="s">
        <v>34</v>
      </c>
      <c r="B2079" s="33" t="s">
        <v>5904</v>
      </c>
      <c r="C2079" s="95" t="s">
        <v>27</v>
      </c>
      <c r="D2079" s="96">
        <v>46104</v>
      </c>
      <c r="E2079" s="35" t="s">
        <v>5993</v>
      </c>
      <c r="F2079" s="33" t="s">
        <v>5994</v>
      </c>
      <c r="G2079" s="36">
        <v>52692961870</v>
      </c>
      <c r="H2079" s="34">
        <v>42820</v>
      </c>
      <c r="I2079" s="36">
        <f t="shared" ca="1" si="297"/>
        <v>9</v>
      </c>
      <c r="J2079" s="36" t="s">
        <v>35</v>
      </c>
      <c r="K2079" s="36" t="s">
        <v>28</v>
      </c>
      <c r="L2079" s="33" t="s">
        <v>42</v>
      </c>
      <c r="M2079" s="33"/>
      <c r="N2079" s="36">
        <v>50</v>
      </c>
      <c r="O2079" s="33">
        <v>11946744996</v>
      </c>
      <c r="P2079" s="36" t="s">
        <v>367</v>
      </c>
      <c r="Q2079" s="36" t="s">
        <v>249</v>
      </c>
      <c r="R2079" s="42">
        <v>46104</v>
      </c>
      <c r="S2079" s="36"/>
      <c r="T2079" s="36"/>
      <c r="U2079" s="34">
        <v>46101</v>
      </c>
      <c r="V2079" s="34">
        <v>46106</v>
      </c>
      <c r="W2079" s="33" t="s">
        <v>31</v>
      </c>
      <c r="X2079" s="36" t="str">
        <f t="shared" si="296"/>
        <v>Saúde Mental074350554</v>
      </c>
      <c r="Y2079" s="39" t="s">
        <v>40</v>
      </c>
    </row>
    <row r="2080" spans="1:25" ht="15" customHeight="1" x14ac:dyDescent="0.25">
      <c r="A2080" s="108" t="s">
        <v>34</v>
      </c>
      <c r="B2080" s="37" t="s">
        <v>5904</v>
      </c>
      <c r="C2080" s="93" t="s">
        <v>27</v>
      </c>
      <c r="D2080" s="94">
        <v>46148</v>
      </c>
      <c r="E2080" s="39" t="s">
        <v>1089</v>
      </c>
      <c r="F2080" s="37" t="s">
        <v>5995</v>
      </c>
      <c r="G2080" s="40">
        <v>42400010803</v>
      </c>
      <c r="H2080" s="38">
        <v>35048</v>
      </c>
      <c r="I2080" s="40">
        <f t="shared" ca="1" si="297"/>
        <v>30</v>
      </c>
      <c r="J2080" s="40" t="s">
        <v>35</v>
      </c>
      <c r="K2080" s="40" t="s">
        <v>28</v>
      </c>
      <c r="L2080" s="37" t="s">
        <v>42</v>
      </c>
      <c r="M2080" s="37" t="s">
        <v>5996</v>
      </c>
      <c r="N2080" s="40">
        <v>380</v>
      </c>
      <c r="O2080" s="37">
        <v>11947089593</v>
      </c>
      <c r="P2080" s="40" t="s">
        <v>367</v>
      </c>
      <c r="Q2080" s="40"/>
      <c r="R2080" s="38"/>
      <c r="S2080" s="40"/>
      <c r="T2080" s="40"/>
      <c r="U2080" s="38">
        <v>46147</v>
      </c>
      <c r="V2080" s="38">
        <v>46270</v>
      </c>
      <c r="W2080" s="37" t="s">
        <v>31</v>
      </c>
      <c r="X2080" s="40" t="str">
        <f t="shared" si="296"/>
        <v>Saúde Mental089231936</v>
      </c>
      <c r="Y2080" s="39" t="s">
        <v>64</v>
      </c>
    </row>
    <row r="2081" spans="1:25" ht="15" customHeight="1" x14ac:dyDescent="0.25">
      <c r="A2081" s="107" t="s">
        <v>34</v>
      </c>
      <c r="B2081" s="33" t="s">
        <v>5904</v>
      </c>
      <c r="C2081" s="95" t="s">
        <v>27</v>
      </c>
      <c r="D2081" s="96">
        <v>46140</v>
      </c>
      <c r="E2081" s="35" t="s">
        <v>1008</v>
      </c>
      <c r="F2081" s="33" t="s">
        <v>1009</v>
      </c>
      <c r="G2081" s="36">
        <v>17147151836</v>
      </c>
      <c r="H2081" s="34">
        <v>28093</v>
      </c>
      <c r="I2081" s="36">
        <f t="shared" ca="1" si="297"/>
        <v>49</v>
      </c>
      <c r="J2081" s="36" t="s">
        <v>35</v>
      </c>
      <c r="K2081" s="36" t="s">
        <v>28</v>
      </c>
      <c r="L2081" s="33" t="s">
        <v>37</v>
      </c>
      <c r="M2081" s="33" t="s">
        <v>1010</v>
      </c>
      <c r="N2081" s="36">
        <v>60</v>
      </c>
      <c r="O2081" s="33">
        <v>11947176597</v>
      </c>
      <c r="P2081" s="36" t="s">
        <v>367</v>
      </c>
      <c r="Q2081" s="36"/>
      <c r="R2081" s="34"/>
      <c r="S2081" s="36"/>
      <c r="T2081" s="36"/>
      <c r="U2081" s="34">
        <v>46139</v>
      </c>
      <c r="V2081" s="34">
        <v>46141</v>
      </c>
      <c r="W2081" s="33" t="s">
        <v>31</v>
      </c>
      <c r="X2081" s="36" t="str">
        <f t="shared" si="296"/>
        <v>Saúde Mental095933668</v>
      </c>
      <c r="Y2081" s="35" t="s">
        <v>33</v>
      </c>
    </row>
    <row r="2082" spans="1:25" ht="15" customHeight="1" x14ac:dyDescent="0.25">
      <c r="A2082" s="108" t="s">
        <v>34</v>
      </c>
      <c r="B2082" s="37" t="s">
        <v>5904</v>
      </c>
      <c r="C2082" s="93" t="s">
        <v>27</v>
      </c>
      <c r="D2082" s="94">
        <v>46072</v>
      </c>
      <c r="E2082" s="39" t="s">
        <v>5997</v>
      </c>
      <c r="F2082" s="37" t="s">
        <v>5998</v>
      </c>
      <c r="G2082" s="40">
        <v>42421345847</v>
      </c>
      <c r="H2082" s="38">
        <v>34708</v>
      </c>
      <c r="I2082" s="40">
        <f t="shared" ca="1" si="297"/>
        <v>31</v>
      </c>
      <c r="J2082" s="40" t="s">
        <v>35</v>
      </c>
      <c r="K2082" s="40" t="s">
        <v>28</v>
      </c>
      <c r="L2082" s="37" t="s">
        <v>29</v>
      </c>
      <c r="M2082" s="37"/>
      <c r="N2082" s="40">
        <v>380</v>
      </c>
      <c r="O2082" s="37">
        <v>11947309121</v>
      </c>
      <c r="P2082" s="40" t="s">
        <v>367</v>
      </c>
      <c r="Q2082" s="40" t="s">
        <v>249</v>
      </c>
      <c r="R2082" s="38"/>
      <c r="S2082" s="40"/>
      <c r="T2082" s="40"/>
      <c r="U2082" s="38">
        <v>46069</v>
      </c>
      <c r="V2082" s="38">
        <v>46069</v>
      </c>
      <c r="W2082" s="37" t="s">
        <v>31</v>
      </c>
      <c r="X2082" s="40" t="str">
        <f t="shared" si="296"/>
        <v>Saúde Mental095887482</v>
      </c>
      <c r="Y2082" s="39" t="s">
        <v>45</v>
      </c>
    </row>
    <row r="2083" spans="1:25" ht="15" customHeight="1" x14ac:dyDescent="0.25">
      <c r="A2083" s="108" t="s">
        <v>34</v>
      </c>
      <c r="B2083" s="37" t="s">
        <v>5904</v>
      </c>
      <c r="C2083" s="93" t="s">
        <v>27</v>
      </c>
      <c r="D2083" s="94">
        <v>46105</v>
      </c>
      <c r="E2083" s="39" t="s">
        <v>5999</v>
      </c>
      <c r="F2083" s="37" t="s">
        <v>6000</v>
      </c>
      <c r="G2083" s="40">
        <v>39601092889</v>
      </c>
      <c r="H2083" s="38">
        <v>33117</v>
      </c>
      <c r="I2083" s="40">
        <f t="shared" ca="1" si="297"/>
        <v>35</v>
      </c>
      <c r="J2083" s="40" t="s">
        <v>35</v>
      </c>
      <c r="K2083" s="40" t="s">
        <v>28</v>
      </c>
      <c r="L2083" s="37" t="s">
        <v>66</v>
      </c>
      <c r="M2083" s="37" t="s">
        <v>309</v>
      </c>
      <c r="N2083" s="40">
        <v>100</v>
      </c>
      <c r="O2083" s="37">
        <v>11947840261</v>
      </c>
      <c r="P2083" s="40" t="s">
        <v>367</v>
      </c>
      <c r="Q2083" s="40" t="s">
        <v>249</v>
      </c>
      <c r="R2083" s="43">
        <v>46104</v>
      </c>
      <c r="S2083" s="40"/>
      <c r="T2083" s="40"/>
      <c r="U2083" s="38">
        <v>46104</v>
      </c>
      <c r="V2083" s="38">
        <v>46238</v>
      </c>
      <c r="W2083" s="37" t="s">
        <v>31</v>
      </c>
      <c r="X2083" s="40" t="str">
        <f t="shared" si="296"/>
        <v>Saúde Mental078962627</v>
      </c>
      <c r="Y2083" s="39" t="s">
        <v>40</v>
      </c>
    </row>
    <row r="2084" spans="1:25" ht="15" customHeight="1" x14ac:dyDescent="0.25">
      <c r="A2084" s="108" t="s">
        <v>34</v>
      </c>
      <c r="B2084" s="37" t="s">
        <v>5904</v>
      </c>
      <c r="C2084" s="93" t="s">
        <v>27</v>
      </c>
      <c r="D2084" s="94">
        <v>46142</v>
      </c>
      <c r="E2084" s="39" t="s">
        <v>6001</v>
      </c>
      <c r="F2084" s="37" t="s">
        <v>6002</v>
      </c>
      <c r="G2084" s="40">
        <v>47725586830</v>
      </c>
      <c r="H2084" s="38">
        <v>35833</v>
      </c>
      <c r="I2084" s="40">
        <f t="shared" ca="1" si="297"/>
        <v>28</v>
      </c>
      <c r="J2084" s="40" t="s">
        <v>51</v>
      </c>
      <c r="K2084" s="40" t="s">
        <v>28</v>
      </c>
      <c r="L2084" s="37" t="s">
        <v>29</v>
      </c>
      <c r="M2084" s="37"/>
      <c r="N2084" s="40">
        <v>300</v>
      </c>
      <c r="O2084" s="37">
        <v>11948155246</v>
      </c>
      <c r="P2084" s="40" t="s">
        <v>367</v>
      </c>
      <c r="Q2084" s="40"/>
      <c r="R2084" s="38"/>
      <c r="S2084" s="40"/>
      <c r="T2084" s="40"/>
      <c r="U2084" s="38">
        <v>46141</v>
      </c>
      <c r="V2084" s="38">
        <v>46027</v>
      </c>
      <c r="W2084" s="37" t="s">
        <v>31</v>
      </c>
      <c r="X2084" s="40" t="str">
        <f t="shared" si="296"/>
        <v>Saúde Mental451181158</v>
      </c>
      <c r="Y2084" s="39" t="s">
        <v>33</v>
      </c>
    </row>
    <row r="2085" spans="1:25" ht="15" customHeight="1" x14ac:dyDescent="0.25">
      <c r="A2085" s="107" t="s">
        <v>34</v>
      </c>
      <c r="B2085" s="33" t="s">
        <v>5904</v>
      </c>
      <c r="C2085" s="95" t="s">
        <v>27</v>
      </c>
      <c r="D2085" s="96">
        <v>46126</v>
      </c>
      <c r="E2085" s="35" t="s">
        <v>6003</v>
      </c>
      <c r="F2085" s="33" t="s">
        <v>6004</v>
      </c>
      <c r="G2085" s="36">
        <v>29629460890</v>
      </c>
      <c r="H2085" s="34">
        <v>28340</v>
      </c>
      <c r="I2085" s="36">
        <f t="shared" ca="1" si="297"/>
        <v>48</v>
      </c>
      <c r="J2085" s="36" t="s">
        <v>35</v>
      </c>
      <c r="K2085" s="36" t="s">
        <v>28</v>
      </c>
      <c r="L2085" s="33" t="s">
        <v>29</v>
      </c>
      <c r="M2085" s="33" t="s">
        <v>5709</v>
      </c>
      <c r="N2085" s="36">
        <v>110</v>
      </c>
      <c r="O2085" s="33">
        <v>11948317151</v>
      </c>
      <c r="P2085" s="36" t="s">
        <v>367</v>
      </c>
      <c r="Q2085" s="36"/>
      <c r="R2085" s="34"/>
      <c r="S2085" s="36"/>
      <c r="T2085" s="36"/>
      <c r="U2085" s="34">
        <v>46125</v>
      </c>
      <c r="V2085" s="34">
        <v>46126</v>
      </c>
      <c r="W2085" s="33" t="s">
        <v>31</v>
      </c>
      <c r="X2085" s="36" t="str">
        <f t="shared" si="296"/>
        <v>Saúde Mental095132230</v>
      </c>
      <c r="Y2085" s="35" t="s">
        <v>33</v>
      </c>
    </row>
    <row r="2086" spans="1:25" ht="15" customHeight="1" x14ac:dyDescent="0.25">
      <c r="A2086" s="108" t="s">
        <v>34</v>
      </c>
      <c r="B2086" s="37" t="s">
        <v>5904</v>
      </c>
      <c r="C2086" s="93" t="s">
        <v>27</v>
      </c>
      <c r="D2086" s="94">
        <v>46042</v>
      </c>
      <c r="E2086" s="39" t="s">
        <v>6005</v>
      </c>
      <c r="F2086" s="37" t="s">
        <v>6006</v>
      </c>
      <c r="G2086" s="40">
        <v>40229894836</v>
      </c>
      <c r="H2086" s="38">
        <v>35245</v>
      </c>
      <c r="I2086" s="40">
        <f t="shared" ca="1" si="297"/>
        <v>29</v>
      </c>
      <c r="J2086" s="40" t="s">
        <v>51</v>
      </c>
      <c r="K2086" s="40" t="s">
        <v>28</v>
      </c>
      <c r="L2086" s="37" t="s">
        <v>29</v>
      </c>
      <c r="M2086" s="37"/>
      <c r="N2086" s="40">
        <v>380</v>
      </c>
      <c r="O2086" s="37">
        <v>11948558903</v>
      </c>
      <c r="P2086" s="40" t="s">
        <v>367</v>
      </c>
      <c r="Q2086" s="40" t="s">
        <v>249</v>
      </c>
      <c r="R2086" s="38"/>
      <c r="S2086" s="40"/>
      <c r="T2086" s="40"/>
      <c r="U2086" s="38">
        <v>46038</v>
      </c>
      <c r="V2086" s="38">
        <v>46041</v>
      </c>
      <c r="W2086" s="37" t="s">
        <v>31</v>
      </c>
      <c r="X2086" s="40" t="str">
        <f t="shared" si="296"/>
        <v>Saúde Mental094898422</v>
      </c>
      <c r="Y2086" s="113" t="s">
        <v>48</v>
      </c>
    </row>
    <row r="2087" spans="1:25" ht="15" customHeight="1" x14ac:dyDescent="0.25">
      <c r="A2087" s="108" t="s">
        <v>34</v>
      </c>
      <c r="B2087" s="37" t="s">
        <v>5904</v>
      </c>
      <c r="C2087" s="93" t="s">
        <v>27</v>
      </c>
      <c r="D2087" s="94">
        <v>46154</v>
      </c>
      <c r="E2087" s="39" t="s">
        <v>6007</v>
      </c>
      <c r="F2087" s="37" t="s">
        <v>6008</v>
      </c>
      <c r="G2087" s="40">
        <v>41210989867</v>
      </c>
      <c r="H2087" s="38">
        <v>33689</v>
      </c>
      <c r="I2087" s="40"/>
      <c r="J2087" s="40" t="s">
        <v>51</v>
      </c>
      <c r="K2087" s="40" t="s">
        <v>28</v>
      </c>
      <c r="L2087" s="37" t="s">
        <v>84</v>
      </c>
      <c r="M2087" s="37" t="s">
        <v>6009</v>
      </c>
      <c r="N2087" s="40">
        <v>40</v>
      </c>
      <c r="O2087" s="37">
        <v>11949271151</v>
      </c>
      <c r="P2087" s="40" t="s">
        <v>367</v>
      </c>
      <c r="Q2087" s="40"/>
      <c r="R2087" s="38"/>
      <c r="S2087" s="40"/>
      <c r="T2087" s="40"/>
      <c r="U2087" s="38">
        <v>46153</v>
      </c>
      <c r="V2087" s="38">
        <v>46361</v>
      </c>
      <c r="W2087" s="37" t="s">
        <v>31</v>
      </c>
      <c r="X2087" s="40" t="str">
        <f t="shared" si="296"/>
        <v>Saúde Mental095182792</v>
      </c>
      <c r="Y2087" s="39" t="s">
        <v>64</v>
      </c>
    </row>
    <row r="2088" spans="1:25" ht="15" customHeight="1" x14ac:dyDescent="0.25">
      <c r="A2088" s="107" t="s">
        <v>34</v>
      </c>
      <c r="B2088" s="33" t="s">
        <v>5904</v>
      </c>
      <c r="C2088" s="95" t="s">
        <v>27</v>
      </c>
      <c r="D2088" s="96">
        <v>46161</v>
      </c>
      <c r="E2088" s="35" t="s">
        <v>6010</v>
      </c>
      <c r="F2088" s="33" t="s">
        <v>6011</v>
      </c>
      <c r="G2088" s="36">
        <v>24181797880</v>
      </c>
      <c r="H2088" s="34">
        <v>38405</v>
      </c>
      <c r="I2088" s="36">
        <f t="shared" ref="I2088:I2116" ca="1" si="298">INT((TODAY()-H2088)/365.25)</f>
        <v>21</v>
      </c>
      <c r="J2088" s="36" t="s">
        <v>35</v>
      </c>
      <c r="K2088" s="36" t="s">
        <v>28</v>
      </c>
      <c r="L2088" s="33" t="s">
        <v>83</v>
      </c>
      <c r="M2088" s="33" t="s">
        <v>6012</v>
      </c>
      <c r="N2088" s="36">
        <v>60</v>
      </c>
      <c r="O2088" s="33">
        <v>11949273272</v>
      </c>
      <c r="P2088" s="36" t="s">
        <v>367</v>
      </c>
      <c r="Q2088" s="36"/>
      <c r="R2088" s="34"/>
      <c r="S2088" s="36"/>
      <c r="T2088" s="36"/>
      <c r="U2088" s="34">
        <v>46160</v>
      </c>
      <c r="V2088" s="34">
        <v>46163</v>
      </c>
      <c r="W2088" s="33" t="s">
        <v>31</v>
      </c>
      <c r="X2088" s="36" t="str">
        <f t="shared" si="296"/>
        <v>Saúde Mental093814913</v>
      </c>
      <c r="Y2088" s="35" t="s">
        <v>64</v>
      </c>
    </row>
    <row r="2089" spans="1:25" ht="15" customHeight="1" x14ac:dyDescent="0.25">
      <c r="A2089" s="108" t="s">
        <v>34</v>
      </c>
      <c r="B2089" s="37" t="s">
        <v>5904</v>
      </c>
      <c r="C2089" s="93" t="s">
        <v>27</v>
      </c>
      <c r="D2089" s="94">
        <v>46072</v>
      </c>
      <c r="E2089" s="39" t="s">
        <v>6013</v>
      </c>
      <c r="F2089" s="37" t="s">
        <v>6014</v>
      </c>
      <c r="G2089" s="40">
        <v>51192704843</v>
      </c>
      <c r="H2089" s="38">
        <v>37861</v>
      </c>
      <c r="I2089" s="40">
        <f t="shared" ca="1" si="298"/>
        <v>22</v>
      </c>
      <c r="J2089" s="40" t="s">
        <v>35</v>
      </c>
      <c r="K2089" s="40" t="s">
        <v>28</v>
      </c>
      <c r="L2089" s="37" t="s">
        <v>29</v>
      </c>
      <c r="M2089" s="37"/>
      <c r="N2089" s="40">
        <v>80</v>
      </c>
      <c r="O2089" s="37">
        <v>11949367247</v>
      </c>
      <c r="P2089" s="40" t="s">
        <v>367</v>
      </c>
      <c r="Q2089" s="40" t="s">
        <v>249</v>
      </c>
      <c r="R2089" s="38"/>
      <c r="S2089" s="40"/>
      <c r="T2089" s="40"/>
      <c r="U2089" s="38">
        <v>46066</v>
      </c>
      <c r="V2089" s="38">
        <v>46071</v>
      </c>
      <c r="W2089" s="37" t="s">
        <v>31</v>
      </c>
      <c r="X2089" s="40" t="str">
        <f t="shared" si="296"/>
        <v>Saúde Mental095373538</v>
      </c>
      <c r="Y2089" s="39" t="s">
        <v>45</v>
      </c>
    </row>
    <row r="2090" spans="1:25" ht="15" customHeight="1" x14ac:dyDescent="0.25">
      <c r="A2090" s="107" t="s">
        <v>34</v>
      </c>
      <c r="B2090" s="33" t="s">
        <v>5904</v>
      </c>
      <c r="C2090" s="95" t="s">
        <v>27</v>
      </c>
      <c r="D2090" s="96">
        <v>46140</v>
      </c>
      <c r="E2090" s="35" t="s">
        <v>6015</v>
      </c>
      <c r="F2090" s="33" t="s">
        <v>6016</v>
      </c>
      <c r="G2090" s="36">
        <v>50561566801</v>
      </c>
      <c r="H2090" s="34">
        <v>36604</v>
      </c>
      <c r="I2090" s="36">
        <f t="shared" ca="1" si="298"/>
        <v>26</v>
      </c>
      <c r="J2090" s="36" t="s">
        <v>35</v>
      </c>
      <c r="K2090" s="36" t="s">
        <v>28</v>
      </c>
      <c r="L2090" s="33" t="s">
        <v>29</v>
      </c>
      <c r="M2090" s="33" t="s">
        <v>626</v>
      </c>
      <c r="N2090" s="36">
        <v>400</v>
      </c>
      <c r="O2090" s="33">
        <v>11949370678</v>
      </c>
      <c r="P2090" s="36" t="s">
        <v>367</v>
      </c>
      <c r="Q2090" s="36"/>
      <c r="R2090" s="34"/>
      <c r="S2090" s="36"/>
      <c r="T2090" s="36"/>
      <c r="U2090" s="34">
        <v>46139</v>
      </c>
      <c r="V2090" s="34">
        <v>46117</v>
      </c>
      <c r="W2090" s="33" t="s">
        <v>31</v>
      </c>
      <c r="X2090" s="36" t="str">
        <f t="shared" si="296"/>
        <v>Saúde Mental077946189</v>
      </c>
      <c r="Y2090" s="35" t="s">
        <v>33</v>
      </c>
    </row>
    <row r="2091" spans="1:25" ht="15" customHeight="1" x14ac:dyDescent="0.25">
      <c r="A2091" s="107" t="s">
        <v>34</v>
      </c>
      <c r="B2091" s="33" t="s">
        <v>5904</v>
      </c>
      <c r="C2091" s="95" t="s">
        <v>27</v>
      </c>
      <c r="D2091" s="96">
        <v>46048</v>
      </c>
      <c r="E2091" s="35" t="s">
        <v>6017</v>
      </c>
      <c r="F2091" s="33" t="s">
        <v>6018</v>
      </c>
      <c r="G2091" s="36">
        <v>31059471833</v>
      </c>
      <c r="H2091" s="34">
        <v>29904</v>
      </c>
      <c r="I2091" s="36">
        <f t="shared" ca="1" si="298"/>
        <v>44</v>
      </c>
      <c r="J2091" s="36" t="s">
        <v>35</v>
      </c>
      <c r="K2091" s="36" t="s">
        <v>28</v>
      </c>
      <c r="L2091" s="33" t="s">
        <v>5426</v>
      </c>
      <c r="M2091" s="33"/>
      <c r="N2091" s="36">
        <v>80</v>
      </c>
      <c r="O2091" s="33">
        <v>11950509679</v>
      </c>
      <c r="P2091" s="36" t="s">
        <v>367</v>
      </c>
      <c r="Q2091" s="36" t="s">
        <v>249</v>
      </c>
      <c r="R2091" s="34"/>
      <c r="S2091" s="36"/>
      <c r="T2091" s="36"/>
      <c r="U2091" s="34">
        <v>46044</v>
      </c>
      <c r="V2091" s="34">
        <v>46055</v>
      </c>
      <c r="W2091" s="33" t="s">
        <v>31</v>
      </c>
      <c r="X2091" s="36" t="str">
        <f t="shared" si="296"/>
        <v>Saúde Mental089959771</v>
      </c>
      <c r="Y2091" s="112" t="s">
        <v>48</v>
      </c>
    </row>
    <row r="2092" spans="1:25" ht="15" customHeight="1" x14ac:dyDescent="0.25">
      <c r="A2092" s="108" t="s">
        <v>34</v>
      </c>
      <c r="B2092" s="37" t="s">
        <v>5904</v>
      </c>
      <c r="C2092" s="93" t="s">
        <v>27</v>
      </c>
      <c r="D2092" s="94">
        <v>46086</v>
      </c>
      <c r="E2092" s="39" t="s">
        <v>1041</v>
      </c>
      <c r="F2092" s="37" t="s">
        <v>1042</v>
      </c>
      <c r="G2092" s="40">
        <v>6932664810</v>
      </c>
      <c r="H2092" s="38">
        <v>21012</v>
      </c>
      <c r="I2092" s="40">
        <f t="shared" ca="1" si="298"/>
        <v>68</v>
      </c>
      <c r="J2092" s="40" t="s">
        <v>35</v>
      </c>
      <c r="K2092" s="40" t="s">
        <v>28</v>
      </c>
      <c r="L2092" s="37" t="s">
        <v>29</v>
      </c>
      <c r="M2092" s="37"/>
      <c r="N2092" s="40">
        <v>400</v>
      </c>
      <c r="O2092" s="37">
        <v>11950849700</v>
      </c>
      <c r="P2092" s="40" t="s">
        <v>367</v>
      </c>
      <c r="Q2092" s="40" t="s">
        <v>249</v>
      </c>
      <c r="R2092" s="38"/>
      <c r="S2092" s="40"/>
      <c r="T2092" s="40"/>
      <c r="U2092" s="38">
        <v>46083</v>
      </c>
      <c r="V2092" s="38">
        <v>46086</v>
      </c>
      <c r="W2092" s="37" t="s">
        <v>93</v>
      </c>
      <c r="X2092" s="40" t="str">
        <f t="shared" si="296"/>
        <v>Saúde Mental450430529</v>
      </c>
      <c r="Y2092" s="39" t="s">
        <v>40</v>
      </c>
    </row>
    <row r="2093" spans="1:25" ht="15" customHeight="1" x14ac:dyDescent="0.25">
      <c r="A2093" s="107" t="s">
        <v>34</v>
      </c>
      <c r="B2093" s="33" t="s">
        <v>5904</v>
      </c>
      <c r="C2093" s="95" t="s">
        <v>27</v>
      </c>
      <c r="D2093" s="96">
        <v>46058</v>
      </c>
      <c r="E2093" s="35" t="s">
        <v>1049</v>
      </c>
      <c r="F2093" s="33" t="s">
        <v>1050</v>
      </c>
      <c r="G2093" s="36">
        <v>45567383851</v>
      </c>
      <c r="H2093" s="34">
        <v>40918</v>
      </c>
      <c r="I2093" s="36">
        <f t="shared" ca="1" si="298"/>
        <v>14</v>
      </c>
      <c r="J2093" s="36" t="s">
        <v>35</v>
      </c>
      <c r="K2093" s="36" t="s">
        <v>28</v>
      </c>
      <c r="L2093" s="33" t="s">
        <v>56</v>
      </c>
      <c r="M2093" s="33"/>
      <c r="N2093" s="36">
        <v>60</v>
      </c>
      <c r="O2093" s="33">
        <v>11951663741</v>
      </c>
      <c r="P2093" s="36" t="s">
        <v>367</v>
      </c>
      <c r="Q2093" s="36" t="s">
        <v>249</v>
      </c>
      <c r="R2093" s="34"/>
      <c r="S2093" s="36"/>
      <c r="T2093" s="36"/>
      <c r="U2093" s="34">
        <v>46055</v>
      </c>
      <c r="V2093" s="34">
        <v>46059</v>
      </c>
      <c r="W2093" s="33" t="s">
        <v>31</v>
      </c>
      <c r="X2093" s="36" t="str">
        <f t="shared" si="296"/>
        <v>Saúde Mental093591214</v>
      </c>
      <c r="Y2093" s="39" t="s">
        <v>45</v>
      </c>
    </row>
    <row r="2094" spans="1:25" ht="15" customHeight="1" x14ac:dyDescent="0.25">
      <c r="A2094" s="108" t="s">
        <v>34</v>
      </c>
      <c r="B2094" s="37" t="s">
        <v>5904</v>
      </c>
      <c r="C2094" s="93" t="s">
        <v>27</v>
      </c>
      <c r="D2094" s="94">
        <v>46128</v>
      </c>
      <c r="E2094" s="39" t="s">
        <v>6019</v>
      </c>
      <c r="F2094" s="37" t="s">
        <v>6020</v>
      </c>
      <c r="G2094" s="40">
        <v>31494068893</v>
      </c>
      <c r="H2094" s="38">
        <v>30497</v>
      </c>
      <c r="I2094" s="40">
        <f t="shared" ca="1" si="298"/>
        <v>42</v>
      </c>
      <c r="J2094" s="40" t="s">
        <v>35</v>
      </c>
      <c r="K2094" s="40" t="s">
        <v>28</v>
      </c>
      <c r="L2094" s="37" t="s">
        <v>57</v>
      </c>
      <c r="M2094" s="37" t="s">
        <v>5390</v>
      </c>
      <c r="N2094" s="40">
        <v>500</v>
      </c>
      <c r="O2094" s="37">
        <v>11951989043</v>
      </c>
      <c r="P2094" s="40" t="s">
        <v>367</v>
      </c>
      <c r="Q2094" s="40"/>
      <c r="R2094" s="38"/>
      <c r="S2094" s="40"/>
      <c r="T2094" s="40"/>
      <c r="U2094" s="38">
        <v>46127</v>
      </c>
      <c r="V2094" s="38">
        <v>46132</v>
      </c>
      <c r="W2094" s="37" t="s">
        <v>31</v>
      </c>
      <c r="X2094" s="40" t="str">
        <f t="shared" si="296"/>
        <v>Saúde Mental078391955</v>
      </c>
      <c r="Y2094" s="39" t="s">
        <v>33</v>
      </c>
    </row>
    <row r="2095" spans="1:25" ht="15" customHeight="1" x14ac:dyDescent="0.25">
      <c r="A2095" s="107" t="s">
        <v>34</v>
      </c>
      <c r="B2095" s="33" t="s">
        <v>5904</v>
      </c>
      <c r="C2095" s="95" t="s">
        <v>27</v>
      </c>
      <c r="D2095" s="96">
        <v>46072</v>
      </c>
      <c r="E2095" s="35" t="s">
        <v>6021</v>
      </c>
      <c r="F2095" s="33" t="s">
        <v>6022</v>
      </c>
      <c r="G2095" s="36">
        <v>48260916487</v>
      </c>
      <c r="H2095" s="34">
        <v>24161</v>
      </c>
      <c r="I2095" s="36">
        <f t="shared" ca="1" si="298"/>
        <v>60</v>
      </c>
      <c r="J2095" s="36" t="s">
        <v>35</v>
      </c>
      <c r="K2095" s="36" t="s">
        <v>28</v>
      </c>
      <c r="L2095" s="33" t="s">
        <v>29</v>
      </c>
      <c r="M2095" s="33"/>
      <c r="N2095" s="36">
        <v>450</v>
      </c>
      <c r="O2095" s="33">
        <v>11952094808</v>
      </c>
      <c r="P2095" s="36" t="s">
        <v>367</v>
      </c>
      <c r="Q2095" s="36" t="s">
        <v>249</v>
      </c>
      <c r="R2095" s="34"/>
      <c r="S2095" s="36"/>
      <c r="T2095" s="36"/>
      <c r="U2095" s="34">
        <v>46066</v>
      </c>
      <c r="V2095" s="34">
        <v>46069</v>
      </c>
      <c r="W2095" s="33" t="s">
        <v>31</v>
      </c>
      <c r="X2095" s="36" t="str">
        <f t="shared" si="296"/>
        <v>Saúde Mental088385549</v>
      </c>
      <c r="Y2095" s="39" t="s">
        <v>45</v>
      </c>
    </row>
    <row r="2096" spans="1:25" ht="15" customHeight="1" x14ac:dyDescent="0.25">
      <c r="A2096" s="107" t="s">
        <v>34</v>
      </c>
      <c r="B2096" s="33" t="s">
        <v>5904</v>
      </c>
      <c r="C2096" s="95" t="s">
        <v>27</v>
      </c>
      <c r="D2096" s="96">
        <v>46036</v>
      </c>
      <c r="E2096" s="35" t="s">
        <v>6023</v>
      </c>
      <c r="F2096" s="33" t="s">
        <v>6024</v>
      </c>
      <c r="G2096" s="36">
        <v>40680307826</v>
      </c>
      <c r="H2096" s="34">
        <v>34133</v>
      </c>
      <c r="I2096" s="36">
        <f t="shared" ca="1" si="298"/>
        <v>32</v>
      </c>
      <c r="J2096" s="36" t="s">
        <v>35</v>
      </c>
      <c r="K2096" s="36" t="s">
        <v>28</v>
      </c>
      <c r="L2096" s="33" t="s">
        <v>29</v>
      </c>
      <c r="M2096" s="33"/>
      <c r="N2096" s="36">
        <v>450</v>
      </c>
      <c r="O2096" s="33">
        <v>11952784843</v>
      </c>
      <c r="P2096" s="36" t="s">
        <v>367</v>
      </c>
      <c r="Q2096" s="36" t="s">
        <v>249</v>
      </c>
      <c r="R2096" s="34"/>
      <c r="S2096" s="36"/>
      <c r="T2096" s="36"/>
      <c r="U2096" s="34">
        <v>46035</v>
      </c>
      <c r="V2096" s="34">
        <v>46038</v>
      </c>
      <c r="W2096" s="33" t="s">
        <v>31</v>
      </c>
      <c r="X2096" s="36" t="str">
        <f t="shared" si="296"/>
        <v>Saúde Mental084159483</v>
      </c>
      <c r="Y2096" s="112" t="s">
        <v>48</v>
      </c>
    </row>
    <row r="2097" spans="1:25" ht="15" customHeight="1" x14ac:dyDescent="0.25">
      <c r="A2097" s="107" t="s">
        <v>34</v>
      </c>
      <c r="B2097" s="33" t="s">
        <v>5904</v>
      </c>
      <c r="C2097" s="95" t="s">
        <v>27</v>
      </c>
      <c r="D2097" s="96">
        <v>46058</v>
      </c>
      <c r="E2097" s="35" t="s">
        <v>1056</v>
      </c>
      <c r="F2097" s="33" t="s">
        <v>1057</v>
      </c>
      <c r="G2097" s="36">
        <v>36439300890</v>
      </c>
      <c r="H2097" s="34">
        <v>31573</v>
      </c>
      <c r="I2097" s="36">
        <f t="shared" ca="1" si="298"/>
        <v>39</v>
      </c>
      <c r="J2097" s="36" t="s">
        <v>35</v>
      </c>
      <c r="K2097" s="36" t="s">
        <v>28</v>
      </c>
      <c r="L2097" s="33" t="s">
        <v>29</v>
      </c>
      <c r="M2097" s="33"/>
      <c r="N2097" s="36">
        <v>380</v>
      </c>
      <c r="O2097" s="33">
        <v>11953324783</v>
      </c>
      <c r="P2097" s="36" t="s">
        <v>367</v>
      </c>
      <c r="Q2097" s="36" t="s">
        <v>249</v>
      </c>
      <c r="R2097" s="34"/>
      <c r="S2097" s="36"/>
      <c r="T2097" s="36"/>
      <c r="U2097" s="34">
        <v>46055</v>
      </c>
      <c r="V2097" s="34">
        <v>45694</v>
      </c>
      <c r="W2097" s="33" t="s">
        <v>31</v>
      </c>
      <c r="X2097" s="36" t="str">
        <f t="shared" si="296"/>
        <v>Saúde Mental089014355</v>
      </c>
      <c r="Y2097" s="39" t="s">
        <v>45</v>
      </c>
    </row>
    <row r="2098" spans="1:25" ht="15" customHeight="1" x14ac:dyDescent="0.25">
      <c r="A2098" s="108" t="s">
        <v>34</v>
      </c>
      <c r="B2098" s="37" t="s">
        <v>5904</v>
      </c>
      <c r="C2098" s="93" t="s">
        <v>27</v>
      </c>
      <c r="D2098" s="94">
        <v>46044</v>
      </c>
      <c r="E2098" s="39" t="s">
        <v>6025</v>
      </c>
      <c r="F2098" s="37" t="s">
        <v>6026</v>
      </c>
      <c r="G2098" s="40">
        <v>45110690855</v>
      </c>
      <c r="H2098" s="38">
        <v>35494</v>
      </c>
      <c r="I2098" s="40">
        <f t="shared" ca="1" si="298"/>
        <v>29</v>
      </c>
      <c r="J2098" s="40" t="s">
        <v>35</v>
      </c>
      <c r="K2098" s="40" t="s">
        <v>28</v>
      </c>
      <c r="L2098" s="37" t="s">
        <v>29</v>
      </c>
      <c r="M2098" s="37"/>
      <c r="N2098" s="40">
        <v>60</v>
      </c>
      <c r="O2098" s="37">
        <v>11953362220</v>
      </c>
      <c r="P2098" s="40" t="s">
        <v>367</v>
      </c>
      <c r="Q2098" s="40" t="s">
        <v>249</v>
      </c>
      <c r="R2098" s="38"/>
      <c r="S2098" s="40"/>
      <c r="T2098" s="40"/>
      <c r="U2098" s="38">
        <v>46043</v>
      </c>
      <c r="V2098" s="38">
        <v>46045</v>
      </c>
      <c r="W2098" s="37" t="s">
        <v>31</v>
      </c>
      <c r="X2098" s="40" t="str">
        <f t="shared" si="296"/>
        <v>Saúde Mental095696503</v>
      </c>
      <c r="Y2098" s="113" t="s">
        <v>48</v>
      </c>
    </row>
    <row r="2099" spans="1:25" ht="15" customHeight="1" x14ac:dyDescent="0.25">
      <c r="A2099" s="107" t="s">
        <v>34</v>
      </c>
      <c r="B2099" s="33" t="s">
        <v>5904</v>
      </c>
      <c r="C2099" s="95" t="s">
        <v>27</v>
      </c>
      <c r="D2099" s="96">
        <v>46160</v>
      </c>
      <c r="E2099" s="35" t="s">
        <v>3712</v>
      </c>
      <c r="F2099" s="33" t="s">
        <v>3713</v>
      </c>
      <c r="G2099" s="36">
        <v>46818449859</v>
      </c>
      <c r="H2099" s="34">
        <v>35520</v>
      </c>
      <c r="I2099" s="36">
        <f t="shared" ca="1" si="298"/>
        <v>29</v>
      </c>
      <c r="J2099" s="36" t="s">
        <v>35</v>
      </c>
      <c r="K2099" s="36" t="s">
        <v>28</v>
      </c>
      <c r="L2099" s="33" t="s">
        <v>29</v>
      </c>
      <c r="M2099" s="33" t="s">
        <v>3714</v>
      </c>
      <c r="N2099" s="36">
        <v>60</v>
      </c>
      <c r="O2099" s="33">
        <v>11953395961</v>
      </c>
      <c r="P2099" s="36" t="s">
        <v>367</v>
      </c>
      <c r="Q2099" s="36"/>
      <c r="R2099" s="34"/>
      <c r="S2099" s="36"/>
      <c r="T2099" s="36"/>
      <c r="U2099" s="34">
        <v>46156</v>
      </c>
      <c r="V2099" s="34">
        <v>46300</v>
      </c>
      <c r="W2099" s="33" t="s">
        <v>31</v>
      </c>
      <c r="X2099" s="36" t="str">
        <f t="shared" si="296"/>
        <v>Saúde Mental093791897</v>
      </c>
      <c r="Y2099" s="35" t="s">
        <v>64</v>
      </c>
    </row>
    <row r="2100" spans="1:25" ht="15" customHeight="1" x14ac:dyDescent="0.25">
      <c r="A2100" s="107" t="s">
        <v>34</v>
      </c>
      <c r="B2100" s="33" t="s">
        <v>5904</v>
      </c>
      <c r="C2100" s="95" t="s">
        <v>27</v>
      </c>
      <c r="D2100" s="96">
        <v>46034</v>
      </c>
      <c r="E2100" s="35" t="s">
        <v>6027</v>
      </c>
      <c r="F2100" s="33" t="s">
        <v>6028</v>
      </c>
      <c r="G2100" s="36">
        <v>43886044882</v>
      </c>
      <c r="H2100" s="34">
        <v>35928</v>
      </c>
      <c r="I2100" s="36">
        <f t="shared" ca="1" si="298"/>
        <v>28</v>
      </c>
      <c r="J2100" s="36" t="s">
        <v>35</v>
      </c>
      <c r="K2100" s="36" t="s">
        <v>28</v>
      </c>
      <c r="L2100" s="33" t="s">
        <v>29</v>
      </c>
      <c r="M2100" s="33"/>
      <c r="N2100" s="36">
        <v>700</v>
      </c>
      <c r="O2100" s="33">
        <v>11953506437</v>
      </c>
      <c r="P2100" s="36" t="s">
        <v>367</v>
      </c>
      <c r="Q2100" s="36" t="s">
        <v>249</v>
      </c>
      <c r="R2100" s="34"/>
      <c r="S2100" s="36"/>
      <c r="T2100" s="36"/>
      <c r="U2100" s="34">
        <v>46030</v>
      </c>
      <c r="V2100" s="34">
        <v>36892</v>
      </c>
      <c r="W2100" s="33" t="s">
        <v>31</v>
      </c>
      <c r="X2100" s="36" t="str">
        <f t="shared" si="296"/>
        <v>Saúde Mental095257299</v>
      </c>
      <c r="Y2100" s="112" t="s">
        <v>48</v>
      </c>
    </row>
    <row r="2101" spans="1:25" ht="15" customHeight="1" x14ac:dyDescent="0.25">
      <c r="A2101" s="107" t="s">
        <v>34</v>
      </c>
      <c r="B2101" s="33" t="s">
        <v>5904</v>
      </c>
      <c r="C2101" s="95" t="s">
        <v>27</v>
      </c>
      <c r="D2101" s="96">
        <v>46093</v>
      </c>
      <c r="E2101" s="35" t="s">
        <v>1058</v>
      </c>
      <c r="F2101" s="33" t="s">
        <v>1059</v>
      </c>
      <c r="G2101" s="36">
        <v>48060405845</v>
      </c>
      <c r="H2101" s="34">
        <v>36377</v>
      </c>
      <c r="I2101" s="36">
        <f t="shared" ca="1" si="298"/>
        <v>26</v>
      </c>
      <c r="J2101" s="36" t="s">
        <v>35</v>
      </c>
      <c r="K2101" s="36" t="s">
        <v>28</v>
      </c>
      <c r="L2101" s="33" t="s">
        <v>29</v>
      </c>
      <c r="M2101" s="33"/>
      <c r="N2101" s="36">
        <v>60</v>
      </c>
      <c r="O2101" s="33">
        <v>11953664778</v>
      </c>
      <c r="P2101" s="36" t="s">
        <v>367</v>
      </c>
      <c r="Q2101" s="36" t="s">
        <v>249</v>
      </c>
      <c r="R2101" s="34"/>
      <c r="S2101" s="36"/>
      <c r="T2101" s="36"/>
      <c r="U2101" s="34">
        <v>46092</v>
      </c>
      <c r="V2101" s="34">
        <v>46097</v>
      </c>
      <c r="W2101" s="33" t="s">
        <v>31</v>
      </c>
      <c r="X2101" s="36" t="str">
        <f t="shared" si="296"/>
        <v>Saúde Mental093814661</v>
      </c>
      <c r="Y2101" s="39" t="s">
        <v>40</v>
      </c>
    </row>
    <row r="2102" spans="1:25" ht="15" customHeight="1" x14ac:dyDescent="0.25">
      <c r="A2102" s="108" t="s">
        <v>34</v>
      </c>
      <c r="B2102" s="37" t="s">
        <v>5904</v>
      </c>
      <c r="C2102" s="93" t="s">
        <v>27</v>
      </c>
      <c r="D2102" s="94">
        <v>46036</v>
      </c>
      <c r="E2102" s="39" t="s">
        <v>6029</v>
      </c>
      <c r="F2102" s="37" t="s">
        <v>6030</v>
      </c>
      <c r="G2102" s="40">
        <v>46372747880</v>
      </c>
      <c r="H2102" s="38">
        <v>39504</v>
      </c>
      <c r="I2102" s="40">
        <f t="shared" ca="1" si="298"/>
        <v>18</v>
      </c>
      <c r="J2102" s="40" t="s">
        <v>51</v>
      </c>
      <c r="K2102" s="40" t="s">
        <v>28</v>
      </c>
      <c r="L2102" s="37" t="s">
        <v>29</v>
      </c>
      <c r="M2102" s="37"/>
      <c r="N2102" s="40">
        <v>400</v>
      </c>
      <c r="O2102" s="37">
        <v>11953692602</v>
      </c>
      <c r="P2102" s="40" t="s">
        <v>367</v>
      </c>
      <c r="Q2102" s="40" t="s">
        <v>249</v>
      </c>
      <c r="R2102" s="38"/>
      <c r="S2102" s="40"/>
      <c r="T2102" s="40"/>
      <c r="U2102" s="38">
        <v>46035</v>
      </c>
      <c r="V2102" s="38">
        <v>46038</v>
      </c>
      <c r="W2102" s="37" t="s">
        <v>31</v>
      </c>
      <c r="X2102" s="40" t="str">
        <f t="shared" ref="X2102:X2130" si="299">$B2102&amp;$E2102</f>
        <v>Saúde Mental421455870</v>
      </c>
      <c r="Y2102" s="113" t="s">
        <v>48</v>
      </c>
    </row>
    <row r="2103" spans="1:25" ht="15" customHeight="1" x14ac:dyDescent="0.25">
      <c r="A2103" s="107" t="s">
        <v>34</v>
      </c>
      <c r="B2103" s="33" t="s">
        <v>5904</v>
      </c>
      <c r="C2103" s="95" t="s">
        <v>27</v>
      </c>
      <c r="D2103" s="96">
        <v>46044</v>
      </c>
      <c r="E2103" s="35" t="s">
        <v>6031</v>
      </c>
      <c r="F2103" s="33" t="s">
        <v>6032</v>
      </c>
      <c r="G2103" s="36">
        <v>19855569873</v>
      </c>
      <c r="H2103" s="34">
        <v>27161</v>
      </c>
      <c r="I2103" s="36">
        <f t="shared" ca="1" si="298"/>
        <v>52</v>
      </c>
      <c r="J2103" s="36" t="s">
        <v>35</v>
      </c>
      <c r="K2103" s="36" t="s">
        <v>28</v>
      </c>
      <c r="L2103" s="33" t="s">
        <v>29</v>
      </c>
      <c r="M2103" s="33"/>
      <c r="N2103" s="36">
        <v>80</v>
      </c>
      <c r="O2103" s="33">
        <v>11953780125</v>
      </c>
      <c r="P2103" s="36" t="s">
        <v>367</v>
      </c>
      <c r="Q2103" s="36" t="s">
        <v>249</v>
      </c>
      <c r="R2103" s="34"/>
      <c r="S2103" s="36"/>
      <c r="T2103" s="36"/>
      <c r="U2103" s="34">
        <v>46042</v>
      </c>
      <c r="V2103" s="34">
        <v>46044</v>
      </c>
      <c r="W2103" s="33" t="s">
        <v>31</v>
      </c>
      <c r="X2103" s="36" t="str">
        <f t="shared" si="299"/>
        <v>Saúde Mental092683586</v>
      </c>
      <c r="Y2103" s="112" t="s">
        <v>48</v>
      </c>
    </row>
    <row r="2104" spans="1:25" ht="15" customHeight="1" x14ac:dyDescent="0.25">
      <c r="A2104" s="108" t="s">
        <v>34</v>
      </c>
      <c r="B2104" s="37" t="s">
        <v>5904</v>
      </c>
      <c r="C2104" s="93" t="s">
        <v>27</v>
      </c>
      <c r="D2104" s="94">
        <v>46161</v>
      </c>
      <c r="E2104" s="39" t="s">
        <v>6033</v>
      </c>
      <c r="F2104" s="37" t="s">
        <v>6034</v>
      </c>
      <c r="G2104" s="40">
        <v>796046093</v>
      </c>
      <c r="H2104" s="38">
        <v>31136</v>
      </c>
      <c r="I2104" s="40">
        <f t="shared" ca="1" si="298"/>
        <v>41</v>
      </c>
      <c r="J2104" s="40" t="s">
        <v>51</v>
      </c>
      <c r="K2104" s="40" t="s">
        <v>28</v>
      </c>
      <c r="L2104" s="37" t="s">
        <v>56</v>
      </c>
      <c r="M2104" s="37" t="s">
        <v>6035</v>
      </c>
      <c r="N2104" s="40">
        <v>450</v>
      </c>
      <c r="O2104" s="37">
        <v>11953785249</v>
      </c>
      <c r="P2104" s="40" t="s">
        <v>367</v>
      </c>
      <c r="Q2104" s="40"/>
      <c r="R2104" s="38"/>
      <c r="S2104" s="40"/>
      <c r="T2104" s="40"/>
      <c r="U2104" s="38">
        <v>46160</v>
      </c>
      <c r="V2104" s="38">
        <v>46160</v>
      </c>
      <c r="W2104" s="37" t="s">
        <v>31</v>
      </c>
      <c r="X2104" s="40" t="str">
        <f t="shared" si="299"/>
        <v>Saúde Mental096367179</v>
      </c>
      <c r="Y2104" s="39" t="s">
        <v>64</v>
      </c>
    </row>
    <row r="2105" spans="1:25" ht="15" customHeight="1" x14ac:dyDescent="0.25">
      <c r="A2105" s="107" t="s">
        <v>34</v>
      </c>
      <c r="B2105" s="33" t="s">
        <v>5904</v>
      </c>
      <c r="C2105" s="95" t="s">
        <v>27</v>
      </c>
      <c r="D2105" s="96">
        <v>46055</v>
      </c>
      <c r="E2105" s="35" t="s">
        <v>1060</v>
      </c>
      <c r="F2105" s="33" t="s">
        <v>6036</v>
      </c>
      <c r="G2105" s="36">
        <v>33426845857</v>
      </c>
      <c r="H2105" s="34">
        <v>31192</v>
      </c>
      <c r="I2105" s="36">
        <f t="shared" ca="1" si="298"/>
        <v>41</v>
      </c>
      <c r="J2105" s="36" t="s">
        <v>35</v>
      </c>
      <c r="K2105" s="36" t="s">
        <v>28</v>
      </c>
      <c r="L2105" s="33" t="s">
        <v>29</v>
      </c>
      <c r="M2105" s="33"/>
      <c r="N2105" s="36">
        <v>500</v>
      </c>
      <c r="O2105" s="33">
        <v>11953947872</v>
      </c>
      <c r="P2105" s="36" t="s">
        <v>367</v>
      </c>
      <c r="Q2105" s="36" t="s">
        <v>249</v>
      </c>
      <c r="R2105" s="34"/>
      <c r="S2105" s="36"/>
      <c r="T2105" s="36"/>
      <c r="U2105" s="34">
        <v>46051</v>
      </c>
      <c r="V2105" s="34">
        <v>46059</v>
      </c>
      <c r="W2105" s="33" t="s">
        <v>31</v>
      </c>
      <c r="X2105" s="36" t="str">
        <f t="shared" si="299"/>
        <v>Saúde Mental089327189</v>
      </c>
      <c r="Y2105" s="112" t="s">
        <v>48</v>
      </c>
    </row>
    <row r="2106" spans="1:25" ht="15" customHeight="1" x14ac:dyDescent="0.25">
      <c r="A2106" s="108" t="s">
        <v>34</v>
      </c>
      <c r="B2106" s="37" t="s">
        <v>5904</v>
      </c>
      <c r="C2106" s="93" t="s">
        <v>27</v>
      </c>
      <c r="D2106" s="94">
        <v>46058</v>
      </c>
      <c r="E2106" s="39" t="s">
        <v>807</v>
      </c>
      <c r="F2106" s="37" t="s">
        <v>808</v>
      </c>
      <c r="G2106" s="40">
        <v>26867812899</v>
      </c>
      <c r="H2106" s="38">
        <v>28174</v>
      </c>
      <c r="I2106" s="40">
        <f t="shared" ca="1" si="298"/>
        <v>49</v>
      </c>
      <c r="J2106" s="40" t="s">
        <v>51</v>
      </c>
      <c r="K2106" s="40" t="s">
        <v>28</v>
      </c>
      <c r="L2106" s="37" t="s">
        <v>29</v>
      </c>
      <c r="M2106" s="37"/>
      <c r="N2106" s="40">
        <v>200</v>
      </c>
      <c r="O2106" s="37">
        <v>11954125130</v>
      </c>
      <c r="P2106" s="40" t="s">
        <v>367</v>
      </c>
      <c r="Q2106" s="40" t="s">
        <v>249</v>
      </c>
      <c r="R2106" s="38"/>
      <c r="S2106" s="40"/>
      <c r="T2106" s="40"/>
      <c r="U2106" s="38">
        <v>46056</v>
      </c>
      <c r="V2106" s="38">
        <v>46062</v>
      </c>
      <c r="W2106" s="37" t="s">
        <v>31</v>
      </c>
      <c r="X2106" s="40" t="str">
        <f t="shared" si="299"/>
        <v>Saúde Mental086845027</v>
      </c>
      <c r="Y2106" s="39" t="s">
        <v>45</v>
      </c>
    </row>
    <row r="2107" spans="1:25" ht="15" customHeight="1" x14ac:dyDescent="0.25">
      <c r="A2107" s="108" t="s">
        <v>34</v>
      </c>
      <c r="B2107" s="37" t="s">
        <v>5904</v>
      </c>
      <c r="C2107" s="93" t="s">
        <v>27</v>
      </c>
      <c r="D2107" s="94">
        <v>46126</v>
      </c>
      <c r="E2107" s="39" t="s">
        <v>1068</v>
      </c>
      <c r="F2107" s="37" t="s">
        <v>1069</v>
      </c>
      <c r="G2107" s="40">
        <v>34053919894</v>
      </c>
      <c r="H2107" s="38">
        <v>31041</v>
      </c>
      <c r="I2107" s="40">
        <f t="shared" ca="1" si="298"/>
        <v>41</v>
      </c>
      <c r="J2107" s="40" t="s">
        <v>35</v>
      </c>
      <c r="K2107" s="40" t="s">
        <v>28</v>
      </c>
      <c r="L2107" s="37" t="s">
        <v>29</v>
      </c>
      <c r="M2107" s="37" t="s">
        <v>1070</v>
      </c>
      <c r="N2107" s="40">
        <v>60</v>
      </c>
      <c r="O2107" s="37">
        <v>11954346522</v>
      </c>
      <c r="P2107" s="40" t="s">
        <v>367</v>
      </c>
      <c r="Q2107" s="40"/>
      <c r="R2107" s="38"/>
      <c r="S2107" s="40"/>
      <c r="T2107" s="40"/>
      <c r="U2107" s="38">
        <v>46125</v>
      </c>
      <c r="V2107" s="38">
        <v>46126</v>
      </c>
      <c r="W2107" s="37" t="s">
        <v>31</v>
      </c>
      <c r="X2107" s="40" t="str">
        <f t="shared" si="299"/>
        <v>Saúde Mental093542783</v>
      </c>
      <c r="Y2107" s="39" t="s">
        <v>33</v>
      </c>
    </row>
    <row r="2108" spans="1:25" ht="15" customHeight="1" x14ac:dyDescent="0.25">
      <c r="A2108" s="108" t="s">
        <v>34</v>
      </c>
      <c r="B2108" s="37" t="s">
        <v>5904</v>
      </c>
      <c r="C2108" s="93" t="s">
        <v>27</v>
      </c>
      <c r="D2108" s="94">
        <v>46147</v>
      </c>
      <c r="E2108" s="39" t="s">
        <v>6037</v>
      </c>
      <c r="F2108" s="37" t="s">
        <v>6038</v>
      </c>
      <c r="G2108" s="40">
        <v>45310631801</v>
      </c>
      <c r="H2108" s="38">
        <v>34445</v>
      </c>
      <c r="I2108" s="40">
        <f t="shared" ca="1" si="298"/>
        <v>32</v>
      </c>
      <c r="J2108" s="40" t="s">
        <v>35</v>
      </c>
      <c r="K2108" s="40" t="s">
        <v>28</v>
      </c>
      <c r="L2108" s="37" t="s">
        <v>29</v>
      </c>
      <c r="M2108" s="37"/>
      <c r="N2108" s="40">
        <v>60</v>
      </c>
      <c r="O2108" s="37">
        <v>11954477131</v>
      </c>
      <c r="P2108" s="40" t="s">
        <v>367</v>
      </c>
      <c r="Q2108" s="40"/>
      <c r="R2108" s="38"/>
      <c r="S2108" s="40"/>
      <c r="T2108" s="40"/>
      <c r="U2108" s="38">
        <v>46146</v>
      </c>
      <c r="V2108" s="38">
        <v>46331</v>
      </c>
      <c r="W2108" s="37" t="s">
        <v>31</v>
      </c>
      <c r="X2108" s="40" t="str">
        <f t="shared" si="299"/>
        <v>Saúde Mental089402061</v>
      </c>
      <c r="Y2108" s="39" t="s">
        <v>64</v>
      </c>
    </row>
    <row r="2109" spans="1:25" ht="15" customHeight="1" x14ac:dyDescent="0.25">
      <c r="A2109" s="108" t="s">
        <v>34</v>
      </c>
      <c r="B2109" s="37" t="s">
        <v>5904</v>
      </c>
      <c r="C2109" s="93" t="s">
        <v>27</v>
      </c>
      <c r="D2109" s="94">
        <v>46051</v>
      </c>
      <c r="E2109" s="39" t="s">
        <v>6039</v>
      </c>
      <c r="F2109" s="37" t="s">
        <v>6040</v>
      </c>
      <c r="G2109" s="40">
        <v>26908770826</v>
      </c>
      <c r="H2109" s="38">
        <v>26672</v>
      </c>
      <c r="I2109" s="40">
        <f t="shared" ca="1" si="298"/>
        <v>53</v>
      </c>
      <c r="J2109" s="40" t="s">
        <v>51</v>
      </c>
      <c r="K2109" s="40" t="s">
        <v>28</v>
      </c>
      <c r="L2109" s="37" t="s">
        <v>29</v>
      </c>
      <c r="M2109" s="37"/>
      <c r="N2109" s="40">
        <v>300</v>
      </c>
      <c r="O2109" s="37">
        <v>11954685025</v>
      </c>
      <c r="P2109" s="40" t="s">
        <v>367</v>
      </c>
      <c r="Q2109" s="40" t="s">
        <v>249</v>
      </c>
      <c r="R2109" s="38"/>
      <c r="S2109" s="40"/>
      <c r="T2109" s="40"/>
      <c r="U2109" s="38">
        <v>46048</v>
      </c>
      <c r="V2109" s="38">
        <v>46052</v>
      </c>
      <c r="W2109" s="37" t="s">
        <v>31</v>
      </c>
      <c r="X2109" s="40" t="str">
        <f t="shared" si="299"/>
        <v>Saúde Mental450358917</v>
      </c>
      <c r="Y2109" s="113" t="s">
        <v>48</v>
      </c>
    </row>
    <row r="2110" spans="1:25" ht="15" customHeight="1" x14ac:dyDescent="0.25">
      <c r="A2110" s="107" t="s">
        <v>34</v>
      </c>
      <c r="B2110" s="33" t="s">
        <v>5904</v>
      </c>
      <c r="C2110" s="95" t="s">
        <v>27</v>
      </c>
      <c r="D2110" s="96">
        <v>46079</v>
      </c>
      <c r="E2110" s="35" t="s">
        <v>6041</v>
      </c>
      <c r="F2110" s="33" t="s">
        <v>6042</v>
      </c>
      <c r="G2110" s="36">
        <v>56403081845</v>
      </c>
      <c r="H2110" s="34">
        <v>43480</v>
      </c>
      <c r="I2110" s="36">
        <f t="shared" ca="1" si="298"/>
        <v>7</v>
      </c>
      <c r="J2110" s="36" t="s">
        <v>51</v>
      </c>
      <c r="K2110" s="36" t="s">
        <v>28</v>
      </c>
      <c r="L2110" s="33" t="s">
        <v>29</v>
      </c>
      <c r="M2110" s="33"/>
      <c r="N2110" s="36">
        <v>110</v>
      </c>
      <c r="O2110" s="33">
        <v>11954687410</v>
      </c>
      <c r="P2110" s="36" t="s">
        <v>367</v>
      </c>
      <c r="Q2110" s="36" t="s">
        <v>249</v>
      </c>
      <c r="R2110" s="34"/>
      <c r="S2110" s="36"/>
      <c r="T2110" s="36"/>
      <c r="U2110" s="34">
        <v>46078</v>
      </c>
      <c r="V2110" s="34">
        <v>46081</v>
      </c>
      <c r="W2110" s="33" t="s">
        <v>31</v>
      </c>
      <c r="X2110" s="36" t="str">
        <f t="shared" si="299"/>
        <v>Saúde Mental096573741</v>
      </c>
      <c r="Y2110" s="39" t="s">
        <v>45</v>
      </c>
    </row>
    <row r="2111" spans="1:25" ht="15" customHeight="1" x14ac:dyDescent="0.25">
      <c r="A2111" s="107" t="s">
        <v>34</v>
      </c>
      <c r="B2111" s="33" t="s">
        <v>5904</v>
      </c>
      <c r="C2111" s="95" t="s">
        <v>27</v>
      </c>
      <c r="D2111" s="96">
        <v>46051</v>
      </c>
      <c r="E2111" s="35" t="s">
        <v>6043</v>
      </c>
      <c r="F2111" s="33" t="s">
        <v>6044</v>
      </c>
      <c r="G2111" s="36">
        <v>41074719859</v>
      </c>
      <c r="H2111" s="34">
        <v>33307</v>
      </c>
      <c r="I2111" s="36">
        <f t="shared" ca="1" si="298"/>
        <v>35</v>
      </c>
      <c r="J2111" s="36" t="s">
        <v>35</v>
      </c>
      <c r="K2111" s="36" t="s">
        <v>28</v>
      </c>
      <c r="L2111" s="33" t="s">
        <v>79</v>
      </c>
      <c r="M2111" s="33"/>
      <c r="N2111" s="36">
        <v>380</v>
      </c>
      <c r="O2111" s="33">
        <v>11956395918</v>
      </c>
      <c r="P2111" s="36" t="s">
        <v>367</v>
      </c>
      <c r="Q2111" s="36" t="s">
        <v>249</v>
      </c>
      <c r="R2111" s="34"/>
      <c r="S2111" s="36"/>
      <c r="T2111" s="36"/>
      <c r="U2111" s="34">
        <v>46050</v>
      </c>
      <c r="V2111" s="34">
        <v>36892</v>
      </c>
      <c r="W2111" s="33" t="s">
        <v>31</v>
      </c>
      <c r="X2111" s="36" t="str">
        <f t="shared" si="299"/>
        <v>Saúde Mental089898349</v>
      </c>
      <c r="Y2111" s="112" t="s">
        <v>48</v>
      </c>
    </row>
    <row r="2112" spans="1:25" ht="15" customHeight="1" x14ac:dyDescent="0.25">
      <c r="A2112" s="108" t="s">
        <v>34</v>
      </c>
      <c r="B2112" s="37" t="s">
        <v>5904</v>
      </c>
      <c r="C2112" s="93" t="s">
        <v>27</v>
      </c>
      <c r="D2112" s="94">
        <v>46125</v>
      </c>
      <c r="E2112" s="39" t="s">
        <v>6045</v>
      </c>
      <c r="F2112" s="37" t="s">
        <v>6046</v>
      </c>
      <c r="G2112" s="40">
        <v>30938504878</v>
      </c>
      <c r="H2112" s="38">
        <v>30869</v>
      </c>
      <c r="I2112" s="40">
        <f t="shared" ca="1" si="298"/>
        <v>41</v>
      </c>
      <c r="J2112" s="40" t="s">
        <v>35</v>
      </c>
      <c r="K2112" s="40" t="s">
        <v>28</v>
      </c>
      <c r="L2112" s="37" t="s">
        <v>42</v>
      </c>
      <c r="M2112" s="37" t="s">
        <v>4975</v>
      </c>
      <c r="N2112" s="40">
        <v>50</v>
      </c>
      <c r="O2112" s="37">
        <v>11957075332</v>
      </c>
      <c r="P2112" s="40" t="s">
        <v>367</v>
      </c>
      <c r="Q2112" s="40"/>
      <c r="R2112" s="40"/>
      <c r="S2112" s="40"/>
      <c r="T2112" s="40"/>
      <c r="U2112" s="38">
        <v>46120</v>
      </c>
      <c r="V2112" s="38">
        <v>46125</v>
      </c>
      <c r="W2112" s="37" t="s">
        <v>31</v>
      </c>
      <c r="X2112" s="40" t="str">
        <f t="shared" si="299"/>
        <v>Saúde Mental596305761</v>
      </c>
      <c r="Y2112" s="39" t="s">
        <v>33</v>
      </c>
    </row>
    <row r="2113" spans="1:25" ht="15" customHeight="1" x14ac:dyDescent="0.25">
      <c r="A2113" s="107" t="s">
        <v>34</v>
      </c>
      <c r="B2113" s="33" t="s">
        <v>5904</v>
      </c>
      <c r="C2113" s="95" t="s">
        <v>27</v>
      </c>
      <c r="D2113" s="96">
        <v>46035</v>
      </c>
      <c r="E2113" s="35" t="s">
        <v>6047</v>
      </c>
      <c r="F2113" s="33" t="s">
        <v>6048</v>
      </c>
      <c r="G2113" s="36">
        <v>42335037854</v>
      </c>
      <c r="H2113" s="34">
        <v>36458</v>
      </c>
      <c r="I2113" s="36">
        <f t="shared" ca="1" si="298"/>
        <v>26</v>
      </c>
      <c r="J2113" s="36" t="s">
        <v>35</v>
      </c>
      <c r="K2113" s="36" t="s">
        <v>28</v>
      </c>
      <c r="L2113" s="33" t="s">
        <v>37</v>
      </c>
      <c r="M2113" s="33"/>
      <c r="N2113" s="36">
        <v>60</v>
      </c>
      <c r="O2113" s="33">
        <v>11958015863</v>
      </c>
      <c r="P2113" s="36" t="s">
        <v>367</v>
      </c>
      <c r="Q2113" s="36" t="s">
        <v>249</v>
      </c>
      <c r="R2113" s="34"/>
      <c r="S2113" s="36"/>
      <c r="T2113" s="36"/>
      <c r="U2113" s="34">
        <v>46034</v>
      </c>
      <c r="V2113" s="34">
        <v>46038</v>
      </c>
      <c r="W2113" s="33" t="s">
        <v>31</v>
      </c>
      <c r="X2113" s="36" t="str">
        <f t="shared" si="299"/>
        <v>Saúde Mental093641798</v>
      </c>
      <c r="Y2113" s="112" t="s">
        <v>48</v>
      </c>
    </row>
    <row r="2114" spans="1:25" ht="15" customHeight="1" x14ac:dyDescent="0.25">
      <c r="A2114" s="108" t="s">
        <v>34</v>
      </c>
      <c r="B2114" s="37" t="s">
        <v>5904</v>
      </c>
      <c r="C2114" s="93" t="s">
        <v>27</v>
      </c>
      <c r="D2114" s="94">
        <v>46126</v>
      </c>
      <c r="E2114" s="39" t="s">
        <v>6049</v>
      </c>
      <c r="F2114" s="37" t="s">
        <v>6050</v>
      </c>
      <c r="G2114" s="40">
        <v>44638861806</v>
      </c>
      <c r="H2114" s="38">
        <v>39581</v>
      </c>
      <c r="I2114" s="40">
        <f t="shared" ca="1" si="298"/>
        <v>18</v>
      </c>
      <c r="J2114" s="40" t="s">
        <v>35</v>
      </c>
      <c r="K2114" s="40" t="s">
        <v>28</v>
      </c>
      <c r="L2114" s="37" t="s">
        <v>58</v>
      </c>
      <c r="M2114" s="37" t="s">
        <v>6051</v>
      </c>
      <c r="N2114" s="40">
        <v>60</v>
      </c>
      <c r="O2114" s="37">
        <v>11958042726</v>
      </c>
      <c r="P2114" s="40" t="s">
        <v>367</v>
      </c>
      <c r="Q2114" s="40"/>
      <c r="R2114" s="38"/>
      <c r="S2114" s="40"/>
      <c r="T2114" s="40"/>
      <c r="U2114" s="38">
        <v>46125</v>
      </c>
      <c r="V2114" s="38">
        <v>46126</v>
      </c>
      <c r="W2114" s="37" t="s">
        <v>31</v>
      </c>
      <c r="X2114" s="40" t="str">
        <f t="shared" si="299"/>
        <v>Saúde Mental086954843</v>
      </c>
      <c r="Y2114" s="39" t="s">
        <v>33</v>
      </c>
    </row>
    <row r="2115" spans="1:25" ht="15" customHeight="1" x14ac:dyDescent="0.25">
      <c r="A2115" s="107" t="s">
        <v>34</v>
      </c>
      <c r="B2115" s="33" t="s">
        <v>5904</v>
      </c>
      <c r="C2115" s="95" t="s">
        <v>27</v>
      </c>
      <c r="D2115" s="96">
        <v>46142</v>
      </c>
      <c r="E2115" s="35" t="s">
        <v>1096</v>
      </c>
      <c r="F2115" s="33" t="s">
        <v>1097</v>
      </c>
      <c r="G2115" s="36">
        <v>48135812850</v>
      </c>
      <c r="H2115" s="34">
        <v>35746</v>
      </c>
      <c r="I2115" s="36">
        <f t="shared" ca="1" si="298"/>
        <v>28</v>
      </c>
      <c r="J2115" s="36" t="s">
        <v>35</v>
      </c>
      <c r="K2115" s="36" t="s">
        <v>28</v>
      </c>
      <c r="L2115" s="33" t="s">
        <v>29</v>
      </c>
      <c r="M2115" s="33"/>
      <c r="N2115" s="36">
        <v>60</v>
      </c>
      <c r="O2115" s="33">
        <v>11958076546</v>
      </c>
      <c r="P2115" s="36" t="s">
        <v>367</v>
      </c>
      <c r="Q2115" s="36"/>
      <c r="R2115" s="34"/>
      <c r="S2115" s="36"/>
      <c r="T2115" s="36"/>
      <c r="U2115" s="34">
        <v>46141</v>
      </c>
      <c r="V2115" s="34">
        <v>46208</v>
      </c>
      <c r="W2115" s="33" t="s">
        <v>31</v>
      </c>
      <c r="X2115" s="36" t="str">
        <f t="shared" si="299"/>
        <v>Saúde Mental095870843</v>
      </c>
      <c r="Y2115" s="35" t="s">
        <v>33</v>
      </c>
    </row>
    <row r="2116" spans="1:25" ht="15" customHeight="1" x14ac:dyDescent="0.25">
      <c r="A2116" s="107" t="s">
        <v>34</v>
      </c>
      <c r="B2116" s="33" t="s">
        <v>5904</v>
      </c>
      <c r="C2116" s="95" t="s">
        <v>27</v>
      </c>
      <c r="D2116" s="96">
        <v>46079</v>
      </c>
      <c r="E2116" s="35" t="s">
        <v>6052</v>
      </c>
      <c r="F2116" s="33" t="s">
        <v>6053</v>
      </c>
      <c r="G2116" s="36">
        <v>28489516804</v>
      </c>
      <c r="H2116" s="34">
        <v>29392</v>
      </c>
      <c r="I2116" s="36">
        <f t="shared" ca="1" si="298"/>
        <v>45</v>
      </c>
      <c r="J2116" s="36" t="s">
        <v>35</v>
      </c>
      <c r="K2116" s="36" t="s">
        <v>28</v>
      </c>
      <c r="L2116" s="33" t="s">
        <v>53</v>
      </c>
      <c r="M2116" s="33"/>
      <c r="N2116" s="36">
        <v>60</v>
      </c>
      <c r="O2116" s="33">
        <v>11958814051</v>
      </c>
      <c r="P2116" s="36" t="s">
        <v>367</v>
      </c>
      <c r="Q2116" s="36" t="s">
        <v>249</v>
      </c>
      <c r="R2116" s="34"/>
      <c r="S2116" s="36"/>
      <c r="T2116" s="36"/>
      <c r="U2116" s="34">
        <v>46077</v>
      </c>
      <c r="V2116" s="34">
        <v>46083</v>
      </c>
      <c r="W2116" s="33" t="s">
        <v>31</v>
      </c>
      <c r="X2116" s="36" t="str">
        <f t="shared" si="299"/>
        <v>Saúde Mental095921840</v>
      </c>
      <c r="Y2116" s="39" t="s">
        <v>45</v>
      </c>
    </row>
    <row r="2117" spans="1:25" ht="15" customHeight="1" x14ac:dyDescent="0.25">
      <c r="A2117" s="107" t="s">
        <v>34</v>
      </c>
      <c r="B2117" s="33" t="s">
        <v>5904</v>
      </c>
      <c r="C2117" s="95" t="s">
        <v>27</v>
      </c>
      <c r="D2117" s="96">
        <v>46072</v>
      </c>
      <c r="E2117" s="35" t="s">
        <v>6054</v>
      </c>
      <c r="F2117" s="33" t="s">
        <v>6055</v>
      </c>
      <c r="G2117" s="36">
        <v>43389229825</v>
      </c>
      <c r="H2117" s="34">
        <v>35585</v>
      </c>
      <c r="I2117" s="36">
        <f t="shared" ref="I2117:I2146" ca="1" si="300">INT((TODAY()-H2117)/365.25)</f>
        <v>28</v>
      </c>
      <c r="J2117" s="36" t="s">
        <v>35</v>
      </c>
      <c r="K2117" s="36" t="s">
        <v>28</v>
      </c>
      <c r="L2117" s="33" t="s">
        <v>29</v>
      </c>
      <c r="M2117" s="33"/>
      <c r="N2117" s="36">
        <v>60</v>
      </c>
      <c r="O2117" s="33">
        <v>11959580157</v>
      </c>
      <c r="P2117" s="36" t="s">
        <v>367</v>
      </c>
      <c r="Q2117" s="36" t="s">
        <v>249</v>
      </c>
      <c r="R2117" s="34"/>
      <c r="S2117" s="36"/>
      <c r="T2117" s="36"/>
      <c r="U2117" s="34">
        <v>46066</v>
      </c>
      <c r="V2117" s="34">
        <v>46074</v>
      </c>
      <c r="W2117" s="33" t="s">
        <v>31</v>
      </c>
      <c r="X2117" s="36" t="str">
        <f t="shared" si="299"/>
        <v>Saúde Mental085984181</v>
      </c>
      <c r="Y2117" s="39" t="s">
        <v>45</v>
      </c>
    </row>
    <row r="2118" spans="1:25" ht="15" customHeight="1" x14ac:dyDescent="0.25">
      <c r="A2118" s="107" t="s">
        <v>34</v>
      </c>
      <c r="B2118" s="33" t="s">
        <v>5904</v>
      </c>
      <c r="C2118" s="95" t="s">
        <v>27</v>
      </c>
      <c r="D2118" s="96">
        <v>46028</v>
      </c>
      <c r="E2118" s="35" t="s">
        <v>6056</v>
      </c>
      <c r="F2118" s="33" t="s">
        <v>6057</v>
      </c>
      <c r="G2118" s="36">
        <v>51138211877</v>
      </c>
      <c r="H2118" s="34">
        <v>37063</v>
      </c>
      <c r="I2118" s="36">
        <f t="shared" ca="1" si="300"/>
        <v>24</v>
      </c>
      <c r="J2118" s="36" t="s">
        <v>35</v>
      </c>
      <c r="K2118" s="36" t="s">
        <v>28</v>
      </c>
      <c r="L2118" s="33" t="s">
        <v>29</v>
      </c>
      <c r="M2118" s="33"/>
      <c r="N2118" s="36">
        <v>60</v>
      </c>
      <c r="O2118" s="33">
        <v>11959735879</v>
      </c>
      <c r="P2118" s="36" t="s">
        <v>367</v>
      </c>
      <c r="Q2118" s="36" t="s">
        <v>249</v>
      </c>
      <c r="R2118" s="34"/>
      <c r="S2118" s="36"/>
      <c r="T2118" s="36"/>
      <c r="U2118" s="34">
        <v>46027</v>
      </c>
      <c r="V2118" s="34">
        <v>46030</v>
      </c>
      <c r="W2118" s="33" t="s">
        <v>31</v>
      </c>
      <c r="X2118" s="36" t="str">
        <f t="shared" si="299"/>
        <v>Saúde Mental094739440</v>
      </c>
      <c r="Y2118" s="112" t="s">
        <v>48</v>
      </c>
    </row>
    <row r="2119" spans="1:25" ht="15" customHeight="1" x14ac:dyDescent="0.25">
      <c r="A2119" s="107" t="s">
        <v>34</v>
      </c>
      <c r="B2119" s="33" t="s">
        <v>5904</v>
      </c>
      <c r="C2119" s="95" t="s">
        <v>27</v>
      </c>
      <c r="D2119" s="96">
        <v>46079</v>
      </c>
      <c r="E2119" s="35" t="s">
        <v>6058</v>
      </c>
      <c r="F2119" s="33" t="s">
        <v>6059</v>
      </c>
      <c r="G2119" s="36">
        <v>41321372876</v>
      </c>
      <c r="H2119" s="34">
        <v>36046</v>
      </c>
      <c r="I2119" s="36">
        <f t="shared" ca="1" si="300"/>
        <v>27</v>
      </c>
      <c r="J2119" s="36" t="s">
        <v>35</v>
      </c>
      <c r="K2119" s="36" t="s">
        <v>28</v>
      </c>
      <c r="L2119" s="33" t="s">
        <v>42</v>
      </c>
      <c r="M2119" s="33"/>
      <c r="N2119" s="36">
        <v>50</v>
      </c>
      <c r="O2119" s="33">
        <v>11960171510</v>
      </c>
      <c r="P2119" s="36" t="s">
        <v>367</v>
      </c>
      <c r="Q2119" s="36" t="s">
        <v>249</v>
      </c>
      <c r="R2119" s="34"/>
      <c r="S2119" s="36"/>
      <c r="T2119" s="36"/>
      <c r="U2119" s="34">
        <v>46076</v>
      </c>
      <c r="V2119" s="34">
        <v>46077</v>
      </c>
      <c r="W2119" s="33" t="s">
        <v>790</v>
      </c>
      <c r="X2119" s="36" t="str">
        <f t="shared" si="299"/>
        <v>Saúde Mental595873898</v>
      </c>
      <c r="Y2119" s="39" t="s">
        <v>45</v>
      </c>
    </row>
    <row r="2120" spans="1:25" ht="15" customHeight="1" x14ac:dyDescent="0.25">
      <c r="A2120" s="108" t="s">
        <v>34</v>
      </c>
      <c r="B2120" s="37" t="s">
        <v>5904</v>
      </c>
      <c r="C2120" s="93" t="s">
        <v>27</v>
      </c>
      <c r="D2120" s="94">
        <v>46055</v>
      </c>
      <c r="E2120" s="39" t="s">
        <v>6060</v>
      </c>
      <c r="F2120" s="37" t="s">
        <v>6061</v>
      </c>
      <c r="G2120" s="40">
        <v>31902744870</v>
      </c>
      <c r="H2120" s="38">
        <v>30320</v>
      </c>
      <c r="I2120" s="40">
        <f t="shared" ca="1" si="300"/>
        <v>43</v>
      </c>
      <c r="J2120" s="40" t="s">
        <v>35</v>
      </c>
      <c r="K2120" s="40" t="s">
        <v>28</v>
      </c>
      <c r="L2120" s="37" t="s">
        <v>29</v>
      </c>
      <c r="M2120" s="37"/>
      <c r="N2120" s="40">
        <v>60</v>
      </c>
      <c r="O2120" s="37">
        <v>11960372827</v>
      </c>
      <c r="P2120" s="40" t="s">
        <v>367</v>
      </c>
      <c r="Q2120" s="40" t="s">
        <v>249</v>
      </c>
      <c r="R2120" s="38"/>
      <c r="S2120" s="40"/>
      <c r="T2120" s="40"/>
      <c r="U2120" s="38">
        <v>46051</v>
      </c>
      <c r="V2120" s="38">
        <v>36892</v>
      </c>
      <c r="W2120" s="37" t="s">
        <v>31</v>
      </c>
      <c r="X2120" s="40" t="str">
        <f t="shared" si="299"/>
        <v>Saúde Mental095440185</v>
      </c>
      <c r="Y2120" s="113" t="s">
        <v>48</v>
      </c>
    </row>
    <row r="2121" spans="1:25" ht="15" customHeight="1" x14ac:dyDescent="0.25">
      <c r="A2121" s="107" t="s">
        <v>34</v>
      </c>
      <c r="B2121" s="33" t="s">
        <v>5904</v>
      </c>
      <c r="C2121" s="95" t="s">
        <v>27</v>
      </c>
      <c r="D2121" s="96">
        <v>46079</v>
      </c>
      <c r="E2121" s="35" t="s">
        <v>6062</v>
      </c>
      <c r="F2121" s="33" t="s">
        <v>6063</v>
      </c>
      <c r="G2121" s="36">
        <v>24787020889</v>
      </c>
      <c r="H2121" s="34">
        <v>27323</v>
      </c>
      <c r="I2121" s="36">
        <f t="shared" ca="1" si="300"/>
        <v>51</v>
      </c>
      <c r="J2121" s="36" t="s">
        <v>35</v>
      </c>
      <c r="K2121" s="36" t="s">
        <v>28</v>
      </c>
      <c r="L2121" s="33" t="s">
        <v>29</v>
      </c>
      <c r="M2121" s="33"/>
      <c r="N2121" s="36">
        <v>50</v>
      </c>
      <c r="O2121" s="33">
        <v>11960826997</v>
      </c>
      <c r="P2121" s="36" t="s">
        <v>367</v>
      </c>
      <c r="Q2121" s="36" t="s">
        <v>249</v>
      </c>
      <c r="R2121" s="34"/>
      <c r="S2121" s="36"/>
      <c r="T2121" s="36"/>
      <c r="U2121" s="34">
        <v>46077</v>
      </c>
      <c r="V2121" s="34">
        <v>46086</v>
      </c>
      <c r="W2121" s="33" t="s">
        <v>31</v>
      </c>
      <c r="X2121" s="36" t="str">
        <f t="shared" si="299"/>
        <v>Saúde Mental074014010</v>
      </c>
      <c r="Y2121" s="39" t="s">
        <v>45</v>
      </c>
    </row>
    <row r="2122" spans="1:25" ht="15" customHeight="1" x14ac:dyDescent="0.25">
      <c r="A2122" s="107" t="s">
        <v>34</v>
      </c>
      <c r="B2122" s="33" t="s">
        <v>5904</v>
      </c>
      <c r="C2122" s="95" t="s">
        <v>27</v>
      </c>
      <c r="D2122" s="96">
        <v>46125</v>
      </c>
      <c r="E2122" s="35" t="s">
        <v>6064</v>
      </c>
      <c r="F2122" s="33" t="s">
        <v>6065</v>
      </c>
      <c r="G2122" s="36">
        <v>33972714874</v>
      </c>
      <c r="H2122" s="34">
        <v>31329</v>
      </c>
      <c r="I2122" s="36">
        <f t="shared" ca="1" si="300"/>
        <v>40</v>
      </c>
      <c r="J2122" s="36" t="s">
        <v>35</v>
      </c>
      <c r="K2122" s="36" t="s">
        <v>28</v>
      </c>
      <c r="L2122" s="33" t="s">
        <v>29</v>
      </c>
      <c r="M2122" s="33" t="s">
        <v>4974</v>
      </c>
      <c r="N2122" s="36">
        <v>300</v>
      </c>
      <c r="O2122" s="33">
        <v>11961167331</v>
      </c>
      <c r="P2122" s="36" t="s">
        <v>367</v>
      </c>
      <c r="Q2122" s="36"/>
      <c r="R2122" s="36"/>
      <c r="S2122" s="36"/>
      <c r="T2122" s="36"/>
      <c r="U2122" s="34">
        <v>46120</v>
      </c>
      <c r="V2122" s="34">
        <v>46126</v>
      </c>
      <c r="W2122" s="33" t="s">
        <v>31</v>
      </c>
      <c r="X2122" s="36" t="str">
        <f t="shared" si="299"/>
        <v>Saúde Mental631867325</v>
      </c>
      <c r="Y2122" s="35" t="s">
        <v>33</v>
      </c>
    </row>
    <row r="2123" spans="1:25" ht="15" customHeight="1" x14ac:dyDescent="0.25">
      <c r="A2123" s="107" t="s">
        <v>34</v>
      </c>
      <c r="B2123" s="33" t="s">
        <v>5904</v>
      </c>
      <c r="C2123" s="95" t="s">
        <v>27</v>
      </c>
      <c r="D2123" s="96">
        <v>46051</v>
      </c>
      <c r="E2123" s="35" t="s">
        <v>6066</v>
      </c>
      <c r="F2123" s="33" t="s">
        <v>6067</v>
      </c>
      <c r="G2123" s="36">
        <v>26939900845</v>
      </c>
      <c r="H2123" s="34">
        <v>27010</v>
      </c>
      <c r="I2123" s="36">
        <f t="shared" ca="1" si="300"/>
        <v>52</v>
      </c>
      <c r="J2123" s="36" t="s">
        <v>51</v>
      </c>
      <c r="K2123" s="36" t="s">
        <v>28</v>
      </c>
      <c r="L2123" s="33" t="s">
        <v>29</v>
      </c>
      <c r="M2123" s="33"/>
      <c r="N2123" s="36">
        <v>380</v>
      </c>
      <c r="O2123" s="33">
        <v>11961579634</v>
      </c>
      <c r="P2123" s="36" t="s">
        <v>367</v>
      </c>
      <c r="Q2123" s="36" t="s">
        <v>249</v>
      </c>
      <c r="R2123" s="34"/>
      <c r="S2123" s="36"/>
      <c r="T2123" s="36"/>
      <c r="U2123" s="34">
        <v>46050</v>
      </c>
      <c r="V2123" s="34">
        <v>46051</v>
      </c>
      <c r="W2123" s="33" t="s">
        <v>31</v>
      </c>
      <c r="X2123" s="36" t="str">
        <f t="shared" si="299"/>
        <v>Saúde Mental089716493</v>
      </c>
      <c r="Y2123" s="112" t="s">
        <v>48</v>
      </c>
    </row>
    <row r="2124" spans="1:25" ht="15" customHeight="1" x14ac:dyDescent="0.25">
      <c r="A2124" s="108" t="s">
        <v>34</v>
      </c>
      <c r="B2124" s="37" t="s">
        <v>5904</v>
      </c>
      <c r="C2124" s="93" t="s">
        <v>27</v>
      </c>
      <c r="D2124" s="94">
        <v>46034</v>
      </c>
      <c r="E2124" s="39" t="s">
        <v>6068</v>
      </c>
      <c r="F2124" s="37" t="s">
        <v>6069</v>
      </c>
      <c r="G2124" s="40">
        <v>48063691873</v>
      </c>
      <c r="H2124" s="38">
        <v>35831</v>
      </c>
      <c r="I2124" s="40">
        <f t="shared" ca="1" si="300"/>
        <v>28</v>
      </c>
      <c r="J2124" s="40" t="s">
        <v>35</v>
      </c>
      <c r="K2124" s="40" t="s">
        <v>28</v>
      </c>
      <c r="L2124" s="37" t="s">
        <v>84</v>
      </c>
      <c r="M2124" s="37"/>
      <c r="N2124" s="40">
        <v>60</v>
      </c>
      <c r="O2124" s="37">
        <v>11961647659</v>
      </c>
      <c r="P2124" s="40" t="s">
        <v>367</v>
      </c>
      <c r="Q2124" s="40" t="s">
        <v>249</v>
      </c>
      <c r="R2124" s="38"/>
      <c r="S2124" s="40"/>
      <c r="T2124" s="40"/>
      <c r="U2124" s="38">
        <v>46031</v>
      </c>
      <c r="V2124" s="38">
        <v>46034</v>
      </c>
      <c r="W2124" s="37" t="s">
        <v>31</v>
      </c>
      <c r="X2124" s="40" t="str">
        <f t="shared" si="299"/>
        <v>Saúde Mental087410359</v>
      </c>
      <c r="Y2124" s="113" t="s">
        <v>48</v>
      </c>
    </row>
    <row r="2125" spans="1:25" ht="15" customHeight="1" x14ac:dyDescent="0.25">
      <c r="A2125" s="107" t="s">
        <v>34</v>
      </c>
      <c r="B2125" s="33" t="s">
        <v>5904</v>
      </c>
      <c r="C2125" s="95" t="s">
        <v>27</v>
      </c>
      <c r="D2125" s="96">
        <v>46042</v>
      </c>
      <c r="E2125" s="35" t="s">
        <v>6070</v>
      </c>
      <c r="F2125" s="33" t="s">
        <v>6071</v>
      </c>
      <c r="G2125" s="36">
        <v>40689709803</v>
      </c>
      <c r="H2125" s="34">
        <v>35473</v>
      </c>
      <c r="I2125" s="36">
        <f t="shared" ca="1" si="300"/>
        <v>29</v>
      </c>
      <c r="J2125" s="36" t="s">
        <v>35</v>
      </c>
      <c r="K2125" s="36" t="s">
        <v>28</v>
      </c>
      <c r="L2125" s="33" t="s">
        <v>29</v>
      </c>
      <c r="M2125" s="33"/>
      <c r="N2125" s="36">
        <v>380</v>
      </c>
      <c r="O2125" s="33">
        <v>11961760322</v>
      </c>
      <c r="P2125" s="36" t="s">
        <v>367</v>
      </c>
      <c r="Q2125" s="36" t="s">
        <v>249</v>
      </c>
      <c r="R2125" s="34"/>
      <c r="S2125" s="36"/>
      <c r="T2125" s="36"/>
      <c r="U2125" s="34">
        <v>46038</v>
      </c>
      <c r="V2125" s="34">
        <v>45678</v>
      </c>
      <c r="W2125" s="33" t="s">
        <v>31</v>
      </c>
      <c r="X2125" s="36" t="str">
        <f t="shared" si="299"/>
        <v>Saúde Mental092778138</v>
      </c>
      <c r="Y2125" s="112" t="s">
        <v>48</v>
      </c>
    </row>
    <row r="2126" spans="1:25" ht="15" customHeight="1" x14ac:dyDescent="0.25">
      <c r="A2126" s="108" t="s">
        <v>34</v>
      </c>
      <c r="B2126" s="37" t="s">
        <v>5904</v>
      </c>
      <c r="C2126" s="93" t="s">
        <v>27</v>
      </c>
      <c r="D2126" s="94">
        <v>46146</v>
      </c>
      <c r="E2126" s="39" t="s">
        <v>6072</v>
      </c>
      <c r="F2126" s="37" t="s">
        <v>6073</v>
      </c>
      <c r="G2126" s="40">
        <v>49906915803</v>
      </c>
      <c r="H2126" s="38">
        <v>39216</v>
      </c>
      <c r="I2126" s="40">
        <f t="shared" ca="1" si="300"/>
        <v>19</v>
      </c>
      <c r="J2126" s="40" t="s">
        <v>51</v>
      </c>
      <c r="K2126" s="40" t="s">
        <v>28</v>
      </c>
      <c r="L2126" s="37" t="s">
        <v>29</v>
      </c>
      <c r="M2126" s="37"/>
      <c r="N2126" s="40">
        <v>380</v>
      </c>
      <c r="O2126" s="37">
        <v>11962260941</v>
      </c>
      <c r="P2126" s="40" t="s">
        <v>367</v>
      </c>
      <c r="Q2126" s="40"/>
      <c r="R2126" s="38"/>
      <c r="S2126" s="40"/>
      <c r="T2126" s="40"/>
      <c r="U2126" s="38">
        <v>46142</v>
      </c>
      <c r="V2126" s="38">
        <v>46239</v>
      </c>
      <c r="W2126" s="37" t="s">
        <v>31</v>
      </c>
      <c r="X2126" s="40" t="str">
        <f t="shared" si="299"/>
        <v>Saúde Mental092638448</v>
      </c>
      <c r="Y2126" s="39" t="s">
        <v>33</v>
      </c>
    </row>
    <row r="2127" spans="1:25" ht="15" customHeight="1" x14ac:dyDescent="0.25">
      <c r="A2127" s="107" t="s">
        <v>34</v>
      </c>
      <c r="B2127" s="33" t="s">
        <v>5904</v>
      </c>
      <c r="C2127" s="95" t="s">
        <v>27</v>
      </c>
      <c r="D2127" s="96">
        <v>46092</v>
      </c>
      <c r="E2127" s="35" t="s">
        <v>6074</v>
      </c>
      <c r="F2127" s="33" t="s">
        <v>6075</v>
      </c>
      <c r="G2127" s="36">
        <v>49287053863</v>
      </c>
      <c r="H2127" s="34">
        <v>38447</v>
      </c>
      <c r="I2127" s="36">
        <f t="shared" ca="1" si="300"/>
        <v>21</v>
      </c>
      <c r="J2127" s="36" t="s">
        <v>35</v>
      </c>
      <c r="K2127" s="36" t="s">
        <v>28</v>
      </c>
      <c r="L2127" s="33" t="s">
        <v>53</v>
      </c>
      <c r="M2127" s="33"/>
      <c r="N2127" s="36">
        <v>60</v>
      </c>
      <c r="O2127" s="33">
        <v>11962463119</v>
      </c>
      <c r="P2127" s="36" t="s">
        <v>367</v>
      </c>
      <c r="Q2127" s="36" t="s">
        <v>249</v>
      </c>
      <c r="R2127" s="34"/>
      <c r="S2127" s="36"/>
      <c r="T2127" s="36"/>
      <c r="U2127" s="34">
        <v>46091</v>
      </c>
      <c r="V2127" s="34"/>
      <c r="W2127" s="33" t="s">
        <v>31</v>
      </c>
      <c r="X2127" s="36" t="str">
        <f t="shared" si="299"/>
        <v>Saúde Mental089410996</v>
      </c>
      <c r="Y2127" s="39" t="s">
        <v>40</v>
      </c>
    </row>
    <row r="2128" spans="1:25" ht="15" customHeight="1" x14ac:dyDescent="0.25">
      <c r="A2128" s="108" t="s">
        <v>34</v>
      </c>
      <c r="B2128" s="37" t="s">
        <v>5904</v>
      </c>
      <c r="C2128" s="93" t="s">
        <v>27</v>
      </c>
      <c r="D2128" s="94">
        <v>46028</v>
      </c>
      <c r="E2128" s="39" t="s">
        <v>6076</v>
      </c>
      <c r="F2128" s="37" t="s">
        <v>6077</v>
      </c>
      <c r="G2128" s="40">
        <v>24344700848</v>
      </c>
      <c r="H2128" s="38">
        <v>37383</v>
      </c>
      <c r="I2128" s="40">
        <f t="shared" ca="1" si="300"/>
        <v>24</v>
      </c>
      <c r="J2128" s="40" t="s">
        <v>51</v>
      </c>
      <c r="K2128" s="40" t="s">
        <v>28</v>
      </c>
      <c r="L2128" s="37" t="s">
        <v>29</v>
      </c>
      <c r="M2128" s="37"/>
      <c r="N2128" s="40">
        <v>380</v>
      </c>
      <c r="O2128" s="37">
        <v>11962700539</v>
      </c>
      <c r="P2128" s="40" t="s">
        <v>367</v>
      </c>
      <c r="Q2128" s="40" t="s">
        <v>249</v>
      </c>
      <c r="R2128" s="38"/>
      <c r="S2128" s="40"/>
      <c r="T2128" s="40"/>
      <c r="U2128" s="38">
        <v>46027</v>
      </c>
      <c r="V2128" s="38">
        <v>46035</v>
      </c>
      <c r="W2128" s="37" t="s">
        <v>31</v>
      </c>
      <c r="X2128" s="40" t="str">
        <f t="shared" si="299"/>
        <v>Saúde Mental093604107</v>
      </c>
      <c r="Y2128" s="113" t="s">
        <v>48</v>
      </c>
    </row>
    <row r="2129" spans="1:25" ht="15" customHeight="1" x14ac:dyDescent="0.25">
      <c r="A2129" s="108" t="s">
        <v>34</v>
      </c>
      <c r="B2129" s="37" t="s">
        <v>5904</v>
      </c>
      <c r="C2129" s="93" t="s">
        <v>27</v>
      </c>
      <c r="D2129" s="94">
        <v>46167</v>
      </c>
      <c r="E2129" s="39" t="s">
        <v>6078</v>
      </c>
      <c r="F2129" s="37" t="s">
        <v>6079</v>
      </c>
      <c r="G2129" s="40">
        <v>12037183739</v>
      </c>
      <c r="H2129" s="38">
        <v>33674</v>
      </c>
      <c r="I2129" s="40">
        <f t="shared" ca="1" si="300"/>
        <v>34</v>
      </c>
      <c r="J2129" s="40" t="s">
        <v>35</v>
      </c>
      <c r="K2129" s="40" t="s">
        <v>28</v>
      </c>
      <c r="L2129" s="37" t="s">
        <v>287</v>
      </c>
      <c r="M2129" s="37" t="s">
        <v>6080</v>
      </c>
      <c r="N2129" s="40" t="e">
        <v>#N/A</v>
      </c>
      <c r="O2129" s="37">
        <v>11962864542</v>
      </c>
      <c r="P2129" s="40" t="s">
        <v>367</v>
      </c>
      <c r="Q2129" s="40"/>
      <c r="R2129" s="38"/>
      <c r="S2129" s="40"/>
      <c r="T2129" s="40"/>
      <c r="U2129" s="38">
        <v>46164</v>
      </c>
      <c r="V2129" s="38">
        <v>46172</v>
      </c>
      <c r="W2129" s="37" t="s">
        <v>31</v>
      </c>
      <c r="X2129" s="40" t="str">
        <f t="shared" si="299"/>
        <v>Saúde Mental095870702</v>
      </c>
      <c r="Y2129" s="39" t="s">
        <v>64</v>
      </c>
    </row>
    <row r="2130" spans="1:25" ht="15" customHeight="1" x14ac:dyDescent="0.25">
      <c r="A2130" s="107" t="s">
        <v>34</v>
      </c>
      <c r="B2130" s="33" t="s">
        <v>5904</v>
      </c>
      <c r="C2130" s="95" t="s">
        <v>27</v>
      </c>
      <c r="D2130" s="96">
        <v>46127</v>
      </c>
      <c r="E2130" s="35" t="s">
        <v>6081</v>
      </c>
      <c r="F2130" s="33" t="s">
        <v>6082</v>
      </c>
      <c r="G2130" s="36">
        <v>54756401813</v>
      </c>
      <c r="H2130" s="34">
        <v>39215</v>
      </c>
      <c r="I2130" s="36">
        <f t="shared" ca="1" si="300"/>
        <v>19</v>
      </c>
      <c r="J2130" s="36" t="s">
        <v>35</v>
      </c>
      <c r="K2130" s="36" t="s">
        <v>28</v>
      </c>
      <c r="L2130" s="33" t="s">
        <v>29</v>
      </c>
      <c r="M2130" s="33" t="s">
        <v>293</v>
      </c>
      <c r="N2130" s="36">
        <v>60</v>
      </c>
      <c r="O2130" s="33">
        <v>11963364965</v>
      </c>
      <c r="P2130" s="36" t="s">
        <v>367</v>
      </c>
      <c r="Q2130" s="36"/>
      <c r="R2130" s="34"/>
      <c r="S2130" s="36"/>
      <c r="T2130" s="36"/>
      <c r="U2130" s="34">
        <v>46126</v>
      </c>
      <c r="V2130" s="34">
        <v>46130</v>
      </c>
      <c r="W2130" s="33" t="s">
        <v>31</v>
      </c>
      <c r="X2130" s="36" t="str">
        <f t="shared" si="299"/>
        <v>Saúde Mental096888499</v>
      </c>
      <c r="Y2130" s="35" t="s">
        <v>33</v>
      </c>
    </row>
    <row r="2131" spans="1:25" ht="15" customHeight="1" x14ac:dyDescent="0.25">
      <c r="A2131" s="108" t="s">
        <v>34</v>
      </c>
      <c r="B2131" s="37" t="s">
        <v>5904</v>
      </c>
      <c r="C2131" s="93" t="s">
        <v>27</v>
      </c>
      <c r="D2131" s="94">
        <v>46125</v>
      </c>
      <c r="E2131" s="39" t="s">
        <v>6083</v>
      </c>
      <c r="F2131" s="37" t="s">
        <v>6084</v>
      </c>
      <c r="G2131" s="40">
        <v>37065317803</v>
      </c>
      <c r="H2131" s="38">
        <v>32444</v>
      </c>
      <c r="I2131" s="40">
        <f t="shared" ca="1" si="300"/>
        <v>37</v>
      </c>
      <c r="J2131" s="40" t="s">
        <v>35</v>
      </c>
      <c r="K2131" s="40" t="s">
        <v>28</v>
      </c>
      <c r="L2131" s="37" t="s">
        <v>1002</v>
      </c>
      <c r="M2131" s="37" t="s">
        <v>6085</v>
      </c>
      <c r="N2131" s="40">
        <v>380</v>
      </c>
      <c r="O2131" s="37">
        <v>11963383152</v>
      </c>
      <c r="P2131" s="40" t="s">
        <v>367</v>
      </c>
      <c r="Q2131" s="40"/>
      <c r="R2131" s="40"/>
      <c r="S2131" s="40"/>
      <c r="T2131" s="40"/>
      <c r="U2131" s="38">
        <v>46120</v>
      </c>
      <c r="V2131" s="38">
        <v>46126</v>
      </c>
      <c r="W2131" s="37" t="s">
        <v>31</v>
      </c>
      <c r="X2131" s="40" t="str">
        <f t="shared" ref="X2131:X2161" si="301">$B2131&amp;$E2131</f>
        <v>Saúde Mental089735105</v>
      </c>
      <c r="Y2131" s="39" t="s">
        <v>33</v>
      </c>
    </row>
    <row r="2132" spans="1:25" ht="15" customHeight="1" x14ac:dyDescent="0.25">
      <c r="A2132" s="108" t="s">
        <v>34</v>
      </c>
      <c r="B2132" s="37" t="s">
        <v>5904</v>
      </c>
      <c r="C2132" s="93" t="s">
        <v>27</v>
      </c>
      <c r="D2132" s="94">
        <v>46042</v>
      </c>
      <c r="E2132" s="39" t="s">
        <v>6086</v>
      </c>
      <c r="F2132" s="37" t="s">
        <v>6087</v>
      </c>
      <c r="G2132" s="40">
        <v>3648243870</v>
      </c>
      <c r="H2132" s="38">
        <v>21889</v>
      </c>
      <c r="I2132" s="40">
        <f t="shared" ca="1" si="300"/>
        <v>66</v>
      </c>
      <c r="J2132" s="40" t="s">
        <v>35</v>
      </c>
      <c r="K2132" s="40" t="s">
        <v>28</v>
      </c>
      <c r="L2132" s="37" t="s">
        <v>29</v>
      </c>
      <c r="M2132" s="37"/>
      <c r="N2132" s="40">
        <v>100</v>
      </c>
      <c r="O2132" s="37">
        <v>11963988548</v>
      </c>
      <c r="P2132" s="40" t="s">
        <v>367</v>
      </c>
      <c r="Q2132" s="40" t="s">
        <v>249</v>
      </c>
      <c r="R2132" s="38"/>
      <c r="S2132" s="40"/>
      <c r="T2132" s="40"/>
      <c r="U2132" s="38">
        <v>46041</v>
      </c>
      <c r="V2132" s="38">
        <v>46042</v>
      </c>
      <c r="W2132" s="37" t="s">
        <v>31</v>
      </c>
      <c r="X2132" s="40" t="str">
        <f t="shared" si="301"/>
        <v>Saúde Mental800451872</v>
      </c>
      <c r="Y2132" s="113" t="s">
        <v>48</v>
      </c>
    </row>
    <row r="2133" spans="1:25" ht="15" customHeight="1" x14ac:dyDescent="0.25">
      <c r="A2133" s="107" t="s">
        <v>34</v>
      </c>
      <c r="B2133" s="33" t="s">
        <v>5904</v>
      </c>
      <c r="C2133" s="95" t="s">
        <v>27</v>
      </c>
      <c r="D2133" s="96">
        <v>46104</v>
      </c>
      <c r="E2133" s="35" t="s">
        <v>6088</v>
      </c>
      <c r="F2133" s="33" t="s">
        <v>6089</v>
      </c>
      <c r="G2133" s="36">
        <v>70433714492</v>
      </c>
      <c r="H2133" s="34">
        <v>35402</v>
      </c>
      <c r="I2133" s="36">
        <f t="shared" ca="1" si="300"/>
        <v>29</v>
      </c>
      <c r="J2133" s="36" t="s">
        <v>35</v>
      </c>
      <c r="K2133" s="36" t="s">
        <v>28</v>
      </c>
      <c r="L2133" s="33" t="s">
        <v>29</v>
      </c>
      <c r="M2133" s="33"/>
      <c r="N2133" s="36">
        <v>380</v>
      </c>
      <c r="O2133" s="33">
        <v>11964389487</v>
      </c>
      <c r="P2133" s="36" t="s">
        <v>367</v>
      </c>
      <c r="Q2133" s="36" t="s">
        <v>249</v>
      </c>
      <c r="R2133" s="41">
        <v>46085</v>
      </c>
      <c r="S2133" s="36"/>
      <c r="T2133" s="36"/>
      <c r="U2133" s="34">
        <v>46090</v>
      </c>
      <c r="V2133" s="34">
        <v>46107</v>
      </c>
      <c r="W2133" s="33" t="s">
        <v>31</v>
      </c>
      <c r="X2133" s="36" t="str">
        <f t="shared" si="301"/>
        <v>Saúde Mental094189545</v>
      </c>
      <c r="Y2133" s="39" t="s">
        <v>40</v>
      </c>
    </row>
    <row r="2134" spans="1:25" ht="15" customHeight="1" x14ac:dyDescent="0.25">
      <c r="A2134" s="108" t="s">
        <v>34</v>
      </c>
      <c r="B2134" s="37" t="s">
        <v>5904</v>
      </c>
      <c r="C2134" s="93" t="s">
        <v>27</v>
      </c>
      <c r="D2134" s="94">
        <v>46107</v>
      </c>
      <c r="E2134" s="39" t="s">
        <v>3778</v>
      </c>
      <c r="F2134" s="37" t="s">
        <v>3779</v>
      </c>
      <c r="G2134" s="40">
        <v>32793524875</v>
      </c>
      <c r="H2134" s="38">
        <v>31337</v>
      </c>
      <c r="I2134" s="40">
        <f t="shared" ca="1" si="300"/>
        <v>40</v>
      </c>
      <c r="J2134" s="40" t="s">
        <v>35</v>
      </c>
      <c r="K2134" s="40" t="s">
        <v>28</v>
      </c>
      <c r="L2134" s="37" t="s">
        <v>29</v>
      </c>
      <c r="M2134" s="37" t="s">
        <v>3780</v>
      </c>
      <c r="N2134" s="40">
        <v>450</v>
      </c>
      <c r="O2134" s="37">
        <v>11964946454</v>
      </c>
      <c r="P2134" s="40" t="s">
        <v>367</v>
      </c>
      <c r="Q2134" s="40" t="s">
        <v>249</v>
      </c>
      <c r="R2134" s="43">
        <v>46104</v>
      </c>
      <c r="S2134" s="40"/>
      <c r="T2134" s="40"/>
      <c r="U2134" s="38">
        <v>46106</v>
      </c>
      <c r="V2134" s="38">
        <v>46126</v>
      </c>
      <c r="W2134" s="37" t="s">
        <v>31</v>
      </c>
      <c r="X2134" s="40" t="str">
        <f t="shared" si="301"/>
        <v>Saúde Mental081268724</v>
      </c>
      <c r="Y2134" s="39" t="s">
        <v>40</v>
      </c>
    </row>
    <row r="2135" spans="1:25" ht="15" customHeight="1" x14ac:dyDescent="0.25">
      <c r="A2135" s="107" t="s">
        <v>34</v>
      </c>
      <c r="B2135" s="33" t="s">
        <v>5904</v>
      </c>
      <c r="C2135" s="95" t="s">
        <v>27</v>
      </c>
      <c r="D2135" s="96">
        <v>46086</v>
      </c>
      <c r="E2135" s="35" t="s">
        <v>6090</v>
      </c>
      <c r="F2135" s="33" t="s">
        <v>6091</v>
      </c>
      <c r="G2135" s="36">
        <v>5756543848</v>
      </c>
      <c r="H2135" s="34">
        <v>21686</v>
      </c>
      <c r="I2135" s="36">
        <f t="shared" ca="1" si="300"/>
        <v>67</v>
      </c>
      <c r="J2135" s="36" t="s">
        <v>35</v>
      </c>
      <c r="K2135" s="36" t="s">
        <v>28</v>
      </c>
      <c r="L2135" s="33" t="s">
        <v>29</v>
      </c>
      <c r="M2135" s="33"/>
      <c r="N2135" s="36">
        <v>110</v>
      </c>
      <c r="O2135" s="33">
        <v>11965491605</v>
      </c>
      <c r="P2135" s="36" t="s">
        <v>367</v>
      </c>
      <c r="Q2135" s="36" t="s">
        <v>249</v>
      </c>
      <c r="R2135" s="34"/>
      <c r="S2135" s="36"/>
      <c r="T2135" s="36"/>
      <c r="U2135" s="34">
        <v>46080</v>
      </c>
      <c r="V2135" s="34">
        <v>46084</v>
      </c>
      <c r="W2135" s="33" t="s">
        <v>31</v>
      </c>
      <c r="X2135" s="36" t="str">
        <f t="shared" si="301"/>
        <v>Saúde Mental092831047</v>
      </c>
      <c r="Y2135" s="39" t="s">
        <v>45</v>
      </c>
    </row>
    <row r="2136" spans="1:25" ht="15" customHeight="1" x14ac:dyDescent="0.25">
      <c r="A2136" s="107" t="s">
        <v>34</v>
      </c>
      <c r="B2136" s="33" t="s">
        <v>5904</v>
      </c>
      <c r="C2136" s="95" t="s">
        <v>27</v>
      </c>
      <c r="D2136" s="96">
        <v>46042</v>
      </c>
      <c r="E2136" s="35" t="s">
        <v>6092</v>
      </c>
      <c r="F2136" s="33" t="s">
        <v>6093</v>
      </c>
      <c r="G2136" s="36">
        <v>42109487801</v>
      </c>
      <c r="H2136" s="34">
        <v>34576</v>
      </c>
      <c r="I2136" s="36">
        <f t="shared" ca="1" si="300"/>
        <v>31</v>
      </c>
      <c r="J2136" s="36" t="s">
        <v>51</v>
      </c>
      <c r="K2136" s="36" t="s">
        <v>28</v>
      </c>
      <c r="L2136" s="33" t="s">
        <v>37</v>
      </c>
      <c r="M2136" s="33"/>
      <c r="N2136" s="36">
        <v>450</v>
      </c>
      <c r="O2136" s="33">
        <v>11965768215</v>
      </c>
      <c r="P2136" s="36" t="s">
        <v>367</v>
      </c>
      <c r="Q2136" s="36" t="s">
        <v>249</v>
      </c>
      <c r="R2136" s="34"/>
      <c r="S2136" s="36"/>
      <c r="T2136" s="36"/>
      <c r="U2136" s="34">
        <v>46041</v>
      </c>
      <c r="V2136" s="34">
        <v>46043</v>
      </c>
      <c r="W2136" s="33" t="s">
        <v>31</v>
      </c>
      <c r="X2136" s="36" t="str">
        <f t="shared" si="301"/>
        <v>Saúde Mental083151932</v>
      </c>
      <c r="Y2136" s="112" t="s">
        <v>48</v>
      </c>
    </row>
    <row r="2137" spans="1:25" ht="15" customHeight="1" x14ac:dyDescent="0.25">
      <c r="A2137" s="108" t="s">
        <v>34</v>
      </c>
      <c r="B2137" s="37" t="s">
        <v>5904</v>
      </c>
      <c r="C2137" s="93" t="s">
        <v>27</v>
      </c>
      <c r="D2137" s="94">
        <v>46035</v>
      </c>
      <c r="E2137" s="39" t="s">
        <v>6094</v>
      </c>
      <c r="F2137" s="37" t="s">
        <v>6095</v>
      </c>
      <c r="G2137" s="40">
        <v>27237489879</v>
      </c>
      <c r="H2137" s="38">
        <v>22833</v>
      </c>
      <c r="I2137" s="40">
        <f t="shared" ca="1" si="300"/>
        <v>63</v>
      </c>
      <c r="J2137" s="40" t="s">
        <v>35</v>
      </c>
      <c r="K2137" s="40" t="s">
        <v>28</v>
      </c>
      <c r="L2137" s="37" t="s">
        <v>29</v>
      </c>
      <c r="M2137" s="37"/>
      <c r="N2137" s="40">
        <v>100</v>
      </c>
      <c r="O2137" s="37">
        <v>11965804506</v>
      </c>
      <c r="P2137" s="40" t="s">
        <v>367</v>
      </c>
      <c r="Q2137" s="40" t="s">
        <v>249</v>
      </c>
      <c r="R2137" s="38"/>
      <c r="S2137" s="40"/>
      <c r="T2137" s="40"/>
      <c r="U2137" s="38">
        <v>46034</v>
      </c>
      <c r="V2137" s="38">
        <v>46038</v>
      </c>
      <c r="W2137" s="37" t="s">
        <v>31</v>
      </c>
      <c r="X2137" s="40" t="str">
        <f t="shared" si="301"/>
        <v>Saúde Mental811769771</v>
      </c>
      <c r="Y2137" s="113" t="s">
        <v>48</v>
      </c>
    </row>
    <row r="2138" spans="1:25" ht="15" customHeight="1" x14ac:dyDescent="0.25">
      <c r="A2138" s="107" t="s">
        <v>34</v>
      </c>
      <c r="B2138" s="33" t="s">
        <v>5904</v>
      </c>
      <c r="C2138" s="95" t="s">
        <v>27</v>
      </c>
      <c r="D2138" s="96">
        <v>46051</v>
      </c>
      <c r="E2138" s="35" t="s">
        <v>6096</v>
      </c>
      <c r="F2138" s="33" t="s">
        <v>6097</v>
      </c>
      <c r="G2138" s="36">
        <v>10497880873</v>
      </c>
      <c r="H2138" s="34">
        <v>17702</v>
      </c>
      <c r="I2138" s="36">
        <f t="shared" ca="1" si="300"/>
        <v>77</v>
      </c>
      <c r="J2138" s="36" t="s">
        <v>35</v>
      </c>
      <c r="K2138" s="36" t="s">
        <v>28</v>
      </c>
      <c r="L2138" s="33" t="s">
        <v>29</v>
      </c>
      <c r="M2138" s="33"/>
      <c r="N2138" s="36">
        <v>600</v>
      </c>
      <c r="O2138" s="33">
        <v>11965822284</v>
      </c>
      <c r="P2138" s="36" t="s">
        <v>367</v>
      </c>
      <c r="Q2138" s="36" t="s">
        <v>249</v>
      </c>
      <c r="R2138" s="34"/>
      <c r="S2138" s="36"/>
      <c r="T2138" s="36"/>
      <c r="U2138" s="34">
        <v>46048</v>
      </c>
      <c r="V2138" s="34">
        <v>36892</v>
      </c>
      <c r="W2138" s="33" t="s">
        <v>31</v>
      </c>
      <c r="X2138" s="36" t="str">
        <f t="shared" si="301"/>
        <v>Saúde Mental222005254</v>
      </c>
      <c r="Y2138" s="112" t="s">
        <v>48</v>
      </c>
    </row>
    <row r="2139" spans="1:25" ht="15" customHeight="1" x14ac:dyDescent="0.25">
      <c r="A2139" s="108" t="s">
        <v>34</v>
      </c>
      <c r="B2139" s="37" t="s">
        <v>5904</v>
      </c>
      <c r="C2139" s="93" t="s">
        <v>27</v>
      </c>
      <c r="D2139" s="94">
        <v>46044</v>
      </c>
      <c r="E2139" s="39" t="s">
        <v>6098</v>
      </c>
      <c r="F2139" s="37" t="s">
        <v>6099</v>
      </c>
      <c r="G2139" s="40">
        <v>11228701750</v>
      </c>
      <c r="H2139" s="38">
        <v>31159</v>
      </c>
      <c r="I2139" s="40">
        <f t="shared" ca="1" si="300"/>
        <v>41</v>
      </c>
      <c r="J2139" s="40" t="s">
        <v>35</v>
      </c>
      <c r="K2139" s="40" t="s">
        <v>28</v>
      </c>
      <c r="L2139" s="37" t="s">
        <v>52</v>
      </c>
      <c r="M2139" s="37"/>
      <c r="N2139" s="40">
        <v>80</v>
      </c>
      <c r="O2139" s="37">
        <v>11966068299</v>
      </c>
      <c r="P2139" s="40" t="s">
        <v>367</v>
      </c>
      <c r="Q2139" s="40" t="s">
        <v>249</v>
      </c>
      <c r="R2139" s="38"/>
      <c r="S2139" s="40"/>
      <c r="T2139" s="40"/>
      <c r="U2139" s="38">
        <v>46042</v>
      </c>
      <c r="V2139" s="38">
        <v>46043</v>
      </c>
      <c r="W2139" s="37" t="s">
        <v>31</v>
      </c>
      <c r="X2139" s="40" t="str">
        <f t="shared" si="301"/>
        <v>Saúde Mental096263694</v>
      </c>
      <c r="Y2139" s="113" t="s">
        <v>48</v>
      </c>
    </row>
    <row r="2140" spans="1:25" ht="15" customHeight="1" x14ac:dyDescent="0.25">
      <c r="A2140" s="107" t="s">
        <v>34</v>
      </c>
      <c r="B2140" s="33" t="s">
        <v>5904</v>
      </c>
      <c r="C2140" s="95" t="s">
        <v>27</v>
      </c>
      <c r="D2140" s="96">
        <v>46048</v>
      </c>
      <c r="E2140" s="35" t="s">
        <v>6100</v>
      </c>
      <c r="F2140" s="33" t="s">
        <v>6101</v>
      </c>
      <c r="G2140" s="36">
        <v>71808892887</v>
      </c>
      <c r="H2140" s="34">
        <v>18313</v>
      </c>
      <c r="I2140" s="36">
        <f t="shared" ca="1" si="300"/>
        <v>76</v>
      </c>
      <c r="J2140" s="36" t="s">
        <v>35</v>
      </c>
      <c r="K2140" s="36" t="s">
        <v>28</v>
      </c>
      <c r="L2140" s="33" t="s">
        <v>29</v>
      </c>
      <c r="M2140" s="33"/>
      <c r="N2140" s="36">
        <v>60</v>
      </c>
      <c r="O2140" s="33">
        <v>11966118465</v>
      </c>
      <c r="P2140" s="36" t="s">
        <v>367</v>
      </c>
      <c r="Q2140" s="36" t="s">
        <v>249</v>
      </c>
      <c r="R2140" s="34"/>
      <c r="S2140" s="36"/>
      <c r="T2140" s="36"/>
      <c r="U2140" s="34">
        <v>46045</v>
      </c>
      <c r="V2140" s="34">
        <v>46051</v>
      </c>
      <c r="W2140" s="33" t="s">
        <v>31</v>
      </c>
      <c r="X2140" s="36" t="str">
        <f t="shared" si="301"/>
        <v>Saúde Mental084426454</v>
      </c>
      <c r="Y2140" s="112" t="s">
        <v>48</v>
      </c>
    </row>
    <row r="2141" spans="1:25" ht="15" customHeight="1" x14ac:dyDescent="0.25">
      <c r="A2141" s="108" t="s">
        <v>34</v>
      </c>
      <c r="B2141" s="37" t="s">
        <v>5904</v>
      </c>
      <c r="C2141" s="93" t="s">
        <v>27</v>
      </c>
      <c r="D2141" s="94">
        <v>46055</v>
      </c>
      <c r="E2141" s="39" t="s">
        <v>6102</v>
      </c>
      <c r="F2141" s="37" t="s">
        <v>6103</v>
      </c>
      <c r="G2141" s="40">
        <v>2143345895</v>
      </c>
      <c r="H2141" s="38">
        <v>20100</v>
      </c>
      <c r="I2141" s="40">
        <f t="shared" ca="1" si="300"/>
        <v>71</v>
      </c>
      <c r="J2141" s="40" t="s">
        <v>35</v>
      </c>
      <c r="K2141" s="40" t="s">
        <v>28</v>
      </c>
      <c r="L2141" s="37" t="s">
        <v>29</v>
      </c>
      <c r="M2141" s="37"/>
      <c r="N2141" s="40">
        <v>100</v>
      </c>
      <c r="O2141" s="37">
        <v>11966263535</v>
      </c>
      <c r="P2141" s="40" t="s">
        <v>367</v>
      </c>
      <c r="Q2141" s="40" t="s">
        <v>249</v>
      </c>
      <c r="R2141" s="38"/>
      <c r="S2141" s="40"/>
      <c r="T2141" s="40"/>
      <c r="U2141" s="38">
        <v>46052</v>
      </c>
      <c r="V2141" s="38">
        <v>36892</v>
      </c>
      <c r="W2141" s="37" t="s">
        <v>31</v>
      </c>
      <c r="X2141" s="40" t="str">
        <f t="shared" si="301"/>
        <v>Saúde Mental444381910</v>
      </c>
      <c r="Y2141" s="113" t="s">
        <v>48</v>
      </c>
    </row>
    <row r="2142" spans="1:25" ht="15" customHeight="1" x14ac:dyDescent="0.25">
      <c r="A2142" s="108" t="s">
        <v>34</v>
      </c>
      <c r="B2142" s="37" t="s">
        <v>5904</v>
      </c>
      <c r="C2142" s="93" t="s">
        <v>27</v>
      </c>
      <c r="D2142" s="94">
        <v>46105</v>
      </c>
      <c r="E2142" s="39" t="s">
        <v>6104</v>
      </c>
      <c r="F2142" s="37" t="s">
        <v>6105</v>
      </c>
      <c r="G2142" s="40">
        <v>58192918831</v>
      </c>
      <c r="H2142" s="38">
        <v>38819</v>
      </c>
      <c r="I2142" s="40">
        <f t="shared" ca="1" si="300"/>
        <v>20</v>
      </c>
      <c r="J2142" s="40" t="s">
        <v>35</v>
      </c>
      <c r="K2142" s="40" t="s">
        <v>28</v>
      </c>
      <c r="L2142" s="37" t="s">
        <v>29</v>
      </c>
      <c r="M2142" s="37" t="s">
        <v>322</v>
      </c>
      <c r="N2142" s="40">
        <v>80</v>
      </c>
      <c r="O2142" s="37">
        <v>11966432124</v>
      </c>
      <c r="P2142" s="40" t="s">
        <v>367</v>
      </c>
      <c r="Q2142" s="40" t="s">
        <v>249</v>
      </c>
      <c r="R2142" s="43">
        <v>46104</v>
      </c>
      <c r="S2142" s="40"/>
      <c r="T2142" s="40"/>
      <c r="U2142" s="38">
        <v>46104</v>
      </c>
      <c r="V2142" s="38">
        <v>46109</v>
      </c>
      <c r="W2142" s="37" t="s">
        <v>31</v>
      </c>
      <c r="X2142" s="40" t="str">
        <f t="shared" si="301"/>
        <v>Saúde Mental094504559</v>
      </c>
      <c r="Y2142" s="39" t="s">
        <v>40</v>
      </c>
    </row>
    <row r="2143" spans="1:25" ht="15" customHeight="1" x14ac:dyDescent="0.25">
      <c r="A2143" s="107" t="s">
        <v>34</v>
      </c>
      <c r="B2143" s="33" t="s">
        <v>5904</v>
      </c>
      <c r="C2143" s="95" t="s">
        <v>27</v>
      </c>
      <c r="D2143" s="96">
        <v>46042</v>
      </c>
      <c r="E2143" s="35" t="s">
        <v>1158</v>
      </c>
      <c r="F2143" s="33" t="s">
        <v>1159</v>
      </c>
      <c r="G2143" s="36">
        <v>44501354828</v>
      </c>
      <c r="H2143" s="34">
        <v>35075</v>
      </c>
      <c r="I2143" s="36">
        <f t="shared" ca="1" si="300"/>
        <v>30</v>
      </c>
      <c r="J2143" s="36" t="s">
        <v>35</v>
      </c>
      <c r="K2143" s="36" t="s">
        <v>28</v>
      </c>
      <c r="L2143" s="33" t="s">
        <v>29</v>
      </c>
      <c r="M2143" s="33"/>
      <c r="N2143" s="36">
        <v>60</v>
      </c>
      <c r="O2143" s="33">
        <v>11966496886</v>
      </c>
      <c r="P2143" s="36" t="s">
        <v>367</v>
      </c>
      <c r="Q2143" s="36" t="s">
        <v>249</v>
      </c>
      <c r="R2143" s="34"/>
      <c r="S2143" s="36"/>
      <c r="T2143" s="36"/>
      <c r="U2143" s="34">
        <v>46038</v>
      </c>
      <c r="V2143" s="34">
        <v>46042</v>
      </c>
      <c r="W2143" s="33" t="s">
        <v>31</v>
      </c>
      <c r="X2143" s="36" t="str">
        <f t="shared" si="301"/>
        <v>Saúde Mental094470430</v>
      </c>
      <c r="Y2143" s="112" t="s">
        <v>48</v>
      </c>
    </row>
    <row r="2144" spans="1:25" ht="15" customHeight="1" x14ac:dyDescent="0.25">
      <c r="A2144" s="108" t="s">
        <v>34</v>
      </c>
      <c r="B2144" s="37" t="s">
        <v>5904</v>
      </c>
      <c r="C2144" s="93" t="s">
        <v>27</v>
      </c>
      <c r="D2144" s="94">
        <v>46128</v>
      </c>
      <c r="E2144" s="39" t="s">
        <v>5427</v>
      </c>
      <c r="F2144" s="37" t="s">
        <v>5428</v>
      </c>
      <c r="G2144" s="40">
        <v>11480299820</v>
      </c>
      <c r="H2144" s="38">
        <v>26211</v>
      </c>
      <c r="I2144" s="40">
        <f t="shared" ca="1" si="300"/>
        <v>54</v>
      </c>
      <c r="J2144" s="40" t="s">
        <v>35</v>
      </c>
      <c r="K2144" s="40" t="s">
        <v>28</v>
      </c>
      <c r="L2144" s="37" t="s">
        <v>29</v>
      </c>
      <c r="M2144" s="37" t="s">
        <v>6106</v>
      </c>
      <c r="N2144" s="40">
        <v>450</v>
      </c>
      <c r="O2144" s="37">
        <v>11966594420</v>
      </c>
      <c r="P2144" s="40" t="s">
        <v>367</v>
      </c>
      <c r="Q2144" s="40"/>
      <c r="R2144" s="38"/>
      <c r="S2144" s="40"/>
      <c r="T2144" s="40"/>
      <c r="U2144" s="38">
        <v>46127</v>
      </c>
      <c r="V2144" s="38">
        <v>46133</v>
      </c>
      <c r="W2144" s="37" t="s">
        <v>31</v>
      </c>
      <c r="X2144" s="40" t="str">
        <f t="shared" si="301"/>
        <v>Saúde Mental081758221</v>
      </c>
      <c r="Y2144" s="39" t="s">
        <v>33</v>
      </c>
    </row>
    <row r="2145" spans="1:25" ht="15" customHeight="1" x14ac:dyDescent="0.25">
      <c r="A2145" s="108" t="s">
        <v>34</v>
      </c>
      <c r="B2145" s="37" t="s">
        <v>5904</v>
      </c>
      <c r="C2145" s="93" t="s">
        <v>27</v>
      </c>
      <c r="D2145" s="94">
        <v>46092</v>
      </c>
      <c r="E2145" s="39" t="s">
        <v>6107</v>
      </c>
      <c r="F2145" s="37" t="s">
        <v>6108</v>
      </c>
      <c r="G2145" s="40">
        <v>25413685858</v>
      </c>
      <c r="H2145" s="38">
        <v>27417</v>
      </c>
      <c r="I2145" s="40">
        <f t="shared" ca="1" si="300"/>
        <v>51</v>
      </c>
      <c r="J2145" s="40" t="s">
        <v>35</v>
      </c>
      <c r="K2145" s="40" t="s">
        <v>28</v>
      </c>
      <c r="L2145" s="37" t="s">
        <v>79</v>
      </c>
      <c r="M2145" s="37"/>
      <c r="N2145" s="40">
        <v>500</v>
      </c>
      <c r="O2145" s="37">
        <v>11966759633</v>
      </c>
      <c r="P2145" s="40" t="s">
        <v>367</v>
      </c>
      <c r="Q2145" s="40" t="s">
        <v>249</v>
      </c>
      <c r="R2145" s="38"/>
      <c r="S2145" s="40"/>
      <c r="T2145" s="40"/>
      <c r="U2145" s="38">
        <v>46087</v>
      </c>
      <c r="V2145" s="38">
        <v>46094</v>
      </c>
      <c r="W2145" s="37" t="s">
        <v>31</v>
      </c>
      <c r="X2145" s="40" t="str">
        <f t="shared" si="301"/>
        <v>Saúde Mental092643275</v>
      </c>
      <c r="Y2145" s="39" t="s">
        <v>40</v>
      </c>
    </row>
    <row r="2146" spans="1:25" ht="15" customHeight="1" x14ac:dyDescent="0.25">
      <c r="A2146" s="107" t="s">
        <v>34</v>
      </c>
      <c r="B2146" s="33" t="s">
        <v>5904</v>
      </c>
      <c r="C2146" s="95" t="s">
        <v>27</v>
      </c>
      <c r="D2146" s="96">
        <v>46034</v>
      </c>
      <c r="E2146" s="35" t="s">
        <v>6109</v>
      </c>
      <c r="F2146" s="33" t="s">
        <v>6110</v>
      </c>
      <c r="G2146" s="36">
        <v>38378995860</v>
      </c>
      <c r="H2146" s="34">
        <v>33920</v>
      </c>
      <c r="I2146" s="36">
        <f t="shared" ca="1" si="300"/>
        <v>33</v>
      </c>
      <c r="J2146" s="36" t="s">
        <v>51</v>
      </c>
      <c r="K2146" s="36" t="s">
        <v>28</v>
      </c>
      <c r="L2146" s="33" t="s">
        <v>29</v>
      </c>
      <c r="M2146" s="33"/>
      <c r="N2146" s="36">
        <v>750</v>
      </c>
      <c r="O2146" s="33">
        <v>11966862457</v>
      </c>
      <c r="P2146" s="36" t="s">
        <v>367</v>
      </c>
      <c r="Q2146" s="36" t="s">
        <v>249</v>
      </c>
      <c r="R2146" s="34"/>
      <c r="S2146" s="36"/>
      <c r="T2146" s="36"/>
      <c r="U2146" s="34">
        <v>46031</v>
      </c>
      <c r="V2146" s="34">
        <v>46037</v>
      </c>
      <c r="W2146" s="33" t="s">
        <v>31</v>
      </c>
      <c r="X2146" s="36" t="str">
        <f t="shared" si="301"/>
        <v>Saúde Mental078384463</v>
      </c>
      <c r="Y2146" s="112" t="s">
        <v>48</v>
      </c>
    </row>
    <row r="2147" spans="1:25" ht="15" customHeight="1" x14ac:dyDescent="0.25">
      <c r="A2147" s="108" t="s">
        <v>34</v>
      </c>
      <c r="B2147" s="37" t="s">
        <v>5904</v>
      </c>
      <c r="C2147" s="93" t="s">
        <v>27</v>
      </c>
      <c r="D2147" s="94">
        <v>46029</v>
      </c>
      <c r="E2147" s="39" t="s">
        <v>6111</v>
      </c>
      <c r="F2147" s="37" t="s">
        <v>6112</v>
      </c>
      <c r="G2147" s="40">
        <v>10073958778</v>
      </c>
      <c r="H2147" s="38">
        <v>36718</v>
      </c>
      <c r="I2147" s="40">
        <f t="shared" ref="I2147:I2178" ca="1" si="302">INT((TODAY()-H2147)/365.25)</f>
        <v>25</v>
      </c>
      <c r="J2147" s="40" t="s">
        <v>51</v>
      </c>
      <c r="K2147" s="40" t="s">
        <v>94</v>
      </c>
      <c r="L2147" s="37" t="s">
        <v>95</v>
      </c>
      <c r="M2147" s="37"/>
      <c r="N2147" s="40">
        <v>75</v>
      </c>
      <c r="O2147" s="37">
        <v>11967480540</v>
      </c>
      <c r="P2147" s="40" t="s">
        <v>367</v>
      </c>
      <c r="Q2147" s="40" t="s">
        <v>249</v>
      </c>
      <c r="R2147" s="38"/>
      <c r="S2147" s="40"/>
      <c r="T2147" s="40"/>
      <c r="U2147" s="38">
        <v>46028</v>
      </c>
      <c r="V2147" s="38">
        <v>46034</v>
      </c>
      <c r="W2147" s="37" t="s">
        <v>31</v>
      </c>
      <c r="X2147" s="40" t="str">
        <f t="shared" si="301"/>
        <v>Saúde Mental093424626</v>
      </c>
      <c r="Y2147" s="113" t="s">
        <v>48</v>
      </c>
    </row>
    <row r="2148" spans="1:25" ht="15" customHeight="1" x14ac:dyDescent="0.25">
      <c r="A2148" s="110" t="s">
        <v>34</v>
      </c>
      <c r="B2148" s="33" t="s">
        <v>5904</v>
      </c>
      <c r="C2148" s="95" t="s">
        <v>27</v>
      </c>
      <c r="D2148" s="104">
        <v>46141</v>
      </c>
      <c r="E2148" s="58" t="s">
        <v>6113</v>
      </c>
      <c r="F2148" s="56" t="s">
        <v>6114</v>
      </c>
      <c r="G2148" s="59">
        <v>31750006812</v>
      </c>
      <c r="H2148" s="57">
        <v>29681</v>
      </c>
      <c r="I2148" s="59">
        <f t="shared" ca="1" si="302"/>
        <v>45</v>
      </c>
      <c r="J2148" s="59" t="s">
        <v>35</v>
      </c>
      <c r="K2148" s="59" t="s">
        <v>28</v>
      </c>
      <c r="L2148" s="56" t="s">
        <v>42</v>
      </c>
      <c r="M2148" s="56" t="s">
        <v>289</v>
      </c>
      <c r="N2148" s="59">
        <v>50</v>
      </c>
      <c r="O2148" s="56">
        <v>11967919570</v>
      </c>
      <c r="P2148" s="59" t="s">
        <v>367</v>
      </c>
      <c r="Q2148" s="59"/>
      <c r="R2148" s="57"/>
      <c r="S2148" s="59"/>
      <c r="T2148" s="59"/>
      <c r="U2148" s="34">
        <v>46140</v>
      </c>
      <c r="V2148" s="34">
        <v>46142</v>
      </c>
      <c r="W2148" s="33" t="s">
        <v>790</v>
      </c>
      <c r="X2148" s="36" t="str">
        <f t="shared" si="301"/>
        <v>Saúde Mental594857660</v>
      </c>
      <c r="Y2148" s="35" t="s">
        <v>33</v>
      </c>
    </row>
    <row r="2149" spans="1:25" ht="15" customHeight="1" x14ac:dyDescent="0.25">
      <c r="A2149" s="107" t="s">
        <v>34</v>
      </c>
      <c r="B2149" s="33" t="s">
        <v>5904</v>
      </c>
      <c r="C2149" s="95" t="s">
        <v>27</v>
      </c>
      <c r="D2149" s="96">
        <v>46072</v>
      </c>
      <c r="E2149" s="35" t="s">
        <v>4960</v>
      </c>
      <c r="F2149" s="33" t="s">
        <v>6115</v>
      </c>
      <c r="G2149" s="36">
        <v>33830266553</v>
      </c>
      <c r="H2149" s="34">
        <v>23824</v>
      </c>
      <c r="I2149" s="36">
        <f t="shared" ca="1" si="302"/>
        <v>61</v>
      </c>
      <c r="J2149" s="36" t="s">
        <v>35</v>
      </c>
      <c r="K2149" s="36" t="s">
        <v>28</v>
      </c>
      <c r="L2149" s="33" t="s">
        <v>29</v>
      </c>
      <c r="M2149" s="33"/>
      <c r="N2149" s="36">
        <v>40</v>
      </c>
      <c r="O2149" s="33">
        <v>11968767777</v>
      </c>
      <c r="P2149" s="36" t="s">
        <v>367</v>
      </c>
      <c r="Q2149" s="36" t="s">
        <v>249</v>
      </c>
      <c r="R2149" s="34"/>
      <c r="S2149" s="36"/>
      <c r="T2149" s="36"/>
      <c r="U2149" s="34">
        <v>46071</v>
      </c>
      <c r="V2149" s="34">
        <v>45346</v>
      </c>
      <c r="W2149" s="33" t="s">
        <v>31</v>
      </c>
      <c r="X2149" s="36" t="str">
        <f t="shared" si="301"/>
        <v>Saúde Mental082519312</v>
      </c>
      <c r="Y2149" s="39" t="s">
        <v>45</v>
      </c>
    </row>
    <row r="2150" spans="1:25" ht="15" customHeight="1" x14ac:dyDescent="0.25">
      <c r="A2150" s="108" t="s">
        <v>34</v>
      </c>
      <c r="B2150" s="37" t="s">
        <v>5904</v>
      </c>
      <c r="C2150" s="93" t="s">
        <v>27</v>
      </c>
      <c r="D2150" s="94">
        <v>46142</v>
      </c>
      <c r="E2150" s="39" t="s">
        <v>6116</v>
      </c>
      <c r="F2150" s="37" t="s">
        <v>6117</v>
      </c>
      <c r="G2150" s="40">
        <v>27493201862</v>
      </c>
      <c r="H2150" s="38">
        <v>28597</v>
      </c>
      <c r="I2150" s="40">
        <f t="shared" ca="1" si="302"/>
        <v>48</v>
      </c>
      <c r="J2150" s="40" t="s">
        <v>35</v>
      </c>
      <c r="K2150" s="40" t="s">
        <v>28</v>
      </c>
      <c r="L2150" s="37" t="s">
        <v>314</v>
      </c>
      <c r="M2150" s="37"/>
      <c r="N2150" s="40">
        <v>380</v>
      </c>
      <c r="O2150" s="37">
        <v>11969008896</v>
      </c>
      <c r="P2150" s="40" t="s">
        <v>367</v>
      </c>
      <c r="Q2150" s="40"/>
      <c r="R2150" s="38"/>
      <c r="S2150" s="40"/>
      <c r="T2150" s="40"/>
      <c r="U2150" s="38">
        <v>46141</v>
      </c>
      <c r="V2150" s="38">
        <v>46239</v>
      </c>
      <c r="W2150" s="37" t="s">
        <v>31</v>
      </c>
      <c r="X2150" s="40" t="str">
        <f t="shared" si="301"/>
        <v>Saúde Mental078386732</v>
      </c>
      <c r="Y2150" s="39" t="s">
        <v>33</v>
      </c>
    </row>
    <row r="2151" spans="1:25" ht="15" customHeight="1" x14ac:dyDescent="0.25">
      <c r="A2151" s="108" t="s">
        <v>34</v>
      </c>
      <c r="B2151" s="37" t="s">
        <v>5904</v>
      </c>
      <c r="C2151" s="93" t="s">
        <v>27</v>
      </c>
      <c r="D2151" s="94">
        <v>46042</v>
      </c>
      <c r="E2151" s="39" t="s">
        <v>432</v>
      </c>
      <c r="F2151" s="37" t="s">
        <v>433</v>
      </c>
      <c r="G2151" s="40">
        <v>21621562883</v>
      </c>
      <c r="H2151" s="38">
        <v>29588</v>
      </c>
      <c r="I2151" s="40">
        <f t="shared" ca="1" si="302"/>
        <v>45</v>
      </c>
      <c r="J2151" s="40" t="s">
        <v>35</v>
      </c>
      <c r="K2151" s="40" t="s">
        <v>28</v>
      </c>
      <c r="L2151" s="37" t="s">
        <v>84</v>
      </c>
      <c r="M2151" s="37"/>
      <c r="N2151" s="40">
        <v>380</v>
      </c>
      <c r="O2151" s="37">
        <v>11969609006</v>
      </c>
      <c r="P2151" s="40" t="s">
        <v>367</v>
      </c>
      <c r="Q2151" s="40" t="s">
        <v>249</v>
      </c>
      <c r="R2151" s="38"/>
      <c r="S2151" s="40"/>
      <c r="T2151" s="40"/>
      <c r="U2151" s="38">
        <v>46038</v>
      </c>
      <c r="V2151" s="38">
        <v>46041</v>
      </c>
      <c r="W2151" s="37" t="s">
        <v>31</v>
      </c>
      <c r="X2151" s="40" t="str">
        <f t="shared" si="301"/>
        <v>Saúde Mental087909492</v>
      </c>
      <c r="Y2151" s="113" t="s">
        <v>48</v>
      </c>
    </row>
    <row r="2152" spans="1:25" ht="15" customHeight="1" x14ac:dyDescent="0.25">
      <c r="A2152" s="107" t="s">
        <v>34</v>
      </c>
      <c r="B2152" s="33" t="s">
        <v>5904</v>
      </c>
      <c r="C2152" s="95" t="s">
        <v>27</v>
      </c>
      <c r="D2152" s="96">
        <v>46156</v>
      </c>
      <c r="E2152" s="35" t="s">
        <v>6118</v>
      </c>
      <c r="F2152" s="33" t="s">
        <v>6119</v>
      </c>
      <c r="G2152" s="36">
        <v>51465089845</v>
      </c>
      <c r="H2152" s="34">
        <v>39421</v>
      </c>
      <c r="I2152" s="36">
        <f t="shared" ca="1" si="302"/>
        <v>18</v>
      </c>
      <c r="J2152" s="36" t="s">
        <v>35</v>
      </c>
      <c r="K2152" s="36" t="s">
        <v>28</v>
      </c>
      <c r="L2152" s="33" t="s">
        <v>29</v>
      </c>
      <c r="M2152" s="33"/>
      <c r="N2152" s="36">
        <v>60</v>
      </c>
      <c r="O2152" s="33">
        <v>11969902581</v>
      </c>
      <c r="P2152" s="36" t="s">
        <v>367</v>
      </c>
      <c r="Q2152" s="36"/>
      <c r="R2152" s="34"/>
      <c r="S2152" s="36"/>
      <c r="T2152" s="36"/>
      <c r="U2152" s="34">
        <v>46155</v>
      </c>
      <c r="V2152" s="34">
        <v>46161</v>
      </c>
      <c r="W2152" s="33" t="s">
        <v>31</v>
      </c>
      <c r="X2152" s="36" t="str">
        <f t="shared" si="301"/>
        <v>Saúde Mental082173175</v>
      </c>
      <c r="Y2152" s="35" t="s">
        <v>64</v>
      </c>
    </row>
    <row r="2153" spans="1:25" ht="15" customHeight="1" x14ac:dyDescent="0.25">
      <c r="A2153" s="107" t="s">
        <v>34</v>
      </c>
      <c r="B2153" s="33" t="s">
        <v>5904</v>
      </c>
      <c r="C2153" s="95" t="s">
        <v>27</v>
      </c>
      <c r="D2153" s="96">
        <v>46079</v>
      </c>
      <c r="E2153" s="35" t="s">
        <v>6120</v>
      </c>
      <c r="F2153" s="33" t="s">
        <v>6121</v>
      </c>
      <c r="G2153" s="36">
        <v>21261078845</v>
      </c>
      <c r="H2153" s="34">
        <v>28940</v>
      </c>
      <c r="I2153" s="36">
        <f t="shared" ca="1" si="302"/>
        <v>47</v>
      </c>
      <c r="J2153" s="36" t="s">
        <v>35</v>
      </c>
      <c r="K2153" s="36" t="s">
        <v>28</v>
      </c>
      <c r="L2153" s="33" t="s">
        <v>29</v>
      </c>
      <c r="M2153" s="33"/>
      <c r="N2153" s="36">
        <v>100</v>
      </c>
      <c r="O2153" s="33">
        <v>11970311774</v>
      </c>
      <c r="P2153" s="36" t="s">
        <v>367</v>
      </c>
      <c r="Q2153" s="36" t="s">
        <v>249</v>
      </c>
      <c r="R2153" s="34"/>
      <c r="S2153" s="36"/>
      <c r="T2153" s="36"/>
      <c r="U2153" s="34">
        <v>46076</v>
      </c>
      <c r="V2153" s="34">
        <v>46077</v>
      </c>
      <c r="W2153" s="33" t="s">
        <v>31</v>
      </c>
      <c r="X2153" s="36" t="str">
        <f t="shared" si="301"/>
        <v>Saúde Mental792690567</v>
      </c>
      <c r="Y2153" s="39" t="s">
        <v>45</v>
      </c>
    </row>
    <row r="2154" spans="1:25" ht="15" customHeight="1" x14ac:dyDescent="0.25">
      <c r="A2154" s="108" t="s">
        <v>34</v>
      </c>
      <c r="B2154" s="37" t="s">
        <v>5904</v>
      </c>
      <c r="C2154" s="93" t="s">
        <v>27</v>
      </c>
      <c r="D2154" s="94">
        <v>46104</v>
      </c>
      <c r="E2154" s="39" t="s">
        <v>6122</v>
      </c>
      <c r="F2154" s="37" t="s">
        <v>6123</v>
      </c>
      <c r="G2154" s="40">
        <v>40995086842</v>
      </c>
      <c r="H2154" s="38">
        <v>36666</v>
      </c>
      <c r="I2154" s="40">
        <f t="shared" ca="1" si="302"/>
        <v>26</v>
      </c>
      <c r="J2154" s="40" t="s">
        <v>35</v>
      </c>
      <c r="K2154" s="40" t="s">
        <v>28</v>
      </c>
      <c r="L2154" s="37" t="s">
        <v>29</v>
      </c>
      <c r="M2154" s="37"/>
      <c r="N2154" s="40">
        <v>100</v>
      </c>
      <c r="O2154" s="37">
        <v>11970329889</v>
      </c>
      <c r="P2154" s="40" t="s">
        <v>367</v>
      </c>
      <c r="Q2154" s="40" t="s">
        <v>249</v>
      </c>
      <c r="R2154" s="60">
        <v>46085</v>
      </c>
      <c r="S2154" s="40"/>
      <c r="T2154" s="40"/>
      <c r="U2154" s="38">
        <v>46087</v>
      </c>
      <c r="V2154" s="38">
        <v>46100</v>
      </c>
      <c r="W2154" s="37" t="s">
        <v>31</v>
      </c>
      <c r="X2154" s="40" t="str">
        <f t="shared" si="301"/>
        <v>Saúde Mental864507542</v>
      </c>
      <c r="Y2154" s="39" t="s">
        <v>40</v>
      </c>
    </row>
    <row r="2155" spans="1:25" ht="15" customHeight="1" x14ac:dyDescent="0.25">
      <c r="A2155" s="107" t="s">
        <v>34</v>
      </c>
      <c r="B2155" s="33" t="s">
        <v>5904</v>
      </c>
      <c r="C2155" s="95" t="s">
        <v>27</v>
      </c>
      <c r="D2155" s="96">
        <v>46029</v>
      </c>
      <c r="E2155" s="35" t="s">
        <v>6124</v>
      </c>
      <c r="F2155" s="33" t="s">
        <v>6125</v>
      </c>
      <c r="G2155" s="36">
        <v>29807405866</v>
      </c>
      <c r="H2155" s="34">
        <v>30081</v>
      </c>
      <c r="I2155" s="36">
        <f t="shared" ca="1" si="302"/>
        <v>44</v>
      </c>
      <c r="J2155" s="36" t="s">
        <v>35</v>
      </c>
      <c r="K2155" s="36" t="s">
        <v>28</v>
      </c>
      <c r="L2155" s="33" t="s">
        <v>29</v>
      </c>
      <c r="M2155" s="33"/>
      <c r="N2155" s="36">
        <v>60</v>
      </c>
      <c r="O2155" s="33">
        <v>11970513548</v>
      </c>
      <c r="P2155" s="36" t="s">
        <v>367</v>
      </c>
      <c r="Q2155" s="36" t="s">
        <v>249</v>
      </c>
      <c r="R2155" s="34"/>
      <c r="S2155" s="36"/>
      <c r="T2155" s="36"/>
      <c r="U2155" s="34">
        <v>46028</v>
      </c>
      <c r="V2155" s="34">
        <v>46030</v>
      </c>
      <c r="W2155" s="33" t="s">
        <v>31</v>
      </c>
      <c r="X2155" s="36" t="str">
        <f t="shared" si="301"/>
        <v>Saúde Mental086181118</v>
      </c>
      <c r="Y2155" s="112" t="s">
        <v>48</v>
      </c>
    </row>
    <row r="2156" spans="1:25" ht="15" customHeight="1" x14ac:dyDescent="0.25">
      <c r="A2156" s="108" t="s">
        <v>34</v>
      </c>
      <c r="B2156" s="37" t="s">
        <v>5904</v>
      </c>
      <c r="C2156" s="93" t="s">
        <v>27</v>
      </c>
      <c r="D2156" s="94">
        <v>46048</v>
      </c>
      <c r="E2156" s="39" t="s">
        <v>6126</v>
      </c>
      <c r="F2156" s="37" t="s">
        <v>6127</v>
      </c>
      <c r="G2156" s="40">
        <v>30633039845</v>
      </c>
      <c r="H2156" s="38">
        <v>29979</v>
      </c>
      <c r="I2156" s="40">
        <f t="shared" ca="1" si="302"/>
        <v>44</v>
      </c>
      <c r="J2156" s="40" t="s">
        <v>35</v>
      </c>
      <c r="K2156" s="40" t="s">
        <v>28</v>
      </c>
      <c r="L2156" s="37" t="s">
        <v>29</v>
      </c>
      <c r="M2156" s="37"/>
      <c r="N2156" s="40">
        <v>60</v>
      </c>
      <c r="O2156" s="37">
        <v>11970730937</v>
      </c>
      <c r="P2156" s="40" t="s">
        <v>367</v>
      </c>
      <c r="Q2156" s="40" t="s">
        <v>249</v>
      </c>
      <c r="R2156" s="38"/>
      <c r="S2156" s="40"/>
      <c r="T2156" s="40"/>
      <c r="U2156" s="38">
        <v>46044</v>
      </c>
      <c r="V2156" s="38">
        <v>46056</v>
      </c>
      <c r="W2156" s="37" t="s">
        <v>31</v>
      </c>
      <c r="X2156" s="40" t="str">
        <f t="shared" si="301"/>
        <v>Saúde Mental093783128</v>
      </c>
      <c r="Y2156" s="113" t="s">
        <v>48</v>
      </c>
    </row>
    <row r="2157" spans="1:25" ht="15" customHeight="1" x14ac:dyDescent="0.25">
      <c r="A2157" s="107" t="s">
        <v>34</v>
      </c>
      <c r="B2157" s="33" t="s">
        <v>5904</v>
      </c>
      <c r="C2157" s="95" t="s">
        <v>27</v>
      </c>
      <c r="D2157" s="96">
        <v>46105</v>
      </c>
      <c r="E2157" s="35" t="s">
        <v>6128</v>
      </c>
      <c r="F2157" s="33" t="s">
        <v>6129</v>
      </c>
      <c r="G2157" s="36">
        <v>15285287863</v>
      </c>
      <c r="H2157" s="34">
        <v>21754</v>
      </c>
      <c r="I2157" s="36">
        <f t="shared" ca="1" si="302"/>
        <v>66</v>
      </c>
      <c r="J2157" s="36" t="s">
        <v>35</v>
      </c>
      <c r="K2157" s="36" t="s">
        <v>28</v>
      </c>
      <c r="L2157" s="33" t="s">
        <v>29</v>
      </c>
      <c r="M2157" s="33" t="s">
        <v>6130</v>
      </c>
      <c r="N2157" s="36">
        <v>400</v>
      </c>
      <c r="O2157" s="33">
        <v>11971208247</v>
      </c>
      <c r="P2157" s="36" t="s">
        <v>367</v>
      </c>
      <c r="Q2157" s="36" t="s">
        <v>249</v>
      </c>
      <c r="R2157" s="42">
        <v>46104</v>
      </c>
      <c r="S2157" s="36"/>
      <c r="T2157" s="36"/>
      <c r="U2157" s="34">
        <v>46104</v>
      </c>
      <c r="V2157" s="34">
        <v>46106</v>
      </c>
      <c r="W2157" s="33" t="s">
        <v>31</v>
      </c>
      <c r="X2157" s="36" t="str">
        <f t="shared" si="301"/>
        <v>Saúde Mental448238551</v>
      </c>
      <c r="Y2157" s="39" t="s">
        <v>40</v>
      </c>
    </row>
    <row r="2158" spans="1:25" ht="15" customHeight="1" x14ac:dyDescent="0.25">
      <c r="A2158" s="108" t="s">
        <v>34</v>
      </c>
      <c r="B2158" s="37" t="s">
        <v>5904</v>
      </c>
      <c r="C2158" s="93" t="s">
        <v>27</v>
      </c>
      <c r="D2158" s="94">
        <v>46105</v>
      </c>
      <c r="E2158" s="39" t="s">
        <v>6131</v>
      </c>
      <c r="F2158" s="37" t="s">
        <v>6132</v>
      </c>
      <c r="G2158" s="40">
        <v>30591432854</v>
      </c>
      <c r="H2158" s="38">
        <v>30258</v>
      </c>
      <c r="I2158" s="40">
        <f t="shared" ca="1" si="302"/>
        <v>43</v>
      </c>
      <c r="J2158" s="40" t="s">
        <v>35</v>
      </c>
      <c r="K2158" s="40" t="s">
        <v>28</v>
      </c>
      <c r="L2158" s="37" t="s">
        <v>29</v>
      </c>
      <c r="M2158" s="37"/>
      <c r="N2158" s="40">
        <v>400</v>
      </c>
      <c r="O2158" s="37">
        <v>11971208247</v>
      </c>
      <c r="P2158" s="40" t="s">
        <v>367</v>
      </c>
      <c r="Q2158" s="40" t="s">
        <v>249</v>
      </c>
      <c r="R2158" s="43">
        <v>46104</v>
      </c>
      <c r="S2158" s="40"/>
      <c r="T2158" s="40"/>
      <c r="U2158" s="38">
        <v>46104</v>
      </c>
      <c r="V2158" s="38">
        <v>46105</v>
      </c>
      <c r="W2158" s="37" t="s">
        <v>31</v>
      </c>
      <c r="X2158" s="40" t="str">
        <f t="shared" si="301"/>
        <v>Saúde Mental448238560</v>
      </c>
      <c r="Y2158" s="39" t="s">
        <v>40</v>
      </c>
    </row>
    <row r="2159" spans="1:25" ht="15" customHeight="1" x14ac:dyDescent="0.25">
      <c r="A2159" s="108" t="s">
        <v>34</v>
      </c>
      <c r="B2159" s="37" t="s">
        <v>5904</v>
      </c>
      <c r="C2159" s="93" t="s">
        <v>27</v>
      </c>
      <c r="D2159" s="94">
        <v>46155</v>
      </c>
      <c r="E2159" s="39" t="s">
        <v>6133</v>
      </c>
      <c r="F2159" s="37" t="s">
        <v>6134</v>
      </c>
      <c r="G2159" s="40">
        <v>42404135830</v>
      </c>
      <c r="H2159" s="38">
        <v>34284</v>
      </c>
      <c r="I2159" s="40">
        <f t="shared" ca="1" si="302"/>
        <v>32</v>
      </c>
      <c r="J2159" s="40" t="s">
        <v>51</v>
      </c>
      <c r="K2159" s="40" t="s">
        <v>28</v>
      </c>
      <c r="L2159" s="37" t="s">
        <v>80</v>
      </c>
      <c r="M2159" s="37" t="s">
        <v>6135</v>
      </c>
      <c r="N2159" s="40">
        <v>60</v>
      </c>
      <c r="O2159" s="37">
        <v>11971353328</v>
      </c>
      <c r="P2159" s="40" t="s">
        <v>367</v>
      </c>
      <c r="Q2159" s="40"/>
      <c r="R2159" s="38"/>
      <c r="S2159" s="40"/>
      <c r="T2159" s="40"/>
      <c r="U2159" s="38">
        <v>46154</v>
      </c>
      <c r="V2159" s="38">
        <v>46156</v>
      </c>
      <c r="W2159" s="37" t="s">
        <v>31</v>
      </c>
      <c r="X2159" s="40" t="str">
        <f t="shared" si="301"/>
        <v>Saúde Mental094367289</v>
      </c>
      <c r="Y2159" s="39" t="s">
        <v>64</v>
      </c>
    </row>
    <row r="2160" spans="1:25" ht="15" customHeight="1" x14ac:dyDescent="0.25">
      <c r="A2160" s="107" t="s">
        <v>34</v>
      </c>
      <c r="B2160" s="33" t="s">
        <v>5904</v>
      </c>
      <c r="C2160" s="95" t="s">
        <v>27</v>
      </c>
      <c r="D2160" s="96">
        <v>46107</v>
      </c>
      <c r="E2160" s="35" t="s">
        <v>6136</v>
      </c>
      <c r="F2160" s="33" t="s">
        <v>6137</v>
      </c>
      <c r="G2160" s="36">
        <v>5317785847</v>
      </c>
      <c r="H2160" s="34">
        <v>23936</v>
      </c>
      <c r="I2160" s="36">
        <f t="shared" ca="1" si="302"/>
        <v>60</v>
      </c>
      <c r="J2160" s="36" t="s">
        <v>35</v>
      </c>
      <c r="K2160" s="36" t="s">
        <v>28</v>
      </c>
      <c r="L2160" s="33" t="s">
        <v>29</v>
      </c>
      <c r="M2160" s="33" t="s">
        <v>327</v>
      </c>
      <c r="N2160" s="36">
        <v>380</v>
      </c>
      <c r="O2160" s="33">
        <v>11971490367</v>
      </c>
      <c r="P2160" s="36" t="s">
        <v>367</v>
      </c>
      <c r="Q2160" s="36" t="s">
        <v>249</v>
      </c>
      <c r="R2160" s="42">
        <v>46104</v>
      </c>
      <c r="S2160" s="36"/>
      <c r="T2160" s="36"/>
      <c r="U2160" s="34">
        <v>46106</v>
      </c>
      <c r="V2160" s="34">
        <v>46177</v>
      </c>
      <c r="W2160" s="33" t="s">
        <v>31</v>
      </c>
      <c r="X2160" s="36" t="str">
        <f t="shared" si="301"/>
        <v>Saúde Mental092635337</v>
      </c>
      <c r="Y2160" s="39" t="s">
        <v>40</v>
      </c>
    </row>
    <row r="2161" spans="1:25" ht="15" customHeight="1" x14ac:dyDescent="0.25">
      <c r="A2161" s="108" t="s">
        <v>34</v>
      </c>
      <c r="B2161" s="37" t="s">
        <v>5904</v>
      </c>
      <c r="C2161" s="93" t="s">
        <v>27</v>
      </c>
      <c r="D2161" s="94">
        <v>46106</v>
      </c>
      <c r="E2161" s="39" t="s">
        <v>6138</v>
      </c>
      <c r="F2161" s="37" t="s">
        <v>6139</v>
      </c>
      <c r="G2161" s="40">
        <v>49360163813</v>
      </c>
      <c r="H2161" s="38">
        <v>36369</v>
      </c>
      <c r="I2161" s="40">
        <f t="shared" ca="1" si="302"/>
        <v>26</v>
      </c>
      <c r="J2161" s="40" t="s">
        <v>35</v>
      </c>
      <c r="K2161" s="40" t="s">
        <v>28</v>
      </c>
      <c r="L2161" s="37" t="s">
        <v>56</v>
      </c>
      <c r="M2161" s="37" t="s">
        <v>288</v>
      </c>
      <c r="N2161" s="40">
        <v>1500</v>
      </c>
      <c r="O2161" s="37">
        <v>11971575332</v>
      </c>
      <c r="P2161" s="40" t="s">
        <v>367</v>
      </c>
      <c r="Q2161" s="40" t="s">
        <v>249</v>
      </c>
      <c r="R2161" s="43">
        <v>46104</v>
      </c>
      <c r="S2161" s="40"/>
      <c r="T2161" s="40"/>
      <c r="U2161" s="38">
        <v>46105</v>
      </c>
      <c r="V2161" s="38">
        <v>46111</v>
      </c>
      <c r="W2161" s="37" t="s">
        <v>31</v>
      </c>
      <c r="X2161" s="40" t="str">
        <f t="shared" si="301"/>
        <v>Saúde Mental093011781</v>
      </c>
      <c r="Y2161" s="39" t="s">
        <v>40</v>
      </c>
    </row>
    <row r="2162" spans="1:25" ht="15" customHeight="1" x14ac:dyDescent="0.25">
      <c r="A2162" s="108" t="s">
        <v>34</v>
      </c>
      <c r="B2162" s="37" t="s">
        <v>5904</v>
      </c>
      <c r="C2162" s="93" t="s">
        <v>27</v>
      </c>
      <c r="D2162" s="94">
        <v>46139</v>
      </c>
      <c r="E2162" s="39" t="s">
        <v>6140</v>
      </c>
      <c r="F2162" s="37" t="s">
        <v>6141</v>
      </c>
      <c r="G2162" s="40">
        <v>33937490809</v>
      </c>
      <c r="H2162" s="38">
        <v>31579</v>
      </c>
      <c r="I2162" s="40">
        <f t="shared" ca="1" si="302"/>
        <v>39</v>
      </c>
      <c r="J2162" s="40" t="s">
        <v>35</v>
      </c>
      <c r="K2162" s="40" t="s">
        <v>28</v>
      </c>
      <c r="L2162" s="37" t="s">
        <v>29</v>
      </c>
      <c r="M2162" s="37" t="s">
        <v>6142</v>
      </c>
      <c r="N2162" s="40">
        <v>500</v>
      </c>
      <c r="O2162" s="37">
        <v>11972293122</v>
      </c>
      <c r="P2162" s="40" t="s">
        <v>367</v>
      </c>
      <c r="Q2162" s="40"/>
      <c r="R2162" s="38"/>
      <c r="S2162" s="40"/>
      <c r="T2162" s="40"/>
      <c r="U2162" s="38">
        <v>46135</v>
      </c>
      <c r="V2162" s="38">
        <v>46136</v>
      </c>
      <c r="W2162" s="37" t="s">
        <v>31</v>
      </c>
      <c r="X2162" s="40" t="str">
        <f t="shared" ref="X2162:X2196" si="303">$B2162&amp;$E2162</f>
        <v>Saúde Mental862517117</v>
      </c>
      <c r="Y2162" s="39" t="s">
        <v>33</v>
      </c>
    </row>
    <row r="2163" spans="1:25" ht="15" customHeight="1" x14ac:dyDescent="0.25">
      <c r="A2163" s="108" t="s">
        <v>34</v>
      </c>
      <c r="B2163" s="37" t="s">
        <v>5904</v>
      </c>
      <c r="C2163" s="93" t="s">
        <v>27</v>
      </c>
      <c r="D2163" s="94">
        <v>46055</v>
      </c>
      <c r="E2163" s="39" t="s">
        <v>6143</v>
      </c>
      <c r="F2163" s="37" t="s">
        <v>6144</v>
      </c>
      <c r="G2163" s="40">
        <v>14914699869</v>
      </c>
      <c r="H2163" s="38">
        <v>26035</v>
      </c>
      <c r="I2163" s="40">
        <f t="shared" ca="1" si="302"/>
        <v>55</v>
      </c>
      <c r="J2163" s="40" t="s">
        <v>35</v>
      </c>
      <c r="K2163" s="40" t="s">
        <v>28</v>
      </c>
      <c r="L2163" s="37" t="s">
        <v>29</v>
      </c>
      <c r="M2163" s="37"/>
      <c r="N2163" s="40">
        <v>500</v>
      </c>
      <c r="O2163" s="37">
        <v>11972581424</v>
      </c>
      <c r="P2163" s="40" t="s">
        <v>367</v>
      </c>
      <c r="Q2163" s="40" t="s">
        <v>249</v>
      </c>
      <c r="R2163" s="38"/>
      <c r="S2163" s="40"/>
      <c r="T2163" s="40"/>
      <c r="U2163" s="38">
        <v>46052</v>
      </c>
      <c r="V2163" s="38">
        <v>46060</v>
      </c>
      <c r="W2163" s="37" t="s">
        <v>31</v>
      </c>
      <c r="X2163" s="40" t="str">
        <f t="shared" si="303"/>
        <v>Saúde Mental450026507</v>
      </c>
      <c r="Y2163" s="113" t="s">
        <v>48</v>
      </c>
    </row>
    <row r="2164" spans="1:25" ht="15" customHeight="1" x14ac:dyDescent="0.25">
      <c r="A2164" s="107" t="s">
        <v>34</v>
      </c>
      <c r="B2164" s="33" t="s">
        <v>5904</v>
      </c>
      <c r="C2164" s="95" t="s">
        <v>27</v>
      </c>
      <c r="D2164" s="96">
        <v>46055</v>
      </c>
      <c r="E2164" s="35" t="s">
        <v>6145</v>
      </c>
      <c r="F2164" s="33" t="s">
        <v>6146</v>
      </c>
      <c r="G2164" s="36">
        <v>25728530869</v>
      </c>
      <c r="H2164" s="34">
        <v>28356</v>
      </c>
      <c r="I2164" s="36">
        <f t="shared" ca="1" si="302"/>
        <v>48</v>
      </c>
      <c r="J2164" s="36" t="s">
        <v>35</v>
      </c>
      <c r="K2164" s="36" t="s">
        <v>28</v>
      </c>
      <c r="L2164" s="33" t="s">
        <v>29</v>
      </c>
      <c r="M2164" s="33"/>
      <c r="N2164" s="36">
        <v>100</v>
      </c>
      <c r="O2164" s="33">
        <v>11972673562</v>
      </c>
      <c r="P2164" s="36" t="s">
        <v>367</v>
      </c>
      <c r="Q2164" s="36" t="s">
        <v>249</v>
      </c>
      <c r="R2164" s="34"/>
      <c r="S2164" s="36"/>
      <c r="T2164" s="36"/>
      <c r="U2164" s="34">
        <v>46052</v>
      </c>
      <c r="V2164" s="34">
        <v>46058</v>
      </c>
      <c r="W2164" s="33" t="s">
        <v>31</v>
      </c>
      <c r="X2164" s="36" t="str">
        <f t="shared" si="303"/>
        <v>Saúde Mental792988841</v>
      </c>
      <c r="Y2164" s="112" t="s">
        <v>48</v>
      </c>
    </row>
    <row r="2165" spans="1:25" ht="15" customHeight="1" x14ac:dyDescent="0.25">
      <c r="A2165" s="107" t="s">
        <v>34</v>
      </c>
      <c r="B2165" s="33" t="s">
        <v>5904</v>
      </c>
      <c r="C2165" s="95" t="s">
        <v>27</v>
      </c>
      <c r="D2165" s="96">
        <v>46132</v>
      </c>
      <c r="E2165" s="35" t="s">
        <v>3818</v>
      </c>
      <c r="F2165" s="33" t="s">
        <v>3819</v>
      </c>
      <c r="G2165" s="36">
        <v>40349952892</v>
      </c>
      <c r="H2165" s="34">
        <v>35359</v>
      </c>
      <c r="I2165" s="36">
        <f t="shared" ca="1" si="302"/>
        <v>29</v>
      </c>
      <c r="J2165" s="36" t="s">
        <v>35</v>
      </c>
      <c r="K2165" s="36" t="s">
        <v>28</v>
      </c>
      <c r="L2165" s="33" t="s">
        <v>976</v>
      </c>
      <c r="M2165" s="33" t="s">
        <v>6147</v>
      </c>
      <c r="N2165" s="36">
        <v>60</v>
      </c>
      <c r="O2165" s="33">
        <v>11973055467</v>
      </c>
      <c r="P2165" s="36" t="s">
        <v>367</v>
      </c>
      <c r="Q2165" s="36"/>
      <c r="R2165" s="34"/>
      <c r="S2165" s="36"/>
      <c r="T2165" s="36"/>
      <c r="U2165" s="34">
        <v>46129</v>
      </c>
      <c r="V2165" s="34">
        <v>46129</v>
      </c>
      <c r="W2165" s="33" t="s">
        <v>31</v>
      </c>
      <c r="X2165" s="36" t="str">
        <f t="shared" si="303"/>
        <v>Saúde Mental096549881</v>
      </c>
      <c r="Y2165" s="35" t="s">
        <v>33</v>
      </c>
    </row>
    <row r="2166" spans="1:25" ht="15" customHeight="1" x14ac:dyDescent="0.25">
      <c r="A2166" s="107" t="s">
        <v>34</v>
      </c>
      <c r="B2166" s="33" t="s">
        <v>5904</v>
      </c>
      <c r="C2166" s="95" t="s">
        <v>27</v>
      </c>
      <c r="D2166" s="96">
        <v>46035</v>
      </c>
      <c r="E2166" s="35" t="s">
        <v>6148</v>
      </c>
      <c r="F2166" s="33" t="s">
        <v>6149</v>
      </c>
      <c r="G2166" s="36">
        <v>37211242868</v>
      </c>
      <c r="H2166" s="34">
        <v>18756</v>
      </c>
      <c r="I2166" s="36">
        <f t="shared" ca="1" si="302"/>
        <v>75</v>
      </c>
      <c r="J2166" s="36" t="s">
        <v>35</v>
      </c>
      <c r="K2166" s="36" t="s">
        <v>28</v>
      </c>
      <c r="L2166" s="33" t="s">
        <v>29</v>
      </c>
      <c r="M2166" s="33"/>
      <c r="N2166" s="36">
        <v>500</v>
      </c>
      <c r="O2166" s="33">
        <v>11973559615</v>
      </c>
      <c r="P2166" s="36" t="s">
        <v>367</v>
      </c>
      <c r="Q2166" s="36" t="s">
        <v>249</v>
      </c>
      <c r="R2166" s="34"/>
      <c r="S2166" s="36"/>
      <c r="T2166" s="36"/>
      <c r="U2166" s="34">
        <v>46034</v>
      </c>
      <c r="V2166" s="34">
        <v>46037</v>
      </c>
      <c r="W2166" s="33" t="s">
        <v>31</v>
      </c>
      <c r="X2166" s="36" t="str">
        <f t="shared" si="303"/>
        <v>Saúde Mental451565371</v>
      </c>
      <c r="Y2166" s="112" t="s">
        <v>48</v>
      </c>
    </row>
    <row r="2167" spans="1:25" ht="15" customHeight="1" x14ac:dyDescent="0.25">
      <c r="A2167" s="108" t="s">
        <v>34</v>
      </c>
      <c r="B2167" s="37" t="s">
        <v>5904</v>
      </c>
      <c r="C2167" s="93" t="s">
        <v>27</v>
      </c>
      <c r="D2167" s="94">
        <v>46147</v>
      </c>
      <c r="E2167" s="39" t="s">
        <v>6150</v>
      </c>
      <c r="F2167" s="37" t="s">
        <v>6151</v>
      </c>
      <c r="G2167" s="40">
        <v>47882274879</v>
      </c>
      <c r="H2167" s="38">
        <v>35706</v>
      </c>
      <c r="I2167" s="40">
        <f t="shared" ca="1" si="302"/>
        <v>28</v>
      </c>
      <c r="J2167" s="40" t="s">
        <v>35</v>
      </c>
      <c r="K2167" s="40" t="s">
        <v>28</v>
      </c>
      <c r="L2167" s="37" t="s">
        <v>6152</v>
      </c>
      <c r="M2167" s="37"/>
      <c r="N2167" s="40">
        <v>80</v>
      </c>
      <c r="O2167" s="37">
        <v>11974518865</v>
      </c>
      <c r="P2167" s="40" t="s">
        <v>367</v>
      </c>
      <c r="Q2167" s="40"/>
      <c r="R2167" s="38"/>
      <c r="S2167" s="40"/>
      <c r="T2167" s="40"/>
      <c r="U2167" s="38">
        <v>46146</v>
      </c>
      <c r="V2167" s="38">
        <v>46208</v>
      </c>
      <c r="W2167" s="37" t="s">
        <v>31</v>
      </c>
      <c r="X2167" s="40" t="str">
        <f t="shared" si="303"/>
        <v>Saúde Mental093876421</v>
      </c>
      <c r="Y2167" s="39" t="s">
        <v>64</v>
      </c>
    </row>
    <row r="2168" spans="1:25" ht="15" customHeight="1" x14ac:dyDescent="0.25">
      <c r="A2168" s="107" t="s">
        <v>34</v>
      </c>
      <c r="B2168" s="33" t="s">
        <v>5904</v>
      </c>
      <c r="C2168" s="95" t="s">
        <v>27</v>
      </c>
      <c r="D2168" s="96">
        <v>46055</v>
      </c>
      <c r="E2168" s="35" t="s">
        <v>6153</v>
      </c>
      <c r="F2168" s="33" t="s">
        <v>6154</v>
      </c>
      <c r="G2168" s="36">
        <v>52197461893</v>
      </c>
      <c r="H2168" s="34">
        <v>37551</v>
      </c>
      <c r="I2168" s="36">
        <f t="shared" ca="1" si="302"/>
        <v>23</v>
      </c>
      <c r="J2168" s="36" t="s">
        <v>35</v>
      </c>
      <c r="K2168" s="36" t="s">
        <v>28</v>
      </c>
      <c r="L2168" s="33" t="s">
        <v>29</v>
      </c>
      <c r="M2168" s="33"/>
      <c r="N2168" s="36">
        <v>1500</v>
      </c>
      <c r="O2168" s="33">
        <v>11974595862</v>
      </c>
      <c r="P2168" s="36" t="s">
        <v>367</v>
      </c>
      <c r="Q2168" s="36" t="s">
        <v>249</v>
      </c>
      <c r="R2168" s="34"/>
      <c r="S2168" s="36"/>
      <c r="T2168" s="36"/>
      <c r="U2168" s="34">
        <v>46052</v>
      </c>
      <c r="V2168" s="34">
        <v>46057</v>
      </c>
      <c r="W2168" s="33" t="s">
        <v>31</v>
      </c>
      <c r="X2168" s="36" t="str">
        <f t="shared" si="303"/>
        <v>Saúde Mental095258518</v>
      </c>
      <c r="Y2168" s="112" t="s">
        <v>48</v>
      </c>
    </row>
    <row r="2169" spans="1:25" ht="15" customHeight="1" x14ac:dyDescent="0.25">
      <c r="A2169" s="108" t="s">
        <v>34</v>
      </c>
      <c r="B2169" s="37" t="s">
        <v>5904</v>
      </c>
      <c r="C2169" s="93" t="s">
        <v>27</v>
      </c>
      <c r="D2169" s="94">
        <v>46029</v>
      </c>
      <c r="E2169" s="39" t="s">
        <v>6155</v>
      </c>
      <c r="F2169" s="37" t="s">
        <v>6156</v>
      </c>
      <c r="G2169" s="40">
        <v>26404081865</v>
      </c>
      <c r="H2169" s="38">
        <v>28781</v>
      </c>
      <c r="I2169" s="40">
        <f t="shared" ca="1" si="302"/>
        <v>47</v>
      </c>
      <c r="J2169" s="40" t="s">
        <v>51</v>
      </c>
      <c r="K2169" s="40" t="s">
        <v>28</v>
      </c>
      <c r="L2169" s="37" t="s">
        <v>237</v>
      </c>
      <c r="M2169" s="37"/>
      <c r="N2169" s="40">
        <v>80</v>
      </c>
      <c r="O2169" s="37">
        <v>11974739085</v>
      </c>
      <c r="P2169" s="40" t="s">
        <v>367</v>
      </c>
      <c r="Q2169" s="40" t="s">
        <v>249</v>
      </c>
      <c r="R2169" s="38"/>
      <c r="S2169" s="40"/>
      <c r="T2169" s="40"/>
      <c r="U2169" s="38">
        <v>46028</v>
      </c>
      <c r="V2169" s="38">
        <v>46031</v>
      </c>
      <c r="W2169" s="37" t="s">
        <v>31</v>
      </c>
      <c r="X2169" s="40" t="str">
        <f t="shared" si="303"/>
        <v>Saúde Mental092682568</v>
      </c>
      <c r="Y2169" s="113" t="s">
        <v>48</v>
      </c>
    </row>
    <row r="2170" spans="1:25" ht="15" customHeight="1" x14ac:dyDescent="0.25">
      <c r="A2170" s="108" t="s">
        <v>34</v>
      </c>
      <c r="B2170" s="37" t="s">
        <v>5904</v>
      </c>
      <c r="C2170" s="93" t="s">
        <v>27</v>
      </c>
      <c r="D2170" s="94">
        <v>46140</v>
      </c>
      <c r="E2170" s="39" t="s">
        <v>6157</v>
      </c>
      <c r="F2170" s="37" t="s">
        <v>6158</v>
      </c>
      <c r="G2170" s="40">
        <v>43988271888</v>
      </c>
      <c r="H2170" s="38">
        <v>34983</v>
      </c>
      <c r="I2170" s="40">
        <f t="shared" ca="1" si="302"/>
        <v>30</v>
      </c>
      <c r="J2170" s="40" t="s">
        <v>51</v>
      </c>
      <c r="K2170" s="40" t="s">
        <v>28</v>
      </c>
      <c r="L2170" s="37" t="s">
        <v>29</v>
      </c>
      <c r="M2170" s="37" t="s">
        <v>3880</v>
      </c>
      <c r="N2170" s="40">
        <v>60</v>
      </c>
      <c r="O2170" s="37">
        <v>11974937694</v>
      </c>
      <c r="P2170" s="40" t="s">
        <v>367</v>
      </c>
      <c r="Q2170" s="40"/>
      <c r="R2170" s="38"/>
      <c r="S2170" s="40"/>
      <c r="T2170" s="40"/>
      <c r="U2170" s="38">
        <v>46139</v>
      </c>
      <c r="V2170" s="38">
        <v>46141</v>
      </c>
      <c r="W2170" s="37" t="s">
        <v>31</v>
      </c>
      <c r="X2170" s="40" t="str">
        <f t="shared" si="303"/>
        <v>Saúde Mental096647872</v>
      </c>
      <c r="Y2170" s="39" t="s">
        <v>33</v>
      </c>
    </row>
    <row r="2171" spans="1:25" ht="15" customHeight="1" x14ac:dyDescent="0.25">
      <c r="A2171" s="107" t="s">
        <v>34</v>
      </c>
      <c r="B2171" s="33" t="s">
        <v>5904</v>
      </c>
      <c r="C2171" s="95" t="s">
        <v>27</v>
      </c>
      <c r="D2171" s="96">
        <v>46163</v>
      </c>
      <c r="E2171" s="35" t="s">
        <v>1228</v>
      </c>
      <c r="F2171" s="33" t="s">
        <v>1229</v>
      </c>
      <c r="G2171" s="36">
        <v>30361589875</v>
      </c>
      <c r="H2171" s="34">
        <v>29997</v>
      </c>
      <c r="I2171" s="36">
        <f t="shared" ca="1" si="302"/>
        <v>44</v>
      </c>
      <c r="J2171" s="36" t="s">
        <v>35</v>
      </c>
      <c r="K2171" s="36" t="s">
        <v>28</v>
      </c>
      <c r="L2171" s="33" t="s">
        <v>84</v>
      </c>
      <c r="M2171" s="33" t="s">
        <v>1230</v>
      </c>
      <c r="N2171" s="36" t="e">
        <v>#N/A</v>
      </c>
      <c r="O2171" s="33">
        <v>11975135890</v>
      </c>
      <c r="P2171" s="36" t="s">
        <v>367</v>
      </c>
      <c r="Q2171" s="36" t="s">
        <v>32</v>
      </c>
      <c r="R2171" s="34">
        <v>46163</v>
      </c>
      <c r="S2171" s="36"/>
      <c r="T2171" s="36"/>
      <c r="U2171" s="34">
        <v>46162</v>
      </c>
      <c r="V2171" s="34">
        <v>46168</v>
      </c>
      <c r="W2171" s="33" t="s">
        <v>31</v>
      </c>
      <c r="X2171" s="36" t="str">
        <f t="shared" si="303"/>
        <v>Saúde Mental096579734</v>
      </c>
      <c r="Y2171" s="35" t="s">
        <v>64</v>
      </c>
    </row>
    <row r="2172" spans="1:25" ht="15" customHeight="1" x14ac:dyDescent="0.25">
      <c r="A2172" s="107" t="s">
        <v>34</v>
      </c>
      <c r="B2172" s="33" t="s">
        <v>5904</v>
      </c>
      <c r="C2172" s="95" t="s">
        <v>27</v>
      </c>
      <c r="D2172" s="96">
        <v>46146</v>
      </c>
      <c r="E2172" s="35" t="s">
        <v>6159</v>
      </c>
      <c r="F2172" s="33" t="s">
        <v>6160</v>
      </c>
      <c r="G2172" s="36">
        <v>41340845806</v>
      </c>
      <c r="H2172" s="34">
        <v>34343</v>
      </c>
      <c r="I2172" s="36">
        <f t="shared" ca="1" si="302"/>
        <v>32</v>
      </c>
      <c r="J2172" s="36" t="s">
        <v>51</v>
      </c>
      <c r="K2172" s="36" t="s">
        <v>28</v>
      </c>
      <c r="L2172" s="33" t="s">
        <v>29</v>
      </c>
      <c r="M2172" s="33" t="s">
        <v>269</v>
      </c>
      <c r="N2172" s="36">
        <v>380</v>
      </c>
      <c r="O2172" s="33">
        <v>11975567964</v>
      </c>
      <c r="P2172" s="36" t="s">
        <v>367</v>
      </c>
      <c r="Q2172" s="36"/>
      <c r="R2172" s="34"/>
      <c r="S2172" s="36"/>
      <c r="T2172" s="36"/>
      <c r="U2172" s="34">
        <v>46142</v>
      </c>
      <c r="V2172" s="34">
        <v>46147</v>
      </c>
      <c r="W2172" s="33" t="s">
        <v>31</v>
      </c>
      <c r="X2172" s="36" t="str">
        <f t="shared" si="303"/>
        <v>Saúde Mental086534788</v>
      </c>
      <c r="Y2172" s="35" t="s">
        <v>33</v>
      </c>
    </row>
    <row r="2173" spans="1:25" ht="15" customHeight="1" x14ac:dyDescent="0.25">
      <c r="A2173" s="107" t="s">
        <v>34</v>
      </c>
      <c r="B2173" s="33" t="s">
        <v>5904</v>
      </c>
      <c r="C2173" s="95" t="s">
        <v>27</v>
      </c>
      <c r="D2173" s="96">
        <v>46104</v>
      </c>
      <c r="E2173" s="35" t="s">
        <v>6161</v>
      </c>
      <c r="F2173" s="33" t="s">
        <v>6162</v>
      </c>
      <c r="G2173" s="36">
        <v>8700014770</v>
      </c>
      <c r="H2173" s="34">
        <v>29153</v>
      </c>
      <c r="I2173" s="36">
        <f t="shared" ca="1" si="302"/>
        <v>46</v>
      </c>
      <c r="J2173" s="36" t="s">
        <v>51</v>
      </c>
      <c r="K2173" s="36" t="s">
        <v>28</v>
      </c>
      <c r="L2173" s="33" t="s">
        <v>29</v>
      </c>
      <c r="M2173" s="33"/>
      <c r="N2173" s="36">
        <v>380</v>
      </c>
      <c r="O2173" s="33">
        <v>11976028415</v>
      </c>
      <c r="P2173" s="36" t="s">
        <v>367</v>
      </c>
      <c r="Q2173" s="36" t="s">
        <v>249</v>
      </c>
      <c r="R2173" s="41">
        <v>46055</v>
      </c>
      <c r="S2173" s="36"/>
      <c r="T2173" s="36"/>
      <c r="U2173" s="34">
        <v>46083</v>
      </c>
      <c r="V2173" s="34">
        <v>46097</v>
      </c>
      <c r="W2173" s="33" t="s">
        <v>31</v>
      </c>
      <c r="X2173" s="36" t="str">
        <f t="shared" si="303"/>
        <v>Saúde Mental095006123</v>
      </c>
      <c r="Y2173" s="39" t="s">
        <v>40</v>
      </c>
    </row>
    <row r="2174" spans="1:25" ht="15" customHeight="1" x14ac:dyDescent="0.25">
      <c r="A2174" s="110" t="s">
        <v>34</v>
      </c>
      <c r="B2174" s="33" t="s">
        <v>5904</v>
      </c>
      <c r="C2174" s="95" t="s">
        <v>27</v>
      </c>
      <c r="D2174" s="104">
        <v>46141</v>
      </c>
      <c r="E2174" s="58" t="s">
        <v>6163</v>
      </c>
      <c r="F2174" s="56" t="s">
        <v>6164</v>
      </c>
      <c r="G2174" s="59">
        <v>11575546876</v>
      </c>
      <c r="H2174" s="57">
        <v>21982</v>
      </c>
      <c r="I2174" s="59">
        <f t="shared" ca="1" si="302"/>
        <v>66</v>
      </c>
      <c r="J2174" s="59" t="s">
        <v>35</v>
      </c>
      <c r="K2174" s="59" t="s">
        <v>28</v>
      </c>
      <c r="L2174" s="56" t="s">
        <v>29</v>
      </c>
      <c r="M2174" s="56" t="s">
        <v>294</v>
      </c>
      <c r="N2174" s="59">
        <v>100</v>
      </c>
      <c r="O2174" s="56">
        <v>11976376206</v>
      </c>
      <c r="P2174" s="59" t="s">
        <v>367</v>
      </c>
      <c r="Q2174" s="59"/>
      <c r="R2174" s="57"/>
      <c r="S2174" s="59"/>
      <c r="T2174" s="59"/>
      <c r="U2174" s="34">
        <v>46140</v>
      </c>
      <c r="V2174" s="34">
        <v>46117</v>
      </c>
      <c r="W2174" s="33" t="s">
        <v>31</v>
      </c>
      <c r="X2174" s="36" t="str">
        <f t="shared" si="303"/>
        <v>Saúde Mental800304420</v>
      </c>
      <c r="Y2174" s="35" t="s">
        <v>33</v>
      </c>
    </row>
    <row r="2175" spans="1:25" ht="15" customHeight="1" x14ac:dyDescent="0.25">
      <c r="A2175" s="107" t="s">
        <v>34</v>
      </c>
      <c r="B2175" s="33" t="s">
        <v>5904</v>
      </c>
      <c r="C2175" s="95" t="s">
        <v>27</v>
      </c>
      <c r="D2175" s="96">
        <v>46086</v>
      </c>
      <c r="E2175" s="35" t="s">
        <v>6165</v>
      </c>
      <c r="F2175" s="33" t="s">
        <v>6166</v>
      </c>
      <c r="G2175" s="36">
        <v>16695543844</v>
      </c>
      <c r="H2175" s="34">
        <v>26679</v>
      </c>
      <c r="I2175" s="36">
        <f t="shared" ca="1" si="302"/>
        <v>53</v>
      </c>
      <c r="J2175" s="36" t="s">
        <v>35</v>
      </c>
      <c r="K2175" s="36" t="s">
        <v>28</v>
      </c>
      <c r="L2175" s="33" t="s">
        <v>29</v>
      </c>
      <c r="M2175" s="33"/>
      <c r="N2175" s="36">
        <v>50</v>
      </c>
      <c r="O2175" s="33">
        <v>11976415342</v>
      </c>
      <c r="P2175" s="36" t="s">
        <v>367</v>
      </c>
      <c r="Q2175" s="36" t="s">
        <v>249</v>
      </c>
      <c r="R2175" s="34"/>
      <c r="S2175" s="36"/>
      <c r="T2175" s="36"/>
      <c r="U2175" s="34">
        <v>46079</v>
      </c>
      <c r="V2175" s="34">
        <v>46111</v>
      </c>
      <c r="W2175" s="33" t="s">
        <v>223</v>
      </c>
      <c r="X2175" s="36" t="str">
        <f t="shared" si="303"/>
        <v>Saúde Mental071604082</v>
      </c>
      <c r="Y2175" s="39" t="s">
        <v>45</v>
      </c>
    </row>
    <row r="2176" spans="1:25" ht="15" customHeight="1" x14ac:dyDescent="0.25">
      <c r="A2176" s="108" t="s">
        <v>34</v>
      </c>
      <c r="B2176" s="37" t="s">
        <v>5904</v>
      </c>
      <c r="C2176" s="93" t="s">
        <v>27</v>
      </c>
      <c r="D2176" s="94">
        <v>46149</v>
      </c>
      <c r="E2176" s="39" t="s">
        <v>5443</v>
      </c>
      <c r="F2176" s="37" t="s">
        <v>5444</v>
      </c>
      <c r="G2176" s="40">
        <v>11583295801</v>
      </c>
      <c r="H2176" s="38">
        <v>25231</v>
      </c>
      <c r="I2176" s="40">
        <f t="shared" ca="1" si="302"/>
        <v>57</v>
      </c>
      <c r="J2176" s="40" t="s">
        <v>35</v>
      </c>
      <c r="K2176" s="40" t="s">
        <v>28</v>
      </c>
      <c r="L2176" s="37" t="s">
        <v>56</v>
      </c>
      <c r="M2176" s="37" t="s">
        <v>288</v>
      </c>
      <c r="N2176" s="40">
        <v>100</v>
      </c>
      <c r="O2176" s="37">
        <v>11976484605</v>
      </c>
      <c r="P2176" s="40" t="s">
        <v>367</v>
      </c>
      <c r="Q2176" s="40"/>
      <c r="R2176" s="38"/>
      <c r="S2176" s="40"/>
      <c r="T2176" s="40"/>
      <c r="U2176" s="38">
        <v>46148</v>
      </c>
      <c r="V2176" s="38">
        <v>46169</v>
      </c>
      <c r="W2176" s="37" t="s">
        <v>31</v>
      </c>
      <c r="X2176" s="40" t="str">
        <f t="shared" si="303"/>
        <v>Saúde Mental806054840</v>
      </c>
      <c r="Y2176" s="39" t="s">
        <v>64</v>
      </c>
    </row>
    <row r="2177" spans="1:25" ht="15" customHeight="1" x14ac:dyDescent="0.25">
      <c r="A2177" s="107" t="s">
        <v>34</v>
      </c>
      <c r="B2177" s="33" t="s">
        <v>5904</v>
      </c>
      <c r="C2177" s="95" t="s">
        <v>27</v>
      </c>
      <c r="D2177" s="96">
        <v>46148</v>
      </c>
      <c r="E2177" s="35" t="s">
        <v>6167</v>
      </c>
      <c r="F2177" s="33" t="s">
        <v>6168</v>
      </c>
      <c r="G2177" s="36">
        <v>34933962871</v>
      </c>
      <c r="H2177" s="34">
        <v>35031</v>
      </c>
      <c r="I2177" s="36">
        <f t="shared" ca="1" si="302"/>
        <v>30</v>
      </c>
      <c r="J2177" s="36" t="s">
        <v>35</v>
      </c>
      <c r="K2177" s="36" t="s">
        <v>28</v>
      </c>
      <c r="L2177" s="33" t="s">
        <v>29</v>
      </c>
      <c r="M2177" s="33"/>
      <c r="N2177" s="36">
        <v>750</v>
      </c>
      <c r="O2177" s="33">
        <v>11976664834</v>
      </c>
      <c r="P2177" s="36" t="s">
        <v>367</v>
      </c>
      <c r="Q2177" s="36"/>
      <c r="R2177" s="34"/>
      <c r="S2177" s="36"/>
      <c r="T2177" s="36"/>
      <c r="U2177" s="34">
        <v>46147</v>
      </c>
      <c r="V2177" s="34">
        <v>46208</v>
      </c>
      <c r="W2177" s="33" t="s">
        <v>31</v>
      </c>
      <c r="X2177" s="36" t="str">
        <f t="shared" si="303"/>
        <v>Saúde Mental089973297</v>
      </c>
      <c r="Y2177" s="35" t="s">
        <v>64</v>
      </c>
    </row>
    <row r="2178" spans="1:25" ht="15" customHeight="1" x14ac:dyDescent="0.25">
      <c r="A2178" s="108" t="s">
        <v>34</v>
      </c>
      <c r="B2178" s="37" t="s">
        <v>5904</v>
      </c>
      <c r="C2178" s="93" t="s">
        <v>27</v>
      </c>
      <c r="D2178" s="94">
        <v>46058</v>
      </c>
      <c r="E2178" s="39" t="s">
        <v>1938</v>
      </c>
      <c r="F2178" s="37" t="s">
        <v>1939</v>
      </c>
      <c r="G2178" s="40">
        <v>16541967890</v>
      </c>
      <c r="H2178" s="38">
        <v>20762</v>
      </c>
      <c r="I2178" s="40">
        <f t="shared" ca="1" si="302"/>
        <v>69</v>
      </c>
      <c r="J2178" s="40" t="s">
        <v>35</v>
      </c>
      <c r="K2178" s="40" t="s">
        <v>28</v>
      </c>
      <c r="L2178" s="37" t="s">
        <v>29</v>
      </c>
      <c r="M2178" s="37"/>
      <c r="N2178" s="40">
        <v>400</v>
      </c>
      <c r="O2178" s="37">
        <v>11976816144</v>
      </c>
      <c r="P2178" s="40" t="s">
        <v>367</v>
      </c>
      <c r="Q2178" s="40" t="s">
        <v>249</v>
      </c>
      <c r="R2178" s="38"/>
      <c r="S2178" s="40"/>
      <c r="T2178" s="40"/>
      <c r="U2178" s="38">
        <v>46055</v>
      </c>
      <c r="V2178" s="38">
        <v>46067</v>
      </c>
      <c r="W2178" s="37" t="s">
        <v>31</v>
      </c>
      <c r="X2178" s="40" t="str">
        <f t="shared" si="303"/>
        <v>Saúde Mental422135160</v>
      </c>
      <c r="Y2178" s="39" t="s">
        <v>45</v>
      </c>
    </row>
    <row r="2179" spans="1:25" ht="15" customHeight="1" x14ac:dyDescent="0.25">
      <c r="A2179" s="108" t="s">
        <v>34</v>
      </c>
      <c r="B2179" s="37" t="s">
        <v>5904</v>
      </c>
      <c r="C2179" s="93" t="s">
        <v>27</v>
      </c>
      <c r="D2179" s="94">
        <v>46042</v>
      </c>
      <c r="E2179" s="39" t="s">
        <v>6169</v>
      </c>
      <c r="F2179" s="37" t="s">
        <v>6170</v>
      </c>
      <c r="G2179" s="40">
        <v>41797875809</v>
      </c>
      <c r="H2179" s="38">
        <v>33695</v>
      </c>
      <c r="I2179" s="40">
        <f t="shared" ref="I2179:I2211" ca="1" si="304">INT((TODAY()-H2179)/365.25)</f>
        <v>34</v>
      </c>
      <c r="J2179" s="40" t="s">
        <v>35</v>
      </c>
      <c r="K2179" s="40" t="s">
        <v>28</v>
      </c>
      <c r="L2179" s="37" t="s">
        <v>29</v>
      </c>
      <c r="M2179" s="37"/>
      <c r="N2179" s="40">
        <v>80</v>
      </c>
      <c r="O2179" s="37">
        <v>11976909954</v>
      </c>
      <c r="P2179" s="40" t="s">
        <v>367</v>
      </c>
      <c r="Q2179" s="40" t="s">
        <v>249</v>
      </c>
      <c r="R2179" s="38"/>
      <c r="S2179" s="40"/>
      <c r="T2179" s="40"/>
      <c r="U2179" s="38">
        <v>46037</v>
      </c>
      <c r="V2179" s="38">
        <v>46043</v>
      </c>
      <c r="W2179" s="37" t="s">
        <v>31</v>
      </c>
      <c r="X2179" s="40" t="str">
        <f t="shared" si="303"/>
        <v>Saúde Mental089474603</v>
      </c>
      <c r="Y2179" s="113" t="s">
        <v>48</v>
      </c>
    </row>
    <row r="2180" spans="1:25" ht="15" customHeight="1" x14ac:dyDescent="0.25">
      <c r="A2180" s="107" t="s">
        <v>34</v>
      </c>
      <c r="B2180" s="33" t="s">
        <v>5904</v>
      </c>
      <c r="C2180" s="95" t="s">
        <v>27</v>
      </c>
      <c r="D2180" s="96">
        <v>46146</v>
      </c>
      <c r="E2180" s="35" t="s">
        <v>6171</v>
      </c>
      <c r="F2180" s="33" t="s">
        <v>6172</v>
      </c>
      <c r="G2180" s="36">
        <v>57174514820</v>
      </c>
      <c r="H2180" s="34">
        <v>42109</v>
      </c>
      <c r="I2180" s="36">
        <f t="shared" ca="1" si="304"/>
        <v>11</v>
      </c>
      <c r="J2180" s="36" t="s">
        <v>51</v>
      </c>
      <c r="K2180" s="36" t="s">
        <v>28</v>
      </c>
      <c r="L2180" s="33" t="s">
        <v>84</v>
      </c>
      <c r="M2180" s="33"/>
      <c r="N2180" s="36">
        <v>380</v>
      </c>
      <c r="O2180" s="33">
        <v>11977074050</v>
      </c>
      <c r="P2180" s="36" t="s">
        <v>367</v>
      </c>
      <c r="Q2180" s="36"/>
      <c r="R2180" s="34"/>
      <c r="S2180" s="36"/>
      <c r="T2180" s="36"/>
      <c r="U2180" s="34">
        <v>46142</v>
      </c>
      <c r="V2180" s="34">
        <v>46147</v>
      </c>
      <c r="W2180" s="33" t="s">
        <v>31</v>
      </c>
      <c r="X2180" s="36" t="str">
        <f t="shared" si="303"/>
        <v>Saúde Mental094502337</v>
      </c>
      <c r="Y2180" s="35" t="s">
        <v>33</v>
      </c>
    </row>
    <row r="2181" spans="1:25" ht="15" customHeight="1" x14ac:dyDescent="0.25">
      <c r="A2181" s="108" t="s">
        <v>34</v>
      </c>
      <c r="B2181" s="37" t="s">
        <v>5904</v>
      </c>
      <c r="C2181" s="93" t="s">
        <v>27</v>
      </c>
      <c r="D2181" s="94">
        <v>46132</v>
      </c>
      <c r="E2181" s="39" t="s">
        <v>6173</v>
      </c>
      <c r="F2181" s="37" t="s">
        <v>6174</v>
      </c>
      <c r="G2181" s="40">
        <v>22037358806</v>
      </c>
      <c r="H2181" s="38">
        <v>29311</v>
      </c>
      <c r="I2181" s="40">
        <f t="shared" ca="1" si="304"/>
        <v>46</v>
      </c>
      <c r="J2181" s="40" t="s">
        <v>51</v>
      </c>
      <c r="K2181" s="40" t="s">
        <v>28</v>
      </c>
      <c r="L2181" s="37" t="s">
        <v>29</v>
      </c>
      <c r="M2181" s="37" t="s">
        <v>5796</v>
      </c>
      <c r="N2181" s="40">
        <v>380</v>
      </c>
      <c r="O2181" s="37">
        <v>11977198815</v>
      </c>
      <c r="P2181" s="40" t="s">
        <v>367</v>
      </c>
      <c r="Q2181" s="40"/>
      <c r="R2181" s="38"/>
      <c r="S2181" s="40"/>
      <c r="T2181" s="40"/>
      <c r="U2181" s="38">
        <v>46128</v>
      </c>
      <c r="V2181" s="38">
        <v>46140</v>
      </c>
      <c r="W2181" s="37" t="s">
        <v>223</v>
      </c>
      <c r="X2181" s="40" t="str">
        <f t="shared" si="303"/>
        <v>Saúde Mental095974298</v>
      </c>
      <c r="Y2181" s="39" t="s">
        <v>33</v>
      </c>
    </row>
    <row r="2182" spans="1:25" ht="15" customHeight="1" x14ac:dyDescent="0.25">
      <c r="A2182" s="107" t="s">
        <v>34</v>
      </c>
      <c r="B2182" s="33" t="s">
        <v>5904</v>
      </c>
      <c r="C2182" s="95" t="s">
        <v>27</v>
      </c>
      <c r="D2182" s="96">
        <v>46128</v>
      </c>
      <c r="E2182" s="35" t="s">
        <v>6175</v>
      </c>
      <c r="F2182" s="33" t="s">
        <v>6176</v>
      </c>
      <c r="G2182" s="36">
        <v>51215592833</v>
      </c>
      <c r="H2182" s="34">
        <v>38441</v>
      </c>
      <c r="I2182" s="36">
        <f t="shared" ca="1" si="304"/>
        <v>21</v>
      </c>
      <c r="J2182" s="36" t="s">
        <v>35</v>
      </c>
      <c r="K2182" s="36" t="s">
        <v>28</v>
      </c>
      <c r="L2182" s="33" t="s">
        <v>29</v>
      </c>
      <c r="M2182" s="33" t="s">
        <v>254</v>
      </c>
      <c r="N2182" s="36">
        <v>750</v>
      </c>
      <c r="O2182" s="33">
        <v>11977299332</v>
      </c>
      <c r="P2182" s="36" t="s">
        <v>367</v>
      </c>
      <c r="Q2182" s="36"/>
      <c r="R2182" s="34"/>
      <c r="S2182" s="36"/>
      <c r="T2182" s="36"/>
      <c r="U2182" s="34">
        <v>46127</v>
      </c>
      <c r="V2182" s="34">
        <v>46132</v>
      </c>
      <c r="W2182" s="33" t="s">
        <v>31</v>
      </c>
      <c r="X2182" s="36" t="str">
        <f t="shared" si="303"/>
        <v>Saúde Mental085350831</v>
      </c>
      <c r="Y2182" s="35" t="s">
        <v>33</v>
      </c>
    </row>
    <row r="2183" spans="1:25" ht="15" customHeight="1" x14ac:dyDescent="0.25">
      <c r="A2183" s="108" t="s">
        <v>34</v>
      </c>
      <c r="B2183" s="37" t="s">
        <v>5904</v>
      </c>
      <c r="C2183" s="93" t="s">
        <v>27</v>
      </c>
      <c r="D2183" s="94">
        <v>46147</v>
      </c>
      <c r="E2183" s="39" t="s">
        <v>6177</v>
      </c>
      <c r="F2183" s="37" t="s">
        <v>6178</v>
      </c>
      <c r="G2183" s="40">
        <v>39631286827</v>
      </c>
      <c r="H2183" s="38">
        <v>33641</v>
      </c>
      <c r="I2183" s="40">
        <f t="shared" ca="1" si="304"/>
        <v>34</v>
      </c>
      <c r="J2183" s="40" t="s">
        <v>35</v>
      </c>
      <c r="K2183" s="40" t="s">
        <v>28</v>
      </c>
      <c r="L2183" s="37" t="s">
        <v>29</v>
      </c>
      <c r="M2183" s="37"/>
      <c r="N2183" s="40">
        <v>450</v>
      </c>
      <c r="O2183" s="37">
        <v>11977685641</v>
      </c>
      <c r="P2183" s="40" t="s">
        <v>367</v>
      </c>
      <c r="Q2183" s="40"/>
      <c r="R2183" s="38"/>
      <c r="S2183" s="40"/>
      <c r="T2183" s="40"/>
      <c r="U2183" s="38">
        <v>46146</v>
      </c>
      <c r="V2183" s="38">
        <v>46331</v>
      </c>
      <c r="W2183" s="37" t="s">
        <v>31</v>
      </c>
      <c r="X2183" s="40" t="str">
        <f t="shared" si="303"/>
        <v>Saúde Mental095705378</v>
      </c>
      <c r="Y2183" s="39" t="s">
        <v>64</v>
      </c>
    </row>
    <row r="2184" spans="1:25" ht="15" customHeight="1" x14ac:dyDescent="0.25">
      <c r="A2184" s="107" t="s">
        <v>34</v>
      </c>
      <c r="B2184" s="33" t="s">
        <v>5904</v>
      </c>
      <c r="C2184" s="95" t="s">
        <v>27</v>
      </c>
      <c r="D2184" s="96">
        <v>46065</v>
      </c>
      <c r="E2184" s="35" t="s">
        <v>6179</v>
      </c>
      <c r="F2184" s="33" t="s">
        <v>6180</v>
      </c>
      <c r="G2184" s="36">
        <v>52623810818</v>
      </c>
      <c r="H2184" s="34">
        <v>37682</v>
      </c>
      <c r="I2184" s="36">
        <f t="shared" ca="1" si="304"/>
        <v>23</v>
      </c>
      <c r="J2184" s="36" t="s">
        <v>35</v>
      </c>
      <c r="K2184" s="36" t="s">
        <v>28</v>
      </c>
      <c r="L2184" s="33" t="s">
        <v>29</v>
      </c>
      <c r="M2184" s="33"/>
      <c r="N2184" s="36">
        <v>60</v>
      </c>
      <c r="O2184" s="33">
        <v>11977795548</v>
      </c>
      <c r="P2184" s="36" t="s">
        <v>367</v>
      </c>
      <c r="Q2184" s="36" t="s">
        <v>249</v>
      </c>
      <c r="R2184" s="34"/>
      <c r="S2184" s="36"/>
      <c r="T2184" s="36"/>
      <c r="U2184" s="34">
        <v>46064</v>
      </c>
      <c r="V2184" s="34">
        <v>46065</v>
      </c>
      <c r="W2184" s="33" t="s">
        <v>31</v>
      </c>
      <c r="X2184" s="36" t="str">
        <f t="shared" si="303"/>
        <v>Saúde Mental093818612</v>
      </c>
      <c r="Y2184" s="39" t="s">
        <v>45</v>
      </c>
    </row>
    <row r="2185" spans="1:25" ht="15" customHeight="1" x14ac:dyDescent="0.25">
      <c r="A2185" s="108" t="s">
        <v>34</v>
      </c>
      <c r="B2185" s="37" t="s">
        <v>5904</v>
      </c>
      <c r="C2185" s="93" t="s">
        <v>27</v>
      </c>
      <c r="D2185" s="94">
        <v>46147</v>
      </c>
      <c r="E2185" s="39" t="s">
        <v>6181</v>
      </c>
      <c r="F2185" s="37" t="s">
        <v>6182</v>
      </c>
      <c r="G2185" s="40">
        <v>2300342685</v>
      </c>
      <c r="H2185" s="38">
        <v>36944</v>
      </c>
      <c r="I2185" s="40">
        <f t="shared" ca="1" si="304"/>
        <v>25</v>
      </c>
      <c r="J2185" s="40" t="s">
        <v>51</v>
      </c>
      <c r="K2185" s="40" t="s">
        <v>28</v>
      </c>
      <c r="L2185" s="37" t="s">
        <v>29</v>
      </c>
      <c r="M2185" s="37"/>
      <c r="N2185" s="40">
        <v>60</v>
      </c>
      <c r="O2185" s="37">
        <v>11977874136</v>
      </c>
      <c r="P2185" s="40" t="s">
        <v>367</v>
      </c>
      <c r="Q2185" s="40"/>
      <c r="R2185" s="38"/>
      <c r="S2185" s="40"/>
      <c r="T2185" s="40"/>
      <c r="U2185" s="38">
        <v>46146</v>
      </c>
      <c r="V2185" s="38">
        <v>46270</v>
      </c>
      <c r="W2185" s="37" t="s">
        <v>31</v>
      </c>
      <c r="X2185" s="40" t="str">
        <f t="shared" si="303"/>
        <v>Saúde Mental094519875</v>
      </c>
      <c r="Y2185" s="39" t="s">
        <v>64</v>
      </c>
    </row>
    <row r="2186" spans="1:25" ht="15" customHeight="1" x14ac:dyDescent="0.25">
      <c r="A2186" s="108" t="s">
        <v>34</v>
      </c>
      <c r="B2186" s="37" t="s">
        <v>5904</v>
      </c>
      <c r="C2186" s="93" t="s">
        <v>27</v>
      </c>
      <c r="D2186" s="94">
        <v>46042</v>
      </c>
      <c r="E2186" s="39" t="s">
        <v>6183</v>
      </c>
      <c r="F2186" s="37" t="s">
        <v>6184</v>
      </c>
      <c r="G2186" s="40">
        <v>8361729810</v>
      </c>
      <c r="H2186" s="38">
        <v>23706</v>
      </c>
      <c r="I2186" s="40">
        <f t="shared" ca="1" si="304"/>
        <v>61</v>
      </c>
      <c r="J2186" s="40" t="s">
        <v>35</v>
      </c>
      <c r="K2186" s="40" t="s">
        <v>28</v>
      </c>
      <c r="L2186" s="37" t="s">
        <v>29</v>
      </c>
      <c r="M2186" s="37"/>
      <c r="N2186" s="40">
        <v>500</v>
      </c>
      <c r="O2186" s="37">
        <v>11978145736</v>
      </c>
      <c r="P2186" s="40" t="s">
        <v>367</v>
      </c>
      <c r="Q2186" s="40" t="s">
        <v>249</v>
      </c>
      <c r="R2186" s="38"/>
      <c r="S2186" s="40"/>
      <c r="T2186" s="40"/>
      <c r="U2186" s="38">
        <v>46037</v>
      </c>
      <c r="V2186" s="38">
        <v>46042</v>
      </c>
      <c r="W2186" s="37" t="s">
        <v>31</v>
      </c>
      <c r="X2186" s="40" t="str">
        <f t="shared" si="303"/>
        <v>Saúde Mental451880145</v>
      </c>
      <c r="Y2186" s="113" t="s">
        <v>48</v>
      </c>
    </row>
    <row r="2187" spans="1:25" ht="15" customHeight="1" x14ac:dyDescent="0.25">
      <c r="A2187" s="108" t="s">
        <v>34</v>
      </c>
      <c r="B2187" s="37" t="s">
        <v>5904</v>
      </c>
      <c r="C2187" s="93" t="s">
        <v>27</v>
      </c>
      <c r="D2187" s="94">
        <v>46127</v>
      </c>
      <c r="E2187" s="39" t="s">
        <v>6185</v>
      </c>
      <c r="F2187" s="37" t="s">
        <v>6186</v>
      </c>
      <c r="G2187" s="40">
        <v>54474129865</v>
      </c>
      <c r="H2187" s="38">
        <v>36321</v>
      </c>
      <c r="I2187" s="40">
        <f t="shared" ca="1" si="304"/>
        <v>26</v>
      </c>
      <c r="J2187" s="40" t="s">
        <v>51</v>
      </c>
      <c r="K2187" s="40" t="s">
        <v>28</v>
      </c>
      <c r="L2187" s="37" t="s">
        <v>29</v>
      </c>
      <c r="M2187" s="37" t="s">
        <v>5638</v>
      </c>
      <c r="N2187" s="40">
        <v>380</v>
      </c>
      <c r="O2187" s="37">
        <v>11978377138</v>
      </c>
      <c r="P2187" s="40" t="s">
        <v>367</v>
      </c>
      <c r="Q2187" s="40"/>
      <c r="R2187" s="38"/>
      <c r="S2187" s="40"/>
      <c r="T2187" s="40"/>
      <c r="U2187" s="38">
        <v>46126</v>
      </c>
      <c r="V2187" s="38">
        <v>46133</v>
      </c>
      <c r="W2187" s="37" t="s">
        <v>31</v>
      </c>
      <c r="X2187" s="40" t="str">
        <f t="shared" si="303"/>
        <v>Saúde Mental095046709</v>
      </c>
      <c r="Y2187" s="39" t="s">
        <v>33</v>
      </c>
    </row>
    <row r="2188" spans="1:25" ht="15" customHeight="1" x14ac:dyDescent="0.25">
      <c r="A2188" s="108" t="s">
        <v>34</v>
      </c>
      <c r="B2188" s="37" t="s">
        <v>5904</v>
      </c>
      <c r="C2188" s="93" t="s">
        <v>27</v>
      </c>
      <c r="D2188" s="94">
        <v>46086</v>
      </c>
      <c r="E2188" s="39" t="s">
        <v>6187</v>
      </c>
      <c r="F2188" s="37" t="s">
        <v>6188</v>
      </c>
      <c r="G2188" s="40">
        <v>37500425864</v>
      </c>
      <c r="H2188" s="38">
        <v>32250</v>
      </c>
      <c r="I2188" s="40">
        <f t="shared" ca="1" si="304"/>
        <v>38</v>
      </c>
      <c r="J2188" s="40" t="s">
        <v>35</v>
      </c>
      <c r="K2188" s="40" t="s">
        <v>28</v>
      </c>
      <c r="L2188" s="37" t="s">
        <v>37</v>
      </c>
      <c r="M2188" s="37"/>
      <c r="N2188" s="40">
        <v>500</v>
      </c>
      <c r="O2188" s="37">
        <v>11978783714</v>
      </c>
      <c r="P2188" s="40" t="s">
        <v>367</v>
      </c>
      <c r="Q2188" s="40" t="s">
        <v>249</v>
      </c>
      <c r="R2188" s="38"/>
      <c r="S2188" s="40"/>
      <c r="T2188" s="40"/>
      <c r="U2188" s="38">
        <v>46083</v>
      </c>
      <c r="V2188" s="38">
        <v>46084</v>
      </c>
      <c r="W2188" s="37" t="s">
        <v>31</v>
      </c>
      <c r="X2188" s="40" t="str">
        <f t="shared" si="303"/>
        <v>Saúde Mental078387757</v>
      </c>
      <c r="Y2188" s="39" t="s">
        <v>40</v>
      </c>
    </row>
    <row r="2189" spans="1:25" ht="15" customHeight="1" x14ac:dyDescent="0.25">
      <c r="A2189" s="107" t="s">
        <v>34</v>
      </c>
      <c r="B2189" s="33" t="s">
        <v>5904</v>
      </c>
      <c r="C2189" s="95" t="s">
        <v>27</v>
      </c>
      <c r="D2189" s="96">
        <v>46065</v>
      </c>
      <c r="E2189" s="35" t="s">
        <v>2520</v>
      </c>
      <c r="F2189" s="33" t="s">
        <v>2521</v>
      </c>
      <c r="G2189" s="36">
        <v>35336026808</v>
      </c>
      <c r="H2189" s="34">
        <v>31673</v>
      </c>
      <c r="I2189" s="36">
        <f t="shared" ca="1" si="304"/>
        <v>39</v>
      </c>
      <c r="J2189" s="36" t="s">
        <v>35</v>
      </c>
      <c r="K2189" s="36" t="s">
        <v>28</v>
      </c>
      <c r="L2189" s="33" t="s">
        <v>57</v>
      </c>
      <c r="M2189" s="33"/>
      <c r="N2189" s="36">
        <v>80</v>
      </c>
      <c r="O2189" s="33">
        <v>11978795163</v>
      </c>
      <c r="P2189" s="36" t="s">
        <v>367</v>
      </c>
      <c r="Q2189" s="36" t="s">
        <v>249</v>
      </c>
      <c r="R2189" s="34"/>
      <c r="S2189" s="36"/>
      <c r="T2189" s="36"/>
      <c r="U2189" s="34">
        <v>46062</v>
      </c>
      <c r="V2189" s="34">
        <v>46063</v>
      </c>
      <c r="W2189" s="33" t="s">
        <v>31</v>
      </c>
      <c r="X2189" s="36" t="str">
        <f t="shared" si="303"/>
        <v>Saúde Mental084842447</v>
      </c>
      <c r="Y2189" s="39" t="s">
        <v>45</v>
      </c>
    </row>
    <row r="2190" spans="1:25" ht="15" customHeight="1" x14ac:dyDescent="0.25">
      <c r="A2190" s="108" t="s">
        <v>34</v>
      </c>
      <c r="B2190" s="37" t="s">
        <v>5904</v>
      </c>
      <c r="C2190" s="93" t="s">
        <v>27</v>
      </c>
      <c r="D2190" s="94">
        <v>46055</v>
      </c>
      <c r="E2190" s="39" t="s">
        <v>6189</v>
      </c>
      <c r="F2190" s="37" t="s">
        <v>6190</v>
      </c>
      <c r="G2190" s="40">
        <v>33930468883</v>
      </c>
      <c r="H2190" s="38">
        <v>31313</v>
      </c>
      <c r="I2190" s="40">
        <f t="shared" ca="1" si="304"/>
        <v>40</v>
      </c>
      <c r="J2190" s="40" t="s">
        <v>51</v>
      </c>
      <c r="K2190" s="40" t="s">
        <v>28</v>
      </c>
      <c r="L2190" s="37" t="s">
        <v>29</v>
      </c>
      <c r="M2190" s="37"/>
      <c r="N2190" s="40">
        <v>380</v>
      </c>
      <c r="O2190" s="37">
        <v>11978841273</v>
      </c>
      <c r="P2190" s="40" t="s">
        <v>367</v>
      </c>
      <c r="Q2190" s="40" t="s">
        <v>249</v>
      </c>
      <c r="R2190" s="38"/>
      <c r="S2190" s="40"/>
      <c r="T2190" s="40"/>
      <c r="U2190" s="38">
        <v>46051</v>
      </c>
      <c r="V2190" s="38">
        <v>46056</v>
      </c>
      <c r="W2190" s="37" t="s">
        <v>31</v>
      </c>
      <c r="X2190" s="40" t="str">
        <f t="shared" si="303"/>
        <v>Saúde Mental093002504</v>
      </c>
      <c r="Y2190" s="113" t="s">
        <v>48</v>
      </c>
    </row>
    <row r="2191" spans="1:25" ht="15" customHeight="1" x14ac:dyDescent="0.25">
      <c r="A2191" s="107" t="s">
        <v>34</v>
      </c>
      <c r="B2191" s="33" t="s">
        <v>5904</v>
      </c>
      <c r="C2191" s="95" t="s">
        <v>27</v>
      </c>
      <c r="D2191" s="96">
        <v>46125</v>
      </c>
      <c r="E2191" s="35" t="s">
        <v>5013</v>
      </c>
      <c r="F2191" s="33" t="s">
        <v>5014</v>
      </c>
      <c r="G2191" s="36">
        <v>83608567453</v>
      </c>
      <c r="H2191" s="34">
        <v>26559</v>
      </c>
      <c r="I2191" s="36">
        <f t="shared" ca="1" si="304"/>
        <v>53</v>
      </c>
      <c r="J2191" s="36" t="s">
        <v>51</v>
      </c>
      <c r="K2191" s="36" t="s">
        <v>28</v>
      </c>
      <c r="L2191" s="33" t="s">
        <v>42</v>
      </c>
      <c r="M2191" s="33" t="s">
        <v>5015</v>
      </c>
      <c r="N2191" s="36">
        <v>110</v>
      </c>
      <c r="O2191" s="33">
        <v>11978922013</v>
      </c>
      <c r="P2191" s="36" t="s">
        <v>367</v>
      </c>
      <c r="Q2191" s="36"/>
      <c r="R2191" s="36"/>
      <c r="S2191" s="36"/>
      <c r="T2191" s="36"/>
      <c r="U2191" s="34">
        <v>46122</v>
      </c>
      <c r="V2191" s="34">
        <v>46125</v>
      </c>
      <c r="W2191" s="33" t="s">
        <v>31</v>
      </c>
      <c r="X2191" s="36" t="str">
        <f t="shared" si="303"/>
        <v>Saúde Mental095909672</v>
      </c>
      <c r="Y2191" s="35" t="s">
        <v>33</v>
      </c>
    </row>
    <row r="2192" spans="1:25" ht="15" customHeight="1" x14ac:dyDescent="0.25">
      <c r="A2192" s="108" t="s">
        <v>34</v>
      </c>
      <c r="B2192" s="37" t="s">
        <v>5904</v>
      </c>
      <c r="C2192" s="93" t="s">
        <v>27</v>
      </c>
      <c r="D2192" s="94">
        <v>46132</v>
      </c>
      <c r="E2192" s="39" t="s">
        <v>6191</v>
      </c>
      <c r="F2192" s="37" t="s">
        <v>6192</v>
      </c>
      <c r="G2192" s="40">
        <v>46410792859</v>
      </c>
      <c r="H2192" s="38">
        <v>35801</v>
      </c>
      <c r="I2192" s="40">
        <f t="shared" ca="1" si="304"/>
        <v>28</v>
      </c>
      <c r="J2192" s="40" t="s">
        <v>35</v>
      </c>
      <c r="K2192" s="40" t="s">
        <v>28</v>
      </c>
      <c r="L2192" s="37" t="s">
        <v>29</v>
      </c>
      <c r="M2192" s="37" t="s">
        <v>6193</v>
      </c>
      <c r="N2192" s="40">
        <v>60</v>
      </c>
      <c r="O2192" s="37">
        <v>11978967040</v>
      </c>
      <c r="P2192" s="40" t="s">
        <v>367</v>
      </c>
      <c r="Q2192" s="40"/>
      <c r="R2192" s="38"/>
      <c r="S2192" s="40"/>
      <c r="T2192" s="40"/>
      <c r="U2192" s="38">
        <v>46128</v>
      </c>
      <c r="V2192" s="38">
        <v>46129</v>
      </c>
      <c r="W2192" s="37" t="s">
        <v>31</v>
      </c>
      <c r="X2192" s="40" t="str">
        <f t="shared" si="303"/>
        <v>Saúde Mental089910333</v>
      </c>
      <c r="Y2192" s="39" t="s">
        <v>33</v>
      </c>
    </row>
    <row r="2193" spans="1:25" ht="15" customHeight="1" x14ac:dyDescent="0.25">
      <c r="A2193" s="107" t="s">
        <v>34</v>
      </c>
      <c r="B2193" s="33" t="s">
        <v>5904</v>
      </c>
      <c r="C2193" s="95" t="s">
        <v>27</v>
      </c>
      <c r="D2193" s="96">
        <v>46092</v>
      </c>
      <c r="E2193" s="35" t="s">
        <v>1254</v>
      </c>
      <c r="F2193" s="33" t="s">
        <v>1255</v>
      </c>
      <c r="G2193" s="36">
        <v>50988650851</v>
      </c>
      <c r="H2193" s="34">
        <v>37230</v>
      </c>
      <c r="I2193" s="36">
        <f t="shared" ca="1" si="304"/>
        <v>24</v>
      </c>
      <c r="J2193" s="36" t="s">
        <v>35</v>
      </c>
      <c r="K2193" s="36" t="s">
        <v>28</v>
      </c>
      <c r="L2193" s="33" t="s">
        <v>29</v>
      </c>
      <c r="M2193" s="33"/>
      <c r="N2193" s="36">
        <v>380</v>
      </c>
      <c r="O2193" s="33">
        <v>11980162835</v>
      </c>
      <c r="P2193" s="36" t="s">
        <v>367</v>
      </c>
      <c r="Q2193" s="36" t="s">
        <v>249</v>
      </c>
      <c r="R2193" s="34"/>
      <c r="S2193" s="36"/>
      <c r="T2193" s="36"/>
      <c r="U2193" s="34">
        <v>46090</v>
      </c>
      <c r="V2193" s="34">
        <v>46094</v>
      </c>
      <c r="W2193" s="33" t="s">
        <v>31</v>
      </c>
      <c r="X2193" s="36" t="str">
        <f t="shared" si="303"/>
        <v>Saúde Mental096120552</v>
      </c>
      <c r="Y2193" s="39" t="s">
        <v>40</v>
      </c>
    </row>
    <row r="2194" spans="1:25" ht="15" customHeight="1" x14ac:dyDescent="0.25">
      <c r="A2194" s="108" t="s">
        <v>34</v>
      </c>
      <c r="B2194" s="37" t="s">
        <v>5904</v>
      </c>
      <c r="C2194" s="93" t="s">
        <v>27</v>
      </c>
      <c r="D2194" s="94">
        <v>46160</v>
      </c>
      <c r="E2194" s="39" t="s">
        <v>6194</v>
      </c>
      <c r="F2194" s="37" t="s">
        <v>6195</v>
      </c>
      <c r="G2194" s="40">
        <v>17621115866</v>
      </c>
      <c r="H2194" s="38">
        <v>27641</v>
      </c>
      <c r="I2194" s="40">
        <f t="shared" ca="1" si="304"/>
        <v>50</v>
      </c>
      <c r="J2194" s="40" t="s">
        <v>35</v>
      </c>
      <c r="K2194" s="40" t="s">
        <v>28</v>
      </c>
      <c r="L2194" s="37" t="s">
        <v>29</v>
      </c>
      <c r="M2194" s="37" t="s">
        <v>6196</v>
      </c>
      <c r="N2194" s="40">
        <v>500</v>
      </c>
      <c r="O2194" s="37">
        <v>11980238896</v>
      </c>
      <c r="P2194" s="40" t="s">
        <v>367</v>
      </c>
      <c r="Q2194" s="40"/>
      <c r="R2194" s="38"/>
      <c r="S2194" s="40"/>
      <c r="T2194" s="40"/>
      <c r="U2194" s="38">
        <v>46157</v>
      </c>
      <c r="V2194" s="38">
        <v>46158</v>
      </c>
      <c r="W2194" s="37" t="s">
        <v>31</v>
      </c>
      <c r="X2194" s="40" t="str">
        <f t="shared" si="303"/>
        <v>Saúde Mental450877132</v>
      </c>
      <c r="Y2194" s="39" t="s">
        <v>64</v>
      </c>
    </row>
    <row r="2195" spans="1:25" ht="15" customHeight="1" x14ac:dyDescent="0.25">
      <c r="A2195" s="107" t="s">
        <v>34</v>
      </c>
      <c r="B2195" s="33" t="s">
        <v>5904</v>
      </c>
      <c r="C2195" s="95" t="s">
        <v>27</v>
      </c>
      <c r="D2195" s="96">
        <v>46147</v>
      </c>
      <c r="E2195" s="35" t="s">
        <v>6197</v>
      </c>
      <c r="F2195" s="33" t="s">
        <v>6198</v>
      </c>
      <c r="G2195" s="36">
        <v>71182811159</v>
      </c>
      <c r="H2195" s="34">
        <v>38758</v>
      </c>
      <c r="I2195" s="36">
        <f t="shared" ca="1" si="304"/>
        <v>20</v>
      </c>
      <c r="J2195" s="36" t="s">
        <v>35</v>
      </c>
      <c r="K2195" s="36" t="s">
        <v>28</v>
      </c>
      <c r="L2195" s="33" t="s">
        <v>84</v>
      </c>
      <c r="M2195" s="33"/>
      <c r="N2195" s="36">
        <v>60</v>
      </c>
      <c r="O2195" s="33">
        <v>11980365551</v>
      </c>
      <c r="P2195" s="36" t="s">
        <v>367</v>
      </c>
      <c r="Q2195" s="36"/>
      <c r="R2195" s="34"/>
      <c r="S2195" s="36"/>
      <c r="T2195" s="36"/>
      <c r="U2195" s="34">
        <v>46146</v>
      </c>
      <c r="V2195" s="34">
        <v>46155</v>
      </c>
      <c r="W2195" s="33" t="s">
        <v>31</v>
      </c>
      <c r="X2195" s="36" t="str">
        <f t="shared" si="303"/>
        <v>Saúde Mental097096290</v>
      </c>
      <c r="Y2195" s="35" t="s">
        <v>64</v>
      </c>
    </row>
    <row r="2196" spans="1:25" ht="15" customHeight="1" x14ac:dyDescent="0.25">
      <c r="A2196" s="108" t="s">
        <v>34</v>
      </c>
      <c r="B2196" s="37" t="s">
        <v>5904</v>
      </c>
      <c r="C2196" s="93" t="s">
        <v>27</v>
      </c>
      <c r="D2196" s="94">
        <v>46042</v>
      </c>
      <c r="E2196" s="39" t="s">
        <v>6199</v>
      </c>
      <c r="F2196" s="37" t="s">
        <v>6200</v>
      </c>
      <c r="G2196" s="40">
        <v>18744980833</v>
      </c>
      <c r="H2196" s="38">
        <v>28157</v>
      </c>
      <c r="I2196" s="40">
        <f t="shared" ca="1" si="304"/>
        <v>49</v>
      </c>
      <c r="J2196" s="40" t="s">
        <v>35</v>
      </c>
      <c r="K2196" s="40" t="s">
        <v>28</v>
      </c>
      <c r="L2196" s="37" t="s">
        <v>42</v>
      </c>
      <c r="M2196" s="37"/>
      <c r="N2196" s="40">
        <v>110</v>
      </c>
      <c r="O2196" s="37">
        <v>11980489715</v>
      </c>
      <c r="P2196" s="40" t="s">
        <v>367</v>
      </c>
      <c r="Q2196" s="40" t="s">
        <v>249</v>
      </c>
      <c r="R2196" s="38"/>
      <c r="S2196" s="40"/>
      <c r="T2196" s="40"/>
      <c r="U2196" s="38">
        <v>46037</v>
      </c>
      <c r="V2196" s="38">
        <v>46038</v>
      </c>
      <c r="W2196" s="37" t="s">
        <v>31</v>
      </c>
      <c r="X2196" s="40" t="str">
        <f t="shared" si="303"/>
        <v>Saúde Mental095292819</v>
      </c>
      <c r="Y2196" s="113" t="s">
        <v>48</v>
      </c>
    </row>
    <row r="2197" spans="1:25" ht="15" customHeight="1" x14ac:dyDescent="0.25">
      <c r="A2197" s="108" t="s">
        <v>34</v>
      </c>
      <c r="B2197" s="37" t="s">
        <v>5904</v>
      </c>
      <c r="C2197" s="93" t="s">
        <v>27</v>
      </c>
      <c r="D2197" s="94">
        <v>46044</v>
      </c>
      <c r="E2197" s="39" t="s">
        <v>6201</v>
      </c>
      <c r="F2197" s="37" t="s">
        <v>6202</v>
      </c>
      <c r="G2197" s="40">
        <v>30840895828</v>
      </c>
      <c r="H2197" s="38">
        <v>30424</v>
      </c>
      <c r="I2197" s="40">
        <f t="shared" ca="1" si="304"/>
        <v>43</v>
      </c>
      <c r="J2197" s="40" t="s">
        <v>35</v>
      </c>
      <c r="K2197" s="40" t="s">
        <v>28</v>
      </c>
      <c r="L2197" s="37" t="s">
        <v>79</v>
      </c>
      <c r="M2197" s="37"/>
      <c r="N2197" s="40">
        <v>60</v>
      </c>
      <c r="O2197" s="37">
        <v>11981197756</v>
      </c>
      <c r="P2197" s="40" t="s">
        <v>367</v>
      </c>
      <c r="Q2197" s="40" t="s">
        <v>249</v>
      </c>
      <c r="R2197" s="38"/>
      <c r="S2197" s="40"/>
      <c r="T2197" s="40"/>
      <c r="U2197" s="38">
        <v>46042</v>
      </c>
      <c r="V2197" s="38">
        <v>46049</v>
      </c>
      <c r="W2197" s="37" t="s">
        <v>31</v>
      </c>
      <c r="X2197" s="40" t="str">
        <f t="shared" ref="X2197:X2230" si="305">$B2197&amp;$E2197</f>
        <v>Saúde Mental093806261</v>
      </c>
      <c r="Y2197" s="113" t="s">
        <v>48</v>
      </c>
    </row>
    <row r="2198" spans="1:25" ht="15" customHeight="1" x14ac:dyDescent="0.25">
      <c r="A2198" s="107" t="s">
        <v>34</v>
      </c>
      <c r="B2198" s="33" t="s">
        <v>5904</v>
      </c>
      <c r="C2198" s="95" t="s">
        <v>27</v>
      </c>
      <c r="D2198" s="96">
        <v>46132</v>
      </c>
      <c r="E2198" s="35" t="s">
        <v>6203</v>
      </c>
      <c r="F2198" s="33" t="s">
        <v>6204</v>
      </c>
      <c r="G2198" s="36">
        <v>32967495867</v>
      </c>
      <c r="H2198" s="34">
        <v>31194</v>
      </c>
      <c r="I2198" s="36">
        <f t="shared" ca="1" si="304"/>
        <v>41</v>
      </c>
      <c r="J2198" s="36" t="s">
        <v>51</v>
      </c>
      <c r="K2198" s="36" t="s">
        <v>28</v>
      </c>
      <c r="L2198" s="33" t="s">
        <v>29</v>
      </c>
      <c r="M2198" s="33" t="s">
        <v>256</v>
      </c>
      <c r="N2198" s="36">
        <v>400</v>
      </c>
      <c r="O2198" s="33">
        <v>11981242895</v>
      </c>
      <c r="P2198" s="36" t="s">
        <v>367</v>
      </c>
      <c r="Q2198" s="36"/>
      <c r="R2198" s="34"/>
      <c r="S2198" s="36"/>
      <c r="T2198" s="36"/>
      <c r="U2198" s="34">
        <v>46128</v>
      </c>
      <c r="V2198" s="34">
        <v>46136</v>
      </c>
      <c r="W2198" s="33" t="s">
        <v>31</v>
      </c>
      <c r="X2198" s="36" t="str">
        <f t="shared" si="305"/>
        <v>Saúde Mental093682765</v>
      </c>
      <c r="Y2198" s="35" t="s">
        <v>33</v>
      </c>
    </row>
    <row r="2199" spans="1:25" ht="15" customHeight="1" x14ac:dyDescent="0.25">
      <c r="A2199" s="108" t="s">
        <v>34</v>
      </c>
      <c r="B2199" s="37" t="s">
        <v>5904</v>
      </c>
      <c r="C2199" s="93" t="s">
        <v>27</v>
      </c>
      <c r="D2199" s="94">
        <v>46072</v>
      </c>
      <c r="E2199" s="39" t="s">
        <v>6205</v>
      </c>
      <c r="F2199" s="37" t="s">
        <v>6206</v>
      </c>
      <c r="G2199" s="40">
        <v>5590181852</v>
      </c>
      <c r="H2199" s="38">
        <v>23587</v>
      </c>
      <c r="I2199" s="40">
        <f t="shared" ca="1" si="304"/>
        <v>61</v>
      </c>
      <c r="J2199" s="40" t="s">
        <v>35</v>
      </c>
      <c r="K2199" s="40" t="s">
        <v>28</v>
      </c>
      <c r="L2199" s="37" t="s">
        <v>29</v>
      </c>
      <c r="M2199" s="37"/>
      <c r="N2199" s="40">
        <v>450</v>
      </c>
      <c r="O2199" s="37">
        <v>11981473657</v>
      </c>
      <c r="P2199" s="40" t="s">
        <v>367</v>
      </c>
      <c r="Q2199" s="40" t="s">
        <v>249</v>
      </c>
      <c r="R2199" s="38"/>
      <c r="S2199" s="40"/>
      <c r="T2199" s="40"/>
      <c r="U2199" s="38">
        <v>46069</v>
      </c>
      <c r="V2199" s="38">
        <v>46076</v>
      </c>
      <c r="W2199" s="37" t="s">
        <v>31</v>
      </c>
      <c r="X2199" s="40" t="str">
        <f t="shared" si="305"/>
        <v>Saúde Mental084953310</v>
      </c>
      <c r="Y2199" s="39" t="s">
        <v>45</v>
      </c>
    </row>
    <row r="2200" spans="1:25" ht="15" customHeight="1" x14ac:dyDescent="0.25">
      <c r="A2200" s="108" t="s">
        <v>34</v>
      </c>
      <c r="B2200" s="37" t="s">
        <v>5904</v>
      </c>
      <c r="C2200" s="93" t="s">
        <v>27</v>
      </c>
      <c r="D2200" s="94">
        <v>46029</v>
      </c>
      <c r="E2200" s="39" t="s">
        <v>6207</v>
      </c>
      <c r="F2200" s="37" t="s">
        <v>6208</v>
      </c>
      <c r="G2200" s="40">
        <v>59009998827</v>
      </c>
      <c r="H2200" s="38">
        <v>44173</v>
      </c>
      <c r="I2200" s="40">
        <f t="shared" ca="1" si="304"/>
        <v>5</v>
      </c>
      <c r="J2200" s="40" t="s">
        <v>51</v>
      </c>
      <c r="K2200" s="40" t="s">
        <v>28</v>
      </c>
      <c r="L2200" s="37" t="s">
        <v>29</v>
      </c>
      <c r="M2200" s="37"/>
      <c r="N2200" s="40">
        <v>110</v>
      </c>
      <c r="O2200" s="37">
        <v>11981773157</v>
      </c>
      <c r="P2200" s="40" t="s">
        <v>367</v>
      </c>
      <c r="Q2200" s="40" t="s">
        <v>249</v>
      </c>
      <c r="R2200" s="38"/>
      <c r="S2200" s="40"/>
      <c r="T2200" s="40"/>
      <c r="U2200" s="38">
        <v>46028</v>
      </c>
      <c r="V2200" s="38">
        <v>36892</v>
      </c>
      <c r="W2200" s="37" t="s">
        <v>31</v>
      </c>
      <c r="X2200" s="40" t="str">
        <f t="shared" si="305"/>
        <v>Saúde Mental096187137</v>
      </c>
      <c r="Y2200" s="113" t="s">
        <v>48</v>
      </c>
    </row>
    <row r="2201" spans="1:25" ht="15" customHeight="1" x14ac:dyDescent="0.25">
      <c r="A2201" s="108" t="s">
        <v>34</v>
      </c>
      <c r="B2201" s="37" t="s">
        <v>5904</v>
      </c>
      <c r="C2201" s="93" t="s">
        <v>27</v>
      </c>
      <c r="D2201" s="94">
        <v>46036</v>
      </c>
      <c r="E2201" s="39" t="s">
        <v>6209</v>
      </c>
      <c r="F2201" s="37" t="s">
        <v>6210</v>
      </c>
      <c r="G2201" s="40">
        <v>43488222802</v>
      </c>
      <c r="H2201" s="38">
        <v>34177</v>
      </c>
      <c r="I2201" s="40">
        <f t="shared" ca="1" si="304"/>
        <v>32</v>
      </c>
      <c r="J2201" s="40" t="s">
        <v>35</v>
      </c>
      <c r="K2201" s="40" t="s">
        <v>28</v>
      </c>
      <c r="L2201" s="37" t="s">
        <v>29</v>
      </c>
      <c r="M2201" s="37"/>
      <c r="N2201" s="40">
        <v>500</v>
      </c>
      <c r="O2201" s="37">
        <v>11982006550</v>
      </c>
      <c r="P2201" s="40" t="s">
        <v>367</v>
      </c>
      <c r="Q2201" s="40" t="s">
        <v>249</v>
      </c>
      <c r="R2201" s="38"/>
      <c r="S2201" s="40"/>
      <c r="T2201" s="40"/>
      <c r="U2201" s="38">
        <v>46035</v>
      </c>
      <c r="V2201" s="38">
        <v>46046</v>
      </c>
      <c r="W2201" s="37" t="s">
        <v>31</v>
      </c>
      <c r="X2201" s="40" t="str">
        <f t="shared" si="305"/>
        <v>Saúde Mental092902602</v>
      </c>
      <c r="Y2201" s="113" t="s">
        <v>48</v>
      </c>
    </row>
    <row r="2202" spans="1:25" ht="15" customHeight="1" x14ac:dyDescent="0.25">
      <c r="A2202" s="108" t="s">
        <v>34</v>
      </c>
      <c r="B2202" s="37" t="s">
        <v>5904</v>
      </c>
      <c r="C2202" s="93" t="s">
        <v>27</v>
      </c>
      <c r="D2202" s="94">
        <v>46160</v>
      </c>
      <c r="E2202" s="39" t="s">
        <v>6211</v>
      </c>
      <c r="F2202" s="37" t="s">
        <v>6212</v>
      </c>
      <c r="G2202" s="40">
        <v>16036681879</v>
      </c>
      <c r="H2202" s="38">
        <v>27589</v>
      </c>
      <c r="I2202" s="40">
        <f t="shared" ca="1" si="304"/>
        <v>50</v>
      </c>
      <c r="J2202" s="40" t="s">
        <v>35</v>
      </c>
      <c r="K2202" s="40" t="s">
        <v>28</v>
      </c>
      <c r="L2202" s="37" t="s">
        <v>42</v>
      </c>
      <c r="M2202" s="37" t="s">
        <v>4986</v>
      </c>
      <c r="N2202" s="40">
        <v>60</v>
      </c>
      <c r="O2202" s="37">
        <v>11982247675</v>
      </c>
      <c r="P2202" s="40" t="s">
        <v>367</v>
      </c>
      <c r="Q2202" s="40"/>
      <c r="R2202" s="38"/>
      <c r="S2202" s="40"/>
      <c r="T2202" s="40"/>
      <c r="U2202" s="38">
        <v>46156</v>
      </c>
      <c r="V2202" s="38">
        <v>46157</v>
      </c>
      <c r="W2202" s="37" t="s">
        <v>31</v>
      </c>
      <c r="X2202" s="40" t="str">
        <f t="shared" si="305"/>
        <v>Saúde Mental085947308</v>
      </c>
      <c r="Y2202" s="39" t="s">
        <v>64</v>
      </c>
    </row>
    <row r="2203" spans="1:25" ht="15" customHeight="1" x14ac:dyDescent="0.25">
      <c r="A2203" s="107" t="s">
        <v>34</v>
      </c>
      <c r="B2203" s="33" t="s">
        <v>5904</v>
      </c>
      <c r="C2203" s="95" t="s">
        <v>27</v>
      </c>
      <c r="D2203" s="96">
        <v>46051</v>
      </c>
      <c r="E2203" s="35" t="s">
        <v>6213</v>
      </c>
      <c r="F2203" s="33" t="s">
        <v>6214</v>
      </c>
      <c r="G2203" s="36">
        <v>13552075844</v>
      </c>
      <c r="H2203" s="34">
        <v>26636</v>
      </c>
      <c r="I2203" s="36">
        <f t="shared" ca="1" si="304"/>
        <v>53</v>
      </c>
      <c r="J2203" s="36" t="s">
        <v>51</v>
      </c>
      <c r="K2203" s="36" t="s">
        <v>28</v>
      </c>
      <c r="L2203" s="33" t="s">
        <v>29</v>
      </c>
      <c r="M2203" s="33"/>
      <c r="N2203" s="36">
        <v>750</v>
      </c>
      <c r="O2203" s="33">
        <v>11982299137</v>
      </c>
      <c r="P2203" s="36" t="s">
        <v>367</v>
      </c>
      <c r="Q2203" s="36" t="s">
        <v>249</v>
      </c>
      <c r="R2203" s="34"/>
      <c r="S2203" s="36"/>
      <c r="T2203" s="36"/>
      <c r="U2203" s="34">
        <v>46048</v>
      </c>
      <c r="V2203" s="34">
        <v>46048</v>
      </c>
      <c r="W2203" s="33" t="s">
        <v>31</v>
      </c>
      <c r="X2203" s="36" t="str">
        <f t="shared" si="305"/>
        <v>Saúde Mental088054461</v>
      </c>
      <c r="Y2203" s="112" t="s">
        <v>48</v>
      </c>
    </row>
    <row r="2204" spans="1:25" ht="15" customHeight="1" x14ac:dyDescent="0.25">
      <c r="A2204" s="108" t="s">
        <v>34</v>
      </c>
      <c r="B2204" s="37" t="s">
        <v>5904</v>
      </c>
      <c r="C2204" s="93" t="s">
        <v>27</v>
      </c>
      <c r="D2204" s="94">
        <v>46029</v>
      </c>
      <c r="E2204" s="39" t="s">
        <v>6215</v>
      </c>
      <c r="F2204" s="37" t="s">
        <v>6216</v>
      </c>
      <c r="G2204" s="40">
        <v>44121499867</v>
      </c>
      <c r="H2204" s="38">
        <v>40661</v>
      </c>
      <c r="I2204" s="40">
        <f t="shared" ca="1" si="304"/>
        <v>15</v>
      </c>
      <c r="J2204" s="40" t="s">
        <v>51</v>
      </c>
      <c r="K2204" s="40" t="s">
        <v>28</v>
      </c>
      <c r="L2204" s="37" t="s">
        <v>29</v>
      </c>
      <c r="M2204" s="37"/>
      <c r="N2204" s="40">
        <v>450</v>
      </c>
      <c r="O2204" s="37">
        <v>11982695692</v>
      </c>
      <c r="P2204" s="40" t="s">
        <v>367</v>
      </c>
      <c r="Q2204" s="40" t="s">
        <v>249</v>
      </c>
      <c r="R2204" s="38"/>
      <c r="S2204" s="40"/>
      <c r="T2204" s="40"/>
      <c r="U2204" s="38">
        <v>46028</v>
      </c>
      <c r="V2204" s="38">
        <v>46045</v>
      </c>
      <c r="W2204" s="37" t="s">
        <v>31</v>
      </c>
      <c r="X2204" s="40" t="str">
        <f t="shared" si="305"/>
        <v>Saúde Mental086177562</v>
      </c>
      <c r="Y2204" s="113" t="s">
        <v>48</v>
      </c>
    </row>
    <row r="2205" spans="1:25" ht="15" customHeight="1" x14ac:dyDescent="0.25">
      <c r="A2205" s="108" t="s">
        <v>34</v>
      </c>
      <c r="B2205" s="37" t="s">
        <v>5904</v>
      </c>
      <c r="C2205" s="93" t="s">
        <v>27</v>
      </c>
      <c r="D2205" s="94">
        <v>46149</v>
      </c>
      <c r="E2205" s="39" t="s">
        <v>6217</v>
      </c>
      <c r="F2205" s="37" t="s">
        <v>6218</v>
      </c>
      <c r="G2205" s="40">
        <v>33044868874</v>
      </c>
      <c r="H2205" s="38">
        <v>30445</v>
      </c>
      <c r="I2205" s="40">
        <f t="shared" ca="1" si="304"/>
        <v>43</v>
      </c>
      <c r="J2205" s="40" t="s">
        <v>35</v>
      </c>
      <c r="K2205" s="40" t="s">
        <v>28</v>
      </c>
      <c r="L2205" s="37" t="s">
        <v>29</v>
      </c>
      <c r="M2205" s="37" t="s">
        <v>6219</v>
      </c>
      <c r="N2205" s="40">
        <v>40</v>
      </c>
      <c r="O2205" s="37">
        <v>11982829370</v>
      </c>
      <c r="P2205" s="40" t="s">
        <v>367</v>
      </c>
      <c r="Q2205" s="40"/>
      <c r="R2205" s="38"/>
      <c r="S2205" s="40"/>
      <c r="T2205" s="40"/>
      <c r="U2205" s="38">
        <v>46148</v>
      </c>
      <c r="V2205" s="38">
        <v>46361</v>
      </c>
      <c r="W2205" s="37" t="s">
        <v>31</v>
      </c>
      <c r="X2205" s="40" t="str">
        <f t="shared" si="305"/>
        <v>Saúde Mental079002910</v>
      </c>
      <c r="Y2205" s="39" t="s">
        <v>64</v>
      </c>
    </row>
    <row r="2206" spans="1:25" ht="15" customHeight="1" x14ac:dyDescent="0.25">
      <c r="A2206" s="107" t="s">
        <v>34</v>
      </c>
      <c r="B2206" s="33" t="s">
        <v>5904</v>
      </c>
      <c r="C2206" s="95" t="s">
        <v>27</v>
      </c>
      <c r="D2206" s="96">
        <v>46161</v>
      </c>
      <c r="E2206" s="35" t="s">
        <v>6220</v>
      </c>
      <c r="F2206" s="33" t="s">
        <v>6221</v>
      </c>
      <c r="G2206" s="36">
        <v>5591307833</v>
      </c>
      <c r="H2206" s="34">
        <v>23788</v>
      </c>
      <c r="I2206" s="36">
        <f t="shared" ca="1" si="304"/>
        <v>61</v>
      </c>
      <c r="J2206" s="36" t="s">
        <v>51</v>
      </c>
      <c r="K2206" s="36" t="s">
        <v>28</v>
      </c>
      <c r="L2206" s="33" t="s">
        <v>29</v>
      </c>
      <c r="M2206" s="33" t="s">
        <v>297</v>
      </c>
      <c r="N2206" s="36">
        <v>100</v>
      </c>
      <c r="O2206" s="33">
        <v>11982849783</v>
      </c>
      <c r="P2206" s="36" t="s">
        <v>367</v>
      </c>
      <c r="Q2206" s="36" t="s">
        <v>55</v>
      </c>
      <c r="R2206" s="34"/>
      <c r="S2206" s="36"/>
      <c r="T2206" s="36"/>
      <c r="U2206" s="34">
        <v>46160</v>
      </c>
      <c r="V2206" s="34">
        <v>46165</v>
      </c>
      <c r="W2206" s="33" t="s">
        <v>31</v>
      </c>
      <c r="X2206" s="36" t="str">
        <f t="shared" si="305"/>
        <v>Saúde Mental804930082</v>
      </c>
      <c r="Y2206" s="35" t="s">
        <v>64</v>
      </c>
    </row>
    <row r="2207" spans="1:25" ht="15" customHeight="1" x14ac:dyDescent="0.25">
      <c r="A2207" s="108" t="s">
        <v>34</v>
      </c>
      <c r="B2207" s="37" t="s">
        <v>5904</v>
      </c>
      <c r="C2207" s="93" t="s">
        <v>27</v>
      </c>
      <c r="D2207" s="94">
        <v>46104</v>
      </c>
      <c r="E2207" s="39" t="s">
        <v>6222</v>
      </c>
      <c r="F2207" s="37" t="s">
        <v>6223</v>
      </c>
      <c r="G2207" s="40">
        <v>13225655899</v>
      </c>
      <c r="H2207" s="38">
        <v>17970</v>
      </c>
      <c r="I2207" s="40">
        <f t="shared" ca="1" si="304"/>
        <v>77</v>
      </c>
      <c r="J2207" s="40" t="s">
        <v>35</v>
      </c>
      <c r="K2207" s="40" t="s">
        <v>28</v>
      </c>
      <c r="L2207" s="37" t="s">
        <v>29</v>
      </c>
      <c r="M2207" s="37"/>
      <c r="N2207" s="40">
        <v>600</v>
      </c>
      <c r="O2207" s="37">
        <v>11982875546</v>
      </c>
      <c r="P2207" s="40" t="s">
        <v>367</v>
      </c>
      <c r="Q2207" s="40" t="s">
        <v>249</v>
      </c>
      <c r="R2207" s="60">
        <v>46045</v>
      </c>
      <c r="S2207" s="40"/>
      <c r="T2207" s="40"/>
      <c r="U2207" s="38">
        <v>46105</v>
      </c>
      <c r="V2207" s="38">
        <v>46100</v>
      </c>
      <c r="W2207" s="37" t="s">
        <v>31</v>
      </c>
      <c r="X2207" s="40" t="str">
        <f t="shared" si="305"/>
        <v>Saúde Mental122065867</v>
      </c>
      <c r="Y2207" s="39" t="s">
        <v>40</v>
      </c>
    </row>
    <row r="2208" spans="1:25" ht="15" customHeight="1" x14ac:dyDescent="0.25">
      <c r="A2208" s="108" t="s">
        <v>34</v>
      </c>
      <c r="B2208" s="37" t="s">
        <v>5904</v>
      </c>
      <c r="C2208" s="93" t="s">
        <v>27</v>
      </c>
      <c r="D2208" s="94">
        <v>46155</v>
      </c>
      <c r="E2208" s="39" t="s">
        <v>479</v>
      </c>
      <c r="F2208" s="37" t="s">
        <v>480</v>
      </c>
      <c r="G2208" s="40">
        <v>48779231870</v>
      </c>
      <c r="H2208" s="38">
        <v>36915</v>
      </c>
      <c r="I2208" s="40">
        <f t="shared" ca="1" si="304"/>
        <v>25</v>
      </c>
      <c r="J2208" s="40" t="s">
        <v>35</v>
      </c>
      <c r="K2208" s="40" t="s">
        <v>28</v>
      </c>
      <c r="L2208" s="37" t="s">
        <v>29</v>
      </c>
      <c r="M2208" s="37"/>
      <c r="N2208" s="40">
        <v>80</v>
      </c>
      <c r="O2208" s="37">
        <v>11982955497</v>
      </c>
      <c r="P2208" s="40" t="s">
        <v>367</v>
      </c>
      <c r="Q2208" s="40"/>
      <c r="R2208" s="38"/>
      <c r="S2208" s="40"/>
      <c r="T2208" s="40"/>
      <c r="U2208" s="38">
        <v>46154</v>
      </c>
      <c r="V2208" s="38">
        <v>46160</v>
      </c>
      <c r="W2208" s="37" t="s">
        <v>31</v>
      </c>
      <c r="X2208" s="40" t="str">
        <f t="shared" si="305"/>
        <v>Saúde Mental089835618</v>
      </c>
      <c r="Y2208" s="39" t="s">
        <v>64</v>
      </c>
    </row>
    <row r="2209" spans="1:25" ht="15" customHeight="1" x14ac:dyDescent="0.25">
      <c r="A2209" s="107" t="s">
        <v>34</v>
      </c>
      <c r="B2209" s="33" t="s">
        <v>5904</v>
      </c>
      <c r="C2209" s="95" t="s">
        <v>27</v>
      </c>
      <c r="D2209" s="96">
        <v>46029</v>
      </c>
      <c r="E2209" s="35" t="s">
        <v>6224</v>
      </c>
      <c r="F2209" s="33" t="s">
        <v>6225</v>
      </c>
      <c r="G2209" s="36">
        <v>26778917865</v>
      </c>
      <c r="H2209" s="34">
        <v>29137</v>
      </c>
      <c r="I2209" s="36">
        <f t="shared" ca="1" si="304"/>
        <v>46</v>
      </c>
      <c r="J2209" s="36" t="s">
        <v>35</v>
      </c>
      <c r="K2209" s="36" t="s">
        <v>28</v>
      </c>
      <c r="L2209" s="33" t="s">
        <v>29</v>
      </c>
      <c r="M2209" s="33"/>
      <c r="N2209" s="36">
        <v>60</v>
      </c>
      <c r="O2209" s="33">
        <v>11982969381</v>
      </c>
      <c r="P2209" s="36" t="s">
        <v>367</v>
      </c>
      <c r="Q2209" s="36" t="s">
        <v>249</v>
      </c>
      <c r="R2209" s="34"/>
      <c r="S2209" s="36"/>
      <c r="T2209" s="36"/>
      <c r="U2209" s="34">
        <v>46028</v>
      </c>
      <c r="V2209" s="34"/>
      <c r="W2209" s="33" t="s">
        <v>31</v>
      </c>
      <c r="X2209" s="36" t="str">
        <f t="shared" si="305"/>
        <v>Saúde Mental094445843</v>
      </c>
      <c r="Y2209" s="112" t="s">
        <v>48</v>
      </c>
    </row>
    <row r="2210" spans="1:25" ht="15" customHeight="1" x14ac:dyDescent="0.25">
      <c r="A2210" s="107" t="s">
        <v>34</v>
      </c>
      <c r="B2210" s="33" t="s">
        <v>5904</v>
      </c>
      <c r="C2210" s="95" t="s">
        <v>27</v>
      </c>
      <c r="D2210" s="96">
        <v>46072</v>
      </c>
      <c r="E2210" s="35" t="s">
        <v>6226</v>
      </c>
      <c r="F2210" s="33" t="s">
        <v>6227</v>
      </c>
      <c r="G2210" s="36">
        <v>37318530860</v>
      </c>
      <c r="H2210" s="34">
        <v>31670</v>
      </c>
      <c r="I2210" s="36">
        <f t="shared" ca="1" si="304"/>
        <v>39</v>
      </c>
      <c r="J2210" s="36" t="s">
        <v>35</v>
      </c>
      <c r="K2210" s="36" t="s">
        <v>28</v>
      </c>
      <c r="L2210" s="33" t="s">
        <v>52</v>
      </c>
      <c r="M2210" s="33"/>
      <c r="N2210" s="36">
        <v>50</v>
      </c>
      <c r="O2210" s="33">
        <v>11983905194</v>
      </c>
      <c r="P2210" s="36" t="s">
        <v>367</v>
      </c>
      <c r="Q2210" s="36" t="s">
        <v>249</v>
      </c>
      <c r="R2210" s="34"/>
      <c r="S2210" s="36"/>
      <c r="T2210" s="36"/>
      <c r="U2210" s="34">
        <v>46071</v>
      </c>
      <c r="V2210" s="34">
        <v>46074</v>
      </c>
      <c r="W2210" s="33" t="s">
        <v>31</v>
      </c>
      <c r="X2210" s="36" t="str">
        <f t="shared" si="305"/>
        <v>Saúde Mental595774881</v>
      </c>
      <c r="Y2210" s="39" t="s">
        <v>45</v>
      </c>
    </row>
    <row r="2211" spans="1:25" ht="15" customHeight="1" x14ac:dyDescent="0.25">
      <c r="A2211" s="108" t="s">
        <v>34</v>
      </c>
      <c r="B2211" s="37" t="s">
        <v>5904</v>
      </c>
      <c r="C2211" s="93" t="s">
        <v>27</v>
      </c>
      <c r="D2211" s="94">
        <v>46093</v>
      </c>
      <c r="E2211" s="39" t="s">
        <v>6228</v>
      </c>
      <c r="F2211" s="37" t="s">
        <v>6229</v>
      </c>
      <c r="G2211" s="40">
        <v>36386900839</v>
      </c>
      <c r="H2211" s="38">
        <v>34329</v>
      </c>
      <c r="I2211" s="40">
        <f t="shared" ca="1" si="304"/>
        <v>32</v>
      </c>
      <c r="J2211" s="40" t="s">
        <v>35</v>
      </c>
      <c r="K2211" s="40" t="s">
        <v>28</v>
      </c>
      <c r="L2211" s="37" t="s">
        <v>29</v>
      </c>
      <c r="M2211" s="37"/>
      <c r="N2211" s="40">
        <v>400</v>
      </c>
      <c r="O2211" s="37">
        <v>11983908334</v>
      </c>
      <c r="P2211" s="40" t="s">
        <v>367</v>
      </c>
      <c r="Q2211" s="40" t="s">
        <v>249</v>
      </c>
      <c r="R2211" s="38"/>
      <c r="S2211" s="40"/>
      <c r="T2211" s="40"/>
      <c r="U2211" s="38">
        <v>46092</v>
      </c>
      <c r="V2211" s="38">
        <v>46098</v>
      </c>
      <c r="W2211" s="37" t="s">
        <v>31</v>
      </c>
      <c r="X2211" s="40" t="str">
        <f t="shared" si="305"/>
        <v>Saúde Mental096376277</v>
      </c>
      <c r="Y2211" s="39" t="s">
        <v>40</v>
      </c>
    </row>
    <row r="2212" spans="1:25" ht="15" customHeight="1" x14ac:dyDescent="0.25">
      <c r="A2212" s="107" t="s">
        <v>34</v>
      </c>
      <c r="B2212" s="33" t="s">
        <v>5904</v>
      </c>
      <c r="C2212" s="95" t="s">
        <v>27</v>
      </c>
      <c r="D2212" s="96">
        <v>46044</v>
      </c>
      <c r="E2212" s="35" t="s">
        <v>6230</v>
      </c>
      <c r="F2212" s="33" t="s">
        <v>6231</v>
      </c>
      <c r="G2212" s="36">
        <v>39594004894</v>
      </c>
      <c r="H2212" s="34">
        <v>33614</v>
      </c>
      <c r="I2212" s="36">
        <f t="shared" ref="I2212:I2227" ca="1" si="306">INT((TODAY()-H2212)/365.25)</f>
        <v>34</v>
      </c>
      <c r="J2212" s="36" t="s">
        <v>35</v>
      </c>
      <c r="K2212" s="36" t="s">
        <v>28</v>
      </c>
      <c r="L2212" s="33" t="s">
        <v>29</v>
      </c>
      <c r="M2212" s="33"/>
      <c r="N2212" s="36">
        <v>60</v>
      </c>
      <c r="O2212" s="33">
        <v>11983992747</v>
      </c>
      <c r="P2212" s="36" t="s">
        <v>367</v>
      </c>
      <c r="Q2212" s="36" t="s">
        <v>249</v>
      </c>
      <c r="R2212" s="34"/>
      <c r="S2212" s="36"/>
      <c r="T2212" s="36"/>
      <c r="U2212" s="34">
        <v>46042</v>
      </c>
      <c r="V2212" s="34">
        <v>46044</v>
      </c>
      <c r="W2212" s="33" t="s">
        <v>31</v>
      </c>
      <c r="X2212" s="36" t="str">
        <f t="shared" si="305"/>
        <v>Saúde Mental093842815</v>
      </c>
      <c r="Y2212" s="112" t="s">
        <v>48</v>
      </c>
    </row>
    <row r="2213" spans="1:25" ht="15" customHeight="1" x14ac:dyDescent="0.25">
      <c r="A2213" s="108" t="s">
        <v>34</v>
      </c>
      <c r="B2213" s="37" t="s">
        <v>5904</v>
      </c>
      <c r="C2213" s="93" t="s">
        <v>27</v>
      </c>
      <c r="D2213" s="94">
        <v>46072</v>
      </c>
      <c r="E2213" s="39" t="s">
        <v>6232</v>
      </c>
      <c r="F2213" s="37" t="s">
        <v>6233</v>
      </c>
      <c r="G2213" s="40">
        <v>56624812885</v>
      </c>
      <c r="H2213" s="38">
        <v>41644</v>
      </c>
      <c r="I2213" s="40">
        <f t="shared" ca="1" si="306"/>
        <v>12</v>
      </c>
      <c r="J2213" s="40" t="s">
        <v>51</v>
      </c>
      <c r="K2213" s="40" t="s">
        <v>28</v>
      </c>
      <c r="L2213" s="37" t="s">
        <v>29</v>
      </c>
      <c r="M2213" s="37"/>
      <c r="N2213" s="40">
        <v>60</v>
      </c>
      <c r="O2213" s="37">
        <v>11983992747</v>
      </c>
      <c r="P2213" s="40" t="s">
        <v>367</v>
      </c>
      <c r="Q2213" s="40" t="s">
        <v>249</v>
      </c>
      <c r="R2213" s="38"/>
      <c r="S2213" s="40"/>
      <c r="T2213" s="40"/>
      <c r="U2213" s="38">
        <v>46071</v>
      </c>
      <c r="V2213" s="38">
        <v>46072</v>
      </c>
      <c r="W2213" s="37" t="s">
        <v>31</v>
      </c>
      <c r="X2213" s="40" t="str">
        <f t="shared" si="305"/>
        <v>Saúde Mental093848132</v>
      </c>
      <c r="Y2213" s="39" t="s">
        <v>45</v>
      </c>
    </row>
    <row r="2214" spans="1:25" ht="15" customHeight="1" x14ac:dyDescent="0.25">
      <c r="A2214" s="108" t="s">
        <v>34</v>
      </c>
      <c r="B2214" s="37" t="s">
        <v>5904</v>
      </c>
      <c r="C2214" s="93" t="s">
        <v>27</v>
      </c>
      <c r="D2214" s="94">
        <v>46086</v>
      </c>
      <c r="E2214" s="39" t="s">
        <v>6234</v>
      </c>
      <c r="F2214" s="37" t="s">
        <v>6235</v>
      </c>
      <c r="G2214" s="40">
        <v>54414574811</v>
      </c>
      <c r="H2214" s="38">
        <v>39625</v>
      </c>
      <c r="I2214" s="40">
        <f t="shared" ca="1" si="306"/>
        <v>17</v>
      </c>
      <c r="J2214" s="40" t="s">
        <v>35</v>
      </c>
      <c r="K2214" s="40" t="s">
        <v>28</v>
      </c>
      <c r="L2214" s="37" t="s">
        <v>29</v>
      </c>
      <c r="M2214" s="37"/>
      <c r="N2214" s="40">
        <v>60</v>
      </c>
      <c r="O2214" s="37">
        <v>11984248671</v>
      </c>
      <c r="P2214" s="40" t="s">
        <v>367</v>
      </c>
      <c r="Q2214" s="40" t="s">
        <v>249</v>
      </c>
      <c r="R2214" s="38"/>
      <c r="S2214" s="40"/>
      <c r="T2214" s="40"/>
      <c r="U2214" s="38">
        <v>46079</v>
      </c>
      <c r="V2214" s="38">
        <v>46088</v>
      </c>
      <c r="W2214" s="37" t="s">
        <v>31</v>
      </c>
      <c r="X2214" s="40" t="str">
        <f t="shared" si="305"/>
        <v>Saúde Mental095726343</v>
      </c>
      <c r="Y2214" s="39" t="s">
        <v>45</v>
      </c>
    </row>
    <row r="2215" spans="1:25" ht="15" customHeight="1" x14ac:dyDescent="0.25">
      <c r="A2215" s="107" t="s">
        <v>34</v>
      </c>
      <c r="B2215" s="33" t="s">
        <v>5904</v>
      </c>
      <c r="C2215" s="95" t="s">
        <v>27</v>
      </c>
      <c r="D2215" s="96">
        <v>46036</v>
      </c>
      <c r="E2215" s="35" t="s">
        <v>6236</v>
      </c>
      <c r="F2215" s="33" t="s">
        <v>6237</v>
      </c>
      <c r="G2215" s="36">
        <v>40655659870</v>
      </c>
      <c r="H2215" s="34">
        <v>33904</v>
      </c>
      <c r="I2215" s="36">
        <f t="shared" ca="1" si="306"/>
        <v>33</v>
      </c>
      <c r="J2215" s="36" t="s">
        <v>35</v>
      </c>
      <c r="K2215" s="36" t="s">
        <v>28</v>
      </c>
      <c r="L2215" s="33" t="s">
        <v>29</v>
      </c>
      <c r="M2215" s="33"/>
      <c r="N2215" s="36">
        <v>380</v>
      </c>
      <c r="O2215" s="33">
        <v>11984298273</v>
      </c>
      <c r="P2215" s="36" t="s">
        <v>367</v>
      </c>
      <c r="Q2215" s="36" t="s">
        <v>249</v>
      </c>
      <c r="R2215" s="34"/>
      <c r="S2215" s="36"/>
      <c r="T2215" s="36"/>
      <c r="U2215" s="34">
        <v>46035</v>
      </c>
      <c r="V2215" s="34"/>
      <c r="W2215" s="33" t="s">
        <v>31</v>
      </c>
      <c r="X2215" s="36" t="str">
        <f t="shared" si="305"/>
        <v>Saúde Mental086873085</v>
      </c>
      <c r="Y2215" s="112" t="s">
        <v>48</v>
      </c>
    </row>
    <row r="2216" spans="1:25" ht="15" customHeight="1" x14ac:dyDescent="0.25">
      <c r="A2216" s="108" t="s">
        <v>34</v>
      </c>
      <c r="B2216" s="37" t="s">
        <v>5904</v>
      </c>
      <c r="C2216" s="93" t="s">
        <v>27</v>
      </c>
      <c r="D2216" s="94">
        <v>46037</v>
      </c>
      <c r="E2216" s="39" t="s">
        <v>6238</v>
      </c>
      <c r="F2216" s="37" t="s">
        <v>6239</v>
      </c>
      <c r="G2216" s="40">
        <v>15303947831</v>
      </c>
      <c r="H2216" s="38">
        <v>26948</v>
      </c>
      <c r="I2216" s="40">
        <f t="shared" ca="1" si="306"/>
        <v>52</v>
      </c>
      <c r="J2216" s="40" t="s">
        <v>35</v>
      </c>
      <c r="K2216" s="40" t="s">
        <v>28</v>
      </c>
      <c r="L2216" s="37" t="s">
        <v>29</v>
      </c>
      <c r="M2216" s="37"/>
      <c r="N2216" s="40">
        <v>500</v>
      </c>
      <c r="O2216" s="37">
        <v>11984637846</v>
      </c>
      <c r="P2216" s="40" t="s">
        <v>367</v>
      </c>
      <c r="Q2216" s="40" t="s">
        <v>249</v>
      </c>
      <c r="R2216" s="38"/>
      <c r="S2216" s="40"/>
      <c r="T2216" s="40"/>
      <c r="U2216" s="38">
        <v>46036</v>
      </c>
      <c r="V2216" s="38">
        <v>46041</v>
      </c>
      <c r="W2216" s="37" t="s">
        <v>31</v>
      </c>
      <c r="X2216" s="40" t="str">
        <f t="shared" si="305"/>
        <v>Saúde Mental446691780</v>
      </c>
      <c r="Y2216" s="113" t="s">
        <v>48</v>
      </c>
    </row>
    <row r="2217" spans="1:25" ht="15" customHeight="1" x14ac:dyDescent="0.25">
      <c r="A2217" s="107" t="s">
        <v>34</v>
      </c>
      <c r="B2217" s="33" t="s">
        <v>5904</v>
      </c>
      <c r="C2217" s="95" t="s">
        <v>27</v>
      </c>
      <c r="D2217" s="96">
        <v>46079</v>
      </c>
      <c r="E2217" s="35" t="s">
        <v>6240</v>
      </c>
      <c r="F2217" s="33" t="s">
        <v>6241</v>
      </c>
      <c r="G2217" s="36">
        <v>36945015840</v>
      </c>
      <c r="H2217" s="34">
        <v>32203</v>
      </c>
      <c r="I2217" s="36">
        <f t="shared" ca="1" si="306"/>
        <v>38</v>
      </c>
      <c r="J2217" s="36" t="s">
        <v>35</v>
      </c>
      <c r="K2217" s="36" t="s">
        <v>28</v>
      </c>
      <c r="L2217" s="33" t="s">
        <v>29</v>
      </c>
      <c r="M2217" s="33"/>
      <c r="N2217" s="36">
        <v>380</v>
      </c>
      <c r="O2217" s="33">
        <v>11984705180</v>
      </c>
      <c r="P2217" s="36" t="s">
        <v>367</v>
      </c>
      <c r="Q2217" s="36" t="s">
        <v>249</v>
      </c>
      <c r="R2217" s="34"/>
      <c r="S2217" s="36"/>
      <c r="T2217" s="36"/>
      <c r="U2217" s="34">
        <v>46078</v>
      </c>
      <c r="V2217" s="34">
        <v>46078</v>
      </c>
      <c r="W2217" s="33" t="s">
        <v>31</v>
      </c>
      <c r="X2217" s="36" t="str">
        <f t="shared" si="305"/>
        <v>Saúde Mental095596231</v>
      </c>
      <c r="Y2217" s="39" t="s">
        <v>45</v>
      </c>
    </row>
    <row r="2218" spans="1:25" ht="15" customHeight="1" x14ac:dyDescent="0.25">
      <c r="A2218" s="108" t="s">
        <v>34</v>
      </c>
      <c r="B2218" s="37" t="s">
        <v>5904</v>
      </c>
      <c r="C2218" s="93" t="s">
        <v>27</v>
      </c>
      <c r="D2218" s="94">
        <v>46037</v>
      </c>
      <c r="E2218" s="39" t="s">
        <v>6242</v>
      </c>
      <c r="F2218" s="37" t="s">
        <v>6243</v>
      </c>
      <c r="G2218" s="40">
        <v>10707995809</v>
      </c>
      <c r="H2218" s="38">
        <v>23940</v>
      </c>
      <c r="I2218" s="40">
        <f t="shared" ca="1" si="306"/>
        <v>60</v>
      </c>
      <c r="J2218" s="40" t="s">
        <v>35</v>
      </c>
      <c r="K2218" s="40" t="s">
        <v>28</v>
      </c>
      <c r="L2218" s="37" t="s">
        <v>29</v>
      </c>
      <c r="M2218" s="37"/>
      <c r="N2218" s="40">
        <v>500</v>
      </c>
      <c r="O2218" s="37">
        <v>11984733606</v>
      </c>
      <c r="P2218" s="40" t="s">
        <v>367</v>
      </c>
      <c r="Q2218" s="40" t="s">
        <v>249</v>
      </c>
      <c r="R2218" s="38"/>
      <c r="S2218" s="40"/>
      <c r="T2218" s="40"/>
      <c r="U2218" s="38">
        <v>46036</v>
      </c>
      <c r="V2218" s="38">
        <v>46041</v>
      </c>
      <c r="W2218" s="37" t="s">
        <v>31</v>
      </c>
      <c r="X2218" s="40" t="str">
        <f t="shared" si="305"/>
        <v>Saúde Mental901537438</v>
      </c>
      <c r="Y2218" s="113" t="s">
        <v>48</v>
      </c>
    </row>
    <row r="2219" spans="1:25" ht="15" customHeight="1" x14ac:dyDescent="0.25">
      <c r="A2219" s="108" t="s">
        <v>34</v>
      </c>
      <c r="B2219" s="37" t="s">
        <v>5904</v>
      </c>
      <c r="C2219" s="93" t="s">
        <v>27</v>
      </c>
      <c r="D2219" s="94">
        <v>46051</v>
      </c>
      <c r="E2219" s="39" t="s">
        <v>6244</v>
      </c>
      <c r="F2219" s="37" t="s">
        <v>6245</v>
      </c>
      <c r="G2219" s="40">
        <v>49295485866</v>
      </c>
      <c r="H2219" s="38">
        <v>35947</v>
      </c>
      <c r="I2219" s="40">
        <f t="shared" ca="1" si="306"/>
        <v>28</v>
      </c>
      <c r="J2219" s="40" t="s">
        <v>35</v>
      </c>
      <c r="K2219" s="40" t="s">
        <v>1925</v>
      </c>
      <c r="L2219" s="37" t="s">
        <v>1926</v>
      </c>
      <c r="M2219" s="37"/>
      <c r="N2219" s="40">
        <v>380</v>
      </c>
      <c r="O2219" s="37">
        <v>11984957835</v>
      </c>
      <c r="P2219" s="40" t="s">
        <v>367</v>
      </c>
      <c r="Q2219" s="40" t="s">
        <v>249</v>
      </c>
      <c r="R2219" s="38"/>
      <c r="S2219" s="40"/>
      <c r="T2219" s="40"/>
      <c r="U2219" s="38">
        <v>46050</v>
      </c>
      <c r="V2219" s="38">
        <v>46055</v>
      </c>
      <c r="W2219" s="37" t="s">
        <v>31</v>
      </c>
      <c r="X2219" s="40" t="str">
        <f t="shared" si="305"/>
        <v>Saúde Mental095763224</v>
      </c>
      <c r="Y2219" s="113" t="s">
        <v>48</v>
      </c>
    </row>
    <row r="2220" spans="1:25" ht="15" customHeight="1" x14ac:dyDescent="0.25">
      <c r="A2220" s="108" t="s">
        <v>34</v>
      </c>
      <c r="B2220" s="37" t="s">
        <v>5904</v>
      </c>
      <c r="C2220" s="93" t="s">
        <v>27</v>
      </c>
      <c r="D2220" s="94">
        <v>46132</v>
      </c>
      <c r="E2220" s="39" t="s">
        <v>6246</v>
      </c>
      <c r="F2220" s="37" t="s">
        <v>6247</v>
      </c>
      <c r="G2220" s="40">
        <v>57107786806</v>
      </c>
      <c r="H2220" s="38">
        <v>41578</v>
      </c>
      <c r="I2220" s="40">
        <f t="shared" ca="1" si="306"/>
        <v>12</v>
      </c>
      <c r="J2220" s="40" t="s">
        <v>35</v>
      </c>
      <c r="K2220" s="40" t="s">
        <v>28</v>
      </c>
      <c r="L2220" s="37" t="s">
        <v>52</v>
      </c>
      <c r="M2220" s="37"/>
      <c r="N2220" s="40">
        <v>450</v>
      </c>
      <c r="O2220" s="37">
        <v>11985327066</v>
      </c>
      <c r="P2220" s="40" t="s">
        <v>367</v>
      </c>
      <c r="Q2220" s="40"/>
      <c r="R2220" s="38"/>
      <c r="S2220" s="40"/>
      <c r="T2220" s="40"/>
      <c r="U2220" s="38">
        <v>46128</v>
      </c>
      <c r="V2220" s="38">
        <v>46129</v>
      </c>
      <c r="W2220" s="37" t="s">
        <v>31</v>
      </c>
      <c r="X2220" s="40" t="str">
        <f t="shared" si="305"/>
        <v>Saúde Mental095941888</v>
      </c>
      <c r="Y2220" s="39" t="s">
        <v>33</v>
      </c>
    </row>
    <row r="2221" spans="1:25" ht="15" customHeight="1" x14ac:dyDescent="0.25">
      <c r="A2221" s="107" t="s">
        <v>34</v>
      </c>
      <c r="B2221" s="33" t="s">
        <v>5904</v>
      </c>
      <c r="C2221" s="95" t="s">
        <v>27</v>
      </c>
      <c r="D2221" s="96">
        <v>46051</v>
      </c>
      <c r="E2221" s="35" t="s">
        <v>1334</v>
      </c>
      <c r="F2221" s="33" t="s">
        <v>1335</v>
      </c>
      <c r="G2221" s="36">
        <v>11899403884</v>
      </c>
      <c r="H2221" s="34">
        <v>25441</v>
      </c>
      <c r="I2221" s="36">
        <f t="shared" ca="1" si="306"/>
        <v>56</v>
      </c>
      <c r="J2221" s="36" t="s">
        <v>35</v>
      </c>
      <c r="K2221" s="36" t="s">
        <v>28</v>
      </c>
      <c r="L2221" s="33" t="s">
        <v>29</v>
      </c>
      <c r="M2221" s="33"/>
      <c r="N2221" s="36">
        <v>300</v>
      </c>
      <c r="O2221" s="33">
        <v>11985492413</v>
      </c>
      <c r="P2221" s="36" t="s">
        <v>367</v>
      </c>
      <c r="Q2221" s="36" t="s">
        <v>249</v>
      </c>
      <c r="R2221" s="34"/>
      <c r="S2221" s="36"/>
      <c r="T2221" s="36"/>
      <c r="U2221" s="34">
        <v>46050</v>
      </c>
      <c r="V2221" s="34"/>
      <c r="W2221" s="33"/>
      <c r="X2221" s="36" t="str">
        <f t="shared" si="305"/>
        <v>Saúde Mental451104803</v>
      </c>
      <c r="Y2221" s="112" t="s">
        <v>48</v>
      </c>
    </row>
    <row r="2222" spans="1:25" ht="15" customHeight="1" x14ac:dyDescent="0.25">
      <c r="A2222" s="108" t="s">
        <v>34</v>
      </c>
      <c r="B2222" s="37" t="s">
        <v>5904</v>
      </c>
      <c r="C2222" s="93" t="s">
        <v>27</v>
      </c>
      <c r="D2222" s="94">
        <v>46072</v>
      </c>
      <c r="E2222" s="39" t="s">
        <v>6248</v>
      </c>
      <c r="F2222" s="37" t="s">
        <v>6249</v>
      </c>
      <c r="G2222" s="40">
        <v>20057848858</v>
      </c>
      <c r="H2222" s="38">
        <v>26901</v>
      </c>
      <c r="I2222" s="40">
        <f t="shared" ca="1" si="306"/>
        <v>52</v>
      </c>
      <c r="J2222" s="40" t="s">
        <v>35</v>
      </c>
      <c r="K2222" s="40" t="s">
        <v>28</v>
      </c>
      <c r="L2222" s="37" t="s">
        <v>29</v>
      </c>
      <c r="M2222" s="37"/>
      <c r="N2222" s="40">
        <v>40</v>
      </c>
      <c r="O2222" s="37">
        <v>11985541044</v>
      </c>
      <c r="P2222" s="40" t="s">
        <v>367</v>
      </c>
      <c r="Q2222" s="40" t="s">
        <v>249</v>
      </c>
      <c r="R2222" s="38"/>
      <c r="S2222" s="40"/>
      <c r="T2222" s="40"/>
      <c r="U2222" s="38">
        <v>46071</v>
      </c>
      <c r="V2222" s="38">
        <v>46076</v>
      </c>
      <c r="W2222" s="37" t="s">
        <v>31</v>
      </c>
      <c r="X2222" s="40" t="str">
        <f t="shared" si="305"/>
        <v>Saúde Mental081335414</v>
      </c>
      <c r="Y2222" s="39" t="s">
        <v>45</v>
      </c>
    </row>
    <row r="2223" spans="1:25" ht="15" customHeight="1" x14ac:dyDescent="0.25">
      <c r="A2223" s="107" t="s">
        <v>34</v>
      </c>
      <c r="B2223" s="33" t="s">
        <v>5904</v>
      </c>
      <c r="C2223" s="95" t="s">
        <v>27</v>
      </c>
      <c r="D2223" s="96">
        <v>46058</v>
      </c>
      <c r="E2223" s="35" t="s">
        <v>6250</v>
      </c>
      <c r="F2223" s="33" t="s">
        <v>6251</v>
      </c>
      <c r="G2223" s="36">
        <v>40444472843</v>
      </c>
      <c r="H2223" s="34">
        <v>34137</v>
      </c>
      <c r="I2223" s="36">
        <f t="shared" ca="1" si="306"/>
        <v>32</v>
      </c>
      <c r="J2223" s="36" t="s">
        <v>35</v>
      </c>
      <c r="K2223" s="36" t="s">
        <v>28</v>
      </c>
      <c r="L2223" s="33" t="s">
        <v>29</v>
      </c>
      <c r="M2223" s="33"/>
      <c r="N2223" s="36">
        <v>80</v>
      </c>
      <c r="O2223" s="33">
        <v>11985565771</v>
      </c>
      <c r="P2223" s="36" t="s">
        <v>367</v>
      </c>
      <c r="Q2223" s="36" t="s">
        <v>249</v>
      </c>
      <c r="R2223" s="34"/>
      <c r="S2223" s="36"/>
      <c r="T2223" s="36"/>
      <c r="U2223" s="34">
        <v>46056</v>
      </c>
      <c r="V2223" s="34"/>
      <c r="W2223" s="33" t="s">
        <v>31</v>
      </c>
      <c r="X2223" s="36" t="str">
        <f t="shared" si="305"/>
        <v>Saúde Mental082253149</v>
      </c>
      <c r="Y2223" s="39" t="s">
        <v>45</v>
      </c>
    </row>
    <row r="2224" spans="1:25" ht="15" customHeight="1" x14ac:dyDescent="0.25">
      <c r="A2224" s="107" t="s">
        <v>34</v>
      </c>
      <c r="B2224" s="33" t="s">
        <v>5904</v>
      </c>
      <c r="C2224" s="95" t="s">
        <v>27</v>
      </c>
      <c r="D2224" s="96">
        <v>46127</v>
      </c>
      <c r="E2224" s="35" t="s">
        <v>6252</v>
      </c>
      <c r="F2224" s="33" t="s">
        <v>6253</v>
      </c>
      <c r="G2224" s="36">
        <v>48010663808</v>
      </c>
      <c r="H2224" s="34">
        <v>38244</v>
      </c>
      <c r="I2224" s="36">
        <f t="shared" ca="1" si="306"/>
        <v>21</v>
      </c>
      <c r="J2224" s="36" t="s">
        <v>35</v>
      </c>
      <c r="K2224" s="36" t="s">
        <v>28</v>
      </c>
      <c r="L2224" s="33" t="s">
        <v>29</v>
      </c>
      <c r="M2224" s="33" t="s">
        <v>6254</v>
      </c>
      <c r="N2224" s="36">
        <v>380</v>
      </c>
      <c r="O2224" s="33">
        <v>11985958369</v>
      </c>
      <c r="P2224" s="36" t="s">
        <v>367</v>
      </c>
      <c r="Q2224" s="36"/>
      <c r="R2224" s="34"/>
      <c r="S2224" s="36"/>
      <c r="T2224" s="36"/>
      <c r="U2224" s="34">
        <v>46126</v>
      </c>
      <c r="V2224" s="34">
        <v>46127</v>
      </c>
      <c r="W2224" s="33" t="s">
        <v>31</v>
      </c>
      <c r="X2224" s="36" t="str">
        <f t="shared" si="305"/>
        <v>Saúde Mental092638028</v>
      </c>
      <c r="Y2224" s="35" t="s">
        <v>33</v>
      </c>
    </row>
    <row r="2225" spans="1:25" ht="15" customHeight="1" x14ac:dyDescent="0.25">
      <c r="A2225" s="108" t="s">
        <v>34</v>
      </c>
      <c r="B2225" s="37" t="s">
        <v>5904</v>
      </c>
      <c r="C2225" s="93" t="s">
        <v>27</v>
      </c>
      <c r="D2225" s="94">
        <v>46058</v>
      </c>
      <c r="E2225" s="39" t="s">
        <v>6255</v>
      </c>
      <c r="F2225" s="37" t="s">
        <v>6256</v>
      </c>
      <c r="G2225" s="40">
        <v>32994350866</v>
      </c>
      <c r="H2225" s="38">
        <v>31039</v>
      </c>
      <c r="I2225" s="40">
        <f t="shared" ca="1" si="306"/>
        <v>41</v>
      </c>
      <c r="J2225" s="40" t="s">
        <v>35</v>
      </c>
      <c r="K2225" s="40" t="s">
        <v>28</v>
      </c>
      <c r="L2225" s="37" t="s">
        <v>29</v>
      </c>
      <c r="M2225" s="37"/>
      <c r="N2225" s="40">
        <v>700</v>
      </c>
      <c r="O2225" s="37">
        <v>11986035989</v>
      </c>
      <c r="P2225" s="40" t="s">
        <v>367</v>
      </c>
      <c r="Q2225" s="40" t="s">
        <v>249</v>
      </c>
      <c r="R2225" s="38"/>
      <c r="S2225" s="40"/>
      <c r="T2225" s="40"/>
      <c r="U2225" s="38">
        <v>46057</v>
      </c>
      <c r="V2225" s="38">
        <v>46059</v>
      </c>
      <c r="W2225" s="37" t="s">
        <v>31</v>
      </c>
      <c r="X2225" s="40" t="str">
        <f t="shared" si="305"/>
        <v>Saúde Mental081382987</v>
      </c>
      <c r="Y2225" s="39" t="s">
        <v>45</v>
      </c>
    </row>
    <row r="2226" spans="1:25" ht="15" customHeight="1" x14ac:dyDescent="0.25">
      <c r="A2226" s="107" t="s">
        <v>34</v>
      </c>
      <c r="B2226" s="33" t="s">
        <v>5904</v>
      </c>
      <c r="C2226" s="95" t="s">
        <v>27</v>
      </c>
      <c r="D2226" s="96">
        <v>46030</v>
      </c>
      <c r="E2226" s="35" t="s">
        <v>6257</v>
      </c>
      <c r="F2226" s="33" t="s">
        <v>6258</v>
      </c>
      <c r="G2226" s="36">
        <v>25826704802</v>
      </c>
      <c r="H2226" s="34">
        <v>27936</v>
      </c>
      <c r="I2226" s="36">
        <f t="shared" ca="1" si="306"/>
        <v>49</v>
      </c>
      <c r="J2226" s="36" t="s">
        <v>35</v>
      </c>
      <c r="K2226" s="36" t="s">
        <v>28</v>
      </c>
      <c r="L2226" s="33" t="s">
        <v>29</v>
      </c>
      <c r="M2226" s="33"/>
      <c r="N2226" s="36">
        <v>60</v>
      </c>
      <c r="O2226" s="33">
        <v>11986057572</v>
      </c>
      <c r="P2226" s="36" t="s">
        <v>367</v>
      </c>
      <c r="Q2226" s="36" t="s">
        <v>249</v>
      </c>
      <c r="R2226" s="34"/>
      <c r="S2226" s="36"/>
      <c r="T2226" s="36"/>
      <c r="U2226" s="34">
        <v>46029</v>
      </c>
      <c r="V2226" s="34">
        <v>46035</v>
      </c>
      <c r="W2226" s="33" t="s">
        <v>31</v>
      </c>
      <c r="X2226" s="36" t="str">
        <f t="shared" si="305"/>
        <v>Saúde Mental095499407</v>
      </c>
      <c r="Y2226" s="112" t="s">
        <v>48</v>
      </c>
    </row>
    <row r="2227" spans="1:25" ht="15" customHeight="1" x14ac:dyDescent="0.25">
      <c r="A2227" s="107" t="s">
        <v>34</v>
      </c>
      <c r="B2227" s="33" t="s">
        <v>5904</v>
      </c>
      <c r="C2227" s="95" t="s">
        <v>27</v>
      </c>
      <c r="D2227" s="96">
        <v>46037</v>
      </c>
      <c r="E2227" s="35" t="s">
        <v>6259</v>
      </c>
      <c r="F2227" s="33" t="s">
        <v>6260</v>
      </c>
      <c r="G2227" s="36">
        <v>32288406895</v>
      </c>
      <c r="H2227" s="34">
        <v>30955</v>
      </c>
      <c r="I2227" s="36">
        <f t="shared" ca="1" si="306"/>
        <v>41</v>
      </c>
      <c r="J2227" s="36" t="s">
        <v>35</v>
      </c>
      <c r="K2227" s="36" t="s">
        <v>28</v>
      </c>
      <c r="L2227" s="33" t="s">
        <v>29</v>
      </c>
      <c r="M2227" s="33"/>
      <c r="N2227" s="36">
        <v>60</v>
      </c>
      <c r="O2227" s="33">
        <v>11986228046</v>
      </c>
      <c r="P2227" s="36" t="s">
        <v>367</v>
      </c>
      <c r="Q2227" s="36" t="s">
        <v>249</v>
      </c>
      <c r="R2227" s="34"/>
      <c r="S2227" s="36"/>
      <c r="T2227" s="36"/>
      <c r="U2227" s="34">
        <v>46036</v>
      </c>
      <c r="V2227" s="34">
        <v>46048</v>
      </c>
      <c r="W2227" s="33" t="s">
        <v>790</v>
      </c>
      <c r="X2227" s="36" t="str">
        <f t="shared" si="305"/>
        <v>Saúde Mental094615686</v>
      </c>
      <c r="Y2227" s="112" t="s">
        <v>48</v>
      </c>
    </row>
    <row r="2228" spans="1:25" ht="15" customHeight="1" x14ac:dyDescent="0.25">
      <c r="A2228" s="107" t="s">
        <v>34</v>
      </c>
      <c r="B2228" s="33" t="s">
        <v>5904</v>
      </c>
      <c r="C2228" s="95" t="s">
        <v>27</v>
      </c>
      <c r="D2228" s="96">
        <v>46154</v>
      </c>
      <c r="E2228" s="35" t="s">
        <v>6261</v>
      </c>
      <c r="F2228" s="33" t="s">
        <v>6262</v>
      </c>
      <c r="G2228" s="36">
        <v>45207605852</v>
      </c>
      <c r="H2228" s="34">
        <v>38426</v>
      </c>
      <c r="I2228" s="36"/>
      <c r="J2228" s="36" t="s">
        <v>35</v>
      </c>
      <c r="K2228" s="36" t="s">
        <v>28</v>
      </c>
      <c r="L2228" s="33" t="s">
        <v>29</v>
      </c>
      <c r="M2228" s="33" t="s">
        <v>4229</v>
      </c>
      <c r="N2228" s="36">
        <v>400</v>
      </c>
      <c r="O2228" s="33">
        <v>11986363237</v>
      </c>
      <c r="P2228" s="36" t="s">
        <v>367</v>
      </c>
      <c r="Q2228" s="36"/>
      <c r="R2228" s="34"/>
      <c r="S2228" s="36"/>
      <c r="T2228" s="36"/>
      <c r="U2228" s="34">
        <v>46153</v>
      </c>
      <c r="V2228" s="34">
        <v>46155</v>
      </c>
      <c r="W2228" s="33" t="s">
        <v>31</v>
      </c>
      <c r="X2228" s="36" t="str">
        <f t="shared" si="305"/>
        <v>Saúde Mental429473877</v>
      </c>
      <c r="Y2228" s="35" t="s">
        <v>64</v>
      </c>
    </row>
    <row r="2229" spans="1:25" ht="15" customHeight="1" x14ac:dyDescent="0.25">
      <c r="A2229" s="107" t="s">
        <v>34</v>
      </c>
      <c r="B2229" s="33" t="s">
        <v>5904</v>
      </c>
      <c r="C2229" s="95" t="s">
        <v>27</v>
      </c>
      <c r="D2229" s="96">
        <v>46048</v>
      </c>
      <c r="E2229" s="35" t="s">
        <v>6263</v>
      </c>
      <c r="F2229" s="33" t="s">
        <v>6264</v>
      </c>
      <c r="G2229" s="36">
        <v>41441689800</v>
      </c>
      <c r="H2229" s="34">
        <v>33797</v>
      </c>
      <c r="I2229" s="36">
        <f t="shared" ref="I2229:I2247" ca="1" si="307">INT((TODAY()-H2229)/365.25)</f>
        <v>33</v>
      </c>
      <c r="J2229" s="36" t="s">
        <v>51</v>
      </c>
      <c r="K2229" s="36" t="s">
        <v>28</v>
      </c>
      <c r="L2229" s="33" t="s">
        <v>56</v>
      </c>
      <c r="M2229" s="33"/>
      <c r="N2229" s="36">
        <v>110</v>
      </c>
      <c r="O2229" s="33">
        <v>11986407732</v>
      </c>
      <c r="P2229" s="36" t="s">
        <v>367</v>
      </c>
      <c r="Q2229" s="36" t="s">
        <v>249</v>
      </c>
      <c r="R2229" s="34"/>
      <c r="S2229" s="36"/>
      <c r="T2229" s="36"/>
      <c r="U2229" s="34">
        <v>46044</v>
      </c>
      <c r="V2229" s="34">
        <v>46045</v>
      </c>
      <c r="W2229" s="33" t="s">
        <v>31</v>
      </c>
      <c r="X2229" s="36" t="str">
        <f t="shared" si="305"/>
        <v>Saúde Mental096186449</v>
      </c>
      <c r="Y2229" s="112" t="s">
        <v>48</v>
      </c>
    </row>
    <row r="2230" spans="1:25" ht="15" customHeight="1" x14ac:dyDescent="0.25">
      <c r="A2230" s="107" t="s">
        <v>34</v>
      </c>
      <c r="B2230" s="33" t="s">
        <v>5904</v>
      </c>
      <c r="C2230" s="95" t="s">
        <v>27</v>
      </c>
      <c r="D2230" s="96">
        <v>46051</v>
      </c>
      <c r="E2230" s="35" t="s">
        <v>6265</v>
      </c>
      <c r="F2230" s="33" t="s">
        <v>6266</v>
      </c>
      <c r="G2230" s="36">
        <v>46390636873</v>
      </c>
      <c r="H2230" s="34">
        <v>35374</v>
      </c>
      <c r="I2230" s="36">
        <f t="shared" ca="1" si="307"/>
        <v>29</v>
      </c>
      <c r="J2230" s="36" t="s">
        <v>51</v>
      </c>
      <c r="K2230" s="36" t="s">
        <v>28</v>
      </c>
      <c r="L2230" s="33" t="s">
        <v>29</v>
      </c>
      <c r="M2230" s="33"/>
      <c r="N2230" s="36">
        <v>100</v>
      </c>
      <c r="O2230" s="33">
        <v>11987109976</v>
      </c>
      <c r="P2230" s="36" t="s">
        <v>367</v>
      </c>
      <c r="Q2230" s="36" t="s">
        <v>249</v>
      </c>
      <c r="R2230" s="34"/>
      <c r="S2230" s="36"/>
      <c r="T2230" s="36"/>
      <c r="U2230" s="34">
        <v>46048</v>
      </c>
      <c r="V2230" s="34">
        <v>46052</v>
      </c>
      <c r="W2230" s="33" t="s">
        <v>31</v>
      </c>
      <c r="X2230" s="36" t="str">
        <f t="shared" si="305"/>
        <v>Saúde Mental811651797</v>
      </c>
      <c r="Y2230" s="112" t="s">
        <v>48</v>
      </c>
    </row>
    <row r="2231" spans="1:25" ht="15" customHeight="1" x14ac:dyDescent="0.25">
      <c r="A2231" s="108" t="s">
        <v>34</v>
      </c>
      <c r="B2231" s="37" t="s">
        <v>5904</v>
      </c>
      <c r="C2231" s="93" t="s">
        <v>27</v>
      </c>
      <c r="D2231" s="94">
        <v>46156</v>
      </c>
      <c r="E2231" s="39" t="s">
        <v>6267</v>
      </c>
      <c r="F2231" s="37" t="s">
        <v>6268</v>
      </c>
      <c r="G2231" s="40">
        <v>41619372886</v>
      </c>
      <c r="H2231" s="38">
        <v>35171</v>
      </c>
      <c r="I2231" s="40">
        <f t="shared" ca="1" si="307"/>
        <v>30</v>
      </c>
      <c r="J2231" s="40" t="s">
        <v>51</v>
      </c>
      <c r="K2231" s="40" t="s">
        <v>28</v>
      </c>
      <c r="L2231" s="37" t="s">
        <v>267</v>
      </c>
      <c r="M2231" s="37" t="s">
        <v>5028</v>
      </c>
      <c r="N2231" s="40">
        <v>60</v>
      </c>
      <c r="O2231" s="37">
        <v>11987150085</v>
      </c>
      <c r="P2231" s="40" t="s">
        <v>367</v>
      </c>
      <c r="Q2231" s="40"/>
      <c r="R2231" s="38"/>
      <c r="S2231" s="40"/>
      <c r="T2231" s="40"/>
      <c r="U2231" s="38">
        <v>46155</v>
      </c>
      <c r="V2231" s="38">
        <v>46158</v>
      </c>
      <c r="W2231" s="37" t="s">
        <v>31</v>
      </c>
      <c r="X2231" s="40" t="str">
        <f t="shared" ref="X2231:X2271" si="308">$B2231&amp;$E2231</f>
        <v>Saúde Mental095584368</v>
      </c>
      <c r="Y2231" s="39" t="s">
        <v>64</v>
      </c>
    </row>
    <row r="2232" spans="1:25" ht="15" customHeight="1" x14ac:dyDescent="0.25">
      <c r="A2232" s="107" t="s">
        <v>34</v>
      </c>
      <c r="B2232" s="33" t="s">
        <v>5904</v>
      </c>
      <c r="C2232" s="95" t="s">
        <v>27</v>
      </c>
      <c r="D2232" s="96">
        <v>46107</v>
      </c>
      <c r="E2232" s="35" t="s">
        <v>6269</v>
      </c>
      <c r="F2232" s="33" t="s">
        <v>6270</v>
      </c>
      <c r="G2232" s="36">
        <v>40081628870</v>
      </c>
      <c r="H2232" s="34">
        <v>32805</v>
      </c>
      <c r="I2232" s="36">
        <f t="shared" ca="1" si="307"/>
        <v>36</v>
      </c>
      <c r="J2232" s="36" t="s">
        <v>35</v>
      </c>
      <c r="K2232" s="36" t="s">
        <v>28</v>
      </c>
      <c r="L2232" s="33" t="s">
        <v>29</v>
      </c>
      <c r="M2232" s="33" t="s">
        <v>4298</v>
      </c>
      <c r="N2232" s="36">
        <v>600</v>
      </c>
      <c r="O2232" s="33">
        <v>11987621481</v>
      </c>
      <c r="P2232" s="36" t="s">
        <v>367</v>
      </c>
      <c r="Q2232" s="36" t="s">
        <v>249</v>
      </c>
      <c r="R2232" s="42">
        <v>46104</v>
      </c>
      <c r="S2232" s="36"/>
      <c r="T2232" s="36"/>
      <c r="U2232" s="34">
        <v>46106</v>
      </c>
      <c r="V2232" s="34">
        <v>46177</v>
      </c>
      <c r="W2232" s="33" t="s">
        <v>31</v>
      </c>
      <c r="X2232" s="36" t="str">
        <f t="shared" si="308"/>
        <v>Saúde Mental076470543</v>
      </c>
      <c r="Y2232" s="39" t="s">
        <v>40</v>
      </c>
    </row>
    <row r="2233" spans="1:25" ht="15" customHeight="1" x14ac:dyDescent="0.25">
      <c r="A2233" s="108" t="s">
        <v>34</v>
      </c>
      <c r="B2233" s="37" t="s">
        <v>5904</v>
      </c>
      <c r="C2233" s="93" t="s">
        <v>27</v>
      </c>
      <c r="D2233" s="94">
        <v>46028</v>
      </c>
      <c r="E2233" s="39" t="s">
        <v>6271</v>
      </c>
      <c r="F2233" s="37" t="s">
        <v>6272</v>
      </c>
      <c r="G2233" s="40">
        <v>47418072821</v>
      </c>
      <c r="H2233" s="38">
        <v>36245</v>
      </c>
      <c r="I2233" s="40">
        <f t="shared" ca="1" si="307"/>
        <v>27</v>
      </c>
      <c r="J2233" s="40" t="s">
        <v>35</v>
      </c>
      <c r="K2233" s="40" t="s">
        <v>28</v>
      </c>
      <c r="L2233" s="37" t="s">
        <v>29</v>
      </c>
      <c r="M2233" s="37"/>
      <c r="N2233" s="40">
        <v>400</v>
      </c>
      <c r="O2233" s="37">
        <v>11987804970</v>
      </c>
      <c r="P2233" s="40" t="s">
        <v>367</v>
      </c>
      <c r="Q2233" s="40" t="s">
        <v>249</v>
      </c>
      <c r="R2233" s="38"/>
      <c r="S2233" s="40"/>
      <c r="T2233" s="40"/>
      <c r="U2233" s="38">
        <v>46027</v>
      </c>
      <c r="V2233" s="38">
        <v>46028</v>
      </c>
      <c r="W2233" s="37" t="s">
        <v>31</v>
      </c>
      <c r="X2233" s="40" t="str">
        <f t="shared" si="308"/>
        <v>Saúde Mental092983074</v>
      </c>
      <c r="Y2233" s="113" t="s">
        <v>48</v>
      </c>
    </row>
    <row r="2234" spans="1:25" ht="15" customHeight="1" x14ac:dyDescent="0.25">
      <c r="A2234" s="108" t="s">
        <v>34</v>
      </c>
      <c r="B2234" s="37" t="s">
        <v>5904</v>
      </c>
      <c r="C2234" s="93" t="s">
        <v>27</v>
      </c>
      <c r="D2234" s="94">
        <v>46042</v>
      </c>
      <c r="E2234" s="39" t="s">
        <v>5090</v>
      </c>
      <c r="F2234" s="37" t="s">
        <v>5091</v>
      </c>
      <c r="G2234" s="40">
        <v>91797683853</v>
      </c>
      <c r="H2234" s="38">
        <v>18096</v>
      </c>
      <c r="I2234" s="40">
        <f t="shared" ca="1" si="307"/>
        <v>76</v>
      </c>
      <c r="J2234" s="40" t="s">
        <v>35</v>
      </c>
      <c r="K2234" s="40" t="s">
        <v>28</v>
      </c>
      <c r="L2234" s="37" t="s">
        <v>29</v>
      </c>
      <c r="M2234" s="37"/>
      <c r="N2234" s="40">
        <v>400</v>
      </c>
      <c r="O2234" s="37">
        <v>11987895932</v>
      </c>
      <c r="P2234" s="40" t="s">
        <v>367</v>
      </c>
      <c r="Q2234" s="40" t="s">
        <v>249</v>
      </c>
      <c r="R2234" s="38"/>
      <c r="S2234" s="40"/>
      <c r="T2234" s="40"/>
      <c r="U2234" s="38">
        <v>46041</v>
      </c>
      <c r="V2234" s="38">
        <v>46045</v>
      </c>
      <c r="W2234" s="37" t="s">
        <v>31</v>
      </c>
      <c r="X2234" s="40" t="str">
        <f t="shared" si="308"/>
        <v>Saúde Mental451661915</v>
      </c>
      <c r="Y2234" s="113" t="s">
        <v>48</v>
      </c>
    </row>
    <row r="2235" spans="1:25" ht="15" customHeight="1" x14ac:dyDescent="0.25">
      <c r="A2235" s="107" t="s">
        <v>34</v>
      </c>
      <c r="B2235" s="33" t="s">
        <v>5904</v>
      </c>
      <c r="C2235" s="95" t="s">
        <v>27</v>
      </c>
      <c r="D2235" s="96">
        <v>46058</v>
      </c>
      <c r="E2235" s="35" t="s">
        <v>6273</v>
      </c>
      <c r="F2235" s="33" t="s">
        <v>6274</v>
      </c>
      <c r="G2235" s="36">
        <v>19350220830</v>
      </c>
      <c r="H2235" s="34">
        <v>27299</v>
      </c>
      <c r="I2235" s="36">
        <f t="shared" ca="1" si="307"/>
        <v>51</v>
      </c>
      <c r="J2235" s="36" t="s">
        <v>35</v>
      </c>
      <c r="K2235" s="36" t="s">
        <v>28</v>
      </c>
      <c r="L2235" s="33" t="s">
        <v>29</v>
      </c>
      <c r="M2235" s="33"/>
      <c r="N2235" s="36">
        <v>60</v>
      </c>
      <c r="O2235" s="33">
        <v>11987909378</v>
      </c>
      <c r="P2235" s="36" t="s">
        <v>367</v>
      </c>
      <c r="Q2235" s="36" t="s">
        <v>249</v>
      </c>
      <c r="R2235" s="34"/>
      <c r="S2235" s="36"/>
      <c r="T2235" s="36"/>
      <c r="U2235" s="34">
        <v>46056</v>
      </c>
      <c r="V2235" s="34">
        <v>46062</v>
      </c>
      <c r="W2235" s="33" t="s">
        <v>31</v>
      </c>
      <c r="X2235" s="36" t="str">
        <f t="shared" si="308"/>
        <v>Saúde Mental093850918</v>
      </c>
      <c r="Y2235" s="39" t="s">
        <v>45</v>
      </c>
    </row>
    <row r="2236" spans="1:25" ht="15" customHeight="1" x14ac:dyDescent="0.25">
      <c r="A2236" s="108" t="s">
        <v>34</v>
      </c>
      <c r="B2236" s="37" t="s">
        <v>5904</v>
      </c>
      <c r="C2236" s="93" t="s">
        <v>27</v>
      </c>
      <c r="D2236" s="94">
        <v>46027</v>
      </c>
      <c r="E2236" s="39" t="s">
        <v>6275</v>
      </c>
      <c r="F2236" s="37" t="s">
        <v>6276</v>
      </c>
      <c r="G2236" s="40">
        <v>10154112828</v>
      </c>
      <c r="H2236" s="38">
        <v>26036</v>
      </c>
      <c r="I2236" s="40">
        <f t="shared" ca="1" si="307"/>
        <v>55</v>
      </c>
      <c r="J2236" s="40" t="s">
        <v>51</v>
      </c>
      <c r="K2236" s="40" t="s">
        <v>28</v>
      </c>
      <c r="L2236" s="37" t="s">
        <v>42</v>
      </c>
      <c r="M2236" s="37"/>
      <c r="N2236" s="40">
        <v>450</v>
      </c>
      <c r="O2236" s="37">
        <v>11987915968</v>
      </c>
      <c r="P2236" s="40" t="s">
        <v>367</v>
      </c>
      <c r="Q2236" s="40" t="s">
        <v>249</v>
      </c>
      <c r="R2236" s="38"/>
      <c r="S2236" s="40"/>
      <c r="T2236" s="40"/>
      <c r="U2236" s="38">
        <v>46024</v>
      </c>
      <c r="V2236" s="38">
        <v>46031</v>
      </c>
      <c r="W2236" s="37" t="s">
        <v>31</v>
      </c>
      <c r="X2236" s="40" t="str">
        <f t="shared" si="308"/>
        <v>Saúde Mental088121499</v>
      </c>
      <c r="Y2236" s="113" t="s">
        <v>48</v>
      </c>
    </row>
    <row r="2237" spans="1:25" ht="15" customHeight="1" x14ac:dyDescent="0.25">
      <c r="A2237" s="107" t="s">
        <v>34</v>
      </c>
      <c r="B2237" s="33" t="s">
        <v>5904</v>
      </c>
      <c r="C2237" s="95" t="s">
        <v>27</v>
      </c>
      <c r="D2237" s="96">
        <v>46092</v>
      </c>
      <c r="E2237" s="35" t="s">
        <v>6277</v>
      </c>
      <c r="F2237" s="33" t="s">
        <v>6278</v>
      </c>
      <c r="G2237" s="36">
        <v>27487205800</v>
      </c>
      <c r="H2237" s="34">
        <v>28500</v>
      </c>
      <c r="I2237" s="36">
        <f t="shared" ca="1" si="307"/>
        <v>48</v>
      </c>
      <c r="J2237" s="36" t="s">
        <v>35</v>
      </c>
      <c r="K2237" s="36" t="s">
        <v>28</v>
      </c>
      <c r="L2237" s="33" t="s">
        <v>42</v>
      </c>
      <c r="M2237" s="33"/>
      <c r="N2237" s="36">
        <v>40</v>
      </c>
      <c r="O2237" s="33">
        <v>11987973429</v>
      </c>
      <c r="P2237" s="36" t="s">
        <v>367</v>
      </c>
      <c r="Q2237" s="36" t="s">
        <v>249</v>
      </c>
      <c r="R2237" s="34"/>
      <c r="S2237" s="36"/>
      <c r="T2237" s="36"/>
      <c r="U2237" s="34">
        <v>46086</v>
      </c>
      <c r="V2237" s="34">
        <v>46092</v>
      </c>
      <c r="W2237" s="33" t="s">
        <v>31</v>
      </c>
      <c r="X2237" s="36" t="str">
        <f t="shared" si="308"/>
        <v>Saúde Mental081229065</v>
      </c>
      <c r="Y2237" s="39" t="s">
        <v>40</v>
      </c>
    </row>
    <row r="2238" spans="1:25" ht="15" customHeight="1" x14ac:dyDescent="0.25">
      <c r="A2238" s="108" t="s">
        <v>34</v>
      </c>
      <c r="B2238" s="37" t="s">
        <v>5904</v>
      </c>
      <c r="C2238" s="93" t="s">
        <v>27</v>
      </c>
      <c r="D2238" s="94">
        <v>46127</v>
      </c>
      <c r="E2238" s="39" t="s">
        <v>6279</v>
      </c>
      <c r="F2238" s="37" t="s">
        <v>6280</v>
      </c>
      <c r="G2238" s="40">
        <v>38990950813</v>
      </c>
      <c r="H2238" s="38">
        <v>33149</v>
      </c>
      <c r="I2238" s="40">
        <f t="shared" ca="1" si="307"/>
        <v>35</v>
      </c>
      <c r="J2238" s="40" t="s">
        <v>35</v>
      </c>
      <c r="K2238" s="40" t="s">
        <v>28</v>
      </c>
      <c r="L2238" s="37" t="s">
        <v>29</v>
      </c>
      <c r="M2238" s="37" t="s">
        <v>269</v>
      </c>
      <c r="N2238" s="40">
        <v>110</v>
      </c>
      <c r="O2238" s="37">
        <v>11988255707</v>
      </c>
      <c r="P2238" s="40" t="s">
        <v>367</v>
      </c>
      <c r="Q2238" s="40"/>
      <c r="R2238" s="38"/>
      <c r="S2238" s="40"/>
      <c r="T2238" s="40"/>
      <c r="U2238" s="38">
        <v>46126</v>
      </c>
      <c r="V2238" s="38">
        <v>46128</v>
      </c>
      <c r="W2238" s="37" t="s">
        <v>31</v>
      </c>
      <c r="X2238" s="40" t="str">
        <f t="shared" si="308"/>
        <v>Saúde Mental087377663</v>
      </c>
      <c r="Y2238" s="39" t="s">
        <v>33</v>
      </c>
    </row>
    <row r="2239" spans="1:25" ht="15" customHeight="1" x14ac:dyDescent="0.25">
      <c r="A2239" s="108" t="s">
        <v>34</v>
      </c>
      <c r="B2239" s="37" t="s">
        <v>5904</v>
      </c>
      <c r="C2239" s="93" t="s">
        <v>27</v>
      </c>
      <c r="D2239" s="94">
        <v>46058</v>
      </c>
      <c r="E2239" s="39" t="s">
        <v>6281</v>
      </c>
      <c r="F2239" s="37" t="s">
        <v>6282</v>
      </c>
      <c r="G2239" s="40">
        <v>52390471897</v>
      </c>
      <c r="H2239" s="38">
        <v>38743</v>
      </c>
      <c r="I2239" s="40">
        <f t="shared" ca="1" si="307"/>
        <v>20</v>
      </c>
      <c r="J2239" s="40" t="s">
        <v>35</v>
      </c>
      <c r="K2239" s="40" t="s">
        <v>28</v>
      </c>
      <c r="L2239" s="37" t="s">
        <v>1940</v>
      </c>
      <c r="M2239" s="37"/>
      <c r="N2239" s="40">
        <v>60</v>
      </c>
      <c r="O2239" s="37">
        <v>11988298803</v>
      </c>
      <c r="P2239" s="40" t="s">
        <v>367</v>
      </c>
      <c r="Q2239" s="40" t="s">
        <v>249</v>
      </c>
      <c r="R2239" s="38"/>
      <c r="S2239" s="40"/>
      <c r="T2239" s="40"/>
      <c r="U2239" s="38">
        <v>46057</v>
      </c>
      <c r="V2239" s="38">
        <v>36892</v>
      </c>
      <c r="W2239" s="37" t="s">
        <v>31</v>
      </c>
      <c r="X2239" s="40" t="str">
        <f t="shared" si="308"/>
        <v>Saúde Mental079853900</v>
      </c>
      <c r="Y2239" s="39" t="s">
        <v>45</v>
      </c>
    </row>
    <row r="2240" spans="1:25" ht="15" customHeight="1" x14ac:dyDescent="0.25">
      <c r="A2240" s="107" t="s">
        <v>34</v>
      </c>
      <c r="B2240" s="33" t="s">
        <v>5904</v>
      </c>
      <c r="C2240" s="95" t="s">
        <v>27</v>
      </c>
      <c r="D2240" s="96">
        <v>46051</v>
      </c>
      <c r="E2240" s="35" t="s">
        <v>1731</v>
      </c>
      <c r="F2240" s="33" t="s">
        <v>1732</v>
      </c>
      <c r="G2240" s="36">
        <v>10867409711</v>
      </c>
      <c r="H2240" s="34">
        <v>30949</v>
      </c>
      <c r="I2240" s="36">
        <f t="shared" ca="1" si="307"/>
        <v>41</v>
      </c>
      <c r="J2240" s="36" t="s">
        <v>35</v>
      </c>
      <c r="K2240" s="36" t="s">
        <v>94</v>
      </c>
      <c r="L2240" s="33" t="s">
        <v>95</v>
      </c>
      <c r="M2240" s="33"/>
      <c r="N2240" s="36">
        <v>60</v>
      </c>
      <c r="O2240" s="33">
        <v>11988450156</v>
      </c>
      <c r="P2240" s="36" t="s">
        <v>367</v>
      </c>
      <c r="Q2240" s="36" t="s">
        <v>249</v>
      </c>
      <c r="R2240" s="34"/>
      <c r="S2240" s="36"/>
      <c r="T2240" s="36"/>
      <c r="U2240" s="34">
        <v>46049</v>
      </c>
      <c r="V2240" s="34">
        <v>46055</v>
      </c>
      <c r="W2240" s="33" t="s">
        <v>31</v>
      </c>
      <c r="X2240" s="36" t="str">
        <f t="shared" si="308"/>
        <v>Saúde Mental084197380</v>
      </c>
      <c r="Y2240" s="112" t="s">
        <v>48</v>
      </c>
    </row>
    <row r="2241" spans="1:25" ht="15" customHeight="1" x14ac:dyDescent="0.25">
      <c r="A2241" s="108" t="s">
        <v>34</v>
      </c>
      <c r="B2241" s="37" t="s">
        <v>5904</v>
      </c>
      <c r="C2241" s="93" t="s">
        <v>27</v>
      </c>
      <c r="D2241" s="94">
        <v>46065</v>
      </c>
      <c r="E2241" s="39" t="s">
        <v>6283</v>
      </c>
      <c r="F2241" s="37" t="s">
        <v>6284</v>
      </c>
      <c r="G2241" s="40">
        <v>47373443893</v>
      </c>
      <c r="H2241" s="38">
        <v>36162</v>
      </c>
      <c r="I2241" s="40">
        <f t="shared" ca="1" si="307"/>
        <v>27</v>
      </c>
      <c r="J2241" s="40" t="s">
        <v>35</v>
      </c>
      <c r="K2241" s="40" t="s">
        <v>28</v>
      </c>
      <c r="L2241" s="37" t="s">
        <v>56</v>
      </c>
      <c r="M2241" s="37"/>
      <c r="N2241" s="40">
        <v>380</v>
      </c>
      <c r="O2241" s="37">
        <v>11988514764</v>
      </c>
      <c r="P2241" s="40" t="s">
        <v>367</v>
      </c>
      <c r="Q2241" s="40" t="s">
        <v>249</v>
      </c>
      <c r="R2241" s="38"/>
      <c r="S2241" s="40"/>
      <c r="T2241" s="40"/>
      <c r="U2241" s="38">
        <v>46064</v>
      </c>
      <c r="V2241" s="38">
        <v>46064</v>
      </c>
      <c r="W2241" s="37" t="s">
        <v>31</v>
      </c>
      <c r="X2241" s="40" t="str">
        <f t="shared" si="308"/>
        <v>Saúde Mental087182956</v>
      </c>
      <c r="Y2241" s="39" t="s">
        <v>45</v>
      </c>
    </row>
    <row r="2242" spans="1:25" ht="15" customHeight="1" x14ac:dyDescent="0.25">
      <c r="A2242" s="107" t="s">
        <v>34</v>
      </c>
      <c r="B2242" s="33" t="s">
        <v>5904</v>
      </c>
      <c r="C2242" s="95" t="s">
        <v>27</v>
      </c>
      <c r="D2242" s="96">
        <v>46127</v>
      </c>
      <c r="E2242" s="35" t="s">
        <v>6285</v>
      </c>
      <c r="F2242" s="33" t="s">
        <v>6286</v>
      </c>
      <c r="G2242" s="36">
        <v>54480551840</v>
      </c>
      <c r="H2242" s="34">
        <v>41108</v>
      </c>
      <c r="I2242" s="36">
        <f t="shared" ca="1" si="307"/>
        <v>13</v>
      </c>
      <c r="J2242" s="36" t="s">
        <v>35</v>
      </c>
      <c r="K2242" s="36" t="s">
        <v>28</v>
      </c>
      <c r="L2242" s="33" t="s">
        <v>29</v>
      </c>
      <c r="M2242" s="33" t="s">
        <v>6287</v>
      </c>
      <c r="N2242" s="36">
        <v>450</v>
      </c>
      <c r="O2242" s="33">
        <v>11988652753</v>
      </c>
      <c r="P2242" s="36" t="s">
        <v>367</v>
      </c>
      <c r="Q2242" s="36"/>
      <c r="R2242" s="34"/>
      <c r="S2242" s="36"/>
      <c r="T2242" s="36"/>
      <c r="U2242" s="34">
        <v>46126</v>
      </c>
      <c r="V2242" s="34">
        <v>46128</v>
      </c>
      <c r="W2242" s="33" t="s">
        <v>31</v>
      </c>
      <c r="X2242" s="36" t="str">
        <f t="shared" si="308"/>
        <v>Saúde Mental096295023</v>
      </c>
      <c r="Y2242" s="35" t="s">
        <v>33</v>
      </c>
    </row>
    <row r="2243" spans="1:25" ht="15" customHeight="1" x14ac:dyDescent="0.25">
      <c r="A2243" s="108" t="s">
        <v>34</v>
      </c>
      <c r="B2243" s="37" t="s">
        <v>5904</v>
      </c>
      <c r="C2243" s="93" t="s">
        <v>27</v>
      </c>
      <c r="D2243" s="94">
        <v>46134</v>
      </c>
      <c r="E2243" s="39" t="s">
        <v>6288</v>
      </c>
      <c r="F2243" s="37" t="s">
        <v>6289</v>
      </c>
      <c r="G2243" s="40">
        <v>49395788879</v>
      </c>
      <c r="H2243" s="38">
        <v>36067</v>
      </c>
      <c r="I2243" s="40">
        <f t="shared" ca="1" si="307"/>
        <v>27</v>
      </c>
      <c r="J2243" s="40" t="s">
        <v>35</v>
      </c>
      <c r="K2243" s="40" t="s">
        <v>28</v>
      </c>
      <c r="L2243" s="37" t="s">
        <v>80</v>
      </c>
      <c r="M2243" s="37" t="s">
        <v>6290</v>
      </c>
      <c r="N2243" s="40">
        <v>380</v>
      </c>
      <c r="O2243" s="37">
        <v>11988657744</v>
      </c>
      <c r="P2243" s="40" t="s">
        <v>367</v>
      </c>
      <c r="Q2243" s="40"/>
      <c r="R2243" s="38"/>
      <c r="S2243" s="40"/>
      <c r="T2243" s="40"/>
      <c r="U2243" s="38">
        <v>46132</v>
      </c>
      <c r="V2243" s="38">
        <v>46136</v>
      </c>
      <c r="W2243" s="37" t="s">
        <v>31</v>
      </c>
      <c r="X2243" s="40" t="str">
        <f t="shared" si="308"/>
        <v>Saúde Mental094301799</v>
      </c>
      <c r="Y2243" s="39" t="s">
        <v>33</v>
      </c>
    </row>
    <row r="2244" spans="1:25" ht="15" customHeight="1" x14ac:dyDescent="0.25">
      <c r="A2244" s="107" t="s">
        <v>34</v>
      </c>
      <c r="B2244" s="33" t="s">
        <v>5904</v>
      </c>
      <c r="C2244" s="95" t="s">
        <v>27</v>
      </c>
      <c r="D2244" s="96">
        <v>46106</v>
      </c>
      <c r="E2244" s="35" t="s">
        <v>6291</v>
      </c>
      <c r="F2244" s="33" t="s">
        <v>6292</v>
      </c>
      <c r="G2244" s="36">
        <v>47575435816</v>
      </c>
      <c r="H2244" s="34">
        <v>35964</v>
      </c>
      <c r="I2244" s="36">
        <f t="shared" ca="1" si="307"/>
        <v>27</v>
      </c>
      <c r="J2244" s="36" t="s">
        <v>35</v>
      </c>
      <c r="K2244" s="36" t="s">
        <v>28</v>
      </c>
      <c r="L2244" s="33" t="s">
        <v>29</v>
      </c>
      <c r="M2244" s="33" t="s">
        <v>334</v>
      </c>
      <c r="N2244" s="36">
        <v>80</v>
      </c>
      <c r="O2244" s="33">
        <v>11988797872</v>
      </c>
      <c r="P2244" s="36" t="s">
        <v>367</v>
      </c>
      <c r="Q2244" s="36" t="s">
        <v>249</v>
      </c>
      <c r="R2244" s="42">
        <v>46104</v>
      </c>
      <c r="S2244" s="36"/>
      <c r="T2244" s="36"/>
      <c r="U2244" s="34">
        <v>46105</v>
      </c>
      <c r="V2244" s="34">
        <v>46106</v>
      </c>
      <c r="W2244" s="33" t="s">
        <v>31</v>
      </c>
      <c r="X2244" s="36" t="str">
        <f t="shared" si="308"/>
        <v>Saúde Mental095341490</v>
      </c>
      <c r="Y2244" s="39" t="s">
        <v>40</v>
      </c>
    </row>
    <row r="2245" spans="1:25" ht="15" customHeight="1" x14ac:dyDescent="0.25">
      <c r="A2245" s="107" t="s">
        <v>34</v>
      </c>
      <c r="B2245" s="33" t="s">
        <v>5904</v>
      </c>
      <c r="C2245" s="95" t="s">
        <v>27</v>
      </c>
      <c r="D2245" s="96">
        <v>46125</v>
      </c>
      <c r="E2245" s="35" t="s">
        <v>6293</v>
      </c>
      <c r="F2245" s="33" t="s">
        <v>6294</v>
      </c>
      <c r="G2245" s="36">
        <v>24769944802</v>
      </c>
      <c r="H2245" s="34">
        <v>28275</v>
      </c>
      <c r="I2245" s="36">
        <f t="shared" ca="1" si="307"/>
        <v>49</v>
      </c>
      <c r="J2245" s="36" t="s">
        <v>35</v>
      </c>
      <c r="K2245" s="36" t="s">
        <v>28</v>
      </c>
      <c r="L2245" s="33" t="s">
        <v>29</v>
      </c>
      <c r="M2245" s="33" t="s">
        <v>5041</v>
      </c>
      <c r="N2245" s="36">
        <v>400</v>
      </c>
      <c r="O2245" s="33">
        <v>11989080490</v>
      </c>
      <c r="P2245" s="36" t="s">
        <v>367</v>
      </c>
      <c r="Q2245" s="36"/>
      <c r="R2245" s="36"/>
      <c r="S2245" s="36"/>
      <c r="T2245" s="36"/>
      <c r="U2245" s="34">
        <v>46121</v>
      </c>
      <c r="V2245" s="34">
        <v>46125</v>
      </c>
      <c r="W2245" s="33" t="s">
        <v>31</v>
      </c>
      <c r="X2245" s="36" t="str">
        <f t="shared" si="308"/>
        <v>Saúde Mental094701442</v>
      </c>
      <c r="Y2245" s="35" t="s">
        <v>33</v>
      </c>
    </row>
    <row r="2246" spans="1:25" ht="15" customHeight="1" x14ac:dyDescent="0.25">
      <c r="A2246" s="108" t="s">
        <v>34</v>
      </c>
      <c r="B2246" s="37" t="s">
        <v>5904</v>
      </c>
      <c r="C2246" s="93" t="s">
        <v>27</v>
      </c>
      <c r="D2246" s="94">
        <v>46125</v>
      </c>
      <c r="E2246" s="39" t="s">
        <v>6295</v>
      </c>
      <c r="F2246" s="37" t="s">
        <v>6296</v>
      </c>
      <c r="G2246" s="40">
        <v>55926174880</v>
      </c>
      <c r="H2246" s="38">
        <v>41160</v>
      </c>
      <c r="I2246" s="40">
        <f t="shared" ca="1" si="307"/>
        <v>13</v>
      </c>
      <c r="J2246" s="40" t="s">
        <v>35</v>
      </c>
      <c r="K2246" s="40" t="s">
        <v>28</v>
      </c>
      <c r="L2246" s="37" t="s">
        <v>29</v>
      </c>
      <c r="M2246" s="37" t="s">
        <v>5041</v>
      </c>
      <c r="N2246" s="40">
        <v>400</v>
      </c>
      <c r="O2246" s="37">
        <v>11989080490</v>
      </c>
      <c r="P2246" s="40" t="s">
        <v>367</v>
      </c>
      <c r="Q2246" s="40"/>
      <c r="R2246" s="40"/>
      <c r="S2246" s="40"/>
      <c r="T2246" s="40"/>
      <c r="U2246" s="38">
        <v>46121</v>
      </c>
      <c r="V2246" s="38">
        <v>46129</v>
      </c>
      <c r="W2246" s="37" t="s">
        <v>31</v>
      </c>
      <c r="X2246" s="40" t="str">
        <f t="shared" si="308"/>
        <v>Saúde Mental094701443</v>
      </c>
      <c r="Y2246" s="39" t="s">
        <v>33</v>
      </c>
    </row>
    <row r="2247" spans="1:25" ht="15" customHeight="1" x14ac:dyDescent="0.25">
      <c r="A2247" s="107" t="s">
        <v>34</v>
      </c>
      <c r="B2247" s="33" t="s">
        <v>5904</v>
      </c>
      <c r="C2247" s="95" t="s">
        <v>27</v>
      </c>
      <c r="D2247" s="96">
        <v>46044</v>
      </c>
      <c r="E2247" s="35" t="s">
        <v>6297</v>
      </c>
      <c r="F2247" s="33" t="s">
        <v>6298</v>
      </c>
      <c r="G2247" s="36">
        <v>43641593875</v>
      </c>
      <c r="H2247" s="34">
        <v>35687</v>
      </c>
      <c r="I2247" s="36">
        <f t="shared" ca="1" si="307"/>
        <v>28</v>
      </c>
      <c r="J2247" s="36" t="s">
        <v>35</v>
      </c>
      <c r="K2247" s="36" t="s">
        <v>28</v>
      </c>
      <c r="L2247" s="33" t="s">
        <v>42</v>
      </c>
      <c r="M2247" s="33"/>
      <c r="N2247" s="36">
        <v>380</v>
      </c>
      <c r="O2247" s="33">
        <v>11989087292</v>
      </c>
      <c r="P2247" s="36" t="s">
        <v>367</v>
      </c>
      <c r="Q2247" s="36" t="s">
        <v>249</v>
      </c>
      <c r="R2247" s="34"/>
      <c r="S2247" s="36"/>
      <c r="T2247" s="36"/>
      <c r="U2247" s="34">
        <v>46043</v>
      </c>
      <c r="V2247" s="34">
        <v>46049</v>
      </c>
      <c r="W2247" s="33" t="s">
        <v>31</v>
      </c>
      <c r="X2247" s="36" t="str">
        <f t="shared" si="308"/>
        <v>Saúde Mental089901479</v>
      </c>
      <c r="Y2247" s="112" t="s">
        <v>48</v>
      </c>
    </row>
    <row r="2248" spans="1:25" ht="15" customHeight="1" x14ac:dyDescent="0.25">
      <c r="A2248" s="107" t="s">
        <v>34</v>
      </c>
      <c r="B2248" s="33" t="s">
        <v>5904</v>
      </c>
      <c r="C2248" s="95" t="s">
        <v>27</v>
      </c>
      <c r="D2248" s="96">
        <v>46058</v>
      </c>
      <c r="E2248" s="35" t="s">
        <v>6299</v>
      </c>
      <c r="F2248" s="33" t="s">
        <v>6300</v>
      </c>
      <c r="G2248" s="36">
        <v>26165932894</v>
      </c>
      <c r="H2248" s="34">
        <v>25263</v>
      </c>
      <c r="I2248" s="36">
        <f t="shared" ref="I2248:I2269" ca="1" si="309">INT((TODAY()-H2248)/365.25)</f>
        <v>57</v>
      </c>
      <c r="J2248" s="36" t="s">
        <v>35</v>
      </c>
      <c r="K2248" s="36" t="s">
        <v>28</v>
      </c>
      <c r="L2248" s="33" t="s">
        <v>29</v>
      </c>
      <c r="M2248" s="33"/>
      <c r="N2248" s="36">
        <v>100</v>
      </c>
      <c r="O2248" s="33">
        <v>11989607917</v>
      </c>
      <c r="P2248" s="36" t="s">
        <v>367</v>
      </c>
      <c r="Q2248" s="36" t="s">
        <v>249</v>
      </c>
      <c r="R2248" s="34"/>
      <c r="S2248" s="36"/>
      <c r="T2248" s="36"/>
      <c r="U2248" s="34">
        <v>46057</v>
      </c>
      <c r="V2248" s="34">
        <v>46060</v>
      </c>
      <c r="W2248" s="33" t="s">
        <v>31</v>
      </c>
      <c r="X2248" s="36" t="str">
        <f t="shared" si="308"/>
        <v>Saúde Mental811651789</v>
      </c>
      <c r="Y2248" s="39" t="s">
        <v>45</v>
      </c>
    </row>
    <row r="2249" spans="1:25" ht="15" customHeight="1" x14ac:dyDescent="0.25">
      <c r="A2249" s="107" t="s">
        <v>34</v>
      </c>
      <c r="B2249" s="33" t="s">
        <v>5904</v>
      </c>
      <c r="C2249" s="95" t="s">
        <v>27</v>
      </c>
      <c r="D2249" s="96">
        <v>46079</v>
      </c>
      <c r="E2249" s="35" t="s">
        <v>1386</v>
      </c>
      <c r="F2249" s="33" t="s">
        <v>1387</v>
      </c>
      <c r="G2249" s="36">
        <v>3220759807</v>
      </c>
      <c r="H2249" s="34">
        <v>22163</v>
      </c>
      <c r="I2249" s="36">
        <f t="shared" ca="1" si="309"/>
        <v>65</v>
      </c>
      <c r="J2249" s="36" t="s">
        <v>35</v>
      </c>
      <c r="K2249" s="36" t="s">
        <v>28</v>
      </c>
      <c r="L2249" s="33" t="s">
        <v>29</v>
      </c>
      <c r="M2249" s="33"/>
      <c r="N2249" s="36">
        <v>500</v>
      </c>
      <c r="O2249" s="33">
        <v>11989753255</v>
      </c>
      <c r="P2249" s="36" t="s">
        <v>367</v>
      </c>
      <c r="Q2249" s="36" t="s">
        <v>249</v>
      </c>
      <c r="R2249" s="34"/>
      <c r="S2249" s="36"/>
      <c r="T2249" s="36"/>
      <c r="U2249" s="34">
        <v>46078</v>
      </c>
      <c r="V2249" s="34">
        <v>46085</v>
      </c>
      <c r="W2249" s="33" t="s">
        <v>31</v>
      </c>
      <c r="X2249" s="36" t="str">
        <f t="shared" si="308"/>
        <v>Saúde Mental632446277</v>
      </c>
      <c r="Y2249" s="39" t="s">
        <v>45</v>
      </c>
    </row>
    <row r="2250" spans="1:25" ht="15" customHeight="1" x14ac:dyDescent="0.25">
      <c r="A2250" s="108" t="s">
        <v>34</v>
      </c>
      <c r="B2250" s="37" t="s">
        <v>5904</v>
      </c>
      <c r="C2250" s="93" t="s">
        <v>27</v>
      </c>
      <c r="D2250" s="94">
        <v>46162</v>
      </c>
      <c r="E2250" s="39" t="s">
        <v>6301</v>
      </c>
      <c r="F2250" s="37" t="s">
        <v>6302</v>
      </c>
      <c r="G2250" s="40">
        <v>51458043851</v>
      </c>
      <c r="H2250" s="38">
        <v>37910</v>
      </c>
      <c r="I2250" s="40">
        <f t="shared" ca="1" si="309"/>
        <v>22</v>
      </c>
      <c r="J2250" s="40" t="s">
        <v>35</v>
      </c>
      <c r="K2250" s="40" t="s">
        <v>28</v>
      </c>
      <c r="L2250" s="37" t="s">
        <v>5426</v>
      </c>
      <c r="M2250" s="37" t="s">
        <v>6303</v>
      </c>
      <c r="N2250" s="40" t="e">
        <v>#N/A</v>
      </c>
      <c r="O2250" s="37">
        <v>11989778677</v>
      </c>
      <c r="P2250" s="40" t="s">
        <v>367</v>
      </c>
      <c r="Q2250" s="40"/>
      <c r="R2250" s="38"/>
      <c r="S2250" s="40"/>
      <c r="T2250" s="40"/>
      <c r="U2250" s="38">
        <v>46161</v>
      </c>
      <c r="V2250" s="38">
        <v>46161</v>
      </c>
      <c r="W2250" s="37" t="s">
        <v>31</v>
      </c>
      <c r="X2250" s="40" t="str">
        <f t="shared" si="308"/>
        <v>Saúde Mental092699805</v>
      </c>
      <c r="Y2250" s="39" t="s">
        <v>64</v>
      </c>
    </row>
    <row r="2251" spans="1:25" ht="15" customHeight="1" x14ac:dyDescent="0.25">
      <c r="A2251" s="108" t="s">
        <v>34</v>
      </c>
      <c r="B2251" s="37" t="s">
        <v>5904</v>
      </c>
      <c r="C2251" s="93" t="s">
        <v>27</v>
      </c>
      <c r="D2251" s="94">
        <v>46044</v>
      </c>
      <c r="E2251" s="39" t="s">
        <v>6304</v>
      </c>
      <c r="F2251" s="37" t="s">
        <v>6305</v>
      </c>
      <c r="G2251" s="40">
        <v>43277319865</v>
      </c>
      <c r="H2251" s="38">
        <v>34220</v>
      </c>
      <c r="I2251" s="40">
        <f t="shared" ca="1" si="309"/>
        <v>32</v>
      </c>
      <c r="J2251" s="40" t="s">
        <v>35</v>
      </c>
      <c r="K2251" s="40" t="s">
        <v>28</v>
      </c>
      <c r="L2251" s="37" t="s">
        <v>29</v>
      </c>
      <c r="M2251" s="37"/>
      <c r="N2251" s="40">
        <v>80</v>
      </c>
      <c r="O2251" s="37">
        <v>11989813663</v>
      </c>
      <c r="P2251" s="40" t="s">
        <v>367</v>
      </c>
      <c r="Q2251" s="40" t="s">
        <v>249</v>
      </c>
      <c r="R2251" s="38"/>
      <c r="S2251" s="40"/>
      <c r="T2251" s="40"/>
      <c r="U2251" s="38">
        <v>46043</v>
      </c>
      <c r="V2251" s="38">
        <v>46048</v>
      </c>
      <c r="W2251" s="37" t="s">
        <v>31</v>
      </c>
      <c r="X2251" s="40" t="str">
        <f t="shared" si="308"/>
        <v>Saúde Mental088218377</v>
      </c>
      <c r="Y2251" s="113" t="s">
        <v>48</v>
      </c>
    </row>
    <row r="2252" spans="1:25" ht="15" customHeight="1" x14ac:dyDescent="0.25">
      <c r="A2252" s="107" t="s">
        <v>34</v>
      </c>
      <c r="B2252" s="33" t="s">
        <v>5904</v>
      </c>
      <c r="C2252" s="95" t="s">
        <v>27</v>
      </c>
      <c r="D2252" s="96">
        <v>46055</v>
      </c>
      <c r="E2252" s="35" t="s">
        <v>6306</v>
      </c>
      <c r="F2252" s="33" t="s">
        <v>6307</v>
      </c>
      <c r="G2252" s="36">
        <v>10101766840</v>
      </c>
      <c r="H2252" s="34">
        <v>21694</v>
      </c>
      <c r="I2252" s="36">
        <f t="shared" ca="1" si="309"/>
        <v>67</v>
      </c>
      <c r="J2252" s="36" t="s">
        <v>35</v>
      </c>
      <c r="K2252" s="36" t="s">
        <v>28</v>
      </c>
      <c r="L2252" s="33" t="s">
        <v>29</v>
      </c>
      <c r="M2252" s="33"/>
      <c r="N2252" s="36">
        <v>300</v>
      </c>
      <c r="O2252" s="33">
        <v>11990016000</v>
      </c>
      <c r="P2252" s="36" t="s">
        <v>367</v>
      </c>
      <c r="Q2252" s="36" t="s">
        <v>249</v>
      </c>
      <c r="R2252" s="34"/>
      <c r="S2252" s="36"/>
      <c r="T2252" s="36"/>
      <c r="U2252" s="34">
        <v>46052</v>
      </c>
      <c r="V2252" s="34">
        <v>46073</v>
      </c>
      <c r="W2252" s="37" t="s">
        <v>195</v>
      </c>
      <c r="X2252" s="36" t="str">
        <f t="shared" si="308"/>
        <v>Saúde Mental451863208</v>
      </c>
      <c r="Y2252" s="112" t="s">
        <v>48</v>
      </c>
    </row>
    <row r="2253" spans="1:25" ht="15" customHeight="1" x14ac:dyDescent="0.25">
      <c r="A2253" s="108" t="s">
        <v>34</v>
      </c>
      <c r="B2253" s="37" t="s">
        <v>5904</v>
      </c>
      <c r="C2253" s="93" t="s">
        <v>27</v>
      </c>
      <c r="D2253" s="94">
        <v>46156</v>
      </c>
      <c r="E2253" s="39" t="s">
        <v>6308</v>
      </c>
      <c r="F2253" s="37" t="s">
        <v>6309</v>
      </c>
      <c r="G2253" s="40">
        <v>51827372893</v>
      </c>
      <c r="H2253" s="38">
        <v>37162</v>
      </c>
      <c r="I2253" s="40">
        <f t="shared" ca="1" si="309"/>
        <v>24</v>
      </c>
      <c r="J2253" s="40" t="s">
        <v>51</v>
      </c>
      <c r="K2253" s="40" t="s">
        <v>28</v>
      </c>
      <c r="L2253" s="37" t="s">
        <v>29</v>
      </c>
      <c r="M2253" s="37"/>
      <c r="N2253" s="40">
        <v>60</v>
      </c>
      <c r="O2253" s="37">
        <v>11990022490</v>
      </c>
      <c r="P2253" s="40" t="s">
        <v>367</v>
      </c>
      <c r="Q2253" s="40"/>
      <c r="R2253" s="38"/>
      <c r="S2253" s="40"/>
      <c r="T2253" s="40"/>
      <c r="U2253" s="38">
        <v>46155</v>
      </c>
      <c r="V2253" s="38">
        <v>46160</v>
      </c>
      <c r="W2253" s="37" t="s">
        <v>31</v>
      </c>
      <c r="X2253" s="40" t="str">
        <f t="shared" si="308"/>
        <v>Saúde Mental093808453</v>
      </c>
      <c r="Y2253" s="39" t="s">
        <v>64</v>
      </c>
    </row>
    <row r="2254" spans="1:25" ht="15" customHeight="1" x14ac:dyDescent="0.25">
      <c r="A2254" s="107" t="s">
        <v>34</v>
      </c>
      <c r="B2254" s="33" t="s">
        <v>5904</v>
      </c>
      <c r="C2254" s="95" t="s">
        <v>27</v>
      </c>
      <c r="D2254" s="96">
        <v>46086</v>
      </c>
      <c r="E2254" s="35" t="s">
        <v>6310</v>
      </c>
      <c r="F2254" s="33" t="s">
        <v>6311</v>
      </c>
      <c r="G2254" s="36">
        <v>51900385805</v>
      </c>
      <c r="H2254" s="34">
        <v>40600</v>
      </c>
      <c r="I2254" s="36">
        <f t="shared" ca="1" si="309"/>
        <v>15</v>
      </c>
      <c r="J2254" s="36" t="s">
        <v>35</v>
      </c>
      <c r="K2254" s="36" t="s">
        <v>28</v>
      </c>
      <c r="L2254" s="33" t="s">
        <v>29</v>
      </c>
      <c r="M2254" s="33"/>
      <c r="N2254" s="36">
        <v>110</v>
      </c>
      <c r="O2254" s="33">
        <v>11990040302</v>
      </c>
      <c r="P2254" s="36" t="s">
        <v>367</v>
      </c>
      <c r="Q2254" s="36" t="s">
        <v>249</v>
      </c>
      <c r="R2254" s="34"/>
      <c r="S2254" s="36"/>
      <c r="T2254" s="36"/>
      <c r="U2254" s="34">
        <v>46083</v>
      </c>
      <c r="V2254" s="34">
        <v>46088</v>
      </c>
      <c r="W2254" s="33" t="s">
        <v>31</v>
      </c>
      <c r="X2254" s="36" t="str">
        <f t="shared" si="308"/>
        <v>Saúde Mental094080039</v>
      </c>
      <c r="Y2254" s="39" t="s">
        <v>40</v>
      </c>
    </row>
    <row r="2255" spans="1:25" ht="15" customHeight="1" x14ac:dyDescent="0.25">
      <c r="A2255" s="108" t="s">
        <v>34</v>
      </c>
      <c r="B2255" s="37" t="s">
        <v>5904</v>
      </c>
      <c r="C2255" s="93" t="s">
        <v>27</v>
      </c>
      <c r="D2255" s="94">
        <v>46051</v>
      </c>
      <c r="E2255" s="39" t="s">
        <v>6312</v>
      </c>
      <c r="F2255" s="37" t="s">
        <v>6313</v>
      </c>
      <c r="G2255" s="40">
        <v>30729144860</v>
      </c>
      <c r="H2255" s="38">
        <v>30252</v>
      </c>
      <c r="I2255" s="40">
        <f t="shared" ca="1" si="309"/>
        <v>43</v>
      </c>
      <c r="J2255" s="40" t="s">
        <v>51</v>
      </c>
      <c r="K2255" s="40" t="s">
        <v>28</v>
      </c>
      <c r="L2255" s="37" t="s">
        <v>42</v>
      </c>
      <c r="M2255" s="37"/>
      <c r="N2255" s="40">
        <v>400</v>
      </c>
      <c r="O2255" s="37">
        <v>11990101223</v>
      </c>
      <c r="P2255" s="40" t="s">
        <v>367</v>
      </c>
      <c r="Q2255" s="40" t="s">
        <v>249</v>
      </c>
      <c r="R2255" s="38"/>
      <c r="S2255" s="40"/>
      <c r="T2255" s="40"/>
      <c r="U2255" s="38">
        <v>46050</v>
      </c>
      <c r="V2255" s="38">
        <v>36892</v>
      </c>
      <c r="W2255" s="37" t="s">
        <v>31</v>
      </c>
      <c r="X2255" s="40" t="str">
        <f t="shared" si="308"/>
        <v>Saúde Mental094489505</v>
      </c>
      <c r="Y2255" s="113" t="s">
        <v>48</v>
      </c>
    </row>
    <row r="2256" spans="1:25" ht="15" customHeight="1" x14ac:dyDescent="0.25">
      <c r="A2256" s="107" t="s">
        <v>34</v>
      </c>
      <c r="B2256" s="33" t="s">
        <v>5904</v>
      </c>
      <c r="C2256" s="95" t="s">
        <v>27</v>
      </c>
      <c r="D2256" s="96">
        <v>46160</v>
      </c>
      <c r="E2256" s="35" t="s">
        <v>6314</v>
      </c>
      <c r="F2256" s="33" t="s">
        <v>6315</v>
      </c>
      <c r="G2256" s="36">
        <v>36341244827</v>
      </c>
      <c r="H2256" s="34">
        <v>32376</v>
      </c>
      <c r="I2256" s="36">
        <f t="shared" ca="1" si="309"/>
        <v>37</v>
      </c>
      <c r="J2256" s="36" t="s">
        <v>35</v>
      </c>
      <c r="K2256" s="36" t="s">
        <v>28</v>
      </c>
      <c r="L2256" s="33" t="s">
        <v>29</v>
      </c>
      <c r="M2256" s="33" t="s">
        <v>6316</v>
      </c>
      <c r="N2256" s="36">
        <v>450</v>
      </c>
      <c r="O2256" s="33">
        <v>11990170709</v>
      </c>
      <c r="P2256" s="36" t="s">
        <v>367</v>
      </c>
      <c r="Q2256" s="36"/>
      <c r="R2256" s="34"/>
      <c r="S2256" s="36"/>
      <c r="T2256" s="36"/>
      <c r="U2256" s="34">
        <v>46156</v>
      </c>
      <c r="V2256" s="34">
        <v>46161</v>
      </c>
      <c r="W2256" s="33" t="s">
        <v>31</v>
      </c>
      <c r="X2256" s="36" t="str">
        <f t="shared" si="308"/>
        <v>Saúde Mental095579165</v>
      </c>
      <c r="Y2256" s="35" t="s">
        <v>64</v>
      </c>
    </row>
    <row r="2257" spans="1:25" ht="15" customHeight="1" x14ac:dyDescent="0.25">
      <c r="A2257" s="107" t="s">
        <v>34</v>
      </c>
      <c r="B2257" s="33" t="s">
        <v>5904</v>
      </c>
      <c r="C2257" s="95" t="s">
        <v>27</v>
      </c>
      <c r="D2257" s="96">
        <v>46055</v>
      </c>
      <c r="E2257" s="35" t="s">
        <v>6317</v>
      </c>
      <c r="F2257" s="33" t="s">
        <v>6318</v>
      </c>
      <c r="G2257" s="36">
        <v>43858934895</v>
      </c>
      <c r="H2257" s="34">
        <v>38477</v>
      </c>
      <c r="I2257" s="36">
        <f t="shared" ca="1" si="309"/>
        <v>21</v>
      </c>
      <c r="J2257" s="36" t="s">
        <v>35</v>
      </c>
      <c r="K2257" s="36" t="s">
        <v>28</v>
      </c>
      <c r="L2257" s="33" t="s">
        <v>42</v>
      </c>
      <c r="M2257" s="33"/>
      <c r="N2257" s="36">
        <v>380</v>
      </c>
      <c r="O2257" s="33">
        <v>11990246162</v>
      </c>
      <c r="P2257" s="36" t="s">
        <v>367</v>
      </c>
      <c r="Q2257" s="36" t="s">
        <v>249</v>
      </c>
      <c r="R2257" s="34"/>
      <c r="S2257" s="36"/>
      <c r="T2257" s="36"/>
      <c r="U2257" s="34">
        <v>46051</v>
      </c>
      <c r="V2257" s="34">
        <v>46056</v>
      </c>
      <c r="W2257" s="33" t="s">
        <v>31</v>
      </c>
      <c r="X2257" s="36" t="str">
        <f t="shared" si="308"/>
        <v>Saúde Mental086140825</v>
      </c>
      <c r="Y2257" s="112" t="s">
        <v>48</v>
      </c>
    </row>
    <row r="2258" spans="1:25" ht="15" customHeight="1" x14ac:dyDescent="0.25">
      <c r="A2258" s="108" t="s">
        <v>34</v>
      </c>
      <c r="B2258" s="37" t="s">
        <v>5904</v>
      </c>
      <c r="C2258" s="93" t="s">
        <v>27</v>
      </c>
      <c r="D2258" s="94">
        <v>46079</v>
      </c>
      <c r="E2258" s="39" t="s">
        <v>6319</v>
      </c>
      <c r="F2258" s="37" t="s">
        <v>6320</v>
      </c>
      <c r="G2258" s="40">
        <v>26607970800</v>
      </c>
      <c r="H2258" s="38">
        <v>28535</v>
      </c>
      <c r="I2258" s="40">
        <f t="shared" ca="1" si="309"/>
        <v>48</v>
      </c>
      <c r="J2258" s="40" t="s">
        <v>35</v>
      </c>
      <c r="K2258" s="40" t="s">
        <v>28</v>
      </c>
      <c r="L2258" s="37" t="s">
        <v>56</v>
      </c>
      <c r="M2258" s="37"/>
      <c r="N2258" s="40">
        <v>60</v>
      </c>
      <c r="O2258" s="37">
        <v>11991088378</v>
      </c>
      <c r="P2258" s="40" t="s">
        <v>367</v>
      </c>
      <c r="Q2258" s="40" t="s">
        <v>249</v>
      </c>
      <c r="R2258" s="38"/>
      <c r="S2258" s="40"/>
      <c r="T2258" s="40"/>
      <c r="U2258" s="38">
        <v>46072</v>
      </c>
      <c r="V2258" s="38">
        <v>46076</v>
      </c>
      <c r="W2258" s="37" t="s">
        <v>31</v>
      </c>
      <c r="X2258" s="40" t="str">
        <f t="shared" si="308"/>
        <v>Saúde Mental088341756</v>
      </c>
      <c r="Y2258" s="39" t="s">
        <v>45</v>
      </c>
    </row>
    <row r="2259" spans="1:25" ht="15" customHeight="1" x14ac:dyDescent="0.25">
      <c r="A2259" s="108" t="s">
        <v>34</v>
      </c>
      <c r="B2259" s="37" t="s">
        <v>5904</v>
      </c>
      <c r="C2259" s="93" t="s">
        <v>27</v>
      </c>
      <c r="D2259" s="94">
        <v>46148</v>
      </c>
      <c r="E2259" s="39" t="s">
        <v>1401</v>
      </c>
      <c r="F2259" s="37" t="s">
        <v>1402</v>
      </c>
      <c r="G2259" s="40">
        <v>39795743856</v>
      </c>
      <c r="H2259" s="38">
        <v>33083</v>
      </c>
      <c r="I2259" s="40">
        <f t="shared" ca="1" si="309"/>
        <v>35</v>
      </c>
      <c r="J2259" s="40" t="s">
        <v>35</v>
      </c>
      <c r="K2259" s="40" t="s">
        <v>28</v>
      </c>
      <c r="L2259" s="37" t="s">
        <v>1003</v>
      </c>
      <c r="M2259" s="37" t="s">
        <v>141</v>
      </c>
      <c r="N2259" s="40">
        <v>60</v>
      </c>
      <c r="O2259" s="37">
        <v>11991319945</v>
      </c>
      <c r="P2259" s="40" t="s">
        <v>367</v>
      </c>
      <c r="Q2259" s="40"/>
      <c r="R2259" s="38"/>
      <c r="S2259" s="40"/>
      <c r="T2259" s="40"/>
      <c r="U2259" s="38">
        <v>46147</v>
      </c>
      <c r="V2259" s="38">
        <v>46155</v>
      </c>
      <c r="W2259" s="37" t="s">
        <v>31</v>
      </c>
      <c r="X2259" s="40" t="str">
        <f t="shared" si="308"/>
        <v>Saúde Mental089651840</v>
      </c>
      <c r="Y2259" s="39" t="s">
        <v>64</v>
      </c>
    </row>
    <row r="2260" spans="1:25" ht="15" customHeight="1" x14ac:dyDescent="0.25">
      <c r="A2260" s="107" t="s">
        <v>34</v>
      </c>
      <c r="B2260" s="33" t="s">
        <v>5904</v>
      </c>
      <c r="C2260" s="95" t="s">
        <v>27</v>
      </c>
      <c r="D2260" s="96">
        <v>46034</v>
      </c>
      <c r="E2260" s="35" t="s">
        <v>6321</v>
      </c>
      <c r="F2260" s="33" t="s">
        <v>6322</v>
      </c>
      <c r="G2260" s="36">
        <v>40244229872</v>
      </c>
      <c r="H2260" s="34">
        <v>17764</v>
      </c>
      <c r="I2260" s="36">
        <f t="shared" ca="1" si="309"/>
        <v>77</v>
      </c>
      <c r="J2260" s="36" t="s">
        <v>51</v>
      </c>
      <c r="K2260" s="36" t="s">
        <v>28</v>
      </c>
      <c r="L2260" s="33" t="s">
        <v>29</v>
      </c>
      <c r="M2260" s="33"/>
      <c r="N2260" s="36">
        <v>400</v>
      </c>
      <c r="O2260" s="33">
        <v>11991498594</v>
      </c>
      <c r="P2260" s="36" t="s">
        <v>367</v>
      </c>
      <c r="Q2260" s="36" t="s">
        <v>249</v>
      </c>
      <c r="R2260" s="34"/>
      <c r="S2260" s="36"/>
      <c r="T2260" s="36"/>
      <c r="U2260" s="34">
        <v>46031</v>
      </c>
      <c r="V2260" s="34">
        <v>46034</v>
      </c>
      <c r="W2260" s="33" t="s">
        <v>31</v>
      </c>
      <c r="X2260" s="36" t="str">
        <f t="shared" si="308"/>
        <v>Saúde Mental021411468</v>
      </c>
      <c r="Y2260" s="112" t="s">
        <v>48</v>
      </c>
    </row>
    <row r="2261" spans="1:25" ht="15" customHeight="1" x14ac:dyDescent="0.25">
      <c r="A2261" s="108" t="s">
        <v>34</v>
      </c>
      <c r="B2261" s="37" t="s">
        <v>5904</v>
      </c>
      <c r="C2261" s="93" t="s">
        <v>27</v>
      </c>
      <c r="D2261" s="94">
        <v>46027</v>
      </c>
      <c r="E2261" s="39" t="s">
        <v>6323</v>
      </c>
      <c r="F2261" s="37" t="s">
        <v>6324</v>
      </c>
      <c r="G2261" s="40">
        <v>50227818830</v>
      </c>
      <c r="H2261" s="38">
        <v>36248</v>
      </c>
      <c r="I2261" s="40">
        <f t="shared" ca="1" si="309"/>
        <v>27</v>
      </c>
      <c r="J2261" s="40" t="s">
        <v>35</v>
      </c>
      <c r="K2261" s="40" t="s">
        <v>28</v>
      </c>
      <c r="L2261" s="37" t="s">
        <v>29</v>
      </c>
      <c r="M2261" s="37"/>
      <c r="N2261" s="40">
        <v>300</v>
      </c>
      <c r="O2261" s="37">
        <v>11991664530</v>
      </c>
      <c r="P2261" s="40" t="s">
        <v>367</v>
      </c>
      <c r="Q2261" s="40" t="s">
        <v>249</v>
      </c>
      <c r="R2261" s="38"/>
      <c r="S2261" s="40"/>
      <c r="T2261" s="40"/>
      <c r="U2261" s="38">
        <v>46024</v>
      </c>
      <c r="V2261" s="38">
        <v>46027</v>
      </c>
      <c r="W2261" s="37" t="s">
        <v>31</v>
      </c>
      <c r="X2261" s="40" t="str">
        <f t="shared" si="308"/>
        <v>Saúde Mental451359941</v>
      </c>
      <c r="Y2261" s="113" t="s">
        <v>48</v>
      </c>
    </row>
    <row r="2262" spans="1:25" ht="15" customHeight="1" x14ac:dyDescent="0.25">
      <c r="A2262" s="107" t="s">
        <v>34</v>
      </c>
      <c r="B2262" s="33" t="s">
        <v>5904</v>
      </c>
      <c r="C2262" s="95" t="s">
        <v>27</v>
      </c>
      <c r="D2262" s="96">
        <v>46051</v>
      </c>
      <c r="E2262" s="35" t="s">
        <v>1405</v>
      </c>
      <c r="F2262" s="33" t="s">
        <v>1406</v>
      </c>
      <c r="G2262" s="36">
        <v>38457256807</v>
      </c>
      <c r="H2262" s="34">
        <v>32678</v>
      </c>
      <c r="I2262" s="36">
        <f t="shared" ca="1" si="309"/>
        <v>36</v>
      </c>
      <c r="J2262" s="36" t="s">
        <v>35</v>
      </c>
      <c r="K2262" s="36" t="s">
        <v>28</v>
      </c>
      <c r="L2262" s="33" t="s">
        <v>29</v>
      </c>
      <c r="M2262" s="33"/>
      <c r="N2262" s="36">
        <v>80</v>
      </c>
      <c r="O2262" s="33">
        <v>11991725573</v>
      </c>
      <c r="P2262" s="36" t="s">
        <v>367</v>
      </c>
      <c r="Q2262" s="36" t="s">
        <v>249</v>
      </c>
      <c r="R2262" s="34"/>
      <c r="S2262" s="36"/>
      <c r="T2262" s="36"/>
      <c r="U2262" s="34">
        <v>46050</v>
      </c>
      <c r="V2262" s="34">
        <v>46056</v>
      </c>
      <c r="W2262" s="33" t="s">
        <v>31</v>
      </c>
      <c r="X2262" s="36" t="str">
        <f t="shared" si="308"/>
        <v>Saúde Mental094851368</v>
      </c>
      <c r="Y2262" s="112" t="s">
        <v>48</v>
      </c>
    </row>
    <row r="2263" spans="1:25" ht="15" customHeight="1" x14ac:dyDescent="0.25">
      <c r="A2263" s="108" t="s">
        <v>34</v>
      </c>
      <c r="B2263" s="37" t="s">
        <v>5904</v>
      </c>
      <c r="C2263" s="93" t="s">
        <v>27</v>
      </c>
      <c r="D2263" s="94">
        <v>46028</v>
      </c>
      <c r="E2263" s="39" t="s">
        <v>6325</v>
      </c>
      <c r="F2263" s="37" t="s">
        <v>6326</v>
      </c>
      <c r="G2263" s="40">
        <v>3336608546</v>
      </c>
      <c r="H2263" s="38">
        <v>31731</v>
      </c>
      <c r="I2263" s="40">
        <f t="shared" ca="1" si="309"/>
        <v>39</v>
      </c>
      <c r="J2263" s="40" t="s">
        <v>35</v>
      </c>
      <c r="K2263" s="40" t="s">
        <v>28</v>
      </c>
      <c r="L2263" s="37" t="s">
        <v>29</v>
      </c>
      <c r="M2263" s="37"/>
      <c r="N2263" s="40">
        <v>60</v>
      </c>
      <c r="O2263" s="37">
        <v>11991751229</v>
      </c>
      <c r="P2263" s="40" t="s">
        <v>367</v>
      </c>
      <c r="Q2263" s="40" t="s">
        <v>249</v>
      </c>
      <c r="R2263" s="38"/>
      <c r="S2263" s="40"/>
      <c r="T2263" s="40"/>
      <c r="U2263" s="38">
        <v>46027</v>
      </c>
      <c r="V2263" s="38">
        <v>46030</v>
      </c>
      <c r="W2263" s="37" t="s">
        <v>31</v>
      </c>
      <c r="X2263" s="40" t="str">
        <f t="shared" si="308"/>
        <v>Saúde Mental092737076</v>
      </c>
      <c r="Y2263" s="113" t="s">
        <v>48</v>
      </c>
    </row>
    <row r="2264" spans="1:25" ht="15" customHeight="1" x14ac:dyDescent="0.25">
      <c r="A2264" s="107" t="s">
        <v>34</v>
      </c>
      <c r="B2264" s="33" t="s">
        <v>5904</v>
      </c>
      <c r="C2264" s="95" t="s">
        <v>27</v>
      </c>
      <c r="D2264" s="96">
        <v>46153</v>
      </c>
      <c r="E2264" s="35" t="s">
        <v>6327</v>
      </c>
      <c r="F2264" s="33" t="s">
        <v>6328</v>
      </c>
      <c r="G2264" s="36">
        <v>36921158810</v>
      </c>
      <c r="H2264" s="34">
        <v>32737</v>
      </c>
      <c r="I2264" s="36">
        <f t="shared" ca="1" si="309"/>
        <v>36</v>
      </c>
      <c r="J2264" s="36" t="s">
        <v>51</v>
      </c>
      <c r="K2264" s="36" t="s">
        <v>28</v>
      </c>
      <c r="L2264" s="33" t="s">
        <v>29</v>
      </c>
      <c r="M2264" s="33"/>
      <c r="N2264" s="36">
        <v>750</v>
      </c>
      <c r="O2264" s="33">
        <v>11991871159</v>
      </c>
      <c r="P2264" s="36" t="s">
        <v>367</v>
      </c>
      <c r="Q2264" s="36"/>
      <c r="R2264" s="34"/>
      <c r="S2264" s="36"/>
      <c r="T2264" s="36"/>
      <c r="U2264" s="34">
        <v>46150</v>
      </c>
      <c r="V2264" s="34">
        <v>46157</v>
      </c>
      <c r="W2264" s="33" t="s">
        <v>31</v>
      </c>
      <c r="X2264" s="36" t="str">
        <f t="shared" si="308"/>
        <v>Saúde Mental097112595</v>
      </c>
      <c r="Y2264" s="35" t="s">
        <v>64</v>
      </c>
    </row>
    <row r="2265" spans="1:25" ht="15" customHeight="1" x14ac:dyDescent="0.25">
      <c r="A2265" s="110" t="s">
        <v>34</v>
      </c>
      <c r="B2265" s="33" t="s">
        <v>5904</v>
      </c>
      <c r="C2265" s="95" t="s">
        <v>27</v>
      </c>
      <c r="D2265" s="104">
        <v>46141</v>
      </c>
      <c r="E2265" s="58" t="s">
        <v>6329</v>
      </c>
      <c r="F2265" s="56" t="s">
        <v>6330</v>
      </c>
      <c r="G2265" s="59">
        <v>53084849889</v>
      </c>
      <c r="H2265" s="57">
        <v>38050</v>
      </c>
      <c r="I2265" s="59">
        <f t="shared" ca="1" si="309"/>
        <v>22</v>
      </c>
      <c r="J2265" s="59" t="s">
        <v>51</v>
      </c>
      <c r="K2265" s="59" t="s">
        <v>28</v>
      </c>
      <c r="L2265" s="56" t="s">
        <v>29</v>
      </c>
      <c r="M2265" s="56"/>
      <c r="N2265" s="59">
        <v>400</v>
      </c>
      <c r="O2265" s="56">
        <v>11992023775</v>
      </c>
      <c r="P2265" s="59" t="s">
        <v>367</v>
      </c>
      <c r="Q2265" s="59"/>
      <c r="R2265" s="57"/>
      <c r="S2265" s="59"/>
      <c r="T2265" s="59"/>
      <c r="U2265" s="34">
        <v>46140</v>
      </c>
      <c r="V2265" s="34">
        <v>46147</v>
      </c>
      <c r="W2265" s="33" t="s">
        <v>31</v>
      </c>
      <c r="X2265" s="36" t="str">
        <f t="shared" si="308"/>
        <v>Saúde Mental453968970</v>
      </c>
      <c r="Y2265" s="35" t="s">
        <v>33</v>
      </c>
    </row>
    <row r="2266" spans="1:25" ht="15" customHeight="1" x14ac:dyDescent="0.25">
      <c r="A2266" s="108" t="s">
        <v>34</v>
      </c>
      <c r="B2266" s="37" t="s">
        <v>5904</v>
      </c>
      <c r="C2266" s="93" t="s">
        <v>27</v>
      </c>
      <c r="D2266" s="94">
        <v>46072</v>
      </c>
      <c r="E2266" s="39" t="s">
        <v>6331</v>
      </c>
      <c r="F2266" s="37" t="s">
        <v>6332</v>
      </c>
      <c r="G2266" s="40">
        <v>23914182806</v>
      </c>
      <c r="H2266" s="38">
        <v>37629</v>
      </c>
      <c r="I2266" s="40">
        <f t="shared" ca="1" si="309"/>
        <v>23</v>
      </c>
      <c r="J2266" s="40" t="s">
        <v>35</v>
      </c>
      <c r="K2266" s="40" t="s">
        <v>28</v>
      </c>
      <c r="L2266" s="37" t="s">
        <v>84</v>
      </c>
      <c r="M2266" s="37"/>
      <c r="N2266" s="40">
        <v>400</v>
      </c>
      <c r="O2266" s="37">
        <v>11992082243</v>
      </c>
      <c r="P2266" s="40" t="s">
        <v>367</v>
      </c>
      <c r="Q2266" s="40" t="s">
        <v>249</v>
      </c>
      <c r="R2266" s="38"/>
      <c r="S2266" s="40"/>
      <c r="T2266" s="40"/>
      <c r="U2266" s="38">
        <v>46066</v>
      </c>
      <c r="V2266" s="38">
        <v>46069</v>
      </c>
      <c r="W2266" s="37" t="s">
        <v>31</v>
      </c>
      <c r="X2266" s="40" t="str">
        <f t="shared" si="308"/>
        <v>Saúde Mental094909847</v>
      </c>
      <c r="Y2266" s="39" t="s">
        <v>45</v>
      </c>
    </row>
    <row r="2267" spans="1:25" ht="15" customHeight="1" x14ac:dyDescent="0.25">
      <c r="A2267" s="107" t="s">
        <v>34</v>
      </c>
      <c r="B2267" s="33" t="s">
        <v>5904</v>
      </c>
      <c r="C2267" s="95" t="s">
        <v>27</v>
      </c>
      <c r="D2267" s="96">
        <v>46128</v>
      </c>
      <c r="E2267" s="35" t="s">
        <v>6333</v>
      </c>
      <c r="F2267" s="33" t="s">
        <v>6334</v>
      </c>
      <c r="G2267" s="36">
        <v>36913859821</v>
      </c>
      <c r="H2267" s="34">
        <v>31943</v>
      </c>
      <c r="I2267" s="36">
        <f t="shared" ca="1" si="309"/>
        <v>38</v>
      </c>
      <c r="J2267" s="36" t="s">
        <v>51</v>
      </c>
      <c r="K2267" s="36" t="s">
        <v>28</v>
      </c>
      <c r="L2267" s="33" t="s">
        <v>29</v>
      </c>
      <c r="M2267" s="33" t="s">
        <v>6335</v>
      </c>
      <c r="N2267" s="36">
        <v>60</v>
      </c>
      <c r="O2267" s="33">
        <v>11992217172</v>
      </c>
      <c r="P2267" s="36" t="s">
        <v>367</v>
      </c>
      <c r="Q2267" s="36"/>
      <c r="R2267" s="34"/>
      <c r="S2267" s="36"/>
      <c r="T2267" s="36"/>
      <c r="U2267" s="34">
        <v>46127</v>
      </c>
      <c r="V2267" s="34">
        <v>46128</v>
      </c>
      <c r="W2267" s="33" t="s">
        <v>31</v>
      </c>
      <c r="X2267" s="36" t="str">
        <f t="shared" si="308"/>
        <v>Saúde Mental096134936</v>
      </c>
      <c r="Y2267" s="35" t="s">
        <v>33</v>
      </c>
    </row>
    <row r="2268" spans="1:25" ht="15" customHeight="1" x14ac:dyDescent="0.25">
      <c r="A2268" s="108" t="s">
        <v>34</v>
      </c>
      <c r="B2268" s="37" t="s">
        <v>5904</v>
      </c>
      <c r="C2268" s="93" t="s">
        <v>27</v>
      </c>
      <c r="D2268" s="94">
        <v>46126</v>
      </c>
      <c r="E2268" s="39" t="s">
        <v>2734</v>
      </c>
      <c r="F2268" s="37" t="s">
        <v>2735</v>
      </c>
      <c r="G2268" s="40">
        <v>51671872819</v>
      </c>
      <c r="H2268" s="38">
        <v>37446</v>
      </c>
      <c r="I2268" s="40">
        <f t="shared" ca="1" si="309"/>
        <v>23</v>
      </c>
      <c r="J2268" s="40" t="s">
        <v>35</v>
      </c>
      <c r="K2268" s="40" t="s">
        <v>28</v>
      </c>
      <c r="L2268" s="37" t="s">
        <v>29</v>
      </c>
      <c r="M2268" s="37" t="s">
        <v>6336</v>
      </c>
      <c r="N2268" s="40">
        <v>60</v>
      </c>
      <c r="O2268" s="37">
        <v>11992241176</v>
      </c>
      <c r="P2268" s="40" t="s">
        <v>367</v>
      </c>
      <c r="Q2268" s="40"/>
      <c r="R2268" s="38"/>
      <c r="S2268" s="40"/>
      <c r="T2268" s="40"/>
      <c r="U2268" s="38">
        <v>46125</v>
      </c>
      <c r="V2268" s="38">
        <v>46130</v>
      </c>
      <c r="W2268" s="37" t="s">
        <v>31</v>
      </c>
      <c r="X2268" s="40" t="str">
        <f t="shared" si="308"/>
        <v>Saúde Mental093817512</v>
      </c>
      <c r="Y2268" s="39" t="s">
        <v>33</v>
      </c>
    </row>
    <row r="2269" spans="1:25" ht="15" customHeight="1" x14ac:dyDescent="0.25">
      <c r="A2269" s="107" t="s">
        <v>34</v>
      </c>
      <c r="B2269" s="33" t="s">
        <v>5904</v>
      </c>
      <c r="C2269" s="95" t="s">
        <v>27</v>
      </c>
      <c r="D2269" s="96">
        <v>46126</v>
      </c>
      <c r="E2269" s="35" t="s">
        <v>6337</v>
      </c>
      <c r="F2269" s="33" t="s">
        <v>6338</v>
      </c>
      <c r="G2269" s="36">
        <v>47852646832</v>
      </c>
      <c r="H2269" s="34">
        <v>37190</v>
      </c>
      <c r="I2269" s="36">
        <f t="shared" ca="1" si="309"/>
        <v>24</v>
      </c>
      <c r="J2269" s="36" t="s">
        <v>35</v>
      </c>
      <c r="K2269" s="36" t="s">
        <v>28</v>
      </c>
      <c r="L2269" s="33" t="s">
        <v>29</v>
      </c>
      <c r="M2269" s="33" t="s">
        <v>6339</v>
      </c>
      <c r="N2269" s="36">
        <v>380</v>
      </c>
      <c r="O2269" s="33">
        <v>11992386583</v>
      </c>
      <c r="P2269" s="36" t="s">
        <v>367</v>
      </c>
      <c r="Q2269" s="36"/>
      <c r="R2269" s="34"/>
      <c r="S2269" s="36"/>
      <c r="T2269" s="36"/>
      <c r="U2269" s="34">
        <v>46125</v>
      </c>
      <c r="V2269" s="34">
        <v>46128</v>
      </c>
      <c r="W2269" s="33" t="s">
        <v>31</v>
      </c>
      <c r="X2269" s="36" t="str">
        <f t="shared" si="308"/>
        <v>Saúde Mental096645032</v>
      </c>
      <c r="Y2269" s="35" t="s">
        <v>33</v>
      </c>
    </row>
    <row r="2270" spans="1:25" ht="15" customHeight="1" x14ac:dyDescent="0.25">
      <c r="A2270" s="108" t="s">
        <v>34</v>
      </c>
      <c r="B2270" s="37" t="s">
        <v>5904</v>
      </c>
      <c r="C2270" s="93" t="s">
        <v>27</v>
      </c>
      <c r="D2270" s="94">
        <v>46086</v>
      </c>
      <c r="E2270" s="39" t="s">
        <v>6340</v>
      </c>
      <c r="F2270" s="37" t="s">
        <v>6341</v>
      </c>
      <c r="G2270" s="40">
        <v>35582773843</v>
      </c>
      <c r="H2270" s="38">
        <v>32207</v>
      </c>
      <c r="I2270" s="40">
        <f t="shared" ref="I2270:I2287" ca="1" si="310">INT((TODAY()-H2270)/365.25)</f>
        <v>38</v>
      </c>
      <c r="J2270" s="40" t="s">
        <v>35</v>
      </c>
      <c r="K2270" s="40" t="s">
        <v>28</v>
      </c>
      <c r="L2270" s="37" t="s">
        <v>29</v>
      </c>
      <c r="M2270" s="37"/>
      <c r="N2270" s="40">
        <v>380</v>
      </c>
      <c r="O2270" s="37">
        <v>11992495831</v>
      </c>
      <c r="P2270" s="40" t="s">
        <v>367</v>
      </c>
      <c r="Q2270" s="40" t="s">
        <v>249</v>
      </c>
      <c r="R2270" s="38"/>
      <c r="S2270" s="40"/>
      <c r="T2270" s="40"/>
      <c r="U2270" s="38">
        <v>46080</v>
      </c>
      <c r="V2270" s="38">
        <v>46084</v>
      </c>
      <c r="W2270" s="37" t="s">
        <v>31</v>
      </c>
      <c r="X2270" s="40" t="str">
        <f t="shared" si="308"/>
        <v>Saúde Mental087893852</v>
      </c>
      <c r="Y2270" s="39" t="s">
        <v>45</v>
      </c>
    </row>
    <row r="2271" spans="1:25" ht="15" customHeight="1" x14ac:dyDescent="0.25">
      <c r="A2271" s="108" t="s">
        <v>34</v>
      </c>
      <c r="B2271" s="37" t="s">
        <v>5904</v>
      </c>
      <c r="C2271" s="93" t="s">
        <v>27</v>
      </c>
      <c r="D2271" s="94">
        <v>46125</v>
      </c>
      <c r="E2271" s="39" t="s">
        <v>6342</v>
      </c>
      <c r="F2271" s="37" t="s">
        <v>6343</v>
      </c>
      <c r="G2271" s="40">
        <v>35147985832</v>
      </c>
      <c r="H2271" s="38">
        <v>30972</v>
      </c>
      <c r="I2271" s="40">
        <f t="shared" ca="1" si="310"/>
        <v>41</v>
      </c>
      <c r="J2271" s="40" t="s">
        <v>35</v>
      </c>
      <c r="K2271" s="40" t="s">
        <v>28</v>
      </c>
      <c r="L2271" s="37" t="s">
        <v>29</v>
      </c>
      <c r="M2271" s="37" t="s">
        <v>318</v>
      </c>
      <c r="N2271" s="40">
        <v>300</v>
      </c>
      <c r="O2271" s="37">
        <v>11992837253</v>
      </c>
      <c r="P2271" s="40" t="s">
        <v>367</v>
      </c>
      <c r="Q2271" s="40"/>
      <c r="R2271" s="40"/>
      <c r="S2271" s="40"/>
      <c r="T2271" s="40"/>
      <c r="U2271" s="38">
        <v>46120</v>
      </c>
      <c r="V2271" s="38">
        <v>46269</v>
      </c>
      <c r="W2271" s="37" t="s">
        <v>31</v>
      </c>
      <c r="X2271" s="40" t="str">
        <f t="shared" si="308"/>
        <v>Saúde Mental451550846</v>
      </c>
      <c r="Y2271" s="39" t="s">
        <v>33</v>
      </c>
    </row>
    <row r="2272" spans="1:25" ht="15" customHeight="1" x14ac:dyDescent="0.25">
      <c r="A2272" s="108" t="s">
        <v>34</v>
      </c>
      <c r="B2272" s="37" t="s">
        <v>5904</v>
      </c>
      <c r="C2272" s="93" t="s">
        <v>27</v>
      </c>
      <c r="D2272" s="94">
        <v>46065</v>
      </c>
      <c r="E2272" s="39" t="s">
        <v>6344</v>
      </c>
      <c r="F2272" s="37" t="s">
        <v>6345</v>
      </c>
      <c r="G2272" s="40">
        <v>32718198826</v>
      </c>
      <c r="H2272" s="38">
        <v>31152</v>
      </c>
      <c r="I2272" s="40">
        <f t="shared" ca="1" si="310"/>
        <v>41</v>
      </c>
      <c r="J2272" s="40" t="s">
        <v>35</v>
      </c>
      <c r="K2272" s="40" t="s">
        <v>28</v>
      </c>
      <c r="L2272" s="37" t="s">
        <v>29</v>
      </c>
      <c r="M2272" s="37"/>
      <c r="N2272" s="40">
        <v>700</v>
      </c>
      <c r="O2272" s="37">
        <v>11993049644</v>
      </c>
      <c r="P2272" s="40" t="s">
        <v>367</v>
      </c>
      <c r="Q2272" s="40" t="s">
        <v>249</v>
      </c>
      <c r="R2272" s="38"/>
      <c r="S2272" s="40"/>
      <c r="T2272" s="40"/>
      <c r="U2272" s="38">
        <v>46059</v>
      </c>
      <c r="V2272" s="38">
        <v>36892</v>
      </c>
      <c r="W2272" s="37" t="s">
        <v>31</v>
      </c>
      <c r="X2272" s="40" t="str">
        <f t="shared" ref="X2272:X2312" si="311">$B2272&amp;$E2272</f>
        <v>Saúde Mental083777627</v>
      </c>
      <c r="Y2272" s="39" t="s">
        <v>45</v>
      </c>
    </row>
    <row r="2273" spans="1:25" ht="15" customHeight="1" x14ac:dyDescent="0.25">
      <c r="A2273" s="107" t="s">
        <v>34</v>
      </c>
      <c r="B2273" s="33" t="s">
        <v>5904</v>
      </c>
      <c r="C2273" s="95" t="s">
        <v>27</v>
      </c>
      <c r="D2273" s="96">
        <v>46051</v>
      </c>
      <c r="E2273" s="35" t="s">
        <v>6346</v>
      </c>
      <c r="F2273" s="33" t="s">
        <v>6347</v>
      </c>
      <c r="G2273" s="36">
        <v>40537655875</v>
      </c>
      <c r="H2273" s="34">
        <v>33609</v>
      </c>
      <c r="I2273" s="36">
        <f t="shared" ca="1" si="310"/>
        <v>34</v>
      </c>
      <c r="J2273" s="36" t="s">
        <v>35</v>
      </c>
      <c r="K2273" s="36" t="s">
        <v>28</v>
      </c>
      <c r="L2273" s="33" t="s">
        <v>29</v>
      </c>
      <c r="M2273" s="33"/>
      <c r="N2273" s="36">
        <v>450</v>
      </c>
      <c r="O2273" s="33">
        <v>11993067031</v>
      </c>
      <c r="P2273" s="36" t="s">
        <v>367</v>
      </c>
      <c r="Q2273" s="36" t="s">
        <v>249</v>
      </c>
      <c r="R2273" s="34"/>
      <c r="S2273" s="36"/>
      <c r="T2273" s="36"/>
      <c r="U2273" s="34">
        <v>46049</v>
      </c>
      <c r="V2273" s="34">
        <v>46056</v>
      </c>
      <c r="W2273" s="33" t="s">
        <v>31</v>
      </c>
      <c r="X2273" s="36" t="str">
        <f t="shared" si="311"/>
        <v>Saúde Mental089385947</v>
      </c>
      <c r="Y2273" s="112" t="s">
        <v>48</v>
      </c>
    </row>
    <row r="2274" spans="1:25" ht="15" customHeight="1" x14ac:dyDescent="0.25">
      <c r="A2274" s="108" t="s">
        <v>34</v>
      </c>
      <c r="B2274" s="37" t="s">
        <v>5904</v>
      </c>
      <c r="C2274" s="93" t="s">
        <v>27</v>
      </c>
      <c r="D2274" s="94">
        <v>46167</v>
      </c>
      <c r="E2274" s="39" t="s">
        <v>6348</v>
      </c>
      <c r="F2274" s="37" t="s">
        <v>6349</v>
      </c>
      <c r="G2274" s="40">
        <v>33960964870</v>
      </c>
      <c r="H2274" s="38">
        <v>31288</v>
      </c>
      <c r="I2274" s="40">
        <f t="shared" ca="1" si="310"/>
        <v>40</v>
      </c>
      <c r="J2274" s="40" t="s">
        <v>51</v>
      </c>
      <c r="K2274" s="40" t="s">
        <v>28</v>
      </c>
      <c r="L2274" s="37" t="s">
        <v>29</v>
      </c>
      <c r="M2274" s="37" t="s">
        <v>2264</v>
      </c>
      <c r="N2274" s="40" t="e">
        <v>#N/A</v>
      </c>
      <c r="O2274" s="37">
        <v>11993444994</v>
      </c>
      <c r="P2274" s="40" t="s">
        <v>367</v>
      </c>
      <c r="Q2274" s="40"/>
      <c r="R2274" s="38"/>
      <c r="S2274" s="40"/>
      <c r="T2274" s="40"/>
      <c r="U2274" s="38">
        <v>46163</v>
      </c>
      <c r="V2274" s="38">
        <v>46170</v>
      </c>
      <c r="W2274" s="37" t="s">
        <v>31</v>
      </c>
      <c r="X2274" s="40" t="str">
        <f t="shared" si="311"/>
        <v>Saúde Mental093443403</v>
      </c>
      <c r="Y2274" s="39" t="s">
        <v>64</v>
      </c>
    </row>
    <row r="2275" spans="1:25" ht="15" customHeight="1" x14ac:dyDescent="0.25">
      <c r="A2275" s="107" t="s">
        <v>34</v>
      </c>
      <c r="B2275" s="33" t="s">
        <v>5904</v>
      </c>
      <c r="C2275" s="95" t="s">
        <v>27</v>
      </c>
      <c r="D2275" s="96">
        <v>46034</v>
      </c>
      <c r="E2275" s="35" t="s">
        <v>3511</v>
      </c>
      <c r="F2275" s="33" t="s">
        <v>3512</v>
      </c>
      <c r="G2275" s="36">
        <v>30225379805</v>
      </c>
      <c r="H2275" s="34">
        <v>29160</v>
      </c>
      <c r="I2275" s="36">
        <f t="shared" ca="1" si="310"/>
        <v>46</v>
      </c>
      <c r="J2275" s="36" t="s">
        <v>35</v>
      </c>
      <c r="K2275" s="36" t="s">
        <v>28</v>
      </c>
      <c r="L2275" s="33" t="s">
        <v>29</v>
      </c>
      <c r="M2275" s="33"/>
      <c r="N2275" s="36">
        <v>400</v>
      </c>
      <c r="O2275" s="33">
        <v>11993695733</v>
      </c>
      <c r="P2275" s="36" t="s">
        <v>367</v>
      </c>
      <c r="Q2275" s="36" t="s">
        <v>249</v>
      </c>
      <c r="R2275" s="34"/>
      <c r="S2275" s="36"/>
      <c r="T2275" s="36"/>
      <c r="U2275" s="34">
        <v>46031</v>
      </c>
      <c r="V2275" s="34">
        <v>46041</v>
      </c>
      <c r="W2275" s="33" t="s">
        <v>31</v>
      </c>
      <c r="X2275" s="36" t="str">
        <f t="shared" si="311"/>
        <v>Saúde Mental451844319</v>
      </c>
      <c r="Y2275" s="112" t="s">
        <v>48</v>
      </c>
    </row>
    <row r="2276" spans="1:25" ht="15" customHeight="1" x14ac:dyDescent="0.25">
      <c r="A2276" s="108" t="s">
        <v>34</v>
      </c>
      <c r="B2276" s="37" t="s">
        <v>5904</v>
      </c>
      <c r="C2276" s="93" t="s">
        <v>27</v>
      </c>
      <c r="D2276" s="94">
        <v>46055</v>
      </c>
      <c r="E2276" s="39" t="s">
        <v>6350</v>
      </c>
      <c r="F2276" s="37" t="s">
        <v>6351</v>
      </c>
      <c r="G2276" s="40">
        <v>89947711820</v>
      </c>
      <c r="H2276" s="38">
        <v>18882</v>
      </c>
      <c r="I2276" s="40">
        <f t="shared" ca="1" si="310"/>
        <v>74</v>
      </c>
      <c r="J2276" s="40" t="s">
        <v>51</v>
      </c>
      <c r="K2276" s="40" t="s">
        <v>28</v>
      </c>
      <c r="L2276" s="37" t="s">
        <v>29</v>
      </c>
      <c r="M2276" s="37"/>
      <c r="N2276" s="40">
        <v>200</v>
      </c>
      <c r="O2276" s="37">
        <v>11993985595</v>
      </c>
      <c r="P2276" s="40" t="s">
        <v>367</v>
      </c>
      <c r="Q2276" s="40" t="s">
        <v>249</v>
      </c>
      <c r="R2276" s="38"/>
      <c r="S2276" s="40"/>
      <c r="T2276" s="40"/>
      <c r="U2276" s="38">
        <v>46052</v>
      </c>
      <c r="V2276" s="38">
        <v>36892</v>
      </c>
      <c r="W2276" s="37" t="s">
        <v>31</v>
      </c>
      <c r="X2276" s="40" t="str">
        <f t="shared" si="311"/>
        <v>Saúde Mental800031334</v>
      </c>
      <c r="Y2276" s="113" t="s">
        <v>48</v>
      </c>
    </row>
    <row r="2277" spans="1:25" ht="15" customHeight="1" x14ac:dyDescent="0.25">
      <c r="A2277" s="107" t="s">
        <v>34</v>
      </c>
      <c r="B2277" s="33" t="s">
        <v>5904</v>
      </c>
      <c r="C2277" s="95" t="s">
        <v>27</v>
      </c>
      <c r="D2277" s="96">
        <v>46055</v>
      </c>
      <c r="E2277" s="35" t="s">
        <v>6352</v>
      </c>
      <c r="F2277" s="33" t="s">
        <v>6353</v>
      </c>
      <c r="G2277" s="36">
        <v>653122870</v>
      </c>
      <c r="H2277" s="34">
        <v>21649</v>
      </c>
      <c r="I2277" s="36">
        <f t="shared" ca="1" si="310"/>
        <v>67</v>
      </c>
      <c r="J2277" s="36" t="s">
        <v>35</v>
      </c>
      <c r="K2277" s="36" t="s">
        <v>28</v>
      </c>
      <c r="L2277" s="33" t="s">
        <v>29</v>
      </c>
      <c r="M2277" s="33"/>
      <c r="N2277" s="36">
        <v>100</v>
      </c>
      <c r="O2277" s="33">
        <v>11994015157</v>
      </c>
      <c r="P2277" s="36" t="s">
        <v>367</v>
      </c>
      <c r="Q2277" s="36" t="s">
        <v>249</v>
      </c>
      <c r="R2277" s="34"/>
      <c r="S2277" s="36"/>
      <c r="T2277" s="36"/>
      <c r="U2277" s="34">
        <v>46052</v>
      </c>
      <c r="V2277" s="34">
        <v>36892</v>
      </c>
      <c r="W2277" s="33"/>
      <c r="X2277" s="36" t="str">
        <f t="shared" si="311"/>
        <v>Saúde Mental808282573</v>
      </c>
      <c r="Y2277" s="112" t="s">
        <v>48</v>
      </c>
    </row>
    <row r="2278" spans="1:25" ht="15" customHeight="1" x14ac:dyDescent="0.25">
      <c r="A2278" s="108" t="s">
        <v>34</v>
      </c>
      <c r="B2278" s="37" t="s">
        <v>5904</v>
      </c>
      <c r="C2278" s="93" t="s">
        <v>27</v>
      </c>
      <c r="D2278" s="94">
        <v>46163</v>
      </c>
      <c r="E2278" s="39" t="s">
        <v>6354</v>
      </c>
      <c r="F2278" s="37" t="s">
        <v>6355</v>
      </c>
      <c r="G2278" s="40">
        <v>53498770896</v>
      </c>
      <c r="H2278" s="38">
        <v>41636</v>
      </c>
      <c r="I2278" s="40">
        <f t="shared" ca="1" si="310"/>
        <v>12</v>
      </c>
      <c r="J2278" s="40" t="s">
        <v>35</v>
      </c>
      <c r="K2278" s="40"/>
      <c r="L2278" s="37"/>
      <c r="M2278" s="37"/>
      <c r="N2278" s="40"/>
      <c r="O2278" s="37">
        <v>11994276268</v>
      </c>
      <c r="P2278" s="40" t="s">
        <v>367</v>
      </c>
      <c r="Q2278" s="40" t="s">
        <v>32</v>
      </c>
      <c r="R2278" s="38">
        <v>46163</v>
      </c>
      <c r="S2278" s="40"/>
      <c r="T2278" s="40"/>
      <c r="U2278" s="38">
        <v>46162</v>
      </c>
      <c r="V2278" s="38">
        <v>46165</v>
      </c>
      <c r="W2278" s="37" t="s">
        <v>31</v>
      </c>
      <c r="X2278" s="40" t="str">
        <f t="shared" si="311"/>
        <v>Saúde Mental094456399</v>
      </c>
      <c r="Y2278" s="39" t="s">
        <v>64</v>
      </c>
    </row>
    <row r="2279" spans="1:25" ht="15" customHeight="1" x14ac:dyDescent="0.25">
      <c r="A2279" s="107" t="s">
        <v>34</v>
      </c>
      <c r="B2279" s="33" t="s">
        <v>5904</v>
      </c>
      <c r="C2279" s="95" t="s">
        <v>27</v>
      </c>
      <c r="D2279" s="96">
        <v>46079</v>
      </c>
      <c r="E2279" s="35" t="s">
        <v>6356</v>
      </c>
      <c r="F2279" s="33" t="s">
        <v>6357</v>
      </c>
      <c r="G2279" s="36">
        <v>33431139809</v>
      </c>
      <c r="H2279" s="34">
        <v>29455</v>
      </c>
      <c r="I2279" s="36">
        <f t="shared" ca="1" si="310"/>
        <v>45</v>
      </c>
      <c r="J2279" s="36" t="s">
        <v>35</v>
      </c>
      <c r="K2279" s="36" t="s">
        <v>28</v>
      </c>
      <c r="L2279" s="33" t="s">
        <v>29</v>
      </c>
      <c r="M2279" s="33"/>
      <c r="N2279" s="36">
        <v>60</v>
      </c>
      <c r="O2279" s="33">
        <v>11994652822</v>
      </c>
      <c r="P2279" s="36" t="s">
        <v>367</v>
      </c>
      <c r="Q2279" s="36" t="s">
        <v>249</v>
      </c>
      <c r="R2279" s="34"/>
      <c r="S2279" s="36"/>
      <c r="T2279" s="36"/>
      <c r="U2279" s="34">
        <v>46077</v>
      </c>
      <c r="V2279" s="34">
        <v>46085</v>
      </c>
      <c r="W2279" s="33" t="s">
        <v>31</v>
      </c>
      <c r="X2279" s="36" t="str">
        <f t="shared" si="311"/>
        <v>Saúde Mental093794155</v>
      </c>
      <c r="Y2279" s="39" t="s">
        <v>45</v>
      </c>
    </row>
    <row r="2280" spans="1:25" ht="15" customHeight="1" x14ac:dyDescent="0.25">
      <c r="A2280" s="107" t="s">
        <v>34</v>
      </c>
      <c r="B2280" s="33" t="s">
        <v>5904</v>
      </c>
      <c r="C2280" s="95" t="s">
        <v>27</v>
      </c>
      <c r="D2280" s="96">
        <v>46104</v>
      </c>
      <c r="E2280" s="35" t="s">
        <v>6359</v>
      </c>
      <c r="F2280" s="33" t="s">
        <v>6360</v>
      </c>
      <c r="G2280" s="36">
        <v>49053550879</v>
      </c>
      <c r="H2280" s="34">
        <v>36049</v>
      </c>
      <c r="I2280" s="36">
        <f t="shared" ca="1" si="310"/>
        <v>27</v>
      </c>
      <c r="J2280" s="36" t="s">
        <v>35</v>
      </c>
      <c r="K2280" s="36" t="s">
        <v>28</v>
      </c>
      <c r="L2280" s="33" t="s">
        <v>29</v>
      </c>
      <c r="M2280" s="33"/>
      <c r="N2280" s="36">
        <v>60</v>
      </c>
      <c r="O2280" s="33">
        <v>11994876155</v>
      </c>
      <c r="P2280" s="36" t="s">
        <v>367</v>
      </c>
      <c r="Q2280" s="36" t="s">
        <v>249</v>
      </c>
      <c r="R2280" s="41">
        <v>46045</v>
      </c>
      <c r="S2280" s="36"/>
      <c r="T2280" s="36"/>
      <c r="U2280" s="34">
        <v>46083</v>
      </c>
      <c r="V2280" s="34">
        <v>46095</v>
      </c>
      <c r="W2280" s="33" t="s">
        <v>31</v>
      </c>
      <c r="X2280" s="36" t="str">
        <f t="shared" si="311"/>
        <v>Saúde Mental095457616</v>
      </c>
      <c r="Y2280" s="39" t="s">
        <v>40</v>
      </c>
    </row>
    <row r="2281" spans="1:25" ht="15" customHeight="1" x14ac:dyDescent="0.25">
      <c r="A2281" s="108" t="s">
        <v>34</v>
      </c>
      <c r="B2281" s="37" t="s">
        <v>5904</v>
      </c>
      <c r="C2281" s="93" t="s">
        <v>27</v>
      </c>
      <c r="D2281" s="94">
        <v>46079</v>
      </c>
      <c r="E2281" s="39" t="s">
        <v>6361</v>
      </c>
      <c r="F2281" s="37" t="s">
        <v>6362</v>
      </c>
      <c r="G2281" s="40">
        <v>50676599800</v>
      </c>
      <c r="H2281" s="38">
        <v>37146</v>
      </c>
      <c r="I2281" s="40">
        <f t="shared" ca="1" si="310"/>
        <v>24</v>
      </c>
      <c r="J2281" s="40" t="s">
        <v>35</v>
      </c>
      <c r="K2281" s="40" t="s">
        <v>28</v>
      </c>
      <c r="L2281" s="37" t="s">
        <v>267</v>
      </c>
      <c r="M2281" s="37"/>
      <c r="N2281" s="40">
        <v>60</v>
      </c>
      <c r="O2281" s="37">
        <v>11994902967</v>
      </c>
      <c r="P2281" s="40" t="s">
        <v>367</v>
      </c>
      <c r="Q2281" s="40" t="s">
        <v>249</v>
      </c>
      <c r="R2281" s="38"/>
      <c r="S2281" s="40"/>
      <c r="T2281" s="40"/>
      <c r="U2281" s="38">
        <v>46076</v>
      </c>
      <c r="V2281" s="38">
        <v>46083</v>
      </c>
      <c r="W2281" s="37" t="s">
        <v>31</v>
      </c>
      <c r="X2281" s="40" t="str">
        <f t="shared" si="311"/>
        <v>Saúde Mental093510658</v>
      </c>
      <c r="Y2281" s="39" t="s">
        <v>45</v>
      </c>
    </row>
    <row r="2282" spans="1:25" ht="15" customHeight="1" x14ac:dyDescent="0.25">
      <c r="A2282" s="107" t="s">
        <v>34</v>
      </c>
      <c r="B2282" s="33" t="s">
        <v>5904</v>
      </c>
      <c r="C2282" s="95" t="s">
        <v>27</v>
      </c>
      <c r="D2282" s="96">
        <v>46086</v>
      </c>
      <c r="E2282" s="35" t="s">
        <v>6363</v>
      </c>
      <c r="F2282" s="33" t="s">
        <v>6364</v>
      </c>
      <c r="G2282" s="36">
        <v>38721206899</v>
      </c>
      <c r="H2282" s="34">
        <v>32967</v>
      </c>
      <c r="I2282" s="36">
        <f t="shared" ca="1" si="310"/>
        <v>36</v>
      </c>
      <c r="J2282" s="36" t="s">
        <v>35</v>
      </c>
      <c r="K2282" s="36" t="s">
        <v>28</v>
      </c>
      <c r="L2282" s="33" t="s">
        <v>29</v>
      </c>
      <c r="M2282" s="33"/>
      <c r="N2282" s="36">
        <v>60</v>
      </c>
      <c r="O2282" s="33">
        <v>11994973232</v>
      </c>
      <c r="P2282" s="36" t="s">
        <v>367</v>
      </c>
      <c r="Q2282" s="36" t="s">
        <v>249</v>
      </c>
      <c r="R2282" s="34"/>
      <c r="S2282" s="36"/>
      <c r="T2282" s="36"/>
      <c r="U2282" s="34">
        <v>46079</v>
      </c>
      <c r="V2282" s="34">
        <v>46056</v>
      </c>
      <c r="W2282" s="33" t="s">
        <v>31</v>
      </c>
      <c r="X2282" s="36" t="str">
        <f t="shared" si="311"/>
        <v>Saúde Mental093510436</v>
      </c>
      <c r="Y2282" s="39" t="s">
        <v>45</v>
      </c>
    </row>
    <row r="2283" spans="1:25" ht="15" customHeight="1" x14ac:dyDescent="0.25">
      <c r="A2283" s="107" t="s">
        <v>34</v>
      </c>
      <c r="B2283" s="33" t="s">
        <v>5904</v>
      </c>
      <c r="C2283" s="95" t="s">
        <v>27</v>
      </c>
      <c r="D2283" s="96">
        <v>46105</v>
      </c>
      <c r="E2283" s="35" t="s">
        <v>6365</v>
      </c>
      <c r="F2283" s="33" t="s">
        <v>6366</v>
      </c>
      <c r="G2283" s="36">
        <v>12613399830</v>
      </c>
      <c r="H2283" s="34">
        <v>25779</v>
      </c>
      <c r="I2283" s="36">
        <f t="shared" ca="1" si="310"/>
        <v>55</v>
      </c>
      <c r="J2283" s="36" t="s">
        <v>35</v>
      </c>
      <c r="K2283" s="36" t="s">
        <v>28</v>
      </c>
      <c r="L2283" s="33" t="s">
        <v>29</v>
      </c>
      <c r="M2283" s="33" t="s">
        <v>353</v>
      </c>
      <c r="N2283" s="36">
        <v>80</v>
      </c>
      <c r="O2283" s="33">
        <v>11995086805</v>
      </c>
      <c r="P2283" s="36" t="s">
        <v>367</v>
      </c>
      <c r="Q2283" s="36" t="s">
        <v>249</v>
      </c>
      <c r="R2283" s="42">
        <v>46104</v>
      </c>
      <c r="S2283" s="36"/>
      <c r="T2283" s="36"/>
      <c r="U2283" s="34">
        <v>46104</v>
      </c>
      <c r="V2283" s="34">
        <v>46107</v>
      </c>
      <c r="W2283" s="33" t="s">
        <v>31</v>
      </c>
      <c r="X2283" s="36" t="str">
        <f t="shared" si="311"/>
        <v>Saúde Mental079213742</v>
      </c>
      <c r="Y2283" s="39" t="s">
        <v>40</v>
      </c>
    </row>
    <row r="2284" spans="1:25" ht="15" customHeight="1" x14ac:dyDescent="0.25">
      <c r="A2284" s="108" t="s">
        <v>34</v>
      </c>
      <c r="B2284" s="37" t="s">
        <v>5904</v>
      </c>
      <c r="C2284" s="93" t="s">
        <v>27</v>
      </c>
      <c r="D2284" s="94">
        <v>46051</v>
      </c>
      <c r="E2284" s="39" t="s">
        <v>6367</v>
      </c>
      <c r="F2284" s="37" t="s">
        <v>6368</v>
      </c>
      <c r="G2284" s="40">
        <v>12610069847</v>
      </c>
      <c r="H2284" s="38">
        <v>21033</v>
      </c>
      <c r="I2284" s="40">
        <f t="shared" ca="1" si="310"/>
        <v>68</v>
      </c>
      <c r="J2284" s="40" t="s">
        <v>35</v>
      </c>
      <c r="K2284" s="40" t="s">
        <v>28</v>
      </c>
      <c r="L2284" s="37" t="s">
        <v>29</v>
      </c>
      <c r="M2284" s="37"/>
      <c r="N2284" s="40">
        <v>400</v>
      </c>
      <c r="O2284" s="37">
        <v>11995186614</v>
      </c>
      <c r="P2284" s="40" t="s">
        <v>367</v>
      </c>
      <c r="Q2284" s="40" t="s">
        <v>249</v>
      </c>
      <c r="R2284" s="38"/>
      <c r="S2284" s="40"/>
      <c r="T2284" s="40"/>
      <c r="U2284" s="38">
        <v>46049</v>
      </c>
      <c r="V2284" s="38">
        <v>46057</v>
      </c>
      <c r="W2284" s="37" t="s">
        <v>31</v>
      </c>
      <c r="X2284" s="40" t="str">
        <f t="shared" si="311"/>
        <v>Saúde Mental451915267</v>
      </c>
      <c r="Y2284" s="113" t="s">
        <v>48</v>
      </c>
    </row>
    <row r="2285" spans="1:25" ht="15" customHeight="1" x14ac:dyDescent="0.25">
      <c r="A2285" s="107" t="s">
        <v>34</v>
      </c>
      <c r="B2285" s="33" t="s">
        <v>5904</v>
      </c>
      <c r="C2285" s="95" t="s">
        <v>27</v>
      </c>
      <c r="D2285" s="96">
        <v>46149</v>
      </c>
      <c r="E2285" s="35" t="s">
        <v>6369</v>
      </c>
      <c r="F2285" s="33" t="s">
        <v>6370</v>
      </c>
      <c r="G2285" s="36">
        <v>46934620801</v>
      </c>
      <c r="H2285" s="34">
        <v>36598</v>
      </c>
      <c r="I2285" s="36">
        <f t="shared" ca="1" si="310"/>
        <v>26</v>
      </c>
      <c r="J2285" s="36" t="s">
        <v>51</v>
      </c>
      <c r="K2285" s="36" t="s">
        <v>28</v>
      </c>
      <c r="L2285" s="33" t="s">
        <v>52</v>
      </c>
      <c r="M2285" s="33" t="s">
        <v>1010</v>
      </c>
      <c r="N2285" s="36">
        <v>80</v>
      </c>
      <c r="O2285" s="33">
        <v>11995194247</v>
      </c>
      <c r="P2285" s="36" t="s">
        <v>367</v>
      </c>
      <c r="Q2285" s="36"/>
      <c r="R2285" s="34"/>
      <c r="S2285" s="36"/>
      <c r="T2285" s="36"/>
      <c r="U2285" s="34">
        <v>46148</v>
      </c>
      <c r="V2285" s="34">
        <v>46239</v>
      </c>
      <c r="W2285" s="33" t="s">
        <v>31</v>
      </c>
      <c r="X2285" s="36" t="str">
        <f t="shared" si="311"/>
        <v>Saúde Mental094896616</v>
      </c>
      <c r="Y2285" s="35" t="s">
        <v>64</v>
      </c>
    </row>
    <row r="2286" spans="1:25" ht="15" customHeight="1" x14ac:dyDescent="0.25">
      <c r="A2286" s="108" t="s">
        <v>34</v>
      </c>
      <c r="B2286" s="37" t="s">
        <v>5904</v>
      </c>
      <c r="C2286" s="93" t="s">
        <v>27</v>
      </c>
      <c r="D2286" s="94">
        <v>46058</v>
      </c>
      <c r="E2286" s="39" t="s">
        <v>6371</v>
      </c>
      <c r="F2286" s="37" t="s">
        <v>6372</v>
      </c>
      <c r="G2286" s="40">
        <v>13689974810</v>
      </c>
      <c r="H2286" s="38">
        <v>27527</v>
      </c>
      <c r="I2286" s="40">
        <f t="shared" ca="1" si="310"/>
        <v>51</v>
      </c>
      <c r="J2286" s="40" t="s">
        <v>35</v>
      </c>
      <c r="K2286" s="40" t="s">
        <v>28</v>
      </c>
      <c r="L2286" s="37" t="s">
        <v>29</v>
      </c>
      <c r="M2286" s="37"/>
      <c r="N2286" s="40">
        <v>450</v>
      </c>
      <c r="O2286" s="37">
        <v>11996107575</v>
      </c>
      <c r="P2286" s="40" t="s">
        <v>367</v>
      </c>
      <c r="Q2286" s="40" t="s">
        <v>249</v>
      </c>
      <c r="R2286" s="38"/>
      <c r="S2286" s="40"/>
      <c r="T2286" s="40"/>
      <c r="U2286" s="38">
        <v>46055</v>
      </c>
      <c r="V2286" s="38">
        <v>46058</v>
      </c>
      <c r="W2286" s="37" t="s">
        <v>31</v>
      </c>
      <c r="X2286" s="40" t="str">
        <f t="shared" si="311"/>
        <v>Saúde Mental079060483</v>
      </c>
      <c r="Y2286" s="39" t="s">
        <v>45</v>
      </c>
    </row>
    <row r="2287" spans="1:25" ht="15" customHeight="1" x14ac:dyDescent="0.25">
      <c r="A2287" s="107" t="s">
        <v>34</v>
      </c>
      <c r="B2287" s="33" t="s">
        <v>5904</v>
      </c>
      <c r="C2287" s="95" t="s">
        <v>27</v>
      </c>
      <c r="D2287" s="96">
        <v>46092</v>
      </c>
      <c r="E2287" s="35" t="s">
        <v>6373</v>
      </c>
      <c r="F2287" s="33" t="s">
        <v>6374</v>
      </c>
      <c r="G2287" s="36">
        <v>53196054802</v>
      </c>
      <c r="H2287" s="34">
        <v>40457</v>
      </c>
      <c r="I2287" s="36">
        <f t="shared" ca="1" si="310"/>
        <v>15</v>
      </c>
      <c r="J2287" s="36" t="s">
        <v>35</v>
      </c>
      <c r="K2287" s="36" t="s">
        <v>28</v>
      </c>
      <c r="L2287" s="33" t="s">
        <v>29</v>
      </c>
      <c r="M2287" s="33"/>
      <c r="N2287" s="36">
        <v>750</v>
      </c>
      <c r="O2287" s="33">
        <v>11996255268</v>
      </c>
      <c r="P2287" s="36" t="s">
        <v>367</v>
      </c>
      <c r="Q2287" s="36" t="s">
        <v>249</v>
      </c>
      <c r="R2287" s="34"/>
      <c r="S2287" s="36"/>
      <c r="T2287" s="36"/>
      <c r="U2287" s="34">
        <v>46087</v>
      </c>
      <c r="V2287" s="34">
        <v>46094</v>
      </c>
      <c r="W2287" s="33" t="s">
        <v>31</v>
      </c>
      <c r="X2287" s="36" t="str">
        <f t="shared" si="311"/>
        <v>Saúde Mental096220448</v>
      </c>
      <c r="Y2287" s="39" t="s">
        <v>40</v>
      </c>
    </row>
    <row r="2288" spans="1:25" ht="15" customHeight="1" x14ac:dyDescent="0.25">
      <c r="A2288" s="107" t="s">
        <v>34</v>
      </c>
      <c r="B2288" s="33" t="s">
        <v>5904</v>
      </c>
      <c r="C2288" s="95" t="s">
        <v>27</v>
      </c>
      <c r="D2288" s="96">
        <v>46042</v>
      </c>
      <c r="E2288" s="35" t="s">
        <v>6375</v>
      </c>
      <c r="F2288" s="33" t="s">
        <v>6376</v>
      </c>
      <c r="G2288" s="36">
        <v>2334435848</v>
      </c>
      <c r="H2288" s="34">
        <v>23508</v>
      </c>
      <c r="I2288" s="36">
        <f t="shared" ref="I2288:I2311" ca="1" si="312">INT((TODAY()-H2288)/365.25)</f>
        <v>62</v>
      </c>
      <c r="J2288" s="36" t="s">
        <v>51</v>
      </c>
      <c r="K2288" s="36" t="s">
        <v>28</v>
      </c>
      <c r="L2288" s="33" t="s">
        <v>29</v>
      </c>
      <c r="M2288" s="33"/>
      <c r="N2288" s="36">
        <v>300</v>
      </c>
      <c r="O2288" s="33">
        <v>11996556774</v>
      </c>
      <c r="P2288" s="36" t="s">
        <v>367</v>
      </c>
      <c r="Q2288" s="36" t="s">
        <v>249</v>
      </c>
      <c r="R2288" s="34"/>
      <c r="S2288" s="36"/>
      <c r="T2288" s="36"/>
      <c r="U2288" s="34">
        <v>46041</v>
      </c>
      <c r="V2288" s="34">
        <v>46042</v>
      </c>
      <c r="W2288" s="33" t="s">
        <v>31</v>
      </c>
      <c r="X2288" s="36" t="str">
        <f t="shared" si="311"/>
        <v>Saúde Mental450726380</v>
      </c>
      <c r="Y2288" s="112" t="s">
        <v>48</v>
      </c>
    </row>
    <row r="2289" spans="1:25" ht="15" customHeight="1" x14ac:dyDescent="0.25">
      <c r="A2289" s="107" t="s">
        <v>34</v>
      </c>
      <c r="B2289" s="33" t="s">
        <v>5904</v>
      </c>
      <c r="C2289" s="95" t="s">
        <v>27</v>
      </c>
      <c r="D2289" s="96">
        <v>46037</v>
      </c>
      <c r="E2289" s="35" t="s">
        <v>6377</v>
      </c>
      <c r="F2289" s="33" t="s">
        <v>6378</v>
      </c>
      <c r="G2289" s="36">
        <v>13685550802</v>
      </c>
      <c r="H2289" s="34">
        <v>23351</v>
      </c>
      <c r="I2289" s="36">
        <f t="shared" ca="1" si="312"/>
        <v>62</v>
      </c>
      <c r="J2289" s="36" t="s">
        <v>35</v>
      </c>
      <c r="K2289" s="36" t="s">
        <v>28</v>
      </c>
      <c r="L2289" s="33" t="s">
        <v>29</v>
      </c>
      <c r="M2289" s="33"/>
      <c r="N2289" s="36">
        <v>100</v>
      </c>
      <c r="O2289" s="33">
        <v>11996871263</v>
      </c>
      <c r="P2289" s="36" t="s">
        <v>367</v>
      </c>
      <c r="Q2289" s="36" t="s">
        <v>249</v>
      </c>
      <c r="R2289" s="34"/>
      <c r="S2289" s="36"/>
      <c r="T2289" s="36"/>
      <c r="U2289" s="34">
        <v>46036</v>
      </c>
      <c r="V2289" s="34">
        <v>46038</v>
      </c>
      <c r="W2289" s="33" t="s">
        <v>31</v>
      </c>
      <c r="X2289" s="36" t="str">
        <f t="shared" si="311"/>
        <v>Saúde Mental864031912</v>
      </c>
      <c r="Y2289" s="112" t="s">
        <v>48</v>
      </c>
    </row>
    <row r="2290" spans="1:25" ht="15" customHeight="1" x14ac:dyDescent="0.25">
      <c r="A2290" s="107" t="s">
        <v>34</v>
      </c>
      <c r="B2290" s="33" t="s">
        <v>5904</v>
      </c>
      <c r="C2290" s="95" t="s">
        <v>27</v>
      </c>
      <c r="D2290" s="96">
        <v>46055</v>
      </c>
      <c r="E2290" s="35" t="s">
        <v>6379</v>
      </c>
      <c r="F2290" s="33" t="s">
        <v>6380</v>
      </c>
      <c r="G2290" s="36">
        <v>15145434863</v>
      </c>
      <c r="H2290" s="34">
        <v>28210</v>
      </c>
      <c r="I2290" s="36">
        <f t="shared" ca="1" si="312"/>
        <v>49</v>
      </c>
      <c r="J2290" s="36" t="s">
        <v>51</v>
      </c>
      <c r="K2290" s="36" t="s">
        <v>28</v>
      </c>
      <c r="L2290" s="33" t="s">
        <v>29</v>
      </c>
      <c r="M2290" s="33"/>
      <c r="N2290" s="36">
        <v>450</v>
      </c>
      <c r="O2290" s="33">
        <v>11996918867</v>
      </c>
      <c r="P2290" s="36" t="s">
        <v>367</v>
      </c>
      <c r="Q2290" s="36" t="s">
        <v>249</v>
      </c>
      <c r="R2290" s="34"/>
      <c r="S2290" s="36"/>
      <c r="T2290" s="36"/>
      <c r="U2290" s="34">
        <v>46051</v>
      </c>
      <c r="V2290" s="34">
        <v>46058</v>
      </c>
      <c r="W2290" s="33" t="s">
        <v>31</v>
      </c>
      <c r="X2290" s="36" t="str">
        <f t="shared" si="311"/>
        <v>Saúde Mental094091360</v>
      </c>
      <c r="Y2290" s="112" t="s">
        <v>48</v>
      </c>
    </row>
    <row r="2291" spans="1:25" ht="15" customHeight="1" x14ac:dyDescent="0.25">
      <c r="A2291" s="108" t="s">
        <v>34</v>
      </c>
      <c r="B2291" s="37" t="s">
        <v>5904</v>
      </c>
      <c r="C2291" s="93" t="s">
        <v>27</v>
      </c>
      <c r="D2291" s="94">
        <v>46042</v>
      </c>
      <c r="E2291" s="39" t="s">
        <v>6381</v>
      </c>
      <c r="F2291" s="37" t="s">
        <v>6382</v>
      </c>
      <c r="G2291" s="40">
        <v>13198534801</v>
      </c>
      <c r="H2291" s="38">
        <v>25763</v>
      </c>
      <c r="I2291" s="40">
        <f t="shared" ca="1" si="312"/>
        <v>55</v>
      </c>
      <c r="J2291" s="40" t="s">
        <v>35</v>
      </c>
      <c r="K2291" s="40" t="s">
        <v>28</v>
      </c>
      <c r="L2291" s="37" t="s">
        <v>29</v>
      </c>
      <c r="M2291" s="37"/>
      <c r="N2291" s="40">
        <v>400</v>
      </c>
      <c r="O2291" s="37">
        <v>11997215531</v>
      </c>
      <c r="P2291" s="40" t="s">
        <v>367</v>
      </c>
      <c r="Q2291" s="40" t="s">
        <v>249</v>
      </c>
      <c r="R2291" s="38"/>
      <c r="S2291" s="40"/>
      <c r="T2291" s="40"/>
      <c r="U2291" s="38">
        <v>46041</v>
      </c>
      <c r="V2291" s="38">
        <v>46045</v>
      </c>
      <c r="W2291" s="37" t="s">
        <v>31</v>
      </c>
      <c r="X2291" s="40" t="str">
        <f t="shared" si="311"/>
        <v>Saúde Mental786913606</v>
      </c>
      <c r="Y2291" s="113" t="s">
        <v>48</v>
      </c>
    </row>
    <row r="2292" spans="1:25" ht="15" customHeight="1" x14ac:dyDescent="0.25">
      <c r="A2292" s="107" t="s">
        <v>34</v>
      </c>
      <c r="B2292" s="33" t="s">
        <v>5904</v>
      </c>
      <c r="C2292" s="95" t="s">
        <v>27</v>
      </c>
      <c r="D2292" s="96">
        <v>46055</v>
      </c>
      <c r="E2292" s="35" t="s">
        <v>6383</v>
      </c>
      <c r="F2292" s="33" t="s">
        <v>6384</v>
      </c>
      <c r="G2292" s="36">
        <v>69255148834</v>
      </c>
      <c r="H2292" s="34">
        <v>19926</v>
      </c>
      <c r="I2292" s="36">
        <f t="shared" ca="1" si="312"/>
        <v>71</v>
      </c>
      <c r="J2292" s="36" t="s">
        <v>35</v>
      </c>
      <c r="K2292" s="36" t="s">
        <v>28</v>
      </c>
      <c r="L2292" s="33" t="s">
        <v>29</v>
      </c>
      <c r="M2292" s="33"/>
      <c r="N2292" s="36">
        <v>600</v>
      </c>
      <c r="O2292" s="33">
        <v>11997367897</v>
      </c>
      <c r="P2292" s="36" t="s">
        <v>367</v>
      </c>
      <c r="Q2292" s="36" t="s">
        <v>249</v>
      </c>
      <c r="R2292" s="34"/>
      <c r="S2292" s="36"/>
      <c r="T2292" s="36"/>
      <c r="U2292" s="34">
        <v>46052</v>
      </c>
      <c r="V2292" s="34">
        <v>46057</v>
      </c>
      <c r="W2292" s="33" t="s">
        <v>31</v>
      </c>
      <c r="X2292" s="36" t="str">
        <f t="shared" si="311"/>
        <v>Saúde Mental301161313</v>
      </c>
      <c r="Y2292" s="112" t="s">
        <v>48</v>
      </c>
    </row>
    <row r="2293" spans="1:25" ht="15" customHeight="1" x14ac:dyDescent="0.25">
      <c r="A2293" s="108" t="s">
        <v>34</v>
      </c>
      <c r="B2293" s="37" t="s">
        <v>5904</v>
      </c>
      <c r="C2293" s="93" t="s">
        <v>27</v>
      </c>
      <c r="D2293" s="94">
        <v>46104</v>
      </c>
      <c r="E2293" s="39" t="s">
        <v>6385</v>
      </c>
      <c r="F2293" s="37" t="s">
        <v>6386</v>
      </c>
      <c r="G2293" s="40">
        <v>24974702866</v>
      </c>
      <c r="H2293" s="38">
        <v>27819</v>
      </c>
      <c r="I2293" s="40">
        <f t="shared" ca="1" si="312"/>
        <v>50</v>
      </c>
      <c r="J2293" s="40" t="s">
        <v>35</v>
      </c>
      <c r="K2293" s="40" t="s">
        <v>28</v>
      </c>
      <c r="L2293" s="37" t="s">
        <v>29</v>
      </c>
      <c r="M2293" s="37"/>
      <c r="N2293" s="40">
        <v>60</v>
      </c>
      <c r="O2293" s="37">
        <v>11997524737</v>
      </c>
      <c r="P2293" s="40" t="s">
        <v>367</v>
      </c>
      <c r="Q2293" s="40" t="s">
        <v>249</v>
      </c>
      <c r="R2293" s="43">
        <v>46104</v>
      </c>
      <c r="S2293" s="40"/>
      <c r="T2293" s="40"/>
      <c r="U2293" s="38">
        <v>46101</v>
      </c>
      <c r="V2293" s="38">
        <v>46105</v>
      </c>
      <c r="W2293" s="37" t="s">
        <v>31</v>
      </c>
      <c r="X2293" s="40" t="str">
        <f t="shared" si="311"/>
        <v>Saúde Mental089657982</v>
      </c>
      <c r="Y2293" s="39" t="s">
        <v>40</v>
      </c>
    </row>
    <row r="2294" spans="1:25" ht="15" customHeight="1" x14ac:dyDescent="0.25">
      <c r="A2294" s="107" t="s">
        <v>34</v>
      </c>
      <c r="B2294" s="33" t="s">
        <v>5904</v>
      </c>
      <c r="C2294" s="95" t="s">
        <v>27</v>
      </c>
      <c r="D2294" s="96">
        <v>46106</v>
      </c>
      <c r="E2294" s="35" t="s">
        <v>6387</v>
      </c>
      <c r="F2294" s="33" t="s">
        <v>6388</v>
      </c>
      <c r="G2294" s="36">
        <v>5654056590</v>
      </c>
      <c r="H2294" s="34">
        <v>33068</v>
      </c>
      <c r="I2294" s="36">
        <f t="shared" ca="1" si="312"/>
        <v>35</v>
      </c>
      <c r="J2294" s="36" t="s">
        <v>35</v>
      </c>
      <c r="K2294" s="36" t="s">
        <v>28</v>
      </c>
      <c r="L2294" s="33" t="s">
        <v>29</v>
      </c>
      <c r="M2294" s="33" t="s">
        <v>5587</v>
      </c>
      <c r="N2294" s="36">
        <v>580</v>
      </c>
      <c r="O2294" s="33">
        <v>11998052779</v>
      </c>
      <c r="P2294" s="36" t="s">
        <v>367</v>
      </c>
      <c r="Q2294" s="36" t="s">
        <v>249</v>
      </c>
      <c r="R2294" s="42">
        <v>46104</v>
      </c>
      <c r="S2294" s="36"/>
      <c r="T2294" s="36"/>
      <c r="U2294" s="34">
        <v>46105</v>
      </c>
      <c r="V2294" s="34">
        <v>46106</v>
      </c>
      <c r="W2294" s="33" t="s">
        <v>31</v>
      </c>
      <c r="X2294" s="36" t="str">
        <f t="shared" si="311"/>
        <v>Saúde Mental086664141</v>
      </c>
      <c r="Y2294" s="39" t="s">
        <v>40</v>
      </c>
    </row>
    <row r="2295" spans="1:25" ht="15" customHeight="1" x14ac:dyDescent="0.25">
      <c r="A2295" s="108" t="s">
        <v>34</v>
      </c>
      <c r="B2295" s="37" t="s">
        <v>5904</v>
      </c>
      <c r="C2295" s="93" t="s">
        <v>27</v>
      </c>
      <c r="D2295" s="94">
        <v>46034</v>
      </c>
      <c r="E2295" s="39" t="s">
        <v>6389</v>
      </c>
      <c r="F2295" s="37" t="s">
        <v>6390</v>
      </c>
      <c r="G2295" s="40">
        <v>1284218864</v>
      </c>
      <c r="H2295" s="38">
        <v>20976</v>
      </c>
      <c r="I2295" s="40">
        <f t="shared" ca="1" si="312"/>
        <v>68</v>
      </c>
      <c r="J2295" s="40" t="s">
        <v>35</v>
      </c>
      <c r="K2295" s="40" t="s">
        <v>28</v>
      </c>
      <c r="L2295" s="37" t="s">
        <v>29</v>
      </c>
      <c r="M2295" s="37"/>
      <c r="N2295" s="40">
        <v>400</v>
      </c>
      <c r="O2295" s="37">
        <v>11998127559</v>
      </c>
      <c r="P2295" s="40" t="s">
        <v>367</v>
      </c>
      <c r="Q2295" s="40" t="s">
        <v>249</v>
      </c>
      <c r="R2295" s="38"/>
      <c r="S2295" s="40"/>
      <c r="T2295" s="40"/>
      <c r="U2295" s="38">
        <v>46031</v>
      </c>
      <c r="V2295" s="38">
        <v>46041</v>
      </c>
      <c r="W2295" s="37" t="s">
        <v>31</v>
      </c>
      <c r="X2295" s="40" t="str">
        <f t="shared" si="311"/>
        <v>Saúde Mental300965664</v>
      </c>
      <c r="Y2295" s="113" t="s">
        <v>48</v>
      </c>
    </row>
    <row r="2296" spans="1:25" ht="15" customHeight="1" x14ac:dyDescent="0.25">
      <c r="A2296" s="107" t="s">
        <v>34</v>
      </c>
      <c r="B2296" s="33" t="s">
        <v>5904</v>
      </c>
      <c r="C2296" s="95" t="s">
        <v>27</v>
      </c>
      <c r="D2296" s="96">
        <v>46037</v>
      </c>
      <c r="E2296" s="35" t="s">
        <v>6391</v>
      </c>
      <c r="F2296" s="33" t="s">
        <v>6392</v>
      </c>
      <c r="G2296" s="36">
        <v>93841710859</v>
      </c>
      <c r="H2296" s="34">
        <v>22326</v>
      </c>
      <c r="I2296" s="36">
        <f t="shared" ca="1" si="312"/>
        <v>65</v>
      </c>
      <c r="J2296" s="36" t="s">
        <v>35</v>
      </c>
      <c r="K2296" s="36" t="s">
        <v>28</v>
      </c>
      <c r="L2296" s="33" t="s">
        <v>29</v>
      </c>
      <c r="M2296" s="33"/>
      <c r="N2296" s="36">
        <v>200</v>
      </c>
      <c r="O2296" s="33">
        <v>11998543942</v>
      </c>
      <c r="P2296" s="36" t="s">
        <v>367</v>
      </c>
      <c r="Q2296" s="36" t="s">
        <v>249</v>
      </c>
      <c r="R2296" s="34"/>
      <c r="S2296" s="36"/>
      <c r="T2296" s="36"/>
      <c r="U2296" s="34">
        <v>46036</v>
      </c>
      <c r="V2296" s="34">
        <v>46041</v>
      </c>
      <c r="W2296" s="33" t="s">
        <v>31</v>
      </c>
      <c r="X2296" s="36" t="str">
        <f t="shared" si="311"/>
        <v>Saúde Mental800026080</v>
      </c>
      <c r="Y2296" s="112" t="s">
        <v>48</v>
      </c>
    </row>
    <row r="2297" spans="1:25" ht="15" customHeight="1" x14ac:dyDescent="0.25">
      <c r="A2297" s="108" t="s">
        <v>34</v>
      </c>
      <c r="B2297" s="37" t="s">
        <v>5904</v>
      </c>
      <c r="C2297" s="93" t="s">
        <v>27</v>
      </c>
      <c r="D2297" s="94">
        <v>46092</v>
      </c>
      <c r="E2297" s="39" t="s">
        <v>6393</v>
      </c>
      <c r="F2297" s="37" t="s">
        <v>6394</v>
      </c>
      <c r="G2297" s="40">
        <v>17520586820</v>
      </c>
      <c r="H2297" s="38">
        <v>26523</v>
      </c>
      <c r="I2297" s="40">
        <f t="shared" ca="1" si="312"/>
        <v>53</v>
      </c>
      <c r="J2297" s="40" t="s">
        <v>35</v>
      </c>
      <c r="K2297" s="40" t="s">
        <v>28</v>
      </c>
      <c r="L2297" s="37" t="s">
        <v>29</v>
      </c>
      <c r="M2297" s="37"/>
      <c r="N2297" s="40">
        <v>200</v>
      </c>
      <c r="O2297" s="37">
        <v>11998550578</v>
      </c>
      <c r="P2297" s="40" t="s">
        <v>367</v>
      </c>
      <c r="Q2297" s="40" t="s">
        <v>249</v>
      </c>
      <c r="R2297" s="38"/>
      <c r="S2297" s="40"/>
      <c r="T2297" s="40"/>
      <c r="U2297" s="38">
        <v>46086</v>
      </c>
      <c r="V2297" s="38">
        <v>46090</v>
      </c>
      <c r="W2297" s="37" t="s">
        <v>31</v>
      </c>
      <c r="X2297" s="40" t="str">
        <f t="shared" si="311"/>
        <v>Saúde Mental809593335</v>
      </c>
      <c r="Y2297" s="39" t="s">
        <v>40</v>
      </c>
    </row>
    <row r="2298" spans="1:25" ht="15" customHeight="1" x14ac:dyDescent="0.25">
      <c r="A2298" s="107" t="s">
        <v>34</v>
      </c>
      <c r="B2298" s="33" t="s">
        <v>5904</v>
      </c>
      <c r="C2298" s="95" t="s">
        <v>27</v>
      </c>
      <c r="D2298" s="96">
        <v>46107</v>
      </c>
      <c r="E2298" s="35" t="s">
        <v>6395</v>
      </c>
      <c r="F2298" s="33" t="s">
        <v>6396</v>
      </c>
      <c r="G2298" s="36">
        <v>99605171872</v>
      </c>
      <c r="H2298" s="34">
        <v>20543</v>
      </c>
      <c r="I2298" s="36">
        <f t="shared" ca="1" si="312"/>
        <v>70</v>
      </c>
      <c r="J2298" s="36" t="s">
        <v>35</v>
      </c>
      <c r="K2298" s="36" t="s">
        <v>28</v>
      </c>
      <c r="L2298" s="33" t="s">
        <v>29</v>
      </c>
      <c r="M2298" s="33" t="s">
        <v>130</v>
      </c>
      <c r="N2298" s="36">
        <v>60</v>
      </c>
      <c r="O2298" s="33">
        <v>11998719050</v>
      </c>
      <c r="P2298" s="36" t="s">
        <v>367</v>
      </c>
      <c r="Q2298" s="36" t="s">
        <v>249</v>
      </c>
      <c r="R2298" s="42">
        <v>46104</v>
      </c>
      <c r="S2298" s="36"/>
      <c r="T2298" s="36"/>
      <c r="U2298" s="34">
        <v>46106</v>
      </c>
      <c r="V2298" s="34">
        <v>46238</v>
      </c>
      <c r="W2298" s="33" t="s">
        <v>31</v>
      </c>
      <c r="X2298" s="36" t="str">
        <f t="shared" si="311"/>
        <v>Saúde Mental082034983</v>
      </c>
      <c r="Y2298" s="39" t="s">
        <v>40</v>
      </c>
    </row>
    <row r="2299" spans="1:25" ht="15" customHeight="1" x14ac:dyDescent="0.25">
      <c r="A2299" s="108" t="s">
        <v>34</v>
      </c>
      <c r="B2299" s="37" t="s">
        <v>5904</v>
      </c>
      <c r="C2299" s="93" t="s">
        <v>27</v>
      </c>
      <c r="D2299" s="94">
        <v>46104</v>
      </c>
      <c r="E2299" s="39" t="s">
        <v>1478</v>
      </c>
      <c r="F2299" s="37" t="s">
        <v>1479</v>
      </c>
      <c r="G2299" s="40">
        <v>28586304883</v>
      </c>
      <c r="H2299" s="38">
        <v>28031</v>
      </c>
      <c r="I2299" s="40">
        <f t="shared" ca="1" si="312"/>
        <v>49</v>
      </c>
      <c r="J2299" s="40" t="s">
        <v>35</v>
      </c>
      <c r="K2299" s="40" t="s">
        <v>28</v>
      </c>
      <c r="L2299" s="37" t="s">
        <v>29</v>
      </c>
      <c r="M2299" s="37"/>
      <c r="N2299" s="40">
        <v>400</v>
      </c>
      <c r="O2299" s="37">
        <v>11998867404</v>
      </c>
      <c r="P2299" s="40" t="s">
        <v>367</v>
      </c>
      <c r="Q2299" s="40" t="s">
        <v>249</v>
      </c>
      <c r="R2299" s="60">
        <v>46045</v>
      </c>
      <c r="S2299" s="40"/>
      <c r="T2299" s="40"/>
      <c r="U2299" s="38">
        <v>46105</v>
      </c>
      <c r="V2299" s="38">
        <v>46105</v>
      </c>
      <c r="W2299" s="37" t="s">
        <v>31</v>
      </c>
      <c r="X2299" s="40" t="str">
        <f t="shared" si="311"/>
        <v>Saúde Mental451812107</v>
      </c>
      <c r="Y2299" s="39" t="s">
        <v>40</v>
      </c>
    </row>
    <row r="2300" spans="1:25" ht="15" customHeight="1" x14ac:dyDescent="0.25">
      <c r="A2300" s="107" t="s">
        <v>34</v>
      </c>
      <c r="B2300" s="33" t="s">
        <v>5904</v>
      </c>
      <c r="C2300" s="95" t="s">
        <v>27</v>
      </c>
      <c r="D2300" s="96">
        <v>46147</v>
      </c>
      <c r="E2300" s="35" t="s">
        <v>6397</v>
      </c>
      <c r="F2300" s="33" t="s">
        <v>6398</v>
      </c>
      <c r="G2300" s="36">
        <v>41771513861</v>
      </c>
      <c r="H2300" s="34">
        <v>34608</v>
      </c>
      <c r="I2300" s="36">
        <f t="shared" ca="1" si="312"/>
        <v>31</v>
      </c>
      <c r="J2300" s="36" t="s">
        <v>51</v>
      </c>
      <c r="K2300" s="36" t="s">
        <v>28</v>
      </c>
      <c r="L2300" s="33" t="s">
        <v>29</v>
      </c>
      <c r="M2300" s="33"/>
      <c r="N2300" s="36">
        <v>50</v>
      </c>
      <c r="O2300" s="33">
        <v>11998925227</v>
      </c>
      <c r="P2300" s="36" t="s">
        <v>367</v>
      </c>
      <c r="Q2300" s="36"/>
      <c r="R2300" s="34"/>
      <c r="S2300" s="36"/>
      <c r="T2300" s="36"/>
      <c r="U2300" s="34">
        <v>46146</v>
      </c>
      <c r="V2300" s="34">
        <v>46147</v>
      </c>
      <c r="W2300" s="33" t="s">
        <v>31</v>
      </c>
      <c r="X2300" s="36" t="str">
        <f t="shared" si="311"/>
        <v>Saúde Mental074530590</v>
      </c>
      <c r="Y2300" s="35" t="s">
        <v>64</v>
      </c>
    </row>
    <row r="2301" spans="1:25" ht="15" customHeight="1" x14ac:dyDescent="0.25">
      <c r="A2301" s="108" t="s">
        <v>34</v>
      </c>
      <c r="B2301" s="37" t="s">
        <v>5904</v>
      </c>
      <c r="C2301" s="93" t="s">
        <v>27</v>
      </c>
      <c r="D2301" s="94">
        <v>46051</v>
      </c>
      <c r="E2301" s="39" t="s">
        <v>3970</v>
      </c>
      <c r="F2301" s="37" t="s">
        <v>3971</v>
      </c>
      <c r="G2301" s="40">
        <v>41587089823</v>
      </c>
      <c r="H2301" s="38">
        <v>36167</v>
      </c>
      <c r="I2301" s="40">
        <f t="shared" ca="1" si="312"/>
        <v>27</v>
      </c>
      <c r="J2301" s="40" t="s">
        <v>35</v>
      </c>
      <c r="K2301" s="40" t="s">
        <v>28</v>
      </c>
      <c r="L2301" s="37" t="s">
        <v>29</v>
      </c>
      <c r="M2301" s="37"/>
      <c r="N2301" s="40">
        <v>100</v>
      </c>
      <c r="O2301" s="37">
        <v>11998939761</v>
      </c>
      <c r="P2301" s="40" t="s">
        <v>367</v>
      </c>
      <c r="Q2301" s="40" t="s">
        <v>249</v>
      </c>
      <c r="R2301" s="38"/>
      <c r="S2301" s="40"/>
      <c r="T2301" s="40"/>
      <c r="U2301" s="38">
        <v>46050</v>
      </c>
      <c r="V2301" s="38">
        <v>46056</v>
      </c>
      <c r="W2301" s="37" t="s">
        <v>31</v>
      </c>
      <c r="X2301" s="40" t="str">
        <f t="shared" si="311"/>
        <v>Saúde Mental791790819</v>
      </c>
      <c r="Y2301" s="113" t="s">
        <v>48</v>
      </c>
    </row>
    <row r="2302" spans="1:25" ht="15" customHeight="1" x14ac:dyDescent="0.25">
      <c r="A2302" s="107" t="s">
        <v>34</v>
      </c>
      <c r="B2302" s="33" t="s">
        <v>5904</v>
      </c>
      <c r="C2302" s="95" t="s">
        <v>27</v>
      </c>
      <c r="D2302" s="96">
        <v>46125</v>
      </c>
      <c r="E2302" s="35" t="s">
        <v>6399</v>
      </c>
      <c r="F2302" s="33" t="s">
        <v>6400</v>
      </c>
      <c r="G2302" s="36">
        <v>12553017839</v>
      </c>
      <c r="H2302" s="34">
        <v>25044</v>
      </c>
      <c r="I2302" s="36">
        <f t="shared" ca="1" si="312"/>
        <v>57</v>
      </c>
      <c r="J2302" s="36" t="s">
        <v>51</v>
      </c>
      <c r="K2302" s="36" t="s">
        <v>28</v>
      </c>
      <c r="L2302" s="33" t="s">
        <v>29</v>
      </c>
      <c r="M2302" s="33" t="s">
        <v>130</v>
      </c>
      <c r="N2302" s="36">
        <v>750</v>
      </c>
      <c r="O2302" s="33">
        <v>11999049005</v>
      </c>
      <c r="P2302" s="36" t="s">
        <v>367</v>
      </c>
      <c r="Q2302" s="36"/>
      <c r="R2302" s="36"/>
      <c r="S2302" s="36"/>
      <c r="T2302" s="36"/>
      <c r="U2302" s="34">
        <v>46122</v>
      </c>
      <c r="V2302" s="34">
        <v>46125</v>
      </c>
      <c r="W2302" s="33" t="s">
        <v>31</v>
      </c>
      <c r="X2302" s="36" t="str">
        <f t="shared" si="311"/>
        <v>Saúde Mental089123921</v>
      </c>
      <c r="Y2302" s="35" t="s">
        <v>33</v>
      </c>
    </row>
    <row r="2303" spans="1:25" ht="15" customHeight="1" x14ac:dyDescent="0.25">
      <c r="A2303" s="108" t="s">
        <v>34</v>
      </c>
      <c r="B2303" s="37" t="s">
        <v>5904</v>
      </c>
      <c r="C2303" s="93" t="s">
        <v>27</v>
      </c>
      <c r="D2303" s="94">
        <v>46035</v>
      </c>
      <c r="E2303" s="39" t="s">
        <v>6401</v>
      </c>
      <c r="F2303" s="37" t="s">
        <v>6402</v>
      </c>
      <c r="G2303" s="40">
        <v>2858764735</v>
      </c>
      <c r="H2303" s="38">
        <v>18932</v>
      </c>
      <c r="I2303" s="40">
        <f t="shared" ca="1" si="312"/>
        <v>74</v>
      </c>
      <c r="J2303" s="40" t="s">
        <v>35</v>
      </c>
      <c r="K2303" s="40" t="s">
        <v>28</v>
      </c>
      <c r="L2303" s="37" t="s">
        <v>29</v>
      </c>
      <c r="M2303" s="37"/>
      <c r="N2303" s="40">
        <v>600</v>
      </c>
      <c r="O2303" s="37">
        <v>11999049567</v>
      </c>
      <c r="P2303" s="40" t="s">
        <v>367</v>
      </c>
      <c r="Q2303" s="40" t="s">
        <v>249</v>
      </c>
      <c r="R2303" s="38"/>
      <c r="S2303" s="40"/>
      <c r="T2303" s="40"/>
      <c r="U2303" s="38">
        <v>46034</v>
      </c>
      <c r="V2303" s="38">
        <v>46037</v>
      </c>
      <c r="W2303" s="37" t="s">
        <v>478</v>
      </c>
      <c r="X2303" s="40" t="str">
        <f t="shared" si="311"/>
        <v>Saúde Mental129675547</v>
      </c>
      <c r="Y2303" s="113" t="s">
        <v>48</v>
      </c>
    </row>
    <row r="2304" spans="1:25" ht="15" customHeight="1" x14ac:dyDescent="0.25">
      <c r="A2304" s="110" t="s">
        <v>34</v>
      </c>
      <c r="B2304" s="33" t="s">
        <v>5904</v>
      </c>
      <c r="C2304" s="95" t="s">
        <v>27</v>
      </c>
      <c r="D2304" s="104">
        <v>46141</v>
      </c>
      <c r="E2304" s="58" t="s">
        <v>6403</v>
      </c>
      <c r="F2304" s="56" t="s">
        <v>6404</v>
      </c>
      <c r="G2304" s="59">
        <v>94098077868</v>
      </c>
      <c r="H2304" s="57">
        <v>16787</v>
      </c>
      <c r="I2304" s="59">
        <f t="shared" ca="1" si="312"/>
        <v>80</v>
      </c>
      <c r="J2304" s="59" t="s">
        <v>35</v>
      </c>
      <c r="K2304" s="59" t="s">
        <v>28</v>
      </c>
      <c r="L2304" s="56" t="s">
        <v>42</v>
      </c>
      <c r="M2304" s="56" t="s">
        <v>6405</v>
      </c>
      <c r="N2304" s="59">
        <v>6500</v>
      </c>
      <c r="O2304" s="56">
        <v>11999106071</v>
      </c>
      <c r="P2304" s="59" t="s">
        <v>367</v>
      </c>
      <c r="Q2304" s="59"/>
      <c r="R2304" s="57"/>
      <c r="S2304" s="59"/>
      <c r="T2304" s="59"/>
      <c r="U2304" s="34">
        <v>46140</v>
      </c>
      <c r="V2304" s="34">
        <v>46117</v>
      </c>
      <c r="W2304" s="33" t="s">
        <v>31</v>
      </c>
      <c r="X2304" s="36" t="str">
        <f t="shared" si="311"/>
        <v>Saúde Mental095990389</v>
      </c>
      <c r="Y2304" s="35" t="s">
        <v>33</v>
      </c>
    </row>
    <row r="2305" spans="1:25" ht="15" customHeight="1" x14ac:dyDescent="0.25">
      <c r="A2305" s="108" t="s">
        <v>34</v>
      </c>
      <c r="B2305" s="37" t="s">
        <v>5904</v>
      </c>
      <c r="C2305" s="93" t="s">
        <v>27</v>
      </c>
      <c r="D2305" s="94">
        <v>46105</v>
      </c>
      <c r="E2305" s="39" t="s">
        <v>6406</v>
      </c>
      <c r="F2305" s="37" t="s">
        <v>6407</v>
      </c>
      <c r="G2305" s="40">
        <v>17127321884</v>
      </c>
      <c r="H2305" s="38">
        <v>27308</v>
      </c>
      <c r="I2305" s="40">
        <f t="shared" ca="1" si="312"/>
        <v>51</v>
      </c>
      <c r="J2305" s="40" t="s">
        <v>35</v>
      </c>
      <c r="K2305" s="40" t="s">
        <v>28</v>
      </c>
      <c r="L2305" s="37" t="s">
        <v>29</v>
      </c>
      <c r="M2305" s="37" t="s">
        <v>6408</v>
      </c>
      <c r="N2305" s="40">
        <v>60</v>
      </c>
      <c r="O2305" s="37">
        <v>11999337577</v>
      </c>
      <c r="P2305" s="40" t="s">
        <v>367</v>
      </c>
      <c r="Q2305" s="40" t="s">
        <v>249</v>
      </c>
      <c r="R2305" s="43">
        <v>46104</v>
      </c>
      <c r="S2305" s="40"/>
      <c r="T2305" s="40"/>
      <c r="U2305" s="38">
        <v>46104</v>
      </c>
      <c r="V2305" s="38">
        <v>46105</v>
      </c>
      <c r="W2305" s="37" t="s">
        <v>31</v>
      </c>
      <c r="X2305" s="40" t="str">
        <f t="shared" si="311"/>
        <v>Saúde Mental081470237</v>
      </c>
      <c r="Y2305" s="39" t="s">
        <v>40</v>
      </c>
    </row>
    <row r="2306" spans="1:25" ht="15" customHeight="1" x14ac:dyDescent="0.25">
      <c r="A2306" s="107" t="s">
        <v>34</v>
      </c>
      <c r="B2306" s="33" t="s">
        <v>5904</v>
      </c>
      <c r="C2306" s="95" t="s">
        <v>27</v>
      </c>
      <c r="D2306" s="96">
        <v>46126</v>
      </c>
      <c r="E2306" s="35" t="s">
        <v>6409</v>
      </c>
      <c r="F2306" s="33" t="s">
        <v>6410</v>
      </c>
      <c r="G2306" s="36">
        <v>20035368845</v>
      </c>
      <c r="H2306" s="34">
        <v>27449</v>
      </c>
      <c r="I2306" s="36">
        <f t="shared" ca="1" si="312"/>
        <v>51</v>
      </c>
      <c r="J2306" s="36" t="s">
        <v>35</v>
      </c>
      <c r="K2306" s="36" t="s">
        <v>28</v>
      </c>
      <c r="L2306" s="33" t="s">
        <v>29</v>
      </c>
      <c r="M2306" s="33" t="s">
        <v>334</v>
      </c>
      <c r="N2306" s="36">
        <v>500</v>
      </c>
      <c r="O2306" s="33">
        <v>11999411581</v>
      </c>
      <c r="P2306" s="36" t="s">
        <v>367</v>
      </c>
      <c r="Q2306" s="36"/>
      <c r="R2306" s="34"/>
      <c r="S2306" s="36"/>
      <c r="T2306" s="36"/>
      <c r="U2306" s="34">
        <v>46125</v>
      </c>
      <c r="V2306" s="34">
        <v>46129</v>
      </c>
      <c r="W2306" s="33" t="s">
        <v>31</v>
      </c>
      <c r="X2306" s="36" t="str">
        <f t="shared" si="311"/>
        <v>Saúde Mental092632221</v>
      </c>
      <c r="Y2306" s="35" t="s">
        <v>33</v>
      </c>
    </row>
    <row r="2307" spans="1:25" ht="15" customHeight="1" x14ac:dyDescent="0.25">
      <c r="A2307" s="108" t="s">
        <v>34</v>
      </c>
      <c r="B2307" s="37" t="s">
        <v>5904</v>
      </c>
      <c r="C2307" s="93" t="s">
        <v>27</v>
      </c>
      <c r="D2307" s="94">
        <v>46034</v>
      </c>
      <c r="E2307" s="39" t="s">
        <v>6411</v>
      </c>
      <c r="F2307" s="37" t="s">
        <v>6412</v>
      </c>
      <c r="G2307" s="40">
        <v>1279917865</v>
      </c>
      <c r="H2307" s="38">
        <v>21757</v>
      </c>
      <c r="I2307" s="40">
        <f t="shared" ca="1" si="312"/>
        <v>66</v>
      </c>
      <c r="J2307" s="40" t="s">
        <v>51</v>
      </c>
      <c r="K2307" s="40" t="s">
        <v>28</v>
      </c>
      <c r="L2307" s="37" t="s">
        <v>29</v>
      </c>
      <c r="M2307" s="37"/>
      <c r="N2307" s="40">
        <v>600</v>
      </c>
      <c r="O2307" s="37">
        <v>11999433030</v>
      </c>
      <c r="P2307" s="40" t="s">
        <v>367</v>
      </c>
      <c r="Q2307" s="40" t="s">
        <v>249</v>
      </c>
      <c r="R2307" s="38"/>
      <c r="S2307" s="40"/>
      <c r="T2307" s="40"/>
      <c r="U2307" s="38">
        <v>46031</v>
      </c>
      <c r="V2307" s="38">
        <v>46035</v>
      </c>
      <c r="W2307" s="37" t="s">
        <v>31</v>
      </c>
      <c r="X2307" s="40" t="str">
        <f t="shared" si="311"/>
        <v>Saúde Mental025789368</v>
      </c>
      <c r="Y2307" s="113" t="s">
        <v>48</v>
      </c>
    </row>
    <row r="2308" spans="1:25" ht="15" customHeight="1" x14ac:dyDescent="0.25">
      <c r="A2308" s="108" t="s">
        <v>34</v>
      </c>
      <c r="B2308" s="37" t="s">
        <v>5904</v>
      </c>
      <c r="C2308" s="93" t="s">
        <v>27</v>
      </c>
      <c r="D2308" s="94">
        <v>46037</v>
      </c>
      <c r="E2308" s="39" t="s">
        <v>6413</v>
      </c>
      <c r="F2308" s="37" t="s">
        <v>6414</v>
      </c>
      <c r="G2308" s="40">
        <v>95073973887</v>
      </c>
      <c r="H2308" s="38">
        <v>21261</v>
      </c>
      <c r="I2308" s="40">
        <f t="shared" ca="1" si="312"/>
        <v>68</v>
      </c>
      <c r="J2308" s="40" t="s">
        <v>35</v>
      </c>
      <c r="K2308" s="40" t="s">
        <v>28</v>
      </c>
      <c r="L2308" s="37" t="s">
        <v>29</v>
      </c>
      <c r="M2308" s="37"/>
      <c r="N2308" s="40">
        <v>500</v>
      </c>
      <c r="O2308" s="37">
        <v>11999480043</v>
      </c>
      <c r="P2308" s="40" t="s">
        <v>367</v>
      </c>
      <c r="Q2308" s="40" t="s">
        <v>249</v>
      </c>
      <c r="R2308" s="38"/>
      <c r="S2308" s="40"/>
      <c r="T2308" s="40"/>
      <c r="U2308" s="38">
        <v>46036</v>
      </c>
      <c r="V2308" s="38">
        <v>46042</v>
      </c>
      <c r="W2308" s="37" t="s">
        <v>31</v>
      </c>
      <c r="X2308" s="40" t="str">
        <f t="shared" si="311"/>
        <v>Saúde Mental451569660</v>
      </c>
      <c r="Y2308" s="113" t="s">
        <v>48</v>
      </c>
    </row>
    <row r="2309" spans="1:25" ht="15" customHeight="1" x14ac:dyDescent="0.25">
      <c r="A2309" s="110" t="s">
        <v>34</v>
      </c>
      <c r="B2309" s="33" t="s">
        <v>5904</v>
      </c>
      <c r="C2309" s="95" t="s">
        <v>27</v>
      </c>
      <c r="D2309" s="104">
        <v>46141</v>
      </c>
      <c r="E2309" s="58" t="s">
        <v>6415</v>
      </c>
      <c r="F2309" s="56" t="s">
        <v>6416</v>
      </c>
      <c r="G2309" s="59">
        <v>43229940830</v>
      </c>
      <c r="H2309" s="57">
        <v>35418</v>
      </c>
      <c r="I2309" s="59">
        <f t="shared" ca="1" si="312"/>
        <v>29</v>
      </c>
      <c r="J2309" s="59" t="s">
        <v>51</v>
      </c>
      <c r="K2309" s="59" t="s">
        <v>28</v>
      </c>
      <c r="L2309" s="56" t="s">
        <v>29</v>
      </c>
      <c r="M2309" s="56" t="s">
        <v>5042</v>
      </c>
      <c r="N2309" s="59">
        <v>400</v>
      </c>
      <c r="O2309" s="56">
        <v>11999508180</v>
      </c>
      <c r="P2309" s="59" t="s">
        <v>367</v>
      </c>
      <c r="Q2309" s="59"/>
      <c r="R2309" s="57"/>
      <c r="S2309" s="59"/>
      <c r="T2309" s="59"/>
      <c r="U2309" s="34">
        <v>46140</v>
      </c>
      <c r="V2309" s="34">
        <v>46117</v>
      </c>
      <c r="W2309" s="33" t="s">
        <v>31</v>
      </c>
      <c r="X2309" s="36" t="str">
        <f t="shared" si="311"/>
        <v>Saúde Mental095060559</v>
      </c>
      <c r="Y2309" s="35" t="s">
        <v>33</v>
      </c>
    </row>
    <row r="2310" spans="1:25" ht="15" customHeight="1" x14ac:dyDescent="0.25">
      <c r="A2310" s="107" t="s">
        <v>34</v>
      </c>
      <c r="B2310" s="33" t="s">
        <v>5904</v>
      </c>
      <c r="C2310" s="95" t="s">
        <v>27</v>
      </c>
      <c r="D2310" s="96">
        <v>46042</v>
      </c>
      <c r="E2310" s="35" t="s">
        <v>6417</v>
      </c>
      <c r="F2310" s="33" t="s">
        <v>6418</v>
      </c>
      <c r="G2310" s="36">
        <v>55170305800</v>
      </c>
      <c r="H2310" s="34">
        <v>37869</v>
      </c>
      <c r="I2310" s="36">
        <f t="shared" ca="1" si="312"/>
        <v>22</v>
      </c>
      <c r="J2310" s="36" t="s">
        <v>51</v>
      </c>
      <c r="K2310" s="36" t="s">
        <v>28</v>
      </c>
      <c r="L2310" s="33" t="s">
        <v>6358</v>
      </c>
      <c r="M2310" s="33"/>
      <c r="N2310" s="36">
        <v>110</v>
      </c>
      <c r="O2310" s="33">
        <v>11999686445</v>
      </c>
      <c r="P2310" s="36" t="s">
        <v>367</v>
      </c>
      <c r="Q2310" s="36" t="s">
        <v>249</v>
      </c>
      <c r="R2310" s="34"/>
      <c r="S2310" s="36"/>
      <c r="T2310" s="36"/>
      <c r="U2310" s="34">
        <v>46037</v>
      </c>
      <c r="V2310" s="34">
        <v>46038</v>
      </c>
      <c r="W2310" s="33" t="s">
        <v>31</v>
      </c>
      <c r="X2310" s="36" t="str">
        <f t="shared" si="311"/>
        <v>Saúde Mental094893601</v>
      </c>
      <c r="Y2310" s="112" t="s">
        <v>48</v>
      </c>
    </row>
    <row r="2311" spans="1:25" ht="15" customHeight="1" x14ac:dyDescent="0.25">
      <c r="A2311" s="108" t="s">
        <v>34</v>
      </c>
      <c r="B2311" s="37" t="s">
        <v>5904</v>
      </c>
      <c r="C2311" s="93" t="s">
        <v>27</v>
      </c>
      <c r="D2311" s="94">
        <v>46125</v>
      </c>
      <c r="E2311" s="39" t="s">
        <v>6419</v>
      </c>
      <c r="F2311" s="37" t="s">
        <v>6420</v>
      </c>
      <c r="G2311" s="40">
        <v>81991070659</v>
      </c>
      <c r="H2311" s="38">
        <v>26315</v>
      </c>
      <c r="I2311" s="40">
        <f t="shared" ca="1" si="312"/>
        <v>54</v>
      </c>
      <c r="J2311" s="40" t="s">
        <v>35</v>
      </c>
      <c r="K2311" s="40" t="s">
        <v>28</v>
      </c>
      <c r="L2311" s="37" t="s">
        <v>29</v>
      </c>
      <c r="M2311" s="37" t="s">
        <v>294</v>
      </c>
      <c r="N2311" s="40">
        <v>600</v>
      </c>
      <c r="O2311" s="37">
        <v>11999801801</v>
      </c>
      <c r="P2311" s="40" t="s">
        <v>367</v>
      </c>
      <c r="Q2311" s="40"/>
      <c r="R2311" s="40"/>
      <c r="S2311" s="40"/>
      <c r="T2311" s="40"/>
      <c r="U2311" s="38">
        <v>46120</v>
      </c>
      <c r="V2311" s="38">
        <v>46125</v>
      </c>
      <c r="W2311" s="37" t="s">
        <v>31</v>
      </c>
      <c r="X2311" s="40" t="str">
        <f t="shared" si="311"/>
        <v>Saúde Mental083990757</v>
      </c>
      <c r="Y2311" s="39" t="s">
        <v>33</v>
      </c>
    </row>
    <row r="2312" spans="1:25" ht="15" customHeight="1" x14ac:dyDescent="0.25">
      <c r="A2312" s="108" t="s">
        <v>34</v>
      </c>
      <c r="B2312" s="37" t="s">
        <v>5904</v>
      </c>
      <c r="C2312" s="93" t="s">
        <v>27</v>
      </c>
      <c r="D2312" s="94">
        <v>46167</v>
      </c>
      <c r="E2312" s="39" t="s">
        <v>6421</v>
      </c>
      <c r="F2312" s="37" t="s">
        <v>6422</v>
      </c>
      <c r="G2312" s="40">
        <v>49530285892</v>
      </c>
      <c r="H2312" s="38">
        <v>36516</v>
      </c>
      <c r="I2312" s="40">
        <f t="shared" ref="I2312:I2328" ca="1" si="313">INT((TODAY()-H2312)/365.25)</f>
        <v>26</v>
      </c>
      <c r="J2312" s="40" t="s">
        <v>51</v>
      </c>
      <c r="K2312" s="40"/>
      <c r="L2312" s="37"/>
      <c r="M2312" s="37"/>
      <c r="N2312" s="40"/>
      <c r="O2312" s="37">
        <v>12982876000</v>
      </c>
      <c r="P2312" s="40" t="s">
        <v>367</v>
      </c>
      <c r="Q2312" s="40"/>
      <c r="R2312" s="38"/>
      <c r="S2312" s="40"/>
      <c r="T2312" s="40"/>
      <c r="U2312" s="38">
        <v>46164</v>
      </c>
      <c r="V2312" s="38">
        <v>46028</v>
      </c>
      <c r="W2312" s="37" t="s">
        <v>31</v>
      </c>
      <c r="X2312" s="40" t="str">
        <f t="shared" si="311"/>
        <v>Saúde Mental094047005</v>
      </c>
      <c r="Y2312" s="39" t="s">
        <v>64</v>
      </c>
    </row>
    <row r="2313" spans="1:25" ht="15" customHeight="1" x14ac:dyDescent="0.25">
      <c r="A2313" s="108" t="s">
        <v>34</v>
      </c>
      <c r="B2313" s="37" t="s">
        <v>5904</v>
      </c>
      <c r="C2313" s="93" t="s">
        <v>27</v>
      </c>
      <c r="D2313" s="94">
        <v>46072</v>
      </c>
      <c r="E2313" s="39" t="s">
        <v>6423</v>
      </c>
      <c r="F2313" s="37" t="s">
        <v>6424</v>
      </c>
      <c r="G2313" s="40">
        <v>33094433880</v>
      </c>
      <c r="H2313" s="38">
        <v>31102</v>
      </c>
      <c r="I2313" s="40">
        <f t="shared" ca="1" si="313"/>
        <v>41</v>
      </c>
      <c r="J2313" s="40" t="s">
        <v>35</v>
      </c>
      <c r="K2313" s="40" t="s">
        <v>28</v>
      </c>
      <c r="L2313" s="37" t="s">
        <v>29</v>
      </c>
      <c r="M2313" s="37"/>
      <c r="N2313" s="40">
        <v>75</v>
      </c>
      <c r="O2313" s="37">
        <v>12991889669</v>
      </c>
      <c r="P2313" s="40" t="s">
        <v>367</v>
      </c>
      <c r="Q2313" s="40" t="s">
        <v>249</v>
      </c>
      <c r="R2313" s="38"/>
      <c r="S2313" s="40"/>
      <c r="T2313" s="40"/>
      <c r="U2313" s="38">
        <v>46069</v>
      </c>
      <c r="V2313" s="38">
        <v>46071</v>
      </c>
      <c r="W2313" s="37" t="s">
        <v>31</v>
      </c>
      <c r="X2313" s="40" t="str">
        <f t="shared" ref="X2313:X2340" si="314">$B2313&amp;$E2313</f>
        <v>Saúde Mental095499896</v>
      </c>
      <c r="Y2313" s="39" t="s">
        <v>45</v>
      </c>
    </row>
    <row r="2314" spans="1:25" ht="15" customHeight="1" x14ac:dyDescent="0.25">
      <c r="A2314" s="108" t="s">
        <v>34</v>
      </c>
      <c r="B2314" s="37" t="s">
        <v>5904</v>
      </c>
      <c r="C2314" s="93" t="s">
        <v>27</v>
      </c>
      <c r="D2314" s="94">
        <v>46058</v>
      </c>
      <c r="E2314" s="39" t="s">
        <v>6425</v>
      </c>
      <c r="F2314" s="37" t="s">
        <v>6426</v>
      </c>
      <c r="G2314" s="40">
        <v>3702604570</v>
      </c>
      <c r="H2314" s="38">
        <v>33702</v>
      </c>
      <c r="I2314" s="40">
        <f t="shared" ca="1" si="313"/>
        <v>34</v>
      </c>
      <c r="J2314" s="40" t="s">
        <v>35</v>
      </c>
      <c r="K2314" s="40" t="s">
        <v>28</v>
      </c>
      <c r="L2314" s="37" t="s">
        <v>1502</v>
      </c>
      <c r="M2314" s="37"/>
      <c r="N2314" s="40">
        <v>60</v>
      </c>
      <c r="O2314" s="37">
        <v>13981592846</v>
      </c>
      <c r="P2314" s="40" t="s">
        <v>367</v>
      </c>
      <c r="Q2314" s="40" t="s">
        <v>249</v>
      </c>
      <c r="R2314" s="38"/>
      <c r="S2314" s="40"/>
      <c r="T2314" s="40"/>
      <c r="U2314" s="38">
        <v>46057</v>
      </c>
      <c r="V2314" s="38">
        <v>36892</v>
      </c>
      <c r="W2314" s="37" t="s">
        <v>31</v>
      </c>
      <c r="X2314" s="40" t="str">
        <f t="shared" si="314"/>
        <v>Saúde Mental084425617</v>
      </c>
      <c r="Y2314" s="39" t="s">
        <v>45</v>
      </c>
    </row>
    <row r="2315" spans="1:25" ht="15" customHeight="1" x14ac:dyDescent="0.25">
      <c r="A2315" s="107" t="s">
        <v>34</v>
      </c>
      <c r="B2315" s="33" t="s">
        <v>5904</v>
      </c>
      <c r="C2315" s="95" t="s">
        <v>27</v>
      </c>
      <c r="D2315" s="96">
        <v>46139</v>
      </c>
      <c r="E2315" s="35" t="s">
        <v>3980</v>
      </c>
      <c r="F2315" s="33" t="s">
        <v>3981</v>
      </c>
      <c r="G2315" s="36">
        <v>47433934855</v>
      </c>
      <c r="H2315" s="34">
        <v>34643</v>
      </c>
      <c r="I2315" s="36">
        <f t="shared" ca="1" si="313"/>
        <v>31</v>
      </c>
      <c r="J2315" s="36" t="s">
        <v>35</v>
      </c>
      <c r="K2315" s="36" t="s">
        <v>28</v>
      </c>
      <c r="L2315" s="33" t="s">
        <v>1502</v>
      </c>
      <c r="M2315" s="33"/>
      <c r="N2315" s="36">
        <v>110</v>
      </c>
      <c r="O2315" s="33">
        <v>13982186355</v>
      </c>
      <c r="P2315" s="36" t="s">
        <v>367</v>
      </c>
      <c r="Q2315" s="36"/>
      <c r="R2315" s="34"/>
      <c r="S2315" s="36"/>
      <c r="T2315" s="36"/>
      <c r="U2315" s="34">
        <v>46135</v>
      </c>
      <c r="V2315" s="34">
        <v>46136</v>
      </c>
      <c r="W2315" s="33" t="s">
        <v>31</v>
      </c>
      <c r="X2315" s="36" t="str">
        <f t="shared" si="314"/>
        <v>Saúde Mental094022934</v>
      </c>
      <c r="Y2315" s="35" t="s">
        <v>33</v>
      </c>
    </row>
    <row r="2316" spans="1:25" ht="15" customHeight="1" x14ac:dyDescent="0.25">
      <c r="A2316" s="108" t="s">
        <v>34</v>
      </c>
      <c r="B2316" s="37" t="s">
        <v>5904</v>
      </c>
      <c r="C2316" s="93" t="s">
        <v>27</v>
      </c>
      <c r="D2316" s="94">
        <v>46140</v>
      </c>
      <c r="E2316" s="39" t="s">
        <v>6427</v>
      </c>
      <c r="F2316" s="37" t="s">
        <v>6428</v>
      </c>
      <c r="G2316" s="40">
        <v>39339650808</v>
      </c>
      <c r="H2316" s="38">
        <v>33313</v>
      </c>
      <c r="I2316" s="40">
        <f t="shared" ca="1" si="313"/>
        <v>35</v>
      </c>
      <c r="J2316" s="40" t="s">
        <v>35</v>
      </c>
      <c r="K2316" s="40" t="s">
        <v>28</v>
      </c>
      <c r="L2316" s="37" t="s">
        <v>92</v>
      </c>
      <c r="M2316" s="37" t="s">
        <v>522</v>
      </c>
      <c r="N2316" s="40">
        <v>380</v>
      </c>
      <c r="O2316" s="37">
        <v>13991394660</v>
      </c>
      <c r="P2316" s="40" t="s">
        <v>367</v>
      </c>
      <c r="Q2316" s="40"/>
      <c r="R2316" s="38"/>
      <c r="S2316" s="40"/>
      <c r="T2316" s="40"/>
      <c r="U2316" s="38">
        <v>46139</v>
      </c>
      <c r="V2316" s="38">
        <v>46140</v>
      </c>
      <c r="W2316" s="37" t="s">
        <v>31</v>
      </c>
      <c r="X2316" s="40" t="str">
        <f t="shared" si="314"/>
        <v>Saúde Mental094046981</v>
      </c>
      <c r="Y2316" s="39" t="s">
        <v>33</v>
      </c>
    </row>
    <row r="2317" spans="1:25" ht="15" customHeight="1" x14ac:dyDescent="0.25">
      <c r="A2317" s="108" t="s">
        <v>34</v>
      </c>
      <c r="B2317" s="37" t="s">
        <v>5904</v>
      </c>
      <c r="C2317" s="93" t="s">
        <v>27</v>
      </c>
      <c r="D2317" s="94">
        <v>46035</v>
      </c>
      <c r="E2317" s="39" t="s">
        <v>6429</v>
      </c>
      <c r="F2317" s="37" t="s">
        <v>6430</v>
      </c>
      <c r="G2317" s="40">
        <v>32261943806</v>
      </c>
      <c r="H2317" s="38">
        <v>31337</v>
      </c>
      <c r="I2317" s="40">
        <f t="shared" ca="1" si="313"/>
        <v>40</v>
      </c>
      <c r="J2317" s="40" t="s">
        <v>51</v>
      </c>
      <c r="K2317" s="40" t="s">
        <v>188</v>
      </c>
      <c r="L2317" s="37" t="s">
        <v>189</v>
      </c>
      <c r="M2317" s="37"/>
      <c r="N2317" s="40">
        <v>380</v>
      </c>
      <c r="O2317" s="37">
        <v>15991135284</v>
      </c>
      <c r="P2317" s="40" t="s">
        <v>367</v>
      </c>
      <c r="Q2317" s="40" t="s">
        <v>249</v>
      </c>
      <c r="R2317" s="38"/>
      <c r="S2317" s="40"/>
      <c r="T2317" s="40"/>
      <c r="U2317" s="38">
        <v>46034</v>
      </c>
      <c r="V2317" s="38">
        <v>46041</v>
      </c>
      <c r="W2317" s="37" t="s">
        <v>31</v>
      </c>
      <c r="X2317" s="40" t="str">
        <f t="shared" si="314"/>
        <v>Saúde Mental093782628</v>
      </c>
      <c r="Y2317" s="113" t="s">
        <v>48</v>
      </c>
    </row>
    <row r="2318" spans="1:25" ht="15" customHeight="1" x14ac:dyDescent="0.25">
      <c r="A2318" s="107" t="s">
        <v>34</v>
      </c>
      <c r="B2318" s="33" t="s">
        <v>5904</v>
      </c>
      <c r="C2318" s="95" t="s">
        <v>27</v>
      </c>
      <c r="D2318" s="96">
        <v>46055</v>
      </c>
      <c r="E2318" s="35" t="s">
        <v>6431</v>
      </c>
      <c r="F2318" s="33" t="s">
        <v>6432</v>
      </c>
      <c r="G2318" s="36">
        <v>33192652888</v>
      </c>
      <c r="H2318" s="34">
        <v>31272</v>
      </c>
      <c r="I2318" s="36">
        <f t="shared" ca="1" si="313"/>
        <v>40</v>
      </c>
      <c r="J2318" s="36" t="s">
        <v>51</v>
      </c>
      <c r="K2318" s="36" t="s">
        <v>28</v>
      </c>
      <c r="L2318" s="33" t="s">
        <v>338</v>
      </c>
      <c r="M2318" s="33"/>
      <c r="N2318" s="36">
        <v>380</v>
      </c>
      <c r="O2318" s="33">
        <v>15991283467</v>
      </c>
      <c r="P2318" s="36" t="s">
        <v>367</v>
      </c>
      <c r="Q2318" s="36" t="s">
        <v>249</v>
      </c>
      <c r="R2318" s="34"/>
      <c r="S2318" s="36"/>
      <c r="T2318" s="36"/>
      <c r="U2318" s="34">
        <v>46051</v>
      </c>
      <c r="V2318" s="34">
        <v>46056</v>
      </c>
      <c r="W2318" s="33" t="s">
        <v>31</v>
      </c>
      <c r="X2318" s="36" t="str">
        <f t="shared" si="314"/>
        <v>Saúde Mental094484316</v>
      </c>
      <c r="Y2318" s="112" t="s">
        <v>48</v>
      </c>
    </row>
    <row r="2319" spans="1:25" ht="15" customHeight="1" x14ac:dyDescent="0.25">
      <c r="A2319" s="108" t="s">
        <v>34</v>
      </c>
      <c r="B2319" s="37" t="s">
        <v>5904</v>
      </c>
      <c r="C2319" s="93" t="s">
        <v>27</v>
      </c>
      <c r="D2319" s="94">
        <v>46035</v>
      </c>
      <c r="E2319" s="39" t="s">
        <v>6433</v>
      </c>
      <c r="F2319" s="37" t="s">
        <v>6434</v>
      </c>
      <c r="G2319" s="40">
        <v>37341503882</v>
      </c>
      <c r="H2319" s="38">
        <v>32782</v>
      </c>
      <c r="I2319" s="40">
        <f t="shared" ca="1" si="313"/>
        <v>36</v>
      </c>
      <c r="J2319" s="40" t="s">
        <v>35</v>
      </c>
      <c r="K2319" s="40" t="s">
        <v>28</v>
      </c>
      <c r="L2319" s="37" t="s">
        <v>6435</v>
      </c>
      <c r="M2319" s="37"/>
      <c r="N2319" s="40">
        <v>380</v>
      </c>
      <c r="O2319" s="37">
        <v>15998712723</v>
      </c>
      <c r="P2319" s="40" t="s">
        <v>367</v>
      </c>
      <c r="Q2319" s="40" t="s">
        <v>249</v>
      </c>
      <c r="R2319" s="38"/>
      <c r="S2319" s="40"/>
      <c r="T2319" s="40"/>
      <c r="U2319" s="38">
        <v>46034</v>
      </c>
      <c r="V2319" s="38">
        <v>46034</v>
      </c>
      <c r="W2319" s="37" t="s">
        <v>31</v>
      </c>
      <c r="X2319" s="40" t="str">
        <f t="shared" si="314"/>
        <v>Saúde Mental094293889</v>
      </c>
      <c r="Y2319" s="113" t="s">
        <v>48</v>
      </c>
    </row>
    <row r="2320" spans="1:25" ht="15" customHeight="1" x14ac:dyDescent="0.25">
      <c r="A2320" s="107" t="s">
        <v>34</v>
      </c>
      <c r="B2320" s="33" t="s">
        <v>5904</v>
      </c>
      <c r="C2320" s="95" t="s">
        <v>27</v>
      </c>
      <c r="D2320" s="96">
        <v>46163</v>
      </c>
      <c r="E2320" s="35" t="s">
        <v>6436</v>
      </c>
      <c r="F2320" s="33" t="s">
        <v>6437</v>
      </c>
      <c r="G2320" s="36">
        <v>39314394883</v>
      </c>
      <c r="H2320" s="34">
        <v>35681</v>
      </c>
      <c r="I2320" s="36">
        <f t="shared" ca="1" si="313"/>
        <v>28</v>
      </c>
      <c r="J2320" s="36" t="s">
        <v>35</v>
      </c>
      <c r="K2320" s="36" t="s">
        <v>28</v>
      </c>
      <c r="L2320" s="33" t="s">
        <v>29</v>
      </c>
      <c r="M2320" s="33" t="s">
        <v>1251</v>
      </c>
      <c r="N2320" s="36" t="e">
        <v>#N/A</v>
      </c>
      <c r="O2320" s="33">
        <v>16981691206</v>
      </c>
      <c r="P2320" s="36" t="s">
        <v>367</v>
      </c>
      <c r="Q2320" s="36" t="s">
        <v>32</v>
      </c>
      <c r="R2320" s="34">
        <v>46163</v>
      </c>
      <c r="S2320" s="36"/>
      <c r="T2320" s="36"/>
      <c r="U2320" s="34">
        <v>46162</v>
      </c>
      <c r="V2320" s="34">
        <v>46167</v>
      </c>
      <c r="W2320" s="33" t="s">
        <v>31</v>
      </c>
      <c r="X2320" s="36" t="str">
        <f t="shared" si="314"/>
        <v>Saúde Mental095315113</v>
      </c>
      <c r="Y2320" s="35" t="s">
        <v>64</v>
      </c>
    </row>
    <row r="2321" spans="1:25" ht="15" customHeight="1" x14ac:dyDescent="0.25">
      <c r="A2321" s="108" t="s">
        <v>34</v>
      </c>
      <c r="B2321" s="37" t="s">
        <v>5904</v>
      </c>
      <c r="C2321" s="93" t="s">
        <v>27</v>
      </c>
      <c r="D2321" s="94">
        <v>46065</v>
      </c>
      <c r="E2321" s="39" t="s">
        <v>6438</v>
      </c>
      <c r="F2321" s="37" t="s">
        <v>6439</v>
      </c>
      <c r="G2321" s="40">
        <v>33290189848</v>
      </c>
      <c r="H2321" s="38">
        <v>30934</v>
      </c>
      <c r="I2321" s="40">
        <f t="shared" ca="1" si="313"/>
        <v>41</v>
      </c>
      <c r="J2321" s="40" t="s">
        <v>51</v>
      </c>
      <c r="K2321" s="40" t="s">
        <v>28</v>
      </c>
      <c r="L2321" s="37" t="s">
        <v>4003</v>
      </c>
      <c r="M2321" s="37"/>
      <c r="N2321" s="40">
        <v>380</v>
      </c>
      <c r="O2321" s="37">
        <v>16993344030</v>
      </c>
      <c r="P2321" s="40" t="s">
        <v>367</v>
      </c>
      <c r="Q2321" s="40" t="s">
        <v>249</v>
      </c>
      <c r="R2321" s="38"/>
      <c r="S2321" s="40"/>
      <c r="T2321" s="40"/>
      <c r="U2321" s="38">
        <v>46064</v>
      </c>
      <c r="V2321" s="38">
        <v>46069</v>
      </c>
      <c r="W2321" s="37" t="s">
        <v>31</v>
      </c>
      <c r="X2321" s="40" t="str">
        <f t="shared" si="314"/>
        <v>Saúde Mental096006970</v>
      </c>
      <c r="Y2321" s="39" t="s">
        <v>45</v>
      </c>
    </row>
    <row r="2322" spans="1:25" ht="15" customHeight="1" x14ac:dyDescent="0.25">
      <c r="A2322" s="107" t="s">
        <v>34</v>
      </c>
      <c r="B2322" s="33" t="s">
        <v>5904</v>
      </c>
      <c r="C2322" s="95" t="s">
        <v>27</v>
      </c>
      <c r="D2322" s="96">
        <v>46072</v>
      </c>
      <c r="E2322" s="35" t="s">
        <v>6440</v>
      </c>
      <c r="F2322" s="33" t="s">
        <v>6441</v>
      </c>
      <c r="G2322" s="36">
        <v>54684879852</v>
      </c>
      <c r="H2322" s="34">
        <v>39569</v>
      </c>
      <c r="I2322" s="36">
        <f t="shared" ca="1" si="313"/>
        <v>18</v>
      </c>
      <c r="J2322" s="36" t="s">
        <v>35</v>
      </c>
      <c r="K2322" s="36" t="s">
        <v>28</v>
      </c>
      <c r="L2322" s="33" t="s">
        <v>944</v>
      </c>
      <c r="M2322" s="33"/>
      <c r="N2322" s="36">
        <v>400</v>
      </c>
      <c r="O2322" s="33">
        <v>18991621625</v>
      </c>
      <c r="P2322" s="36" t="s">
        <v>367</v>
      </c>
      <c r="Q2322" s="36" t="s">
        <v>249</v>
      </c>
      <c r="R2322" s="34"/>
      <c r="S2322" s="36"/>
      <c r="T2322" s="36"/>
      <c r="U2322" s="34">
        <v>46065</v>
      </c>
      <c r="V2322" s="34">
        <v>46069</v>
      </c>
      <c r="W2322" s="33" t="s">
        <v>31</v>
      </c>
      <c r="X2322" s="36" t="str">
        <f t="shared" si="314"/>
        <v>Saúde Mental095435577</v>
      </c>
      <c r="Y2322" s="39" t="s">
        <v>45</v>
      </c>
    </row>
    <row r="2323" spans="1:25" ht="15" customHeight="1" x14ac:dyDescent="0.25">
      <c r="A2323" s="108" t="s">
        <v>34</v>
      </c>
      <c r="B2323" s="37" t="s">
        <v>5904</v>
      </c>
      <c r="C2323" s="93" t="s">
        <v>27</v>
      </c>
      <c r="D2323" s="94">
        <v>46092</v>
      </c>
      <c r="E2323" s="39" t="s">
        <v>6442</v>
      </c>
      <c r="F2323" s="37" t="s">
        <v>6443</v>
      </c>
      <c r="G2323" s="40">
        <v>44824617847</v>
      </c>
      <c r="H2323" s="38">
        <v>36432</v>
      </c>
      <c r="I2323" s="40">
        <f t="shared" ca="1" si="313"/>
        <v>26</v>
      </c>
      <c r="J2323" s="40" t="s">
        <v>35</v>
      </c>
      <c r="K2323" s="40" t="s">
        <v>28</v>
      </c>
      <c r="L2323" s="37" t="s">
        <v>1511</v>
      </c>
      <c r="M2323" s="37"/>
      <c r="N2323" s="40">
        <v>380</v>
      </c>
      <c r="O2323" s="37">
        <v>19981581977</v>
      </c>
      <c r="P2323" s="40" t="s">
        <v>367</v>
      </c>
      <c r="Q2323" s="40" t="s">
        <v>249</v>
      </c>
      <c r="R2323" s="38"/>
      <c r="S2323" s="40"/>
      <c r="T2323" s="40"/>
      <c r="U2323" s="38">
        <v>46090</v>
      </c>
      <c r="V2323" s="38">
        <v>46095</v>
      </c>
      <c r="W2323" s="37" t="s">
        <v>31</v>
      </c>
      <c r="X2323" s="40" t="str">
        <f t="shared" si="314"/>
        <v>Saúde Mental093000870</v>
      </c>
      <c r="Y2323" s="39" t="s">
        <v>40</v>
      </c>
    </row>
    <row r="2324" spans="1:25" ht="15" customHeight="1" x14ac:dyDescent="0.25">
      <c r="A2324" s="107" t="s">
        <v>34</v>
      </c>
      <c r="B2324" s="33" t="s">
        <v>5904</v>
      </c>
      <c r="C2324" s="95" t="s">
        <v>27</v>
      </c>
      <c r="D2324" s="96">
        <v>46044</v>
      </c>
      <c r="E2324" s="35" t="s">
        <v>1509</v>
      </c>
      <c r="F2324" s="33" t="s">
        <v>1510</v>
      </c>
      <c r="G2324" s="36">
        <v>29645707870</v>
      </c>
      <c r="H2324" s="34">
        <v>29707</v>
      </c>
      <c r="I2324" s="36">
        <f t="shared" ca="1" si="313"/>
        <v>45</v>
      </c>
      <c r="J2324" s="36" t="s">
        <v>35</v>
      </c>
      <c r="K2324" s="36" t="s">
        <v>28</v>
      </c>
      <c r="L2324" s="33" t="s">
        <v>1511</v>
      </c>
      <c r="M2324" s="33"/>
      <c r="N2324" s="36">
        <v>60</v>
      </c>
      <c r="O2324" s="33">
        <v>19982371910</v>
      </c>
      <c r="P2324" s="36" t="s">
        <v>367</v>
      </c>
      <c r="Q2324" s="36" t="s">
        <v>249</v>
      </c>
      <c r="R2324" s="34"/>
      <c r="S2324" s="36"/>
      <c r="T2324" s="36"/>
      <c r="U2324" s="34">
        <v>46042</v>
      </c>
      <c r="V2324" s="34">
        <v>46045</v>
      </c>
      <c r="W2324" s="33" t="s">
        <v>31</v>
      </c>
      <c r="X2324" s="36" t="str">
        <f t="shared" si="314"/>
        <v>Saúde Mental093635230</v>
      </c>
      <c r="Y2324" s="112" t="s">
        <v>48</v>
      </c>
    </row>
    <row r="2325" spans="1:25" ht="15" customHeight="1" x14ac:dyDescent="0.25">
      <c r="A2325" s="107" t="s">
        <v>34</v>
      </c>
      <c r="B2325" s="33" t="s">
        <v>5904</v>
      </c>
      <c r="C2325" s="95" t="s">
        <v>27</v>
      </c>
      <c r="D2325" s="96">
        <v>46065</v>
      </c>
      <c r="E2325" s="35" t="s">
        <v>6444</v>
      </c>
      <c r="F2325" s="33" t="s">
        <v>6445</v>
      </c>
      <c r="G2325" s="36">
        <v>7478480500</v>
      </c>
      <c r="H2325" s="34">
        <v>35684</v>
      </c>
      <c r="I2325" s="36">
        <f t="shared" ca="1" si="313"/>
        <v>28</v>
      </c>
      <c r="J2325" s="36" t="s">
        <v>35</v>
      </c>
      <c r="K2325" s="36" t="s">
        <v>1846</v>
      </c>
      <c r="L2325" s="33" t="s">
        <v>1847</v>
      </c>
      <c r="M2325" s="33"/>
      <c r="N2325" s="36">
        <v>400</v>
      </c>
      <c r="O2325" s="33">
        <v>19988305079</v>
      </c>
      <c r="P2325" s="36" t="s">
        <v>367</v>
      </c>
      <c r="Q2325" s="36" t="s">
        <v>249</v>
      </c>
      <c r="R2325" s="34"/>
      <c r="S2325" s="36"/>
      <c r="T2325" s="36"/>
      <c r="U2325" s="34">
        <v>46063</v>
      </c>
      <c r="V2325" s="34">
        <v>46063</v>
      </c>
      <c r="W2325" s="33" t="s">
        <v>31</v>
      </c>
      <c r="X2325" s="36" t="str">
        <f t="shared" si="314"/>
        <v>Saúde Mental095369916</v>
      </c>
      <c r="Y2325" s="39" t="s">
        <v>45</v>
      </c>
    </row>
    <row r="2326" spans="1:25" ht="15" customHeight="1" x14ac:dyDescent="0.25">
      <c r="A2326" s="108" t="s">
        <v>34</v>
      </c>
      <c r="B2326" s="37" t="s">
        <v>5904</v>
      </c>
      <c r="C2326" s="93" t="s">
        <v>27</v>
      </c>
      <c r="D2326" s="94">
        <v>46044</v>
      </c>
      <c r="E2326" s="39" t="s">
        <v>6446</v>
      </c>
      <c r="F2326" s="37" t="s">
        <v>6447</v>
      </c>
      <c r="G2326" s="40">
        <v>54895542823</v>
      </c>
      <c r="H2326" s="38">
        <v>40106</v>
      </c>
      <c r="I2326" s="40">
        <f t="shared" ca="1" si="313"/>
        <v>16</v>
      </c>
      <c r="J2326" s="40" t="s">
        <v>35</v>
      </c>
      <c r="K2326" s="40" t="s">
        <v>28</v>
      </c>
      <c r="L2326" s="37" t="s">
        <v>1511</v>
      </c>
      <c r="M2326" s="37"/>
      <c r="N2326" s="40">
        <v>450</v>
      </c>
      <c r="O2326" s="37">
        <v>19989247337</v>
      </c>
      <c r="P2326" s="40" t="s">
        <v>367</v>
      </c>
      <c r="Q2326" s="40" t="s">
        <v>249</v>
      </c>
      <c r="R2326" s="38"/>
      <c r="S2326" s="40"/>
      <c r="T2326" s="40"/>
      <c r="U2326" s="38">
        <v>46042</v>
      </c>
      <c r="V2326" s="38">
        <v>46048</v>
      </c>
      <c r="W2326" s="37" t="s">
        <v>31</v>
      </c>
      <c r="X2326" s="40" t="str">
        <f t="shared" si="314"/>
        <v>Saúde Mental088461226</v>
      </c>
      <c r="Y2326" s="113" t="s">
        <v>48</v>
      </c>
    </row>
    <row r="2327" spans="1:25" ht="15" customHeight="1" x14ac:dyDescent="0.25">
      <c r="A2327" s="107" t="s">
        <v>34</v>
      </c>
      <c r="B2327" s="33" t="s">
        <v>5904</v>
      </c>
      <c r="C2327" s="95" t="s">
        <v>27</v>
      </c>
      <c r="D2327" s="96">
        <v>46042</v>
      </c>
      <c r="E2327" s="35" t="s">
        <v>1514</v>
      </c>
      <c r="F2327" s="33" t="s">
        <v>1515</v>
      </c>
      <c r="G2327" s="36">
        <v>41355912806</v>
      </c>
      <c r="H2327" s="34">
        <v>33964</v>
      </c>
      <c r="I2327" s="36">
        <f t="shared" ca="1" si="313"/>
        <v>33</v>
      </c>
      <c r="J2327" s="36" t="s">
        <v>35</v>
      </c>
      <c r="K2327" s="36" t="s">
        <v>28</v>
      </c>
      <c r="L2327" s="33" t="s">
        <v>1511</v>
      </c>
      <c r="M2327" s="33"/>
      <c r="N2327" s="36">
        <v>60</v>
      </c>
      <c r="O2327" s="33">
        <v>19991993419</v>
      </c>
      <c r="P2327" s="36" t="s">
        <v>367</v>
      </c>
      <c r="Q2327" s="36" t="s">
        <v>249</v>
      </c>
      <c r="R2327" s="34"/>
      <c r="S2327" s="36"/>
      <c r="T2327" s="36"/>
      <c r="U2327" s="34">
        <v>46038</v>
      </c>
      <c r="V2327" s="34">
        <v>46045</v>
      </c>
      <c r="W2327" s="33" t="s">
        <v>31</v>
      </c>
      <c r="X2327" s="36" t="str">
        <f t="shared" si="314"/>
        <v>Saúde Mental096098222</v>
      </c>
      <c r="Y2327" s="112" t="s">
        <v>48</v>
      </c>
    </row>
    <row r="2328" spans="1:25" ht="15" customHeight="1" x14ac:dyDescent="0.25">
      <c r="A2328" s="108" t="s">
        <v>34</v>
      </c>
      <c r="B2328" s="37" t="s">
        <v>5904</v>
      </c>
      <c r="C2328" s="93" t="s">
        <v>27</v>
      </c>
      <c r="D2328" s="94">
        <v>46146</v>
      </c>
      <c r="E2328" s="39" t="s">
        <v>6448</v>
      </c>
      <c r="F2328" s="37" t="s">
        <v>6449</v>
      </c>
      <c r="G2328" s="40">
        <v>40962605840</v>
      </c>
      <c r="H2328" s="38">
        <v>33557</v>
      </c>
      <c r="I2328" s="40">
        <f t="shared" ca="1" si="313"/>
        <v>34</v>
      </c>
      <c r="J2328" s="40" t="s">
        <v>35</v>
      </c>
      <c r="K2328" s="40" t="s">
        <v>28</v>
      </c>
      <c r="L2328" s="37" t="s">
        <v>29</v>
      </c>
      <c r="M2328" s="37" t="s">
        <v>324</v>
      </c>
      <c r="N2328" s="40">
        <v>750</v>
      </c>
      <c r="O2328" s="37">
        <v>19992573234</v>
      </c>
      <c r="P2328" s="40" t="s">
        <v>367</v>
      </c>
      <c r="Q2328" s="40"/>
      <c r="R2328" s="38"/>
      <c r="S2328" s="40"/>
      <c r="T2328" s="40"/>
      <c r="U2328" s="38">
        <v>46142</v>
      </c>
      <c r="V2328" s="38">
        <v>46178</v>
      </c>
      <c r="W2328" s="37" t="s">
        <v>31</v>
      </c>
      <c r="X2328" s="40" t="str">
        <f t="shared" si="314"/>
        <v>Saúde Mental084843167</v>
      </c>
      <c r="Y2328" s="39" t="s">
        <v>33</v>
      </c>
    </row>
    <row r="2329" spans="1:25" ht="15" customHeight="1" x14ac:dyDescent="0.25">
      <c r="A2329" s="107" t="s">
        <v>34</v>
      </c>
      <c r="B2329" s="33" t="s">
        <v>5904</v>
      </c>
      <c r="C2329" s="95" t="s">
        <v>27</v>
      </c>
      <c r="D2329" s="96">
        <v>46086</v>
      </c>
      <c r="E2329" s="35" t="s">
        <v>6450</v>
      </c>
      <c r="F2329" s="33" t="s">
        <v>6451</v>
      </c>
      <c r="G2329" s="36">
        <v>14592243706</v>
      </c>
      <c r="H2329" s="34">
        <v>33799</v>
      </c>
      <c r="I2329" s="36">
        <f t="shared" ref="I2329:I2333" ca="1" si="315">INT((TODAY()-H2329)/365.25)</f>
        <v>33</v>
      </c>
      <c r="J2329" s="36" t="s">
        <v>35</v>
      </c>
      <c r="K2329" s="36" t="s">
        <v>94</v>
      </c>
      <c r="L2329" s="33" t="s">
        <v>95</v>
      </c>
      <c r="M2329" s="33"/>
      <c r="N2329" s="36">
        <v>75</v>
      </c>
      <c r="O2329" s="33">
        <v>21959355328</v>
      </c>
      <c r="P2329" s="36" t="s">
        <v>367</v>
      </c>
      <c r="Q2329" s="36" t="s">
        <v>249</v>
      </c>
      <c r="R2329" s="34"/>
      <c r="S2329" s="36"/>
      <c r="T2329" s="36"/>
      <c r="U2329" s="34">
        <v>46084</v>
      </c>
      <c r="V2329" s="34">
        <v>46090</v>
      </c>
      <c r="W2329" s="33" t="s">
        <v>31</v>
      </c>
      <c r="X2329" s="36" t="str">
        <f t="shared" si="314"/>
        <v>Saúde Mental093154283</v>
      </c>
      <c r="Y2329" s="39" t="s">
        <v>40</v>
      </c>
    </row>
    <row r="2330" spans="1:25" ht="15" customHeight="1" x14ac:dyDescent="0.25">
      <c r="A2330" s="108" t="s">
        <v>34</v>
      </c>
      <c r="B2330" s="37" t="s">
        <v>5904</v>
      </c>
      <c r="C2330" s="93" t="s">
        <v>27</v>
      </c>
      <c r="D2330" s="94">
        <v>46104</v>
      </c>
      <c r="E2330" s="39" t="s">
        <v>6452</v>
      </c>
      <c r="F2330" s="37" t="s">
        <v>6453</v>
      </c>
      <c r="G2330" s="40">
        <v>9808242650</v>
      </c>
      <c r="H2330" s="38">
        <v>33905</v>
      </c>
      <c r="I2330" s="40">
        <f t="shared" ca="1" si="315"/>
        <v>33</v>
      </c>
      <c r="J2330" s="40" t="s">
        <v>35</v>
      </c>
      <c r="K2330" s="40" t="s">
        <v>94</v>
      </c>
      <c r="L2330" s="37" t="s">
        <v>96</v>
      </c>
      <c r="M2330" s="37"/>
      <c r="N2330" s="40">
        <v>120</v>
      </c>
      <c r="O2330" s="37">
        <v>21959475001</v>
      </c>
      <c r="P2330" s="40" t="s">
        <v>367</v>
      </c>
      <c r="Q2330" s="40" t="s">
        <v>249</v>
      </c>
      <c r="R2330" s="60">
        <v>46045</v>
      </c>
      <c r="S2330" s="40"/>
      <c r="T2330" s="40"/>
      <c r="U2330" s="38">
        <v>46094</v>
      </c>
      <c r="V2330" s="38">
        <v>46104</v>
      </c>
      <c r="W2330" s="37" t="s">
        <v>31</v>
      </c>
      <c r="X2330" s="40" t="str">
        <f t="shared" si="314"/>
        <v>Saúde Mental095570053</v>
      </c>
      <c r="Y2330" s="39" t="s">
        <v>40</v>
      </c>
    </row>
    <row r="2331" spans="1:25" ht="15" customHeight="1" x14ac:dyDescent="0.25">
      <c r="A2331" s="108" t="s">
        <v>34</v>
      </c>
      <c r="B2331" s="37" t="s">
        <v>5904</v>
      </c>
      <c r="C2331" s="93" t="s">
        <v>27</v>
      </c>
      <c r="D2331" s="94">
        <v>46051</v>
      </c>
      <c r="E2331" s="39" t="s">
        <v>6454</v>
      </c>
      <c r="F2331" s="37" t="s">
        <v>6455</v>
      </c>
      <c r="G2331" s="40">
        <v>12734856700</v>
      </c>
      <c r="H2331" s="38">
        <v>32282</v>
      </c>
      <c r="I2331" s="40">
        <f t="shared" ca="1" si="315"/>
        <v>38</v>
      </c>
      <c r="J2331" s="40" t="s">
        <v>51</v>
      </c>
      <c r="K2331" s="40" t="s">
        <v>94</v>
      </c>
      <c r="L2331" s="37" t="s">
        <v>244</v>
      </c>
      <c r="M2331" s="37"/>
      <c r="N2331" s="40">
        <v>500</v>
      </c>
      <c r="O2331" s="37">
        <v>21964400913</v>
      </c>
      <c r="P2331" s="40" t="s">
        <v>367</v>
      </c>
      <c r="Q2331" s="40" t="s">
        <v>249</v>
      </c>
      <c r="R2331" s="38"/>
      <c r="S2331" s="40"/>
      <c r="T2331" s="40"/>
      <c r="U2331" s="38">
        <v>46049</v>
      </c>
      <c r="V2331" s="38">
        <v>46055</v>
      </c>
      <c r="W2331" s="37" t="s">
        <v>31</v>
      </c>
      <c r="X2331" s="40" t="str">
        <f t="shared" si="314"/>
        <v>Saúde Mental095209218</v>
      </c>
      <c r="Y2331" s="113" t="s">
        <v>48</v>
      </c>
    </row>
    <row r="2332" spans="1:25" ht="15" customHeight="1" x14ac:dyDescent="0.25">
      <c r="A2332" s="107" t="s">
        <v>34</v>
      </c>
      <c r="B2332" s="33" t="s">
        <v>5904</v>
      </c>
      <c r="C2332" s="95" t="s">
        <v>27</v>
      </c>
      <c r="D2332" s="96">
        <v>46044</v>
      </c>
      <c r="E2332" s="35" t="s">
        <v>6456</v>
      </c>
      <c r="F2332" s="33" t="s">
        <v>6457</v>
      </c>
      <c r="G2332" s="36">
        <v>12218086727</v>
      </c>
      <c r="H2332" s="34">
        <v>31864</v>
      </c>
      <c r="I2332" s="36">
        <f t="shared" ca="1" si="315"/>
        <v>39</v>
      </c>
      <c r="J2332" s="36" t="s">
        <v>51</v>
      </c>
      <c r="K2332" s="36" t="s">
        <v>94</v>
      </c>
      <c r="L2332" s="33" t="s">
        <v>105</v>
      </c>
      <c r="M2332" s="33"/>
      <c r="N2332" s="36">
        <v>60</v>
      </c>
      <c r="O2332" s="33">
        <v>21964480511</v>
      </c>
      <c r="P2332" s="36" t="s">
        <v>367</v>
      </c>
      <c r="Q2332" s="36" t="s">
        <v>249</v>
      </c>
      <c r="R2332" s="34"/>
      <c r="S2332" s="36"/>
      <c r="T2332" s="36"/>
      <c r="U2332" s="34">
        <v>46042</v>
      </c>
      <c r="V2332" s="34">
        <v>36892</v>
      </c>
      <c r="W2332" s="33" t="s">
        <v>31</v>
      </c>
      <c r="X2332" s="36" t="str">
        <f t="shared" si="314"/>
        <v>Saúde Mental079412331</v>
      </c>
      <c r="Y2332" s="112" t="s">
        <v>48</v>
      </c>
    </row>
    <row r="2333" spans="1:25" ht="15" customHeight="1" x14ac:dyDescent="0.25">
      <c r="A2333" s="107" t="s">
        <v>34</v>
      </c>
      <c r="B2333" s="33" t="s">
        <v>5904</v>
      </c>
      <c r="C2333" s="95" t="s">
        <v>27</v>
      </c>
      <c r="D2333" s="96">
        <v>46029</v>
      </c>
      <c r="E2333" s="35" t="s">
        <v>6458</v>
      </c>
      <c r="F2333" s="33" t="s">
        <v>6459</v>
      </c>
      <c r="G2333" s="36">
        <v>5614649794</v>
      </c>
      <c r="H2333" s="34">
        <v>28915</v>
      </c>
      <c r="I2333" s="36">
        <f t="shared" ca="1" si="315"/>
        <v>47</v>
      </c>
      <c r="J2333" s="36" t="s">
        <v>51</v>
      </c>
      <c r="K2333" s="36" t="s">
        <v>94</v>
      </c>
      <c r="L2333" s="33" t="s">
        <v>108</v>
      </c>
      <c r="M2333" s="33"/>
      <c r="N2333" s="36">
        <v>450</v>
      </c>
      <c r="O2333" s="33">
        <v>21964755996</v>
      </c>
      <c r="P2333" s="36" t="s">
        <v>367</v>
      </c>
      <c r="Q2333" s="36" t="s">
        <v>249</v>
      </c>
      <c r="R2333" s="34"/>
      <c r="S2333" s="36"/>
      <c r="T2333" s="36"/>
      <c r="U2333" s="34">
        <v>46028</v>
      </c>
      <c r="V2333" s="34">
        <v>46029</v>
      </c>
      <c r="W2333" s="33" t="s">
        <v>31</v>
      </c>
      <c r="X2333" s="36" t="str">
        <f t="shared" si="314"/>
        <v>Saúde Mental089454187</v>
      </c>
      <c r="Y2333" s="112" t="s">
        <v>48</v>
      </c>
    </row>
    <row r="2334" spans="1:25" ht="15" customHeight="1" x14ac:dyDescent="0.25">
      <c r="A2334" s="108" t="s">
        <v>34</v>
      </c>
      <c r="B2334" s="37" t="s">
        <v>5904</v>
      </c>
      <c r="C2334" s="93" t="s">
        <v>27</v>
      </c>
      <c r="D2334" s="94">
        <v>46154</v>
      </c>
      <c r="E2334" s="39" t="s">
        <v>6460</v>
      </c>
      <c r="F2334" s="37" t="s">
        <v>6461</v>
      </c>
      <c r="G2334" s="40">
        <v>5576017706</v>
      </c>
      <c r="H2334" s="38">
        <v>30094</v>
      </c>
      <c r="I2334" s="40"/>
      <c r="J2334" s="40" t="s">
        <v>35</v>
      </c>
      <c r="K2334" s="40" t="s">
        <v>94</v>
      </c>
      <c r="L2334" s="37" t="s">
        <v>246</v>
      </c>
      <c r="M2334" s="37" t="s">
        <v>6462</v>
      </c>
      <c r="N2334" s="40">
        <v>75</v>
      </c>
      <c r="O2334" s="37">
        <v>21964804246</v>
      </c>
      <c r="P2334" s="40" t="s">
        <v>367</v>
      </c>
      <c r="Q2334" s="40"/>
      <c r="R2334" s="38"/>
      <c r="S2334" s="40"/>
      <c r="T2334" s="40"/>
      <c r="U2334" s="38">
        <v>46153</v>
      </c>
      <c r="V2334" s="38">
        <v>46158</v>
      </c>
      <c r="W2334" s="37" t="s">
        <v>31</v>
      </c>
      <c r="X2334" s="40" t="str">
        <f t="shared" si="314"/>
        <v>Saúde Mental093784743</v>
      </c>
      <c r="Y2334" s="39" t="s">
        <v>64</v>
      </c>
    </row>
    <row r="2335" spans="1:25" ht="15" customHeight="1" x14ac:dyDescent="0.25">
      <c r="A2335" s="107" t="s">
        <v>34</v>
      </c>
      <c r="B2335" s="33" t="s">
        <v>5904</v>
      </c>
      <c r="C2335" s="95" t="s">
        <v>27</v>
      </c>
      <c r="D2335" s="96">
        <v>46034</v>
      </c>
      <c r="E2335" s="35" t="s">
        <v>6463</v>
      </c>
      <c r="F2335" s="33" t="s">
        <v>6464</v>
      </c>
      <c r="G2335" s="36">
        <v>5181905790</v>
      </c>
      <c r="H2335" s="34">
        <v>29620</v>
      </c>
      <c r="I2335" s="36">
        <f t="shared" ref="I2335:I2351" ca="1" si="316">INT((TODAY()-H2335)/365.25)</f>
        <v>45</v>
      </c>
      <c r="J2335" s="36" t="s">
        <v>35</v>
      </c>
      <c r="K2335" s="36" t="s">
        <v>94</v>
      </c>
      <c r="L2335" s="33" t="s">
        <v>95</v>
      </c>
      <c r="M2335" s="33"/>
      <c r="N2335" s="36">
        <v>450</v>
      </c>
      <c r="O2335" s="33">
        <v>21964958494</v>
      </c>
      <c r="P2335" s="36" t="s">
        <v>367</v>
      </c>
      <c r="Q2335" s="36" t="s">
        <v>249</v>
      </c>
      <c r="R2335" s="34"/>
      <c r="S2335" s="36"/>
      <c r="T2335" s="36"/>
      <c r="U2335" s="34">
        <v>46030</v>
      </c>
      <c r="V2335" s="34">
        <v>46031</v>
      </c>
      <c r="W2335" s="33" t="s">
        <v>31</v>
      </c>
      <c r="X2335" s="36" t="str">
        <f t="shared" si="314"/>
        <v>Saúde Mental082599324</v>
      </c>
      <c r="Y2335" s="112" t="s">
        <v>48</v>
      </c>
    </row>
    <row r="2336" spans="1:25" ht="15" customHeight="1" x14ac:dyDescent="0.25">
      <c r="A2336" s="107" t="s">
        <v>34</v>
      </c>
      <c r="B2336" s="33" t="s">
        <v>5904</v>
      </c>
      <c r="C2336" s="95" t="s">
        <v>27</v>
      </c>
      <c r="D2336" s="96">
        <v>46079</v>
      </c>
      <c r="E2336" s="35" t="s">
        <v>6465</v>
      </c>
      <c r="F2336" s="33" t="s">
        <v>6466</v>
      </c>
      <c r="G2336" s="36">
        <v>17283077758</v>
      </c>
      <c r="H2336" s="34">
        <v>36669</v>
      </c>
      <c r="I2336" s="36">
        <f t="shared" ca="1" si="316"/>
        <v>26</v>
      </c>
      <c r="J2336" s="36" t="s">
        <v>35</v>
      </c>
      <c r="K2336" s="36" t="s">
        <v>94</v>
      </c>
      <c r="L2336" s="33" t="s">
        <v>246</v>
      </c>
      <c r="M2336" s="33"/>
      <c r="N2336" s="36">
        <v>75</v>
      </c>
      <c r="O2336" s="33">
        <v>21965512047</v>
      </c>
      <c r="P2336" s="36" t="s">
        <v>367</v>
      </c>
      <c r="Q2336" s="36" t="s">
        <v>249</v>
      </c>
      <c r="R2336" s="34"/>
      <c r="S2336" s="36"/>
      <c r="T2336" s="36"/>
      <c r="U2336" s="34">
        <v>46077</v>
      </c>
      <c r="V2336" s="34">
        <v>46086</v>
      </c>
      <c r="W2336" s="33" t="s">
        <v>31</v>
      </c>
      <c r="X2336" s="36" t="str">
        <f t="shared" si="314"/>
        <v>Saúde Mental093792313</v>
      </c>
      <c r="Y2336" s="39" t="s">
        <v>45</v>
      </c>
    </row>
    <row r="2337" spans="1:25" ht="15" customHeight="1" x14ac:dyDescent="0.25">
      <c r="A2337" s="108" t="s">
        <v>34</v>
      </c>
      <c r="B2337" s="37" t="s">
        <v>5904</v>
      </c>
      <c r="C2337" s="93" t="s">
        <v>27</v>
      </c>
      <c r="D2337" s="94">
        <v>46065</v>
      </c>
      <c r="E2337" s="39" t="s">
        <v>6467</v>
      </c>
      <c r="F2337" s="37" t="s">
        <v>6468</v>
      </c>
      <c r="G2337" s="40">
        <v>14705232720</v>
      </c>
      <c r="H2337" s="38">
        <v>33945</v>
      </c>
      <c r="I2337" s="40">
        <f t="shared" ca="1" si="316"/>
        <v>33</v>
      </c>
      <c r="J2337" s="40" t="s">
        <v>35</v>
      </c>
      <c r="K2337" s="40" t="s">
        <v>94</v>
      </c>
      <c r="L2337" s="37" t="s">
        <v>96</v>
      </c>
      <c r="M2337" s="37"/>
      <c r="N2337" s="40">
        <v>75</v>
      </c>
      <c r="O2337" s="37">
        <v>21965801993</v>
      </c>
      <c r="P2337" s="40" t="s">
        <v>367</v>
      </c>
      <c r="Q2337" s="40" t="s">
        <v>249</v>
      </c>
      <c r="R2337" s="38"/>
      <c r="S2337" s="40"/>
      <c r="T2337" s="40"/>
      <c r="U2337" s="38">
        <v>46064</v>
      </c>
      <c r="V2337" s="38">
        <v>46065</v>
      </c>
      <c r="W2337" s="37" t="s">
        <v>31</v>
      </c>
      <c r="X2337" s="40" t="str">
        <f t="shared" si="314"/>
        <v>Saúde Mental093797386</v>
      </c>
      <c r="Y2337" s="39" t="s">
        <v>45</v>
      </c>
    </row>
    <row r="2338" spans="1:25" ht="15" customHeight="1" x14ac:dyDescent="0.25">
      <c r="A2338" s="107" t="s">
        <v>34</v>
      </c>
      <c r="B2338" s="33" t="s">
        <v>5904</v>
      </c>
      <c r="C2338" s="95" t="s">
        <v>27</v>
      </c>
      <c r="D2338" s="96">
        <v>46065</v>
      </c>
      <c r="E2338" s="35" t="s">
        <v>6469</v>
      </c>
      <c r="F2338" s="33" t="s">
        <v>6470</v>
      </c>
      <c r="G2338" s="36">
        <v>14390144774</v>
      </c>
      <c r="H2338" s="34">
        <v>32922</v>
      </c>
      <c r="I2338" s="36">
        <f t="shared" ca="1" si="316"/>
        <v>36</v>
      </c>
      <c r="J2338" s="36" t="s">
        <v>51</v>
      </c>
      <c r="K2338" s="36" t="s">
        <v>94</v>
      </c>
      <c r="L2338" s="33" t="s">
        <v>246</v>
      </c>
      <c r="M2338" s="33"/>
      <c r="N2338" s="36">
        <v>75</v>
      </c>
      <c r="O2338" s="33">
        <v>21965813868</v>
      </c>
      <c r="P2338" s="36" t="s">
        <v>367</v>
      </c>
      <c r="Q2338" s="36" t="s">
        <v>249</v>
      </c>
      <c r="R2338" s="34"/>
      <c r="S2338" s="36"/>
      <c r="T2338" s="36"/>
      <c r="U2338" s="34">
        <v>46058</v>
      </c>
      <c r="V2338" s="34">
        <v>46062</v>
      </c>
      <c r="W2338" s="33" t="s">
        <v>31</v>
      </c>
      <c r="X2338" s="36" t="str">
        <f t="shared" si="314"/>
        <v>Saúde Mental094350706</v>
      </c>
      <c r="Y2338" s="39" t="s">
        <v>45</v>
      </c>
    </row>
    <row r="2339" spans="1:25" ht="15" customHeight="1" x14ac:dyDescent="0.25">
      <c r="A2339" s="107" t="s">
        <v>34</v>
      </c>
      <c r="B2339" s="33" t="s">
        <v>5904</v>
      </c>
      <c r="C2339" s="95" t="s">
        <v>27</v>
      </c>
      <c r="D2339" s="96">
        <v>46134</v>
      </c>
      <c r="E2339" s="35" t="s">
        <v>6471</v>
      </c>
      <c r="F2339" s="33" t="s">
        <v>6472</v>
      </c>
      <c r="G2339" s="36">
        <v>21699572780</v>
      </c>
      <c r="H2339" s="34">
        <v>39603</v>
      </c>
      <c r="I2339" s="36">
        <f t="shared" ca="1" si="316"/>
        <v>17</v>
      </c>
      <c r="J2339" s="36" t="s">
        <v>35</v>
      </c>
      <c r="K2339" s="36" t="s">
        <v>94</v>
      </c>
      <c r="L2339" s="33" t="s">
        <v>95</v>
      </c>
      <c r="M2339" s="33"/>
      <c r="N2339" s="36">
        <v>60</v>
      </c>
      <c r="O2339" s="33">
        <v>21966076253</v>
      </c>
      <c r="P2339" s="36" t="s">
        <v>367</v>
      </c>
      <c r="Q2339" s="36"/>
      <c r="R2339" s="34"/>
      <c r="S2339" s="36"/>
      <c r="T2339" s="36"/>
      <c r="U2339" s="34">
        <v>46132</v>
      </c>
      <c r="V2339" s="34">
        <v>46132</v>
      </c>
      <c r="W2339" s="33" t="s">
        <v>31</v>
      </c>
      <c r="X2339" s="36" t="str">
        <f t="shared" si="314"/>
        <v>Saúde Mental095833357</v>
      </c>
      <c r="Y2339" s="35" t="s">
        <v>33</v>
      </c>
    </row>
    <row r="2340" spans="1:25" ht="15" customHeight="1" x14ac:dyDescent="0.25">
      <c r="A2340" s="107" t="s">
        <v>34</v>
      </c>
      <c r="B2340" s="33" t="s">
        <v>5904</v>
      </c>
      <c r="C2340" s="95" t="s">
        <v>27</v>
      </c>
      <c r="D2340" s="96">
        <v>46160</v>
      </c>
      <c r="E2340" s="35" t="s">
        <v>6473</v>
      </c>
      <c r="F2340" s="33" t="s">
        <v>6474</v>
      </c>
      <c r="G2340" s="36">
        <v>5221717700</v>
      </c>
      <c r="H2340" s="34">
        <v>29405</v>
      </c>
      <c r="I2340" s="36">
        <f t="shared" ca="1" si="316"/>
        <v>45</v>
      </c>
      <c r="J2340" s="36" t="s">
        <v>35</v>
      </c>
      <c r="K2340" s="36" t="s">
        <v>94</v>
      </c>
      <c r="L2340" s="33" t="s">
        <v>95</v>
      </c>
      <c r="M2340" s="33" t="s">
        <v>3343</v>
      </c>
      <c r="N2340" s="36">
        <v>75</v>
      </c>
      <c r="O2340" s="33">
        <v>21966433980</v>
      </c>
      <c r="P2340" s="36" t="s">
        <v>367</v>
      </c>
      <c r="Q2340" s="36"/>
      <c r="R2340" s="34"/>
      <c r="S2340" s="36"/>
      <c r="T2340" s="36"/>
      <c r="U2340" s="34">
        <v>46156</v>
      </c>
      <c r="V2340" s="34">
        <v>46157</v>
      </c>
      <c r="W2340" s="33" t="s">
        <v>31</v>
      </c>
      <c r="X2340" s="36" t="str">
        <f t="shared" si="314"/>
        <v>Saúde Mental085603852</v>
      </c>
      <c r="Y2340" s="35" t="s">
        <v>64</v>
      </c>
    </row>
    <row r="2341" spans="1:25" ht="15" customHeight="1" x14ac:dyDescent="0.25">
      <c r="A2341" s="108" t="s">
        <v>34</v>
      </c>
      <c r="B2341" s="37" t="s">
        <v>5904</v>
      </c>
      <c r="C2341" s="93" t="s">
        <v>27</v>
      </c>
      <c r="D2341" s="94">
        <v>46104</v>
      </c>
      <c r="E2341" s="39" t="s">
        <v>6475</v>
      </c>
      <c r="F2341" s="37" t="s">
        <v>6476</v>
      </c>
      <c r="G2341" s="40">
        <v>12906091790</v>
      </c>
      <c r="H2341" s="38">
        <v>32079</v>
      </c>
      <c r="I2341" s="40">
        <f t="shared" ca="1" si="316"/>
        <v>38</v>
      </c>
      <c r="J2341" s="40" t="s">
        <v>51</v>
      </c>
      <c r="K2341" s="40" t="s">
        <v>94</v>
      </c>
      <c r="L2341" s="37" t="s">
        <v>96</v>
      </c>
      <c r="M2341" s="37"/>
      <c r="N2341" s="40">
        <v>380</v>
      </c>
      <c r="O2341" s="37">
        <v>21966548121</v>
      </c>
      <c r="P2341" s="40" t="s">
        <v>367</v>
      </c>
      <c r="Q2341" s="40" t="s">
        <v>249</v>
      </c>
      <c r="R2341" s="60">
        <v>46093</v>
      </c>
      <c r="S2341" s="40"/>
      <c r="T2341" s="40"/>
      <c r="U2341" s="38">
        <v>46098</v>
      </c>
      <c r="V2341" s="38">
        <v>46100</v>
      </c>
      <c r="W2341" s="37" t="s">
        <v>31</v>
      </c>
      <c r="X2341" s="40" t="str">
        <f t="shared" ref="X2341:X2369" si="317">$B2341&amp;$E2341</f>
        <v>Saúde Mental096356694</v>
      </c>
      <c r="Y2341" s="39" t="s">
        <v>40</v>
      </c>
    </row>
    <row r="2342" spans="1:25" ht="15" customHeight="1" x14ac:dyDescent="0.25">
      <c r="A2342" s="107" t="s">
        <v>34</v>
      </c>
      <c r="B2342" s="33" t="s">
        <v>5904</v>
      </c>
      <c r="C2342" s="95" t="s">
        <v>27</v>
      </c>
      <c r="D2342" s="96">
        <v>46065</v>
      </c>
      <c r="E2342" s="35" t="s">
        <v>6477</v>
      </c>
      <c r="F2342" s="33" t="s">
        <v>6478</v>
      </c>
      <c r="G2342" s="36">
        <v>15593545774</v>
      </c>
      <c r="H2342" s="34">
        <v>35007</v>
      </c>
      <c r="I2342" s="36">
        <f t="shared" ca="1" si="316"/>
        <v>30</v>
      </c>
      <c r="J2342" s="36" t="s">
        <v>35</v>
      </c>
      <c r="K2342" s="36" t="s">
        <v>94</v>
      </c>
      <c r="L2342" s="33" t="s">
        <v>95</v>
      </c>
      <c r="M2342" s="33"/>
      <c r="N2342" s="36">
        <v>75</v>
      </c>
      <c r="O2342" s="33">
        <v>21966648383</v>
      </c>
      <c r="P2342" s="36" t="s">
        <v>367</v>
      </c>
      <c r="Q2342" s="36" t="s">
        <v>249</v>
      </c>
      <c r="R2342" s="34"/>
      <c r="S2342" s="36"/>
      <c r="T2342" s="36"/>
      <c r="U2342" s="34">
        <v>46062</v>
      </c>
      <c r="V2342" s="34">
        <v>46065</v>
      </c>
      <c r="W2342" s="33" t="s">
        <v>31</v>
      </c>
      <c r="X2342" s="36" t="str">
        <f t="shared" si="317"/>
        <v>Saúde Mental093781055</v>
      </c>
      <c r="Y2342" s="39" t="s">
        <v>45</v>
      </c>
    </row>
    <row r="2343" spans="1:25" ht="15" customHeight="1" x14ac:dyDescent="0.25">
      <c r="A2343" s="108" t="s">
        <v>34</v>
      </c>
      <c r="B2343" s="37" t="s">
        <v>5904</v>
      </c>
      <c r="C2343" s="93" t="s">
        <v>27</v>
      </c>
      <c r="D2343" s="94">
        <v>46093</v>
      </c>
      <c r="E2343" s="39" t="s">
        <v>6479</v>
      </c>
      <c r="F2343" s="37" t="s">
        <v>6480</v>
      </c>
      <c r="G2343" s="40">
        <v>13087161764</v>
      </c>
      <c r="H2343" s="38">
        <v>33532</v>
      </c>
      <c r="I2343" s="40">
        <f t="shared" ca="1" si="316"/>
        <v>34</v>
      </c>
      <c r="J2343" s="40" t="s">
        <v>51</v>
      </c>
      <c r="K2343" s="40" t="s">
        <v>94</v>
      </c>
      <c r="L2343" s="37" t="s">
        <v>95</v>
      </c>
      <c r="M2343" s="37"/>
      <c r="N2343" s="40">
        <v>380</v>
      </c>
      <c r="O2343" s="37">
        <v>21966704684</v>
      </c>
      <c r="P2343" s="40" t="s">
        <v>367</v>
      </c>
      <c r="Q2343" s="40" t="s">
        <v>249</v>
      </c>
      <c r="R2343" s="38"/>
      <c r="S2343" s="40"/>
      <c r="T2343" s="40"/>
      <c r="U2343" s="38">
        <v>46092</v>
      </c>
      <c r="V2343" s="38">
        <v>46100</v>
      </c>
      <c r="W2343" s="37" t="s">
        <v>31</v>
      </c>
      <c r="X2343" s="40" t="str">
        <f t="shared" si="317"/>
        <v>Saúde Mental092641919</v>
      </c>
      <c r="Y2343" s="39" t="s">
        <v>40</v>
      </c>
    </row>
    <row r="2344" spans="1:25" ht="15" customHeight="1" x14ac:dyDescent="0.25">
      <c r="A2344" s="107" t="s">
        <v>34</v>
      </c>
      <c r="B2344" s="33" t="s">
        <v>5904</v>
      </c>
      <c r="C2344" s="95" t="s">
        <v>27</v>
      </c>
      <c r="D2344" s="96">
        <v>46146</v>
      </c>
      <c r="E2344" s="35" t="s">
        <v>6481</v>
      </c>
      <c r="F2344" s="33" t="s">
        <v>6482</v>
      </c>
      <c r="G2344" s="36">
        <v>9642422735</v>
      </c>
      <c r="H2344" s="34">
        <v>30553</v>
      </c>
      <c r="I2344" s="36">
        <f t="shared" ca="1" si="316"/>
        <v>42</v>
      </c>
      <c r="J2344" s="36" t="s">
        <v>35</v>
      </c>
      <c r="K2344" s="36" t="s">
        <v>94</v>
      </c>
      <c r="L2344" s="33" t="s">
        <v>95</v>
      </c>
      <c r="M2344" s="33" t="s">
        <v>1807</v>
      </c>
      <c r="N2344" s="36">
        <v>75</v>
      </c>
      <c r="O2344" s="33">
        <v>21966760776</v>
      </c>
      <c r="P2344" s="36" t="s">
        <v>367</v>
      </c>
      <c r="Q2344" s="36"/>
      <c r="R2344" s="34"/>
      <c r="S2344" s="36"/>
      <c r="T2344" s="36"/>
      <c r="U2344" s="34">
        <v>46142</v>
      </c>
      <c r="V2344" s="34">
        <v>46147</v>
      </c>
      <c r="W2344" s="33" t="s">
        <v>31</v>
      </c>
      <c r="X2344" s="36" t="str">
        <f t="shared" si="317"/>
        <v>Saúde Mental093793168</v>
      </c>
      <c r="Y2344" s="35" t="s">
        <v>33</v>
      </c>
    </row>
    <row r="2345" spans="1:25" ht="15" customHeight="1" x14ac:dyDescent="0.25">
      <c r="A2345" s="107" t="s">
        <v>34</v>
      </c>
      <c r="B2345" s="33" t="s">
        <v>5904</v>
      </c>
      <c r="C2345" s="95" t="s">
        <v>27</v>
      </c>
      <c r="D2345" s="96">
        <v>46142</v>
      </c>
      <c r="E2345" s="35" t="s">
        <v>6483</v>
      </c>
      <c r="F2345" s="33" t="s">
        <v>6484</v>
      </c>
      <c r="G2345" s="36">
        <v>21316293700</v>
      </c>
      <c r="H2345" s="34">
        <v>39636</v>
      </c>
      <c r="I2345" s="36">
        <f t="shared" ca="1" si="316"/>
        <v>17</v>
      </c>
      <c r="J2345" s="36" t="s">
        <v>35</v>
      </c>
      <c r="K2345" s="36" t="s">
        <v>94</v>
      </c>
      <c r="L2345" s="33" t="s">
        <v>95</v>
      </c>
      <c r="M2345" s="33"/>
      <c r="N2345" s="36">
        <v>400</v>
      </c>
      <c r="O2345" s="33">
        <v>21968172047</v>
      </c>
      <c r="P2345" s="36" t="s">
        <v>367</v>
      </c>
      <c r="Q2345" s="36"/>
      <c r="R2345" s="34"/>
      <c r="S2345" s="36"/>
      <c r="T2345" s="36"/>
      <c r="U2345" s="34">
        <v>46141</v>
      </c>
      <c r="V2345" s="34">
        <v>46117</v>
      </c>
      <c r="W2345" s="33" t="s">
        <v>31</v>
      </c>
      <c r="X2345" s="36" t="str">
        <f t="shared" si="317"/>
        <v>Saúde Mental094287537</v>
      </c>
      <c r="Y2345" s="35" t="s">
        <v>33</v>
      </c>
    </row>
    <row r="2346" spans="1:25" ht="15" customHeight="1" x14ac:dyDescent="0.25">
      <c r="A2346" s="107" t="s">
        <v>34</v>
      </c>
      <c r="B2346" s="33" t="s">
        <v>5904</v>
      </c>
      <c r="C2346" s="95" t="s">
        <v>27</v>
      </c>
      <c r="D2346" s="96">
        <v>46125</v>
      </c>
      <c r="E2346" s="35" t="s">
        <v>6485</v>
      </c>
      <c r="F2346" s="33" t="s">
        <v>6486</v>
      </c>
      <c r="G2346" s="36">
        <v>15350300709</v>
      </c>
      <c r="H2346" s="34">
        <v>38138</v>
      </c>
      <c r="I2346" s="36">
        <f t="shared" ca="1" si="316"/>
        <v>22</v>
      </c>
      <c r="J2346" s="36" t="s">
        <v>35</v>
      </c>
      <c r="K2346" s="36" t="s">
        <v>94</v>
      </c>
      <c r="L2346" s="33" t="s">
        <v>243</v>
      </c>
      <c r="M2346" s="33" t="s">
        <v>5073</v>
      </c>
      <c r="N2346" s="36">
        <v>100</v>
      </c>
      <c r="O2346" s="33">
        <v>21968476342</v>
      </c>
      <c r="P2346" s="36" t="s">
        <v>367</v>
      </c>
      <c r="Q2346" s="36"/>
      <c r="R2346" s="34"/>
      <c r="S2346" s="36"/>
      <c r="T2346" s="36"/>
      <c r="U2346" s="34">
        <v>46122</v>
      </c>
      <c r="V2346" s="34">
        <v>46127</v>
      </c>
      <c r="W2346" s="33" t="s">
        <v>31</v>
      </c>
      <c r="X2346" s="36" t="str">
        <f t="shared" si="317"/>
        <v>Saúde Mental746562055</v>
      </c>
      <c r="Y2346" s="35" t="s">
        <v>33</v>
      </c>
    </row>
    <row r="2347" spans="1:25" ht="15" customHeight="1" x14ac:dyDescent="0.25">
      <c r="A2347" s="107" t="s">
        <v>34</v>
      </c>
      <c r="B2347" s="33" t="s">
        <v>5904</v>
      </c>
      <c r="C2347" s="95" t="s">
        <v>27</v>
      </c>
      <c r="D2347" s="96">
        <v>46086</v>
      </c>
      <c r="E2347" s="35" t="s">
        <v>6487</v>
      </c>
      <c r="F2347" s="33" t="s">
        <v>6488</v>
      </c>
      <c r="G2347" s="36">
        <v>16448078746</v>
      </c>
      <c r="H2347" s="34">
        <v>35276</v>
      </c>
      <c r="I2347" s="36">
        <f t="shared" ca="1" si="316"/>
        <v>29</v>
      </c>
      <c r="J2347" s="36" t="s">
        <v>35</v>
      </c>
      <c r="K2347" s="36" t="s">
        <v>94</v>
      </c>
      <c r="L2347" s="33" t="s">
        <v>96</v>
      </c>
      <c r="M2347" s="33"/>
      <c r="N2347" s="36">
        <v>120</v>
      </c>
      <c r="O2347" s="33">
        <v>21969245754</v>
      </c>
      <c r="P2347" s="36" t="s">
        <v>367</v>
      </c>
      <c r="Q2347" s="36" t="s">
        <v>249</v>
      </c>
      <c r="R2347" s="34"/>
      <c r="S2347" s="36"/>
      <c r="T2347" s="36"/>
      <c r="U2347" s="34">
        <v>46079</v>
      </c>
      <c r="V2347" s="34">
        <v>46087</v>
      </c>
      <c r="W2347" s="33" t="s">
        <v>31</v>
      </c>
      <c r="X2347" s="36" t="str">
        <f t="shared" si="317"/>
        <v>Saúde Mental095570406</v>
      </c>
      <c r="Y2347" s="39" t="s">
        <v>45</v>
      </c>
    </row>
    <row r="2348" spans="1:25" ht="15" customHeight="1" x14ac:dyDescent="0.25">
      <c r="A2348" s="108" t="s">
        <v>34</v>
      </c>
      <c r="B2348" s="37" t="s">
        <v>5904</v>
      </c>
      <c r="C2348" s="93" t="s">
        <v>27</v>
      </c>
      <c r="D2348" s="94">
        <v>46086</v>
      </c>
      <c r="E2348" s="39" t="s">
        <v>6489</v>
      </c>
      <c r="F2348" s="37" t="s">
        <v>6490</v>
      </c>
      <c r="G2348" s="40">
        <v>20430650760</v>
      </c>
      <c r="H2348" s="38">
        <v>41694</v>
      </c>
      <c r="I2348" s="40">
        <f t="shared" ca="1" si="316"/>
        <v>12</v>
      </c>
      <c r="J2348" s="40" t="s">
        <v>35</v>
      </c>
      <c r="K2348" s="40" t="s">
        <v>94</v>
      </c>
      <c r="L2348" s="37" t="s">
        <v>96</v>
      </c>
      <c r="M2348" s="37"/>
      <c r="N2348" s="40">
        <v>120</v>
      </c>
      <c r="O2348" s="37">
        <v>21969245754</v>
      </c>
      <c r="P2348" s="40" t="s">
        <v>367</v>
      </c>
      <c r="Q2348" s="40" t="s">
        <v>249</v>
      </c>
      <c r="R2348" s="38"/>
      <c r="S2348" s="40"/>
      <c r="T2348" s="40"/>
      <c r="U2348" s="38">
        <v>46084</v>
      </c>
      <c r="V2348" s="38">
        <v>46091</v>
      </c>
      <c r="W2348" s="37" t="s">
        <v>31</v>
      </c>
      <c r="X2348" s="40" t="str">
        <f t="shared" si="317"/>
        <v>Saúde Mental095570407</v>
      </c>
      <c r="Y2348" s="39" t="s">
        <v>40</v>
      </c>
    </row>
    <row r="2349" spans="1:25" ht="15" customHeight="1" x14ac:dyDescent="0.25">
      <c r="A2349" s="107" t="s">
        <v>34</v>
      </c>
      <c r="B2349" s="33" t="s">
        <v>5904</v>
      </c>
      <c r="C2349" s="95" t="s">
        <v>27</v>
      </c>
      <c r="D2349" s="96">
        <v>46128</v>
      </c>
      <c r="E2349" s="35" t="s">
        <v>1539</v>
      </c>
      <c r="F2349" s="33" t="s">
        <v>1540</v>
      </c>
      <c r="G2349" s="36">
        <v>18195426700</v>
      </c>
      <c r="H2349" s="34">
        <v>36409</v>
      </c>
      <c r="I2349" s="36">
        <f t="shared" ca="1" si="316"/>
        <v>26</v>
      </c>
      <c r="J2349" s="36" t="s">
        <v>35</v>
      </c>
      <c r="K2349" s="36" t="s">
        <v>94</v>
      </c>
      <c r="L2349" s="33" t="s">
        <v>95</v>
      </c>
      <c r="M2349" s="33" t="s">
        <v>1545</v>
      </c>
      <c r="N2349" s="36">
        <v>380</v>
      </c>
      <c r="O2349" s="33">
        <v>21969479978</v>
      </c>
      <c r="P2349" s="36" t="s">
        <v>367</v>
      </c>
      <c r="Q2349" s="36"/>
      <c r="R2349" s="34"/>
      <c r="S2349" s="36"/>
      <c r="T2349" s="36"/>
      <c r="U2349" s="34">
        <v>46127</v>
      </c>
      <c r="V2349" s="34">
        <v>46133</v>
      </c>
      <c r="W2349" s="33" t="s">
        <v>31</v>
      </c>
      <c r="X2349" s="36" t="str">
        <f t="shared" si="317"/>
        <v>Saúde Mental086194748</v>
      </c>
      <c r="Y2349" s="35" t="s">
        <v>33</v>
      </c>
    </row>
    <row r="2350" spans="1:25" ht="15" customHeight="1" x14ac:dyDescent="0.25">
      <c r="A2350" s="108" t="s">
        <v>34</v>
      </c>
      <c r="B2350" s="37" t="s">
        <v>5904</v>
      </c>
      <c r="C2350" s="93" t="s">
        <v>27</v>
      </c>
      <c r="D2350" s="94">
        <v>46134</v>
      </c>
      <c r="E2350" s="39" t="s">
        <v>6491</v>
      </c>
      <c r="F2350" s="37" t="s">
        <v>6492</v>
      </c>
      <c r="G2350" s="40">
        <v>16049508704</v>
      </c>
      <c r="H2350" s="38">
        <v>35341</v>
      </c>
      <c r="I2350" s="40">
        <f t="shared" ca="1" si="316"/>
        <v>29</v>
      </c>
      <c r="J2350" s="40" t="s">
        <v>35</v>
      </c>
      <c r="K2350" s="40" t="s">
        <v>94</v>
      </c>
      <c r="L2350" s="37" t="s">
        <v>95</v>
      </c>
      <c r="M2350" s="37" t="s">
        <v>522</v>
      </c>
      <c r="N2350" s="40">
        <v>200</v>
      </c>
      <c r="O2350" s="37">
        <v>21969542858</v>
      </c>
      <c r="P2350" s="40" t="s">
        <v>367</v>
      </c>
      <c r="Q2350" s="40"/>
      <c r="R2350" s="38"/>
      <c r="S2350" s="40"/>
      <c r="T2350" s="40"/>
      <c r="U2350" s="38">
        <v>46132</v>
      </c>
      <c r="V2350" s="38">
        <v>46133</v>
      </c>
      <c r="W2350" s="37" t="s">
        <v>31</v>
      </c>
      <c r="X2350" s="40" t="str">
        <f t="shared" si="317"/>
        <v>Saúde Mental095949691</v>
      </c>
      <c r="Y2350" s="39" t="s">
        <v>33</v>
      </c>
    </row>
    <row r="2351" spans="1:25" ht="15" customHeight="1" x14ac:dyDescent="0.25">
      <c r="A2351" s="108" t="s">
        <v>34</v>
      </c>
      <c r="B2351" s="37" t="s">
        <v>5904</v>
      </c>
      <c r="C2351" s="93" t="s">
        <v>27</v>
      </c>
      <c r="D2351" s="94">
        <v>46048</v>
      </c>
      <c r="E2351" s="39" t="s">
        <v>6493</v>
      </c>
      <c r="F2351" s="37" t="s">
        <v>6494</v>
      </c>
      <c r="G2351" s="40">
        <v>11056810769</v>
      </c>
      <c r="H2351" s="38">
        <v>31671</v>
      </c>
      <c r="I2351" s="40">
        <f t="shared" ca="1" si="316"/>
        <v>39</v>
      </c>
      <c r="J2351" s="40" t="s">
        <v>35</v>
      </c>
      <c r="K2351" s="40" t="s">
        <v>94</v>
      </c>
      <c r="L2351" s="37" t="s">
        <v>95</v>
      </c>
      <c r="M2351" s="37"/>
      <c r="N2351" s="40">
        <v>750</v>
      </c>
      <c r="O2351" s="37">
        <v>21969915585</v>
      </c>
      <c r="P2351" s="40" t="s">
        <v>367</v>
      </c>
      <c r="Q2351" s="40" t="s">
        <v>249</v>
      </c>
      <c r="R2351" s="38"/>
      <c r="S2351" s="40"/>
      <c r="T2351" s="40"/>
      <c r="U2351" s="38">
        <v>46045</v>
      </c>
      <c r="V2351" s="38">
        <v>46048</v>
      </c>
      <c r="W2351" s="37" t="s">
        <v>31</v>
      </c>
      <c r="X2351" s="40" t="str">
        <f t="shared" si="317"/>
        <v>Saúde Mental093111656</v>
      </c>
      <c r="Y2351" s="113" t="s">
        <v>48</v>
      </c>
    </row>
    <row r="2352" spans="1:25" ht="15" customHeight="1" x14ac:dyDescent="0.25">
      <c r="A2352" s="107" t="s">
        <v>34</v>
      </c>
      <c r="B2352" s="33" t="s">
        <v>5904</v>
      </c>
      <c r="C2352" s="95" t="s">
        <v>27</v>
      </c>
      <c r="D2352" s="96">
        <v>46079</v>
      </c>
      <c r="E2352" s="35" t="s">
        <v>1543</v>
      </c>
      <c r="F2352" s="33" t="s">
        <v>1544</v>
      </c>
      <c r="G2352" s="36">
        <v>12394472723</v>
      </c>
      <c r="H2352" s="34">
        <v>31765</v>
      </c>
      <c r="I2352" s="36">
        <f t="shared" ref="I2352:I2364" ca="1" si="318">INT((TODAY()-H2352)/365.25)</f>
        <v>39</v>
      </c>
      <c r="J2352" s="36" t="s">
        <v>35</v>
      </c>
      <c r="K2352" s="36" t="s">
        <v>94</v>
      </c>
      <c r="L2352" s="33" t="s">
        <v>95</v>
      </c>
      <c r="M2352" s="33"/>
      <c r="N2352" s="36">
        <v>75</v>
      </c>
      <c r="O2352" s="33">
        <v>21969946089</v>
      </c>
      <c r="P2352" s="36" t="s">
        <v>367</v>
      </c>
      <c r="Q2352" s="36" t="s">
        <v>249</v>
      </c>
      <c r="R2352" s="34"/>
      <c r="S2352" s="36"/>
      <c r="T2352" s="36"/>
      <c r="U2352" s="34">
        <v>46076</v>
      </c>
      <c r="V2352" s="34">
        <v>46077</v>
      </c>
      <c r="W2352" s="33" t="s">
        <v>31</v>
      </c>
      <c r="X2352" s="36" t="str">
        <f t="shared" si="317"/>
        <v>Saúde Mental094521374</v>
      </c>
      <c r="Y2352" s="39" t="s">
        <v>45</v>
      </c>
    </row>
    <row r="2353" spans="1:25" ht="15" customHeight="1" x14ac:dyDescent="0.25">
      <c r="A2353" s="108" t="s">
        <v>34</v>
      </c>
      <c r="B2353" s="37" t="s">
        <v>5904</v>
      </c>
      <c r="C2353" s="93" t="s">
        <v>27</v>
      </c>
      <c r="D2353" s="94">
        <v>46055</v>
      </c>
      <c r="E2353" s="39" t="s">
        <v>1551</v>
      </c>
      <c r="F2353" s="37" t="s">
        <v>1552</v>
      </c>
      <c r="G2353" s="40">
        <v>858796732</v>
      </c>
      <c r="H2353" s="38">
        <v>26660</v>
      </c>
      <c r="I2353" s="40">
        <f t="shared" ca="1" si="318"/>
        <v>53</v>
      </c>
      <c r="J2353" s="40" t="s">
        <v>35</v>
      </c>
      <c r="K2353" s="40" t="s">
        <v>94</v>
      </c>
      <c r="L2353" s="37" t="s">
        <v>95</v>
      </c>
      <c r="M2353" s="37"/>
      <c r="N2353" s="40">
        <v>380</v>
      </c>
      <c r="O2353" s="37">
        <v>21970086553</v>
      </c>
      <c r="P2353" s="40" t="s">
        <v>367</v>
      </c>
      <c r="Q2353" s="40" t="s">
        <v>249</v>
      </c>
      <c r="R2353" s="38"/>
      <c r="S2353" s="40"/>
      <c r="T2353" s="40"/>
      <c r="U2353" s="38">
        <v>46052</v>
      </c>
      <c r="V2353" s="38">
        <v>46057</v>
      </c>
      <c r="W2353" s="37" t="s">
        <v>31</v>
      </c>
      <c r="X2353" s="40" t="str">
        <f t="shared" si="317"/>
        <v>Saúde Mental078357906</v>
      </c>
      <c r="Y2353" s="113" t="s">
        <v>48</v>
      </c>
    </row>
    <row r="2354" spans="1:25" ht="15" customHeight="1" x14ac:dyDescent="0.25">
      <c r="A2354" s="107" t="s">
        <v>34</v>
      </c>
      <c r="B2354" s="33" t="s">
        <v>5904</v>
      </c>
      <c r="C2354" s="95" t="s">
        <v>27</v>
      </c>
      <c r="D2354" s="96">
        <v>46055</v>
      </c>
      <c r="E2354" s="35" t="s">
        <v>6495</v>
      </c>
      <c r="F2354" s="33" t="s">
        <v>6496</v>
      </c>
      <c r="G2354" s="36">
        <v>1136171789</v>
      </c>
      <c r="H2354" s="34">
        <v>25583</v>
      </c>
      <c r="I2354" s="36">
        <f t="shared" ca="1" si="318"/>
        <v>56</v>
      </c>
      <c r="J2354" s="36" t="s">
        <v>35</v>
      </c>
      <c r="K2354" s="36" t="s">
        <v>94</v>
      </c>
      <c r="L2354" s="33" t="s">
        <v>95</v>
      </c>
      <c r="M2354" s="33"/>
      <c r="N2354" s="36">
        <v>450</v>
      </c>
      <c r="O2354" s="33">
        <v>21970090471</v>
      </c>
      <c r="P2354" s="36" t="s">
        <v>367</v>
      </c>
      <c r="Q2354" s="36" t="s">
        <v>249</v>
      </c>
      <c r="R2354" s="34"/>
      <c r="S2354" s="36"/>
      <c r="T2354" s="36"/>
      <c r="U2354" s="34">
        <v>46052</v>
      </c>
      <c r="V2354" s="34">
        <v>46059</v>
      </c>
      <c r="W2354" s="33" t="s">
        <v>31</v>
      </c>
      <c r="X2354" s="36" t="str">
        <f t="shared" si="317"/>
        <v>Saúde Mental087709419</v>
      </c>
      <c r="Y2354" s="112" t="s">
        <v>48</v>
      </c>
    </row>
    <row r="2355" spans="1:25" ht="15" customHeight="1" x14ac:dyDescent="0.25">
      <c r="A2355" s="107" t="s">
        <v>34</v>
      </c>
      <c r="B2355" s="33" t="s">
        <v>5904</v>
      </c>
      <c r="C2355" s="95" t="s">
        <v>27</v>
      </c>
      <c r="D2355" s="96">
        <v>46051</v>
      </c>
      <c r="E2355" s="35" t="s">
        <v>1553</v>
      </c>
      <c r="F2355" s="33" t="s">
        <v>1554</v>
      </c>
      <c r="G2355" s="36">
        <v>11577542797</v>
      </c>
      <c r="H2355" s="34">
        <v>31679</v>
      </c>
      <c r="I2355" s="36">
        <f t="shared" ca="1" si="318"/>
        <v>39</v>
      </c>
      <c r="J2355" s="36" t="s">
        <v>35</v>
      </c>
      <c r="K2355" s="36" t="s">
        <v>94</v>
      </c>
      <c r="L2355" s="33" t="s">
        <v>95</v>
      </c>
      <c r="M2355" s="33"/>
      <c r="N2355" s="36">
        <v>100</v>
      </c>
      <c r="O2355" s="33">
        <v>21970251022</v>
      </c>
      <c r="P2355" s="36" t="s">
        <v>367</v>
      </c>
      <c r="Q2355" s="36" t="s">
        <v>249</v>
      </c>
      <c r="R2355" s="34"/>
      <c r="S2355" s="36"/>
      <c r="T2355" s="36"/>
      <c r="U2355" s="34">
        <v>46050</v>
      </c>
      <c r="V2355" s="34">
        <v>46056</v>
      </c>
      <c r="W2355" s="33" t="s">
        <v>31</v>
      </c>
      <c r="X2355" s="36" t="str">
        <f t="shared" si="317"/>
        <v>Saúde Mental759951802</v>
      </c>
      <c r="Y2355" s="112" t="s">
        <v>48</v>
      </c>
    </row>
    <row r="2356" spans="1:25" ht="15" customHeight="1" x14ac:dyDescent="0.25">
      <c r="A2356" s="107" t="s">
        <v>34</v>
      </c>
      <c r="B2356" s="33" t="s">
        <v>5904</v>
      </c>
      <c r="C2356" s="95" t="s">
        <v>27</v>
      </c>
      <c r="D2356" s="96">
        <v>46048</v>
      </c>
      <c r="E2356" s="35" t="s">
        <v>6497</v>
      </c>
      <c r="F2356" s="33" t="s">
        <v>6498</v>
      </c>
      <c r="G2356" s="36">
        <v>10101054777</v>
      </c>
      <c r="H2356" s="34">
        <v>30396</v>
      </c>
      <c r="I2356" s="36">
        <f t="shared" ca="1" si="318"/>
        <v>43</v>
      </c>
      <c r="J2356" s="36" t="s">
        <v>35</v>
      </c>
      <c r="K2356" s="36" t="s">
        <v>94</v>
      </c>
      <c r="L2356" s="33" t="s">
        <v>108</v>
      </c>
      <c r="M2356" s="33"/>
      <c r="N2356" s="36">
        <v>500</v>
      </c>
      <c r="O2356" s="33">
        <v>21971111451</v>
      </c>
      <c r="P2356" s="36" t="s">
        <v>367</v>
      </c>
      <c r="Q2356" s="36" t="s">
        <v>249</v>
      </c>
      <c r="R2356" s="34"/>
      <c r="S2356" s="36"/>
      <c r="T2356" s="36"/>
      <c r="U2356" s="34">
        <v>46044</v>
      </c>
      <c r="V2356" s="34">
        <v>46049</v>
      </c>
      <c r="W2356" s="33" t="s">
        <v>31</v>
      </c>
      <c r="X2356" s="36" t="str">
        <f t="shared" si="317"/>
        <v>Saúde Mental078357250</v>
      </c>
      <c r="Y2356" s="112" t="s">
        <v>48</v>
      </c>
    </row>
    <row r="2357" spans="1:25" ht="15" customHeight="1" x14ac:dyDescent="0.25">
      <c r="A2357" s="111" t="s">
        <v>34</v>
      </c>
      <c r="B2357" s="37" t="s">
        <v>5904</v>
      </c>
      <c r="C2357" s="93" t="s">
        <v>27</v>
      </c>
      <c r="D2357" s="103">
        <v>46141</v>
      </c>
      <c r="E2357" s="68" t="s">
        <v>6499</v>
      </c>
      <c r="F2357" s="67" t="s">
        <v>6500</v>
      </c>
      <c r="G2357" s="45">
        <v>18036322757</v>
      </c>
      <c r="H2357" s="46">
        <v>36601</v>
      </c>
      <c r="I2357" s="45">
        <f t="shared" ca="1" si="318"/>
        <v>26</v>
      </c>
      <c r="J2357" s="45" t="s">
        <v>51</v>
      </c>
      <c r="K2357" s="45" t="s">
        <v>94</v>
      </c>
      <c r="L2357" s="67" t="s">
        <v>246</v>
      </c>
      <c r="M2357" s="67" t="s">
        <v>6501</v>
      </c>
      <c r="N2357" s="45">
        <v>75</v>
      </c>
      <c r="O2357" s="67">
        <v>21971481011</v>
      </c>
      <c r="P2357" s="45" t="s">
        <v>367</v>
      </c>
      <c r="Q2357" s="45"/>
      <c r="R2357" s="46"/>
      <c r="S2357" s="45"/>
      <c r="T2357" s="45"/>
      <c r="U2357" s="38">
        <v>46140</v>
      </c>
      <c r="V2357" s="38">
        <v>46117</v>
      </c>
      <c r="W2357" s="37" t="s">
        <v>31</v>
      </c>
      <c r="X2357" s="40" t="str">
        <f t="shared" si="317"/>
        <v>Saúde Mental093794442</v>
      </c>
      <c r="Y2357" s="39" t="s">
        <v>33</v>
      </c>
    </row>
    <row r="2358" spans="1:25" ht="15" customHeight="1" x14ac:dyDescent="0.25">
      <c r="A2358" s="108" t="s">
        <v>34</v>
      </c>
      <c r="B2358" s="37" t="s">
        <v>5904</v>
      </c>
      <c r="C2358" s="93" t="s">
        <v>27</v>
      </c>
      <c r="D2358" s="94">
        <v>46030</v>
      </c>
      <c r="E2358" s="39" t="s">
        <v>6502</v>
      </c>
      <c r="F2358" s="37" t="s">
        <v>6503</v>
      </c>
      <c r="G2358" s="40">
        <v>11431315761</v>
      </c>
      <c r="H2358" s="38">
        <v>29010</v>
      </c>
      <c r="I2358" s="40">
        <f t="shared" ca="1" si="318"/>
        <v>46</v>
      </c>
      <c r="J2358" s="40" t="s">
        <v>35</v>
      </c>
      <c r="K2358" s="40" t="s">
        <v>94</v>
      </c>
      <c r="L2358" s="37" t="s">
        <v>96</v>
      </c>
      <c r="M2358" s="37"/>
      <c r="N2358" s="40">
        <v>75</v>
      </c>
      <c r="O2358" s="37">
        <v>21971626599</v>
      </c>
      <c r="P2358" s="40" t="s">
        <v>367</v>
      </c>
      <c r="Q2358" s="40" t="s">
        <v>249</v>
      </c>
      <c r="R2358" s="38"/>
      <c r="S2358" s="40"/>
      <c r="T2358" s="40"/>
      <c r="U2358" s="38">
        <v>46029</v>
      </c>
      <c r="V2358" s="38">
        <v>46030</v>
      </c>
      <c r="W2358" s="37" t="s">
        <v>31</v>
      </c>
      <c r="X2358" s="40" t="str">
        <f t="shared" si="317"/>
        <v>Saúde Mental093863284</v>
      </c>
      <c r="Y2358" s="113" t="s">
        <v>48</v>
      </c>
    </row>
    <row r="2359" spans="1:25" ht="15" customHeight="1" x14ac:dyDescent="0.25">
      <c r="A2359" s="107" t="s">
        <v>34</v>
      </c>
      <c r="B2359" s="33" t="s">
        <v>5904</v>
      </c>
      <c r="C2359" s="95" t="s">
        <v>27</v>
      </c>
      <c r="D2359" s="96">
        <v>46029</v>
      </c>
      <c r="E2359" s="35" t="s">
        <v>6504</v>
      </c>
      <c r="F2359" s="33" t="s">
        <v>6505</v>
      </c>
      <c r="G2359" s="36">
        <v>18485738713</v>
      </c>
      <c r="H2359" s="34">
        <v>40890</v>
      </c>
      <c r="I2359" s="36">
        <f t="shared" ca="1" si="318"/>
        <v>14</v>
      </c>
      <c r="J2359" s="36" t="s">
        <v>35</v>
      </c>
      <c r="K2359" s="36" t="s">
        <v>94</v>
      </c>
      <c r="L2359" s="33" t="s">
        <v>96</v>
      </c>
      <c r="M2359" s="33"/>
      <c r="N2359" s="36">
        <v>75</v>
      </c>
      <c r="O2359" s="33">
        <v>21971626599</v>
      </c>
      <c r="P2359" s="36" t="s">
        <v>367</v>
      </c>
      <c r="Q2359" s="36" t="s">
        <v>249</v>
      </c>
      <c r="R2359" s="34"/>
      <c r="S2359" s="36"/>
      <c r="T2359" s="36"/>
      <c r="U2359" s="34">
        <v>46028</v>
      </c>
      <c r="V2359" s="34">
        <v>46031</v>
      </c>
      <c r="W2359" s="33" t="s">
        <v>31</v>
      </c>
      <c r="X2359" s="36" t="str">
        <f t="shared" si="317"/>
        <v>Saúde Mental093863836</v>
      </c>
      <c r="Y2359" s="112" t="s">
        <v>48</v>
      </c>
    </row>
    <row r="2360" spans="1:25" ht="15" customHeight="1" x14ac:dyDescent="0.25">
      <c r="A2360" s="108" t="s">
        <v>34</v>
      </c>
      <c r="B2360" s="37" t="s">
        <v>5904</v>
      </c>
      <c r="C2360" s="93" t="s">
        <v>27</v>
      </c>
      <c r="D2360" s="94">
        <v>46042</v>
      </c>
      <c r="E2360" s="39" t="s">
        <v>6506</v>
      </c>
      <c r="F2360" s="37" t="s">
        <v>6507</v>
      </c>
      <c r="G2360" s="40">
        <v>11404788778</v>
      </c>
      <c r="H2360" s="38">
        <v>31996</v>
      </c>
      <c r="I2360" s="40">
        <f t="shared" ca="1" si="318"/>
        <v>38</v>
      </c>
      <c r="J2360" s="40" t="s">
        <v>35</v>
      </c>
      <c r="K2360" s="40" t="s">
        <v>94</v>
      </c>
      <c r="L2360" s="37" t="s">
        <v>246</v>
      </c>
      <c r="M2360" s="37"/>
      <c r="N2360" s="40">
        <v>75</v>
      </c>
      <c r="O2360" s="37">
        <v>21971733521</v>
      </c>
      <c r="P2360" s="40" t="s">
        <v>367</v>
      </c>
      <c r="Q2360" s="40" t="s">
        <v>249</v>
      </c>
      <c r="R2360" s="38"/>
      <c r="S2360" s="40"/>
      <c r="T2360" s="40"/>
      <c r="U2360" s="38">
        <v>46038</v>
      </c>
      <c r="V2360" s="38">
        <v>46046</v>
      </c>
      <c r="W2360" s="37" t="s">
        <v>31</v>
      </c>
      <c r="X2360" s="40" t="str">
        <f t="shared" si="317"/>
        <v>Saúde Mental093781772</v>
      </c>
      <c r="Y2360" s="113" t="s">
        <v>48</v>
      </c>
    </row>
    <row r="2361" spans="1:25" ht="15" customHeight="1" x14ac:dyDescent="0.25">
      <c r="A2361" s="107" t="s">
        <v>34</v>
      </c>
      <c r="B2361" s="33" t="s">
        <v>5904</v>
      </c>
      <c r="C2361" s="95" t="s">
        <v>27</v>
      </c>
      <c r="D2361" s="96">
        <v>46029</v>
      </c>
      <c r="E2361" s="35" t="s">
        <v>3272</v>
      </c>
      <c r="F2361" s="33" t="s">
        <v>3273</v>
      </c>
      <c r="G2361" s="36">
        <v>9700620794</v>
      </c>
      <c r="H2361" s="34">
        <v>29920</v>
      </c>
      <c r="I2361" s="36">
        <f t="shared" ca="1" si="318"/>
        <v>44</v>
      </c>
      <c r="J2361" s="36" t="s">
        <v>51</v>
      </c>
      <c r="K2361" s="36" t="s">
        <v>94</v>
      </c>
      <c r="L2361" s="33" t="s">
        <v>95</v>
      </c>
      <c r="M2361" s="33"/>
      <c r="N2361" s="36">
        <v>450</v>
      </c>
      <c r="O2361" s="33">
        <v>21971958783</v>
      </c>
      <c r="P2361" s="36" t="s">
        <v>367</v>
      </c>
      <c r="Q2361" s="36" t="s">
        <v>249</v>
      </c>
      <c r="R2361" s="34"/>
      <c r="S2361" s="36"/>
      <c r="T2361" s="36"/>
      <c r="U2361" s="34">
        <v>46028</v>
      </c>
      <c r="V2361" s="34">
        <v>36892</v>
      </c>
      <c r="W2361" s="33" t="s">
        <v>31</v>
      </c>
      <c r="X2361" s="36" t="str">
        <f t="shared" si="317"/>
        <v>Saúde Mental094691137</v>
      </c>
      <c r="Y2361" s="112" t="s">
        <v>48</v>
      </c>
    </row>
    <row r="2362" spans="1:25" ht="15" customHeight="1" x14ac:dyDescent="0.25">
      <c r="A2362" s="108" t="s">
        <v>34</v>
      </c>
      <c r="B2362" s="37" t="s">
        <v>5904</v>
      </c>
      <c r="C2362" s="93" t="s">
        <v>27</v>
      </c>
      <c r="D2362" s="94">
        <v>46058</v>
      </c>
      <c r="E2362" s="39" t="s">
        <v>6508</v>
      </c>
      <c r="F2362" s="37" t="s">
        <v>6509</v>
      </c>
      <c r="G2362" s="40">
        <v>11625154739</v>
      </c>
      <c r="H2362" s="38">
        <v>32044</v>
      </c>
      <c r="I2362" s="40">
        <f t="shared" ca="1" si="318"/>
        <v>38</v>
      </c>
      <c r="J2362" s="40" t="s">
        <v>35</v>
      </c>
      <c r="K2362" s="40" t="s">
        <v>94</v>
      </c>
      <c r="L2362" s="37" t="s">
        <v>95</v>
      </c>
      <c r="M2362" s="37"/>
      <c r="N2362" s="40">
        <v>75</v>
      </c>
      <c r="O2362" s="37">
        <v>21972080319</v>
      </c>
      <c r="P2362" s="40" t="s">
        <v>367</v>
      </c>
      <c r="Q2362" s="40" t="s">
        <v>249</v>
      </c>
      <c r="R2362" s="38"/>
      <c r="S2362" s="40"/>
      <c r="T2362" s="40"/>
      <c r="U2362" s="38">
        <v>46055</v>
      </c>
      <c r="V2362" s="38">
        <v>46062</v>
      </c>
      <c r="W2362" s="37" t="s">
        <v>31</v>
      </c>
      <c r="X2362" s="40" t="str">
        <f t="shared" si="317"/>
        <v>Saúde Mental088430872</v>
      </c>
      <c r="Y2362" s="39" t="s">
        <v>45</v>
      </c>
    </row>
    <row r="2363" spans="1:25" ht="15" customHeight="1" x14ac:dyDescent="0.25">
      <c r="A2363" s="108" t="s">
        <v>34</v>
      </c>
      <c r="B2363" s="37" t="s">
        <v>5904</v>
      </c>
      <c r="C2363" s="93" t="s">
        <v>27</v>
      </c>
      <c r="D2363" s="94">
        <v>46132</v>
      </c>
      <c r="E2363" s="39" t="s">
        <v>3515</v>
      </c>
      <c r="F2363" s="37" t="s">
        <v>3516</v>
      </c>
      <c r="G2363" s="40">
        <v>93174640768</v>
      </c>
      <c r="H2363" s="38">
        <v>29055</v>
      </c>
      <c r="I2363" s="40">
        <f t="shared" ca="1" si="318"/>
        <v>46</v>
      </c>
      <c r="J2363" s="40" t="s">
        <v>35</v>
      </c>
      <c r="K2363" s="40" t="s">
        <v>94</v>
      </c>
      <c r="L2363" s="37" t="s">
        <v>95</v>
      </c>
      <c r="M2363" s="37" t="s">
        <v>1576</v>
      </c>
      <c r="N2363" s="40">
        <v>120</v>
      </c>
      <c r="O2363" s="37">
        <v>21972662030</v>
      </c>
      <c r="P2363" s="40" t="s">
        <v>367</v>
      </c>
      <c r="Q2363" s="40"/>
      <c r="R2363" s="38"/>
      <c r="S2363" s="40"/>
      <c r="T2363" s="40"/>
      <c r="U2363" s="38">
        <v>46129</v>
      </c>
      <c r="V2363" s="38">
        <v>46134</v>
      </c>
      <c r="W2363" s="37" t="s">
        <v>31</v>
      </c>
      <c r="X2363" s="40" t="str">
        <f t="shared" si="317"/>
        <v>Saúde Mental089987403</v>
      </c>
      <c r="Y2363" s="39" t="s">
        <v>33</v>
      </c>
    </row>
    <row r="2364" spans="1:25" ht="15" customHeight="1" x14ac:dyDescent="0.25">
      <c r="A2364" s="108" t="s">
        <v>34</v>
      </c>
      <c r="B2364" s="37" t="s">
        <v>5904</v>
      </c>
      <c r="C2364" s="93" t="s">
        <v>27</v>
      </c>
      <c r="D2364" s="94">
        <v>46029</v>
      </c>
      <c r="E2364" s="39" t="s">
        <v>6510</v>
      </c>
      <c r="F2364" s="37" t="s">
        <v>6511</v>
      </c>
      <c r="G2364" s="40">
        <v>17168999745</v>
      </c>
      <c r="H2364" s="38">
        <v>35852</v>
      </c>
      <c r="I2364" s="40">
        <f t="shared" ca="1" si="318"/>
        <v>28</v>
      </c>
      <c r="J2364" s="40" t="s">
        <v>35</v>
      </c>
      <c r="K2364" s="40" t="s">
        <v>94</v>
      </c>
      <c r="L2364" s="37" t="s">
        <v>95</v>
      </c>
      <c r="M2364" s="37"/>
      <c r="N2364" s="40">
        <v>75</v>
      </c>
      <c r="O2364" s="37">
        <v>21972822751</v>
      </c>
      <c r="P2364" s="40" t="s">
        <v>367</v>
      </c>
      <c r="Q2364" s="40" t="s">
        <v>249</v>
      </c>
      <c r="R2364" s="38"/>
      <c r="S2364" s="40"/>
      <c r="T2364" s="40"/>
      <c r="U2364" s="38">
        <v>46028</v>
      </c>
      <c r="V2364" s="38">
        <v>46029</v>
      </c>
      <c r="W2364" s="37" t="s">
        <v>31</v>
      </c>
      <c r="X2364" s="40" t="str">
        <f t="shared" si="317"/>
        <v>Saúde Mental094078573</v>
      </c>
      <c r="Y2364" s="113" t="s">
        <v>48</v>
      </c>
    </row>
    <row r="2365" spans="1:25" ht="15" customHeight="1" x14ac:dyDescent="0.25">
      <c r="A2365" s="107" t="s">
        <v>34</v>
      </c>
      <c r="B2365" s="33" t="s">
        <v>5904</v>
      </c>
      <c r="C2365" s="95" t="s">
        <v>27</v>
      </c>
      <c r="D2365" s="96">
        <v>46065</v>
      </c>
      <c r="E2365" s="35" t="s">
        <v>6512</v>
      </c>
      <c r="F2365" s="33" t="s">
        <v>6513</v>
      </c>
      <c r="G2365" s="36">
        <v>17470499725</v>
      </c>
      <c r="H2365" s="34">
        <v>36085</v>
      </c>
      <c r="I2365" s="36">
        <f t="shared" ref="I2365:I2374" ca="1" si="319">INT((TODAY()-H2365)/365.25)</f>
        <v>27</v>
      </c>
      <c r="J2365" s="36" t="s">
        <v>35</v>
      </c>
      <c r="K2365" s="36" t="s">
        <v>94</v>
      </c>
      <c r="L2365" s="33" t="s">
        <v>95</v>
      </c>
      <c r="M2365" s="33"/>
      <c r="N2365" s="36">
        <v>75</v>
      </c>
      <c r="O2365" s="33">
        <v>21973443964</v>
      </c>
      <c r="P2365" s="36" t="s">
        <v>367</v>
      </c>
      <c r="Q2365" s="36" t="s">
        <v>249</v>
      </c>
      <c r="R2365" s="34"/>
      <c r="S2365" s="36"/>
      <c r="T2365" s="36"/>
      <c r="U2365" s="34">
        <v>46058</v>
      </c>
      <c r="V2365" s="34">
        <v>46063</v>
      </c>
      <c r="W2365" s="33" t="s">
        <v>31</v>
      </c>
      <c r="X2365" s="36" t="str">
        <f t="shared" si="317"/>
        <v>Saúde Mental096155032</v>
      </c>
      <c r="Y2365" s="39" t="s">
        <v>45</v>
      </c>
    </row>
    <row r="2366" spans="1:25" ht="15" customHeight="1" x14ac:dyDescent="0.25">
      <c r="A2366" s="108" t="s">
        <v>34</v>
      </c>
      <c r="B2366" s="37" t="s">
        <v>5904</v>
      </c>
      <c r="C2366" s="93" t="s">
        <v>27</v>
      </c>
      <c r="D2366" s="94">
        <v>46132</v>
      </c>
      <c r="E2366" s="39" t="s">
        <v>6514</v>
      </c>
      <c r="F2366" s="37" t="s">
        <v>6515</v>
      </c>
      <c r="G2366" s="40">
        <v>12724964730</v>
      </c>
      <c r="H2366" s="38">
        <v>32618</v>
      </c>
      <c r="I2366" s="40">
        <f t="shared" ca="1" si="319"/>
        <v>37</v>
      </c>
      <c r="J2366" s="40" t="s">
        <v>51</v>
      </c>
      <c r="K2366" s="40" t="s">
        <v>94</v>
      </c>
      <c r="L2366" s="37" t="s">
        <v>95</v>
      </c>
      <c r="M2366" s="37" t="s">
        <v>1687</v>
      </c>
      <c r="N2366" s="40">
        <v>120</v>
      </c>
      <c r="O2366" s="37">
        <v>21974442983</v>
      </c>
      <c r="P2366" s="40" t="s">
        <v>367</v>
      </c>
      <c r="Q2366" s="40"/>
      <c r="R2366" s="38"/>
      <c r="S2366" s="40"/>
      <c r="T2366" s="40"/>
      <c r="U2366" s="38">
        <v>46128</v>
      </c>
      <c r="V2366" s="38">
        <v>46129</v>
      </c>
      <c r="W2366" s="37" t="s">
        <v>31</v>
      </c>
      <c r="X2366" s="40" t="str">
        <f t="shared" si="317"/>
        <v>Saúde Mental095282222</v>
      </c>
      <c r="Y2366" s="39" t="s">
        <v>33</v>
      </c>
    </row>
    <row r="2367" spans="1:25" ht="15" customHeight="1" x14ac:dyDescent="0.25">
      <c r="A2367" s="107" t="s">
        <v>34</v>
      </c>
      <c r="B2367" s="33" t="s">
        <v>5904</v>
      </c>
      <c r="C2367" s="95" t="s">
        <v>27</v>
      </c>
      <c r="D2367" s="96">
        <v>46106</v>
      </c>
      <c r="E2367" s="35" t="s">
        <v>6516</v>
      </c>
      <c r="F2367" s="33" t="s">
        <v>6517</v>
      </c>
      <c r="G2367" s="36">
        <v>15775561783</v>
      </c>
      <c r="H2367" s="34">
        <v>34119</v>
      </c>
      <c r="I2367" s="36">
        <f t="shared" ca="1" si="319"/>
        <v>33</v>
      </c>
      <c r="J2367" s="36" t="s">
        <v>51</v>
      </c>
      <c r="K2367" s="36" t="s">
        <v>94</v>
      </c>
      <c r="L2367" s="33" t="s">
        <v>105</v>
      </c>
      <c r="M2367" s="33" t="s">
        <v>6518</v>
      </c>
      <c r="N2367" s="36">
        <v>75</v>
      </c>
      <c r="O2367" s="33">
        <v>21974449328</v>
      </c>
      <c r="P2367" s="36" t="s">
        <v>367</v>
      </c>
      <c r="Q2367" s="36" t="s">
        <v>249</v>
      </c>
      <c r="R2367" s="42">
        <v>46104</v>
      </c>
      <c r="S2367" s="36"/>
      <c r="T2367" s="36"/>
      <c r="U2367" s="34">
        <v>46105</v>
      </c>
      <c r="V2367" s="34">
        <v>46026</v>
      </c>
      <c r="W2367" s="33" t="s">
        <v>1618</v>
      </c>
      <c r="X2367" s="36" t="str">
        <f t="shared" si="317"/>
        <v>Saúde Mental093154667</v>
      </c>
      <c r="Y2367" s="39" t="s">
        <v>40</v>
      </c>
    </row>
    <row r="2368" spans="1:25" ht="15" customHeight="1" x14ac:dyDescent="0.25">
      <c r="A2368" s="108" t="s">
        <v>34</v>
      </c>
      <c r="B2368" s="37" t="s">
        <v>5904</v>
      </c>
      <c r="C2368" s="93" t="s">
        <v>27</v>
      </c>
      <c r="D2368" s="94">
        <v>46104</v>
      </c>
      <c r="E2368" s="39" t="s">
        <v>6519</v>
      </c>
      <c r="F2368" s="37" t="s">
        <v>6520</v>
      </c>
      <c r="G2368" s="40">
        <v>16177724701</v>
      </c>
      <c r="H2368" s="38">
        <v>33053</v>
      </c>
      <c r="I2368" s="40">
        <f t="shared" ca="1" si="319"/>
        <v>35</v>
      </c>
      <c r="J2368" s="40" t="s">
        <v>35</v>
      </c>
      <c r="K2368" s="40" t="s">
        <v>94</v>
      </c>
      <c r="L2368" s="37" t="s">
        <v>246</v>
      </c>
      <c r="M2368" s="37"/>
      <c r="N2368" s="40">
        <v>75</v>
      </c>
      <c r="O2368" s="37">
        <v>21974830805</v>
      </c>
      <c r="P2368" s="40" t="s">
        <v>367</v>
      </c>
      <c r="Q2368" s="40" t="s">
        <v>249</v>
      </c>
      <c r="R2368" s="60">
        <v>46055</v>
      </c>
      <c r="S2368" s="40"/>
      <c r="T2368" s="40"/>
      <c r="U2368" s="38">
        <v>46083</v>
      </c>
      <c r="V2368" s="38">
        <v>46098</v>
      </c>
      <c r="W2368" s="37" t="s">
        <v>31</v>
      </c>
      <c r="X2368" s="40" t="str">
        <f t="shared" si="317"/>
        <v>Saúde Mental093795170</v>
      </c>
      <c r="Y2368" s="39" t="s">
        <v>40</v>
      </c>
    </row>
    <row r="2369" spans="1:25" ht="15" customHeight="1" x14ac:dyDescent="0.25">
      <c r="A2369" s="107" t="s">
        <v>34</v>
      </c>
      <c r="B2369" s="33" t="s">
        <v>5904</v>
      </c>
      <c r="C2369" s="95" t="s">
        <v>27</v>
      </c>
      <c r="D2369" s="96">
        <v>46153</v>
      </c>
      <c r="E2369" s="35" t="s">
        <v>6521</v>
      </c>
      <c r="F2369" s="33" t="s">
        <v>6522</v>
      </c>
      <c r="G2369" s="36">
        <v>952625717</v>
      </c>
      <c r="H2369" s="34">
        <v>25447</v>
      </c>
      <c r="I2369" s="36">
        <f t="shared" ca="1" si="319"/>
        <v>56</v>
      </c>
      <c r="J2369" s="36" t="s">
        <v>35</v>
      </c>
      <c r="K2369" s="36" t="s">
        <v>94</v>
      </c>
      <c r="L2369" s="33" t="s">
        <v>95</v>
      </c>
      <c r="M2369" s="33" t="s">
        <v>5889</v>
      </c>
      <c r="N2369" s="36">
        <v>75</v>
      </c>
      <c r="O2369" s="33">
        <v>21974963636</v>
      </c>
      <c r="P2369" s="36" t="s">
        <v>367</v>
      </c>
      <c r="Q2369" s="36"/>
      <c r="R2369" s="34"/>
      <c r="S2369" s="36"/>
      <c r="T2369" s="36"/>
      <c r="U2369" s="34">
        <v>46149</v>
      </c>
      <c r="V2369" s="34">
        <v>46331</v>
      </c>
      <c r="W2369" s="33" t="s">
        <v>31</v>
      </c>
      <c r="X2369" s="36" t="str">
        <f t="shared" si="317"/>
        <v>Saúde Mental093807492</v>
      </c>
      <c r="Y2369" s="35" t="s">
        <v>64</v>
      </c>
    </row>
    <row r="2370" spans="1:25" ht="15" customHeight="1" x14ac:dyDescent="0.25">
      <c r="A2370" s="108" t="s">
        <v>34</v>
      </c>
      <c r="B2370" s="37" t="s">
        <v>5904</v>
      </c>
      <c r="C2370" s="93" t="s">
        <v>27</v>
      </c>
      <c r="D2370" s="94">
        <v>46149</v>
      </c>
      <c r="E2370" s="39" t="s">
        <v>6523</v>
      </c>
      <c r="F2370" s="37" t="s">
        <v>6524</v>
      </c>
      <c r="G2370" s="40">
        <v>16107338780</v>
      </c>
      <c r="H2370" s="38">
        <v>36805</v>
      </c>
      <c r="I2370" s="40">
        <f t="shared" ca="1" si="319"/>
        <v>25</v>
      </c>
      <c r="J2370" s="40" t="s">
        <v>35</v>
      </c>
      <c r="K2370" s="40" t="s">
        <v>94</v>
      </c>
      <c r="L2370" s="37" t="s">
        <v>95</v>
      </c>
      <c r="M2370" s="37"/>
      <c r="N2370" s="40">
        <v>750</v>
      </c>
      <c r="O2370" s="37">
        <v>21975831663</v>
      </c>
      <c r="P2370" s="40" t="s">
        <v>367</v>
      </c>
      <c r="Q2370" s="40"/>
      <c r="R2370" s="38"/>
      <c r="S2370" s="40"/>
      <c r="T2370" s="40"/>
      <c r="U2370" s="38">
        <v>46148</v>
      </c>
      <c r="V2370" s="38">
        <v>46331</v>
      </c>
      <c r="W2370" s="37" t="s">
        <v>31</v>
      </c>
      <c r="X2370" s="40" t="str">
        <f t="shared" ref="X2370:X2388" si="320">$B2370&amp;$E2370</f>
        <v>Saúde Mental093655554</v>
      </c>
      <c r="Y2370" s="39" t="s">
        <v>64</v>
      </c>
    </row>
    <row r="2371" spans="1:25" ht="15" customHeight="1" x14ac:dyDescent="0.25">
      <c r="A2371" s="107" t="s">
        <v>34</v>
      </c>
      <c r="B2371" s="33" t="s">
        <v>5904</v>
      </c>
      <c r="C2371" s="95" t="s">
        <v>27</v>
      </c>
      <c r="D2371" s="96">
        <v>46153</v>
      </c>
      <c r="E2371" s="35" t="s">
        <v>6525</v>
      </c>
      <c r="F2371" s="33" t="s">
        <v>6526</v>
      </c>
      <c r="G2371" s="36">
        <v>6648859776</v>
      </c>
      <c r="H2371" s="34">
        <v>36157</v>
      </c>
      <c r="I2371" s="36">
        <f t="shared" ca="1" si="319"/>
        <v>27</v>
      </c>
      <c r="J2371" s="36" t="s">
        <v>51</v>
      </c>
      <c r="K2371" s="36" t="s">
        <v>94</v>
      </c>
      <c r="L2371" s="33" t="s">
        <v>95</v>
      </c>
      <c r="M2371" s="33" t="s">
        <v>1687</v>
      </c>
      <c r="N2371" s="36">
        <v>80</v>
      </c>
      <c r="O2371" s="33">
        <v>21975879325</v>
      </c>
      <c r="P2371" s="36" t="s">
        <v>367</v>
      </c>
      <c r="Q2371" s="36"/>
      <c r="R2371" s="34"/>
      <c r="S2371" s="36"/>
      <c r="T2371" s="36"/>
      <c r="U2371" s="34">
        <v>46149</v>
      </c>
      <c r="V2371" s="34">
        <v>46157</v>
      </c>
      <c r="W2371" s="33" t="s">
        <v>31</v>
      </c>
      <c r="X2371" s="36" t="str">
        <f t="shared" si="320"/>
        <v>Saúde Mental095727318</v>
      </c>
      <c r="Y2371" s="35" t="s">
        <v>64</v>
      </c>
    </row>
    <row r="2372" spans="1:25" ht="15" customHeight="1" x14ac:dyDescent="0.25">
      <c r="A2372" s="108" t="s">
        <v>34</v>
      </c>
      <c r="B2372" s="37" t="s">
        <v>5904</v>
      </c>
      <c r="C2372" s="93" t="s">
        <v>27</v>
      </c>
      <c r="D2372" s="94">
        <v>46027</v>
      </c>
      <c r="E2372" s="39" t="s">
        <v>6527</v>
      </c>
      <c r="F2372" s="37" t="s">
        <v>6528</v>
      </c>
      <c r="G2372" s="40">
        <v>4643788771</v>
      </c>
      <c r="H2372" s="38">
        <v>28163</v>
      </c>
      <c r="I2372" s="40">
        <f t="shared" ca="1" si="319"/>
        <v>49</v>
      </c>
      <c r="J2372" s="40" t="s">
        <v>51</v>
      </c>
      <c r="K2372" s="40" t="s">
        <v>94</v>
      </c>
      <c r="L2372" s="37" t="s">
        <v>95</v>
      </c>
      <c r="M2372" s="37"/>
      <c r="N2372" s="40">
        <v>75</v>
      </c>
      <c r="O2372" s="37">
        <v>21976041744</v>
      </c>
      <c r="P2372" s="40" t="s">
        <v>367</v>
      </c>
      <c r="Q2372" s="40" t="s">
        <v>249</v>
      </c>
      <c r="R2372" s="38"/>
      <c r="S2372" s="40"/>
      <c r="T2372" s="40"/>
      <c r="U2372" s="38">
        <v>46024</v>
      </c>
      <c r="V2372" s="38">
        <v>46030</v>
      </c>
      <c r="W2372" s="37" t="s">
        <v>31</v>
      </c>
      <c r="X2372" s="40" t="str">
        <f t="shared" si="320"/>
        <v>Saúde Mental089791206</v>
      </c>
      <c r="Y2372" s="113" t="s">
        <v>48</v>
      </c>
    </row>
    <row r="2373" spans="1:25" ht="15" customHeight="1" x14ac:dyDescent="0.25">
      <c r="A2373" s="107" t="s">
        <v>34</v>
      </c>
      <c r="B2373" s="33" t="s">
        <v>5904</v>
      </c>
      <c r="C2373" s="95" t="s">
        <v>27</v>
      </c>
      <c r="D2373" s="96">
        <v>46034</v>
      </c>
      <c r="E2373" s="35" t="s">
        <v>6529</v>
      </c>
      <c r="F2373" s="33" t="s">
        <v>6530</v>
      </c>
      <c r="G2373" s="36">
        <v>10299879712</v>
      </c>
      <c r="H2373" s="34">
        <v>31026</v>
      </c>
      <c r="I2373" s="36">
        <f t="shared" ca="1" si="319"/>
        <v>41</v>
      </c>
      <c r="J2373" s="36" t="s">
        <v>35</v>
      </c>
      <c r="K2373" s="36" t="s">
        <v>94</v>
      </c>
      <c r="L2373" s="33" t="s">
        <v>246</v>
      </c>
      <c r="M2373" s="33"/>
      <c r="N2373" s="36">
        <v>75</v>
      </c>
      <c r="O2373" s="33">
        <v>21976910465</v>
      </c>
      <c r="P2373" s="36" t="s">
        <v>367</v>
      </c>
      <c r="Q2373" s="36" t="s">
        <v>249</v>
      </c>
      <c r="R2373" s="34"/>
      <c r="S2373" s="36"/>
      <c r="T2373" s="36"/>
      <c r="U2373" s="34">
        <v>46031</v>
      </c>
      <c r="V2373" s="34">
        <v>46037</v>
      </c>
      <c r="W2373" s="33" t="s">
        <v>31</v>
      </c>
      <c r="X2373" s="36" t="str">
        <f t="shared" si="320"/>
        <v>Saúde Mental093781443</v>
      </c>
      <c r="Y2373" s="112" t="s">
        <v>48</v>
      </c>
    </row>
    <row r="2374" spans="1:25" ht="15" customHeight="1" x14ac:dyDescent="0.25">
      <c r="A2374" s="108" t="s">
        <v>34</v>
      </c>
      <c r="B2374" s="37" t="s">
        <v>5904</v>
      </c>
      <c r="C2374" s="93" t="s">
        <v>27</v>
      </c>
      <c r="D2374" s="94">
        <v>46153</v>
      </c>
      <c r="E2374" s="39" t="s">
        <v>3517</v>
      </c>
      <c r="F2374" s="37" t="s">
        <v>6531</v>
      </c>
      <c r="G2374" s="40">
        <v>11131036719</v>
      </c>
      <c r="H2374" s="38">
        <v>36603</v>
      </c>
      <c r="I2374" s="40">
        <f t="shared" ca="1" si="319"/>
        <v>26</v>
      </c>
      <c r="J2374" s="40" t="s">
        <v>35</v>
      </c>
      <c r="K2374" s="40" t="s">
        <v>94</v>
      </c>
      <c r="L2374" s="37" t="s">
        <v>95</v>
      </c>
      <c r="M2374" s="37" t="s">
        <v>3056</v>
      </c>
      <c r="N2374" s="40">
        <v>75</v>
      </c>
      <c r="O2374" s="37">
        <v>21979578549</v>
      </c>
      <c r="P2374" s="40" t="s">
        <v>367</v>
      </c>
      <c r="Q2374" s="40"/>
      <c r="R2374" s="38"/>
      <c r="S2374" s="40"/>
      <c r="T2374" s="40"/>
      <c r="U2374" s="38">
        <v>46150</v>
      </c>
      <c r="V2374" s="38">
        <v>46155</v>
      </c>
      <c r="W2374" s="37" t="s">
        <v>31</v>
      </c>
      <c r="X2374" s="40" t="str">
        <f t="shared" si="320"/>
        <v>Saúde Mental093795068</v>
      </c>
      <c r="Y2374" s="39" t="s">
        <v>64</v>
      </c>
    </row>
    <row r="2375" spans="1:25" ht="15" customHeight="1" x14ac:dyDescent="0.25">
      <c r="A2375" s="108" t="s">
        <v>34</v>
      </c>
      <c r="B2375" s="37" t="s">
        <v>5904</v>
      </c>
      <c r="C2375" s="93" t="s">
        <v>27</v>
      </c>
      <c r="D2375" s="94">
        <v>46037</v>
      </c>
      <c r="E2375" s="39" t="s">
        <v>6532</v>
      </c>
      <c r="F2375" s="37" t="s">
        <v>6533</v>
      </c>
      <c r="G2375" s="40">
        <v>3654348769</v>
      </c>
      <c r="H2375" s="38">
        <v>26632</v>
      </c>
      <c r="I2375" s="40">
        <f t="shared" ref="I2375:I2385" ca="1" si="321">INT((TODAY()-H2375)/365.25)</f>
        <v>53</v>
      </c>
      <c r="J2375" s="40" t="s">
        <v>35</v>
      </c>
      <c r="K2375" s="40" t="s">
        <v>94</v>
      </c>
      <c r="L2375" s="37" t="s">
        <v>96</v>
      </c>
      <c r="M2375" s="37"/>
      <c r="N2375" s="40">
        <v>75</v>
      </c>
      <c r="O2375" s="37">
        <v>21980022473</v>
      </c>
      <c r="P2375" s="40" t="s">
        <v>367</v>
      </c>
      <c r="Q2375" s="40" t="s">
        <v>249</v>
      </c>
      <c r="R2375" s="38"/>
      <c r="S2375" s="40"/>
      <c r="T2375" s="40"/>
      <c r="U2375" s="38">
        <v>46036</v>
      </c>
      <c r="V2375" s="38">
        <v>46043</v>
      </c>
      <c r="W2375" s="37" t="s">
        <v>31</v>
      </c>
      <c r="X2375" s="40" t="str">
        <f t="shared" si="320"/>
        <v>Saúde Mental093784630</v>
      </c>
      <c r="Y2375" s="113" t="s">
        <v>48</v>
      </c>
    </row>
    <row r="2376" spans="1:25" ht="15" customHeight="1" x14ac:dyDescent="0.25">
      <c r="A2376" s="107" t="s">
        <v>34</v>
      </c>
      <c r="B2376" s="33" t="s">
        <v>5904</v>
      </c>
      <c r="C2376" s="95" t="s">
        <v>27</v>
      </c>
      <c r="D2376" s="96">
        <v>46106</v>
      </c>
      <c r="E2376" s="35" t="s">
        <v>6534</v>
      </c>
      <c r="F2376" s="33" t="s">
        <v>6535</v>
      </c>
      <c r="G2376" s="36">
        <v>16832265778</v>
      </c>
      <c r="H2376" s="34">
        <v>36581</v>
      </c>
      <c r="I2376" s="36">
        <f t="shared" ca="1" si="321"/>
        <v>26</v>
      </c>
      <c r="J2376" s="36" t="s">
        <v>35</v>
      </c>
      <c r="K2376" s="36" t="s">
        <v>94</v>
      </c>
      <c r="L2376" s="33" t="s">
        <v>105</v>
      </c>
      <c r="M2376" s="33" t="s">
        <v>6536</v>
      </c>
      <c r="N2376" s="36">
        <v>75</v>
      </c>
      <c r="O2376" s="33">
        <v>21980114640</v>
      </c>
      <c r="P2376" s="36" t="s">
        <v>367</v>
      </c>
      <c r="Q2376" s="36" t="s">
        <v>249</v>
      </c>
      <c r="R2376" s="42">
        <v>46104</v>
      </c>
      <c r="S2376" s="36"/>
      <c r="T2376" s="36"/>
      <c r="U2376" s="34">
        <v>46105</v>
      </c>
      <c r="V2376" s="34">
        <v>46116</v>
      </c>
      <c r="W2376" s="33" t="s">
        <v>31</v>
      </c>
      <c r="X2376" s="36" t="str">
        <f t="shared" si="320"/>
        <v>Saúde Mental094706383</v>
      </c>
      <c r="Y2376" s="39" t="s">
        <v>40</v>
      </c>
    </row>
    <row r="2377" spans="1:25" ht="15" customHeight="1" x14ac:dyDescent="0.25">
      <c r="A2377" s="107" t="s">
        <v>34</v>
      </c>
      <c r="B2377" s="33" t="s">
        <v>5904</v>
      </c>
      <c r="C2377" s="95" t="s">
        <v>27</v>
      </c>
      <c r="D2377" s="96">
        <v>46104</v>
      </c>
      <c r="E2377" s="35" t="s">
        <v>1669</v>
      </c>
      <c r="F2377" s="33" t="s">
        <v>1670</v>
      </c>
      <c r="G2377" s="36">
        <v>9170419760</v>
      </c>
      <c r="H2377" s="34">
        <v>29892</v>
      </c>
      <c r="I2377" s="36">
        <f t="shared" ca="1" si="321"/>
        <v>44</v>
      </c>
      <c r="J2377" s="36" t="s">
        <v>35</v>
      </c>
      <c r="K2377" s="36" t="s">
        <v>94</v>
      </c>
      <c r="L2377" s="33" t="s">
        <v>1535</v>
      </c>
      <c r="M2377" s="33"/>
      <c r="N2377" s="36">
        <v>75</v>
      </c>
      <c r="O2377" s="33">
        <v>21981107474</v>
      </c>
      <c r="P2377" s="36" t="s">
        <v>367</v>
      </c>
      <c r="Q2377" s="36" t="s">
        <v>249</v>
      </c>
      <c r="R2377" s="41">
        <v>46099</v>
      </c>
      <c r="S2377" s="36"/>
      <c r="T2377" s="36"/>
      <c r="U2377" s="34">
        <v>46112</v>
      </c>
      <c r="V2377" s="34">
        <v>46100</v>
      </c>
      <c r="W2377" s="33" t="s">
        <v>31</v>
      </c>
      <c r="X2377" s="36" t="str">
        <f t="shared" si="320"/>
        <v>Saúde Mental094781919</v>
      </c>
      <c r="Y2377" s="39" t="s">
        <v>40</v>
      </c>
    </row>
    <row r="2378" spans="1:25" ht="15" customHeight="1" x14ac:dyDescent="0.25">
      <c r="A2378" s="108" t="s">
        <v>34</v>
      </c>
      <c r="B2378" s="37" t="s">
        <v>5904</v>
      </c>
      <c r="C2378" s="93" t="s">
        <v>27</v>
      </c>
      <c r="D2378" s="94">
        <v>46104</v>
      </c>
      <c r="E2378" s="39" t="s">
        <v>6537</v>
      </c>
      <c r="F2378" s="37" t="s">
        <v>6538</v>
      </c>
      <c r="G2378" s="40">
        <v>2908962748</v>
      </c>
      <c r="H2378" s="38">
        <v>27879</v>
      </c>
      <c r="I2378" s="40">
        <f t="shared" ca="1" si="321"/>
        <v>50</v>
      </c>
      <c r="J2378" s="40" t="s">
        <v>35</v>
      </c>
      <c r="K2378" s="40" t="s">
        <v>94</v>
      </c>
      <c r="L2378" s="37" t="s">
        <v>95</v>
      </c>
      <c r="M2378" s="37"/>
      <c r="N2378" s="40">
        <v>750</v>
      </c>
      <c r="O2378" s="37">
        <v>21981216131</v>
      </c>
      <c r="P2378" s="40" t="s">
        <v>367</v>
      </c>
      <c r="Q2378" s="40" t="s">
        <v>249</v>
      </c>
      <c r="R2378" s="60">
        <v>46076</v>
      </c>
      <c r="S2378" s="40"/>
      <c r="T2378" s="40"/>
      <c r="U2378" s="38">
        <v>46079</v>
      </c>
      <c r="V2378" s="38">
        <v>46098</v>
      </c>
      <c r="W2378" s="37" t="s">
        <v>31</v>
      </c>
      <c r="X2378" s="40" t="str">
        <f t="shared" si="320"/>
        <v>Saúde Mental086602272</v>
      </c>
      <c r="Y2378" s="39" t="s">
        <v>45</v>
      </c>
    </row>
    <row r="2379" spans="1:25" ht="15" customHeight="1" x14ac:dyDescent="0.25">
      <c r="A2379" s="108" t="s">
        <v>34</v>
      </c>
      <c r="B2379" s="37" t="s">
        <v>5904</v>
      </c>
      <c r="C2379" s="93" t="s">
        <v>27</v>
      </c>
      <c r="D2379" s="94">
        <v>46128</v>
      </c>
      <c r="E2379" s="39" t="s">
        <v>6539</v>
      </c>
      <c r="F2379" s="37" t="s">
        <v>6540</v>
      </c>
      <c r="G2379" s="40">
        <v>17180825760</v>
      </c>
      <c r="H2379" s="38">
        <v>39984</v>
      </c>
      <c r="I2379" s="40">
        <f t="shared" ca="1" si="321"/>
        <v>16</v>
      </c>
      <c r="J2379" s="40" t="s">
        <v>35</v>
      </c>
      <c r="K2379" s="40" t="s">
        <v>94</v>
      </c>
      <c r="L2379" s="37" t="s">
        <v>6541</v>
      </c>
      <c r="M2379" s="37" t="s">
        <v>6542</v>
      </c>
      <c r="N2379" s="40">
        <v>580</v>
      </c>
      <c r="O2379" s="37">
        <v>21981478262</v>
      </c>
      <c r="P2379" s="40" t="s">
        <v>367</v>
      </c>
      <c r="Q2379" s="40"/>
      <c r="R2379" s="38"/>
      <c r="S2379" s="40"/>
      <c r="T2379" s="40"/>
      <c r="U2379" s="38">
        <v>46127</v>
      </c>
      <c r="V2379" s="38">
        <v>46135</v>
      </c>
      <c r="W2379" s="37" t="s">
        <v>31</v>
      </c>
      <c r="X2379" s="40" t="str">
        <f t="shared" si="320"/>
        <v>Saúde Mental096146973</v>
      </c>
      <c r="Y2379" s="39" t="s">
        <v>33</v>
      </c>
    </row>
    <row r="2380" spans="1:25" ht="15" customHeight="1" x14ac:dyDescent="0.25">
      <c r="A2380" s="107" t="s">
        <v>34</v>
      </c>
      <c r="B2380" s="33" t="s">
        <v>5904</v>
      </c>
      <c r="C2380" s="95" t="s">
        <v>27</v>
      </c>
      <c r="D2380" s="96">
        <v>46093</v>
      </c>
      <c r="E2380" s="35" t="s">
        <v>6543</v>
      </c>
      <c r="F2380" s="33" t="s">
        <v>6544</v>
      </c>
      <c r="G2380" s="36">
        <v>15644981746</v>
      </c>
      <c r="H2380" s="34">
        <v>40450</v>
      </c>
      <c r="I2380" s="36">
        <f t="shared" ca="1" si="321"/>
        <v>15</v>
      </c>
      <c r="J2380" s="36" t="s">
        <v>35</v>
      </c>
      <c r="K2380" s="36" t="s">
        <v>94</v>
      </c>
      <c r="L2380" s="33" t="s">
        <v>105</v>
      </c>
      <c r="M2380" s="33"/>
      <c r="N2380" s="36">
        <v>75</v>
      </c>
      <c r="O2380" s="33">
        <v>21981784473</v>
      </c>
      <c r="P2380" s="36" t="s">
        <v>367</v>
      </c>
      <c r="Q2380" s="36" t="s">
        <v>249</v>
      </c>
      <c r="R2380" s="34"/>
      <c r="S2380" s="36"/>
      <c r="T2380" s="36"/>
      <c r="U2380" s="34">
        <v>46092</v>
      </c>
      <c r="V2380" s="34">
        <v>46094</v>
      </c>
      <c r="W2380" s="33" t="s">
        <v>31</v>
      </c>
      <c r="X2380" s="36" t="str">
        <f t="shared" si="320"/>
        <v>Saúde Mental093865452</v>
      </c>
      <c r="Y2380" s="39" t="s">
        <v>40</v>
      </c>
    </row>
    <row r="2381" spans="1:25" ht="15" customHeight="1" x14ac:dyDescent="0.25">
      <c r="A2381" s="107" t="s">
        <v>34</v>
      </c>
      <c r="B2381" s="33" t="s">
        <v>5904</v>
      </c>
      <c r="C2381" s="95" t="s">
        <v>27</v>
      </c>
      <c r="D2381" s="96">
        <v>46160</v>
      </c>
      <c r="E2381" s="35" t="s">
        <v>6545</v>
      </c>
      <c r="F2381" s="33" t="s">
        <v>6546</v>
      </c>
      <c r="G2381" s="36">
        <v>5822473733</v>
      </c>
      <c r="H2381" s="34">
        <v>30860</v>
      </c>
      <c r="I2381" s="36">
        <f t="shared" ca="1" si="321"/>
        <v>41</v>
      </c>
      <c r="J2381" s="36" t="s">
        <v>51</v>
      </c>
      <c r="K2381" s="36" t="s">
        <v>94</v>
      </c>
      <c r="L2381" s="33" t="s">
        <v>95</v>
      </c>
      <c r="M2381" s="33" t="s">
        <v>4665</v>
      </c>
      <c r="N2381" s="36">
        <v>400</v>
      </c>
      <c r="O2381" s="33">
        <v>21981817706</v>
      </c>
      <c r="P2381" s="36" t="s">
        <v>367</v>
      </c>
      <c r="Q2381" s="36"/>
      <c r="R2381" s="34"/>
      <c r="S2381" s="36"/>
      <c r="T2381" s="36"/>
      <c r="U2381" s="34">
        <v>46156</v>
      </c>
      <c r="V2381" s="34">
        <v>46160</v>
      </c>
      <c r="W2381" s="33" t="s">
        <v>31</v>
      </c>
      <c r="X2381" s="36" t="str">
        <f t="shared" si="320"/>
        <v>Saúde Mental075146196</v>
      </c>
      <c r="Y2381" s="35" t="s">
        <v>64</v>
      </c>
    </row>
    <row r="2382" spans="1:25" ht="15" customHeight="1" x14ac:dyDescent="0.25">
      <c r="A2382" s="107" t="s">
        <v>34</v>
      </c>
      <c r="B2382" s="33" t="s">
        <v>5904</v>
      </c>
      <c r="C2382" s="95" t="s">
        <v>27</v>
      </c>
      <c r="D2382" s="96">
        <v>46058</v>
      </c>
      <c r="E2382" s="35" t="s">
        <v>6547</v>
      </c>
      <c r="F2382" s="33" t="s">
        <v>6548</v>
      </c>
      <c r="G2382" s="36">
        <v>16188611741</v>
      </c>
      <c r="H2382" s="34">
        <v>35312</v>
      </c>
      <c r="I2382" s="36">
        <f t="shared" ca="1" si="321"/>
        <v>29</v>
      </c>
      <c r="J2382" s="36" t="s">
        <v>35</v>
      </c>
      <c r="K2382" s="36" t="s">
        <v>94</v>
      </c>
      <c r="L2382" s="33" t="s">
        <v>246</v>
      </c>
      <c r="M2382" s="33"/>
      <c r="N2382" s="36">
        <v>75</v>
      </c>
      <c r="O2382" s="33">
        <v>21981897099</v>
      </c>
      <c r="P2382" s="36" t="s">
        <v>367</v>
      </c>
      <c r="Q2382" s="36" t="s">
        <v>249</v>
      </c>
      <c r="R2382" s="34"/>
      <c r="S2382" s="36"/>
      <c r="T2382" s="36"/>
      <c r="U2382" s="34">
        <v>46057</v>
      </c>
      <c r="V2382" s="34">
        <v>46058</v>
      </c>
      <c r="W2382" s="33" t="s">
        <v>31</v>
      </c>
      <c r="X2382" s="36" t="str">
        <f t="shared" si="320"/>
        <v>Saúde Mental093794747</v>
      </c>
      <c r="Y2382" s="39" t="s">
        <v>45</v>
      </c>
    </row>
    <row r="2383" spans="1:25" ht="15" customHeight="1" x14ac:dyDescent="0.25">
      <c r="A2383" s="108" t="s">
        <v>34</v>
      </c>
      <c r="B2383" s="37" t="s">
        <v>5904</v>
      </c>
      <c r="C2383" s="93" t="s">
        <v>27</v>
      </c>
      <c r="D2383" s="94">
        <v>46042</v>
      </c>
      <c r="E2383" s="39" t="s">
        <v>6549</v>
      </c>
      <c r="F2383" s="37" t="s">
        <v>6550</v>
      </c>
      <c r="G2383" s="40">
        <v>8236309789</v>
      </c>
      <c r="H2383" s="38">
        <v>30125</v>
      </c>
      <c r="I2383" s="40">
        <f t="shared" ca="1" si="321"/>
        <v>43</v>
      </c>
      <c r="J2383" s="40" t="s">
        <v>35</v>
      </c>
      <c r="K2383" s="40" t="s">
        <v>94</v>
      </c>
      <c r="L2383" s="37" t="s">
        <v>108</v>
      </c>
      <c r="M2383" s="37"/>
      <c r="N2383" s="40">
        <v>400</v>
      </c>
      <c r="O2383" s="37">
        <v>21982126401</v>
      </c>
      <c r="P2383" s="40" t="s">
        <v>367</v>
      </c>
      <c r="Q2383" s="40" t="s">
        <v>249</v>
      </c>
      <c r="R2383" s="38"/>
      <c r="S2383" s="40"/>
      <c r="T2383" s="40"/>
      <c r="U2383" s="38">
        <v>46041</v>
      </c>
      <c r="V2383" s="38">
        <v>46043</v>
      </c>
      <c r="W2383" s="37" t="s">
        <v>31</v>
      </c>
      <c r="X2383" s="40" t="str">
        <f t="shared" si="320"/>
        <v>Saúde Mental880226498</v>
      </c>
      <c r="Y2383" s="113" t="s">
        <v>48</v>
      </c>
    </row>
    <row r="2384" spans="1:25" ht="15" customHeight="1" x14ac:dyDescent="0.25">
      <c r="A2384" s="108" t="s">
        <v>34</v>
      </c>
      <c r="B2384" s="37" t="s">
        <v>5904</v>
      </c>
      <c r="C2384" s="93" t="s">
        <v>27</v>
      </c>
      <c r="D2384" s="94">
        <v>46035</v>
      </c>
      <c r="E2384" s="39" t="s">
        <v>6551</v>
      </c>
      <c r="F2384" s="37" t="s">
        <v>6552</v>
      </c>
      <c r="G2384" s="40">
        <v>1503737756</v>
      </c>
      <c r="H2384" s="38">
        <v>22767</v>
      </c>
      <c r="I2384" s="40">
        <f t="shared" ca="1" si="321"/>
        <v>64</v>
      </c>
      <c r="J2384" s="40" t="s">
        <v>35</v>
      </c>
      <c r="K2384" s="40" t="s">
        <v>94</v>
      </c>
      <c r="L2384" s="37" t="s">
        <v>246</v>
      </c>
      <c r="M2384" s="37"/>
      <c r="N2384" s="40">
        <v>75</v>
      </c>
      <c r="O2384" s="37">
        <v>21982198287</v>
      </c>
      <c r="P2384" s="40" t="s">
        <v>367</v>
      </c>
      <c r="Q2384" s="40" t="s">
        <v>249</v>
      </c>
      <c r="R2384" s="38"/>
      <c r="S2384" s="40"/>
      <c r="T2384" s="40"/>
      <c r="U2384" s="38">
        <v>46034</v>
      </c>
      <c r="V2384" s="38">
        <v>46035</v>
      </c>
      <c r="W2384" s="37"/>
      <c r="X2384" s="40" t="str">
        <f t="shared" si="320"/>
        <v>Saúde Mental093157664</v>
      </c>
      <c r="Y2384" s="113" t="s">
        <v>48</v>
      </c>
    </row>
    <row r="2385" spans="1:25" ht="15" customHeight="1" x14ac:dyDescent="0.25">
      <c r="A2385" s="107" t="s">
        <v>34</v>
      </c>
      <c r="B2385" s="33" t="s">
        <v>5904</v>
      </c>
      <c r="C2385" s="95" t="s">
        <v>27</v>
      </c>
      <c r="D2385" s="96">
        <v>46092</v>
      </c>
      <c r="E2385" s="35" t="s">
        <v>6553</v>
      </c>
      <c r="F2385" s="33" t="s">
        <v>6554</v>
      </c>
      <c r="G2385" s="36">
        <v>13761724705</v>
      </c>
      <c r="H2385" s="34">
        <v>37172</v>
      </c>
      <c r="I2385" s="36">
        <f t="shared" ca="1" si="321"/>
        <v>24</v>
      </c>
      <c r="J2385" s="36" t="s">
        <v>51</v>
      </c>
      <c r="K2385" s="36" t="s">
        <v>94</v>
      </c>
      <c r="L2385" s="33" t="s">
        <v>244</v>
      </c>
      <c r="M2385" s="33"/>
      <c r="N2385" s="36">
        <v>400</v>
      </c>
      <c r="O2385" s="33">
        <v>21982289026</v>
      </c>
      <c r="P2385" s="36" t="s">
        <v>367</v>
      </c>
      <c r="Q2385" s="36" t="s">
        <v>249</v>
      </c>
      <c r="R2385" s="34"/>
      <c r="S2385" s="36"/>
      <c r="T2385" s="36"/>
      <c r="U2385" s="34">
        <v>46087</v>
      </c>
      <c r="V2385" s="34">
        <v>46091</v>
      </c>
      <c r="W2385" s="33" t="s">
        <v>31</v>
      </c>
      <c r="X2385" s="36" t="str">
        <f t="shared" si="320"/>
        <v>Saúde Mental095700278</v>
      </c>
      <c r="Y2385" s="39" t="s">
        <v>40</v>
      </c>
    </row>
    <row r="2386" spans="1:25" ht="15" customHeight="1" x14ac:dyDescent="0.25">
      <c r="A2386" s="108" t="s">
        <v>34</v>
      </c>
      <c r="B2386" s="37" t="s">
        <v>5904</v>
      </c>
      <c r="C2386" s="93" t="s">
        <v>27</v>
      </c>
      <c r="D2386" s="94">
        <v>46034</v>
      </c>
      <c r="E2386" s="39" t="s">
        <v>6555</v>
      </c>
      <c r="F2386" s="37" t="s">
        <v>6556</v>
      </c>
      <c r="G2386" s="40">
        <v>2241245798</v>
      </c>
      <c r="H2386" s="38">
        <v>26447</v>
      </c>
      <c r="I2386" s="40">
        <f t="shared" ref="I2386:I2387" ca="1" si="322">INT((TODAY()-H2386)/365.25)</f>
        <v>54</v>
      </c>
      <c r="J2386" s="40" t="s">
        <v>35</v>
      </c>
      <c r="K2386" s="40" t="s">
        <v>94</v>
      </c>
      <c r="L2386" s="37" t="s">
        <v>108</v>
      </c>
      <c r="M2386" s="37"/>
      <c r="N2386" s="40">
        <v>500</v>
      </c>
      <c r="O2386" s="37">
        <v>21983015301</v>
      </c>
      <c r="P2386" s="40" t="s">
        <v>367</v>
      </c>
      <c r="Q2386" s="40" t="s">
        <v>249</v>
      </c>
      <c r="R2386" s="38"/>
      <c r="S2386" s="40"/>
      <c r="T2386" s="40"/>
      <c r="U2386" s="38">
        <v>46031</v>
      </c>
      <c r="V2386" s="38">
        <v>36892</v>
      </c>
      <c r="W2386" s="37"/>
      <c r="X2386" s="40" t="str">
        <f t="shared" si="320"/>
        <v>Saúde Mental092636507</v>
      </c>
      <c r="Y2386" s="113" t="s">
        <v>48</v>
      </c>
    </row>
    <row r="2387" spans="1:25" ht="15" customHeight="1" x14ac:dyDescent="0.25">
      <c r="A2387" s="107" t="s">
        <v>34</v>
      </c>
      <c r="B2387" s="33" t="s">
        <v>5904</v>
      </c>
      <c r="C2387" s="95" t="s">
        <v>27</v>
      </c>
      <c r="D2387" s="96">
        <v>46092</v>
      </c>
      <c r="E2387" s="35" t="s">
        <v>6557</v>
      </c>
      <c r="F2387" s="33" t="s">
        <v>6558</v>
      </c>
      <c r="G2387" s="36">
        <v>12965849769</v>
      </c>
      <c r="H2387" s="34">
        <v>32988</v>
      </c>
      <c r="I2387" s="36">
        <f t="shared" ca="1" si="322"/>
        <v>36</v>
      </c>
      <c r="J2387" s="36" t="s">
        <v>51</v>
      </c>
      <c r="K2387" s="36" t="s">
        <v>94</v>
      </c>
      <c r="L2387" s="33" t="s">
        <v>95</v>
      </c>
      <c r="M2387" s="33"/>
      <c r="N2387" s="36">
        <v>50</v>
      </c>
      <c r="O2387" s="33">
        <v>21984877664</v>
      </c>
      <c r="P2387" s="36" t="s">
        <v>367</v>
      </c>
      <c r="Q2387" s="36" t="s">
        <v>249</v>
      </c>
      <c r="R2387" s="34"/>
      <c r="S2387" s="36"/>
      <c r="T2387" s="36"/>
      <c r="U2387" s="34">
        <v>46091</v>
      </c>
      <c r="V2387" s="34">
        <v>46092</v>
      </c>
      <c r="W2387" s="33" t="s">
        <v>31</v>
      </c>
      <c r="X2387" s="36" t="str">
        <f t="shared" si="320"/>
        <v>Saúde Mental096397447</v>
      </c>
      <c r="Y2387" s="39" t="s">
        <v>40</v>
      </c>
    </row>
    <row r="2388" spans="1:25" ht="15" customHeight="1" x14ac:dyDescent="0.25">
      <c r="A2388" s="107" t="s">
        <v>34</v>
      </c>
      <c r="B2388" s="33" t="s">
        <v>5904</v>
      </c>
      <c r="C2388" s="95" t="s">
        <v>27</v>
      </c>
      <c r="D2388" s="96">
        <v>46154</v>
      </c>
      <c r="E2388" s="35" t="s">
        <v>6559</v>
      </c>
      <c r="F2388" s="33" t="s">
        <v>6560</v>
      </c>
      <c r="G2388" s="36">
        <v>16180241759</v>
      </c>
      <c r="H2388" s="34">
        <v>35643</v>
      </c>
      <c r="I2388" s="36"/>
      <c r="J2388" s="36" t="s">
        <v>51</v>
      </c>
      <c r="K2388" s="36" t="s">
        <v>94</v>
      </c>
      <c r="L2388" s="33" t="s">
        <v>95</v>
      </c>
      <c r="M2388" s="33" t="s">
        <v>1832</v>
      </c>
      <c r="N2388" s="36">
        <v>80</v>
      </c>
      <c r="O2388" s="33">
        <v>21985192432</v>
      </c>
      <c r="P2388" s="36" t="s">
        <v>367</v>
      </c>
      <c r="Q2388" s="36"/>
      <c r="R2388" s="34"/>
      <c r="S2388" s="36"/>
      <c r="T2388" s="36"/>
      <c r="U2388" s="34">
        <v>46153</v>
      </c>
      <c r="V2388" s="34">
        <v>46157</v>
      </c>
      <c r="W2388" s="33" t="s">
        <v>31</v>
      </c>
      <c r="X2388" s="36" t="str">
        <f t="shared" si="320"/>
        <v>Saúde Mental093412446</v>
      </c>
      <c r="Y2388" s="35" t="s">
        <v>64</v>
      </c>
    </row>
    <row r="2389" spans="1:25" ht="15" customHeight="1" x14ac:dyDescent="0.25">
      <c r="A2389" s="108" t="s">
        <v>34</v>
      </c>
      <c r="B2389" s="37" t="s">
        <v>5904</v>
      </c>
      <c r="C2389" s="93" t="s">
        <v>27</v>
      </c>
      <c r="D2389" s="94">
        <v>46037</v>
      </c>
      <c r="E2389" s="39" t="s">
        <v>6561</v>
      </c>
      <c r="F2389" s="37" t="s">
        <v>6562</v>
      </c>
      <c r="G2389" s="40">
        <v>15816792709</v>
      </c>
      <c r="H2389" s="38">
        <v>35484</v>
      </c>
      <c r="I2389" s="40">
        <f t="shared" ref="I2389:I2398" ca="1" si="323">INT((TODAY()-H2389)/365.25)</f>
        <v>29</v>
      </c>
      <c r="J2389" s="40" t="s">
        <v>35</v>
      </c>
      <c r="K2389" s="40" t="s">
        <v>94</v>
      </c>
      <c r="L2389" s="37" t="s">
        <v>95</v>
      </c>
      <c r="M2389" s="37"/>
      <c r="N2389" s="40">
        <v>400</v>
      </c>
      <c r="O2389" s="37">
        <v>21985303168</v>
      </c>
      <c r="P2389" s="40" t="s">
        <v>367</v>
      </c>
      <c r="Q2389" s="40" t="s">
        <v>249</v>
      </c>
      <c r="R2389" s="38"/>
      <c r="S2389" s="40"/>
      <c r="T2389" s="40"/>
      <c r="U2389" s="38">
        <v>46036</v>
      </c>
      <c r="V2389" s="38">
        <v>46043</v>
      </c>
      <c r="W2389" s="37" t="s">
        <v>31</v>
      </c>
      <c r="X2389" s="40" t="str">
        <f t="shared" ref="X2389:X2410" si="324">$B2389&amp;$E2389</f>
        <v>Saúde Mental210272490</v>
      </c>
      <c r="Y2389" s="113" t="s">
        <v>48</v>
      </c>
    </row>
    <row r="2390" spans="1:25" ht="15" customHeight="1" x14ac:dyDescent="0.25">
      <c r="A2390" s="107" t="s">
        <v>34</v>
      </c>
      <c r="B2390" s="33" t="s">
        <v>5904</v>
      </c>
      <c r="C2390" s="95" t="s">
        <v>27</v>
      </c>
      <c r="D2390" s="96">
        <v>46065</v>
      </c>
      <c r="E2390" s="35" t="s">
        <v>6563</v>
      </c>
      <c r="F2390" s="33" t="s">
        <v>6564</v>
      </c>
      <c r="G2390" s="36">
        <v>7532248798</v>
      </c>
      <c r="H2390" s="34">
        <v>28201</v>
      </c>
      <c r="I2390" s="36">
        <f t="shared" ca="1" si="323"/>
        <v>49</v>
      </c>
      <c r="J2390" s="36" t="s">
        <v>35</v>
      </c>
      <c r="K2390" s="36" t="s">
        <v>94</v>
      </c>
      <c r="L2390" s="33" t="s">
        <v>246</v>
      </c>
      <c r="M2390" s="33"/>
      <c r="N2390" s="36">
        <v>75</v>
      </c>
      <c r="O2390" s="33">
        <v>21985322105</v>
      </c>
      <c r="P2390" s="36" t="s">
        <v>367</v>
      </c>
      <c r="Q2390" s="36" t="s">
        <v>249</v>
      </c>
      <c r="R2390" s="34"/>
      <c r="S2390" s="36"/>
      <c r="T2390" s="36"/>
      <c r="U2390" s="34">
        <v>46063</v>
      </c>
      <c r="V2390" s="34">
        <v>46070</v>
      </c>
      <c r="W2390" s="33" t="s">
        <v>31</v>
      </c>
      <c r="X2390" s="36" t="str">
        <f t="shared" si="324"/>
        <v>Saúde Mental094078527</v>
      </c>
      <c r="Y2390" s="39" t="s">
        <v>45</v>
      </c>
    </row>
    <row r="2391" spans="1:25" ht="15" customHeight="1" x14ac:dyDescent="0.25">
      <c r="A2391" s="108" t="s">
        <v>34</v>
      </c>
      <c r="B2391" s="37" t="s">
        <v>5904</v>
      </c>
      <c r="C2391" s="93" t="s">
        <v>27</v>
      </c>
      <c r="D2391" s="94">
        <v>46079</v>
      </c>
      <c r="E2391" s="39" t="s">
        <v>6565</v>
      </c>
      <c r="F2391" s="37" t="s">
        <v>6566</v>
      </c>
      <c r="G2391" s="40">
        <v>12591706751</v>
      </c>
      <c r="H2391" s="38">
        <v>32774</v>
      </c>
      <c r="I2391" s="40">
        <f t="shared" ca="1" si="323"/>
        <v>36</v>
      </c>
      <c r="J2391" s="40" t="s">
        <v>51</v>
      </c>
      <c r="K2391" s="40" t="s">
        <v>94</v>
      </c>
      <c r="L2391" s="37" t="s">
        <v>95</v>
      </c>
      <c r="M2391" s="37"/>
      <c r="N2391" s="40">
        <v>700</v>
      </c>
      <c r="O2391" s="37">
        <v>21985504103</v>
      </c>
      <c r="P2391" s="40" t="s">
        <v>367</v>
      </c>
      <c r="Q2391" s="40" t="s">
        <v>249</v>
      </c>
      <c r="R2391" s="38"/>
      <c r="S2391" s="40"/>
      <c r="T2391" s="40"/>
      <c r="U2391" s="38">
        <v>46076</v>
      </c>
      <c r="V2391" s="38">
        <v>46081</v>
      </c>
      <c r="W2391" s="37" t="s">
        <v>31</v>
      </c>
      <c r="X2391" s="40" t="str">
        <f t="shared" si="324"/>
        <v>Saúde Mental096453530</v>
      </c>
      <c r="Y2391" s="39" t="s">
        <v>45</v>
      </c>
    </row>
    <row r="2392" spans="1:25" ht="15" customHeight="1" x14ac:dyDescent="0.25">
      <c r="A2392" s="107" t="s">
        <v>34</v>
      </c>
      <c r="B2392" s="33" t="s">
        <v>5904</v>
      </c>
      <c r="C2392" s="95" t="s">
        <v>27</v>
      </c>
      <c r="D2392" s="96">
        <v>46132</v>
      </c>
      <c r="E2392" s="35" t="s">
        <v>5539</v>
      </c>
      <c r="F2392" s="33" t="s">
        <v>5540</v>
      </c>
      <c r="G2392" s="36">
        <v>11018554793</v>
      </c>
      <c r="H2392" s="34">
        <v>29426</v>
      </c>
      <c r="I2392" s="36">
        <f t="shared" ca="1" si="323"/>
        <v>45</v>
      </c>
      <c r="J2392" s="36" t="s">
        <v>35</v>
      </c>
      <c r="K2392" s="36" t="s">
        <v>94</v>
      </c>
      <c r="L2392" s="33" t="s">
        <v>96</v>
      </c>
      <c r="M2392" s="33" t="s">
        <v>1679</v>
      </c>
      <c r="N2392" s="36">
        <v>75</v>
      </c>
      <c r="O2392" s="33">
        <v>21986516143</v>
      </c>
      <c r="P2392" s="36" t="s">
        <v>367</v>
      </c>
      <c r="Q2392" s="36"/>
      <c r="R2392" s="34"/>
      <c r="S2392" s="36"/>
      <c r="T2392" s="36"/>
      <c r="U2392" s="34">
        <v>46129</v>
      </c>
      <c r="V2392" s="34">
        <v>46142</v>
      </c>
      <c r="W2392" s="33" t="s">
        <v>31</v>
      </c>
      <c r="X2392" s="36" t="str">
        <f t="shared" si="324"/>
        <v>Saúde Mental093841942</v>
      </c>
      <c r="Y2392" s="35" t="s">
        <v>33</v>
      </c>
    </row>
    <row r="2393" spans="1:25" ht="15" customHeight="1" x14ac:dyDescent="0.25">
      <c r="A2393" s="108" t="s">
        <v>34</v>
      </c>
      <c r="B2393" s="37" t="s">
        <v>5904</v>
      </c>
      <c r="C2393" s="93" t="s">
        <v>27</v>
      </c>
      <c r="D2393" s="94">
        <v>46104</v>
      </c>
      <c r="E2393" s="39" t="s">
        <v>6567</v>
      </c>
      <c r="F2393" s="37" t="s">
        <v>6568</v>
      </c>
      <c r="G2393" s="40">
        <v>9240091793</v>
      </c>
      <c r="H2393" s="38">
        <v>29202</v>
      </c>
      <c r="I2393" s="40">
        <f t="shared" ca="1" si="323"/>
        <v>46</v>
      </c>
      <c r="J2393" s="40" t="s">
        <v>35</v>
      </c>
      <c r="K2393" s="40" t="s">
        <v>94</v>
      </c>
      <c r="L2393" s="37" t="s">
        <v>95</v>
      </c>
      <c r="M2393" s="37"/>
      <c r="N2393" s="40">
        <v>500</v>
      </c>
      <c r="O2393" s="37">
        <v>21986592314</v>
      </c>
      <c r="P2393" s="40" t="s">
        <v>367</v>
      </c>
      <c r="Q2393" s="40" t="s">
        <v>249</v>
      </c>
      <c r="R2393" s="60">
        <v>46045</v>
      </c>
      <c r="S2393" s="40"/>
      <c r="T2393" s="40"/>
      <c r="U2393" s="38">
        <v>46105</v>
      </c>
      <c r="V2393" s="38">
        <v>46101</v>
      </c>
      <c r="W2393" s="37" t="s">
        <v>31</v>
      </c>
      <c r="X2393" s="40" t="str">
        <f t="shared" si="324"/>
        <v>Saúde Mental078353945</v>
      </c>
      <c r="Y2393" s="39" t="s">
        <v>40</v>
      </c>
    </row>
    <row r="2394" spans="1:25" ht="15" customHeight="1" x14ac:dyDescent="0.25">
      <c r="A2394" s="107" t="s">
        <v>34</v>
      </c>
      <c r="B2394" s="33" t="s">
        <v>5904</v>
      </c>
      <c r="C2394" s="95" t="s">
        <v>27</v>
      </c>
      <c r="D2394" s="96">
        <v>46160</v>
      </c>
      <c r="E2394" s="35" t="s">
        <v>6569</v>
      </c>
      <c r="F2394" s="33" t="s">
        <v>6570</v>
      </c>
      <c r="G2394" s="36">
        <v>12176714717</v>
      </c>
      <c r="H2394" s="34">
        <v>35148</v>
      </c>
      <c r="I2394" s="36">
        <f t="shared" ca="1" si="323"/>
        <v>30</v>
      </c>
      <c r="J2394" s="36" t="s">
        <v>51</v>
      </c>
      <c r="K2394" s="36" t="s">
        <v>94</v>
      </c>
      <c r="L2394" s="33" t="s">
        <v>243</v>
      </c>
      <c r="M2394" s="33" t="s">
        <v>5065</v>
      </c>
      <c r="N2394" s="36">
        <v>75</v>
      </c>
      <c r="O2394" s="33">
        <v>21986898304</v>
      </c>
      <c r="P2394" s="36" t="s">
        <v>367</v>
      </c>
      <c r="Q2394" s="36"/>
      <c r="R2394" s="34"/>
      <c r="S2394" s="36"/>
      <c r="T2394" s="36"/>
      <c r="U2394" s="34">
        <v>46157</v>
      </c>
      <c r="V2394" s="34">
        <v>46240</v>
      </c>
      <c r="W2394" s="33" t="s">
        <v>31</v>
      </c>
      <c r="X2394" s="36" t="str">
        <f t="shared" si="324"/>
        <v>Saúde Mental093789682</v>
      </c>
      <c r="Y2394" s="35" t="s">
        <v>64</v>
      </c>
    </row>
    <row r="2395" spans="1:25" ht="15" customHeight="1" x14ac:dyDescent="0.25">
      <c r="A2395" s="107" t="s">
        <v>34</v>
      </c>
      <c r="B2395" s="33" t="s">
        <v>5904</v>
      </c>
      <c r="C2395" s="95" t="s">
        <v>27</v>
      </c>
      <c r="D2395" s="96">
        <v>46072</v>
      </c>
      <c r="E2395" s="35" t="s">
        <v>6571</v>
      </c>
      <c r="F2395" s="33" t="s">
        <v>6572</v>
      </c>
      <c r="G2395" s="36">
        <v>3537339704</v>
      </c>
      <c r="H2395" s="34">
        <v>26631</v>
      </c>
      <c r="I2395" s="36">
        <f t="shared" ca="1" si="323"/>
        <v>53</v>
      </c>
      <c r="J2395" s="36" t="s">
        <v>35</v>
      </c>
      <c r="K2395" s="36" t="s">
        <v>94</v>
      </c>
      <c r="L2395" s="33" t="s">
        <v>95</v>
      </c>
      <c r="M2395" s="33"/>
      <c r="N2395" s="36">
        <v>50</v>
      </c>
      <c r="O2395" s="33">
        <v>21987343223</v>
      </c>
      <c r="P2395" s="36" t="s">
        <v>367</v>
      </c>
      <c r="Q2395" s="36" t="s">
        <v>249</v>
      </c>
      <c r="R2395" s="34"/>
      <c r="S2395" s="36"/>
      <c r="T2395" s="36"/>
      <c r="U2395" s="34">
        <v>46071</v>
      </c>
      <c r="V2395" s="34">
        <v>46072</v>
      </c>
      <c r="W2395" s="33" t="s">
        <v>31</v>
      </c>
      <c r="X2395" s="36" t="str">
        <f t="shared" si="324"/>
        <v>Saúde Mental075180539</v>
      </c>
      <c r="Y2395" s="39" t="s">
        <v>45</v>
      </c>
    </row>
    <row r="2396" spans="1:25" ht="15" customHeight="1" x14ac:dyDescent="0.25">
      <c r="A2396" s="107" t="s">
        <v>34</v>
      </c>
      <c r="B2396" s="33" t="s">
        <v>5904</v>
      </c>
      <c r="C2396" s="95" t="s">
        <v>27</v>
      </c>
      <c r="D2396" s="96">
        <v>46036</v>
      </c>
      <c r="E2396" s="35" t="s">
        <v>6573</v>
      </c>
      <c r="F2396" s="33" t="s">
        <v>6574</v>
      </c>
      <c r="G2396" s="36">
        <v>11997306700</v>
      </c>
      <c r="H2396" s="34">
        <v>32565</v>
      </c>
      <c r="I2396" s="36">
        <f t="shared" ca="1" si="323"/>
        <v>37</v>
      </c>
      <c r="J2396" s="36" t="s">
        <v>35</v>
      </c>
      <c r="K2396" s="36" t="s">
        <v>94</v>
      </c>
      <c r="L2396" s="33" t="s">
        <v>95</v>
      </c>
      <c r="M2396" s="33"/>
      <c r="N2396" s="36">
        <v>75</v>
      </c>
      <c r="O2396" s="33">
        <v>21987704235</v>
      </c>
      <c r="P2396" s="36" t="s">
        <v>367</v>
      </c>
      <c r="Q2396" s="36" t="s">
        <v>249</v>
      </c>
      <c r="R2396" s="34"/>
      <c r="S2396" s="36"/>
      <c r="T2396" s="36"/>
      <c r="U2396" s="34">
        <v>46035</v>
      </c>
      <c r="V2396" s="34">
        <v>46043</v>
      </c>
      <c r="W2396" s="33" t="s">
        <v>31</v>
      </c>
      <c r="X2396" s="36" t="str">
        <f t="shared" si="324"/>
        <v>Saúde Mental093796618</v>
      </c>
      <c r="Y2396" s="112" t="s">
        <v>48</v>
      </c>
    </row>
    <row r="2397" spans="1:25" ht="15" customHeight="1" x14ac:dyDescent="0.25">
      <c r="A2397" s="107" t="s">
        <v>34</v>
      </c>
      <c r="B2397" s="33" t="s">
        <v>5904</v>
      </c>
      <c r="C2397" s="95" t="s">
        <v>27</v>
      </c>
      <c r="D2397" s="96">
        <v>46148</v>
      </c>
      <c r="E2397" s="35" t="s">
        <v>6575</v>
      </c>
      <c r="F2397" s="33" t="s">
        <v>6576</v>
      </c>
      <c r="G2397" s="36">
        <v>12893991742</v>
      </c>
      <c r="H2397" s="34">
        <v>38289</v>
      </c>
      <c r="I2397" s="36">
        <f t="shared" ca="1" si="323"/>
        <v>21</v>
      </c>
      <c r="J2397" s="36" t="s">
        <v>35</v>
      </c>
      <c r="K2397" s="36" t="s">
        <v>94</v>
      </c>
      <c r="L2397" s="33" t="s">
        <v>105</v>
      </c>
      <c r="M2397" s="33" t="s">
        <v>6577</v>
      </c>
      <c r="N2397" s="36">
        <v>400</v>
      </c>
      <c r="O2397" s="33">
        <v>21988233203</v>
      </c>
      <c r="P2397" s="36" t="s">
        <v>367</v>
      </c>
      <c r="Q2397" s="36"/>
      <c r="R2397" s="34"/>
      <c r="S2397" s="36"/>
      <c r="T2397" s="36"/>
      <c r="U2397" s="34">
        <v>46147</v>
      </c>
      <c r="V2397" s="34">
        <v>46178</v>
      </c>
      <c r="W2397" s="33" t="s">
        <v>209</v>
      </c>
      <c r="X2397" s="36" t="str">
        <f t="shared" si="324"/>
        <v>Saúde Mental318196310</v>
      </c>
      <c r="Y2397" s="35" t="s">
        <v>64</v>
      </c>
    </row>
    <row r="2398" spans="1:25" ht="15" customHeight="1" x14ac:dyDescent="0.25">
      <c r="A2398" s="107" t="s">
        <v>34</v>
      </c>
      <c r="B2398" s="33" t="s">
        <v>5904</v>
      </c>
      <c r="C2398" s="95" t="s">
        <v>27</v>
      </c>
      <c r="D2398" s="96">
        <v>46028</v>
      </c>
      <c r="E2398" s="35" t="s">
        <v>1745</v>
      </c>
      <c r="F2398" s="33" t="s">
        <v>1746</v>
      </c>
      <c r="G2398" s="36">
        <v>12300148706</v>
      </c>
      <c r="H2398" s="34">
        <v>32715</v>
      </c>
      <c r="I2398" s="36">
        <f t="shared" ca="1" si="323"/>
        <v>36</v>
      </c>
      <c r="J2398" s="36" t="s">
        <v>35</v>
      </c>
      <c r="K2398" s="36" t="s">
        <v>94</v>
      </c>
      <c r="L2398" s="33" t="s">
        <v>1747</v>
      </c>
      <c r="M2398" s="33"/>
      <c r="N2398" s="36">
        <v>75</v>
      </c>
      <c r="O2398" s="33">
        <v>21990467385</v>
      </c>
      <c r="P2398" s="36" t="s">
        <v>367</v>
      </c>
      <c r="Q2398" s="36" t="s">
        <v>249</v>
      </c>
      <c r="R2398" s="34"/>
      <c r="S2398" s="36"/>
      <c r="T2398" s="36"/>
      <c r="U2398" s="34">
        <v>46027</v>
      </c>
      <c r="V2398" s="34">
        <v>46030</v>
      </c>
      <c r="W2398" s="33" t="s">
        <v>31</v>
      </c>
      <c r="X2398" s="36" t="str">
        <f t="shared" si="324"/>
        <v>Saúde Mental093657528</v>
      </c>
      <c r="Y2398" s="112" t="s">
        <v>48</v>
      </c>
    </row>
    <row r="2399" spans="1:25" ht="15" customHeight="1" x14ac:dyDescent="0.25">
      <c r="A2399" s="107" t="s">
        <v>34</v>
      </c>
      <c r="B2399" s="33" t="s">
        <v>5904</v>
      </c>
      <c r="C2399" s="95" t="s">
        <v>27</v>
      </c>
      <c r="D2399" s="96">
        <v>46092</v>
      </c>
      <c r="E2399" s="35" t="s">
        <v>6578</v>
      </c>
      <c r="F2399" s="33" t="s">
        <v>6579</v>
      </c>
      <c r="G2399" s="36">
        <v>16140628709</v>
      </c>
      <c r="H2399" s="34">
        <v>34861</v>
      </c>
      <c r="I2399" s="36">
        <f t="shared" ref="I2399:I2410" ca="1" si="325">INT((TODAY()-H2399)/365.25)</f>
        <v>30</v>
      </c>
      <c r="J2399" s="36" t="s">
        <v>35</v>
      </c>
      <c r="K2399" s="36" t="s">
        <v>94</v>
      </c>
      <c r="L2399" s="33" t="s">
        <v>243</v>
      </c>
      <c r="M2399" s="33"/>
      <c r="N2399" s="36">
        <v>75</v>
      </c>
      <c r="O2399" s="33">
        <v>21991107424</v>
      </c>
      <c r="P2399" s="36" t="s">
        <v>367</v>
      </c>
      <c r="Q2399" s="36" t="s">
        <v>249</v>
      </c>
      <c r="R2399" s="34"/>
      <c r="S2399" s="36"/>
      <c r="T2399" s="36"/>
      <c r="U2399" s="34">
        <v>46090</v>
      </c>
      <c r="V2399" s="34">
        <v>46094</v>
      </c>
      <c r="W2399" s="33" t="s">
        <v>31</v>
      </c>
      <c r="X2399" s="36" t="str">
        <f t="shared" si="324"/>
        <v>Saúde Mental093797026</v>
      </c>
      <c r="Y2399" s="39" t="s">
        <v>40</v>
      </c>
    </row>
    <row r="2400" spans="1:25" ht="15" customHeight="1" x14ac:dyDescent="0.25">
      <c r="A2400" s="108" t="s">
        <v>34</v>
      </c>
      <c r="B2400" s="37" t="s">
        <v>5904</v>
      </c>
      <c r="C2400" s="93" t="s">
        <v>27</v>
      </c>
      <c r="D2400" s="94">
        <v>46140</v>
      </c>
      <c r="E2400" s="39" t="s">
        <v>6580</v>
      </c>
      <c r="F2400" s="37" t="s">
        <v>6581</v>
      </c>
      <c r="G2400" s="40">
        <v>2442739798</v>
      </c>
      <c r="H2400" s="38">
        <v>27124</v>
      </c>
      <c r="I2400" s="40">
        <f t="shared" ca="1" si="325"/>
        <v>52</v>
      </c>
      <c r="J2400" s="40" t="s">
        <v>51</v>
      </c>
      <c r="K2400" s="40" t="s">
        <v>94</v>
      </c>
      <c r="L2400" s="37" t="s">
        <v>95</v>
      </c>
      <c r="M2400" s="37"/>
      <c r="N2400" s="40">
        <v>750</v>
      </c>
      <c r="O2400" s="37">
        <v>21991469070</v>
      </c>
      <c r="P2400" s="40" t="s">
        <v>367</v>
      </c>
      <c r="Q2400" s="40"/>
      <c r="R2400" s="38"/>
      <c r="S2400" s="40"/>
      <c r="T2400" s="40"/>
      <c r="U2400" s="38">
        <v>46139</v>
      </c>
      <c r="V2400" s="38">
        <v>46140</v>
      </c>
      <c r="W2400" s="37" t="s">
        <v>31</v>
      </c>
      <c r="X2400" s="40" t="str">
        <f t="shared" si="324"/>
        <v>Saúde Mental092663246</v>
      </c>
      <c r="Y2400" s="39" t="s">
        <v>33</v>
      </c>
    </row>
    <row r="2401" spans="1:25" ht="15" customHeight="1" x14ac:dyDescent="0.25">
      <c r="A2401" s="107" t="s">
        <v>34</v>
      </c>
      <c r="B2401" s="33" t="s">
        <v>5904</v>
      </c>
      <c r="C2401" s="95" t="s">
        <v>27</v>
      </c>
      <c r="D2401" s="96">
        <v>46055</v>
      </c>
      <c r="E2401" s="35" t="s">
        <v>6582</v>
      </c>
      <c r="F2401" s="33" t="s">
        <v>6583</v>
      </c>
      <c r="G2401" s="36">
        <v>7016396797</v>
      </c>
      <c r="H2401" s="34">
        <v>26837</v>
      </c>
      <c r="I2401" s="36">
        <f t="shared" ca="1" si="325"/>
        <v>52</v>
      </c>
      <c r="J2401" s="36" t="s">
        <v>51</v>
      </c>
      <c r="K2401" s="36" t="s">
        <v>94</v>
      </c>
      <c r="L2401" s="33" t="s">
        <v>95</v>
      </c>
      <c r="M2401" s="33"/>
      <c r="N2401" s="36">
        <v>75</v>
      </c>
      <c r="O2401" s="33">
        <v>21991662996</v>
      </c>
      <c r="P2401" s="36" t="s">
        <v>367</v>
      </c>
      <c r="Q2401" s="36" t="s">
        <v>249</v>
      </c>
      <c r="R2401" s="34"/>
      <c r="S2401" s="36"/>
      <c r="T2401" s="36"/>
      <c r="U2401" s="34">
        <v>46051</v>
      </c>
      <c r="V2401" s="34">
        <v>46052</v>
      </c>
      <c r="W2401" s="33" t="s">
        <v>31</v>
      </c>
      <c r="X2401" s="36" t="str">
        <f t="shared" si="324"/>
        <v>Saúde Mental094349959</v>
      </c>
      <c r="Y2401" s="112" t="s">
        <v>48</v>
      </c>
    </row>
    <row r="2402" spans="1:25" ht="15" customHeight="1" x14ac:dyDescent="0.25">
      <c r="A2402" s="108" t="s">
        <v>34</v>
      </c>
      <c r="B2402" s="37" t="s">
        <v>5904</v>
      </c>
      <c r="C2402" s="93" t="s">
        <v>27</v>
      </c>
      <c r="D2402" s="94">
        <v>46058</v>
      </c>
      <c r="E2402" s="39" t="s">
        <v>6584</v>
      </c>
      <c r="F2402" s="37" t="s">
        <v>6585</v>
      </c>
      <c r="G2402" s="40">
        <v>9419736709</v>
      </c>
      <c r="H2402" s="38">
        <v>27467</v>
      </c>
      <c r="I2402" s="40">
        <f t="shared" ca="1" si="325"/>
        <v>51</v>
      </c>
      <c r="J2402" s="40" t="s">
        <v>35</v>
      </c>
      <c r="K2402" s="40" t="s">
        <v>94</v>
      </c>
      <c r="L2402" s="37" t="s">
        <v>95</v>
      </c>
      <c r="M2402" s="37"/>
      <c r="N2402" s="40">
        <v>60</v>
      </c>
      <c r="O2402" s="37">
        <v>21991724668</v>
      </c>
      <c r="P2402" s="40" t="s">
        <v>367</v>
      </c>
      <c r="Q2402" s="40" t="s">
        <v>249</v>
      </c>
      <c r="R2402" s="38"/>
      <c r="S2402" s="40"/>
      <c r="T2402" s="40"/>
      <c r="U2402" s="38">
        <v>46055</v>
      </c>
      <c r="V2402" s="38">
        <v>46058</v>
      </c>
      <c r="W2402" s="37" t="s">
        <v>31</v>
      </c>
      <c r="X2402" s="40" t="str">
        <f t="shared" si="324"/>
        <v>Saúde Mental083559827</v>
      </c>
      <c r="Y2402" s="39" t="s">
        <v>45</v>
      </c>
    </row>
    <row r="2403" spans="1:25" ht="15" customHeight="1" x14ac:dyDescent="0.25">
      <c r="A2403" s="107" t="s">
        <v>34</v>
      </c>
      <c r="B2403" s="33" t="s">
        <v>5904</v>
      </c>
      <c r="C2403" s="95" t="s">
        <v>27</v>
      </c>
      <c r="D2403" s="96">
        <v>46035</v>
      </c>
      <c r="E2403" s="35" t="s">
        <v>6586</v>
      </c>
      <c r="F2403" s="33" t="s">
        <v>6587</v>
      </c>
      <c r="G2403" s="36">
        <v>10292753780</v>
      </c>
      <c r="H2403" s="34">
        <v>30988</v>
      </c>
      <c r="I2403" s="36">
        <f t="shared" ca="1" si="325"/>
        <v>41</v>
      </c>
      <c r="J2403" s="36" t="s">
        <v>35</v>
      </c>
      <c r="K2403" s="36" t="s">
        <v>94</v>
      </c>
      <c r="L2403" s="33" t="s">
        <v>1739</v>
      </c>
      <c r="M2403" s="33"/>
      <c r="N2403" s="36">
        <v>75</v>
      </c>
      <c r="O2403" s="33">
        <v>21991761022</v>
      </c>
      <c r="P2403" s="36" t="s">
        <v>367</v>
      </c>
      <c r="Q2403" s="36" t="s">
        <v>249</v>
      </c>
      <c r="R2403" s="34"/>
      <c r="S2403" s="36"/>
      <c r="T2403" s="36"/>
      <c r="U2403" s="34">
        <v>46034</v>
      </c>
      <c r="V2403" s="34">
        <v>46037</v>
      </c>
      <c r="W2403" s="33" t="s">
        <v>31</v>
      </c>
      <c r="X2403" s="36" t="str">
        <f t="shared" si="324"/>
        <v>Saúde Mental093781244</v>
      </c>
      <c r="Y2403" s="112" t="s">
        <v>48</v>
      </c>
    </row>
    <row r="2404" spans="1:25" ht="15" customHeight="1" x14ac:dyDescent="0.25">
      <c r="A2404" s="107" t="s">
        <v>34</v>
      </c>
      <c r="B2404" s="33" t="s">
        <v>5904</v>
      </c>
      <c r="C2404" s="95" t="s">
        <v>27</v>
      </c>
      <c r="D2404" s="96">
        <v>46132</v>
      </c>
      <c r="E2404" s="35" t="s">
        <v>6588</v>
      </c>
      <c r="F2404" s="33" t="s">
        <v>6589</v>
      </c>
      <c r="G2404" s="36">
        <v>18858022777</v>
      </c>
      <c r="H2404" s="34">
        <v>35873</v>
      </c>
      <c r="I2404" s="36">
        <f t="shared" ca="1" si="325"/>
        <v>28</v>
      </c>
      <c r="J2404" s="36" t="s">
        <v>51</v>
      </c>
      <c r="K2404" s="36" t="s">
        <v>28</v>
      </c>
      <c r="L2404" s="33" t="s">
        <v>29</v>
      </c>
      <c r="M2404" s="33" t="s">
        <v>316</v>
      </c>
      <c r="N2404" s="36">
        <v>200</v>
      </c>
      <c r="O2404" s="33">
        <v>21991989495</v>
      </c>
      <c r="P2404" s="36" t="s">
        <v>367</v>
      </c>
      <c r="Q2404" s="36"/>
      <c r="R2404" s="34"/>
      <c r="S2404" s="36"/>
      <c r="T2404" s="36"/>
      <c r="U2404" s="34">
        <v>46128</v>
      </c>
      <c r="V2404" s="34">
        <v>46128</v>
      </c>
      <c r="W2404" s="33" t="s">
        <v>31</v>
      </c>
      <c r="X2404" s="36" t="str">
        <f t="shared" si="324"/>
        <v>Saúde Mental093742159</v>
      </c>
      <c r="Y2404" s="35" t="s">
        <v>33</v>
      </c>
    </row>
    <row r="2405" spans="1:25" ht="15" customHeight="1" x14ac:dyDescent="0.25">
      <c r="A2405" s="108" t="s">
        <v>34</v>
      </c>
      <c r="B2405" s="37" t="s">
        <v>5904</v>
      </c>
      <c r="C2405" s="93" t="s">
        <v>27</v>
      </c>
      <c r="D2405" s="94">
        <v>46065</v>
      </c>
      <c r="E2405" s="39" t="s">
        <v>6590</v>
      </c>
      <c r="F2405" s="37" t="s">
        <v>6591</v>
      </c>
      <c r="G2405" s="40">
        <v>13923592795</v>
      </c>
      <c r="H2405" s="38">
        <v>34625</v>
      </c>
      <c r="I2405" s="40">
        <f t="shared" ca="1" si="325"/>
        <v>31</v>
      </c>
      <c r="J2405" s="40" t="s">
        <v>35</v>
      </c>
      <c r="K2405" s="40" t="s">
        <v>94</v>
      </c>
      <c r="L2405" s="37" t="s">
        <v>246</v>
      </c>
      <c r="M2405" s="37"/>
      <c r="N2405" s="40">
        <v>75</v>
      </c>
      <c r="O2405" s="37">
        <v>21992012379</v>
      </c>
      <c r="P2405" s="40" t="s">
        <v>367</v>
      </c>
      <c r="Q2405" s="40" t="s">
        <v>249</v>
      </c>
      <c r="R2405" s="38"/>
      <c r="S2405" s="40"/>
      <c r="T2405" s="40"/>
      <c r="U2405" s="38">
        <v>46063</v>
      </c>
      <c r="V2405" s="38">
        <v>46071</v>
      </c>
      <c r="W2405" s="37" t="s">
        <v>31</v>
      </c>
      <c r="X2405" s="40" t="str">
        <f t="shared" si="324"/>
        <v>Saúde Mental093791446</v>
      </c>
      <c r="Y2405" s="39" t="s">
        <v>45</v>
      </c>
    </row>
    <row r="2406" spans="1:25" ht="15" customHeight="1" x14ac:dyDescent="0.25">
      <c r="A2406" s="107" t="s">
        <v>34</v>
      </c>
      <c r="B2406" s="33" t="s">
        <v>5904</v>
      </c>
      <c r="C2406" s="95" t="s">
        <v>27</v>
      </c>
      <c r="D2406" s="96">
        <v>46058</v>
      </c>
      <c r="E2406" s="35" t="s">
        <v>6592</v>
      </c>
      <c r="F2406" s="33" t="s">
        <v>6593</v>
      </c>
      <c r="G2406" s="36">
        <v>84762055700</v>
      </c>
      <c r="H2406" s="34">
        <v>24084</v>
      </c>
      <c r="I2406" s="36">
        <f t="shared" ca="1" si="325"/>
        <v>60</v>
      </c>
      <c r="J2406" s="36" t="s">
        <v>35</v>
      </c>
      <c r="K2406" s="36" t="s">
        <v>94</v>
      </c>
      <c r="L2406" s="33" t="s">
        <v>95</v>
      </c>
      <c r="M2406" s="33"/>
      <c r="N2406" s="36">
        <v>700</v>
      </c>
      <c r="O2406" s="33">
        <v>21992221226</v>
      </c>
      <c r="P2406" s="36" t="s">
        <v>367</v>
      </c>
      <c r="Q2406" s="36" t="s">
        <v>249</v>
      </c>
      <c r="R2406" s="34"/>
      <c r="S2406" s="36"/>
      <c r="T2406" s="36"/>
      <c r="U2406" s="34">
        <v>46057</v>
      </c>
      <c r="V2406" s="34">
        <v>36892</v>
      </c>
      <c r="W2406" s="33" t="s">
        <v>31</v>
      </c>
      <c r="X2406" s="36" t="str">
        <f t="shared" si="324"/>
        <v>Saúde Mental088162548</v>
      </c>
      <c r="Y2406" s="39" t="s">
        <v>45</v>
      </c>
    </row>
    <row r="2407" spans="1:25" ht="15" customHeight="1" x14ac:dyDescent="0.25">
      <c r="A2407" s="108" t="s">
        <v>34</v>
      </c>
      <c r="B2407" s="37" t="s">
        <v>5904</v>
      </c>
      <c r="C2407" s="93" t="s">
        <v>27</v>
      </c>
      <c r="D2407" s="94">
        <v>46072</v>
      </c>
      <c r="E2407" s="39" t="s">
        <v>6594</v>
      </c>
      <c r="F2407" s="37" t="s">
        <v>6595</v>
      </c>
      <c r="G2407" s="40">
        <v>17650590704</v>
      </c>
      <c r="H2407" s="38">
        <v>35725</v>
      </c>
      <c r="I2407" s="40">
        <f t="shared" ca="1" si="325"/>
        <v>28</v>
      </c>
      <c r="J2407" s="40" t="s">
        <v>51</v>
      </c>
      <c r="K2407" s="40" t="s">
        <v>94</v>
      </c>
      <c r="L2407" s="37" t="s">
        <v>95</v>
      </c>
      <c r="M2407" s="37"/>
      <c r="N2407" s="40">
        <v>400</v>
      </c>
      <c r="O2407" s="37">
        <v>21992749313</v>
      </c>
      <c r="P2407" s="40" t="s">
        <v>367</v>
      </c>
      <c r="Q2407" s="40" t="s">
        <v>249</v>
      </c>
      <c r="R2407" s="38"/>
      <c r="S2407" s="40"/>
      <c r="T2407" s="40"/>
      <c r="U2407" s="38">
        <v>46071</v>
      </c>
      <c r="V2407" s="38">
        <v>46077</v>
      </c>
      <c r="W2407" s="37" t="s">
        <v>31</v>
      </c>
      <c r="X2407" s="40" t="str">
        <f t="shared" si="324"/>
        <v>Saúde Mental082905539</v>
      </c>
      <c r="Y2407" s="39" t="s">
        <v>45</v>
      </c>
    </row>
    <row r="2408" spans="1:25" ht="15" customHeight="1" x14ac:dyDescent="0.25">
      <c r="A2408" s="107" t="s">
        <v>34</v>
      </c>
      <c r="B2408" s="33" t="s">
        <v>5904</v>
      </c>
      <c r="C2408" s="95" t="s">
        <v>27</v>
      </c>
      <c r="D2408" s="96">
        <v>46044</v>
      </c>
      <c r="E2408" s="35" t="s">
        <v>1768</v>
      </c>
      <c r="F2408" s="33" t="s">
        <v>1769</v>
      </c>
      <c r="G2408" s="36">
        <v>13540163786</v>
      </c>
      <c r="H2408" s="34">
        <v>32807</v>
      </c>
      <c r="I2408" s="36">
        <f t="shared" ca="1" si="325"/>
        <v>36</v>
      </c>
      <c r="J2408" s="36" t="s">
        <v>35</v>
      </c>
      <c r="K2408" s="36" t="s">
        <v>94</v>
      </c>
      <c r="L2408" s="33" t="s">
        <v>108</v>
      </c>
      <c r="M2408" s="33"/>
      <c r="N2408" s="36">
        <v>750</v>
      </c>
      <c r="O2408" s="33">
        <v>21993187091</v>
      </c>
      <c r="P2408" s="36" t="s">
        <v>367</v>
      </c>
      <c r="Q2408" s="36" t="s">
        <v>249</v>
      </c>
      <c r="R2408" s="34"/>
      <c r="S2408" s="36"/>
      <c r="T2408" s="36"/>
      <c r="U2408" s="34">
        <v>46042</v>
      </c>
      <c r="V2408" s="34">
        <v>46055</v>
      </c>
      <c r="W2408" s="33" t="s">
        <v>31</v>
      </c>
      <c r="X2408" s="36" t="str">
        <f t="shared" si="324"/>
        <v>Saúde Mental078384754</v>
      </c>
      <c r="Y2408" s="112" t="s">
        <v>48</v>
      </c>
    </row>
    <row r="2409" spans="1:25" ht="15" customHeight="1" x14ac:dyDescent="0.25">
      <c r="A2409" s="107" t="s">
        <v>34</v>
      </c>
      <c r="B2409" s="33" t="s">
        <v>5904</v>
      </c>
      <c r="C2409" s="95" t="s">
        <v>27</v>
      </c>
      <c r="D2409" s="96">
        <v>46029</v>
      </c>
      <c r="E2409" s="35" t="s">
        <v>6596</v>
      </c>
      <c r="F2409" s="33" t="s">
        <v>6597</v>
      </c>
      <c r="G2409" s="36">
        <v>3610388790</v>
      </c>
      <c r="H2409" s="34">
        <v>27095</v>
      </c>
      <c r="I2409" s="36">
        <f t="shared" ca="1" si="325"/>
        <v>52</v>
      </c>
      <c r="J2409" s="36" t="s">
        <v>51</v>
      </c>
      <c r="K2409" s="36" t="s">
        <v>94</v>
      </c>
      <c r="L2409" s="33" t="s">
        <v>893</v>
      </c>
      <c r="M2409" s="33"/>
      <c r="N2409" s="36">
        <v>200</v>
      </c>
      <c r="O2409" s="33">
        <v>21993659807</v>
      </c>
      <c r="P2409" s="36" t="s">
        <v>367</v>
      </c>
      <c r="Q2409" s="36" t="s">
        <v>249</v>
      </c>
      <c r="R2409" s="34"/>
      <c r="S2409" s="36"/>
      <c r="T2409" s="36"/>
      <c r="U2409" s="34">
        <v>46028</v>
      </c>
      <c r="V2409" s="34">
        <v>46034</v>
      </c>
      <c r="W2409" s="33" t="s">
        <v>31</v>
      </c>
      <c r="X2409" s="36" t="str">
        <f t="shared" si="324"/>
        <v>Saúde Mental077074894</v>
      </c>
      <c r="Y2409" s="112" t="s">
        <v>48</v>
      </c>
    </row>
    <row r="2410" spans="1:25" ht="15" customHeight="1" x14ac:dyDescent="0.25">
      <c r="A2410" s="107" t="s">
        <v>34</v>
      </c>
      <c r="B2410" s="33" t="s">
        <v>5904</v>
      </c>
      <c r="C2410" s="95" t="s">
        <v>27</v>
      </c>
      <c r="D2410" s="96">
        <v>46058</v>
      </c>
      <c r="E2410" s="35" t="s">
        <v>6598</v>
      </c>
      <c r="F2410" s="33" t="s">
        <v>6599</v>
      </c>
      <c r="G2410" s="36">
        <v>4275703790</v>
      </c>
      <c r="H2410" s="34">
        <v>27457</v>
      </c>
      <c r="I2410" s="36">
        <f t="shared" ca="1" si="325"/>
        <v>51</v>
      </c>
      <c r="J2410" s="36" t="s">
        <v>35</v>
      </c>
      <c r="K2410" s="36" t="s">
        <v>94</v>
      </c>
      <c r="L2410" s="33" t="s">
        <v>95</v>
      </c>
      <c r="M2410" s="33"/>
      <c r="N2410" s="36">
        <v>600</v>
      </c>
      <c r="O2410" s="33">
        <v>21993760617</v>
      </c>
      <c r="P2410" s="36" t="s">
        <v>367</v>
      </c>
      <c r="Q2410" s="36" t="s">
        <v>249</v>
      </c>
      <c r="R2410" s="34"/>
      <c r="S2410" s="36"/>
      <c r="T2410" s="36"/>
      <c r="U2410" s="34">
        <v>46055</v>
      </c>
      <c r="V2410" s="34">
        <v>46057</v>
      </c>
      <c r="W2410" s="33" t="s">
        <v>31</v>
      </c>
      <c r="X2410" s="36" t="str">
        <f t="shared" si="324"/>
        <v>Saúde Mental419949984</v>
      </c>
      <c r="Y2410" s="39" t="s">
        <v>45</v>
      </c>
    </row>
    <row r="2411" spans="1:25" ht="15" customHeight="1" x14ac:dyDescent="0.25">
      <c r="A2411" s="107" t="s">
        <v>34</v>
      </c>
      <c r="B2411" s="33" t="s">
        <v>5904</v>
      </c>
      <c r="C2411" s="95" t="s">
        <v>27</v>
      </c>
      <c r="D2411" s="96">
        <v>46065</v>
      </c>
      <c r="E2411" s="35" t="s">
        <v>1770</v>
      </c>
      <c r="F2411" s="33" t="s">
        <v>1771</v>
      </c>
      <c r="G2411" s="36">
        <v>15119012760</v>
      </c>
      <c r="H2411" s="34">
        <v>33571</v>
      </c>
      <c r="I2411" s="36">
        <f t="shared" ref="I2411:I2427" ca="1" si="326">INT((TODAY()-H2411)/365.25)</f>
        <v>34</v>
      </c>
      <c r="J2411" s="36" t="s">
        <v>35</v>
      </c>
      <c r="K2411" s="36" t="s">
        <v>94</v>
      </c>
      <c r="L2411" s="33" t="s">
        <v>246</v>
      </c>
      <c r="M2411" s="33"/>
      <c r="N2411" s="36">
        <v>75</v>
      </c>
      <c r="O2411" s="33">
        <v>21994220317</v>
      </c>
      <c r="P2411" s="36" t="s">
        <v>367</v>
      </c>
      <c r="Q2411" s="36" t="s">
        <v>249</v>
      </c>
      <c r="R2411" s="34"/>
      <c r="S2411" s="36"/>
      <c r="T2411" s="36"/>
      <c r="U2411" s="34">
        <v>46058</v>
      </c>
      <c r="V2411" s="34">
        <v>36892</v>
      </c>
      <c r="W2411" s="33" t="s">
        <v>31</v>
      </c>
      <c r="X2411" s="36" t="str">
        <f t="shared" ref="X2411:X2447" si="327">$B2411&amp;$E2411</f>
        <v>Saúde Mental093792067</v>
      </c>
      <c r="Y2411" s="39" t="s">
        <v>45</v>
      </c>
    </row>
    <row r="2412" spans="1:25" ht="15" customHeight="1" x14ac:dyDescent="0.25">
      <c r="A2412" s="108" t="s">
        <v>34</v>
      </c>
      <c r="B2412" s="37" t="s">
        <v>5904</v>
      </c>
      <c r="C2412" s="93" t="s">
        <v>27</v>
      </c>
      <c r="D2412" s="94">
        <v>46058</v>
      </c>
      <c r="E2412" s="39" t="s">
        <v>6600</v>
      </c>
      <c r="F2412" s="37" t="s">
        <v>6601</v>
      </c>
      <c r="G2412" s="40">
        <v>840359780</v>
      </c>
      <c r="H2412" s="38">
        <v>25633</v>
      </c>
      <c r="I2412" s="40">
        <f t="shared" ca="1" si="326"/>
        <v>56</v>
      </c>
      <c r="J2412" s="40" t="s">
        <v>51</v>
      </c>
      <c r="K2412" s="40" t="s">
        <v>94</v>
      </c>
      <c r="L2412" s="37" t="s">
        <v>95</v>
      </c>
      <c r="M2412" s="37"/>
      <c r="N2412" s="40">
        <v>500</v>
      </c>
      <c r="O2412" s="37">
        <v>21994459205</v>
      </c>
      <c r="P2412" s="40" t="s">
        <v>367</v>
      </c>
      <c r="Q2412" s="40" t="s">
        <v>249</v>
      </c>
      <c r="R2412" s="38"/>
      <c r="S2412" s="40"/>
      <c r="T2412" s="40"/>
      <c r="U2412" s="38">
        <v>46056</v>
      </c>
      <c r="V2412" s="38">
        <v>36892</v>
      </c>
      <c r="W2412" s="37" t="s">
        <v>31</v>
      </c>
      <c r="X2412" s="40" t="str">
        <f t="shared" si="327"/>
        <v>Saúde Mental096049588</v>
      </c>
      <c r="Y2412" s="39" t="s">
        <v>45</v>
      </c>
    </row>
    <row r="2413" spans="1:25" ht="15" customHeight="1" x14ac:dyDescent="0.25">
      <c r="A2413" s="108" t="s">
        <v>34</v>
      </c>
      <c r="B2413" s="37" t="s">
        <v>5904</v>
      </c>
      <c r="C2413" s="93" t="s">
        <v>27</v>
      </c>
      <c r="D2413" s="94">
        <v>46104</v>
      </c>
      <c r="E2413" s="39" t="s">
        <v>6602</v>
      </c>
      <c r="F2413" s="37" t="s">
        <v>6603</v>
      </c>
      <c r="G2413" s="40">
        <v>12720991724</v>
      </c>
      <c r="H2413" s="38">
        <v>38852</v>
      </c>
      <c r="I2413" s="40">
        <f t="shared" ca="1" si="326"/>
        <v>20</v>
      </c>
      <c r="J2413" s="40" t="s">
        <v>35</v>
      </c>
      <c r="K2413" s="40" t="s">
        <v>94</v>
      </c>
      <c r="L2413" s="37" t="s">
        <v>95</v>
      </c>
      <c r="M2413" s="37"/>
      <c r="N2413" s="40">
        <v>75</v>
      </c>
      <c r="O2413" s="37">
        <v>21995045146</v>
      </c>
      <c r="P2413" s="40" t="s">
        <v>367</v>
      </c>
      <c r="Q2413" s="40" t="s">
        <v>249</v>
      </c>
      <c r="R2413" s="60">
        <v>46045</v>
      </c>
      <c r="S2413" s="40"/>
      <c r="T2413" s="40"/>
      <c r="U2413" s="38">
        <v>46078</v>
      </c>
      <c r="V2413" s="38">
        <v>46094</v>
      </c>
      <c r="W2413" s="37" t="s">
        <v>31</v>
      </c>
      <c r="X2413" s="40" t="str">
        <f t="shared" si="327"/>
        <v>Saúde Mental089621314</v>
      </c>
      <c r="Y2413" s="39" t="s">
        <v>45</v>
      </c>
    </row>
    <row r="2414" spans="1:25" ht="15" customHeight="1" x14ac:dyDescent="0.25">
      <c r="A2414" s="107" t="s">
        <v>34</v>
      </c>
      <c r="B2414" s="33" t="s">
        <v>5904</v>
      </c>
      <c r="C2414" s="95" t="s">
        <v>27</v>
      </c>
      <c r="D2414" s="96">
        <v>46051</v>
      </c>
      <c r="E2414" s="35" t="s">
        <v>6604</v>
      </c>
      <c r="F2414" s="33" t="s">
        <v>6605</v>
      </c>
      <c r="G2414" s="36">
        <v>38934003898</v>
      </c>
      <c r="H2414" s="34">
        <v>33158</v>
      </c>
      <c r="I2414" s="36">
        <f t="shared" ca="1" si="326"/>
        <v>35</v>
      </c>
      <c r="J2414" s="36" t="s">
        <v>35</v>
      </c>
      <c r="K2414" s="36" t="s">
        <v>28</v>
      </c>
      <c r="L2414" s="33" t="s">
        <v>29</v>
      </c>
      <c r="M2414" s="33"/>
      <c r="N2414" s="36">
        <v>80</v>
      </c>
      <c r="O2414" s="33">
        <v>21995131887</v>
      </c>
      <c r="P2414" s="36" t="s">
        <v>367</v>
      </c>
      <c r="Q2414" s="36" t="s">
        <v>249</v>
      </c>
      <c r="R2414" s="34"/>
      <c r="S2414" s="36"/>
      <c r="T2414" s="36"/>
      <c r="U2414" s="34">
        <v>46050</v>
      </c>
      <c r="V2414" s="34">
        <v>46050</v>
      </c>
      <c r="W2414" s="33"/>
      <c r="X2414" s="36" t="str">
        <f t="shared" si="327"/>
        <v>Saúde Mental093430926</v>
      </c>
      <c r="Y2414" s="112" t="s">
        <v>48</v>
      </c>
    </row>
    <row r="2415" spans="1:25" ht="15" customHeight="1" x14ac:dyDescent="0.25">
      <c r="A2415" s="108" t="s">
        <v>34</v>
      </c>
      <c r="B2415" s="37" t="s">
        <v>5904</v>
      </c>
      <c r="C2415" s="93" t="s">
        <v>27</v>
      </c>
      <c r="D2415" s="94">
        <v>46048</v>
      </c>
      <c r="E2415" s="39" t="s">
        <v>1780</v>
      </c>
      <c r="F2415" s="37" t="s">
        <v>1781</v>
      </c>
      <c r="G2415" s="40">
        <v>11203372752</v>
      </c>
      <c r="H2415" s="38">
        <v>31346</v>
      </c>
      <c r="I2415" s="40">
        <f t="shared" ca="1" si="326"/>
        <v>40</v>
      </c>
      <c r="J2415" s="40" t="s">
        <v>35</v>
      </c>
      <c r="K2415" s="40" t="s">
        <v>94</v>
      </c>
      <c r="L2415" s="37" t="s">
        <v>1629</v>
      </c>
      <c r="M2415" s="37"/>
      <c r="N2415" s="40">
        <v>120</v>
      </c>
      <c r="O2415" s="37">
        <v>21995154943</v>
      </c>
      <c r="P2415" s="40" t="s">
        <v>367</v>
      </c>
      <c r="Q2415" s="40" t="s">
        <v>249</v>
      </c>
      <c r="R2415" s="38"/>
      <c r="S2415" s="40"/>
      <c r="T2415" s="40"/>
      <c r="U2415" s="38">
        <v>46044</v>
      </c>
      <c r="V2415" s="38">
        <v>46050</v>
      </c>
      <c r="W2415" s="37" t="s">
        <v>31</v>
      </c>
      <c r="X2415" s="40" t="str">
        <f t="shared" si="327"/>
        <v>Saúde Mental094025212</v>
      </c>
      <c r="Y2415" s="113" t="s">
        <v>48</v>
      </c>
    </row>
    <row r="2416" spans="1:25" ht="15" customHeight="1" x14ac:dyDescent="0.25">
      <c r="A2416" s="107" t="s">
        <v>34</v>
      </c>
      <c r="B2416" s="33" t="s">
        <v>5904</v>
      </c>
      <c r="C2416" s="95" t="s">
        <v>27</v>
      </c>
      <c r="D2416" s="96">
        <v>46155</v>
      </c>
      <c r="E2416" s="35" t="s">
        <v>1782</v>
      </c>
      <c r="F2416" s="33" t="s">
        <v>1783</v>
      </c>
      <c r="G2416" s="36">
        <v>8941155703</v>
      </c>
      <c r="H2416" s="34">
        <v>29300</v>
      </c>
      <c r="I2416" s="36">
        <f t="shared" ca="1" si="326"/>
        <v>46</v>
      </c>
      <c r="J2416" s="36" t="s">
        <v>51</v>
      </c>
      <c r="K2416" s="36" t="s">
        <v>94</v>
      </c>
      <c r="L2416" s="33" t="s">
        <v>100</v>
      </c>
      <c r="M2416" s="33"/>
      <c r="N2416" s="36">
        <v>600</v>
      </c>
      <c r="O2416" s="33">
        <v>21995218556</v>
      </c>
      <c r="P2416" s="36" t="s">
        <v>367</v>
      </c>
      <c r="Q2416" s="36"/>
      <c r="R2416" s="34"/>
      <c r="S2416" s="36"/>
      <c r="T2416" s="36"/>
      <c r="U2416" s="34">
        <v>46154</v>
      </c>
      <c r="V2416" s="34">
        <v>46160</v>
      </c>
      <c r="W2416" s="33" t="s">
        <v>215</v>
      </c>
      <c r="X2416" s="36" t="str">
        <f t="shared" si="327"/>
        <v>Saúde Mental882086120</v>
      </c>
      <c r="Y2416" s="35" t="s">
        <v>64</v>
      </c>
    </row>
    <row r="2417" spans="1:25" ht="15" customHeight="1" x14ac:dyDescent="0.25">
      <c r="A2417" s="108" t="s">
        <v>34</v>
      </c>
      <c r="B2417" s="37" t="s">
        <v>5904</v>
      </c>
      <c r="C2417" s="93" t="s">
        <v>27</v>
      </c>
      <c r="D2417" s="94">
        <v>46042</v>
      </c>
      <c r="E2417" s="39" t="s">
        <v>6606</v>
      </c>
      <c r="F2417" s="37" t="s">
        <v>6607</v>
      </c>
      <c r="G2417" s="40">
        <v>10726451738</v>
      </c>
      <c r="H2417" s="38">
        <v>30156</v>
      </c>
      <c r="I2417" s="40">
        <f t="shared" ca="1" si="326"/>
        <v>43</v>
      </c>
      <c r="J2417" s="40" t="s">
        <v>35</v>
      </c>
      <c r="K2417" s="40" t="s">
        <v>94</v>
      </c>
      <c r="L2417" s="37" t="s">
        <v>1629</v>
      </c>
      <c r="M2417" s="37"/>
      <c r="N2417" s="40">
        <v>75</v>
      </c>
      <c r="O2417" s="37">
        <v>21995379983</v>
      </c>
      <c r="P2417" s="40" t="s">
        <v>367</v>
      </c>
      <c r="Q2417" s="40" t="s">
        <v>249</v>
      </c>
      <c r="R2417" s="38"/>
      <c r="S2417" s="40"/>
      <c r="T2417" s="40"/>
      <c r="U2417" s="38">
        <v>46041</v>
      </c>
      <c r="V2417" s="38">
        <v>46042</v>
      </c>
      <c r="W2417" s="37" t="s">
        <v>31</v>
      </c>
      <c r="X2417" s="40" t="str">
        <f t="shared" si="327"/>
        <v>Saúde Mental094640131</v>
      </c>
      <c r="Y2417" s="113" t="s">
        <v>48</v>
      </c>
    </row>
    <row r="2418" spans="1:25" ht="15" customHeight="1" x14ac:dyDescent="0.25">
      <c r="A2418" s="108" t="s">
        <v>34</v>
      </c>
      <c r="B2418" s="37" t="s">
        <v>5904</v>
      </c>
      <c r="C2418" s="93" t="s">
        <v>27</v>
      </c>
      <c r="D2418" s="94">
        <v>46072</v>
      </c>
      <c r="E2418" s="39" t="s">
        <v>6608</v>
      </c>
      <c r="F2418" s="37" t="s">
        <v>6609</v>
      </c>
      <c r="G2418" s="40">
        <v>16125516709</v>
      </c>
      <c r="H2418" s="38">
        <v>38012</v>
      </c>
      <c r="I2418" s="40">
        <f t="shared" ca="1" si="326"/>
        <v>22</v>
      </c>
      <c r="J2418" s="40" t="s">
        <v>35</v>
      </c>
      <c r="K2418" s="40" t="s">
        <v>94</v>
      </c>
      <c r="L2418" s="37" t="s">
        <v>95</v>
      </c>
      <c r="M2418" s="37"/>
      <c r="N2418" s="40">
        <v>75</v>
      </c>
      <c r="O2418" s="37">
        <v>21995706925</v>
      </c>
      <c r="P2418" s="40" t="s">
        <v>367</v>
      </c>
      <c r="Q2418" s="40" t="s">
        <v>249</v>
      </c>
      <c r="R2418" s="38"/>
      <c r="S2418" s="40"/>
      <c r="T2418" s="40"/>
      <c r="U2418" s="38">
        <v>46065</v>
      </c>
      <c r="V2418" s="38">
        <v>46073</v>
      </c>
      <c r="W2418" s="37" t="s">
        <v>31</v>
      </c>
      <c r="X2418" s="40" t="str">
        <f t="shared" si="327"/>
        <v>Saúde Mental093790717</v>
      </c>
      <c r="Y2418" s="39" t="s">
        <v>45</v>
      </c>
    </row>
    <row r="2419" spans="1:25" ht="15" customHeight="1" x14ac:dyDescent="0.25">
      <c r="A2419" s="107" t="s">
        <v>34</v>
      </c>
      <c r="B2419" s="33" t="s">
        <v>5904</v>
      </c>
      <c r="C2419" s="95" t="s">
        <v>27</v>
      </c>
      <c r="D2419" s="96">
        <v>46092</v>
      </c>
      <c r="E2419" s="35" t="s">
        <v>6610</v>
      </c>
      <c r="F2419" s="33" t="s">
        <v>6611</v>
      </c>
      <c r="G2419" s="36">
        <v>6310023756</v>
      </c>
      <c r="H2419" s="34">
        <v>35846</v>
      </c>
      <c r="I2419" s="36">
        <f t="shared" ca="1" si="326"/>
        <v>28</v>
      </c>
      <c r="J2419" s="36" t="s">
        <v>35</v>
      </c>
      <c r="K2419" s="36" t="s">
        <v>94</v>
      </c>
      <c r="L2419" s="33" t="s">
        <v>893</v>
      </c>
      <c r="M2419" s="33"/>
      <c r="N2419" s="36">
        <v>75</v>
      </c>
      <c r="O2419" s="33">
        <v>21995836235</v>
      </c>
      <c r="P2419" s="36" t="s">
        <v>367</v>
      </c>
      <c r="Q2419" s="36" t="s">
        <v>249</v>
      </c>
      <c r="R2419" s="34"/>
      <c r="S2419" s="36"/>
      <c r="T2419" s="36"/>
      <c r="U2419" s="34">
        <v>46091</v>
      </c>
      <c r="V2419" s="34">
        <v>46094</v>
      </c>
      <c r="W2419" s="33" t="s">
        <v>31</v>
      </c>
      <c r="X2419" s="36" t="str">
        <f t="shared" si="327"/>
        <v>Saúde Mental095499892</v>
      </c>
      <c r="Y2419" s="39" t="s">
        <v>40</v>
      </c>
    </row>
    <row r="2420" spans="1:25" ht="15" customHeight="1" x14ac:dyDescent="0.25">
      <c r="A2420" s="108" t="s">
        <v>34</v>
      </c>
      <c r="B2420" s="37" t="s">
        <v>5904</v>
      </c>
      <c r="C2420" s="93" t="s">
        <v>27</v>
      </c>
      <c r="D2420" s="94">
        <v>46104</v>
      </c>
      <c r="E2420" s="39" t="s">
        <v>6612</v>
      </c>
      <c r="F2420" s="37" t="s">
        <v>6613</v>
      </c>
      <c r="G2420" s="40">
        <v>3512782493</v>
      </c>
      <c r="H2420" s="38">
        <v>28849</v>
      </c>
      <c r="I2420" s="40">
        <f t="shared" ca="1" si="326"/>
        <v>47</v>
      </c>
      <c r="J2420" s="40" t="s">
        <v>35</v>
      </c>
      <c r="K2420" s="40" t="s">
        <v>28</v>
      </c>
      <c r="L2420" s="37" t="s">
        <v>29</v>
      </c>
      <c r="M2420" s="37"/>
      <c r="N2420" s="40">
        <v>75</v>
      </c>
      <c r="O2420" s="37">
        <v>21995865374</v>
      </c>
      <c r="P2420" s="40" t="s">
        <v>367</v>
      </c>
      <c r="Q2420" s="40" t="s">
        <v>249</v>
      </c>
      <c r="R2420" s="60">
        <v>46045</v>
      </c>
      <c r="S2420" s="40"/>
      <c r="T2420" s="40"/>
      <c r="U2420" s="38">
        <v>46105</v>
      </c>
      <c r="V2420" s="38">
        <v>46104</v>
      </c>
      <c r="W2420" s="37" t="s">
        <v>31</v>
      </c>
      <c r="X2420" s="40" t="str">
        <f t="shared" si="327"/>
        <v>Saúde Mental096155029</v>
      </c>
      <c r="Y2420" s="39" t="s">
        <v>40</v>
      </c>
    </row>
    <row r="2421" spans="1:25" ht="15" customHeight="1" x14ac:dyDescent="0.25">
      <c r="A2421" s="107" t="s">
        <v>34</v>
      </c>
      <c r="B2421" s="33" t="s">
        <v>5904</v>
      </c>
      <c r="C2421" s="95" t="s">
        <v>27</v>
      </c>
      <c r="D2421" s="96">
        <v>46125</v>
      </c>
      <c r="E2421" s="35" t="s">
        <v>6614</v>
      </c>
      <c r="F2421" s="33" t="s">
        <v>6615</v>
      </c>
      <c r="G2421" s="36">
        <v>2903298769</v>
      </c>
      <c r="H2421" s="34">
        <v>27873</v>
      </c>
      <c r="I2421" s="36">
        <f t="shared" ca="1" si="326"/>
        <v>50</v>
      </c>
      <c r="J2421" s="36" t="s">
        <v>51</v>
      </c>
      <c r="K2421" s="36" t="s">
        <v>28</v>
      </c>
      <c r="L2421" s="33" t="s">
        <v>29</v>
      </c>
      <c r="M2421" s="33" t="s">
        <v>286</v>
      </c>
      <c r="N2421" s="36">
        <v>380</v>
      </c>
      <c r="O2421" s="33">
        <v>21995940662</v>
      </c>
      <c r="P2421" s="36" t="s">
        <v>367</v>
      </c>
      <c r="Q2421" s="36"/>
      <c r="R2421" s="36"/>
      <c r="S2421" s="36"/>
      <c r="T2421" s="36"/>
      <c r="U2421" s="34">
        <v>46120</v>
      </c>
      <c r="V2421" s="34">
        <v>46299</v>
      </c>
      <c r="W2421" s="33" t="s">
        <v>31</v>
      </c>
      <c r="X2421" s="36" t="str">
        <f t="shared" si="327"/>
        <v>Saúde Mental095388006</v>
      </c>
      <c r="Y2421" s="35" t="s">
        <v>33</v>
      </c>
    </row>
    <row r="2422" spans="1:25" ht="15" customHeight="1" x14ac:dyDescent="0.25">
      <c r="A2422" s="108" t="s">
        <v>34</v>
      </c>
      <c r="B2422" s="37" t="s">
        <v>5904</v>
      </c>
      <c r="C2422" s="93" t="s">
        <v>27</v>
      </c>
      <c r="D2422" s="94">
        <v>46086</v>
      </c>
      <c r="E2422" s="39" t="s">
        <v>6616</v>
      </c>
      <c r="F2422" s="37" t="s">
        <v>6617</v>
      </c>
      <c r="G2422" s="40">
        <v>13693314799</v>
      </c>
      <c r="H2422" s="38">
        <v>35662</v>
      </c>
      <c r="I2422" s="40">
        <f t="shared" ca="1" si="326"/>
        <v>28</v>
      </c>
      <c r="J2422" s="40" t="s">
        <v>35</v>
      </c>
      <c r="K2422" s="40" t="s">
        <v>94</v>
      </c>
      <c r="L2422" s="37" t="s">
        <v>95</v>
      </c>
      <c r="M2422" s="37"/>
      <c r="N2422" s="40">
        <v>75</v>
      </c>
      <c r="O2422" s="37">
        <v>21996087524</v>
      </c>
      <c r="P2422" s="40" t="s">
        <v>367</v>
      </c>
      <c r="Q2422" s="40" t="s">
        <v>249</v>
      </c>
      <c r="R2422" s="38"/>
      <c r="S2422" s="40"/>
      <c r="T2422" s="40"/>
      <c r="U2422" s="38">
        <v>46085</v>
      </c>
      <c r="V2422" s="38">
        <v>46090</v>
      </c>
      <c r="W2422" s="37" t="s">
        <v>31</v>
      </c>
      <c r="X2422" s="40" t="str">
        <f t="shared" si="327"/>
        <v>Saúde Mental095209692</v>
      </c>
      <c r="Y2422" s="39" t="s">
        <v>40</v>
      </c>
    </row>
    <row r="2423" spans="1:25" ht="15" customHeight="1" x14ac:dyDescent="0.25">
      <c r="A2423" s="107" t="s">
        <v>34</v>
      </c>
      <c r="B2423" s="33" t="s">
        <v>5904</v>
      </c>
      <c r="C2423" s="95" t="s">
        <v>27</v>
      </c>
      <c r="D2423" s="96">
        <v>46065</v>
      </c>
      <c r="E2423" s="35" t="s">
        <v>6618</v>
      </c>
      <c r="F2423" s="33" t="s">
        <v>6619</v>
      </c>
      <c r="G2423" s="36">
        <v>12518542736</v>
      </c>
      <c r="H2423" s="34">
        <v>32932</v>
      </c>
      <c r="I2423" s="36">
        <f t="shared" ca="1" si="326"/>
        <v>36</v>
      </c>
      <c r="J2423" s="36" t="s">
        <v>35</v>
      </c>
      <c r="K2423" s="36" t="s">
        <v>94</v>
      </c>
      <c r="L2423" s="33" t="s">
        <v>95</v>
      </c>
      <c r="M2423" s="33"/>
      <c r="N2423" s="36">
        <v>380</v>
      </c>
      <c r="O2423" s="33">
        <v>21996092782</v>
      </c>
      <c r="P2423" s="36" t="s">
        <v>367</v>
      </c>
      <c r="Q2423" s="36" t="s">
        <v>249</v>
      </c>
      <c r="R2423" s="34"/>
      <c r="S2423" s="36"/>
      <c r="T2423" s="36"/>
      <c r="U2423" s="34">
        <v>46064</v>
      </c>
      <c r="V2423" s="34">
        <v>46066</v>
      </c>
      <c r="W2423" s="33" t="s">
        <v>31</v>
      </c>
      <c r="X2423" s="36" t="str">
        <f t="shared" si="327"/>
        <v>Saúde Mental092640128</v>
      </c>
      <c r="Y2423" s="39" t="s">
        <v>45</v>
      </c>
    </row>
    <row r="2424" spans="1:25" ht="15" customHeight="1" x14ac:dyDescent="0.25">
      <c r="A2424" s="108" t="s">
        <v>34</v>
      </c>
      <c r="B2424" s="37" t="s">
        <v>5904</v>
      </c>
      <c r="C2424" s="93" t="s">
        <v>27</v>
      </c>
      <c r="D2424" s="94">
        <v>46030</v>
      </c>
      <c r="E2424" s="39" t="s">
        <v>6620</v>
      </c>
      <c r="F2424" s="37" t="s">
        <v>6621</v>
      </c>
      <c r="G2424" s="40">
        <v>14581967716</v>
      </c>
      <c r="H2424" s="38">
        <v>39864</v>
      </c>
      <c r="I2424" s="40">
        <f t="shared" ca="1" si="326"/>
        <v>17</v>
      </c>
      <c r="J2424" s="40" t="s">
        <v>51</v>
      </c>
      <c r="K2424" s="40" t="s">
        <v>1846</v>
      </c>
      <c r="L2424" s="37" t="s">
        <v>1847</v>
      </c>
      <c r="M2424" s="37"/>
      <c r="N2424" s="40">
        <v>750</v>
      </c>
      <c r="O2424" s="37">
        <v>21996254447</v>
      </c>
      <c r="P2424" s="40" t="s">
        <v>367</v>
      </c>
      <c r="Q2424" s="40" t="s">
        <v>249</v>
      </c>
      <c r="R2424" s="38"/>
      <c r="S2424" s="40"/>
      <c r="T2424" s="40"/>
      <c r="U2424" s="38">
        <v>46029</v>
      </c>
      <c r="V2424" s="38">
        <v>46036</v>
      </c>
      <c r="W2424" s="37" t="s">
        <v>31</v>
      </c>
      <c r="X2424" s="40" t="str">
        <f t="shared" si="327"/>
        <v>Saúde Mental089598975</v>
      </c>
      <c r="Y2424" s="113" t="s">
        <v>48</v>
      </c>
    </row>
    <row r="2425" spans="1:25" ht="15" customHeight="1" x14ac:dyDescent="0.25">
      <c r="A2425" s="107" t="s">
        <v>34</v>
      </c>
      <c r="B2425" s="33" t="s">
        <v>5904</v>
      </c>
      <c r="C2425" s="95" t="s">
        <v>27</v>
      </c>
      <c r="D2425" s="96">
        <v>46051</v>
      </c>
      <c r="E2425" s="35" t="s">
        <v>1795</v>
      </c>
      <c r="F2425" s="33" t="s">
        <v>1796</v>
      </c>
      <c r="G2425" s="36">
        <v>3082531598</v>
      </c>
      <c r="H2425" s="34">
        <v>31928</v>
      </c>
      <c r="I2425" s="36">
        <f t="shared" ca="1" si="326"/>
        <v>39</v>
      </c>
      <c r="J2425" s="36" t="s">
        <v>51</v>
      </c>
      <c r="K2425" s="36" t="s">
        <v>94</v>
      </c>
      <c r="L2425" s="33" t="s">
        <v>95</v>
      </c>
      <c r="M2425" s="33"/>
      <c r="N2425" s="36">
        <v>750</v>
      </c>
      <c r="O2425" s="33">
        <v>21996591689</v>
      </c>
      <c r="P2425" s="36" t="s">
        <v>367</v>
      </c>
      <c r="Q2425" s="36" t="s">
        <v>249</v>
      </c>
      <c r="R2425" s="34"/>
      <c r="S2425" s="36"/>
      <c r="T2425" s="36"/>
      <c r="U2425" s="34">
        <v>46049</v>
      </c>
      <c r="V2425" s="34">
        <v>46057</v>
      </c>
      <c r="W2425" s="33" t="s">
        <v>31</v>
      </c>
      <c r="X2425" s="36" t="str">
        <f t="shared" si="327"/>
        <v>Saúde Mental093924982</v>
      </c>
      <c r="Y2425" s="112" t="s">
        <v>48</v>
      </c>
    </row>
    <row r="2426" spans="1:25" ht="15" customHeight="1" x14ac:dyDescent="0.25">
      <c r="A2426" s="107" t="s">
        <v>34</v>
      </c>
      <c r="B2426" s="33" t="s">
        <v>5904</v>
      </c>
      <c r="C2426" s="95" t="s">
        <v>27</v>
      </c>
      <c r="D2426" s="96">
        <v>46065</v>
      </c>
      <c r="E2426" s="35" t="s">
        <v>6622</v>
      </c>
      <c r="F2426" s="33" t="s">
        <v>6623</v>
      </c>
      <c r="G2426" s="36">
        <v>13072475717</v>
      </c>
      <c r="H2426" s="34">
        <v>35112</v>
      </c>
      <c r="I2426" s="36">
        <f t="shared" ca="1" si="326"/>
        <v>30</v>
      </c>
      <c r="J2426" s="36" t="s">
        <v>35</v>
      </c>
      <c r="K2426" s="36" t="s">
        <v>94</v>
      </c>
      <c r="L2426" s="33" t="s">
        <v>95</v>
      </c>
      <c r="M2426" s="33"/>
      <c r="N2426" s="36">
        <v>400</v>
      </c>
      <c r="O2426" s="33">
        <v>21996955930</v>
      </c>
      <c r="P2426" s="36" t="s">
        <v>367</v>
      </c>
      <c r="Q2426" s="36" t="s">
        <v>249</v>
      </c>
      <c r="R2426" s="34"/>
      <c r="S2426" s="36"/>
      <c r="T2426" s="36"/>
      <c r="U2426" s="34">
        <v>46062</v>
      </c>
      <c r="V2426" s="34">
        <v>46071</v>
      </c>
      <c r="W2426" s="33" t="s">
        <v>31</v>
      </c>
      <c r="X2426" s="36" t="str">
        <f t="shared" si="327"/>
        <v>Saúde Mental072059450</v>
      </c>
      <c r="Y2426" s="39" t="s">
        <v>45</v>
      </c>
    </row>
    <row r="2427" spans="1:25" ht="15" customHeight="1" x14ac:dyDescent="0.25">
      <c r="A2427" s="107" t="s">
        <v>34</v>
      </c>
      <c r="B2427" s="33" t="s">
        <v>5904</v>
      </c>
      <c r="C2427" s="95" t="s">
        <v>27</v>
      </c>
      <c r="D2427" s="96">
        <v>46030</v>
      </c>
      <c r="E2427" s="35" t="s">
        <v>6624</v>
      </c>
      <c r="F2427" s="33" t="s">
        <v>6625</v>
      </c>
      <c r="G2427" s="36">
        <v>16450681705</v>
      </c>
      <c r="H2427" s="34">
        <v>35360</v>
      </c>
      <c r="I2427" s="36">
        <f t="shared" ca="1" si="326"/>
        <v>29</v>
      </c>
      <c r="J2427" s="36" t="s">
        <v>51</v>
      </c>
      <c r="K2427" s="36" t="s">
        <v>94</v>
      </c>
      <c r="L2427" s="33" t="s">
        <v>95</v>
      </c>
      <c r="M2427" s="33"/>
      <c r="N2427" s="36">
        <v>450</v>
      </c>
      <c r="O2427" s="33">
        <v>21997252839</v>
      </c>
      <c r="P2427" s="36" t="s">
        <v>367</v>
      </c>
      <c r="Q2427" s="36" t="s">
        <v>249</v>
      </c>
      <c r="R2427" s="34"/>
      <c r="S2427" s="36"/>
      <c r="T2427" s="36"/>
      <c r="U2427" s="34">
        <v>46029</v>
      </c>
      <c r="V2427" s="34">
        <v>46035</v>
      </c>
      <c r="W2427" s="33" t="s">
        <v>31</v>
      </c>
      <c r="X2427" s="36" t="str">
        <f t="shared" si="327"/>
        <v>Saúde Mental093252866</v>
      </c>
      <c r="Y2427" s="112" t="s">
        <v>48</v>
      </c>
    </row>
    <row r="2428" spans="1:25" ht="15" customHeight="1" x14ac:dyDescent="0.25">
      <c r="A2428" s="107" t="s">
        <v>34</v>
      </c>
      <c r="B2428" s="33" t="s">
        <v>5904</v>
      </c>
      <c r="C2428" s="95" t="s">
        <v>27</v>
      </c>
      <c r="D2428" s="96">
        <v>46042</v>
      </c>
      <c r="E2428" s="35" t="s">
        <v>6626</v>
      </c>
      <c r="F2428" s="33" t="s">
        <v>6627</v>
      </c>
      <c r="G2428" s="36">
        <v>15557744746</v>
      </c>
      <c r="H2428" s="34">
        <v>35453</v>
      </c>
      <c r="I2428" s="36">
        <f t="shared" ref="I2428:I2447" ca="1" si="328">INT((TODAY()-H2428)/365.25)</f>
        <v>29</v>
      </c>
      <c r="J2428" s="36" t="s">
        <v>35</v>
      </c>
      <c r="K2428" s="36" t="s">
        <v>94</v>
      </c>
      <c r="L2428" s="33" t="s">
        <v>95</v>
      </c>
      <c r="M2428" s="33"/>
      <c r="N2428" s="36">
        <v>120</v>
      </c>
      <c r="O2428" s="33">
        <v>21997457644</v>
      </c>
      <c r="P2428" s="36" t="s">
        <v>367</v>
      </c>
      <c r="Q2428" s="36" t="s">
        <v>249</v>
      </c>
      <c r="R2428" s="34"/>
      <c r="S2428" s="36"/>
      <c r="T2428" s="36"/>
      <c r="U2428" s="34">
        <v>46041</v>
      </c>
      <c r="V2428" s="34">
        <v>46045</v>
      </c>
      <c r="W2428" s="33" t="s">
        <v>31</v>
      </c>
      <c r="X2428" s="36" t="str">
        <f t="shared" si="327"/>
        <v>Saúde Mental092874649</v>
      </c>
      <c r="Y2428" s="112" t="s">
        <v>48</v>
      </c>
    </row>
    <row r="2429" spans="1:25" ht="15" customHeight="1" x14ac:dyDescent="0.25">
      <c r="A2429" s="107" t="s">
        <v>34</v>
      </c>
      <c r="B2429" s="33" t="s">
        <v>5904</v>
      </c>
      <c r="C2429" s="95" t="s">
        <v>27</v>
      </c>
      <c r="D2429" s="96">
        <v>46036</v>
      </c>
      <c r="E2429" s="35" t="s">
        <v>6628</v>
      </c>
      <c r="F2429" s="33" t="s">
        <v>6629</v>
      </c>
      <c r="G2429" s="36">
        <v>15774387798</v>
      </c>
      <c r="H2429" s="34">
        <v>38110</v>
      </c>
      <c r="I2429" s="36">
        <f t="shared" ca="1" si="328"/>
        <v>22</v>
      </c>
      <c r="J2429" s="36" t="s">
        <v>51</v>
      </c>
      <c r="K2429" s="36" t="s">
        <v>94</v>
      </c>
      <c r="L2429" s="33" t="s">
        <v>105</v>
      </c>
      <c r="M2429" s="33"/>
      <c r="N2429" s="36">
        <v>120</v>
      </c>
      <c r="O2429" s="33">
        <v>21997601389</v>
      </c>
      <c r="P2429" s="36" t="s">
        <v>367</v>
      </c>
      <c r="Q2429" s="36" t="s">
        <v>249</v>
      </c>
      <c r="R2429" s="34"/>
      <c r="S2429" s="36"/>
      <c r="T2429" s="36"/>
      <c r="U2429" s="34">
        <v>46035</v>
      </c>
      <c r="V2429" s="34">
        <v>46038</v>
      </c>
      <c r="W2429" s="33" t="s">
        <v>31</v>
      </c>
      <c r="X2429" s="36" t="str">
        <f t="shared" si="327"/>
        <v>Saúde Mental094474336</v>
      </c>
      <c r="Y2429" s="112" t="s">
        <v>48</v>
      </c>
    </row>
    <row r="2430" spans="1:25" ht="15" customHeight="1" x14ac:dyDescent="0.25">
      <c r="A2430" s="107" t="s">
        <v>34</v>
      </c>
      <c r="B2430" s="33" t="s">
        <v>5904</v>
      </c>
      <c r="C2430" s="95" t="s">
        <v>27</v>
      </c>
      <c r="D2430" s="96">
        <v>46128</v>
      </c>
      <c r="E2430" s="35" t="s">
        <v>6630</v>
      </c>
      <c r="F2430" s="33" t="s">
        <v>6631</v>
      </c>
      <c r="G2430" s="36">
        <v>10699744717</v>
      </c>
      <c r="H2430" s="34">
        <v>31842</v>
      </c>
      <c r="I2430" s="36">
        <f t="shared" ca="1" si="328"/>
        <v>39</v>
      </c>
      <c r="J2430" s="36" t="s">
        <v>35</v>
      </c>
      <c r="K2430" s="36" t="s">
        <v>94</v>
      </c>
      <c r="L2430" s="33" t="s">
        <v>95</v>
      </c>
      <c r="M2430" s="33" t="s">
        <v>3108</v>
      </c>
      <c r="N2430" s="36">
        <v>500</v>
      </c>
      <c r="O2430" s="33">
        <v>21997949918</v>
      </c>
      <c r="P2430" s="36" t="s">
        <v>367</v>
      </c>
      <c r="Q2430" s="36"/>
      <c r="R2430" s="34"/>
      <c r="S2430" s="36"/>
      <c r="T2430" s="36"/>
      <c r="U2430" s="34">
        <v>46127</v>
      </c>
      <c r="V2430" s="34">
        <v>46129</v>
      </c>
      <c r="W2430" s="33" t="s">
        <v>31</v>
      </c>
      <c r="X2430" s="36" t="str">
        <f t="shared" si="327"/>
        <v>Saúde Mental089099566</v>
      </c>
      <c r="Y2430" s="35" t="s">
        <v>33</v>
      </c>
    </row>
    <row r="2431" spans="1:25" ht="15" customHeight="1" x14ac:dyDescent="0.25">
      <c r="A2431" s="108" t="s">
        <v>34</v>
      </c>
      <c r="B2431" s="37" t="s">
        <v>5904</v>
      </c>
      <c r="C2431" s="93" t="s">
        <v>27</v>
      </c>
      <c r="D2431" s="94">
        <v>46104</v>
      </c>
      <c r="E2431" s="39" t="s">
        <v>6632</v>
      </c>
      <c r="F2431" s="37" t="s">
        <v>6633</v>
      </c>
      <c r="G2431" s="40">
        <v>6402693707</v>
      </c>
      <c r="H2431" s="38">
        <v>39794</v>
      </c>
      <c r="I2431" s="40">
        <f t="shared" ca="1" si="328"/>
        <v>17</v>
      </c>
      <c r="J2431" s="40" t="s">
        <v>35</v>
      </c>
      <c r="K2431" s="40" t="s">
        <v>94</v>
      </c>
      <c r="L2431" s="37" t="s">
        <v>246</v>
      </c>
      <c r="M2431" s="37"/>
      <c r="N2431" s="40">
        <v>75</v>
      </c>
      <c r="O2431" s="37">
        <v>21998021873</v>
      </c>
      <c r="P2431" s="40" t="s">
        <v>367</v>
      </c>
      <c r="Q2431" s="40" t="s">
        <v>249</v>
      </c>
      <c r="R2431" s="60">
        <v>46104</v>
      </c>
      <c r="S2431" s="40"/>
      <c r="T2431" s="40"/>
      <c r="U2431" s="38">
        <v>46112</v>
      </c>
      <c r="V2431" s="38">
        <v>46101</v>
      </c>
      <c r="W2431" s="37" t="s">
        <v>31</v>
      </c>
      <c r="X2431" s="40" t="str">
        <f t="shared" si="327"/>
        <v>Saúde Mental095244725</v>
      </c>
      <c r="Y2431" s="39" t="s">
        <v>40</v>
      </c>
    </row>
    <row r="2432" spans="1:25" ht="15" customHeight="1" x14ac:dyDescent="0.25">
      <c r="A2432" s="108" t="s">
        <v>34</v>
      </c>
      <c r="B2432" s="37" t="s">
        <v>5904</v>
      </c>
      <c r="C2432" s="93" t="s">
        <v>27</v>
      </c>
      <c r="D2432" s="94">
        <v>46086</v>
      </c>
      <c r="E2432" s="39" t="s">
        <v>6634</v>
      </c>
      <c r="F2432" s="37" t="s">
        <v>6635</v>
      </c>
      <c r="G2432" s="40">
        <v>13278587707</v>
      </c>
      <c r="H2432" s="38">
        <v>33439</v>
      </c>
      <c r="I2432" s="40">
        <f t="shared" ca="1" si="328"/>
        <v>34</v>
      </c>
      <c r="J2432" s="40" t="s">
        <v>35</v>
      </c>
      <c r="K2432" s="40" t="s">
        <v>94</v>
      </c>
      <c r="L2432" s="37" t="s">
        <v>95</v>
      </c>
      <c r="M2432" s="37"/>
      <c r="N2432" s="40">
        <v>400</v>
      </c>
      <c r="O2432" s="37">
        <v>21998233662</v>
      </c>
      <c r="P2432" s="40" t="s">
        <v>367</v>
      </c>
      <c r="Q2432" s="40" t="s">
        <v>249</v>
      </c>
      <c r="R2432" s="38"/>
      <c r="S2432" s="40"/>
      <c r="T2432" s="40"/>
      <c r="U2432" s="38">
        <v>46083</v>
      </c>
      <c r="V2432" s="38">
        <v>46084</v>
      </c>
      <c r="W2432" s="37" t="s">
        <v>31</v>
      </c>
      <c r="X2432" s="40" t="str">
        <f t="shared" si="327"/>
        <v>Saúde Mental978651146</v>
      </c>
      <c r="Y2432" s="39" t="s">
        <v>40</v>
      </c>
    </row>
    <row r="2433" spans="1:26" ht="15" customHeight="1" x14ac:dyDescent="0.25">
      <c r="A2433" s="107" t="s">
        <v>34</v>
      </c>
      <c r="B2433" s="33" t="s">
        <v>5904</v>
      </c>
      <c r="C2433" s="95" t="s">
        <v>27</v>
      </c>
      <c r="D2433" s="96">
        <v>46093</v>
      </c>
      <c r="E2433" s="35" t="s">
        <v>6636</v>
      </c>
      <c r="F2433" s="33" t="s">
        <v>6637</v>
      </c>
      <c r="G2433" s="36">
        <v>11959717707</v>
      </c>
      <c r="H2433" s="34">
        <v>32306</v>
      </c>
      <c r="I2433" s="36">
        <f t="shared" ca="1" si="328"/>
        <v>37</v>
      </c>
      <c r="J2433" s="36" t="s">
        <v>35</v>
      </c>
      <c r="K2433" s="36" t="s">
        <v>94</v>
      </c>
      <c r="L2433" s="33" t="s">
        <v>95</v>
      </c>
      <c r="M2433" s="33"/>
      <c r="N2433" s="36">
        <v>450</v>
      </c>
      <c r="O2433" s="33">
        <v>21998271099</v>
      </c>
      <c r="P2433" s="36" t="s">
        <v>367</v>
      </c>
      <c r="Q2433" s="36" t="s">
        <v>249</v>
      </c>
      <c r="R2433" s="34"/>
      <c r="S2433" s="36"/>
      <c r="T2433" s="36"/>
      <c r="U2433" s="34">
        <v>46092</v>
      </c>
      <c r="V2433" s="34">
        <v>46098</v>
      </c>
      <c r="W2433" s="33" t="s">
        <v>31</v>
      </c>
      <c r="X2433" s="36" t="str">
        <f t="shared" si="327"/>
        <v>Saúde Mental094154941</v>
      </c>
      <c r="Y2433" s="39" t="s">
        <v>40</v>
      </c>
    </row>
    <row r="2434" spans="1:26" ht="15" customHeight="1" x14ac:dyDescent="0.25">
      <c r="A2434" s="107" t="s">
        <v>34</v>
      </c>
      <c r="B2434" s="33" t="s">
        <v>5904</v>
      </c>
      <c r="C2434" s="95" t="s">
        <v>27</v>
      </c>
      <c r="D2434" s="96">
        <v>46086</v>
      </c>
      <c r="E2434" s="35" t="s">
        <v>6638</v>
      </c>
      <c r="F2434" s="33" t="s">
        <v>6639</v>
      </c>
      <c r="G2434" s="36">
        <v>55016413720</v>
      </c>
      <c r="H2434" s="34">
        <v>21434</v>
      </c>
      <c r="I2434" s="36">
        <f t="shared" ca="1" si="328"/>
        <v>67</v>
      </c>
      <c r="J2434" s="36" t="s">
        <v>35</v>
      </c>
      <c r="K2434" s="36" t="s">
        <v>94</v>
      </c>
      <c r="L2434" s="33" t="s">
        <v>95</v>
      </c>
      <c r="M2434" s="33"/>
      <c r="N2434" s="36">
        <v>600</v>
      </c>
      <c r="O2434" s="33">
        <v>21999221432</v>
      </c>
      <c r="P2434" s="36" t="s">
        <v>367</v>
      </c>
      <c r="Q2434" s="36" t="s">
        <v>249</v>
      </c>
      <c r="R2434" s="34"/>
      <c r="S2434" s="36"/>
      <c r="T2434" s="36"/>
      <c r="U2434" s="34">
        <v>46080</v>
      </c>
      <c r="V2434" s="34">
        <v>46083</v>
      </c>
      <c r="W2434" s="33" t="s">
        <v>31</v>
      </c>
      <c r="X2434" s="36" t="str">
        <f t="shared" si="327"/>
        <v>Saúde Mental112708994</v>
      </c>
      <c r="Y2434" s="39" t="s">
        <v>45</v>
      </c>
    </row>
    <row r="2435" spans="1:26" ht="15" customHeight="1" x14ac:dyDescent="0.25">
      <c r="A2435" s="108" t="s">
        <v>34</v>
      </c>
      <c r="B2435" s="37" t="s">
        <v>5904</v>
      </c>
      <c r="C2435" s="93" t="s">
        <v>27</v>
      </c>
      <c r="D2435" s="94">
        <v>46079</v>
      </c>
      <c r="E2435" s="39" t="s">
        <v>1833</v>
      </c>
      <c r="F2435" s="37" t="s">
        <v>1834</v>
      </c>
      <c r="G2435" s="40">
        <v>7899561795</v>
      </c>
      <c r="H2435" s="38">
        <v>28510</v>
      </c>
      <c r="I2435" s="40">
        <f t="shared" ca="1" si="328"/>
        <v>48</v>
      </c>
      <c r="J2435" s="40" t="s">
        <v>35</v>
      </c>
      <c r="K2435" s="40" t="s">
        <v>94</v>
      </c>
      <c r="L2435" s="37" t="s">
        <v>95</v>
      </c>
      <c r="M2435" s="37"/>
      <c r="N2435" s="40">
        <v>750</v>
      </c>
      <c r="O2435" s="37">
        <v>21999252433</v>
      </c>
      <c r="P2435" s="40" t="s">
        <v>367</v>
      </c>
      <c r="Q2435" s="40" t="s">
        <v>249</v>
      </c>
      <c r="R2435" s="38"/>
      <c r="S2435" s="40"/>
      <c r="T2435" s="40"/>
      <c r="U2435" s="38">
        <v>46077</v>
      </c>
      <c r="V2435" s="38">
        <v>46083</v>
      </c>
      <c r="W2435" s="37" t="s">
        <v>31</v>
      </c>
      <c r="X2435" s="40" t="str">
        <f t="shared" si="327"/>
        <v>Saúde Mental084938316</v>
      </c>
      <c r="Y2435" s="39" t="s">
        <v>45</v>
      </c>
    </row>
    <row r="2436" spans="1:26" ht="15" customHeight="1" x14ac:dyDescent="0.25">
      <c r="A2436" s="108" t="s">
        <v>34</v>
      </c>
      <c r="B2436" s="37" t="s">
        <v>5904</v>
      </c>
      <c r="C2436" s="93" t="s">
        <v>27</v>
      </c>
      <c r="D2436" s="94">
        <v>46042</v>
      </c>
      <c r="E2436" s="39" t="s">
        <v>6640</v>
      </c>
      <c r="F2436" s="37" t="s">
        <v>6641</v>
      </c>
      <c r="G2436" s="40">
        <v>10800470770</v>
      </c>
      <c r="H2436" s="38">
        <v>31794</v>
      </c>
      <c r="I2436" s="40">
        <f t="shared" ca="1" si="328"/>
        <v>39</v>
      </c>
      <c r="J2436" s="40" t="s">
        <v>35</v>
      </c>
      <c r="K2436" s="40" t="s">
        <v>94</v>
      </c>
      <c r="L2436" s="37" t="s">
        <v>95</v>
      </c>
      <c r="M2436" s="37"/>
      <c r="N2436" s="40">
        <v>120</v>
      </c>
      <c r="O2436" s="37">
        <v>21999451637</v>
      </c>
      <c r="P2436" s="40" t="s">
        <v>367</v>
      </c>
      <c r="Q2436" s="40" t="s">
        <v>249</v>
      </c>
      <c r="R2436" s="38"/>
      <c r="S2436" s="40"/>
      <c r="T2436" s="40"/>
      <c r="U2436" s="38">
        <v>46038</v>
      </c>
      <c r="V2436" s="38">
        <v>46038</v>
      </c>
      <c r="W2436" s="37" t="s">
        <v>31</v>
      </c>
      <c r="X2436" s="40" t="str">
        <f t="shared" si="327"/>
        <v>Saúde Mental093928218</v>
      </c>
      <c r="Y2436" s="113" t="s">
        <v>48</v>
      </c>
    </row>
    <row r="2437" spans="1:26" ht="15" customHeight="1" x14ac:dyDescent="0.25">
      <c r="A2437" s="107" t="s">
        <v>34</v>
      </c>
      <c r="B2437" s="33" t="s">
        <v>5904</v>
      </c>
      <c r="C2437" s="95" t="s">
        <v>27</v>
      </c>
      <c r="D2437" s="96">
        <v>46160</v>
      </c>
      <c r="E2437" s="35" t="s">
        <v>1835</v>
      </c>
      <c r="F2437" s="33" t="s">
        <v>1836</v>
      </c>
      <c r="G2437" s="36">
        <v>5337078704</v>
      </c>
      <c r="H2437" s="34">
        <v>28838</v>
      </c>
      <c r="I2437" s="36">
        <f t="shared" ca="1" si="328"/>
        <v>47</v>
      </c>
      <c r="J2437" s="36" t="s">
        <v>35</v>
      </c>
      <c r="K2437" s="36" t="s">
        <v>94</v>
      </c>
      <c r="L2437" s="33" t="s">
        <v>95</v>
      </c>
      <c r="M2437" s="33" t="s">
        <v>1664</v>
      </c>
      <c r="N2437" s="36">
        <v>450</v>
      </c>
      <c r="O2437" s="33">
        <v>21999467410</v>
      </c>
      <c r="P2437" s="36" t="s">
        <v>367</v>
      </c>
      <c r="Q2437" s="36"/>
      <c r="R2437" s="34"/>
      <c r="S2437" s="36"/>
      <c r="T2437" s="36"/>
      <c r="U2437" s="34">
        <v>46157</v>
      </c>
      <c r="V2437" s="34">
        <v>46160</v>
      </c>
      <c r="W2437" s="33" t="s">
        <v>31</v>
      </c>
      <c r="X2437" s="36" t="str">
        <f t="shared" si="327"/>
        <v>Saúde Mental083797000</v>
      </c>
      <c r="Y2437" s="35" t="s">
        <v>64</v>
      </c>
    </row>
    <row r="2438" spans="1:26" ht="15" customHeight="1" x14ac:dyDescent="0.25">
      <c r="A2438" s="108" t="s">
        <v>34</v>
      </c>
      <c r="B2438" s="37" t="s">
        <v>5904</v>
      </c>
      <c r="C2438" s="93" t="s">
        <v>27</v>
      </c>
      <c r="D2438" s="94">
        <v>46093</v>
      </c>
      <c r="E2438" s="39" t="s">
        <v>6642</v>
      </c>
      <c r="F2438" s="37" t="s">
        <v>6643</v>
      </c>
      <c r="G2438" s="40">
        <v>1052912770</v>
      </c>
      <c r="H2438" s="38">
        <v>22153</v>
      </c>
      <c r="I2438" s="40">
        <f t="shared" ca="1" si="328"/>
        <v>65</v>
      </c>
      <c r="J2438" s="40" t="s">
        <v>35</v>
      </c>
      <c r="K2438" s="40" t="s">
        <v>94</v>
      </c>
      <c r="L2438" s="37" t="s">
        <v>95</v>
      </c>
      <c r="M2438" s="37"/>
      <c r="N2438" s="40">
        <v>500</v>
      </c>
      <c r="O2438" s="37">
        <v>21999526154</v>
      </c>
      <c r="P2438" s="40" t="s">
        <v>367</v>
      </c>
      <c r="Q2438" s="40" t="s">
        <v>249</v>
      </c>
      <c r="R2438" s="38"/>
      <c r="S2438" s="40"/>
      <c r="T2438" s="40"/>
      <c r="U2438" s="38">
        <v>46092</v>
      </c>
      <c r="V2438" s="38">
        <v>46097</v>
      </c>
      <c r="W2438" s="37" t="s">
        <v>31</v>
      </c>
      <c r="X2438" s="40" t="str">
        <f t="shared" si="327"/>
        <v>Saúde Mental078391929</v>
      </c>
      <c r="Y2438" s="39" t="s">
        <v>40</v>
      </c>
    </row>
    <row r="2439" spans="1:26" ht="15" customHeight="1" x14ac:dyDescent="0.25">
      <c r="A2439" s="107" t="s">
        <v>34</v>
      </c>
      <c r="B2439" s="33" t="s">
        <v>5904</v>
      </c>
      <c r="C2439" s="95" t="s">
        <v>27</v>
      </c>
      <c r="D2439" s="96">
        <v>46042</v>
      </c>
      <c r="E2439" s="35" t="s">
        <v>6644</v>
      </c>
      <c r="F2439" s="33" t="s">
        <v>6645</v>
      </c>
      <c r="G2439" s="36">
        <v>8060237756</v>
      </c>
      <c r="H2439" s="34">
        <v>29228</v>
      </c>
      <c r="I2439" s="36">
        <f t="shared" ca="1" si="328"/>
        <v>46</v>
      </c>
      <c r="J2439" s="36" t="s">
        <v>51</v>
      </c>
      <c r="K2439" s="36" t="s">
        <v>94</v>
      </c>
      <c r="L2439" s="33" t="s">
        <v>246</v>
      </c>
      <c r="M2439" s="33"/>
      <c r="N2439" s="36">
        <v>750</v>
      </c>
      <c r="O2439" s="33">
        <v>21999754008</v>
      </c>
      <c r="P2439" s="36" t="s">
        <v>367</v>
      </c>
      <c r="Q2439" s="36" t="s">
        <v>249</v>
      </c>
      <c r="R2439" s="34"/>
      <c r="S2439" s="36"/>
      <c r="T2439" s="36"/>
      <c r="U2439" s="34">
        <v>46037</v>
      </c>
      <c r="V2439" s="34">
        <v>46037</v>
      </c>
      <c r="W2439" s="33" t="s">
        <v>31</v>
      </c>
      <c r="X2439" s="36" t="str">
        <f t="shared" si="327"/>
        <v>Saúde Mental092673105</v>
      </c>
      <c r="Y2439" s="112" t="s">
        <v>48</v>
      </c>
    </row>
    <row r="2440" spans="1:26" s="32" customFormat="1" ht="15" customHeight="1" x14ac:dyDescent="0.25">
      <c r="A2440" s="108" t="s">
        <v>34</v>
      </c>
      <c r="B2440" s="37" t="s">
        <v>5904</v>
      </c>
      <c r="C2440" s="93" t="s">
        <v>27</v>
      </c>
      <c r="D2440" s="94">
        <v>46072</v>
      </c>
      <c r="E2440" s="39" t="s">
        <v>6646</v>
      </c>
      <c r="F2440" s="37" t="s">
        <v>6647</v>
      </c>
      <c r="G2440" s="40">
        <v>78981492700</v>
      </c>
      <c r="H2440" s="38">
        <v>22008</v>
      </c>
      <c r="I2440" s="40">
        <f t="shared" ca="1" si="328"/>
        <v>66</v>
      </c>
      <c r="J2440" s="40" t="s">
        <v>35</v>
      </c>
      <c r="K2440" s="40" t="s">
        <v>28</v>
      </c>
      <c r="L2440" s="37" t="s">
        <v>29</v>
      </c>
      <c r="M2440" s="37"/>
      <c r="N2440" s="40">
        <v>750</v>
      </c>
      <c r="O2440" s="37">
        <v>21999797429</v>
      </c>
      <c r="P2440" s="40" t="s">
        <v>367</v>
      </c>
      <c r="Q2440" s="40" t="s">
        <v>249</v>
      </c>
      <c r="R2440" s="38"/>
      <c r="S2440" s="40"/>
      <c r="T2440" s="40"/>
      <c r="U2440" s="38">
        <v>46065</v>
      </c>
      <c r="V2440" s="38">
        <v>46066</v>
      </c>
      <c r="W2440" s="37" t="s">
        <v>31</v>
      </c>
      <c r="X2440" s="40" t="str">
        <f t="shared" si="327"/>
        <v>Saúde Mental085235844</v>
      </c>
      <c r="Y2440" s="39" t="s">
        <v>45</v>
      </c>
      <c r="Z2440" s="31"/>
    </row>
    <row r="2441" spans="1:26" ht="15" customHeight="1" x14ac:dyDescent="0.25">
      <c r="A2441" s="107" t="s">
        <v>34</v>
      </c>
      <c r="B2441" s="33" t="s">
        <v>5904</v>
      </c>
      <c r="C2441" s="95" t="s">
        <v>27</v>
      </c>
      <c r="D2441" s="96">
        <v>46079</v>
      </c>
      <c r="E2441" s="35" t="s">
        <v>6648</v>
      </c>
      <c r="F2441" s="33" t="s">
        <v>6649</v>
      </c>
      <c r="G2441" s="36">
        <v>17113232760</v>
      </c>
      <c r="H2441" s="34">
        <v>37333</v>
      </c>
      <c r="I2441" s="36">
        <f t="shared" ca="1" si="328"/>
        <v>24</v>
      </c>
      <c r="J2441" s="36" t="s">
        <v>35</v>
      </c>
      <c r="K2441" s="36" t="s">
        <v>94</v>
      </c>
      <c r="L2441" s="33" t="s">
        <v>95</v>
      </c>
      <c r="M2441" s="33"/>
      <c r="N2441" s="36">
        <v>750</v>
      </c>
      <c r="O2441" s="33">
        <v>21999827115</v>
      </c>
      <c r="P2441" s="36" t="s">
        <v>367</v>
      </c>
      <c r="Q2441" s="36" t="s">
        <v>249</v>
      </c>
      <c r="R2441" s="34"/>
      <c r="S2441" s="36"/>
      <c r="T2441" s="36"/>
      <c r="U2441" s="34">
        <v>46078</v>
      </c>
      <c r="V2441" s="34">
        <v>46078</v>
      </c>
      <c r="W2441" s="33" t="s">
        <v>31</v>
      </c>
      <c r="X2441" s="36" t="str">
        <f t="shared" si="327"/>
        <v>Saúde Mental093392950</v>
      </c>
      <c r="Y2441" s="39" t="s">
        <v>45</v>
      </c>
    </row>
    <row r="2442" spans="1:26" ht="15" customHeight="1" x14ac:dyDescent="0.25">
      <c r="A2442" s="108" t="s">
        <v>34</v>
      </c>
      <c r="B2442" s="37" t="s">
        <v>5904</v>
      </c>
      <c r="C2442" s="93" t="s">
        <v>27</v>
      </c>
      <c r="D2442" s="94">
        <v>46107</v>
      </c>
      <c r="E2442" s="39" t="s">
        <v>6650</v>
      </c>
      <c r="F2442" s="37" t="s">
        <v>6651</v>
      </c>
      <c r="G2442" s="40">
        <v>86488651749</v>
      </c>
      <c r="H2442" s="38">
        <v>23904</v>
      </c>
      <c r="I2442" s="40">
        <f t="shared" ca="1" si="328"/>
        <v>60</v>
      </c>
      <c r="J2442" s="40" t="s">
        <v>35</v>
      </c>
      <c r="K2442" s="40" t="s">
        <v>94</v>
      </c>
      <c r="L2442" s="37" t="s">
        <v>95</v>
      </c>
      <c r="M2442" s="37" t="s">
        <v>99</v>
      </c>
      <c r="N2442" s="40">
        <v>600</v>
      </c>
      <c r="O2442" s="37">
        <v>21999854694</v>
      </c>
      <c r="P2442" s="40" t="s">
        <v>367</v>
      </c>
      <c r="Q2442" s="40" t="s">
        <v>249</v>
      </c>
      <c r="R2442" s="43">
        <v>46104</v>
      </c>
      <c r="S2442" s="40"/>
      <c r="T2442" s="40"/>
      <c r="U2442" s="38">
        <v>46106</v>
      </c>
      <c r="V2442" s="38">
        <v>46112</v>
      </c>
      <c r="W2442" s="37" t="s">
        <v>31</v>
      </c>
      <c r="X2442" s="40" t="str">
        <f t="shared" si="327"/>
        <v>Saúde Mental190243732</v>
      </c>
      <c r="Y2442" s="39" t="s">
        <v>40</v>
      </c>
    </row>
    <row r="2443" spans="1:26" ht="15" customHeight="1" x14ac:dyDescent="0.25">
      <c r="A2443" s="108" t="s">
        <v>34</v>
      </c>
      <c r="B2443" s="37" t="s">
        <v>5904</v>
      </c>
      <c r="C2443" s="93" t="s">
        <v>27</v>
      </c>
      <c r="D2443" s="94">
        <v>46072</v>
      </c>
      <c r="E2443" s="39" t="s">
        <v>6652</v>
      </c>
      <c r="F2443" s="37" t="s">
        <v>6653</v>
      </c>
      <c r="G2443" s="40">
        <v>18143193799</v>
      </c>
      <c r="H2443" s="38">
        <v>38761</v>
      </c>
      <c r="I2443" s="40">
        <f t="shared" ca="1" si="328"/>
        <v>20</v>
      </c>
      <c r="J2443" s="40" t="s">
        <v>51</v>
      </c>
      <c r="K2443" s="40" t="s">
        <v>94</v>
      </c>
      <c r="L2443" s="37" t="s">
        <v>95</v>
      </c>
      <c r="M2443" s="37"/>
      <c r="N2443" s="40">
        <v>120</v>
      </c>
      <c r="O2443" s="37">
        <v>22974068951</v>
      </c>
      <c r="P2443" s="40" t="s">
        <v>367</v>
      </c>
      <c r="Q2443" s="40" t="s">
        <v>249</v>
      </c>
      <c r="R2443" s="38"/>
      <c r="S2443" s="40"/>
      <c r="T2443" s="40"/>
      <c r="U2443" s="38">
        <v>46071</v>
      </c>
      <c r="V2443" s="38">
        <v>46073</v>
      </c>
      <c r="W2443" s="37" t="s">
        <v>31</v>
      </c>
      <c r="X2443" s="40" t="str">
        <f t="shared" si="327"/>
        <v>Saúde Mental093636443</v>
      </c>
      <c r="Y2443" s="39" t="s">
        <v>45</v>
      </c>
    </row>
    <row r="2444" spans="1:26" ht="15" customHeight="1" x14ac:dyDescent="0.25">
      <c r="A2444" s="107" t="s">
        <v>34</v>
      </c>
      <c r="B2444" s="33" t="s">
        <v>5904</v>
      </c>
      <c r="C2444" s="95" t="s">
        <v>27</v>
      </c>
      <c r="D2444" s="96">
        <v>46148</v>
      </c>
      <c r="E2444" s="35" t="s">
        <v>6654</v>
      </c>
      <c r="F2444" s="33" t="s">
        <v>6655</v>
      </c>
      <c r="G2444" s="36">
        <v>15001422639</v>
      </c>
      <c r="H2444" s="34">
        <v>36985</v>
      </c>
      <c r="I2444" s="36">
        <f t="shared" ca="1" si="328"/>
        <v>25</v>
      </c>
      <c r="J2444" s="36" t="s">
        <v>35</v>
      </c>
      <c r="K2444" s="36" t="s">
        <v>94</v>
      </c>
      <c r="L2444" s="33" t="s">
        <v>245</v>
      </c>
      <c r="M2444" s="33"/>
      <c r="N2444" s="36">
        <v>580</v>
      </c>
      <c r="O2444" s="33">
        <v>22981160100</v>
      </c>
      <c r="P2444" s="36" t="s">
        <v>367</v>
      </c>
      <c r="Q2444" s="36"/>
      <c r="R2444" s="34"/>
      <c r="S2444" s="36"/>
      <c r="T2444" s="36"/>
      <c r="U2444" s="34">
        <v>46147</v>
      </c>
      <c r="V2444" s="34">
        <v>46331</v>
      </c>
      <c r="W2444" s="33" t="s">
        <v>31</v>
      </c>
      <c r="X2444" s="36" t="str">
        <f t="shared" si="327"/>
        <v>Saúde Mental087183691</v>
      </c>
      <c r="Y2444" s="35" t="s">
        <v>64</v>
      </c>
    </row>
    <row r="2445" spans="1:26" ht="15" customHeight="1" x14ac:dyDescent="0.25">
      <c r="A2445" s="107" t="s">
        <v>34</v>
      </c>
      <c r="B2445" s="33" t="s">
        <v>5904</v>
      </c>
      <c r="C2445" s="95" t="s">
        <v>27</v>
      </c>
      <c r="D2445" s="96">
        <v>46044</v>
      </c>
      <c r="E2445" s="35" t="s">
        <v>6656</v>
      </c>
      <c r="F2445" s="33" t="s">
        <v>6657</v>
      </c>
      <c r="G2445" s="36">
        <v>18152416754</v>
      </c>
      <c r="H2445" s="34">
        <v>36382</v>
      </c>
      <c r="I2445" s="36">
        <f t="shared" ca="1" si="328"/>
        <v>26</v>
      </c>
      <c r="J2445" s="36" t="s">
        <v>35</v>
      </c>
      <c r="K2445" s="36" t="s">
        <v>94</v>
      </c>
      <c r="L2445" s="33" t="s">
        <v>1581</v>
      </c>
      <c r="M2445" s="33"/>
      <c r="N2445" s="36">
        <v>450</v>
      </c>
      <c r="O2445" s="33">
        <v>22999492666</v>
      </c>
      <c r="P2445" s="36" t="s">
        <v>367</v>
      </c>
      <c r="Q2445" s="36" t="s">
        <v>249</v>
      </c>
      <c r="R2445" s="34"/>
      <c r="S2445" s="36"/>
      <c r="T2445" s="36"/>
      <c r="U2445" s="34">
        <v>46042</v>
      </c>
      <c r="V2445" s="34">
        <v>46050</v>
      </c>
      <c r="W2445" s="33" t="s">
        <v>31</v>
      </c>
      <c r="X2445" s="36" t="str">
        <f t="shared" si="327"/>
        <v>Saúde Mental095994673</v>
      </c>
      <c r="Y2445" s="112" t="s">
        <v>48</v>
      </c>
    </row>
    <row r="2446" spans="1:26" ht="15" customHeight="1" x14ac:dyDescent="0.25">
      <c r="A2446" s="108" t="s">
        <v>34</v>
      </c>
      <c r="B2446" s="37" t="s">
        <v>5904</v>
      </c>
      <c r="C2446" s="93" t="s">
        <v>27</v>
      </c>
      <c r="D2446" s="94">
        <v>46086</v>
      </c>
      <c r="E2446" s="39" t="s">
        <v>6658</v>
      </c>
      <c r="F2446" s="37" t="s">
        <v>6659</v>
      </c>
      <c r="G2446" s="40">
        <v>17838670780</v>
      </c>
      <c r="H2446" s="38">
        <v>37050</v>
      </c>
      <c r="I2446" s="40">
        <f t="shared" ca="1" si="328"/>
        <v>24</v>
      </c>
      <c r="J2446" s="40" t="s">
        <v>51</v>
      </c>
      <c r="K2446" s="40" t="s">
        <v>94</v>
      </c>
      <c r="L2446" s="37" t="s">
        <v>1742</v>
      </c>
      <c r="M2446" s="37"/>
      <c r="N2446" s="40">
        <v>750</v>
      </c>
      <c r="O2446" s="37">
        <v>24981571093</v>
      </c>
      <c r="P2446" s="40" t="s">
        <v>367</v>
      </c>
      <c r="Q2446" s="40" t="s">
        <v>249</v>
      </c>
      <c r="R2446" s="38"/>
      <c r="S2446" s="40"/>
      <c r="T2446" s="40"/>
      <c r="U2446" s="38">
        <v>46084</v>
      </c>
      <c r="V2446" s="38">
        <v>46090</v>
      </c>
      <c r="W2446" s="37" t="s">
        <v>31</v>
      </c>
      <c r="X2446" s="40" t="str">
        <f t="shared" si="327"/>
        <v>Saúde Mental096433470</v>
      </c>
      <c r="Y2446" s="39" t="s">
        <v>40</v>
      </c>
    </row>
    <row r="2447" spans="1:26" ht="15" customHeight="1" x14ac:dyDescent="0.25">
      <c r="A2447" s="107" t="s">
        <v>34</v>
      </c>
      <c r="B2447" s="33" t="s">
        <v>5904</v>
      </c>
      <c r="C2447" s="95" t="s">
        <v>27</v>
      </c>
      <c r="D2447" s="96">
        <v>46167</v>
      </c>
      <c r="E2447" s="35" t="s">
        <v>6660</v>
      </c>
      <c r="F2447" s="33" t="s">
        <v>6661</v>
      </c>
      <c r="G2447" s="36">
        <v>9505374704</v>
      </c>
      <c r="H2447" s="34">
        <v>30584</v>
      </c>
      <c r="I2447" s="36">
        <f t="shared" ca="1" si="328"/>
        <v>42</v>
      </c>
      <c r="J2447" s="36" t="s">
        <v>51</v>
      </c>
      <c r="K2447" s="36"/>
      <c r="L2447" s="33"/>
      <c r="M2447" s="33"/>
      <c r="N2447" s="36"/>
      <c r="O2447" s="33">
        <v>24988583529</v>
      </c>
      <c r="P2447" s="36" t="s">
        <v>367</v>
      </c>
      <c r="Q2447" s="36"/>
      <c r="R2447" s="34"/>
      <c r="S2447" s="36"/>
      <c r="T2447" s="36"/>
      <c r="U2447" s="34">
        <v>46164</v>
      </c>
      <c r="V2447" s="34">
        <v>46171</v>
      </c>
      <c r="W2447" s="33" t="s">
        <v>31</v>
      </c>
      <c r="X2447" s="36" t="str">
        <f t="shared" si="327"/>
        <v>Saúde Mental093365556</v>
      </c>
      <c r="Y2447" s="35" t="s">
        <v>64</v>
      </c>
    </row>
    <row r="2448" spans="1:26" ht="15" customHeight="1" x14ac:dyDescent="0.25">
      <c r="A2448" s="108" t="s">
        <v>34</v>
      </c>
      <c r="B2448" s="37" t="s">
        <v>5904</v>
      </c>
      <c r="C2448" s="93" t="s">
        <v>27</v>
      </c>
      <c r="D2448" s="94">
        <v>46030</v>
      </c>
      <c r="E2448" s="39" t="s">
        <v>6662</v>
      </c>
      <c r="F2448" s="37" t="s">
        <v>6663</v>
      </c>
      <c r="G2448" s="40">
        <v>84238038720</v>
      </c>
      <c r="H2448" s="38">
        <v>23816</v>
      </c>
      <c r="I2448" s="40">
        <f t="shared" ref="I2448:I2465" ca="1" si="329">INT((TODAY()-H2448)/365.25)</f>
        <v>61</v>
      </c>
      <c r="J2448" s="40" t="s">
        <v>35</v>
      </c>
      <c r="K2448" s="40" t="s">
        <v>94</v>
      </c>
      <c r="L2448" s="37" t="s">
        <v>3398</v>
      </c>
      <c r="M2448" s="37"/>
      <c r="N2448" s="40">
        <v>380</v>
      </c>
      <c r="O2448" s="37">
        <v>24998283245</v>
      </c>
      <c r="P2448" s="40" t="s">
        <v>367</v>
      </c>
      <c r="Q2448" s="40" t="s">
        <v>249</v>
      </c>
      <c r="R2448" s="38"/>
      <c r="S2448" s="40"/>
      <c r="T2448" s="40"/>
      <c r="U2448" s="38">
        <v>46029</v>
      </c>
      <c r="V2448" s="38">
        <v>46030</v>
      </c>
      <c r="W2448" s="37" t="s">
        <v>31</v>
      </c>
      <c r="X2448" s="40" t="str">
        <f t="shared" ref="X2448:X2487" si="330">$B2448&amp;$E2448</f>
        <v>Saúde Mental096064511</v>
      </c>
      <c r="Y2448" s="113" t="s">
        <v>48</v>
      </c>
    </row>
    <row r="2449" spans="1:25" ht="15" customHeight="1" x14ac:dyDescent="0.25">
      <c r="A2449" s="107" t="s">
        <v>34</v>
      </c>
      <c r="B2449" s="33" t="s">
        <v>5904</v>
      </c>
      <c r="C2449" s="95" t="s">
        <v>27</v>
      </c>
      <c r="D2449" s="96">
        <v>46065</v>
      </c>
      <c r="E2449" s="35" t="s">
        <v>6664</v>
      </c>
      <c r="F2449" s="33" t="s">
        <v>6665</v>
      </c>
      <c r="G2449" s="36">
        <v>11308489730</v>
      </c>
      <c r="H2449" s="34">
        <v>32229</v>
      </c>
      <c r="I2449" s="36">
        <f t="shared" ca="1" si="329"/>
        <v>38</v>
      </c>
      <c r="J2449" s="36" t="s">
        <v>35</v>
      </c>
      <c r="K2449" s="36" t="s">
        <v>1843</v>
      </c>
      <c r="L2449" s="33" t="s">
        <v>1942</v>
      </c>
      <c r="M2449" s="33"/>
      <c r="N2449" s="36">
        <v>380</v>
      </c>
      <c r="O2449" s="33">
        <v>27995311334</v>
      </c>
      <c r="P2449" s="36" t="s">
        <v>367</v>
      </c>
      <c r="Q2449" s="36" t="s">
        <v>249</v>
      </c>
      <c r="R2449" s="34"/>
      <c r="S2449" s="36"/>
      <c r="T2449" s="36"/>
      <c r="U2449" s="34">
        <v>46064</v>
      </c>
      <c r="V2449" s="34">
        <v>46073</v>
      </c>
      <c r="W2449" s="33" t="s">
        <v>31</v>
      </c>
      <c r="X2449" s="36" t="str">
        <f t="shared" si="330"/>
        <v>Saúde Mental092842050</v>
      </c>
      <c r="Y2449" s="39" t="s">
        <v>45</v>
      </c>
    </row>
    <row r="2450" spans="1:25" ht="15" customHeight="1" x14ac:dyDescent="0.25">
      <c r="A2450" s="108" t="s">
        <v>34</v>
      </c>
      <c r="B2450" s="37" t="s">
        <v>5904</v>
      </c>
      <c r="C2450" s="93" t="s">
        <v>27</v>
      </c>
      <c r="D2450" s="94">
        <v>46160</v>
      </c>
      <c r="E2450" s="39" t="s">
        <v>6666</v>
      </c>
      <c r="F2450" s="37" t="s">
        <v>6667</v>
      </c>
      <c r="G2450" s="40">
        <v>14793262759</v>
      </c>
      <c r="H2450" s="38">
        <v>33564</v>
      </c>
      <c r="I2450" s="40">
        <f t="shared" ca="1" si="329"/>
        <v>34</v>
      </c>
      <c r="J2450" s="40" t="s">
        <v>51</v>
      </c>
      <c r="K2450" s="40" t="s">
        <v>1843</v>
      </c>
      <c r="L2450" s="37" t="s">
        <v>6668</v>
      </c>
      <c r="M2450" s="37" t="s">
        <v>6669</v>
      </c>
      <c r="N2450" s="40">
        <v>450</v>
      </c>
      <c r="O2450" s="37">
        <v>27999303965</v>
      </c>
      <c r="P2450" s="40" t="s">
        <v>367</v>
      </c>
      <c r="Q2450" s="40"/>
      <c r="R2450" s="38"/>
      <c r="S2450" s="40"/>
      <c r="T2450" s="40"/>
      <c r="U2450" s="38">
        <v>46156</v>
      </c>
      <c r="V2450" s="38">
        <v>46161</v>
      </c>
      <c r="W2450" s="37" t="s">
        <v>31</v>
      </c>
      <c r="X2450" s="40" t="str">
        <f t="shared" si="330"/>
        <v>Saúde Mental092786660</v>
      </c>
      <c r="Y2450" s="39" t="s">
        <v>64</v>
      </c>
    </row>
    <row r="2451" spans="1:25" ht="15" customHeight="1" x14ac:dyDescent="0.25">
      <c r="A2451" s="108" t="s">
        <v>34</v>
      </c>
      <c r="B2451" s="37" t="s">
        <v>5904</v>
      </c>
      <c r="C2451" s="93" t="s">
        <v>27</v>
      </c>
      <c r="D2451" s="94">
        <v>46106</v>
      </c>
      <c r="E2451" s="39" t="s">
        <v>6670</v>
      </c>
      <c r="F2451" s="37" t="s">
        <v>6671</v>
      </c>
      <c r="G2451" s="40">
        <v>16642832779</v>
      </c>
      <c r="H2451" s="38">
        <v>35132</v>
      </c>
      <c r="I2451" s="40">
        <f t="shared" ca="1" si="329"/>
        <v>30</v>
      </c>
      <c r="J2451" s="40" t="s">
        <v>35</v>
      </c>
      <c r="K2451" s="40" t="s">
        <v>94</v>
      </c>
      <c r="L2451" s="37" t="s">
        <v>108</v>
      </c>
      <c r="M2451" s="37"/>
      <c r="N2451" s="40">
        <v>400</v>
      </c>
      <c r="O2451" s="37">
        <v>31975606333</v>
      </c>
      <c r="P2451" s="40" t="s">
        <v>367</v>
      </c>
      <c r="Q2451" s="40" t="s">
        <v>249</v>
      </c>
      <c r="R2451" s="43">
        <v>46104</v>
      </c>
      <c r="S2451" s="40"/>
      <c r="T2451" s="40"/>
      <c r="U2451" s="38">
        <v>46105</v>
      </c>
      <c r="V2451" s="38">
        <v>46111</v>
      </c>
      <c r="W2451" s="37" t="s">
        <v>31</v>
      </c>
      <c r="X2451" s="40" t="str">
        <f t="shared" si="330"/>
        <v>Saúde Mental410987670</v>
      </c>
      <c r="Y2451" s="39" t="s">
        <v>40</v>
      </c>
    </row>
    <row r="2452" spans="1:25" ht="15" customHeight="1" x14ac:dyDescent="0.25">
      <c r="A2452" s="107" t="s">
        <v>34</v>
      </c>
      <c r="B2452" s="33" t="s">
        <v>5904</v>
      </c>
      <c r="C2452" s="95" t="s">
        <v>27</v>
      </c>
      <c r="D2452" s="96">
        <v>46155</v>
      </c>
      <c r="E2452" s="35" t="s">
        <v>6672</v>
      </c>
      <c r="F2452" s="33" t="s">
        <v>6673</v>
      </c>
      <c r="G2452" s="36">
        <v>13755913631</v>
      </c>
      <c r="H2452" s="34">
        <v>37360</v>
      </c>
      <c r="I2452" s="36">
        <f t="shared" ca="1" si="329"/>
        <v>24</v>
      </c>
      <c r="J2452" s="36" t="s">
        <v>35</v>
      </c>
      <c r="K2452" s="36" t="s">
        <v>1846</v>
      </c>
      <c r="L2452" s="33" t="s">
        <v>1847</v>
      </c>
      <c r="M2452" s="33" t="s">
        <v>6674</v>
      </c>
      <c r="N2452" s="36">
        <v>380</v>
      </c>
      <c r="O2452" s="33">
        <v>31982151672</v>
      </c>
      <c r="P2452" s="36" t="s">
        <v>367</v>
      </c>
      <c r="Q2452" s="36"/>
      <c r="R2452" s="34"/>
      <c r="S2452" s="36"/>
      <c r="T2452" s="36"/>
      <c r="U2452" s="34">
        <v>46154</v>
      </c>
      <c r="V2452" s="34">
        <v>46158</v>
      </c>
      <c r="W2452" s="33" t="s">
        <v>31</v>
      </c>
      <c r="X2452" s="36" t="str">
        <f t="shared" si="330"/>
        <v>Saúde Mental095910503</v>
      </c>
      <c r="Y2452" s="35" t="s">
        <v>64</v>
      </c>
    </row>
    <row r="2453" spans="1:25" ht="15" customHeight="1" x14ac:dyDescent="0.25">
      <c r="A2453" s="108" t="s">
        <v>34</v>
      </c>
      <c r="B2453" s="37" t="s">
        <v>5904</v>
      </c>
      <c r="C2453" s="93" t="s">
        <v>27</v>
      </c>
      <c r="D2453" s="94">
        <v>46126</v>
      </c>
      <c r="E2453" s="39" t="s">
        <v>6675</v>
      </c>
      <c r="F2453" s="37" t="s">
        <v>6676</v>
      </c>
      <c r="G2453" s="40">
        <v>15641966665</v>
      </c>
      <c r="H2453" s="38">
        <v>37126</v>
      </c>
      <c r="I2453" s="40">
        <f t="shared" ca="1" si="329"/>
        <v>24</v>
      </c>
      <c r="J2453" s="40" t="s">
        <v>35</v>
      </c>
      <c r="K2453" s="40" t="s">
        <v>1846</v>
      </c>
      <c r="L2453" s="37" t="s">
        <v>6677</v>
      </c>
      <c r="M2453" s="37" t="s">
        <v>6678</v>
      </c>
      <c r="N2453" s="40">
        <v>380</v>
      </c>
      <c r="O2453" s="37">
        <v>31982787645</v>
      </c>
      <c r="P2453" s="40" t="s">
        <v>367</v>
      </c>
      <c r="Q2453" s="40"/>
      <c r="R2453" s="38"/>
      <c r="S2453" s="40"/>
      <c r="T2453" s="40"/>
      <c r="U2453" s="38">
        <v>46125</v>
      </c>
      <c r="V2453" s="38">
        <v>46127</v>
      </c>
      <c r="W2453" s="37" t="s">
        <v>31</v>
      </c>
      <c r="X2453" s="40" t="str">
        <f t="shared" si="330"/>
        <v>Saúde Mental089432501</v>
      </c>
      <c r="Y2453" s="39" t="s">
        <v>33</v>
      </c>
    </row>
    <row r="2454" spans="1:25" ht="15" customHeight="1" x14ac:dyDescent="0.25">
      <c r="A2454" s="108" t="s">
        <v>34</v>
      </c>
      <c r="B2454" s="37" t="s">
        <v>5904</v>
      </c>
      <c r="C2454" s="93" t="s">
        <v>27</v>
      </c>
      <c r="D2454" s="94">
        <v>46055</v>
      </c>
      <c r="E2454" s="39" t="s">
        <v>6679</v>
      </c>
      <c r="F2454" s="37" t="s">
        <v>6680</v>
      </c>
      <c r="G2454" s="40">
        <v>15453250739</v>
      </c>
      <c r="H2454" s="38">
        <v>35773</v>
      </c>
      <c r="I2454" s="40">
        <f t="shared" ca="1" si="329"/>
        <v>28</v>
      </c>
      <c r="J2454" s="40" t="s">
        <v>35</v>
      </c>
      <c r="K2454" s="40" t="s">
        <v>94</v>
      </c>
      <c r="L2454" s="37" t="s">
        <v>96</v>
      </c>
      <c r="M2454" s="37"/>
      <c r="N2454" s="40">
        <v>120</v>
      </c>
      <c r="O2454" s="37">
        <v>31987067182</v>
      </c>
      <c r="P2454" s="40" t="s">
        <v>367</v>
      </c>
      <c r="Q2454" s="40" t="s">
        <v>249</v>
      </c>
      <c r="R2454" s="38"/>
      <c r="S2454" s="40"/>
      <c r="T2454" s="40"/>
      <c r="U2454" s="38">
        <v>46051</v>
      </c>
      <c r="V2454" s="38">
        <v>46052</v>
      </c>
      <c r="W2454" s="37" t="s">
        <v>31</v>
      </c>
      <c r="X2454" s="40" t="str">
        <f t="shared" si="330"/>
        <v>Saúde Mental095570034</v>
      </c>
      <c r="Y2454" s="113" t="s">
        <v>48</v>
      </c>
    </row>
    <row r="2455" spans="1:25" ht="15" customHeight="1" x14ac:dyDescent="0.25">
      <c r="A2455" s="108" t="s">
        <v>34</v>
      </c>
      <c r="B2455" s="37" t="s">
        <v>5904</v>
      </c>
      <c r="C2455" s="93" t="s">
        <v>27</v>
      </c>
      <c r="D2455" s="94">
        <v>46055</v>
      </c>
      <c r="E2455" s="39" t="s">
        <v>6681</v>
      </c>
      <c r="F2455" s="37" t="s">
        <v>6682</v>
      </c>
      <c r="G2455" s="40">
        <v>51090236204</v>
      </c>
      <c r="H2455" s="38">
        <v>27725</v>
      </c>
      <c r="I2455" s="40">
        <f t="shared" ca="1" si="329"/>
        <v>50</v>
      </c>
      <c r="J2455" s="40" t="s">
        <v>35</v>
      </c>
      <c r="K2455" s="40" t="s">
        <v>28</v>
      </c>
      <c r="L2455" s="37" t="s">
        <v>29</v>
      </c>
      <c r="M2455" s="37"/>
      <c r="N2455" s="40">
        <v>60</v>
      </c>
      <c r="O2455" s="37">
        <v>31992340550</v>
      </c>
      <c r="P2455" s="40" t="s">
        <v>367</v>
      </c>
      <c r="Q2455" s="40" t="s">
        <v>249</v>
      </c>
      <c r="R2455" s="38"/>
      <c r="S2455" s="40"/>
      <c r="T2455" s="40"/>
      <c r="U2455" s="38">
        <v>46051</v>
      </c>
      <c r="V2455" s="38">
        <v>36892</v>
      </c>
      <c r="W2455" s="37" t="s">
        <v>31</v>
      </c>
      <c r="X2455" s="40" t="str">
        <f t="shared" si="330"/>
        <v>Saúde Mental084426455</v>
      </c>
      <c r="Y2455" s="113" t="s">
        <v>48</v>
      </c>
    </row>
    <row r="2456" spans="1:25" ht="15" customHeight="1" x14ac:dyDescent="0.25">
      <c r="A2456" s="108" t="s">
        <v>34</v>
      </c>
      <c r="B2456" s="37" t="s">
        <v>5904</v>
      </c>
      <c r="C2456" s="93" t="s">
        <v>27</v>
      </c>
      <c r="D2456" s="94">
        <v>46126</v>
      </c>
      <c r="E2456" s="39" t="s">
        <v>6683</v>
      </c>
      <c r="F2456" s="37" t="s">
        <v>6684</v>
      </c>
      <c r="G2456" s="40">
        <v>11194497667</v>
      </c>
      <c r="H2456" s="38">
        <v>39555</v>
      </c>
      <c r="I2456" s="40">
        <f t="shared" ca="1" si="329"/>
        <v>18</v>
      </c>
      <c r="J2456" s="40" t="s">
        <v>35</v>
      </c>
      <c r="K2456" s="40" t="s">
        <v>1846</v>
      </c>
      <c r="L2456" s="37" t="s">
        <v>6685</v>
      </c>
      <c r="M2456" s="37" t="s">
        <v>6686</v>
      </c>
      <c r="N2456" s="40">
        <v>380</v>
      </c>
      <c r="O2456" s="37">
        <v>34997218110</v>
      </c>
      <c r="P2456" s="40" t="s">
        <v>367</v>
      </c>
      <c r="Q2456" s="40"/>
      <c r="R2456" s="38"/>
      <c r="S2456" s="40"/>
      <c r="T2456" s="40"/>
      <c r="U2456" s="38">
        <v>46125</v>
      </c>
      <c r="V2456" s="38">
        <v>46126</v>
      </c>
      <c r="W2456" s="37" t="s">
        <v>31</v>
      </c>
      <c r="X2456" s="40" t="str">
        <f t="shared" si="330"/>
        <v>Saúde Mental095311207</v>
      </c>
      <c r="Y2456" s="39" t="s">
        <v>33</v>
      </c>
    </row>
    <row r="2457" spans="1:25" ht="15" customHeight="1" x14ac:dyDescent="0.25">
      <c r="A2457" s="108" t="s">
        <v>34</v>
      </c>
      <c r="B2457" s="37" t="s">
        <v>5904</v>
      </c>
      <c r="C2457" s="93" t="s">
        <v>27</v>
      </c>
      <c r="D2457" s="94">
        <v>46156</v>
      </c>
      <c r="E2457" s="39" t="s">
        <v>6687</v>
      </c>
      <c r="F2457" s="37" t="s">
        <v>6688</v>
      </c>
      <c r="G2457" s="40">
        <v>11899810684</v>
      </c>
      <c r="H2457" s="38">
        <v>34722</v>
      </c>
      <c r="I2457" s="40">
        <f t="shared" ca="1" si="329"/>
        <v>31</v>
      </c>
      <c r="J2457" s="40" t="s">
        <v>35</v>
      </c>
      <c r="K2457" s="40" t="s">
        <v>1846</v>
      </c>
      <c r="L2457" s="37" t="s">
        <v>3417</v>
      </c>
      <c r="M2457" s="37"/>
      <c r="N2457" s="40">
        <v>380</v>
      </c>
      <c r="O2457" s="37">
        <v>34997892201</v>
      </c>
      <c r="P2457" s="40" t="s">
        <v>367</v>
      </c>
      <c r="Q2457" s="40"/>
      <c r="R2457" s="38"/>
      <c r="S2457" s="40"/>
      <c r="T2457" s="40"/>
      <c r="U2457" s="38">
        <v>46155</v>
      </c>
      <c r="V2457" s="38">
        <v>46161</v>
      </c>
      <c r="W2457" s="37" t="s">
        <v>31</v>
      </c>
      <c r="X2457" s="40" t="str">
        <f t="shared" si="330"/>
        <v>Saúde Mental092704771</v>
      </c>
      <c r="Y2457" s="39" t="s">
        <v>64</v>
      </c>
    </row>
    <row r="2458" spans="1:25" ht="15" customHeight="1" x14ac:dyDescent="0.25">
      <c r="A2458" s="108" t="s">
        <v>34</v>
      </c>
      <c r="B2458" s="37" t="s">
        <v>5904</v>
      </c>
      <c r="C2458" s="93" t="s">
        <v>27</v>
      </c>
      <c r="D2458" s="94">
        <v>46139</v>
      </c>
      <c r="E2458" s="39" t="s">
        <v>6689</v>
      </c>
      <c r="F2458" s="37" t="s">
        <v>6690</v>
      </c>
      <c r="G2458" s="40">
        <v>16183421421</v>
      </c>
      <c r="H2458" s="38">
        <v>38405</v>
      </c>
      <c r="I2458" s="40">
        <f t="shared" ca="1" si="329"/>
        <v>21</v>
      </c>
      <c r="J2458" s="40" t="s">
        <v>35</v>
      </c>
      <c r="K2458" s="40" t="s">
        <v>1846</v>
      </c>
      <c r="L2458" s="37" t="s">
        <v>6691</v>
      </c>
      <c r="M2458" s="37" t="s">
        <v>6692</v>
      </c>
      <c r="N2458" s="40">
        <v>450</v>
      </c>
      <c r="O2458" s="37">
        <v>35997703773</v>
      </c>
      <c r="P2458" s="40" t="s">
        <v>367</v>
      </c>
      <c r="Q2458" s="40"/>
      <c r="R2458" s="38"/>
      <c r="S2458" s="40"/>
      <c r="T2458" s="40"/>
      <c r="U2458" s="38">
        <v>46135</v>
      </c>
      <c r="V2458" s="38">
        <v>46162</v>
      </c>
      <c r="W2458" s="37" t="s">
        <v>31</v>
      </c>
      <c r="X2458" s="40" t="str">
        <f t="shared" si="330"/>
        <v>Saúde Mental095269879</v>
      </c>
      <c r="Y2458" s="39" t="s">
        <v>33</v>
      </c>
    </row>
    <row r="2459" spans="1:25" ht="15" customHeight="1" x14ac:dyDescent="0.25">
      <c r="A2459" s="107" t="s">
        <v>34</v>
      </c>
      <c r="B2459" s="33" t="s">
        <v>5904</v>
      </c>
      <c r="C2459" s="95" t="s">
        <v>27</v>
      </c>
      <c r="D2459" s="96">
        <v>46044</v>
      </c>
      <c r="E2459" s="35" t="s">
        <v>6693</v>
      </c>
      <c r="F2459" s="33" t="s">
        <v>6694</v>
      </c>
      <c r="G2459" s="36">
        <v>40136377823</v>
      </c>
      <c r="H2459" s="34">
        <v>33301</v>
      </c>
      <c r="I2459" s="36">
        <f t="shared" ca="1" si="329"/>
        <v>35</v>
      </c>
      <c r="J2459" s="36" t="s">
        <v>35</v>
      </c>
      <c r="K2459" s="36" t="s">
        <v>28</v>
      </c>
      <c r="L2459" s="33" t="s">
        <v>1215</v>
      </c>
      <c r="M2459" s="33"/>
      <c r="N2459" s="36">
        <v>200</v>
      </c>
      <c r="O2459" s="33">
        <v>35998430877</v>
      </c>
      <c r="P2459" s="36" t="s">
        <v>367</v>
      </c>
      <c r="Q2459" s="36" t="s">
        <v>249</v>
      </c>
      <c r="R2459" s="34"/>
      <c r="S2459" s="36"/>
      <c r="T2459" s="36"/>
      <c r="U2459" s="34">
        <v>46042</v>
      </c>
      <c r="V2459" s="34">
        <v>46045</v>
      </c>
      <c r="W2459" s="33" t="s">
        <v>31</v>
      </c>
      <c r="X2459" s="36" t="str">
        <f t="shared" si="330"/>
        <v>Saúde Mental095073054</v>
      </c>
      <c r="Y2459" s="112" t="s">
        <v>48</v>
      </c>
    </row>
    <row r="2460" spans="1:25" ht="15" customHeight="1" x14ac:dyDescent="0.25">
      <c r="A2460" s="108" t="s">
        <v>34</v>
      </c>
      <c r="B2460" s="37" t="s">
        <v>5904</v>
      </c>
      <c r="C2460" s="93" t="s">
        <v>27</v>
      </c>
      <c r="D2460" s="94">
        <v>46079</v>
      </c>
      <c r="E2460" s="39" t="s">
        <v>6695</v>
      </c>
      <c r="F2460" s="37" t="s">
        <v>6696</v>
      </c>
      <c r="G2460" s="40">
        <v>12729851992</v>
      </c>
      <c r="H2460" s="38">
        <v>41160</v>
      </c>
      <c r="I2460" s="40">
        <f t="shared" ca="1" si="329"/>
        <v>13</v>
      </c>
      <c r="J2460" s="40" t="s">
        <v>51</v>
      </c>
      <c r="K2460" s="40" t="s">
        <v>82</v>
      </c>
      <c r="L2460" s="37" t="s">
        <v>1503</v>
      </c>
      <c r="M2460" s="37"/>
      <c r="N2460" s="40">
        <v>500</v>
      </c>
      <c r="O2460" s="37">
        <v>41984314373</v>
      </c>
      <c r="P2460" s="40" t="s">
        <v>367</v>
      </c>
      <c r="Q2460" s="40" t="s">
        <v>249</v>
      </c>
      <c r="R2460" s="38"/>
      <c r="S2460" s="40"/>
      <c r="T2460" s="40"/>
      <c r="U2460" s="38">
        <v>46072</v>
      </c>
      <c r="V2460" s="38">
        <v>46079</v>
      </c>
      <c r="W2460" s="37" t="s">
        <v>31</v>
      </c>
      <c r="X2460" s="40" t="str">
        <f t="shared" si="330"/>
        <v>Saúde Mental084873806</v>
      </c>
      <c r="Y2460" s="39" t="s">
        <v>45</v>
      </c>
    </row>
    <row r="2461" spans="1:25" ht="15" customHeight="1" x14ac:dyDescent="0.25">
      <c r="A2461" s="110" t="s">
        <v>34</v>
      </c>
      <c r="B2461" s="33" t="s">
        <v>5904</v>
      </c>
      <c r="C2461" s="95" t="s">
        <v>27</v>
      </c>
      <c r="D2461" s="104">
        <v>46141</v>
      </c>
      <c r="E2461" s="58" t="s">
        <v>6697</v>
      </c>
      <c r="F2461" s="56" t="s">
        <v>6698</v>
      </c>
      <c r="G2461" s="59">
        <v>7765243993</v>
      </c>
      <c r="H2461" s="57">
        <v>33413</v>
      </c>
      <c r="I2461" s="59">
        <f t="shared" ca="1" si="329"/>
        <v>34</v>
      </c>
      <c r="J2461" s="59" t="s">
        <v>35</v>
      </c>
      <c r="K2461" s="59" t="s">
        <v>1925</v>
      </c>
      <c r="L2461" s="56" t="s">
        <v>1926</v>
      </c>
      <c r="M2461" s="56" t="s">
        <v>6699</v>
      </c>
      <c r="N2461" s="59">
        <v>600</v>
      </c>
      <c r="O2461" s="56">
        <v>41987263276</v>
      </c>
      <c r="P2461" s="59" t="s">
        <v>367</v>
      </c>
      <c r="Q2461" s="59"/>
      <c r="R2461" s="57"/>
      <c r="S2461" s="59"/>
      <c r="T2461" s="59"/>
      <c r="U2461" s="34">
        <v>46140</v>
      </c>
      <c r="V2461" s="34">
        <v>46141</v>
      </c>
      <c r="W2461" s="33" t="s">
        <v>31</v>
      </c>
      <c r="X2461" s="36" t="str">
        <f t="shared" si="330"/>
        <v>Saúde Mental096398730</v>
      </c>
      <c r="Y2461" s="35" t="s">
        <v>33</v>
      </c>
    </row>
    <row r="2462" spans="1:25" ht="15" customHeight="1" x14ac:dyDescent="0.25">
      <c r="A2462" s="108" t="s">
        <v>34</v>
      </c>
      <c r="B2462" s="37" t="s">
        <v>5904</v>
      </c>
      <c r="C2462" s="93" t="s">
        <v>27</v>
      </c>
      <c r="D2462" s="94">
        <v>46042</v>
      </c>
      <c r="E2462" s="39" t="s">
        <v>6700</v>
      </c>
      <c r="F2462" s="37" t="s">
        <v>6701</v>
      </c>
      <c r="G2462" s="40">
        <v>6401826908</v>
      </c>
      <c r="H2462" s="38">
        <v>31456</v>
      </c>
      <c r="I2462" s="40">
        <f t="shared" ca="1" si="329"/>
        <v>40</v>
      </c>
      <c r="J2462" s="40" t="s">
        <v>51</v>
      </c>
      <c r="K2462" s="40" t="s">
        <v>82</v>
      </c>
      <c r="L2462" s="37" t="s">
        <v>1503</v>
      </c>
      <c r="M2462" s="37"/>
      <c r="N2462" s="40">
        <v>80</v>
      </c>
      <c r="O2462" s="37">
        <v>41995075500</v>
      </c>
      <c r="P2462" s="40" t="s">
        <v>367</v>
      </c>
      <c r="Q2462" s="40" t="s">
        <v>249</v>
      </c>
      <c r="R2462" s="38"/>
      <c r="S2462" s="40"/>
      <c r="T2462" s="40"/>
      <c r="U2462" s="38">
        <v>46041</v>
      </c>
      <c r="V2462" s="38">
        <v>46042</v>
      </c>
      <c r="W2462" s="37" t="s">
        <v>31</v>
      </c>
      <c r="X2462" s="40" t="str">
        <f t="shared" si="330"/>
        <v>Saúde Mental089359513</v>
      </c>
      <c r="Y2462" s="113" t="s">
        <v>48</v>
      </c>
    </row>
    <row r="2463" spans="1:25" ht="15" customHeight="1" x14ac:dyDescent="0.25">
      <c r="A2463" s="107" t="s">
        <v>34</v>
      </c>
      <c r="B2463" s="33" t="s">
        <v>5904</v>
      </c>
      <c r="C2463" s="95" t="s">
        <v>27</v>
      </c>
      <c r="D2463" s="96">
        <v>46160</v>
      </c>
      <c r="E2463" s="35" t="s">
        <v>6702</v>
      </c>
      <c r="F2463" s="33" t="s">
        <v>6703</v>
      </c>
      <c r="G2463" s="36">
        <v>11067570926</v>
      </c>
      <c r="H2463" s="34">
        <v>39238</v>
      </c>
      <c r="I2463" s="36">
        <f t="shared" ca="1" si="329"/>
        <v>18</v>
      </c>
      <c r="J2463" s="36" t="s">
        <v>35</v>
      </c>
      <c r="K2463" s="36" t="s">
        <v>82</v>
      </c>
      <c r="L2463" s="33" t="s">
        <v>1503</v>
      </c>
      <c r="M2463" s="33" t="s">
        <v>6704</v>
      </c>
      <c r="N2463" s="36">
        <v>380</v>
      </c>
      <c r="O2463" s="33">
        <v>41995292218</v>
      </c>
      <c r="P2463" s="36" t="s">
        <v>367</v>
      </c>
      <c r="Q2463" s="36"/>
      <c r="R2463" s="34"/>
      <c r="S2463" s="36"/>
      <c r="T2463" s="36"/>
      <c r="U2463" s="34">
        <v>46156</v>
      </c>
      <c r="V2463" s="34">
        <v>46163</v>
      </c>
      <c r="W2463" s="33" t="s">
        <v>31</v>
      </c>
      <c r="X2463" s="36" t="str">
        <f t="shared" si="330"/>
        <v>Saúde Mental094818303</v>
      </c>
      <c r="Y2463" s="35" t="s">
        <v>64</v>
      </c>
    </row>
    <row r="2464" spans="1:25" ht="15" customHeight="1" x14ac:dyDescent="0.25">
      <c r="A2464" s="108" t="s">
        <v>34</v>
      </c>
      <c r="B2464" s="37" t="s">
        <v>5904</v>
      </c>
      <c r="C2464" s="93" t="s">
        <v>27</v>
      </c>
      <c r="D2464" s="94">
        <v>46048</v>
      </c>
      <c r="E2464" s="39" t="s">
        <v>1863</v>
      </c>
      <c r="F2464" s="37" t="s">
        <v>1864</v>
      </c>
      <c r="G2464" s="40">
        <v>10088593975</v>
      </c>
      <c r="H2464" s="38">
        <v>37388</v>
      </c>
      <c r="I2464" s="40">
        <f t="shared" ca="1" si="329"/>
        <v>24</v>
      </c>
      <c r="J2464" s="40" t="s">
        <v>35</v>
      </c>
      <c r="K2464" s="40" t="s">
        <v>82</v>
      </c>
      <c r="L2464" s="37" t="s">
        <v>1503</v>
      </c>
      <c r="M2464" s="37"/>
      <c r="N2464" s="40">
        <v>80</v>
      </c>
      <c r="O2464" s="37">
        <v>41995478763</v>
      </c>
      <c r="P2464" s="40" t="s">
        <v>367</v>
      </c>
      <c r="Q2464" s="40" t="s">
        <v>249</v>
      </c>
      <c r="R2464" s="38"/>
      <c r="S2464" s="40"/>
      <c r="T2464" s="40"/>
      <c r="U2464" s="38">
        <v>46044</v>
      </c>
      <c r="V2464" s="38">
        <v>46050</v>
      </c>
      <c r="W2464" s="37" t="s">
        <v>31</v>
      </c>
      <c r="X2464" s="40" t="str">
        <f t="shared" si="330"/>
        <v>Saúde Mental094404373</v>
      </c>
      <c r="Y2464" s="113" t="s">
        <v>48</v>
      </c>
    </row>
    <row r="2465" spans="1:25" ht="15" customHeight="1" x14ac:dyDescent="0.25">
      <c r="A2465" s="107" t="s">
        <v>34</v>
      </c>
      <c r="B2465" s="33" t="s">
        <v>5904</v>
      </c>
      <c r="C2465" s="95" t="s">
        <v>27</v>
      </c>
      <c r="D2465" s="96">
        <v>46065</v>
      </c>
      <c r="E2465" s="35" t="s">
        <v>6705</v>
      </c>
      <c r="F2465" s="33" t="s">
        <v>6706</v>
      </c>
      <c r="G2465" s="36">
        <v>85916455968</v>
      </c>
      <c r="H2465" s="34">
        <v>26735</v>
      </c>
      <c r="I2465" s="36">
        <f t="shared" ca="1" si="329"/>
        <v>53</v>
      </c>
      <c r="J2465" s="36" t="s">
        <v>35</v>
      </c>
      <c r="K2465" s="36" t="s">
        <v>82</v>
      </c>
      <c r="L2465" s="33" t="s">
        <v>1503</v>
      </c>
      <c r="M2465" s="33"/>
      <c r="N2465" s="36">
        <v>200</v>
      </c>
      <c r="O2465" s="33">
        <v>41997214900</v>
      </c>
      <c r="P2465" s="36" t="s">
        <v>367</v>
      </c>
      <c r="Q2465" s="36" t="s">
        <v>249</v>
      </c>
      <c r="R2465" s="34"/>
      <c r="S2465" s="36"/>
      <c r="T2465" s="36"/>
      <c r="U2465" s="34">
        <v>46062</v>
      </c>
      <c r="V2465" s="34">
        <v>36892</v>
      </c>
      <c r="W2465" s="33" t="s">
        <v>31</v>
      </c>
      <c r="X2465" s="36" t="str">
        <f t="shared" si="330"/>
        <v>Saúde Mental553079581</v>
      </c>
      <c r="Y2465" s="39" t="s">
        <v>45</v>
      </c>
    </row>
    <row r="2466" spans="1:25" ht="15" customHeight="1" x14ac:dyDescent="0.25">
      <c r="A2466" s="108" t="s">
        <v>34</v>
      </c>
      <c r="B2466" s="37" t="s">
        <v>5904</v>
      </c>
      <c r="C2466" s="93" t="s">
        <v>27</v>
      </c>
      <c r="D2466" s="94">
        <v>46161</v>
      </c>
      <c r="E2466" s="39" t="s">
        <v>6707</v>
      </c>
      <c r="F2466" s="37" t="s">
        <v>6708</v>
      </c>
      <c r="G2466" s="40">
        <v>2102626563</v>
      </c>
      <c r="H2466" s="38">
        <v>30975</v>
      </c>
      <c r="I2466" s="40">
        <f t="shared" ref="I2466:I2479" ca="1" si="331">INT((TODAY()-H2466)/365.25)</f>
        <v>41</v>
      </c>
      <c r="J2466" s="40" t="s">
        <v>35</v>
      </c>
      <c r="K2466" s="40" t="s">
        <v>28</v>
      </c>
      <c r="L2466" s="37" t="s">
        <v>29</v>
      </c>
      <c r="M2466" s="37"/>
      <c r="N2466" s="40">
        <v>380</v>
      </c>
      <c r="O2466" s="37">
        <v>41997226511</v>
      </c>
      <c r="P2466" s="40" t="s">
        <v>367</v>
      </c>
      <c r="Q2466" s="40" t="s">
        <v>55</v>
      </c>
      <c r="R2466" s="38"/>
      <c r="S2466" s="40"/>
      <c r="T2466" s="40"/>
      <c r="U2466" s="38">
        <v>46160</v>
      </c>
      <c r="V2466" s="38">
        <v>46163</v>
      </c>
      <c r="W2466" s="37" t="s">
        <v>31</v>
      </c>
      <c r="X2466" s="40" t="str">
        <f t="shared" si="330"/>
        <v>Saúde Mental096590033</v>
      </c>
      <c r="Y2466" s="39" t="s">
        <v>64</v>
      </c>
    </row>
    <row r="2467" spans="1:25" ht="15" customHeight="1" x14ac:dyDescent="0.25">
      <c r="A2467" s="107" t="s">
        <v>34</v>
      </c>
      <c r="B2467" s="33" t="s">
        <v>5904</v>
      </c>
      <c r="C2467" s="95" t="s">
        <v>27</v>
      </c>
      <c r="D2467" s="96">
        <v>46051</v>
      </c>
      <c r="E2467" s="35" t="s">
        <v>6709</v>
      </c>
      <c r="F2467" s="33" t="s">
        <v>6710</v>
      </c>
      <c r="G2467" s="36">
        <v>6944534983</v>
      </c>
      <c r="H2467" s="34">
        <v>32914</v>
      </c>
      <c r="I2467" s="36">
        <f t="shared" ca="1" si="331"/>
        <v>36</v>
      </c>
      <c r="J2467" s="36" t="s">
        <v>35</v>
      </c>
      <c r="K2467" s="36" t="s">
        <v>82</v>
      </c>
      <c r="L2467" s="33" t="s">
        <v>3437</v>
      </c>
      <c r="M2467" s="33"/>
      <c r="N2467" s="36">
        <v>380</v>
      </c>
      <c r="O2467" s="33">
        <v>41997691257</v>
      </c>
      <c r="P2467" s="36" t="s">
        <v>367</v>
      </c>
      <c r="Q2467" s="36" t="s">
        <v>249</v>
      </c>
      <c r="R2467" s="34"/>
      <c r="S2467" s="36"/>
      <c r="T2467" s="36"/>
      <c r="U2467" s="34">
        <v>46050</v>
      </c>
      <c r="V2467" s="34">
        <v>46056</v>
      </c>
      <c r="W2467" s="33" t="s">
        <v>31</v>
      </c>
      <c r="X2467" s="36" t="str">
        <f t="shared" si="330"/>
        <v>Saúde Mental093435854</v>
      </c>
      <c r="Y2467" s="112" t="s">
        <v>48</v>
      </c>
    </row>
    <row r="2468" spans="1:25" ht="15" customHeight="1" x14ac:dyDescent="0.25">
      <c r="A2468" s="107" t="s">
        <v>34</v>
      </c>
      <c r="B2468" s="33" t="s">
        <v>5904</v>
      </c>
      <c r="C2468" s="95" t="s">
        <v>27</v>
      </c>
      <c r="D2468" s="96">
        <v>46156</v>
      </c>
      <c r="E2468" s="35" t="s">
        <v>1870</v>
      </c>
      <c r="F2468" s="33" t="s">
        <v>1871</v>
      </c>
      <c r="G2468" s="36">
        <v>2656179955</v>
      </c>
      <c r="H2468" s="34">
        <v>28935</v>
      </c>
      <c r="I2468" s="36">
        <f t="shared" ca="1" si="331"/>
        <v>47</v>
      </c>
      <c r="J2468" s="36" t="s">
        <v>35</v>
      </c>
      <c r="K2468" s="36" t="s">
        <v>82</v>
      </c>
      <c r="L2468" s="33" t="s">
        <v>1503</v>
      </c>
      <c r="M2468" s="33"/>
      <c r="N2468" s="36">
        <v>400</v>
      </c>
      <c r="O2468" s="33">
        <v>41999697719</v>
      </c>
      <c r="P2468" s="36" t="s">
        <v>367</v>
      </c>
      <c r="Q2468" s="36"/>
      <c r="R2468" s="34"/>
      <c r="S2468" s="36"/>
      <c r="T2468" s="36"/>
      <c r="U2468" s="34">
        <v>46155</v>
      </c>
      <c r="V2468" s="34">
        <v>46160</v>
      </c>
      <c r="W2468" s="33" t="s">
        <v>31</v>
      </c>
      <c r="X2468" s="36" t="str">
        <f t="shared" si="330"/>
        <v>Saúde Mental077503736</v>
      </c>
      <c r="Y2468" s="35" t="s">
        <v>64</v>
      </c>
    </row>
    <row r="2469" spans="1:25" ht="15" customHeight="1" x14ac:dyDescent="0.25">
      <c r="A2469" s="108" t="s">
        <v>34</v>
      </c>
      <c r="B2469" s="37" t="s">
        <v>5904</v>
      </c>
      <c r="C2469" s="93" t="s">
        <v>27</v>
      </c>
      <c r="D2469" s="94">
        <v>46167</v>
      </c>
      <c r="E2469" s="39" t="s">
        <v>6711</v>
      </c>
      <c r="F2469" s="37" t="s">
        <v>6712</v>
      </c>
      <c r="G2469" s="40">
        <v>6070243994</v>
      </c>
      <c r="H2469" s="38">
        <v>32161</v>
      </c>
      <c r="I2469" s="40">
        <f t="shared" ca="1" si="331"/>
        <v>38</v>
      </c>
      <c r="J2469" s="40" t="s">
        <v>35</v>
      </c>
      <c r="K2469" s="40" t="s">
        <v>28</v>
      </c>
      <c r="L2469" s="37" t="s">
        <v>29</v>
      </c>
      <c r="M2469" s="37" t="s">
        <v>5792</v>
      </c>
      <c r="N2469" s="40" t="e">
        <v>#N/A</v>
      </c>
      <c r="O2469" s="37">
        <v>41999890126</v>
      </c>
      <c r="P2469" s="40" t="s">
        <v>367</v>
      </c>
      <c r="Q2469" s="40"/>
      <c r="R2469" s="38"/>
      <c r="S2469" s="40"/>
      <c r="T2469" s="40"/>
      <c r="U2469" s="38">
        <v>46164</v>
      </c>
      <c r="V2469" s="38">
        <v>46170</v>
      </c>
      <c r="W2469" s="37" t="s">
        <v>31</v>
      </c>
      <c r="X2469" s="40" t="str">
        <f t="shared" si="330"/>
        <v>Saúde Mental096388851</v>
      </c>
      <c r="Y2469" s="39" t="s">
        <v>64</v>
      </c>
    </row>
    <row r="2470" spans="1:25" ht="15" customHeight="1" x14ac:dyDescent="0.25">
      <c r="A2470" s="107" t="s">
        <v>34</v>
      </c>
      <c r="B2470" s="33" t="s">
        <v>5904</v>
      </c>
      <c r="C2470" s="95" t="s">
        <v>27</v>
      </c>
      <c r="D2470" s="96">
        <v>46127</v>
      </c>
      <c r="E2470" s="35" t="s">
        <v>6713</v>
      </c>
      <c r="F2470" s="33" t="s">
        <v>6714</v>
      </c>
      <c r="G2470" s="36">
        <v>6930801917</v>
      </c>
      <c r="H2470" s="34">
        <v>32415</v>
      </c>
      <c r="I2470" s="36">
        <f t="shared" ca="1" si="331"/>
        <v>37</v>
      </c>
      <c r="J2470" s="36" t="s">
        <v>35</v>
      </c>
      <c r="K2470" s="36" t="s">
        <v>82</v>
      </c>
      <c r="L2470" s="33" t="s">
        <v>1503</v>
      </c>
      <c r="M2470" s="33" t="s">
        <v>6715</v>
      </c>
      <c r="N2470" s="36">
        <v>80</v>
      </c>
      <c r="O2470" s="33">
        <v>41999965420</v>
      </c>
      <c r="P2470" s="36" t="s">
        <v>367</v>
      </c>
      <c r="Q2470" s="36"/>
      <c r="R2470" s="34"/>
      <c r="S2470" s="36"/>
      <c r="T2470" s="36"/>
      <c r="U2470" s="34">
        <v>46126</v>
      </c>
      <c r="V2470" s="34">
        <v>46127</v>
      </c>
      <c r="W2470" s="33" t="s">
        <v>31</v>
      </c>
      <c r="X2470" s="36" t="str">
        <f t="shared" si="330"/>
        <v>Saúde Mental093601288</v>
      </c>
      <c r="Y2470" s="35" t="s">
        <v>33</v>
      </c>
    </row>
    <row r="2471" spans="1:25" ht="15" customHeight="1" x14ac:dyDescent="0.25">
      <c r="A2471" s="108" t="s">
        <v>34</v>
      </c>
      <c r="B2471" s="37" t="s">
        <v>5904</v>
      </c>
      <c r="C2471" s="93" t="s">
        <v>27</v>
      </c>
      <c r="D2471" s="94">
        <v>46092</v>
      </c>
      <c r="E2471" s="39" t="s">
        <v>6716</v>
      </c>
      <c r="F2471" s="37" t="s">
        <v>6717</v>
      </c>
      <c r="G2471" s="40">
        <v>38039953880</v>
      </c>
      <c r="H2471" s="38">
        <v>32850</v>
      </c>
      <c r="I2471" s="40">
        <f t="shared" ca="1" si="331"/>
        <v>36</v>
      </c>
      <c r="J2471" s="40" t="s">
        <v>35</v>
      </c>
      <c r="K2471" s="40" t="s">
        <v>28</v>
      </c>
      <c r="L2471" s="37" t="s">
        <v>52</v>
      </c>
      <c r="M2471" s="37"/>
      <c r="N2471" s="40">
        <v>450</v>
      </c>
      <c r="O2471" s="37">
        <v>47984611861</v>
      </c>
      <c r="P2471" s="40" t="s">
        <v>367</v>
      </c>
      <c r="Q2471" s="40" t="s">
        <v>249</v>
      </c>
      <c r="R2471" s="38"/>
      <c r="S2471" s="40"/>
      <c r="T2471" s="40"/>
      <c r="U2471" s="38">
        <v>46090</v>
      </c>
      <c r="V2471" s="38">
        <v>46091</v>
      </c>
      <c r="W2471" s="37" t="s">
        <v>31</v>
      </c>
      <c r="X2471" s="40" t="str">
        <f t="shared" si="330"/>
        <v>Saúde Mental095941898</v>
      </c>
      <c r="Y2471" s="39" t="s">
        <v>40</v>
      </c>
    </row>
    <row r="2472" spans="1:25" ht="15" customHeight="1" x14ac:dyDescent="0.25">
      <c r="A2472" s="107" t="s">
        <v>34</v>
      </c>
      <c r="B2472" s="33" t="s">
        <v>5904</v>
      </c>
      <c r="C2472" s="95" t="s">
        <v>27</v>
      </c>
      <c r="D2472" s="96">
        <v>46065</v>
      </c>
      <c r="E2472" s="35" t="s">
        <v>6718</v>
      </c>
      <c r="F2472" s="33" t="s">
        <v>6719</v>
      </c>
      <c r="G2472" s="36">
        <v>12840435926</v>
      </c>
      <c r="H2472" s="34">
        <v>38083</v>
      </c>
      <c r="I2472" s="36">
        <f t="shared" ca="1" si="331"/>
        <v>22</v>
      </c>
      <c r="J2472" s="36" t="s">
        <v>35</v>
      </c>
      <c r="K2472" s="36" t="s">
        <v>115</v>
      </c>
      <c r="L2472" s="33" t="s">
        <v>116</v>
      </c>
      <c r="M2472" s="33"/>
      <c r="N2472" s="36">
        <v>350</v>
      </c>
      <c r="O2472" s="33">
        <v>47984834525</v>
      </c>
      <c r="P2472" s="36" t="s">
        <v>367</v>
      </c>
      <c r="Q2472" s="36" t="s">
        <v>249</v>
      </c>
      <c r="R2472" s="34"/>
      <c r="S2472" s="36"/>
      <c r="T2472" s="36"/>
      <c r="U2472" s="34">
        <v>46064</v>
      </c>
      <c r="V2472" s="34">
        <v>46069</v>
      </c>
      <c r="W2472" s="33" t="s">
        <v>31</v>
      </c>
      <c r="X2472" s="36" t="str">
        <f t="shared" si="330"/>
        <v>Saúde Mental087269128</v>
      </c>
      <c r="Y2472" s="39" t="s">
        <v>45</v>
      </c>
    </row>
    <row r="2473" spans="1:25" ht="15" customHeight="1" x14ac:dyDescent="0.25">
      <c r="A2473" s="108" t="s">
        <v>34</v>
      </c>
      <c r="B2473" s="37" t="s">
        <v>5904</v>
      </c>
      <c r="C2473" s="93" t="s">
        <v>27</v>
      </c>
      <c r="D2473" s="94">
        <v>46072</v>
      </c>
      <c r="E2473" s="39" t="s">
        <v>6720</v>
      </c>
      <c r="F2473" s="37" t="s">
        <v>6721</v>
      </c>
      <c r="G2473" s="40">
        <v>9980335963</v>
      </c>
      <c r="H2473" s="38">
        <v>36242</v>
      </c>
      <c r="I2473" s="40">
        <f t="shared" ca="1" si="331"/>
        <v>27</v>
      </c>
      <c r="J2473" s="40" t="s">
        <v>35</v>
      </c>
      <c r="K2473" s="40" t="s">
        <v>28</v>
      </c>
      <c r="L2473" s="37" t="s">
        <v>29</v>
      </c>
      <c r="M2473" s="37"/>
      <c r="N2473" s="40">
        <v>80</v>
      </c>
      <c r="O2473" s="37">
        <v>47991822131</v>
      </c>
      <c r="P2473" s="40" t="s">
        <v>367</v>
      </c>
      <c r="Q2473" s="40" t="s">
        <v>249</v>
      </c>
      <c r="R2473" s="38"/>
      <c r="S2473" s="40"/>
      <c r="T2473" s="40"/>
      <c r="U2473" s="38">
        <v>46066</v>
      </c>
      <c r="V2473" s="38">
        <v>46069</v>
      </c>
      <c r="W2473" s="37" t="s">
        <v>31</v>
      </c>
      <c r="X2473" s="40" t="str">
        <f t="shared" si="330"/>
        <v>Saúde Mental093734678</v>
      </c>
      <c r="Y2473" s="39" t="s">
        <v>45</v>
      </c>
    </row>
    <row r="2474" spans="1:25" ht="15" customHeight="1" x14ac:dyDescent="0.25">
      <c r="A2474" s="107" t="s">
        <v>34</v>
      </c>
      <c r="B2474" s="33" t="s">
        <v>5904</v>
      </c>
      <c r="C2474" s="95" t="s">
        <v>27</v>
      </c>
      <c r="D2474" s="96">
        <v>46055</v>
      </c>
      <c r="E2474" s="35" t="s">
        <v>6722</v>
      </c>
      <c r="F2474" s="33" t="s">
        <v>6723</v>
      </c>
      <c r="G2474" s="36">
        <v>91845904915</v>
      </c>
      <c r="H2474" s="34">
        <v>26511</v>
      </c>
      <c r="I2474" s="36">
        <f t="shared" ca="1" si="331"/>
        <v>53</v>
      </c>
      <c r="J2474" s="36" t="s">
        <v>35</v>
      </c>
      <c r="K2474" s="36" t="s">
        <v>115</v>
      </c>
      <c r="L2474" s="33" t="s">
        <v>6724</v>
      </c>
      <c r="M2474" s="33"/>
      <c r="N2474" s="36">
        <v>380</v>
      </c>
      <c r="O2474" s="33">
        <v>47997369896</v>
      </c>
      <c r="P2474" s="36" t="s">
        <v>367</v>
      </c>
      <c r="Q2474" s="36" t="s">
        <v>249</v>
      </c>
      <c r="R2474" s="34"/>
      <c r="S2474" s="36"/>
      <c r="T2474" s="36"/>
      <c r="U2474" s="34">
        <v>46051</v>
      </c>
      <c r="V2474" s="34">
        <v>46060</v>
      </c>
      <c r="W2474" s="33" t="s">
        <v>31</v>
      </c>
      <c r="X2474" s="36" t="str">
        <f t="shared" si="330"/>
        <v>Saúde Mental086493521</v>
      </c>
      <c r="Y2474" s="112" t="s">
        <v>48</v>
      </c>
    </row>
    <row r="2475" spans="1:25" ht="15" customHeight="1" x14ac:dyDescent="0.25">
      <c r="A2475" s="108" t="s">
        <v>34</v>
      </c>
      <c r="B2475" s="37" t="s">
        <v>5904</v>
      </c>
      <c r="C2475" s="93" t="s">
        <v>27</v>
      </c>
      <c r="D2475" s="94">
        <v>46107</v>
      </c>
      <c r="E2475" s="39" t="s">
        <v>6725</v>
      </c>
      <c r="F2475" s="37" t="s">
        <v>6726</v>
      </c>
      <c r="G2475" s="40">
        <v>7263954982</v>
      </c>
      <c r="H2475" s="38">
        <v>32717</v>
      </c>
      <c r="I2475" s="40">
        <f t="shared" ca="1" si="331"/>
        <v>36</v>
      </c>
      <c r="J2475" s="40" t="s">
        <v>35</v>
      </c>
      <c r="K2475" s="40" t="s">
        <v>115</v>
      </c>
      <c r="L2475" s="37" t="s">
        <v>116</v>
      </c>
      <c r="M2475" s="37"/>
      <c r="N2475" s="40">
        <v>350</v>
      </c>
      <c r="O2475" s="37">
        <v>47999668333</v>
      </c>
      <c r="P2475" s="40" t="s">
        <v>367</v>
      </c>
      <c r="Q2475" s="40" t="s">
        <v>249</v>
      </c>
      <c r="R2475" s="43">
        <v>46104</v>
      </c>
      <c r="S2475" s="40"/>
      <c r="T2475" s="40"/>
      <c r="U2475" s="38">
        <v>46106</v>
      </c>
      <c r="V2475" s="38">
        <v>46108</v>
      </c>
      <c r="W2475" s="37" t="s">
        <v>31</v>
      </c>
      <c r="X2475" s="40" t="str">
        <f t="shared" si="330"/>
        <v>Saúde Mental087266659</v>
      </c>
      <c r="Y2475" s="39" t="s">
        <v>40</v>
      </c>
    </row>
    <row r="2476" spans="1:25" ht="15" customHeight="1" x14ac:dyDescent="0.25">
      <c r="A2476" s="107" t="s">
        <v>34</v>
      </c>
      <c r="B2476" s="33" t="s">
        <v>5904</v>
      </c>
      <c r="C2476" s="95" t="s">
        <v>27</v>
      </c>
      <c r="D2476" s="96">
        <v>46065</v>
      </c>
      <c r="E2476" s="35" t="s">
        <v>6727</v>
      </c>
      <c r="F2476" s="33" t="s">
        <v>6728</v>
      </c>
      <c r="G2476" s="36">
        <v>15038690912</v>
      </c>
      <c r="H2476" s="34">
        <v>38428</v>
      </c>
      <c r="I2476" s="36">
        <f t="shared" ca="1" si="331"/>
        <v>21</v>
      </c>
      <c r="J2476" s="36" t="s">
        <v>35</v>
      </c>
      <c r="K2476" s="36" t="s">
        <v>115</v>
      </c>
      <c r="L2476" s="33" t="s">
        <v>116</v>
      </c>
      <c r="M2476" s="33"/>
      <c r="N2476" s="36">
        <v>350</v>
      </c>
      <c r="O2476" s="33">
        <v>48992009389</v>
      </c>
      <c r="P2476" s="36" t="s">
        <v>367</v>
      </c>
      <c r="Q2476" s="36" t="s">
        <v>249</v>
      </c>
      <c r="R2476" s="34"/>
      <c r="S2476" s="36"/>
      <c r="T2476" s="36"/>
      <c r="U2476" s="34">
        <v>46063</v>
      </c>
      <c r="V2476" s="34">
        <v>46065</v>
      </c>
      <c r="W2476" s="33" t="s">
        <v>31</v>
      </c>
      <c r="X2476" s="36" t="str">
        <f t="shared" si="330"/>
        <v>Saúde Mental089990471</v>
      </c>
      <c r="Y2476" s="39" t="s">
        <v>45</v>
      </c>
    </row>
    <row r="2477" spans="1:25" ht="15" customHeight="1" x14ac:dyDescent="0.25">
      <c r="A2477" s="108" t="s">
        <v>34</v>
      </c>
      <c r="B2477" s="37" t="s">
        <v>5904</v>
      </c>
      <c r="C2477" s="93" t="s">
        <v>27</v>
      </c>
      <c r="D2477" s="94">
        <v>46104</v>
      </c>
      <c r="E2477" s="39" t="s">
        <v>6729</v>
      </c>
      <c r="F2477" s="37" t="s">
        <v>6730</v>
      </c>
      <c r="G2477" s="40">
        <v>9263832994</v>
      </c>
      <c r="H2477" s="38">
        <v>34025</v>
      </c>
      <c r="I2477" s="40">
        <f t="shared" ca="1" si="331"/>
        <v>33</v>
      </c>
      <c r="J2477" s="40" t="s">
        <v>35</v>
      </c>
      <c r="K2477" s="40" t="s">
        <v>115</v>
      </c>
      <c r="L2477" s="37" t="s">
        <v>4820</v>
      </c>
      <c r="M2477" s="37"/>
      <c r="N2477" s="40">
        <v>310</v>
      </c>
      <c r="O2477" s="37">
        <v>48999084903</v>
      </c>
      <c r="P2477" s="40" t="s">
        <v>367</v>
      </c>
      <c r="Q2477" s="40" t="s">
        <v>249</v>
      </c>
      <c r="R2477" s="60">
        <v>46055</v>
      </c>
      <c r="S2477" s="40"/>
      <c r="T2477" s="40"/>
      <c r="U2477" s="38">
        <v>46083</v>
      </c>
      <c r="V2477" s="38">
        <v>46098</v>
      </c>
      <c r="W2477" s="37" t="s">
        <v>31</v>
      </c>
      <c r="X2477" s="40" t="str">
        <f t="shared" si="330"/>
        <v>Saúde Mental086291052</v>
      </c>
      <c r="Y2477" s="39" t="s">
        <v>40</v>
      </c>
    </row>
    <row r="2478" spans="1:25" ht="15" customHeight="1" x14ac:dyDescent="0.25">
      <c r="A2478" s="107" t="s">
        <v>34</v>
      </c>
      <c r="B2478" s="33" t="s">
        <v>5904</v>
      </c>
      <c r="C2478" s="95" t="s">
        <v>27</v>
      </c>
      <c r="D2478" s="96">
        <v>46035</v>
      </c>
      <c r="E2478" s="35" t="s">
        <v>6731</v>
      </c>
      <c r="F2478" s="33" t="s">
        <v>6732</v>
      </c>
      <c r="G2478" s="36">
        <v>3638992004</v>
      </c>
      <c r="H2478" s="34">
        <v>34202</v>
      </c>
      <c r="I2478" s="36">
        <f t="shared" ca="1" si="331"/>
        <v>32</v>
      </c>
      <c r="J2478" s="36" t="s">
        <v>35</v>
      </c>
      <c r="K2478" s="36" t="s">
        <v>4181</v>
      </c>
      <c r="L2478" s="33" t="s">
        <v>6733</v>
      </c>
      <c r="M2478" s="33"/>
      <c r="N2478" s="36">
        <v>380</v>
      </c>
      <c r="O2478" s="33">
        <v>51980384474</v>
      </c>
      <c r="P2478" s="36" t="s">
        <v>367</v>
      </c>
      <c r="Q2478" s="36" t="s">
        <v>249</v>
      </c>
      <c r="R2478" s="34"/>
      <c r="S2478" s="36"/>
      <c r="T2478" s="36"/>
      <c r="U2478" s="34">
        <v>46034</v>
      </c>
      <c r="V2478" s="34">
        <v>46039</v>
      </c>
      <c r="W2478" s="33" t="s">
        <v>31</v>
      </c>
      <c r="X2478" s="36" t="str">
        <f t="shared" si="330"/>
        <v>Saúde Mental095868548</v>
      </c>
      <c r="Y2478" s="112" t="s">
        <v>48</v>
      </c>
    </row>
    <row r="2479" spans="1:25" ht="15" customHeight="1" x14ac:dyDescent="0.25">
      <c r="A2479" s="108" t="s">
        <v>34</v>
      </c>
      <c r="B2479" s="37" t="s">
        <v>5904</v>
      </c>
      <c r="C2479" s="93" t="s">
        <v>27</v>
      </c>
      <c r="D2479" s="94">
        <v>46036</v>
      </c>
      <c r="E2479" s="39" t="s">
        <v>6734</v>
      </c>
      <c r="F2479" s="37" t="s">
        <v>6735</v>
      </c>
      <c r="G2479" s="40">
        <v>2959522028</v>
      </c>
      <c r="H2479" s="38">
        <v>35416</v>
      </c>
      <c r="I2479" s="40">
        <f t="shared" ca="1" si="331"/>
        <v>29</v>
      </c>
      <c r="J2479" s="40" t="s">
        <v>35</v>
      </c>
      <c r="K2479" s="40" t="s">
        <v>28</v>
      </c>
      <c r="L2479" s="37" t="s">
        <v>29</v>
      </c>
      <c r="M2479" s="37"/>
      <c r="N2479" s="40">
        <v>110</v>
      </c>
      <c r="O2479" s="37">
        <v>51985458927</v>
      </c>
      <c r="P2479" s="40" t="s">
        <v>367</v>
      </c>
      <c r="Q2479" s="40" t="s">
        <v>249</v>
      </c>
      <c r="R2479" s="38"/>
      <c r="S2479" s="40"/>
      <c r="T2479" s="40"/>
      <c r="U2479" s="38">
        <v>46035</v>
      </c>
      <c r="V2479" s="38">
        <v>45671</v>
      </c>
      <c r="W2479" s="37" t="s">
        <v>31</v>
      </c>
      <c r="X2479" s="40" t="str">
        <f t="shared" si="330"/>
        <v>Saúde Mental094768333</v>
      </c>
      <c r="Y2479" s="113" t="s">
        <v>48</v>
      </c>
    </row>
    <row r="2480" spans="1:25" ht="15" customHeight="1" x14ac:dyDescent="0.25">
      <c r="A2480" s="107" t="s">
        <v>34</v>
      </c>
      <c r="B2480" s="33" t="s">
        <v>5904</v>
      </c>
      <c r="C2480" s="95" t="s">
        <v>27</v>
      </c>
      <c r="D2480" s="96">
        <v>46154</v>
      </c>
      <c r="E2480" s="35" t="s">
        <v>6736</v>
      </c>
      <c r="F2480" s="33" t="s">
        <v>6737</v>
      </c>
      <c r="G2480" s="36">
        <v>4623569063</v>
      </c>
      <c r="H2480" s="34">
        <v>36425</v>
      </c>
      <c r="I2480" s="36"/>
      <c r="J2480" s="36" t="s">
        <v>35</v>
      </c>
      <c r="K2480" s="36" t="s">
        <v>4181</v>
      </c>
      <c r="L2480" s="33" t="s">
        <v>242</v>
      </c>
      <c r="M2480" s="33" t="s">
        <v>6738</v>
      </c>
      <c r="N2480" s="36">
        <v>450</v>
      </c>
      <c r="O2480" s="33">
        <v>51989157079</v>
      </c>
      <c r="P2480" s="36" t="s">
        <v>367</v>
      </c>
      <c r="Q2480" s="36"/>
      <c r="R2480" s="34"/>
      <c r="S2480" s="36"/>
      <c r="T2480" s="36"/>
      <c r="U2480" s="34">
        <v>46153</v>
      </c>
      <c r="V2480" s="34">
        <v>46188</v>
      </c>
      <c r="W2480" s="33" t="s">
        <v>31</v>
      </c>
      <c r="X2480" s="36" t="str">
        <f t="shared" si="330"/>
        <v>Saúde Mental094007794</v>
      </c>
      <c r="Y2480" s="35" t="s">
        <v>64</v>
      </c>
    </row>
    <row r="2481" spans="1:25" ht="15" customHeight="1" x14ac:dyDescent="0.25">
      <c r="A2481" s="108" t="s">
        <v>34</v>
      </c>
      <c r="B2481" s="37" t="s">
        <v>5904</v>
      </c>
      <c r="C2481" s="93" t="s">
        <v>27</v>
      </c>
      <c r="D2481" s="94">
        <v>46044</v>
      </c>
      <c r="E2481" s="39" t="s">
        <v>6739</v>
      </c>
      <c r="F2481" s="37" t="s">
        <v>6740</v>
      </c>
      <c r="G2481" s="40">
        <v>60224661051</v>
      </c>
      <c r="H2481" s="38">
        <v>38289</v>
      </c>
      <c r="I2481" s="40">
        <f t="shared" ref="I2481:I2490" ca="1" si="332">INT((TODAY()-H2481)/365.25)</f>
        <v>21</v>
      </c>
      <c r="J2481" s="40" t="s">
        <v>35</v>
      </c>
      <c r="K2481" s="40" t="s">
        <v>4181</v>
      </c>
      <c r="L2481" s="37" t="s">
        <v>6741</v>
      </c>
      <c r="M2481" s="37"/>
      <c r="N2481" s="40">
        <v>380</v>
      </c>
      <c r="O2481" s="37">
        <v>51989611051</v>
      </c>
      <c r="P2481" s="40" t="s">
        <v>367</v>
      </c>
      <c r="Q2481" s="40" t="s">
        <v>249</v>
      </c>
      <c r="R2481" s="38"/>
      <c r="S2481" s="40"/>
      <c r="T2481" s="40"/>
      <c r="U2481" s="38">
        <v>46042</v>
      </c>
      <c r="V2481" s="38">
        <v>46046</v>
      </c>
      <c r="W2481" s="37" t="s">
        <v>31</v>
      </c>
      <c r="X2481" s="40" t="str">
        <f t="shared" si="330"/>
        <v>Saúde Mental094077559</v>
      </c>
      <c r="Y2481" s="113" t="s">
        <v>48</v>
      </c>
    </row>
    <row r="2482" spans="1:25" ht="15" customHeight="1" x14ac:dyDescent="0.25">
      <c r="A2482" s="107" t="s">
        <v>34</v>
      </c>
      <c r="B2482" s="33" t="s">
        <v>5904</v>
      </c>
      <c r="C2482" s="95" t="s">
        <v>27</v>
      </c>
      <c r="D2482" s="96">
        <v>46051</v>
      </c>
      <c r="E2482" s="35" t="s">
        <v>6742</v>
      </c>
      <c r="F2482" s="33" t="s">
        <v>6743</v>
      </c>
      <c r="G2482" s="36">
        <v>944158030</v>
      </c>
      <c r="H2482" s="34">
        <v>34003</v>
      </c>
      <c r="I2482" s="36">
        <f t="shared" ca="1" si="332"/>
        <v>33</v>
      </c>
      <c r="J2482" s="36" t="s">
        <v>51</v>
      </c>
      <c r="K2482" s="36" t="s">
        <v>4181</v>
      </c>
      <c r="L2482" s="33" t="s">
        <v>242</v>
      </c>
      <c r="M2482" s="33"/>
      <c r="N2482" s="36">
        <v>380</v>
      </c>
      <c r="O2482" s="33">
        <v>51995706744</v>
      </c>
      <c r="P2482" s="36" t="s">
        <v>367</v>
      </c>
      <c r="Q2482" s="36" t="s">
        <v>249</v>
      </c>
      <c r="R2482" s="34"/>
      <c r="S2482" s="36"/>
      <c r="T2482" s="36"/>
      <c r="U2482" s="34">
        <v>46049</v>
      </c>
      <c r="V2482" s="34">
        <v>46055</v>
      </c>
      <c r="W2482" s="33" t="s">
        <v>31</v>
      </c>
      <c r="X2482" s="36" t="str">
        <f t="shared" si="330"/>
        <v>Saúde Mental087890434</v>
      </c>
      <c r="Y2482" s="112" t="s">
        <v>48</v>
      </c>
    </row>
    <row r="2483" spans="1:25" ht="15" customHeight="1" x14ac:dyDescent="0.25">
      <c r="A2483" s="107" t="s">
        <v>34</v>
      </c>
      <c r="B2483" s="33" t="s">
        <v>5904</v>
      </c>
      <c r="C2483" s="95" t="s">
        <v>27</v>
      </c>
      <c r="D2483" s="96">
        <v>46058</v>
      </c>
      <c r="E2483" s="35" t="s">
        <v>6744</v>
      </c>
      <c r="F2483" s="33" t="s">
        <v>6745</v>
      </c>
      <c r="G2483" s="36">
        <v>7490370752</v>
      </c>
      <c r="H2483" s="34">
        <v>28515</v>
      </c>
      <c r="I2483" s="36">
        <f t="shared" ca="1" si="332"/>
        <v>48</v>
      </c>
      <c r="J2483" s="36" t="s">
        <v>51</v>
      </c>
      <c r="K2483" s="36" t="s">
        <v>94</v>
      </c>
      <c r="L2483" s="33" t="s">
        <v>95</v>
      </c>
      <c r="M2483" s="33"/>
      <c r="N2483" s="36">
        <v>75</v>
      </c>
      <c r="O2483" s="33">
        <v>51997610604</v>
      </c>
      <c r="P2483" s="36" t="s">
        <v>367</v>
      </c>
      <c r="Q2483" s="36" t="s">
        <v>249</v>
      </c>
      <c r="R2483" s="34"/>
      <c r="S2483" s="36"/>
      <c r="T2483" s="36"/>
      <c r="U2483" s="34">
        <v>46055</v>
      </c>
      <c r="V2483" s="34">
        <v>46056</v>
      </c>
      <c r="W2483" s="33"/>
      <c r="X2483" s="36" t="str">
        <f t="shared" si="330"/>
        <v>Saúde Mental092645914</v>
      </c>
      <c r="Y2483" s="39" t="s">
        <v>45</v>
      </c>
    </row>
    <row r="2484" spans="1:25" ht="15" customHeight="1" x14ac:dyDescent="0.25">
      <c r="A2484" s="108" t="s">
        <v>34</v>
      </c>
      <c r="B2484" s="37" t="s">
        <v>5904</v>
      </c>
      <c r="C2484" s="93" t="s">
        <v>27</v>
      </c>
      <c r="D2484" s="94">
        <v>46044</v>
      </c>
      <c r="E2484" s="39" t="s">
        <v>6746</v>
      </c>
      <c r="F2484" s="37" t="s">
        <v>6747</v>
      </c>
      <c r="G2484" s="40">
        <v>93337027415</v>
      </c>
      <c r="H2484" s="38">
        <v>28614</v>
      </c>
      <c r="I2484" s="40">
        <f t="shared" ca="1" si="332"/>
        <v>48</v>
      </c>
      <c r="J2484" s="40" t="s">
        <v>35</v>
      </c>
      <c r="K2484" s="40" t="s">
        <v>188</v>
      </c>
      <c r="L2484" s="37" t="s">
        <v>189</v>
      </c>
      <c r="M2484" s="37"/>
      <c r="N2484" s="40">
        <v>600</v>
      </c>
      <c r="O2484" s="37">
        <v>61981275767</v>
      </c>
      <c r="P2484" s="40" t="s">
        <v>367</v>
      </c>
      <c r="Q2484" s="40" t="s">
        <v>249</v>
      </c>
      <c r="R2484" s="38"/>
      <c r="S2484" s="40"/>
      <c r="T2484" s="40"/>
      <c r="U2484" s="38">
        <v>46042</v>
      </c>
      <c r="V2484" s="38">
        <v>46048</v>
      </c>
      <c r="W2484" s="37" t="s">
        <v>31</v>
      </c>
      <c r="X2484" s="40" t="str">
        <f t="shared" si="330"/>
        <v>Saúde Mental483620173</v>
      </c>
      <c r="Y2484" s="113" t="s">
        <v>48</v>
      </c>
    </row>
    <row r="2485" spans="1:25" ht="15" customHeight="1" x14ac:dyDescent="0.25">
      <c r="A2485" s="107" t="s">
        <v>34</v>
      </c>
      <c r="B2485" s="33" t="s">
        <v>5904</v>
      </c>
      <c r="C2485" s="95" t="s">
        <v>27</v>
      </c>
      <c r="D2485" s="96">
        <v>46051</v>
      </c>
      <c r="E2485" s="35" t="s">
        <v>6748</v>
      </c>
      <c r="F2485" s="33" t="s">
        <v>6749</v>
      </c>
      <c r="G2485" s="36">
        <v>3986086447</v>
      </c>
      <c r="H2485" s="34">
        <v>29066</v>
      </c>
      <c r="I2485" s="36">
        <f t="shared" ca="1" si="332"/>
        <v>46</v>
      </c>
      <c r="J2485" s="36" t="s">
        <v>35</v>
      </c>
      <c r="K2485" s="36" t="s">
        <v>188</v>
      </c>
      <c r="L2485" s="33" t="s">
        <v>189</v>
      </c>
      <c r="M2485" s="33"/>
      <c r="N2485" s="36">
        <v>80</v>
      </c>
      <c r="O2485" s="33">
        <v>61981638905</v>
      </c>
      <c r="P2485" s="36" t="s">
        <v>367</v>
      </c>
      <c r="Q2485" s="36" t="s">
        <v>249</v>
      </c>
      <c r="R2485" s="34"/>
      <c r="S2485" s="36"/>
      <c r="T2485" s="36"/>
      <c r="U2485" s="34">
        <v>46049</v>
      </c>
      <c r="V2485" s="34">
        <v>46058</v>
      </c>
      <c r="W2485" s="33" t="s">
        <v>31</v>
      </c>
      <c r="X2485" s="36" t="str">
        <f t="shared" si="330"/>
        <v>Saúde Mental093797522</v>
      </c>
      <c r="Y2485" s="112" t="s">
        <v>48</v>
      </c>
    </row>
    <row r="2486" spans="1:25" ht="15" customHeight="1" x14ac:dyDescent="0.25">
      <c r="A2486" s="108" t="s">
        <v>34</v>
      </c>
      <c r="B2486" s="37" t="s">
        <v>5904</v>
      </c>
      <c r="C2486" s="93" t="s">
        <v>27</v>
      </c>
      <c r="D2486" s="94">
        <v>46142</v>
      </c>
      <c r="E2486" s="39" t="s">
        <v>6750</v>
      </c>
      <c r="F2486" s="37" t="s">
        <v>6751</v>
      </c>
      <c r="G2486" s="40">
        <v>6709622100</v>
      </c>
      <c r="H2486" s="38">
        <v>35076</v>
      </c>
      <c r="I2486" s="40">
        <f t="shared" ca="1" si="332"/>
        <v>30</v>
      </c>
      <c r="J2486" s="40" t="s">
        <v>51</v>
      </c>
      <c r="K2486" s="40" t="s">
        <v>188</v>
      </c>
      <c r="L2486" s="37" t="s">
        <v>189</v>
      </c>
      <c r="M2486" s="37"/>
      <c r="N2486" s="40">
        <v>450</v>
      </c>
      <c r="O2486" s="37">
        <v>61981794864</v>
      </c>
      <c r="P2486" s="40" t="s">
        <v>367</v>
      </c>
      <c r="Q2486" s="40"/>
      <c r="R2486" s="38"/>
      <c r="S2486" s="40"/>
      <c r="T2486" s="40"/>
      <c r="U2486" s="38">
        <v>46141</v>
      </c>
      <c r="V2486" s="38">
        <v>46270</v>
      </c>
      <c r="W2486" s="37" t="s">
        <v>31</v>
      </c>
      <c r="X2486" s="40" t="str">
        <f t="shared" si="330"/>
        <v>Saúde Mental096833105</v>
      </c>
      <c r="Y2486" s="39" t="s">
        <v>33</v>
      </c>
    </row>
    <row r="2487" spans="1:25" ht="15" customHeight="1" x14ac:dyDescent="0.25">
      <c r="A2487" s="108" t="s">
        <v>34</v>
      </c>
      <c r="B2487" s="37" t="s">
        <v>5904</v>
      </c>
      <c r="C2487" s="93" t="s">
        <v>27</v>
      </c>
      <c r="D2487" s="94">
        <v>46055</v>
      </c>
      <c r="E2487" s="39" t="s">
        <v>6752</v>
      </c>
      <c r="F2487" s="37" t="s">
        <v>6753</v>
      </c>
      <c r="G2487" s="40">
        <v>4995572392</v>
      </c>
      <c r="H2487" s="38">
        <v>33548</v>
      </c>
      <c r="I2487" s="40">
        <f t="shared" ca="1" si="332"/>
        <v>34</v>
      </c>
      <c r="J2487" s="40" t="s">
        <v>35</v>
      </c>
      <c r="K2487" s="40" t="s">
        <v>188</v>
      </c>
      <c r="L2487" s="37" t="s">
        <v>189</v>
      </c>
      <c r="M2487" s="37"/>
      <c r="N2487" s="40">
        <v>600</v>
      </c>
      <c r="O2487" s="37">
        <v>61982201331</v>
      </c>
      <c r="P2487" s="40" t="s">
        <v>367</v>
      </c>
      <c r="Q2487" s="40" t="s">
        <v>249</v>
      </c>
      <c r="R2487" s="38"/>
      <c r="S2487" s="40"/>
      <c r="T2487" s="40"/>
      <c r="U2487" s="38">
        <v>46051</v>
      </c>
      <c r="V2487" s="38">
        <v>46053</v>
      </c>
      <c r="W2487" s="37" t="s">
        <v>31</v>
      </c>
      <c r="X2487" s="40" t="str">
        <f t="shared" si="330"/>
        <v>Saúde Mental082605779</v>
      </c>
      <c r="Y2487" s="113" t="s">
        <v>48</v>
      </c>
    </row>
    <row r="2488" spans="1:25" ht="15" customHeight="1" x14ac:dyDescent="0.25">
      <c r="A2488" s="108" t="s">
        <v>34</v>
      </c>
      <c r="B2488" s="37" t="s">
        <v>5904</v>
      </c>
      <c r="C2488" s="93" t="s">
        <v>27</v>
      </c>
      <c r="D2488" s="94">
        <v>46126</v>
      </c>
      <c r="E2488" s="39" t="s">
        <v>6754</v>
      </c>
      <c r="F2488" s="37" t="s">
        <v>6755</v>
      </c>
      <c r="G2488" s="40">
        <v>8439957181</v>
      </c>
      <c r="H2488" s="38">
        <v>38780</v>
      </c>
      <c r="I2488" s="40">
        <f t="shared" ca="1" si="332"/>
        <v>20</v>
      </c>
      <c r="J2488" s="40" t="s">
        <v>35</v>
      </c>
      <c r="K2488" s="40" t="s">
        <v>188</v>
      </c>
      <c r="L2488" s="37" t="s">
        <v>189</v>
      </c>
      <c r="M2488" s="37" t="s">
        <v>6756</v>
      </c>
      <c r="N2488" s="40">
        <v>80</v>
      </c>
      <c r="O2488" s="37">
        <v>61984272584</v>
      </c>
      <c r="P2488" s="40" t="s">
        <v>367</v>
      </c>
      <c r="Q2488" s="40"/>
      <c r="R2488" s="38"/>
      <c r="S2488" s="40"/>
      <c r="T2488" s="40"/>
      <c r="U2488" s="38">
        <v>46125</v>
      </c>
      <c r="V2488" s="38">
        <v>46126</v>
      </c>
      <c r="W2488" s="37" t="s">
        <v>31</v>
      </c>
      <c r="X2488" s="40" t="str">
        <f t="shared" ref="X2488:X2518" si="333">$B2488&amp;$E2488</f>
        <v>Saúde Mental095788547</v>
      </c>
      <c r="Y2488" s="39" t="s">
        <v>33</v>
      </c>
    </row>
    <row r="2489" spans="1:25" ht="15" customHeight="1" x14ac:dyDescent="0.25">
      <c r="A2489" s="107" t="s">
        <v>34</v>
      </c>
      <c r="B2489" s="33" t="s">
        <v>5904</v>
      </c>
      <c r="C2489" s="95" t="s">
        <v>27</v>
      </c>
      <c r="D2489" s="96">
        <v>46086</v>
      </c>
      <c r="E2489" s="35" t="s">
        <v>6757</v>
      </c>
      <c r="F2489" s="33" t="s">
        <v>6758</v>
      </c>
      <c r="G2489" s="36">
        <v>1790236169</v>
      </c>
      <c r="H2489" s="34">
        <v>32244</v>
      </c>
      <c r="I2489" s="36">
        <f t="shared" ca="1" si="332"/>
        <v>38</v>
      </c>
      <c r="J2489" s="36" t="s">
        <v>35</v>
      </c>
      <c r="K2489" s="36" t="s">
        <v>188</v>
      </c>
      <c r="L2489" s="33" t="s">
        <v>189</v>
      </c>
      <c r="M2489" s="33"/>
      <c r="N2489" s="36">
        <v>80</v>
      </c>
      <c r="O2489" s="33">
        <v>61985505103</v>
      </c>
      <c r="P2489" s="36" t="s">
        <v>367</v>
      </c>
      <c r="Q2489" s="36" t="s">
        <v>249</v>
      </c>
      <c r="R2489" s="34"/>
      <c r="S2489" s="36"/>
      <c r="T2489" s="36"/>
      <c r="U2489" s="34">
        <v>46084</v>
      </c>
      <c r="V2489" s="34">
        <v>46091</v>
      </c>
      <c r="W2489" s="33" t="s">
        <v>31</v>
      </c>
      <c r="X2489" s="36" t="str">
        <f t="shared" si="333"/>
        <v>Saúde Mental093785521</v>
      </c>
      <c r="Y2489" s="39" t="s">
        <v>40</v>
      </c>
    </row>
    <row r="2490" spans="1:25" ht="15" customHeight="1" x14ac:dyDescent="0.25">
      <c r="A2490" s="108" t="s">
        <v>34</v>
      </c>
      <c r="B2490" s="37" t="s">
        <v>5904</v>
      </c>
      <c r="C2490" s="93" t="s">
        <v>27</v>
      </c>
      <c r="D2490" s="94">
        <v>46028</v>
      </c>
      <c r="E2490" s="39" t="s">
        <v>6759</v>
      </c>
      <c r="F2490" s="37" t="s">
        <v>6760</v>
      </c>
      <c r="G2490" s="40">
        <v>6261964181</v>
      </c>
      <c r="H2490" s="38">
        <v>35861</v>
      </c>
      <c r="I2490" s="40">
        <f t="shared" ca="1" si="332"/>
        <v>28</v>
      </c>
      <c r="J2490" s="40" t="s">
        <v>35</v>
      </c>
      <c r="K2490" s="40" t="s">
        <v>188</v>
      </c>
      <c r="L2490" s="37" t="s">
        <v>189</v>
      </c>
      <c r="M2490" s="37"/>
      <c r="N2490" s="40">
        <v>380</v>
      </c>
      <c r="O2490" s="37">
        <v>61986622794</v>
      </c>
      <c r="P2490" s="40" t="s">
        <v>367</v>
      </c>
      <c r="Q2490" s="40" t="s">
        <v>249</v>
      </c>
      <c r="R2490" s="38"/>
      <c r="S2490" s="40"/>
      <c r="T2490" s="40"/>
      <c r="U2490" s="38">
        <v>46027</v>
      </c>
      <c r="V2490" s="38">
        <v>46029</v>
      </c>
      <c r="W2490" s="37" t="s">
        <v>31</v>
      </c>
      <c r="X2490" s="40" t="str">
        <f t="shared" si="333"/>
        <v>Saúde Mental093791327</v>
      </c>
      <c r="Y2490" s="113" t="s">
        <v>48</v>
      </c>
    </row>
    <row r="2491" spans="1:25" ht="15" customHeight="1" x14ac:dyDescent="0.25">
      <c r="A2491" s="108" t="s">
        <v>34</v>
      </c>
      <c r="B2491" s="37" t="s">
        <v>5904</v>
      </c>
      <c r="C2491" s="93" t="s">
        <v>27</v>
      </c>
      <c r="D2491" s="94">
        <v>46154</v>
      </c>
      <c r="E2491" s="39" t="s">
        <v>6761</v>
      </c>
      <c r="F2491" s="37" t="s">
        <v>6762</v>
      </c>
      <c r="G2491" s="40">
        <v>6277935178</v>
      </c>
      <c r="H2491" s="38">
        <v>37289</v>
      </c>
      <c r="I2491" s="40"/>
      <c r="J2491" s="40" t="s">
        <v>51</v>
      </c>
      <c r="K2491" s="40" t="s">
        <v>188</v>
      </c>
      <c r="L2491" s="37" t="s">
        <v>189</v>
      </c>
      <c r="M2491" s="37" t="s">
        <v>6763</v>
      </c>
      <c r="N2491" s="40">
        <v>80</v>
      </c>
      <c r="O2491" s="37">
        <v>61991731915</v>
      </c>
      <c r="P2491" s="40" t="s">
        <v>367</v>
      </c>
      <c r="Q2491" s="40"/>
      <c r="R2491" s="38"/>
      <c r="S2491" s="40"/>
      <c r="T2491" s="40"/>
      <c r="U2491" s="38">
        <v>46153</v>
      </c>
      <c r="V2491" s="38">
        <v>46331</v>
      </c>
      <c r="W2491" s="37" t="s">
        <v>31</v>
      </c>
      <c r="X2491" s="40" t="str">
        <f t="shared" si="333"/>
        <v>Saúde Mental095292186</v>
      </c>
      <c r="Y2491" s="39" t="s">
        <v>64</v>
      </c>
    </row>
    <row r="2492" spans="1:25" ht="15" customHeight="1" x14ac:dyDescent="0.25">
      <c r="A2492" s="107" t="s">
        <v>34</v>
      </c>
      <c r="B2492" s="33" t="s">
        <v>5904</v>
      </c>
      <c r="C2492" s="95" t="s">
        <v>27</v>
      </c>
      <c r="D2492" s="96">
        <v>46079</v>
      </c>
      <c r="E2492" s="35" t="s">
        <v>6765</v>
      </c>
      <c r="F2492" s="33" t="s">
        <v>6766</v>
      </c>
      <c r="G2492" s="36">
        <v>6915297103</v>
      </c>
      <c r="H2492" s="34">
        <v>35376</v>
      </c>
      <c r="I2492" s="36">
        <f t="shared" ref="I2492:I2504" ca="1" si="334">INT((TODAY()-H2492)/365.25)</f>
        <v>29</v>
      </c>
      <c r="J2492" s="36" t="s">
        <v>35</v>
      </c>
      <c r="K2492" s="36" t="s">
        <v>188</v>
      </c>
      <c r="L2492" s="33" t="s">
        <v>189</v>
      </c>
      <c r="M2492" s="33"/>
      <c r="N2492" s="36">
        <v>80</v>
      </c>
      <c r="O2492" s="33">
        <v>61992415708</v>
      </c>
      <c r="P2492" s="36" t="s">
        <v>367</v>
      </c>
      <c r="Q2492" s="36" t="s">
        <v>249</v>
      </c>
      <c r="R2492" s="34"/>
      <c r="S2492" s="36"/>
      <c r="T2492" s="36"/>
      <c r="U2492" s="34">
        <v>46078</v>
      </c>
      <c r="V2492" s="34">
        <v>46080</v>
      </c>
      <c r="W2492" s="33" t="s">
        <v>31</v>
      </c>
      <c r="X2492" s="36" t="str">
        <f t="shared" si="333"/>
        <v>Saúde Mental094353767</v>
      </c>
      <c r="Y2492" s="39" t="s">
        <v>45</v>
      </c>
    </row>
    <row r="2493" spans="1:25" ht="15" customHeight="1" x14ac:dyDescent="0.25">
      <c r="A2493" s="107" t="s">
        <v>34</v>
      </c>
      <c r="B2493" s="33" t="s">
        <v>5904</v>
      </c>
      <c r="C2493" s="95" t="s">
        <v>27</v>
      </c>
      <c r="D2493" s="96">
        <v>46044</v>
      </c>
      <c r="E2493" s="35" t="s">
        <v>6767</v>
      </c>
      <c r="F2493" s="33" t="s">
        <v>6768</v>
      </c>
      <c r="G2493" s="36">
        <v>70623217104</v>
      </c>
      <c r="H2493" s="34">
        <v>36867</v>
      </c>
      <c r="I2493" s="36">
        <f t="shared" ca="1" si="334"/>
        <v>25</v>
      </c>
      <c r="J2493" s="36" t="s">
        <v>35</v>
      </c>
      <c r="K2493" s="36" t="s">
        <v>188</v>
      </c>
      <c r="L2493" s="33" t="s">
        <v>189</v>
      </c>
      <c r="M2493" s="33"/>
      <c r="N2493" s="36">
        <v>80</v>
      </c>
      <c r="O2493" s="33">
        <v>61992933355</v>
      </c>
      <c r="P2493" s="36" t="s">
        <v>367</v>
      </c>
      <c r="Q2493" s="36" t="s">
        <v>249</v>
      </c>
      <c r="R2493" s="34"/>
      <c r="S2493" s="36"/>
      <c r="T2493" s="36"/>
      <c r="U2493" s="34">
        <v>46043</v>
      </c>
      <c r="V2493" s="34">
        <v>46048</v>
      </c>
      <c r="W2493" s="33" t="s">
        <v>31</v>
      </c>
      <c r="X2493" s="36" t="str">
        <f t="shared" si="333"/>
        <v>Saúde Mental093792569</v>
      </c>
      <c r="Y2493" s="112" t="s">
        <v>48</v>
      </c>
    </row>
    <row r="2494" spans="1:25" ht="15" customHeight="1" x14ac:dyDescent="0.25">
      <c r="A2494" s="107" t="s">
        <v>34</v>
      </c>
      <c r="B2494" s="33" t="s">
        <v>5904</v>
      </c>
      <c r="C2494" s="95" t="s">
        <v>27</v>
      </c>
      <c r="D2494" s="96">
        <v>46037</v>
      </c>
      <c r="E2494" s="35" t="s">
        <v>6769</v>
      </c>
      <c r="F2494" s="33" t="s">
        <v>6770</v>
      </c>
      <c r="G2494" s="36">
        <v>5279019119</v>
      </c>
      <c r="H2494" s="34">
        <v>34559</v>
      </c>
      <c r="I2494" s="36">
        <f t="shared" ca="1" si="334"/>
        <v>31</v>
      </c>
      <c r="J2494" s="36" t="s">
        <v>35</v>
      </c>
      <c r="K2494" s="36" t="s">
        <v>1839</v>
      </c>
      <c r="L2494" s="33" t="s">
        <v>6764</v>
      </c>
      <c r="M2494" s="33"/>
      <c r="N2494" s="36">
        <v>80</v>
      </c>
      <c r="O2494" s="33">
        <v>61993142312</v>
      </c>
      <c r="P2494" s="36" t="s">
        <v>367</v>
      </c>
      <c r="Q2494" s="36" t="s">
        <v>249</v>
      </c>
      <c r="R2494" s="34"/>
      <c r="S2494" s="36"/>
      <c r="T2494" s="36"/>
      <c r="U2494" s="34">
        <v>46036</v>
      </c>
      <c r="V2494" s="34">
        <v>46041</v>
      </c>
      <c r="W2494" s="33" t="s">
        <v>31</v>
      </c>
      <c r="X2494" s="36" t="str">
        <f t="shared" si="333"/>
        <v>Saúde Mental095697961</v>
      </c>
      <c r="Y2494" s="112" t="s">
        <v>48</v>
      </c>
    </row>
    <row r="2495" spans="1:25" ht="15" customHeight="1" x14ac:dyDescent="0.25">
      <c r="A2495" s="107" t="s">
        <v>34</v>
      </c>
      <c r="B2495" s="33" t="s">
        <v>5904</v>
      </c>
      <c r="C2495" s="95" t="s">
        <v>27</v>
      </c>
      <c r="D2495" s="96">
        <v>46079</v>
      </c>
      <c r="E2495" s="35" t="s">
        <v>6771</v>
      </c>
      <c r="F2495" s="33" t="s">
        <v>6772</v>
      </c>
      <c r="G2495" s="36">
        <v>74102451153</v>
      </c>
      <c r="H2495" s="34">
        <v>33415</v>
      </c>
      <c r="I2495" s="36">
        <f t="shared" ca="1" si="334"/>
        <v>34</v>
      </c>
      <c r="J2495" s="36" t="s">
        <v>35</v>
      </c>
      <c r="K2495" s="36" t="s">
        <v>1839</v>
      </c>
      <c r="L2495" s="33" t="s">
        <v>1878</v>
      </c>
      <c r="M2495" s="33"/>
      <c r="N2495" s="36">
        <v>80</v>
      </c>
      <c r="O2495" s="33">
        <v>61993289891</v>
      </c>
      <c r="P2495" s="36" t="s">
        <v>367</v>
      </c>
      <c r="Q2495" s="36" t="s">
        <v>249</v>
      </c>
      <c r="R2495" s="34"/>
      <c r="S2495" s="36"/>
      <c r="T2495" s="36"/>
      <c r="U2495" s="34">
        <v>46077</v>
      </c>
      <c r="V2495" s="34">
        <v>46083</v>
      </c>
      <c r="W2495" s="33" t="s">
        <v>31</v>
      </c>
      <c r="X2495" s="36" t="str">
        <f t="shared" si="333"/>
        <v>Saúde Mental093792665</v>
      </c>
      <c r="Y2495" s="39" t="s">
        <v>45</v>
      </c>
    </row>
    <row r="2496" spans="1:25" ht="15" customHeight="1" x14ac:dyDescent="0.25">
      <c r="A2496" s="107" t="s">
        <v>34</v>
      </c>
      <c r="B2496" s="33" t="s">
        <v>5904</v>
      </c>
      <c r="C2496" s="95" t="s">
        <v>27</v>
      </c>
      <c r="D2496" s="96">
        <v>46058</v>
      </c>
      <c r="E2496" s="35" t="s">
        <v>6773</v>
      </c>
      <c r="F2496" s="33" t="s">
        <v>6774</v>
      </c>
      <c r="G2496" s="36">
        <v>2783343185</v>
      </c>
      <c r="H2496" s="34">
        <v>33051</v>
      </c>
      <c r="I2496" s="36">
        <f t="shared" ca="1" si="334"/>
        <v>35</v>
      </c>
      <c r="J2496" s="36" t="s">
        <v>35</v>
      </c>
      <c r="K2496" s="36" t="s">
        <v>188</v>
      </c>
      <c r="L2496" s="33" t="s">
        <v>189</v>
      </c>
      <c r="M2496" s="33"/>
      <c r="N2496" s="36">
        <v>400</v>
      </c>
      <c r="O2496" s="33">
        <v>61994584144</v>
      </c>
      <c r="P2496" s="36" t="s">
        <v>367</v>
      </c>
      <c r="Q2496" s="36" t="s">
        <v>249</v>
      </c>
      <c r="R2496" s="34"/>
      <c r="S2496" s="36"/>
      <c r="T2496" s="36"/>
      <c r="U2496" s="34">
        <v>46057</v>
      </c>
      <c r="V2496" s="34">
        <v>46065</v>
      </c>
      <c r="W2496" s="33" t="s">
        <v>31</v>
      </c>
      <c r="X2496" s="36" t="str">
        <f t="shared" si="333"/>
        <v>Saúde Mental081162809</v>
      </c>
      <c r="Y2496" s="39" t="s">
        <v>45</v>
      </c>
    </row>
    <row r="2497" spans="1:25" ht="15" customHeight="1" x14ac:dyDescent="0.25">
      <c r="A2497" s="108" t="s">
        <v>34</v>
      </c>
      <c r="B2497" s="37" t="s">
        <v>5904</v>
      </c>
      <c r="C2497" s="93" t="s">
        <v>27</v>
      </c>
      <c r="D2497" s="94">
        <v>46051</v>
      </c>
      <c r="E2497" s="39" t="s">
        <v>6775</v>
      </c>
      <c r="F2497" s="37" t="s">
        <v>6776</v>
      </c>
      <c r="G2497" s="40">
        <v>6987395152</v>
      </c>
      <c r="H2497" s="38">
        <v>36373</v>
      </c>
      <c r="I2497" s="40">
        <f t="shared" ca="1" si="334"/>
        <v>26</v>
      </c>
      <c r="J2497" s="40" t="s">
        <v>35</v>
      </c>
      <c r="K2497" s="40" t="s">
        <v>188</v>
      </c>
      <c r="L2497" s="37" t="s">
        <v>189</v>
      </c>
      <c r="M2497" s="37"/>
      <c r="N2497" s="40">
        <v>80</v>
      </c>
      <c r="O2497" s="37">
        <v>61995550582</v>
      </c>
      <c r="P2497" s="40" t="s">
        <v>367</v>
      </c>
      <c r="Q2497" s="40" t="s">
        <v>249</v>
      </c>
      <c r="R2497" s="38"/>
      <c r="S2497" s="40"/>
      <c r="T2497" s="40"/>
      <c r="U2497" s="38">
        <v>46050</v>
      </c>
      <c r="V2497" s="38">
        <v>46056</v>
      </c>
      <c r="W2497" s="37" t="s">
        <v>31</v>
      </c>
      <c r="X2497" s="40" t="str">
        <f t="shared" si="333"/>
        <v>Saúde Mental093794628</v>
      </c>
      <c r="Y2497" s="113" t="s">
        <v>48</v>
      </c>
    </row>
    <row r="2498" spans="1:25" ht="15" customHeight="1" x14ac:dyDescent="0.25">
      <c r="A2498" s="107" t="s">
        <v>34</v>
      </c>
      <c r="B2498" s="33" t="s">
        <v>5904</v>
      </c>
      <c r="C2498" s="95" t="s">
        <v>27</v>
      </c>
      <c r="D2498" s="96">
        <v>46058</v>
      </c>
      <c r="E2498" s="35" t="s">
        <v>6777</v>
      </c>
      <c r="F2498" s="33" t="s">
        <v>6778</v>
      </c>
      <c r="G2498" s="36">
        <v>3712557167</v>
      </c>
      <c r="H2498" s="34">
        <v>32531</v>
      </c>
      <c r="I2498" s="36">
        <f t="shared" ca="1" si="334"/>
        <v>37</v>
      </c>
      <c r="J2498" s="36" t="s">
        <v>35</v>
      </c>
      <c r="K2498" s="36" t="s">
        <v>188</v>
      </c>
      <c r="L2498" s="33" t="s">
        <v>189</v>
      </c>
      <c r="M2498" s="33"/>
      <c r="N2498" s="36">
        <v>80</v>
      </c>
      <c r="O2498" s="33">
        <v>61995646071</v>
      </c>
      <c r="P2498" s="36" t="s">
        <v>367</v>
      </c>
      <c r="Q2498" s="36" t="s">
        <v>249</v>
      </c>
      <c r="R2498" s="34"/>
      <c r="S2498" s="36"/>
      <c r="T2498" s="36"/>
      <c r="U2498" s="34">
        <v>46055</v>
      </c>
      <c r="V2498" s="34">
        <v>46057</v>
      </c>
      <c r="W2498" s="33" t="s">
        <v>31</v>
      </c>
      <c r="X2498" s="36" t="str">
        <f t="shared" si="333"/>
        <v>Saúde Mental093785429</v>
      </c>
      <c r="Y2498" s="39" t="s">
        <v>45</v>
      </c>
    </row>
    <row r="2499" spans="1:25" ht="15" customHeight="1" x14ac:dyDescent="0.25">
      <c r="A2499" s="108" t="s">
        <v>34</v>
      </c>
      <c r="B2499" s="37" t="s">
        <v>5904</v>
      </c>
      <c r="C2499" s="93" t="s">
        <v>27</v>
      </c>
      <c r="D2499" s="94">
        <v>46034</v>
      </c>
      <c r="E2499" s="39" t="s">
        <v>6779</v>
      </c>
      <c r="F2499" s="37" t="s">
        <v>6780</v>
      </c>
      <c r="G2499" s="40">
        <v>7227106152</v>
      </c>
      <c r="H2499" s="38">
        <v>36460</v>
      </c>
      <c r="I2499" s="40">
        <f t="shared" ca="1" si="334"/>
        <v>26</v>
      </c>
      <c r="J2499" s="40" t="s">
        <v>35</v>
      </c>
      <c r="K2499" s="40" t="s">
        <v>188</v>
      </c>
      <c r="L2499" s="37" t="s">
        <v>189</v>
      </c>
      <c r="M2499" s="37"/>
      <c r="N2499" s="40">
        <v>80</v>
      </c>
      <c r="O2499" s="37">
        <v>61998655215</v>
      </c>
      <c r="P2499" s="40" t="s">
        <v>367</v>
      </c>
      <c r="Q2499" s="40" t="s">
        <v>249</v>
      </c>
      <c r="R2499" s="38"/>
      <c r="S2499" s="40"/>
      <c r="T2499" s="40"/>
      <c r="U2499" s="38">
        <v>46030</v>
      </c>
      <c r="V2499" s="38">
        <v>46036</v>
      </c>
      <c r="W2499" s="37" t="s">
        <v>31</v>
      </c>
      <c r="X2499" s="40" t="str">
        <f t="shared" si="333"/>
        <v>Saúde Mental094353740</v>
      </c>
      <c r="Y2499" s="113" t="s">
        <v>48</v>
      </c>
    </row>
    <row r="2500" spans="1:25" ht="15" customHeight="1" x14ac:dyDescent="0.25">
      <c r="A2500" s="108" t="s">
        <v>34</v>
      </c>
      <c r="B2500" s="37" t="s">
        <v>5904</v>
      </c>
      <c r="C2500" s="93" t="s">
        <v>27</v>
      </c>
      <c r="D2500" s="94">
        <v>46065</v>
      </c>
      <c r="E2500" s="39" t="s">
        <v>6781</v>
      </c>
      <c r="F2500" s="37" t="s">
        <v>6782</v>
      </c>
      <c r="G2500" s="40">
        <v>3437437100</v>
      </c>
      <c r="H2500" s="38">
        <v>32789</v>
      </c>
      <c r="I2500" s="40">
        <f t="shared" ca="1" si="334"/>
        <v>36</v>
      </c>
      <c r="J2500" s="40" t="s">
        <v>35</v>
      </c>
      <c r="K2500" s="40" t="s">
        <v>188</v>
      </c>
      <c r="L2500" s="37" t="s">
        <v>189</v>
      </c>
      <c r="M2500" s="37"/>
      <c r="N2500" s="40">
        <v>80</v>
      </c>
      <c r="O2500" s="37">
        <v>61999122004</v>
      </c>
      <c r="P2500" s="40" t="s">
        <v>367</v>
      </c>
      <c r="Q2500" s="40" t="s">
        <v>249</v>
      </c>
      <c r="R2500" s="38"/>
      <c r="S2500" s="40"/>
      <c r="T2500" s="40"/>
      <c r="U2500" s="38">
        <v>46063</v>
      </c>
      <c r="V2500" s="38">
        <v>46070</v>
      </c>
      <c r="W2500" s="37" t="s">
        <v>31</v>
      </c>
      <c r="X2500" s="40" t="str">
        <f t="shared" si="333"/>
        <v>Saúde Mental094042968</v>
      </c>
      <c r="Y2500" s="39" t="s">
        <v>45</v>
      </c>
    </row>
    <row r="2501" spans="1:25" ht="15" customHeight="1" x14ac:dyDescent="0.25">
      <c r="A2501" s="107" t="s">
        <v>34</v>
      </c>
      <c r="B2501" s="33" t="s">
        <v>5904</v>
      </c>
      <c r="C2501" s="95" t="s">
        <v>27</v>
      </c>
      <c r="D2501" s="96">
        <v>46058</v>
      </c>
      <c r="E2501" s="35" t="s">
        <v>6783</v>
      </c>
      <c r="F2501" s="33" t="s">
        <v>6784</v>
      </c>
      <c r="G2501" s="36">
        <v>29285286879</v>
      </c>
      <c r="H2501" s="34">
        <v>28743</v>
      </c>
      <c r="I2501" s="36">
        <f t="shared" ca="1" si="334"/>
        <v>47</v>
      </c>
      <c r="J2501" s="36" t="s">
        <v>51</v>
      </c>
      <c r="K2501" s="36" t="s">
        <v>188</v>
      </c>
      <c r="L2501" s="33" t="s">
        <v>189</v>
      </c>
      <c r="M2501" s="33"/>
      <c r="N2501" s="36">
        <v>600</v>
      </c>
      <c r="O2501" s="33">
        <v>61999187368</v>
      </c>
      <c r="P2501" s="36" t="s">
        <v>367</v>
      </c>
      <c r="Q2501" s="36" t="s">
        <v>249</v>
      </c>
      <c r="R2501" s="34"/>
      <c r="S2501" s="36"/>
      <c r="T2501" s="36"/>
      <c r="U2501" s="34">
        <v>46056</v>
      </c>
      <c r="V2501" s="34">
        <v>46059</v>
      </c>
      <c r="W2501" s="33" t="s">
        <v>31</v>
      </c>
      <c r="X2501" s="36" t="str">
        <f t="shared" si="333"/>
        <v>Saúde Mental096253068</v>
      </c>
      <c r="Y2501" s="39" t="s">
        <v>45</v>
      </c>
    </row>
    <row r="2502" spans="1:25" ht="15" customHeight="1" x14ac:dyDescent="0.25">
      <c r="A2502" s="108" t="s">
        <v>34</v>
      </c>
      <c r="B2502" s="37" t="s">
        <v>5904</v>
      </c>
      <c r="C2502" s="93" t="s">
        <v>27</v>
      </c>
      <c r="D2502" s="94">
        <v>46086</v>
      </c>
      <c r="E2502" s="39" t="s">
        <v>6785</v>
      </c>
      <c r="F2502" s="37" t="s">
        <v>6786</v>
      </c>
      <c r="G2502" s="40">
        <v>2938739176</v>
      </c>
      <c r="H2502" s="38">
        <v>33210</v>
      </c>
      <c r="I2502" s="40">
        <f t="shared" ca="1" si="334"/>
        <v>35</v>
      </c>
      <c r="J2502" s="40" t="s">
        <v>35</v>
      </c>
      <c r="K2502" s="40" t="s">
        <v>188</v>
      </c>
      <c r="L2502" s="37" t="s">
        <v>189</v>
      </c>
      <c r="M2502" s="37"/>
      <c r="N2502" s="40">
        <v>80</v>
      </c>
      <c r="O2502" s="37">
        <v>61999495044</v>
      </c>
      <c r="P2502" s="40" t="s">
        <v>367</v>
      </c>
      <c r="Q2502" s="40" t="s">
        <v>249</v>
      </c>
      <c r="R2502" s="38"/>
      <c r="S2502" s="40"/>
      <c r="T2502" s="40"/>
      <c r="U2502" s="38">
        <v>46084</v>
      </c>
      <c r="V2502" s="38">
        <v>46085</v>
      </c>
      <c r="W2502" s="37" t="s">
        <v>31</v>
      </c>
      <c r="X2502" s="40" t="str">
        <f t="shared" si="333"/>
        <v>Saúde Mental093793488</v>
      </c>
      <c r="Y2502" s="39" t="s">
        <v>40</v>
      </c>
    </row>
    <row r="2503" spans="1:25" ht="15" customHeight="1" x14ac:dyDescent="0.25">
      <c r="A2503" s="107" t="s">
        <v>34</v>
      </c>
      <c r="B2503" s="33" t="s">
        <v>5904</v>
      </c>
      <c r="C2503" s="95" t="s">
        <v>27</v>
      </c>
      <c r="D2503" s="96">
        <v>46086</v>
      </c>
      <c r="E2503" s="35" t="s">
        <v>6787</v>
      </c>
      <c r="F2503" s="33" t="s">
        <v>6788</v>
      </c>
      <c r="G2503" s="36">
        <v>97499030130</v>
      </c>
      <c r="H2503" s="34">
        <v>30111</v>
      </c>
      <c r="I2503" s="36">
        <f t="shared" ca="1" si="334"/>
        <v>43</v>
      </c>
      <c r="J2503" s="36" t="s">
        <v>51</v>
      </c>
      <c r="K2503" s="36" t="s">
        <v>188</v>
      </c>
      <c r="L2503" s="33" t="s">
        <v>189</v>
      </c>
      <c r="M2503" s="33"/>
      <c r="N2503" s="36">
        <v>450</v>
      </c>
      <c r="O2503" s="33">
        <v>61999890878</v>
      </c>
      <c r="P2503" s="36" t="s">
        <v>367</v>
      </c>
      <c r="Q2503" s="36" t="s">
        <v>249</v>
      </c>
      <c r="R2503" s="34"/>
      <c r="S2503" s="36"/>
      <c r="T2503" s="36"/>
      <c r="U2503" s="34">
        <v>46085</v>
      </c>
      <c r="V2503" s="34">
        <v>46090</v>
      </c>
      <c r="W2503" s="33" t="s">
        <v>31</v>
      </c>
      <c r="X2503" s="36" t="str">
        <f t="shared" si="333"/>
        <v>Saúde Mental083175057</v>
      </c>
      <c r="Y2503" s="39" t="s">
        <v>40</v>
      </c>
    </row>
    <row r="2504" spans="1:25" ht="15" customHeight="1" x14ac:dyDescent="0.25">
      <c r="A2504" s="108" t="s">
        <v>34</v>
      </c>
      <c r="B2504" s="37" t="s">
        <v>5904</v>
      </c>
      <c r="C2504" s="93" t="s">
        <v>27</v>
      </c>
      <c r="D2504" s="94">
        <v>46042</v>
      </c>
      <c r="E2504" s="39" t="s">
        <v>1892</v>
      </c>
      <c r="F2504" s="37" t="s">
        <v>1893</v>
      </c>
      <c r="G2504" s="40">
        <v>2461767769</v>
      </c>
      <c r="H2504" s="38">
        <v>27451</v>
      </c>
      <c r="I2504" s="40">
        <f t="shared" ca="1" si="334"/>
        <v>51</v>
      </c>
      <c r="J2504" s="40" t="s">
        <v>51</v>
      </c>
      <c r="K2504" s="40" t="s">
        <v>1839</v>
      </c>
      <c r="L2504" s="37" t="s">
        <v>1840</v>
      </c>
      <c r="M2504" s="37"/>
      <c r="N2504" s="40">
        <v>400</v>
      </c>
      <c r="O2504" s="37">
        <v>62984487200</v>
      </c>
      <c r="P2504" s="40" t="s">
        <v>367</v>
      </c>
      <c r="Q2504" s="40" t="s">
        <v>249</v>
      </c>
      <c r="R2504" s="38"/>
      <c r="S2504" s="40"/>
      <c r="T2504" s="40"/>
      <c r="U2504" s="38">
        <v>46037</v>
      </c>
      <c r="V2504" s="38">
        <v>46041</v>
      </c>
      <c r="W2504" s="37" t="s">
        <v>31</v>
      </c>
      <c r="X2504" s="40" t="str">
        <f t="shared" si="333"/>
        <v>Saúde Mental422969028</v>
      </c>
      <c r="Y2504" s="113" t="s">
        <v>48</v>
      </c>
    </row>
    <row r="2505" spans="1:25" ht="15" customHeight="1" x14ac:dyDescent="0.25">
      <c r="A2505" s="107" t="s">
        <v>34</v>
      </c>
      <c r="B2505" s="33" t="s">
        <v>5904</v>
      </c>
      <c r="C2505" s="95" t="s">
        <v>27</v>
      </c>
      <c r="D2505" s="96">
        <v>46055</v>
      </c>
      <c r="E2505" s="35" t="s">
        <v>6789</v>
      </c>
      <c r="F2505" s="33" t="s">
        <v>6790</v>
      </c>
      <c r="G2505" s="36">
        <v>5308910189</v>
      </c>
      <c r="H2505" s="34">
        <v>35976</v>
      </c>
      <c r="I2505" s="36">
        <f t="shared" ref="I2505:I2519" ca="1" si="335">INT((TODAY()-H2505)/365.25)</f>
        <v>27</v>
      </c>
      <c r="J2505" s="36" t="s">
        <v>35</v>
      </c>
      <c r="K2505" s="36" t="s">
        <v>28</v>
      </c>
      <c r="L2505" s="33" t="s">
        <v>287</v>
      </c>
      <c r="M2505" s="33"/>
      <c r="N2505" s="36">
        <v>900</v>
      </c>
      <c r="O2505" s="33">
        <v>62993124931</v>
      </c>
      <c r="P2505" s="36" t="s">
        <v>367</v>
      </c>
      <c r="Q2505" s="36" t="s">
        <v>249</v>
      </c>
      <c r="R2505" s="34"/>
      <c r="S2505" s="36"/>
      <c r="T2505" s="36"/>
      <c r="U2505" s="34">
        <v>46051</v>
      </c>
      <c r="V2505" s="34">
        <v>46060</v>
      </c>
      <c r="W2505" s="33" t="s">
        <v>31</v>
      </c>
      <c r="X2505" s="36" t="str">
        <f t="shared" si="333"/>
        <v>Saúde Mental440459370</v>
      </c>
      <c r="Y2505" s="112" t="s">
        <v>48</v>
      </c>
    </row>
    <row r="2506" spans="1:25" ht="15" customHeight="1" x14ac:dyDescent="0.25">
      <c r="A2506" s="107" t="s">
        <v>34</v>
      </c>
      <c r="B2506" s="33" t="s">
        <v>5904</v>
      </c>
      <c r="C2506" s="95" t="s">
        <v>27</v>
      </c>
      <c r="D2506" s="96">
        <v>46086</v>
      </c>
      <c r="E2506" s="35" t="s">
        <v>6791</v>
      </c>
      <c r="F2506" s="33" t="s">
        <v>6792</v>
      </c>
      <c r="G2506" s="36">
        <v>5841414593</v>
      </c>
      <c r="H2506" s="34">
        <v>37542</v>
      </c>
      <c r="I2506" s="36">
        <f t="shared" ca="1" si="335"/>
        <v>23</v>
      </c>
      <c r="J2506" s="36" t="s">
        <v>35</v>
      </c>
      <c r="K2506" s="36" t="s">
        <v>1896</v>
      </c>
      <c r="L2506" s="33" t="s">
        <v>1897</v>
      </c>
      <c r="M2506" s="33"/>
      <c r="N2506" s="36">
        <v>380</v>
      </c>
      <c r="O2506" s="33">
        <v>71981504913</v>
      </c>
      <c r="P2506" s="36" t="s">
        <v>367</v>
      </c>
      <c r="Q2506" s="36" t="s">
        <v>249</v>
      </c>
      <c r="R2506" s="34"/>
      <c r="S2506" s="36"/>
      <c r="T2506" s="36"/>
      <c r="U2506" s="34">
        <v>46084</v>
      </c>
      <c r="V2506" s="34">
        <v>46094</v>
      </c>
      <c r="W2506" s="33" t="s">
        <v>31</v>
      </c>
      <c r="X2506" s="36" t="str">
        <f t="shared" si="333"/>
        <v>Saúde Mental093837470</v>
      </c>
      <c r="Y2506" s="39" t="s">
        <v>40</v>
      </c>
    </row>
    <row r="2507" spans="1:25" ht="15" customHeight="1" x14ac:dyDescent="0.25">
      <c r="A2507" s="107" t="s">
        <v>34</v>
      </c>
      <c r="B2507" s="33" t="s">
        <v>5904</v>
      </c>
      <c r="C2507" s="95" t="s">
        <v>27</v>
      </c>
      <c r="D2507" s="96">
        <v>46135</v>
      </c>
      <c r="E2507" s="35" t="s">
        <v>6793</v>
      </c>
      <c r="F2507" s="33" t="s">
        <v>6794</v>
      </c>
      <c r="G2507" s="36">
        <v>4114492577</v>
      </c>
      <c r="H2507" s="34">
        <v>34477</v>
      </c>
      <c r="I2507" s="36">
        <f t="shared" ca="1" si="335"/>
        <v>32</v>
      </c>
      <c r="J2507" s="36" t="s">
        <v>35</v>
      </c>
      <c r="K2507" s="36" t="s">
        <v>1896</v>
      </c>
      <c r="L2507" s="33" t="s">
        <v>1897</v>
      </c>
      <c r="M2507" s="33" t="s">
        <v>6795</v>
      </c>
      <c r="N2507" s="36">
        <v>380</v>
      </c>
      <c r="O2507" s="33">
        <v>71982224001</v>
      </c>
      <c r="P2507" s="36" t="s">
        <v>367</v>
      </c>
      <c r="Q2507" s="36"/>
      <c r="R2507" s="34"/>
      <c r="S2507" s="36"/>
      <c r="T2507" s="36"/>
      <c r="U2507" s="34">
        <v>46134</v>
      </c>
      <c r="V2507" s="34">
        <v>46135</v>
      </c>
      <c r="W2507" s="33" t="s">
        <v>31</v>
      </c>
      <c r="X2507" s="36" t="str">
        <f t="shared" si="333"/>
        <v>Saúde Mental093837634</v>
      </c>
      <c r="Y2507" s="35" t="s">
        <v>33</v>
      </c>
    </row>
    <row r="2508" spans="1:25" ht="15" customHeight="1" x14ac:dyDescent="0.25">
      <c r="A2508" s="108" t="s">
        <v>34</v>
      </c>
      <c r="B2508" s="37" t="s">
        <v>5904</v>
      </c>
      <c r="C2508" s="93" t="s">
        <v>27</v>
      </c>
      <c r="D2508" s="94">
        <v>46104</v>
      </c>
      <c r="E2508" s="39" t="s">
        <v>6796</v>
      </c>
      <c r="F2508" s="37" t="s">
        <v>6797</v>
      </c>
      <c r="G2508" s="40">
        <v>7698298566</v>
      </c>
      <c r="H2508" s="38">
        <v>36536</v>
      </c>
      <c r="I2508" s="40">
        <f t="shared" ca="1" si="335"/>
        <v>26</v>
      </c>
      <c r="J2508" s="40" t="s">
        <v>51</v>
      </c>
      <c r="K2508" s="40" t="s">
        <v>1896</v>
      </c>
      <c r="L2508" s="37" t="s">
        <v>1897</v>
      </c>
      <c r="M2508" s="37"/>
      <c r="N2508" s="40">
        <v>400</v>
      </c>
      <c r="O2508" s="37">
        <v>71982632785</v>
      </c>
      <c r="P2508" s="40" t="s">
        <v>367</v>
      </c>
      <c r="Q2508" s="40" t="s">
        <v>249</v>
      </c>
      <c r="R2508" s="60">
        <v>46063</v>
      </c>
      <c r="S2508" s="40"/>
      <c r="T2508" s="40"/>
      <c r="U2508" s="38">
        <v>46093</v>
      </c>
      <c r="V2508" s="38">
        <v>46099</v>
      </c>
      <c r="W2508" s="37" t="s">
        <v>31</v>
      </c>
      <c r="X2508" s="40" t="str">
        <f t="shared" si="333"/>
        <v>Saúde Mental095816159</v>
      </c>
      <c r="Y2508" s="39" t="s">
        <v>40</v>
      </c>
    </row>
    <row r="2509" spans="1:25" ht="15" customHeight="1" x14ac:dyDescent="0.25">
      <c r="A2509" s="107" t="s">
        <v>34</v>
      </c>
      <c r="B2509" s="33" t="s">
        <v>5904</v>
      </c>
      <c r="C2509" s="95" t="s">
        <v>27</v>
      </c>
      <c r="D2509" s="96">
        <v>46086</v>
      </c>
      <c r="E2509" s="35" t="s">
        <v>6798</v>
      </c>
      <c r="F2509" s="33" t="s">
        <v>6799</v>
      </c>
      <c r="G2509" s="36">
        <v>5935335506</v>
      </c>
      <c r="H2509" s="34">
        <v>33165</v>
      </c>
      <c r="I2509" s="36">
        <f t="shared" ca="1" si="335"/>
        <v>35</v>
      </c>
      <c r="J2509" s="36" t="s">
        <v>35</v>
      </c>
      <c r="K2509" s="36" t="s">
        <v>1896</v>
      </c>
      <c r="L2509" s="33" t="s">
        <v>1897</v>
      </c>
      <c r="M2509" s="33"/>
      <c r="N2509" s="36">
        <v>380</v>
      </c>
      <c r="O2509" s="33">
        <v>71983265383</v>
      </c>
      <c r="P2509" s="36" t="s">
        <v>367</v>
      </c>
      <c r="Q2509" s="36" t="s">
        <v>249</v>
      </c>
      <c r="R2509" s="34"/>
      <c r="S2509" s="36"/>
      <c r="T2509" s="36"/>
      <c r="U2509" s="34">
        <v>46084</v>
      </c>
      <c r="V2509" s="34">
        <v>46085</v>
      </c>
      <c r="W2509" s="33" t="s">
        <v>31</v>
      </c>
      <c r="X2509" s="36" t="str">
        <f t="shared" si="333"/>
        <v>Saúde Mental093837569</v>
      </c>
      <c r="Y2509" s="39" t="s">
        <v>40</v>
      </c>
    </row>
    <row r="2510" spans="1:25" ht="15" customHeight="1" x14ac:dyDescent="0.25">
      <c r="A2510" s="108" t="s">
        <v>34</v>
      </c>
      <c r="B2510" s="37" t="s">
        <v>5904</v>
      </c>
      <c r="C2510" s="93" t="s">
        <v>27</v>
      </c>
      <c r="D2510" s="94">
        <v>46155</v>
      </c>
      <c r="E2510" s="39" t="s">
        <v>6800</v>
      </c>
      <c r="F2510" s="37" t="s">
        <v>6801</v>
      </c>
      <c r="G2510" s="40">
        <v>4797988509</v>
      </c>
      <c r="H2510" s="38">
        <v>38539</v>
      </c>
      <c r="I2510" s="40">
        <f t="shared" ca="1" si="335"/>
        <v>20</v>
      </c>
      <c r="J2510" s="40" t="s">
        <v>35</v>
      </c>
      <c r="K2510" s="40" t="s">
        <v>1896</v>
      </c>
      <c r="L2510" s="37" t="s">
        <v>3473</v>
      </c>
      <c r="M2510" s="37" t="s">
        <v>6802</v>
      </c>
      <c r="N2510" s="40">
        <v>380</v>
      </c>
      <c r="O2510" s="37">
        <v>71983918254</v>
      </c>
      <c r="P2510" s="40" t="s">
        <v>367</v>
      </c>
      <c r="Q2510" s="40"/>
      <c r="R2510" s="38"/>
      <c r="S2510" s="40"/>
      <c r="T2510" s="40"/>
      <c r="U2510" s="38">
        <v>46154</v>
      </c>
      <c r="V2510" s="38">
        <v>46155</v>
      </c>
      <c r="W2510" s="37" t="s">
        <v>31</v>
      </c>
      <c r="X2510" s="40" t="str">
        <f t="shared" si="333"/>
        <v>Saúde Mental093838006</v>
      </c>
      <c r="Y2510" s="39" t="s">
        <v>64</v>
      </c>
    </row>
    <row r="2511" spans="1:25" ht="15" customHeight="1" x14ac:dyDescent="0.25">
      <c r="A2511" s="107" t="s">
        <v>34</v>
      </c>
      <c r="B2511" s="33" t="s">
        <v>5904</v>
      </c>
      <c r="C2511" s="95" t="s">
        <v>27</v>
      </c>
      <c r="D2511" s="96">
        <v>46104</v>
      </c>
      <c r="E2511" s="35" t="s">
        <v>6803</v>
      </c>
      <c r="F2511" s="33" t="s">
        <v>6804</v>
      </c>
      <c r="G2511" s="36">
        <v>95593454515</v>
      </c>
      <c r="H2511" s="34">
        <v>29253</v>
      </c>
      <c r="I2511" s="36">
        <f t="shared" ca="1" si="335"/>
        <v>46</v>
      </c>
      <c r="J2511" s="36" t="s">
        <v>51</v>
      </c>
      <c r="K2511" s="36" t="s">
        <v>1896</v>
      </c>
      <c r="L2511" s="33" t="s">
        <v>1897</v>
      </c>
      <c r="M2511" s="33"/>
      <c r="N2511" s="36">
        <v>380</v>
      </c>
      <c r="O2511" s="33">
        <v>71985330003</v>
      </c>
      <c r="P2511" s="36" t="s">
        <v>367</v>
      </c>
      <c r="Q2511" s="36" t="s">
        <v>249</v>
      </c>
      <c r="R2511" s="41">
        <v>46063</v>
      </c>
      <c r="S2511" s="36"/>
      <c r="T2511" s="36"/>
      <c r="U2511" s="34">
        <v>46093</v>
      </c>
      <c r="V2511" s="34">
        <v>46099</v>
      </c>
      <c r="W2511" s="33" t="s">
        <v>31</v>
      </c>
      <c r="X2511" s="36" t="str">
        <f t="shared" si="333"/>
        <v>Saúde Mental094136505</v>
      </c>
      <c r="Y2511" s="39" t="s">
        <v>40</v>
      </c>
    </row>
    <row r="2512" spans="1:25" ht="15" customHeight="1" x14ac:dyDescent="0.25">
      <c r="A2512" s="107" t="s">
        <v>34</v>
      </c>
      <c r="B2512" s="33" t="s">
        <v>5904</v>
      </c>
      <c r="C2512" s="95" t="s">
        <v>27</v>
      </c>
      <c r="D2512" s="96">
        <v>46125</v>
      </c>
      <c r="E2512" s="35" t="s">
        <v>6805</v>
      </c>
      <c r="F2512" s="33" t="s">
        <v>6806</v>
      </c>
      <c r="G2512" s="36">
        <v>2053046562</v>
      </c>
      <c r="H2512" s="34">
        <v>32125</v>
      </c>
      <c r="I2512" s="36">
        <f t="shared" ca="1" si="335"/>
        <v>38</v>
      </c>
      <c r="J2512" s="36" t="s">
        <v>35</v>
      </c>
      <c r="K2512" s="36" t="s">
        <v>1896</v>
      </c>
      <c r="L2512" s="33" t="s">
        <v>1897</v>
      </c>
      <c r="M2512" s="33" t="s">
        <v>6807</v>
      </c>
      <c r="N2512" s="36">
        <v>380</v>
      </c>
      <c r="O2512" s="33">
        <v>71988849575</v>
      </c>
      <c r="P2512" s="36" t="s">
        <v>367</v>
      </c>
      <c r="Q2512" s="36"/>
      <c r="R2512" s="36"/>
      <c r="S2512" s="36"/>
      <c r="T2512" s="36"/>
      <c r="U2512" s="34">
        <v>46121</v>
      </c>
      <c r="V2512" s="34">
        <v>46132</v>
      </c>
      <c r="W2512" s="33" t="s">
        <v>31</v>
      </c>
      <c r="X2512" s="36" t="str">
        <f t="shared" si="333"/>
        <v>Saúde Mental093837752</v>
      </c>
      <c r="Y2512" s="35" t="s">
        <v>33</v>
      </c>
    </row>
    <row r="2513" spans="1:25" ht="15" customHeight="1" x14ac:dyDescent="0.25">
      <c r="A2513" s="108" t="s">
        <v>34</v>
      </c>
      <c r="B2513" s="37" t="s">
        <v>5904</v>
      </c>
      <c r="C2513" s="93" t="s">
        <v>27</v>
      </c>
      <c r="D2513" s="94">
        <v>46086</v>
      </c>
      <c r="E2513" s="39" t="s">
        <v>6808</v>
      </c>
      <c r="F2513" s="37" t="s">
        <v>6809</v>
      </c>
      <c r="G2513" s="40">
        <v>8297198570</v>
      </c>
      <c r="H2513" s="38">
        <v>35207</v>
      </c>
      <c r="I2513" s="40">
        <f t="shared" ca="1" si="335"/>
        <v>30</v>
      </c>
      <c r="J2513" s="40" t="s">
        <v>35</v>
      </c>
      <c r="K2513" s="40" t="s">
        <v>1896</v>
      </c>
      <c r="L2513" s="37" t="s">
        <v>1897</v>
      </c>
      <c r="M2513" s="37"/>
      <c r="N2513" s="40">
        <v>380</v>
      </c>
      <c r="O2513" s="37">
        <v>71991259106</v>
      </c>
      <c r="P2513" s="40" t="s">
        <v>367</v>
      </c>
      <c r="Q2513" s="40" t="s">
        <v>249</v>
      </c>
      <c r="R2513" s="38"/>
      <c r="S2513" s="40"/>
      <c r="T2513" s="40"/>
      <c r="U2513" s="38">
        <v>46085</v>
      </c>
      <c r="V2513" s="38">
        <v>46090</v>
      </c>
      <c r="W2513" s="37" t="s">
        <v>31</v>
      </c>
      <c r="X2513" s="40" t="str">
        <f t="shared" si="333"/>
        <v>Saúde Mental093837425</v>
      </c>
      <c r="Y2513" s="39" t="s">
        <v>40</v>
      </c>
    </row>
    <row r="2514" spans="1:25" ht="15" customHeight="1" x14ac:dyDescent="0.25">
      <c r="A2514" s="108" t="s">
        <v>34</v>
      </c>
      <c r="B2514" s="37" t="s">
        <v>5904</v>
      </c>
      <c r="C2514" s="93" t="s">
        <v>27</v>
      </c>
      <c r="D2514" s="94">
        <v>46055</v>
      </c>
      <c r="E2514" s="39" t="s">
        <v>6810</v>
      </c>
      <c r="F2514" s="37" t="s">
        <v>6811</v>
      </c>
      <c r="G2514" s="40">
        <v>85901043545</v>
      </c>
      <c r="H2514" s="38">
        <v>34192</v>
      </c>
      <c r="I2514" s="40">
        <f t="shared" ca="1" si="335"/>
        <v>32</v>
      </c>
      <c r="J2514" s="40" t="s">
        <v>51</v>
      </c>
      <c r="K2514" s="40" t="s">
        <v>1896</v>
      </c>
      <c r="L2514" s="37" t="s">
        <v>1897</v>
      </c>
      <c r="M2514" s="37"/>
      <c r="N2514" s="40">
        <v>380</v>
      </c>
      <c r="O2514" s="37">
        <v>71991511155</v>
      </c>
      <c r="P2514" s="40" t="s">
        <v>367</v>
      </c>
      <c r="Q2514" s="40" t="s">
        <v>249</v>
      </c>
      <c r="R2514" s="38"/>
      <c r="S2514" s="40"/>
      <c r="T2514" s="40"/>
      <c r="U2514" s="38">
        <v>46051</v>
      </c>
      <c r="V2514" s="38">
        <v>46059</v>
      </c>
      <c r="W2514" s="37" t="s">
        <v>31</v>
      </c>
      <c r="X2514" s="40" t="str">
        <f t="shared" si="333"/>
        <v>Saúde Mental093837687</v>
      </c>
      <c r="Y2514" s="113" t="s">
        <v>48</v>
      </c>
    </row>
    <row r="2515" spans="1:25" ht="15" customHeight="1" x14ac:dyDescent="0.25">
      <c r="A2515" s="108" t="s">
        <v>34</v>
      </c>
      <c r="B2515" s="37" t="s">
        <v>5904</v>
      </c>
      <c r="C2515" s="93" t="s">
        <v>27</v>
      </c>
      <c r="D2515" s="94">
        <v>46086</v>
      </c>
      <c r="E2515" s="39" t="s">
        <v>6812</v>
      </c>
      <c r="F2515" s="37" t="s">
        <v>6813</v>
      </c>
      <c r="G2515" s="40">
        <v>7243248527</v>
      </c>
      <c r="H2515" s="38">
        <v>40255</v>
      </c>
      <c r="I2515" s="40">
        <f t="shared" ca="1" si="335"/>
        <v>16</v>
      </c>
      <c r="J2515" s="40" t="s">
        <v>35</v>
      </c>
      <c r="K2515" s="40" t="s">
        <v>1896</v>
      </c>
      <c r="L2515" s="37" t="s">
        <v>1897</v>
      </c>
      <c r="M2515" s="37"/>
      <c r="N2515" s="40">
        <v>750</v>
      </c>
      <c r="O2515" s="37">
        <v>71992750323</v>
      </c>
      <c r="P2515" s="40" t="s">
        <v>367</v>
      </c>
      <c r="Q2515" s="40" t="s">
        <v>249</v>
      </c>
      <c r="R2515" s="38"/>
      <c r="S2515" s="40"/>
      <c r="T2515" s="40"/>
      <c r="U2515" s="38">
        <v>46084</v>
      </c>
      <c r="V2515" s="38">
        <v>46094</v>
      </c>
      <c r="W2515" s="37" t="s">
        <v>31</v>
      </c>
      <c r="X2515" s="40" t="str">
        <f t="shared" si="333"/>
        <v>Saúde Mental089511114</v>
      </c>
      <c r="Y2515" s="39" t="s">
        <v>40</v>
      </c>
    </row>
    <row r="2516" spans="1:25" ht="15" customHeight="1" x14ac:dyDescent="0.25">
      <c r="A2516" s="107" t="s">
        <v>34</v>
      </c>
      <c r="B2516" s="33" t="s">
        <v>5904</v>
      </c>
      <c r="C2516" s="95" t="s">
        <v>27</v>
      </c>
      <c r="D2516" s="96">
        <v>46044</v>
      </c>
      <c r="E2516" s="35" t="s">
        <v>6814</v>
      </c>
      <c r="F2516" s="33" t="s">
        <v>6815</v>
      </c>
      <c r="G2516" s="36">
        <v>85942836523</v>
      </c>
      <c r="H2516" s="34">
        <v>37767</v>
      </c>
      <c r="I2516" s="36">
        <f t="shared" ca="1" si="335"/>
        <v>23</v>
      </c>
      <c r="J2516" s="36" t="s">
        <v>35</v>
      </c>
      <c r="K2516" s="36" t="s">
        <v>1896</v>
      </c>
      <c r="L2516" s="33" t="s">
        <v>1897</v>
      </c>
      <c r="M2516" s="33"/>
      <c r="N2516" s="36">
        <v>450</v>
      </c>
      <c r="O2516" s="33">
        <v>71999232605</v>
      </c>
      <c r="P2516" s="36" t="s">
        <v>367</v>
      </c>
      <c r="Q2516" s="36" t="s">
        <v>249</v>
      </c>
      <c r="R2516" s="34"/>
      <c r="S2516" s="36"/>
      <c r="T2516" s="36"/>
      <c r="U2516" s="34">
        <v>46042</v>
      </c>
      <c r="V2516" s="34">
        <v>46050</v>
      </c>
      <c r="W2516" s="33" t="s">
        <v>31</v>
      </c>
      <c r="X2516" s="36" t="str">
        <f t="shared" si="333"/>
        <v>Saúde Mental094606938</v>
      </c>
      <c r="Y2516" s="112" t="s">
        <v>48</v>
      </c>
    </row>
    <row r="2517" spans="1:25" ht="15" customHeight="1" x14ac:dyDescent="0.25">
      <c r="A2517" s="107" t="s">
        <v>34</v>
      </c>
      <c r="B2517" s="33" t="s">
        <v>5904</v>
      </c>
      <c r="C2517" s="95" t="s">
        <v>27</v>
      </c>
      <c r="D2517" s="96">
        <v>46044</v>
      </c>
      <c r="E2517" s="35" t="s">
        <v>6816</v>
      </c>
      <c r="F2517" s="33" t="s">
        <v>6817</v>
      </c>
      <c r="G2517" s="36">
        <v>2151054519</v>
      </c>
      <c r="H2517" s="34">
        <v>33119</v>
      </c>
      <c r="I2517" s="36">
        <f t="shared" ca="1" si="335"/>
        <v>35</v>
      </c>
      <c r="J2517" s="36" t="s">
        <v>35</v>
      </c>
      <c r="K2517" s="36" t="s">
        <v>1896</v>
      </c>
      <c r="L2517" s="33" t="s">
        <v>1897</v>
      </c>
      <c r="M2517" s="33"/>
      <c r="N2517" s="36">
        <v>380</v>
      </c>
      <c r="O2517" s="33">
        <v>71999864539</v>
      </c>
      <c r="P2517" s="36" t="s">
        <v>367</v>
      </c>
      <c r="Q2517" s="36" t="s">
        <v>249</v>
      </c>
      <c r="R2517" s="34"/>
      <c r="S2517" s="36"/>
      <c r="T2517" s="36"/>
      <c r="U2517" s="34">
        <v>46043</v>
      </c>
      <c r="V2517" s="34">
        <v>46051</v>
      </c>
      <c r="W2517" s="33" t="s">
        <v>31</v>
      </c>
      <c r="X2517" s="36" t="str">
        <f t="shared" si="333"/>
        <v>Saúde Mental093837778</v>
      </c>
      <c r="Y2517" s="112" t="s">
        <v>48</v>
      </c>
    </row>
    <row r="2518" spans="1:25" ht="15" customHeight="1" x14ac:dyDescent="0.25">
      <c r="A2518" s="107" t="s">
        <v>34</v>
      </c>
      <c r="B2518" s="33" t="s">
        <v>5904</v>
      </c>
      <c r="C2518" s="95" t="s">
        <v>27</v>
      </c>
      <c r="D2518" s="96">
        <v>46048</v>
      </c>
      <c r="E2518" s="35" t="s">
        <v>6818</v>
      </c>
      <c r="F2518" s="33" t="s">
        <v>6819</v>
      </c>
      <c r="G2518" s="36">
        <v>1248997573</v>
      </c>
      <c r="H2518" s="34">
        <v>33948</v>
      </c>
      <c r="I2518" s="36">
        <f t="shared" ca="1" si="335"/>
        <v>33</v>
      </c>
      <c r="J2518" s="36" t="s">
        <v>51</v>
      </c>
      <c r="K2518" s="36" t="s">
        <v>1896</v>
      </c>
      <c r="L2518" s="33" t="s">
        <v>6820</v>
      </c>
      <c r="M2518" s="33"/>
      <c r="N2518" s="36">
        <v>400</v>
      </c>
      <c r="O2518" s="33">
        <v>73988495576</v>
      </c>
      <c r="P2518" s="36" t="s">
        <v>367</v>
      </c>
      <c r="Q2518" s="36" t="s">
        <v>249</v>
      </c>
      <c r="R2518" s="34"/>
      <c r="S2518" s="36"/>
      <c r="T2518" s="36"/>
      <c r="U2518" s="34">
        <v>46045</v>
      </c>
      <c r="V2518" s="34">
        <v>46049</v>
      </c>
      <c r="W2518" s="33" t="s">
        <v>31</v>
      </c>
      <c r="X2518" s="36" t="str">
        <f t="shared" si="333"/>
        <v>Saúde Mental088529871</v>
      </c>
      <c r="Y2518" s="112" t="s">
        <v>48</v>
      </c>
    </row>
    <row r="2519" spans="1:25" ht="15" customHeight="1" x14ac:dyDescent="0.25">
      <c r="A2519" s="107" t="s">
        <v>34</v>
      </c>
      <c r="B2519" s="33" t="s">
        <v>5904</v>
      </c>
      <c r="C2519" s="95" t="s">
        <v>27</v>
      </c>
      <c r="D2519" s="96">
        <v>46156</v>
      </c>
      <c r="E2519" s="35" t="s">
        <v>6821</v>
      </c>
      <c r="F2519" s="33" t="s">
        <v>6822</v>
      </c>
      <c r="G2519" s="36">
        <v>5858656471</v>
      </c>
      <c r="H2519" s="34">
        <v>28112</v>
      </c>
      <c r="I2519" s="36">
        <f t="shared" ca="1" si="335"/>
        <v>49</v>
      </c>
      <c r="J2519" s="36" t="s">
        <v>35</v>
      </c>
      <c r="K2519" s="36" t="s">
        <v>525</v>
      </c>
      <c r="L2519" s="33" t="s">
        <v>1898</v>
      </c>
      <c r="M2519" s="33" t="s">
        <v>4785</v>
      </c>
      <c r="N2519" s="36">
        <v>380</v>
      </c>
      <c r="O2519" s="33">
        <v>81982013442</v>
      </c>
      <c r="P2519" s="36" t="s">
        <v>367</v>
      </c>
      <c r="Q2519" s="36"/>
      <c r="R2519" s="34"/>
      <c r="S2519" s="36"/>
      <c r="T2519" s="36"/>
      <c r="U2519" s="34">
        <v>46155</v>
      </c>
      <c r="V2519" s="34">
        <v>46156</v>
      </c>
      <c r="W2519" s="33" t="s">
        <v>31</v>
      </c>
      <c r="X2519" s="36" t="str">
        <f t="shared" ref="X2519:X2552" si="336">$B2519&amp;$E2519</f>
        <v>Saúde Mental095126267</v>
      </c>
      <c r="Y2519" s="35" t="s">
        <v>64</v>
      </c>
    </row>
    <row r="2520" spans="1:25" ht="15" customHeight="1" x14ac:dyDescent="0.25">
      <c r="A2520" s="107" t="s">
        <v>34</v>
      </c>
      <c r="B2520" s="33" t="s">
        <v>5904</v>
      </c>
      <c r="C2520" s="95" t="s">
        <v>27</v>
      </c>
      <c r="D2520" s="96">
        <v>46154</v>
      </c>
      <c r="E2520" s="35" t="s">
        <v>6823</v>
      </c>
      <c r="F2520" s="33" t="s">
        <v>6824</v>
      </c>
      <c r="G2520" s="36">
        <v>25373102415</v>
      </c>
      <c r="H2520" s="34">
        <v>39042</v>
      </c>
      <c r="I2520" s="36"/>
      <c r="J2520" s="36" t="s">
        <v>51</v>
      </c>
      <c r="K2520" s="36" t="s">
        <v>525</v>
      </c>
      <c r="L2520" s="33" t="s">
        <v>526</v>
      </c>
      <c r="M2520" s="33" t="s">
        <v>6825</v>
      </c>
      <c r="N2520" s="36">
        <v>200</v>
      </c>
      <c r="O2520" s="33">
        <v>81986781834</v>
      </c>
      <c r="P2520" s="36" t="s">
        <v>367</v>
      </c>
      <c r="Q2520" s="36"/>
      <c r="R2520" s="34"/>
      <c r="S2520" s="36"/>
      <c r="T2520" s="36"/>
      <c r="U2520" s="34">
        <v>46153</v>
      </c>
      <c r="V2520" s="34">
        <v>46331</v>
      </c>
      <c r="W2520" s="33" t="s">
        <v>31</v>
      </c>
      <c r="X2520" s="36" t="str">
        <f t="shared" si="336"/>
        <v>Saúde Mental842310029</v>
      </c>
      <c r="Y2520" s="35" t="s">
        <v>64</v>
      </c>
    </row>
    <row r="2521" spans="1:25" ht="15" customHeight="1" x14ac:dyDescent="0.25">
      <c r="A2521" s="107" t="s">
        <v>34</v>
      </c>
      <c r="B2521" s="33" t="s">
        <v>5904</v>
      </c>
      <c r="C2521" s="95" t="s">
        <v>27</v>
      </c>
      <c r="D2521" s="96">
        <v>46029</v>
      </c>
      <c r="E2521" s="35" t="s">
        <v>6826</v>
      </c>
      <c r="F2521" s="33" t="s">
        <v>6827</v>
      </c>
      <c r="G2521" s="36">
        <v>12746373416</v>
      </c>
      <c r="H2521" s="34">
        <v>38286</v>
      </c>
      <c r="I2521" s="36">
        <f t="shared" ref="I2521:I2522" ca="1" si="337">INT((TODAY()-H2521)/365.25)</f>
        <v>21</v>
      </c>
      <c r="J2521" s="36" t="s">
        <v>35</v>
      </c>
      <c r="K2521" s="36" t="s">
        <v>525</v>
      </c>
      <c r="L2521" s="33" t="s">
        <v>1910</v>
      </c>
      <c r="M2521" s="33"/>
      <c r="N2521" s="36">
        <v>200</v>
      </c>
      <c r="O2521" s="33">
        <v>81994527441</v>
      </c>
      <c r="P2521" s="36" t="s">
        <v>367</v>
      </c>
      <c r="Q2521" s="36" t="s">
        <v>249</v>
      </c>
      <c r="R2521" s="34"/>
      <c r="S2521" s="36"/>
      <c r="T2521" s="36"/>
      <c r="U2521" s="34">
        <v>46028</v>
      </c>
      <c r="V2521" s="34">
        <v>46035</v>
      </c>
      <c r="W2521" s="33" t="s">
        <v>31</v>
      </c>
      <c r="X2521" s="36" t="str">
        <f t="shared" si="336"/>
        <v>Saúde Mental078830136</v>
      </c>
      <c r="Y2521" s="112" t="s">
        <v>48</v>
      </c>
    </row>
    <row r="2522" spans="1:25" ht="15" customHeight="1" x14ac:dyDescent="0.25">
      <c r="A2522" s="108" t="s">
        <v>34</v>
      </c>
      <c r="B2522" s="37" t="s">
        <v>5904</v>
      </c>
      <c r="C2522" s="93" t="s">
        <v>27</v>
      </c>
      <c r="D2522" s="94">
        <v>46125</v>
      </c>
      <c r="E2522" s="39" t="s">
        <v>1911</v>
      </c>
      <c r="F2522" s="37" t="s">
        <v>1912</v>
      </c>
      <c r="G2522" s="40">
        <v>7148591414</v>
      </c>
      <c r="H2522" s="38">
        <v>33241</v>
      </c>
      <c r="I2522" s="40">
        <f t="shared" ca="1" si="337"/>
        <v>35</v>
      </c>
      <c r="J2522" s="40" t="s">
        <v>35</v>
      </c>
      <c r="K2522" s="40" t="s">
        <v>525</v>
      </c>
      <c r="L2522" s="37" t="s">
        <v>526</v>
      </c>
      <c r="M2522" s="37" t="s">
        <v>1913</v>
      </c>
      <c r="N2522" s="40">
        <v>300</v>
      </c>
      <c r="O2522" s="37">
        <v>81997124555</v>
      </c>
      <c r="P2522" s="40" t="s">
        <v>367</v>
      </c>
      <c r="Q2522" s="40"/>
      <c r="R2522" s="40"/>
      <c r="S2522" s="40"/>
      <c r="T2522" s="40"/>
      <c r="U2522" s="38">
        <v>46120</v>
      </c>
      <c r="V2522" s="38">
        <v>46125</v>
      </c>
      <c r="W2522" s="37" t="s">
        <v>31</v>
      </c>
      <c r="X2522" s="40" t="str">
        <f t="shared" si="336"/>
        <v>Saúde Mental077519646</v>
      </c>
      <c r="Y2522" s="39" t="s">
        <v>33</v>
      </c>
    </row>
    <row r="2523" spans="1:25" ht="15" customHeight="1" x14ac:dyDescent="0.25">
      <c r="A2523" s="107" t="s">
        <v>34</v>
      </c>
      <c r="B2523" s="33" t="s">
        <v>5904</v>
      </c>
      <c r="C2523" s="95" t="s">
        <v>27</v>
      </c>
      <c r="D2523" s="96">
        <v>46154</v>
      </c>
      <c r="E2523" s="35" t="s">
        <v>6828</v>
      </c>
      <c r="F2523" s="33" t="s">
        <v>6829</v>
      </c>
      <c r="G2523" s="36">
        <v>1782883495</v>
      </c>
      <c r="H2523" s="34">
        <v>33540</v>
      </c>
      <c r="I2523" s="36"/>
      <c r="J2523" s="36" t="s">
        <v>51</v>
      </c>
      <c r="K2523" s="36" t="s">
        <v>525</v>
      </c>
      <c r="L2523" s="33" t="s">
        <v>526</v>
      </c>
      <c r="M2523" s="33" t="s">
        <v>1901</v>
      </c>
      <c r="N2523" s="36">
        <v>380</v>
      </c>
      <c r="O2523" s="33">
        <v>81997214748</v>
      </c>
      <c r="P2523" s="36" t="s">
        <v>367</v>
      </c>
      <c r="Q2523" s="36"/>
      <c r="R2523" s="34"/>
      <c r="S2523" s="36"/>
      <c r="T2523" s="36"/>
      <c r="U2523" s="34">
        <v>46153</v>
      </c>
      <c r="V2523" s="34">
        <v>46156</v>
      </c>
      <c r="W2523" s="33" t="s">
        <v>31</v>
      </c>
      <c r="X2523" s="36" t="str">
        <f t="shared" si="336"/>
        <v>Saúde Mental096982447</v>
      </c>
      <c r="Y2523" s="35" t="s">
        <v>64</v>
      </c>
    </row>
    <row r="2524" spans="1:25" ht="15" customHeight="1" x14ac:dyDescent="0.25">
      <c r="A2524" s="108" t="s">
        <v>34</v>
      </c>
      <c r="B2524" s="37" t="s">
        <v>5904</v>
      </c>
      <c r="C2524" s="93" t="s">
        <v>27</v>
      </c>
      <c r="D2524" s="94">
        <v>46162</v>
      </c>
      <c r="E2524" s="39" t="s">
        <v>6830</v>
      </c>
      <c r="F2524" s="37" t="s">
        <v>6831</v>
      </c>
      <c r="G2524" s="40">
        <v>959743421</v>
      </c>
      <c r="H2524" s="38">
        <v>29534</v>
      </c>
      <c r="I2524" s="40">
        <f t="shared" ref="I2524:I2545" ca="1" si="338">INT((TODAY()-H2524)/365.25)</f>
        <v>45</v>
      </c>
      <c r="J2524" s="40" t="s">
        <v>51</v>
      </c>
      <c r="K2524" s="40" t="s">
        <v>1925</v>
      </c>
      <c r="L2524" s="37" t="s">
        <v>1926</v>
      </c>
      <c r="M2524" s="37" t="s">
        <v>6832</v>
      </c>
      <c r="N2524" s="40" t="e">
        <v>#N/A</v>
      </c>
      <c r="O2524" s="37">
        <v>85985900990</v>
      </c>
      <c r="P2524" s="40" t="s">
        <v>367</v>
      </c>
      <c r="Q2524" s="40"/>
      <c r="R2524" s="38"/>
      <c r="S2524" s="40"/>
      <c r="T2524" s="40"/>
      <c r="U2524" s="38">
        <v>46161</v>
      </c>
      <c r="V2524" s="38">
        <v>46168</v>
      </c>
      <c r="W2524" s="37" t="s">
        <v>31</v>
      </c>
      <c r="X2524" s="40" t="str">
        <f t="shared" si="336"/>
        <v>Saúde Mental093488297</v>
      </c>
      <c r="Y2524" s="39" t="s">
        <v>64</v>
      </c>
    </row>
    <row r="2525" spans="1:25" ht="15" customHeight="1" x14ac:dyDescent="0.25">
      <c r="A2525" s="107" t="s">
        <v>34</v>
      </c>
      <c r="B2525" s="33" t="s">
        <v>5904</v>
      </c>
      <c r="C2525" s="95" t="s">
        <v>27</v>
      </c>
      <c r="D2525" s="96">
        <v>46042</v>
      </c>
      <c r="E2525" s="35" t="s">
        <v>6833</v>
      </c>
      <c r="F2525" s="33" t="s">
        <v>6834</v>
      </c>
      <c r="G2525" s="36">
        <v>4804936343</v>
      </c>
      <c r="H2525" s="34">
        <v>39409</v>
      </c>
      <c r="I2525" s="36">
        <f t="shared" ca="1" si="338"/>
        <v>18</v>
      </c>
      <c r="J2525" s="36" t="s">
        <v>35</v>
      </c>
      <c r="K2525" s="36" t="s">
        <v>1925</v>
      </c>
      <c r="L2525" s="33" t="s">
        <v>1926</v>
      </c>
      <c r="M2525" s="33"/>
      <c r="N2525" s="36">
        <v>750</v>
      </c>
      <c r="O2525" s="33">
        <v>85988633530</v>
      </c>
      <c r="P2525" s="36" t="s">
        <v>367</v>
      </c>
      <c r="Q2525" s="36" t="s">
        <v>249</v>
      </c>
      <c r="R2525" s="34"/>
      <c r="S2525" s="36"/>
      <c r="T2525" s="36"/>
      <c r="U2525" s="34">
        <v>46037</v>
      </c>
      <c r="V2525" s="34">
        <v>46046</v>
      </c>
      <c r="W2525" s="33" t="s">
        <v>31</v>
      </c>
      <c r="X2525" s="36" t="str">
        <f t="shared" si="336"/>
        <v>Saúde Mental092739471</v>
      </c>
      <c r="Y2525" s="112" t="s">
        <v>48</v>
      </c>
    </row>
    <row r="2526" spans="1:25" ht="15" customHeight="1" x14ac:dyDescent="0.25">
      <c r="A2526" s="107" t="s">
        <v>34</v>
      </c>
      <c r="B2526" s="33" t="s">
        <v>5904</v>
      </c>
      <c r="C2526" s="95" t="s">
        <v>27</v>
      </c>
      <c r="D2526" s="96">
        <v>46051</v>
      </c>
      <c r="E2526" s="35" t="s">
        <v>6835</v>
      </c>
      <c r="F2526" s="33" t="s">
        <v>6836</v>
      </c>
      <c r="G2526" s="36">
        <v>92121365320</v>
      </c>
      <c r="H2526" s="34">
        <v>30451</v>
      </c>
      <c r="I2526" s="36">
        <f t="shared" ca="1" si="338"/>
        <v>43</v>
      </c>
      <c r="J2526" s="36" t="s">
        <v>35</v>
      </c>
      <c r="K2526" s="36" t="s">
        <v>1925</v>
      </c>
      <c r="L2526" s="33" t="s">
        <v>1926</v>
      </c>
      <c r="M2526" s="33"/>
      <c r="N2526" s="36">
        <v>380</v>
      </c>
      <c r="O2526" s="33">
        <v>85991213576</v>
      </c>
      <c r="P2526" s="36" t="s">
        <v>367</v>
      </c>
      <c r="Q2526" s="36" t="s">
        <v>249</v>
      </c>
      <c r="R2526" s="34"/>
      <c r="S2526" s="36"/>
      <c r="T2526" s="36"/>
      <c r="U2526" s="34">
        <v>46050</v>
      </c>
      <c r="V2526" s="34">
        <v>36892</v>
      </c>
      <c r="W2526" s="33"/>
      <c r="X2526" s="36" t="str">
        <f t="shared" si="336"/>
        <v>Saúde Mental092637035</v>
      </c>
      <c r="Y2526" s="112" t="s">
        <v>48</v>
      </c>
    </row>
    <row r="2527" spans="1:25" ht="15" customHeight="1" x14ac:dyDescent="0.25">
      <c r="A2527" s="108" t="s">
        <v>34</v>
      </c>
      <c r="B2527" s="37" t="s">
        <v>5904</v>
      </c>
      <c r="C2527" s="93" t="s">
        <v>27</v>
      </c>
      <c r="D2527" s="94">
        <v>46155</v>
      </c>
      <c r="E2527" s="39" t="s">
        <v>6837</v>
      </c>
      <c r="F2527" s="37" t="s">
        <v>6838</v>
      </c>
      <c r="G2527" s="40">
        <v>60399046313</v>
      </c>
      <c r="H2527" s="38">
        <v>33927</v>
      </c>
      <c r="I2527" s="40">
        <f t="shared" ca="1" si="338"/>
        <v>33</v>
      </c>
      <c r="J2527" s="40" t="s">
        <v>35</v>
      </c>
      <c r="K2527" s="40" t="s">
        <v>1925</v>
      </c>
      <c r="L2527" s="37" t="s">
        <v>4869</v>
      </c>
      <c r="M2527" s="37"/>
      <c r="N2527" s="40">
        <v>380</v>
      </c>
      <c r="O2527" s="37">
        <v>85999886523</v>
      </c>
      <c r="P2527" s="40" t="s">
        <v>367</v>
      </c>
      <c r="Q2527" s="40"/>
      <c r="R2527" s="38"/>
      <c r="S2527" s="40"/>
      <c r="T2527" s="40"/>
      <c r="U2527" s="38">
        <v>46154</v>
      </c>
      <c r="V2527" s="38">
        <v>46160</v>
      </c>
      <c r="W2527" s="37" t="s">
        <v>31</v>
      </c>
      <c r="X2527" s="40" t="str">
        <f t="shared" si="336"/>
        <v>Saúde Mental095494114</v>
      </c>
      <c r="Y2527" s="39" t="s">
        <v>64</v>
      </c>
    </row>
    <row r="2528" spans="1:25" ht="15" customHeight="1" x14ac:dyDescent="0.25">
      <c r="A2528" s="107" t="s">
        <v>34</v>
      </c>
      <c r="B2528" s="33" t="s">
        <v>5904</v>
      </c>
      <c r="C2528" s="95" t="s">
        <v>27</v>
      </c>
      <c r="D2528" s="96">
        <v>46163</v>
      </c>
      <c r="E2528" s="35" t="s">
        <v>6839</v>
      </c>
      <c r="F2528" s="33" t="s">
        <v>6840</v>
      </c>
      <c r="G2528" s="36">
        <v>1246169339</v>
      </c>
      <c r="H2528" s="34">
        <v>31873</v>
      </c>
      <c r="I2528" s="36">
        <f t="shared" ca="1" si="338"/>
        <v>39</v>
      </c>
      <c r="J2528" s="36" t="s">
        <v>51</v>
      </c>
      <c r="K2528" s="36" t="s">
        <v>6841</v>
      </c>
      <c r="L2528" s="33" t="s">
        <v>6842</v>
      </c>
      <c r="M2528" s="33" t="s">
        <v>270</v>
      </c>
      <c r="N2528" s="36" t="e">
        <v>#N/A</v>
      </c>
      <c r="O2528" s="33">
        <v>99981306256</v>
      </c>
      <c r="P2528" s="36" t="s">
        <v>367</v>
      </c>
      <c r="Q2528" s="36" t="s">
        <v>32</v>
      </c>
      <c r="R2528" s="34">
        <v>46163</v>
      </c>
      <c r="S2528" s="36"/>
      <c r="T2528" s="36"/>
      <c r="U2528" s="34">
        <v>46162</v>
      </c>
      <c r="V2528" s="34">
        <v>46170</v>
      </c>
      <c r="W2528" s="33" t="s">
        <v>31</v>
      </c>
      <c r="X2528" s="36" t="str">
        <f t="shared" si="336"/>
        <v>Saúde Mental094662296</v>
      </c>
      <c r="Y2528" s="35" t="s">
        <v>64</v>
      </c>
    </row>
    <row r="2529" spans="1:25" ht="15" customHeight="1" x14ac:dyDescent="0.25">
      <c r="A2529" s="107" t="s">
        <v>34</v>
      </c>
      <c r="B2529" s="33" t="s">
        <v>5904</v>
      </c>
      <c r="C2529" s="95" t="s">
        <v>27</v>
      </c>
      <c r="D2529" s="96">
        <v>46079</v>
      </c>
      <c r="E2529" s="35" t="s">
        <v>6843</v>
      </c>
      <c r="F2529" s="33" t="s">
        <v>6844</v>
      </c>
      <c r="G2529" s="36">
        <v>44156389880</v>
      </c>
      <c r="H2529" s="34">
        <v>34987</v>
      </c>
      <c r="I2529" s="36">
        <f t="shared" ca="1" si="338"/>
        <v>30</v>
      </c>
      <c r="J2529" s="36" t="s">
        <v>51</v>
      </c>
      <c r="K2529" s="36" t="s">
        <v>28</v>
      </c>
      <c r="L2529" s="33" t="s">
        <v>29</v>
      </c>
      <c r="M2529" s="33"/>
      <c r="N2529" s="36">
        <v>380</v>
      </c>
      <c r="O2529" s="33" t="s">
        <v>6845</v>
      </c>
      <c r="P2529" s="36" t="s">
        <v>367</v>
      </c>
      <c r="Q2529" s="36" t="s">
        <v>249</v>
      </c>
      <c r="R2529" s="34"/>
      <c r="S2529" s="36"/>
      <c r="T2529" s="36"/>
      <c r="U2529" s="34">
        <v>46076</v>
      </c>
      <c r="V2529" s="34">
        <v>46077</v>
      </c>
      <c r="W2529" s="33" t="s">
        <v>31</v>
      </c>
      <c r="X2529" s="36" t="str">
        <f t="shared" si="336"/>
        <v>Saúde Mental089852538</v>
      </c>
      <c r="Y2529" s="39" t="s">
        <v>45</v>
      </c>
    </row>
    <row r="2530" spans="1:25" ht="15" customHeight="1" x14ac:dyDescent="0.25">
      <c r="A2530" s="108" t="s">
        <v>34</v>
      </c>
      <c r="B2530" s="37" t="s">
        <v>5904</v>
      </c>
      <c r="C2530" s="93" t="s">
        <v>27</v>
      </c>
      <c r="D2530" s="94">
        <v>46153</v>
      </c>
      <c r="E2530" s="39" t="s">
        <v>6846</v>
      </c>
      <c r="F2530" s="37" t="s">
        <v>6847</v>
      </c>
      <c r="G2530" s="40">
        <v>10182680819</v>
      </c>
      <c r="H2530" s="38">
        <v>25526</v>
      </c>
      <c r="I2530" s="40">
        <f t="shared" ca="1" si="338"/>
        <v>56</v>
      </c>
      <c r="J2530" s="40" t="s">
        <v>35</v>
      </c>
      <c r="K2530" s="40" t="s">
        <v>28</v>
      </c>
      <c r="L2530" s="37" t="s">
        <v>29</v>
      </c>
      <c r="M2530" s="37" t="s">
        <v>6848</v>
      </c>
      <c r="N2530" s="40">
        <v>100</v>
      </c>
      <c r="O2530" s="37" t="s">
        <v>6849</v>
      </c>
      <c r="P2530" s="40" t="s">
        <v>367</v>
      </c>
      <c r="Q2530" s="40"/>
      <c r="R2530" s="38"/>
      <c r="S2530" s="40"/>
      <c r="T2530" s="40"/>
      <c r="U2530" s="38">
        <v>46150</v>
      </c>
      <c r="V2530" s="38">
        <v>46158</v>
      </c>
      <c r="W2530" s="37" t="s">
        <v>31</v>
      </c>
      <c r="X2530" s="40" t="str">
        <f t="shared" si="336"/>
        <v>Saúde Mental795358806</v>
      </c>
      <c r="Y2530" s="39" t="s">
        <v>64</v>
      </c>
    </row>
    <row r="2531" spans="1:25" ht="15" customHeight="1" x14ac:dyDescent="0.25">
      <c r="A2531" s="107" t="s">
        <v>34</v>
      </c>
      <c r="B2531" s="33" t="s">
        <v>5904</v>
      </c>
      <c r="C2531" s="95" t="s">
        <v>27</v>
      </c>
      <c r="D2531" s="96">
        <v>46086</v>
      </c>
      <c r="E2531" s="35" t="s">
        <v>6850</v>
      </c>
      <c r="F2531" s="33" t="s">
        <v>6851</v>
      </c>
      <c r="G2531" s="36">
        <v>2945099764</v>
      </c>
      <c r="H2531" s="34">
        <v>27025</v>
      </c>
      <c r="I2531" s="36">
        <f t="shared" ca="1" si="338"/>
        <v>52</v>
      </c>
      <c r="J2531" s="36" t="s">
        <v>35</v>
      </c>
      <c r="K2531" s="36" t="s">
        <v>28</v>
      </c>
      <c r="L2531" s="33" t="s">
        <v>29</v>
      </c>
      <c r="M2531" s="33"/>
      <c r="N2531" s="36">
        <v>550</v>
      </c>
      <c r="O2531" s="33" t="s">
        <v>6852</v>
      </c>
      <c r="P2531" s="36" t="s">
        <v>367</v>
      </c>
      <c r="Q2531" s="36" t="s">
        <v>249</v>
      </c>
      <c r="R2531" s="34"/>
      <c r="S2531" s="36"/>
      <c r="T2531" s="36"/>
      <c r="U2531" s="34">
        <v>46080</v>
      </c>
      <c r="V2531" s="34">
        <v>46100</v>
      </c>
      <c r="W2531" s="33" t="s">
        <v>31</v>
      </c>
      <c r="X2531" s="36" t="str">
        <f t="shared" si="336"/>
        <v>Saúde Mental074966029</v>
      </c>
      <c r="Y2531" s="39" t="s">
        <v>45</v>
      </c>
    </row>
    <row r="2532" spans="1:25" ht="15" customHeight="1" x14ac:dyDescent="0.25">
      <c r="A2532" s="108" t="s">
        <v>34</v>
      </c>
      <c r="B2532" s="37" t="s">
        <v>5904</v>
      </c>
      <c r="C2532" s="93" t="s">
        <v>27</v>
      </c>
      <c r="D2532" s="94">
        <v>46153</v>
      </c>
      <c r="E2532" s="39" t="s">
        <v>6853</v>
      </c>
      <c r="F2532" s="37" t="s">
        <v>6854</v>
      </c>
      <c r="G2532" s="40">
        <v>93433026815</v>
      </c>
      <c r="H2532" s="38">
        <v>20723</v>
      </c>
      <c r="I2532" s="40">
        <f t="shared" ca="1" si="338"/>
        <v>69</v>
      </c>
      <c r="J2532" s="40" t="s">
        <v>35</v>
      </c>
      <c r="K2532" s="40" t="s">
        <v>28</v>
      </c>
      <c r="L2532" s="37" t="s">
        <v>29</v>
      </c>
      <c r="M2532" s="37" t="s">
        <v>6855</v>
      </c>
      <c r="N2532" s="40">
        <v>100</v>
      </c>
      <c r="O2532" s="37" t="s">
        <v>6856</v>
      </c>
      <c r="P2532" s="40" t="s">
        <v>367</v>
      </c>
      <c r="Q2532" s="40"/>
      <c r="R2532" s="38"/>
      <c r="S2532" s="40"/>
      <c r="T2532" s="40"/>
      <c r="U2532" s="38">
        <v>46149</v>
      </c>
      <c r="V2532" s="38">
        <v>46331</v>
      </c>
      <c r="W2532" s="37" t="s">
        <v>31</v>
      </c>
      <c r="X2532" s="40" t="str">
        <f t="shared" si="336"/>
        <v>Saúde Mental806115831</v>
      </c>
      <c r="Y2532" s="39" t="s">
        <v>64</v>
      </c>
    </row>
    <row r="2533" spans="1:25" ht="15" customHeight="1" x14ac:dyDescent="0.25">
      <c r="A2533" s="107" t="s">
        <v>34</v>
      </c>
      <c r="B2533" s="33" t="s">
        <v>5904</v>
      </c>
      <c r="C2533" s="95" t="s">
        <v>27</v>
      </c>
      <c r="D2533" s="96">
        <v>46104</v>
      </c>
      <c r="E2533" s="35" t="s">
        <v>6857</v>
      </c>
      <c r="F2533" s="33" t="s">
        <v>6858</v>
      </c>
      <c r="G2533" s="36">
        <v>24234502812</v>
      </c>
      <c r="H2533" s="34">
        <v>37329</v>
      </c>
      <c r="I2533" s="36">
        <f t="shared" ca="1" si="338"/>
        <v>24</v>
      </c>
      <c r="J2533" s="36" t="s">
        <v>35</v>
      </c>
      <c r="K2533" s="36" t="s">
        <v>28</v>
      </c>
      <c r="L2533" s="33" t="s">
        <v>42</v>
      </c>
      <c r="M2533" s="33"/>
      <c r="N2533" s="36">
        <v>50</v>
      </c>
      <c r="O2533" s="33" t="s">
        <v>6859</v>
      </c>
      <c r="P2533" s="36" t="s">
        <v>367</v>
      </c>
      <c r="Q2533" s="36" t="s">
        <v>249</v>
      </c>
      <c r="R2533" s="42">
        <v>46104</v>
      </c>
      <c r="S2533" s="36"/>
      <c r="T2533" s="36"/>
      <c r="U2533" s="34">
        <v>46101</v>
      </c>
      <c r="V2533" s="34" t="s">
        <v>655</v>
      </c>
      <c r="W2533" s="33" t="s">
        <v>31</v>
      </c>
      <c r="X2533" s="36" t="str">
        <f t="shared" si="336"/>
        <v>Saúde Mental089498643</v>
      </c>
      <c r="Y2533" s="39" t="s">
        <v>40</v>
      </c>
    </row>
    <row r="2534" spans="1:25" ht="15" customHeight="1" x14ac:dyDescent="0.25">
      <c r="A2534" s="107" t="s">
        <v>34</v>
      </c>
      <c r="B2534" s="33" t="s">
        <v>5904</v>
      </c>
      <c r="C2534" s="95" t="s">
        <v>27</v>
      </c>
      <c r="D2534" s="96">
        <v>46134</v>
      </c>
      <c r="E2534" s="35" t="s">
        <v>6860</v>
      </c>
      <c r="F2534" s="33" t="s">
        <v>6861</v>
      </c>
      <c r="G2534" s="36">
        <v>26202202890</v>
      </c>
      <c r="H2534" s="34">
        <v>27560</v>
      </c>
      <c r="I2534" s="36">
        <f t="shared" ca="1" si="338"/>
        <v>50</v>
      </c>
      <c r="J2534" s="36" t="s">
        <v>51</v>
      </c>
      <c r="K2534" s="36" t="s">
        <v>28</v>
      </c>
      <c r="L2534" s="33" t="s">
        <v>29</v>
      </c>
      <c r="M2534" s="33" t="s">
        <v>6862</v>
      </c>
      <c r="N2534" s="36">
        <v>750</v>
      </c>
      <c r="O2534" s="33" t="s">
        <v>6863</v>
      </c>
      <c r="P2534" s="36" t="s">
        <v>367</v>
      </c>
      <c r="Q2534" s="36"/>
      <c r="R2534" s="34"/>
      <c r="S2534" s="36"/>
      <c r="T2534" s="36"/>
      <c r="U2534" s="34">
        <v>46132</v>
      </c>
      <c r="V2534" s="34">
        <v>46134</v>
      </c>
      <c r="W2534" s="33" t="s">
        <v>31</v>
      </c>
      <c r="X2534" s="36" t="str">
        <f t="shared" si="336"/>
        <v>Saúde Mental095368107</v>
      </c>
      <c r="Y2534" s="35" t="s">
        <v>33</v>
      </c>
    </row>
    <row r="2535" spans="1:25" ht="15" customHeight="1" x14ac:dyDescent="0.25">
      <c r="A2535" s="108" t="s">
        <v>34</v>
      </c>
      <c r="B2535" s="37" t="s">
        <v>5904</v>
      </c>
      <c r="C2535" s="93" t="s">
        <v>27</v>
      </c>
      <c r="D2535" s="94">
        <v>46092</v>
      </c>
      <c r="E2535" s="39" t="s">
        <v>6864</v>
      </c>
      <c r="F2535" s="37" t="s">
        <v>6865</v>
      </c>
      <c r="G2535" s="40">
        <v>10741908824</v>
      </c>
      <c r="H2535" s="38">
        <v>23982</v>
      </c>
      <c r="I2535" s="40">
        <f t="shared" ca="1" si="338"/>
        <v>60</v>
      </c>
      <c r="J2535" s="40" t="s">
        <v>51</v>
      </c>
      <c r="K2535" s="40" t="s">
        <v>28</v>
      </c>
      <c r="L2535" s="37" t="s">
        <v>29</v>
      </c>
      <c r="M2535" s="37"/>
      <c r="N2535" s="40">
        <v>800</v>
      </c>
      <c r="O2535" s="37" t="s">
        <v>6866</v>
      </c>
      <c r="P2535" s="40" t="s">
        <v>367</v>
      </c>
      <c r="Q2535" s="40" t="s">
        <v>249</v>
      </c>
      <c r="R2535" s="38"/>
      <c r="S2535" s="40"/>
      <c r="T2535" s="40"/>
      <c r="U2535" s="38">
        <v>46090</v>
      </c>
      <c r="V2535" s="38">
        <v>46091</v>
      </c>
      <c r="W2535" s="37" t="s">
        <v>31</v>
      </c>
      <c r="X2535" s="40" t="str">
        <f t="shared" si="336"/>
        <v>Saúde Mental904715256</v>
      </c>
      <c r="Y2535" s="39" t="s">
        <v>40</v>
      </c>
    </row>
    <row r="2536" spans="1:25" ht="15" customHeight="1" x14ac:dyDescent="0.25">
      <c r="A2536" s="107" t="s">
        <v>34</v>
      </c>
      <c r="B2536" s="33" t="s">
        <v>5904</v>
      </c>
      <c r="C2536" s="95" t="s">
        <v>27</v>
      </c>
      <c r="D2536" s="96">
        <v>46092</v>
      </c>
      <c r="E2536" s="35" t="s">
        <v>6867</v>
      </c>
      <c r="F2536" s="33" t="s">
        <v>6868</v>
      </c>
      <c r="G2536" s="36">
        <v>44495814826</v>
      </c>
      <c r="H2536" s="34">
        <v>35889</v>
      </c>
      <c r="I2536" s="36">
        <f t="shared" ca="1" si="338"/>
        <v>28</v>
      </c>
      <c r="J2536" s="36" t="s">
        <v>35</v>
      </c>
      <c r="K2536" s="36" t="s">
        <v>28</v>
      </c>
      <c r="L2536" s="33" t="s">
        <v>255</v>
      </c>
      <c r="M2536" s="33"/>
      <c r="N2536" s="36">
        <v>60</v>
      </c>
      <c r="O2536" s="33" t="s">
        <v>6869</v>
      </c>
      <c r="P2536" s="36" t="s">
        <v>367</v>
      </c>
      <c r="Q2536" s="36" t="s">
        <v>249</v>
      </c>
      <c r="R2536" s="34"/>
      <c r="S2536" s="36"/>
      <c r="T2536" s="36"/>
      <c r="U2536" s="34">
        <v>46090</v>
      </c>
      <c r="V2536" s="34">
        <v>46093</v>
      </c>
      <c r="W2536" s="33" t="s">
        <v>31</v>
      </c>
      <c r="X2536" s="36" t="str">
        <f t="shared" si="336"/>
        <v>Saúde Mental088218418</v>
      </c>
      <c r="Y2536" s="39" t="s">
        <v>40</v>
      </c>
    </row>
    <row r="2537" spans="1:25" ht="15" customHeight="1" x14ac:dyDescent="0.25">
      <c r="A2537" s="108" t="s">
        <v>34</v>
      </c>
      <c r="B2537" s="37" t="s">
        <v>5904</v>
      </c>
      <c r="C2537" s="93" t="s">
        <v>27</v>
      </c>
      <c r="D2537" s="94">
        <v>46065</v>
      </c>
      <c r="E2537" s="39" t="s">
        <v>6870</v>
      </c>
      <c r="F2537" s="37" t="s">
        <v>6871</v>
      </c>
      <c r="G2537" s="40">
        <v>36221451884</v>
      </c>
      <c r="H2537" s="38">
        <v>31600</v>
      </c>
      <c r="I2537" s="40">
        <f t="shared" ca="1" si="338"/>
        <v>39</v>
      </c>
      <c r="J2537" s="40" t="s">
        <v>35</v>
      </c>
      <c r="K2537" s="40" t="s">
        <v>28</v>
      </c>
      <c r="L2537" s="37" t="s">
        <v>287</v>
      </c>
      <c r="M2537" s="37"/>
      <c r="N2537" s="40">
        <v>60</v>
      </c>
      <c r="O2537" s="37" t="s">
        <v>6872</v>
      </c>
      <c r="P2537" s="40" t="s">
        <v>367</v>
      </c>
      <c r="Q2537" s="40" t="s">
        <v>249</v>
      </c>
      <c r="R2537" s="38"/>
      <c r="S2537" s="40"/>
      <c r="T2537" s="40"/>
      <c r="U2537" s="38">
        <v>46059</v>
      </c>
      <c r="V2537" s="38">
        <v>36892</v>
      </c>
      <c r="W2537" s="37"/>
      <c r="X2537" s="40" t="str">
        <f t="shared" si="336"/>
        <v>Saúde Mental093793815</v>
      </c>
      <c r="Y2537" s="39" t="s">
        <v>45</v>
      </c>
    </row>
    <row r="2538" spans="1:25" ht="15" customHeight="1" x14ac:dyDescent="0.25">
      <c r="A2538" s="107" t="s">
        <v>34</v>
      </c>
      <c r="B2538" s="33" t="s">
        <v>5904</v>
      </c>
      <c r="C2538" s="95" t="s">
        <v>27</v>
      </c>
      <c r="D2538" s="96">
        <v>46142</v>
      </c>
      <c r="E2538" s="35" t="s">
        <v>6873</v>
      </c>
      <c r="F2538" s="33" t="s">
        <v>6874</v>
      </c>
      <c r="G2538" s="36">
        <v>94443424849</v>
      </c>
      <c r="H2538" s="34">
        <v>21871</v>
      </c>
      <c r="I2538" s="36">
        <f t="shared" ca="1" si="338"/>
        <v>66</v>
      </c>
      <c r="J2538" s="36" t="s">
        <v>35</v>
      </c>
      <c r="K2538" s="36" t="s">
        <v>28</v>
      </c>
      <c r="L2538" s="33" t="s">
        <v>57</v>
      </c>
      <c r="M2538" s="33"/>
      <c r="N2538" s="36">
        <v>400</v>
      </c>
      <c r="O2538" s="33" t="s">
        <v>6875</v>
      </c>
      <c r="P2538" s="36" t="s">
        <v>367</v>
      </c>
      <c r="Q2538" s="36"/>
      <c r="R2538" s="34"/>
      <c r="S2538" s="36"/>
      <c r="T2538" s="36"/>
      <c r="U2538" s="34">
        <v>46141</v>
      </c>
      <c r="V2538" s="34">
        <v>46117</v>
      </c>
      <c r="W2538" s="33" t="s">
        <v>31</v>
      </c>
      <c r="X2538" s="36" t="str">
        <f t="shared" si="336"/>
        <v>Saúde Mental094287520</v>
      </c>
      <c r="Y2538" s="35" t="s">
        <v>33</v>
      </c>
    </row>
    <row r="2539" spans="1:25" ht="15" customHeight="1" x14ac:dyDescent="0.25">
      <c r="A2539" s="108" t="s">
        <v>34</v>
      </c>
      <c r="B2539" s="37" t="s">
        <v>5904</v>
      </c>
      <c r="C2539" s="93" t="s">
        <v>27</v>
      </c>
      <c r="D2539" s="94">
        <v>46161</v>
      </c>
      <c r="E2539" s="39" t="s">
        <v>6876</v>
      </c>
      <c r="F2539" s="37" t="s">
        <v>6877</v>
      </c>
      <c r="G2539" s="40">
        <v>42024680828</v>
      </c>
      <c r="H2539" s="38">
        <v>33786</v>
      </c>
      <c r="I2539" s="40">
        <f t="shared" ca="1" si="338"/>
        <v>33</v>
      </c>
      <c r="J2539" s="40" t="s">
        <v>51</v>
      </c>
      <c r="K2539" s="40" t="s">
        <v>28</v>
      </c>
      <c r="L2539" s="37" t="s">
        <v>237</v>
      </c>
      <c r="M2539" s="37" t="s">
        <v>6878</v>
      </c>
      <c r="N2539" s="40">
        <v>60</v>
      </c>
      <c r="O2539" s="37" t="s">
        <v>6879</v>
      </c>
      <c r="P2539" s="40" t="s">
        <v>367</v>
      </c>
      <c r="Q2539" s="40" t="s">
        <v>55</v>
      </c>
      <c r="R2539" s="38"/>
      <c r="S2539" s="40"/>
      <c r="T2539" s="40"/>
      <c r="U2539" s="38">
        <v>46160</v>
      </c>
      <c r="V2539" s="38">
        <v>46162</v>
      </c>
      <c r="W2539" s="37" t="s">
        <v>31</v>
      </c>
      <c r="X2539" s="40" t="str">
        <f t="shared" si="336"/>
        <v>Saúde Mental085116066</v>
      </c>
      <c r="Y2539" s="39" t="s">
        <v>64</v>
      </c>
    </row>
    <row r="2540" spans="1:25" ht="15" customHeight="1" x14ac:dyDescent="0.25">
      <c r="A2540" s="107" t="s">
        <v>34</v>
      </c>
      <c r="B2540" s="33" t="s">
        <v>5904</v>
      </c>
      <c r="C2540" s="95" t="s">
        <v>27</v>
      </c>
      <c r="D2540" s="96">
        <v>46163</v>
      </c>
      <c r="E2540" s="35" t="s">
        <v>6880</v>
      </c>
      <c r="F2540" s="33" t="s">
        <v>6881</v>
      </c>
      <c r="G2540" s="36">
        <v>37056013856</v>
      </c>
      <c r="H2540" s="34">
        <v>32605</v>
      </c>
      <c r="I2540" s="36">
        <f t="shared" ca="1" si="338"/>
        <v>37</v>
      </c>
      <c r="J2540" s="36" t="s">
        <v>35</v>
      </c>
      <c r="K2540" s="36" t="s">
        <v>28</v>
      </c>
      <c r="L2540" s="33" t="s">
        <v>56</v>
      </c>
      <c r="M2540" s="33" t="s">
        <v>4984</v>
      </c>
      <c r="N2540" s="36" t="e">
        <v>#N/A</v>
      </c>
      <c r="O2540" s="33" t="s">
        <v>6882</v>
      </c>
      <c r="P2540" s="36" t="s">
        <v>367</v>
      </c>
      <c r="Q2540" s="36" t="s">
        <v>32</v>
      </c>
      <c r="R2540" s="34">
        <v>46163</v>
      </c>
      <c r="S2540" s="36"/>
      <c r="T2540" s="36"/>
      <c r="U2540" s="34">
        <v>46162</v>
      </c>
      <c r="V2540" s="34">
        <v>46169</v>
      </c>
      <c r="W2540" s="33" t="s">
        <v>31</v>
      </c>
      <c r="X2540" s="36" t="str">
        <f t="shared" si="336"/>
        <v>Saúde Mental097476159</v>
      </c>
      <c r="Y2540" s="35" t="s">
        <v>64</v>
      </c>
    </row>
    <row r="2541" spans="1:25" ht="15" customHeight="1" x14ac:dyDescent="0.25">
      <c r="A2541" s="108" t="s">
        <v>34</v>
      </c>
      <c r="B2541" s="37" t="s">
        <v>5904</v>
      </c>
      <c r="C2541" s="93" t="s">
        <v>27</v>
      </c>
      <c r="D2541" s="94">
        <v>46065</v>
      </c>
      <c r="E2541" s="39" t="s">
        <v>6883</v>
      </c>
      <c r="F2541" s="37" t="s">
        <v>6884</v>
      </c>
      <c r="G2541" s="40">
        <v>2746786834</v>
      </c>
      <c r="H2541" s="38">
        <v>14630</v>
      </c>
      <c r="I2541" s="40">
        <f t="shared" ca="1" si="338"/>
        <v>86</v>
      </c>
      <c r="J2541" s="40" t="s">
        <v>51</v>
      </c>
      <c r="K2541" s="40" t="s">
        <v>28</v>
      </c>
      <c r="L2541" s="37" t="s">
        <v>29</v>
      </c>
      <c r="M2541" s="37"/>
      <c r="N2541" s="40">
        <v>600</v>
      </c>
      <c r="O2541" s="37" t="s">
        <v>6885</v>
      </c>
      <c r="P2541" s="40" t="s">
        <v>367</v>
      </c>
      <c r="Q2541" s="40" t="s">
        <v>249</v>
      </c>
      <c r="R2541" s="38"/>
      <c r="S2541" s="40"/>
      <c r="T2541" s="40"/>
      <c r="U2541" s="38">
        <v>46064</v>
      </c>
      <c r="V2541" s="38">
        <v>46069</v>
      </c>
      <c r="W2541" s="37" t="s">
        <v>31</v>
      </c>
      <c r="X2541" s="40" t="str">
        <f t="shared" si="336"/>
        <v>Saúde Mental222617748</v>
      </c>
      <c r="Y2541" s="39" t="s">
        <v>45</v>
      </c>
    </row>
    <row r="2542" spans="1:25" ht="15" customHeight="1" x14ac:dyDescent="0.25">
      <c r="A2542" s="107" t="s">
        <v>34</v>
      </c>
      <c r="B2542" s="33" t="s">
        <v>5904</v>
      </c>
      <c r="C2542" s="95" t="s">
        <v>27</v>
      </c>
      <c r="D2542" s="96">
        <v>46125</v>
      </c>
      <c r="E2542" s="35" t="s">
        <v>6886</v>
      </c>
      <c r="F2542" s="33" t="s">
        <v>6887</v>
      </c>
      <c r="G2542" s="36">
        <v>17005139828</v>
      </c>
      <c r="H2542" s="34">
        <v>26748</v>
      </c>
      <c r="I2542" s="36">
        <f t="shared" ca="1" si="338"/>
        <v>53</v>
      </c>
      <c r="J2542" s="36" t="s">
        <v>35</v>
      </c>
      <c r="K2542" s="36" t="s">
        <v>28</v>
      </c>
      <c r="L2542" s="33" t="s">
        <v>29</v>
      </c>
      <c r="M2542" s="33" t="s">
        <v>6888</v>
      </c>
      <c r="N2542" s="36">
        <v>110</v>
      </c>
      <c r="O2542" s="33" t="s">
        <v>6889</v>
      </c>
      <c r="P2542" s="36" t="s">
        <v>367</v>
      </c>
      <c r="Q2542" s="36"/>
      <c r="R2542" s="36"/>
      <c r="S2542" s="36"/>
      <c r="T2542" s="36"/>
      <c r="U2542" s="34">
        <v>46120</v>
      </c>
      <c r="V2542" s="34">
        <v>46128</v>
      </c>
      <c r="W2542" s="33" t="s">
        <v>31</v>
      </c>
      <c r="X2542" s="36" t="str">
        <f t="shared" si="336"/>
        <v>Saúde Mental094688326</v>
      </c>
      <c r="Y2542" s="35" t="s">
        <v>33</v>
      </c>
    </row>
    <row r="2543" spans="1:25" ht="15" customHeight="1" x14ac:dyDescent="0.25">
      <c r="A2543" s="108" t="s">
        <v>34</v>
      </c>
      <c r="B2543" s="37" t="s">
        <v>5904</v>
      </c>
      <c r="C2543" s="93" t="s">
        <v>27</v>
      </c>
      <c r="D2543" s="94">
        <v>46079</v>
      </c>
      <c r="E2543" s="39" t="s">
        <v>6890</v>
      </c>
      <c r="F2543" s="37" t="s">
        <v>6891</v>
      </c>
      <c r="G2543" s="40">
        <v>29268504847</v>
      </c>
      <c r="H2543" s="38">
        <v>30077</v>
      </c>
      <c r="I2543" s="40">
        <f t="shared" ca="1" si="338"/>
        <v>44</v>
      </c>
      <c r="J2543" s="40" t="s">
        <v>35</v>
      </c>
      <c r="K2543" s="40" t="s">
        <v>28</v>
      </c>
      <c r="L2543" s="37" t="s">
        <v>29</v>
      </c>
      <c r="M2543" s="37"/>
      <c r="N2543" s="40">
        <v>450</v>
      </c>
      <c r="O2543" s="37" t="s">
        <v>6892</v>
      </c>
      <c r="P2543" s="40" t="s">
        <v>367</v>
      </c>
      <c r="Q2543" s="40" t="s">
        <v>249</v>
      </c>
      <c r="R2543" s="38"/>
      <c r="S2543" s="40"/>
      <c r="T2543" s="40"/>
      <c r="U2543" s="38">
        <v>46073</v>
      </c>
      <c r="V2543" s="38">
        <v>46084</v>
      </c>
      <c r="W2543" s="37" t="s">
        <v>31</v>
      </c>
      <c r="X2543" s="40" t="str">
        <f t="shared" si="336"/>
        <v>Saúde Mental095430111</v>
      </c>
      <c r="Y2543" s="39" t="s">
        <v>45</v>
      </c>
    </row>
    <row r="2544" spans="1:25" ht="15" customHeight="1" x14ac:dyDescent="0.25">
      <c r="A2544" s="107" t="s">
        <v>34</v>
      </c>
      <c r="B2544" s="33" t="s">
        <v>5904</v>
      </c>
      <c r="C2544" s="95" t="s">
        <v>27</v>
      </c>
      <c r="D2544" s="96">
        <v>46086</v>
      </c>
      <c r="E2544" s="35" t="s">
        <v>6893</v>
      </c>
      <c r="F2544" s="33" t="s">
        <v>6894</v>
      </c>
      <c r="G2544" s="36">
        <v>3652272854</v>
      </c>
      <c r="H2544" s="34">
        <v>22974</v>
      </c>
      <c r="I2544" s="36">
        <f t="shared" ca="1" si="338"/>
        <v>63</v>
      </c>
      <c r="J2544" s="36" t="s">
        <v>51</v>
      </c>
      <c r="K2544" s="36" t="s">
        <v>28</v>
      </c>
      <c r="L2544" s="33" t="s">
        <v>29</v>
      </c>
      <c r="M2544" s="33"/>
      <c r="N2544" s="36">
        <v>600</v>
      </c>
      <c r="O2544" s="33" t="s">
        <v>6895</v>
      </c>
      <c r="P2544" s="36" t="s">
        <v>367</v>
      </c>
      <c r="Q2544" s="36" t="s">
        <v>249</v>
      </c>
      <c r="R2544" s="34"/>
      <c r="S2544" s="36"/>
      <c r="T2544" s="36"/>
      <c r="U2544" s="34">
        <v>46085</v>
      </c>
      <c r="V2544" s="34">
        <v>46090</v>
      </c>
      <c r="W2544" s="33" t="s">
        <v>31</v>
      </c>
      <c r="X2544" s="36" t="str">
        <f t="shared" si="336"/>
        <v>Saúde Mental301332045</v>
      </c>
      <c r="Y2544" s="39" t="s">
        <v>40</v>
      </c>
    </row>
    <row r="2545" spans="1:25" ht="15" customHeight="1" x14ac:dyDescent="0.25">
      <c r="A2545" s="108" t="s">
        <v>34</v>
      </c>
      <c r="B2545" s="37" t="s">
        <v>5904</v>
      </c>
      <c r="C2545" s="93" t="s">
        <v>27</v>
      </c>
      <c r="D2545" s="94">
        <v>46079</v>
      </c>
      <c r="E2545" s="39" t="s">
        <v>6896</v>
      </c>
      <c r="F2545" s="37" t="s">
        <v>6897</v>
      </c>
      <c r="G2545" s="40">
        <v>5293371851</v>
      </c>
      <c r="H2545" s="38">
        <v>24615</v>
      </c>
      <c r="I2545" s="40">
        <f t="shared" ca="1" si="338"/>
        <v>59</v>
      </c>
      <c r="J2545" s="40" t="s">
        <v>35</v>
      </c>
      <c r="K2545" s="40" t="s">
        <v>28</v>
      </c>
      <c r="L2545" s="37" t="s">
        <v>29</v>
      </c>
      <c r="M2545" s="37"/>
      <c r="N2545" s="40">
        <v>400</v>
      </c>
      <c r="O2545" s="37" t="s">
        <v>6898</v>
      </c>
      <c r="P2545" s="40" t="s">
        <v>367</v>
      </c>
      <c r="Q2545" s="40" t="s">
        <v>249</v>
      </c>
      <c r="R2545" s="38"/>
      <c r="S2545" s="40"/>
      <c r="T2545" s="40"/>
      <c r="U2545" s="38">
        <v>46077</v>
      </c>
      <c r="V2545" s="38">
        <v>46086</v>
      </c>
      <c r="W2545" s="37" t="s">
        <v>31</v>
      </c>
      <c r="X2545" s="40" t="str">
        <f t="shared" si="336"/>
        <v>Saúde Mental451636678</v>
      </c>
      <c r="Y2545" s="39" t="s">
        <v>45</v>
      </c>
    </row>
    <row r="2546" spans="1:25" ht="15" customHeight="1" x14ac:dyDescent="0.25">
      <c r="A2546" s="107" t="s">
        <v>34</v>
      </c>
      <c r="B2546" s="33" t="s">
        <v>5904</v>
      </c>
      <c r="C2546" s="95" t="s">
        <v>27</v>
      </c>
      <c r="D2546" s="96">
        <v>46122</v>
      </c>
      <c r="E2546" s="35" t="s">
        <v>6899</v>
      </c>
      <c r="F2546" s="33" t="s">
        <v>6900</v>
      </c>
      <c r="G2546" s="36" t="s">
        <v>6901</v>
      </c>
      <c r="H2546" s="34">
        <v>26968</v>
      </c>
      <c r="I2546" s="36">
        <v>52</v>
      </c>
      <c r="J2546" s="36" t="s">
        <v>51</v>
      </c>
      <c r="K2546" s="36" t="s">
        <v>1925</v>
      </c>
      <c r="L2546" s="33" t="s">
        <v>1926</v>
      </c>
      <c r="M2546" s="33"/>
      <c r="N2546" s="36" t="s">
        <v>2863</v>
      </c>
      <c r="O2546" s="33" t="s">
        <v>6902</v>
      </c>
      <c r="P2546" s="36" t="s">
        <v>31</v>
      </c>
      <c r="Q2546" s="36" t="s">
        <v>32</v>
      </c>
      <c r="R2546" s="34"/>
      <c r="S2546" s="42"/>
      <c r="T2546" s="36"/>
      <c r="U2546" s="34">
        <v>46107</v>
      </c>
      <c r="V2546" s="36"/>
      <c r="W2546" s="36" t="s">
        <v>137</v>
      </c>
      <c r="X2546" s="36" t="str">
        <f t="shared" si="336"/>
        <v>Saúde Mental087404151</v>
      </c>
      <c r="Y2546" s="39" t="s">
        <v>40</v>
      </c>
    </row>
    <row r="2547" spans="1:25" ht="15" customHeight="1" x14ac:dyDescent="0.25">
      <c r="A2547" s="108" t="s">
        <v>34</v>
      </c>
      <c r="B2547" s="37" t="s">
        <v>5904</v>
      </c>
      <c r="C2547" s="93" t="s">
        <v>27</v>
      </c>
      <c r="D2547" s="94">
        <v>46122</v>
      </c>
      <c r="E2547" s="39" t="s">
        <v>6903</v>
      </c>
      <c r="F2547" s="37" t="s">
        <v>6904</v>
      </c>
      <c r="G2547" s="40" t="s">
        <v>6905</v>
      </c>
      <c r="H2547" s="38">
        <v>35762</v>
      </c>
      <c r="I2547" s="40">
        <v>28</v>
      </c>
      <c r="J2547" s="40" t="s">
        <v>35</v>
      </c>
      <c r="K2547" s="40" t="s">
        <v>28</v>
      </c>
      <c r="L2547" s="37" t="s">
        <v>53</v>
      </c>
      <c r="M2547" s="37"/>
      <c r="N2547" s="40" t="s">
        <v>135</v>
      </c>
      <c r="O2547" s="37" t="s">
        <v>6906</v>
      </c>
      <c r="P2547" s="40" t="s">
        <v>31</v>
      </c>
      <c r="Q2547" s="40" t="s">
        <v>32</v>
      </c>
      <c r="R2547" s="38"/>
      <c r="S2547" s="43"/>
      <c r="T2547" s="40"/>
      <c r="U2547" s="38">
        <v>46111</v>
      </c>
      <c r="V2547" s="40"/>
      <c r="W2547" s="40" t="s">
        <v>137</v>
      </c>
      <c r="X2547" s="40" t="str">
        <f t="shared" si="336"/>
        <v>Saúde Mental093819264</v>
      </c>
      <c r="Y2547" s="39" t="s">
        <v>40</v>
      </c>
    </row>
    <row r="2548" spans="1:25" ht="15" customHeight="1" x14ac:dyDescent="0.25">
      <c r="A2548" s="107" t="s">
        <v>34</v>
      </c>
      <c r="B2548" s="33" t="s">
        <v>5904</v>
      </c>
      <c r="C2548" s="95" t="s">
        <v>27</v>
      </c>
      <c r="D2548" s="96">
        <v>46126</v>
      </c>
      <c r="E2548" s="35" t="s">
        <v>6907</v>
      </c>
      <c r="F2548" s="33" t="s">
        <v>6908</v>
      </c>
      <c r="G2548" s="36">
        <v>42278803867</v>
      </c>
      <c r="H2548" s="34">
        <v>35202</v>
      </c>
      <c r="I2548" s="36">
        <f t="shared" ref="I2548:I2553" ca="1" si="339">INT((TODAY()-H2548)/365.25)</f>
        <v>30</v>
      </c>
      <c r="J2548" s="36" t="s">
        <v>35</v>
      </c>
      <c r="K2548" s="36" t="s">
        <v>28</v>
      </c>
      <c r="L2548" s="33" t="s">
        <v>29</v>
      </c>
      <c r="M2548" s="33" t="s">
        <v>286</v>
      </c>
      <c r="N2548" s="36">
        <v>60</v>
      </c>
      <c r="O2548" s="33" t="s">
        <v>6909</v>
      </c>
      <c r="P2548" s="36" t="s">
        <v>367</v>
      </c>
      <c r="Q2548" s="36"/>
      <c r="R2548" s="34"/>
      <c r="S2548" s="36"/>
      <c r="T2548" s="36"/>
      <c r="U2548" s="34">
        <v>46125</v>
      </c>
      <c r="V2548" s="34">
        <v>46130</v>
      </c>
      <c r="W2548" s="33" t="s">
        <v>31</v>
      </c>
      <c r="X2548" s="36" t="str">
        <f t="shared" si="336"/>
        <v>Saúde Mental085595859</v>
      </c>
      <c r="Y2548" s="35" t="s">
        <v>33</v>
      </c>
    </row>
    <row r="2549" spans="1:25" ht="15" customHeight="1" x14ac:dyDescent="0.25">
      <c r="A2549" s="108" t="s">
        <v>34</v>
      </c>
      <c r="B2549" s="37" t="s">
        <v>5904</v>
      </c>
      <c r="C2549" s="93" t="s">
        <v>27</v>
      </c>
      <c r="D2549" s="94">
        <v>46065</v>
      </c>
      <c r="E2549" s="39" t="s">
        <v>6910</v>
      </c>
      <c r="F2549" s="37" t="s">
        <v>6911</v>
      </c>
      <c r="G2549" s="40">
        <v>39123585838</v>
      </c>
      <c r="H2549" s="38">
        <v>34964</v>
      </c>
      <c r="I2549" s="40">
        <f t="shared" ca="1" si="339"/>
        <v>30</v>
      </c>
      <c r="J2549" s="40" t="s">
        <v>35</v>
      </c>
      <c r="K2549" s="40" t="s">
        <v>28</v>
      </c>
      <c r="L2549" s="37" t="s">
        <v>29</v>
      </c>
      <c r="M2549" s="37"/>
      <c r="N2549" s="40">
        <v>60</v>
      </c>
      <c r="O2549" s="37" t="s">
        <v>6912</v>
      </c>
      <c r="P2549" s="40" t="s">
        <v>367</v>
      </c>
      <c r="Q2549" s="40" t="s">
        <v>249</v>
      </c>
      <c r="R2549" s="38"/>
      <c r="S2549" s="40"/>
      <c r="T2549" s="40"/>
      <c r="U2549" s="38">
        <v>46058</v>
      </c>
      <c r="V2549" s="38">
        <v>46063</v>
      </c>
      <c r="W2549" s="37" t="s">
        <v>31</v>
      </c>
      <c r="X2549" s="40" t="str">
        <f t="shared" si="336"/>
        <v>Saúde Mental089910765</v>
      </c>
      <c r="Y2549" s="39" t="s">
        <v>45</v>
      </c>
    </row>
    <row r="2550" spans="1:25" ht="15" customHeight="1" x14ac:dyDescent="0.25">
      <c r="A2550" s="107" t="s">
        <v>34</v>
      </c>
      <c r="B2550" s="33" t="s">
        <v>5904</v>
      </c>
      <c r="C2550" s="95" t="s">
        <v>27</v>
      </c>
      <c r="D2550" s="96">
        <v>46092</v>
      </c>
      <c r="E2550" s="35" t="s">
        <v>6913</v>
      </c>
      <c r="F2550" s="33" t="s">
        <v>6914</v>
      </c>
      <c r="G2550" s="36">
        <v>48166152886</v>
      </c>
      <c r="H2550" s="34">
        <v>35869</v>
      </c>
      <c r="I2550" s="36">
        <f t="shared" ca="1" si="339"/>
        <v>28</v>
      </c>
      <c r="J2550" s="36" t="s">
        <v>35</v>
      </c>
      <c r="K2550" s="36" t="s">
        <v>28</v>
      </c>
      <c r="L2550" s="33" t="s">
        <v>37</v>
      </c>
      <c r="M2550" s="33"/>
      <c r="N2550" s="36">
        <v>60</v>
      </c>
      <c r="O2550" s="33" t="s">
        <v>6915</v>
      </c>
      <c r="P2550" s="36" t="s">
        <v>367</v>
      </c>
      <c r="Q2550" s="36" t="s">
        <v>249</v>
      </c>
      <c r="R2550" s="34"/>
      <c r="S2550" s="36"/>
      <c r="T2550" s="36"/>
      <c r="U2550" s="34">
        <v>46090</v>
      </c>
      <c r="V2550" s="34">
        <v>46092</v>
      </c>
      <c r="W2550" s="33" t="s">
        <v>31</v>
      </c>
      <c r="X2550" s="36" t="str">
        <f t="shared" si="336"/>
        <v>Saúde Mental094918896</v>
      </c>
      <c r="Y2550" s="39" t="s">
        <v>40</v>
      </c>
    </row>
    <row r="2551" spans="1:25" ht="15" customHeight="1" x14ac:dyDescent="0.25">
      <c r="A2551" s="108" t="s">
        <v>34</v>
      </c>
      <c r="B2551" s="37" t="s">
        <v>5904</v>
      </c>
      <c r="C2551" s="93" t="s">
        <v>27</v>
      </c>
      <c r="D2551" s="94">
        <v>46160</v>
      </c>
      <c r="E2551" s="39" t="s">
        <v>6916</v>
      </c>
      <c r="F2551" s="37" t="s">
        <v>6917</v>
      </c>
      <c r="G2551" s="40">
        <v>51237147824</v>
      </c>
      <c r="H2551" s="38">
        <v>36992</v>
      </c>
      <c r="I2551" s="40">
        <f t="shared" ca="1" si="339"/>
        <v>25</v>
      </c>
      <c r="J2551" s="40" t="s">
        <v>35</v>
      </c>
      <c r="K2551" s="40" t="s">
        <v>28</v>
      </c>
      <c r="L2551" s="37" t="s">
        <v>57</v>
      </c>
      <c r="M2551" s="37" t="s">
        <v>5009</v>
      </c>
      <c r="N2551" s="40">
        <v>60</v>
      </c>
      <c r="O2551" s="37" t="s">
        <v>6918</v>
      </c>
      <c r="P2551" s="40" t="s">
        <v>367</v>
      </c>
      <c r="Q2551" s="40"/>
      <c r="R2551" s="38"/>
      <c r="S2551" s="40"/>
      <c r="T2551" s="40"/>
      <c r="U2551" s="38">
        <v>46157</v>
      </c>
      <c r="V2551" s="38">
        <v>46165</v>
      </c>
      <c r="W2551" s="37" t="s">
        <v>31</v>
      </c>
      <c r="X2551" s="40" t="str">
        <f t="shared" si="336"/>
        <v>Saúde Mental093146448</v>
      </c>
      <c r="Y2551" s="39" t="s">
        <v>64</v>
      </c>
    </row>
    <row r="2552" spans="1:25" ht="15" customHeight="1" x14ac:dyDescent="0.25">
      <c r="A2552" s="107" t="s">
        <v>34</v>
      </c>
      <c r="B2552" s="33" t="s">
        <v>5904</v>
      </c>
      <c r="C2552" s="95" t="s">
        <v>27</v>
      </c>
      <c r="D2552" s="96">
        <v>46104</v>
      </c>
      <c r="E2552" s="35" t="s">
        <v>6919</v>
      </c>
      <c r="F2552" s="33" t="s">
        <v>6920</v>
      </c>
      <c r="G2552" s="36">
        <v>52707929824</v>
      </c>
      <c r="H2552" s="34">
        <v>38407</v>
      </c>
      <c r="I2552" s="36">
        <f t="shared" ca="1" si="339"/>
        <v>21</v>
      </c>
      <c r="J2552" s="36" t="s">
        <v>35</v>
      </c>
      <c r="K2552" s="36" t="s">
        <v>28</v>
      </c>
      <c r="L2552" s="33" t="s">
        <v>29</v>
      </c>
      <c r="M2552" s="33"/>
      <c r="N2552" s="36">
        <v>60</v>
      </c>
      <c r="O2552" s="33" t="s">
        <v>6921</v>
      </c>
      <c r="P2552" s="36" t="s">
        <v>367</v>
      </c>
      <c r="Q2552" s="36" t="s">
        <v>249</v>
      </c>
      <c r="R2552" s="41">
        <v>46085</v>
      </c>
      <c r="S2552" s="36"/>
      <c r="T2552" s="36"/>
      <c r="U2552" s="34">
        <v>46105</v>
      </c>
      <c r="V2552" s="34">
        <v>46104</v>
      </c>
      <c r="W2552" s="33" t="s">
        <v>374</v>
      </c>
      <c r="X2552" s="36" t="str">
        <f t="shared" si="336"/>
        <v>Saúde Mental093815071</v>
      </c>
      <c r="Y2552" s="39" t="s">
        <v>40</v>
      </c>
    </row>
    <row r="2553" spans="1:25" ht="15" customHeight="1" x14ac:dyDescent="0.25">
      <c r="A2553" s="108" t="s">
        <v>34</v>
      </c>
      <c r="B2553" s="37" t="s">
        <v>5904</v>
      </c>
      <c r="C2553" s="93" t="s">
        <v>27</v>
      </c>
      <c r="D2553" s="94">
        <v>46125</v>
      </c>
      <c r="E2553" s="39" t="s">
        <v>6922</v>
      </c>
      <c r="F2553" s="37" t="s">
        <v>6923</v>
      </c>
      <c r="G2553" s="40">
        <v>36570551850</v>
      </c>
      <c r="H2553" s="38">
        <v>34140</v>
      </c>
      <c r="I2553" s="40">
        <f t="shared" ca="1" si="339"/>
        <v>32</v>
      </c>
      <c r="J2553" s="40" t="s">
        <v>35</v>
      </c>
      <c r="K2553" s="40" t="s">
        <v>28</v>
      </c>
      <c r="L2553" s="37" t="s">
        <v>1002</v>
      </c>
      <c r="M2553" s="37" t="s">
        <v>6924</v>
      </c>
      <c r="N2553" s="40">
        <v>60</v>
      </c>
      <c r="O2553" s="37" t="s">
        <v>6925</v>
      </c>
      <c r="P2553" s="40" t="s">
        <v>367</v>
      </c>
      <c r="Q2553" s="40"/>
      <c r="R2553" s="40"/>
      <c r="S2553" s="40"/>
      <c r="T2553" s="40"/>
      <c r="U2553" s="38">
        <v>46122</v>
      </c>
      <c r="V2553" s="40" t="s">
        <v>655</v>
      </c>
      <c r="W2553" s="37" t="s">
        <v>31</v>
      </c>
      <c r="X2553" s="40" t="str">
        <f t="shared" ref="X2553:X2616" si="340">$B2553&amp;$E2553</f>
        <v>Saúde Mental094011114</v>
      </c>
      <c r="Y2553" s="39" t="s">
        <v>33</v>
      </c>
    </row>
    <row r="2554" spans="1:25" ht="15" customHeight="1" x14ac:dyDescent="0.25">
      <c r="A2554" s="107" t="s">
        <v>34</v>
      </c>
      <c r="B2554" s="33" t="s">
        <v>5904</v>
      </c>
      <c r="C2554" s="95" t="s">
        <v>27</v>
      </c>
      <c r="D2554" s="96">
        <v>46122</v>
      </c>
      <c r="E2554" s="35" t="s">
        <v>6926</v>
      </c>
      <c r="F2554" s="33" t="s">
        <v>6927</v>
      </c>
      <c r="G2554" s="36" t="s">
        <v>6928</v>
      </c>
      <c r="H2554" s="34">
        <v>30709</v>
      </c>
      <c r="I2554" s="36">
        <v>42</v>
      </c>
      <c r="J2554" s="36" t="s">
        <v>35</v>
      </c>
      <c r="K2554" s="36" t="s">
        <v>28</v>
      </c>
      <c r="L2554" s="33" t="s">
        <v>29</v>
      </c>
      <c r="M2554" s="33"/>
      <c r="N2554" s="36" t="s">
        <v>699</v>
      </c>
      <c r="O2554" s="33" t="s">
        <v>6929</v>
      </c>
      <c r="P2554" s="36" t="s">
        <v>31</v>
      </c>
      <c r="Q2554" s="36" t="s">
        <v>32</v>
      </c>
      <c r="R2554" s="34"/>
      <c r="S2554" s="42"/>
      <c r="T2554" s="36"/>
      <c r="U2554" s="34">
        <v>46111</v>
      </c>
      <c r="V2554" s="36"/>
      <c r="W2554" s="36" t="s">
        <v>137</v>
      </c>
      <c r="X2554" s="36" t="str">
        <f t="shared" si="340"/>
        <v>Saúde Mental085602429</v>
      </c>
      <c r="Y2554" s="39" t="s">
        <v>40</v>
      </c>
    </row>
    <row r="2555" spans="1:25" ht="15" customHeight="1" x14ac:dyDescent="0.25">
      <c r="A2555" s="108" t="s">
        <v>34</v>
      </c>
      <c r="B2555" s="37" t="s">
        <v>5904</v>
      </c>
      <c r="C2555" s="93" t="s">
        <v>27</v>
      </c>
      <c r="D2555" s="94">
        <v>46160</v>
      </c>
      <c r="E2555" s="39" t="s">
        <v>6930</v>
      </c>
      <c r="F2555" s="37" t="s">
        <v>6931</v>
      </c>
      <c r="G2555" s="40">
        <v>47785036861</v>
      </c>
      <c r="H2555" s="38">
        <v>40087</v>
      </c>
      <c r="I2555" s="40">
        <f ca="1">INT((TODAY()-H2555)/365.25)</f>
        <v>16</v>
      </c>
      <c r="J2555" s="40" t="s">
        <v>35</v>
      </c>
      <c r="K2555" s="40" t="s">
        <v>28</v>
      </c>
      <c r="L2555" s="37" t="s">
        <v>29</v>
      </c>
      <c r="M2555" s="37" t="s">
        <v>6932</v>
      </c>
      <c r="N2555" s="40">
        <v>380</v>
      </c>
      <c r="O2555" s="37" t="s">
        <v>6933</v>
      </c>
      <c r="P2555" s="40" t="s">
        <v>367</v>
      </c>
      <c r="Q2555" s="40"/>
      <c r="R2555" s="38"/>
      <c r="S2555" s="40"/>
      <c r="T2555" s="40"/>
      <c r="U2555" s="38">
        <v>46157</v>
      </c>
      <c r="V2555" s="38">
        <v>46161</v>
      </c>
      <c r="W2555" s="37" t="s">
        <v>31</v>
      </c>
      <c r="X2555" s="40" t="str">
        <f t="shared" si="340"/>
        <v>Saúde Mental089673827</v>
      </c>
      <c r="Y2555" s="39" t="s">
        <v>64</v>
      </c>
    </row>
    <row r="2556" spans="1:25" ht="15" customHeight="1" x14ac:dyDescent="0.25">
      <c r="A2556" s="107" t="s">
        <v>34</v>
      </c>
      <c r="B2556" s="33" t="s">
        <v>5904</v>
      </c>
      <c r="C2556" s="95" t="s">
        <v>27</v>
      </c>
      <c r="D2556" s="96">
        <v>46106</v>
      </c>
      <c r="E2556" s="35" t="s">
        <v>6934</v>
      </c>
      <c r="F2556" s="33" t="s">
        <v>6935</v>
      </c>
      <c r="G2556" s="36">
        <v>7251977907</v>
      </c>
      <c r="H2556" s="34">
        <v>34974</v>
      </c>
      <c r="I2556" s="36">
        <f ca="1">INT((TODAY()-H2556)/365.25)</f>
        <v>30</v>
      </c>
      <c r="J2556" s="36" t="s">
        <v>51</v>
      </c>
      <c r="K2556" s="36" t="s">
        <v>28</v>
      </c>
      <c r="L2556" s="33" t="s">
        <v>1003</v>
      </c>
      <c r="M2556" s="33" t="s">
        <v>6936</v>
      </c>
      <c r="N2556" s="36">
        <v>750</v>
      </c>
      <c r="O2556" s="33" t="s">
        <v>6937</v>
      </c>
      <c r="P2556" s="36" t="s">
        <v>367</v>
      </c>
      <c r="Q2556" s="36" t="s">
        <v>249</v>
      </c>
      <c r="R2556" s="42">
        <v>46104</v>
      </c>
      <c r="S2556" s="36"/>
      <c r="T2556" s="36"/>
      <c r="U2556" s="34">
        <v>46105</v>
      </c>
      <c r="V2556" s="34">
        <v>46106</v>
      </c>
      <c r="W2556" s="33" t="s">
        <v>31</v>
      </c>
      <c r="X2556" s="36" t="str">
        <f t="shared" si="340"/>
        <v>Saúde Mental096894091</v>
      </c>
      <c r="Y2556" s="39" t="s">
        <v>40</v>
      </c>
    </row>
    <row r="2557" spans="1:25" ht="15" customHeight="1" x14ac:dyDescent="0.25">
      <c r="A2557" s="108" t="s">
        <v>34</v>
      </c>
      <c r="B2557" s="37" t="s">
        <v>5904</v>
      </c>
      <c r="C2557" s="93" t="s">
        <v>27</v>
      </c>
      <c r="D2557" s="94">
        <v>46086</v>
      </c>
      <c r="E2557" s="39" t="s">
        <v>6938</v>
      </c>
      <c r="F2557" s="37" t="s">
        <v>6939</v>
      </c>
      <c r="G2557" s="40">
        <v>4045239510</v>
      </c>
      <c r="H2557" s="38">
        <v>30549</v>
      </c>
      <c r="I2557" s="40">
        <f ca="1">INT((TODAY()-H2557)/365.25)</f>
        <v>42</v>
      </c>
      <c r="J2557" s="40" t="s">
        <v>51</v>
      </c>
      <c r="K2557" s="40" t="s">
        <v>28</v>
      </c>
      <c r="L2557" s="37" t="s">
        <v>29</v>
      </c>
      <c r="M2557" s="37"/>
      <c r="N2557" s="40">
        <v>60</v>
      </c>
      <c r="O2557" s="37" t="s">
        <v>6940</v>
      </c>
      <c r="P2557" s="40" t="s">
        <v>367</v>
      </c>
      <c r="Q2557" s="40" t="s">
        <v>249</v>
      </c>
      <c r="R2557" s="38"/>
      <c r="S2557" s="40"/>
      <c r="T2557" s="40"/>
      <c r="U2557" s="38">
        <v>46079</v>
      </c>
      <c r="V2557" s="38">
        <v>46088</v>
      </c>
      <c r="W2557" s="37" t="s">
        <v>31</v>
      </c>
      <c r="X2557" s="40" t="str">
        <f t="shared" si="340"/>
        <v>Saúde Mental089782992</v>
      </c>
      <c r="Y2557" s="39" t="s">
        <v>45</v>
      </c>
    </row>
    <row r="2558" spans="1:25" ht="15" customHeight="1" x14ac:dyDescent="0.25">
      <c r="A2558" s="107" t="s">
        <v>34</v>
      </c>
      <c r="B2558" s="33" t="s">
        <v>5904</v>
      </c>
      <c r="C2558" s="95" t="s">
        <v>27</v>
      </c>
      <c r="D2558" s="96">
        <v>46122</v>
      </c>
      <c r="E2558" s="35" t="s">
        <v>6941</v>
      </c>
      <c r="F2558" s="33" t="s">
        <v>6942</v>
      </c>
      <c r="G2558" s="36" t="s">
        <v>6943</v>
      </c>
      <c r="H2558" s="34">
        <v>25671</v>
      </c>
      <c r="I2558" s="36">
        <v>55</v>
      </c>
      <c r="J2558" s="36" t="s">
        <v>35</v>
      </c>
      <c r="K2558" s="36" t="s">
        <v>28</v>
      </c>
      <c r="L2558" s="33" t="s">
        <v>29</v>
      </c>
      <c r="M2558" s="33"/>
      <c r="N2558" s="36" t="s">
        <v>830</v>
      </c>
      <c r="O2558" s="33" t="s">
        <v>6944</v>
      </c>
      <c r="P2558" s="36" t="s">
        <v>31</v>
      </c>
      <c r="Q2558" s="36" t="s">
        <v>32</v>
      </c>
      <c r="R2558" s="34"/>
      <c r="S2558" s="42"/>
      <c r="T2558" s="36"/>
      <c r="U2558" s="34">
        <v>46114</v>
      </c>
      <c r="V2558" s="36"/>
      <c r="W2558" s="36" t="s">
        <v>137</v>
      </c>
      <c r="X2558" s="36" t="str">
        <f t="shared" si="340"/>
        <v>Saúde Mental300060556</v>
      </c>
      <c r="Y2558" s="35" t="s">
        <v>33</v>
      </c>
    </row>
    <row r="2559" spans="1:25" ht="15" customHeight="1" x14ac:dyDescent="0.25">
      <c r="A2559" s="111" t="s">
        <v>34</v>
      </c>
      <c r="B2559" s="37" t="s">
        <v>5904</v>
      </c>
      <c r="C2559" s="93" t="s">
        <v>27</v>
      </c>
      <c r="D2559" s="103">
        <v>46141</v>
      </c>
      <c r="E2559" s="68" t="s">
        <v>6945</v>
      </c>
      <c r="F2559" s="67" t="s">
        <v>6946</v>
      </c>
      <c r="G2559" s="45">
        <v>39968103500</v>
      </c>
      <c r="H2559" s="46">
        <v>24687</v>
      </c>
      <c r="I2559" s="45">
        <f ca="1">INT((TODAY()-H2559)/365.25)</f>
        <v>58</v>
      </c>
      <c r="J2559" s="45" t="s">
        <v>51</v>
      </c>
      <c r="K2559" s="45" t="s">
        <v>28</v>
      </c>
      <c r="L2559" s="67" t="s">
        <v>29</v>
      </c>
      <c r="M2559" s="67"/>
      <c r="N2559" s="45">
        <v>600</v>
      </c>
      <c r="O2559" s="67" t="s">
        <v>6947</v>
      </c>
      <c r="P2559" s="45" t="s">
        <v>367</v>
      </c>
      <c r="Q2559" s="45"/>
      <c r="R2559" s="46"/>
      <c r="S2559" s="45"/>
      <c r="T2559" s="45"/>
      <c r="U2559" s="38">
        <v>46140</v>
      </c>
      <c r="V2559" s="38">
        <v>46027</v>
      </c>
      <c r="W2559" s="37" t="s">
        <v>31</v>
      </c>
      <c r="X2559" s="40" t="str">
        <f t="shared" si="340"/>
        <v>Saúde Mental075133074</v>
      </c>
      <c r="Y2559" s="39" t="s">
        <v>33</v>
      </c>
    </row>
    <row r="2560" spans="1:25" ht="15" customHeight="1" x14ac:dyDescent="0.25">
      <c r="A2560" s="107" t="s">
        <v>34</v>
      </c>
      <c r="B2560" s="33" t="s">
        <v>5904</v>
      </c>
      <c r="C2560" s="95" t="s">
        <v>27</v>
      </c>
      <c r="D2560" s="96">
        <v>46140</v>
      </c>
      <c r="E2560" s="35" t="s">
        <v>6948</v>
      </c>
      <c r="F2560" s="33" t="s">
        <v>6949</v>
      </c>
      <c r="G2560" s="36">
        <v>16322445863</v>
      </c>
      <c r="H2560" s="34">
        <v>26681</v>
      </c>
      <c r="I2560" s="36">
        <f ca="1">INT((TODAY()-H2560)/365.25)</f>
        <v>53</v>
      </c>
      <c r="J2560" s="36" t="s">
        <v>51</v>
      </c>
      <c r="K2560" s="36" t="s">
        <v>28</v>
      </c>
      <c r="L2560" s="33" t="s">
        <v>29</v>
      </c>
      <c r="M2560" s="33" t="s">
        <v>6950</v>
      </c>
      <c r="N2560" s="36">
        <v>60</v>
      </c>
      <c r="O2560" s="33" t="s">
        <v>6951</v>
      </c>
      <c r="P2560" s="36" t="s">
        <v>367</v>
      </c>
      <c r="Q2560" s="36"/>
      <c r="R2560" s="34"/>
      <c r="S2560" s="36"/>
      <c r="T2560" s="36"/>
      <c r="U2560" s="34">
        <v>46139</v>
      </c>
      <c r="V2560" s="34">
        <v>46140</v>
      </c>
      <c r="W2560" s="33" t="s">
        <v>31</v>
      </c>
      <c r="X2560" s="36" t="str">
        <f t="shared" si="340"/>
        <v>Saúde Mental093402809</v>
      </c>
      <c r="Y2560" s="35" t="s">
        <v>33</v>
      </c>
    </row>
    <row r="2561" spans="1:25" ht="15" customHeight="1" x14ac:dyDescent="0.25">
      <c r="A2561" s="108" t="s">
        <v>34</v>
      </c>
      <c r="B2561" s="37" t="s">
        <v>5904</v>
      </c>
      <c r="C2561" s="93" t="s">
        <v>27</v>
      </c>
      <c r="D2561" s="94">
        <v>46092</v>
      </c>
      <c r="E2561" s="39" t="s">
        <v>2073</v>
      </c>
      <c r="F2561" s="37" t="s">
        <v>2074</v>
      </c>
      <c r="G2561" s="40">
        <v>23090476860</v>
      </c>
      <c r="H2561" s="38">
        <v>32223</v>
      </c>
      <c r="I2561" s="40">
        <f ca="1">INT((TODAY()-H2561)/365.25)</f>
        <v>38</v>
      </c>
      <c r="J2561" s="40" t="s">
        <v>35</v>
      </c>
      <c r="K2561" s="40" t="s">
        <v>28</v>
      </c>
      <c r="L2561" s="37" t="s">
        <v>29</v>
      </c>
      <c r="M2561" s="37"/>
      <c r="N2561" s="40">
        <v>110</v>
      </c>
      <c r="O2561" s="37" t="s">
        <v>2075</v>
      </c>
      <c r="P2561" s="40" t="s">
        <v>367</v>
      </c>
      <c r="Q2561" s="40" t="s">
        <v>249</v>
      </c>
      <c r="R2561" s="38"/>
      <c r="S2561" s="40"/>
      <c r="T2561" s="40"/>
      <c r="U2561" s="38">
        <v>46090</v>
      </c>
      <c r="V2561" s="38">
        <v>46095</v>
      </c>
      <c r="W2561" s="37" t="s">
        <v>31</v>
      </c>
      <c r="X2561" s="40" t="str">
        <f t="shared" si="340"/>
        <v>Saúde Mental095259314</v>
      </c>
      <c r="Y2561" s="39" t="s">
        <v>40</v>
      </c>
    </row>
    <row r="2562" spans="1:25" ht="15" customHeight="1" x14ac:dyDescent="0.25">
      <c r="A2562" s="107" t="s">
        <v>34</v>
      </c>
      <c r="B2562" s="33" t="s">
        <v>5904</v>
      </c>
      <c r="C2562" s="95" t="s">
        <v>27</v>
      </c>
      <c r="D2562" s="96">
        <v>46122</v>
      </c>
      <c r="E2562" s="35" t="s">
        <v>6952</v>
      </c>
      <c r="F2562" s="33" t="s">
        <v>6953</v>
      </c>
      <c r="G2562" s="36" t="s">
        <v>6954</v>
      </c>
      <c r="H2562" s="34">
        <v>24446</v>
      </c>
      <c r="I2562" s="36">
        <v>59</v>
      </c>
      <c r="J2562" s="36" t="s">
        <v>35</v>
      </c>
      <c r="K2562" s="36" t="s">
        <v>28</v>
      </c>
      <c r="L2562" s="33" t="s">
        <v>29</v>
      </c>
      <c r="M2562" s="33"/>
      <c r="N2562" s="36" t="s">
        <v>753</v>
      </c>
      <c r="O2562" s="33" t="s">
        <v>6955</v>
      </c>
      <c r="P2562" s="36" t="s">
        <v>31</v>
      </c>
      <c r="Q2562" s="36" t="s">
        <v>32</v>
      </c>
      <c r="R2562" s="34"/>
      <c r="S2562" s="42"/>
      <c r="T2562" s="36"/>
      <c r="U2562" s="34">
        <v>46118</v>
      </c>
      <c r="V2562" s="36"/>
      <c r="W2562" s="36" t="s">
        <v>137</v>
      </c>
      <c r="X2562" s="36" t="str">
        <f t="shared" si="340"/>
        <v>Saúde Mental086421520</v>
      </c>
      <c r="Y2562" s="35" t="s">
        <v>33</v>
      </c>
    </row>
    <row r="2563" spans="1:25" ht="15" customHeight="1" x14ac:dyDescent="0.25">
      <c r="A2563" s="108" t="s">
        <v>34</v>
      </c>
      <c r="B2563" s="37" t="s">
        <v>5904</v>
      </c>
      <c r="C2563" s="93" t="s">
        <v>27</v>
      </c>
      <c r="D2563" s="94">
        <v>46142</v>
      </c>
      <c r="E2563" s="39" t="s">
        <v>6956</v>
      </c>
      <c r="F2563" s="37" t="s">
        <v>6957</v>
      </c>
      <c r="G2563" s="40">
        <v>40123575818</v>
      </c>
      <c r="H2563" s="38">
        <v>33404</v>
      </c>
      <c r="I2563" s="40">
        <f ca="1">INT((TODAY()-H2563)/365.25)</f>
        <v>34</v>
      </c>
      <c r="J2563" s="40" t="s">
        <v>51</v>
      </c>
      <c r="K2563" s="40" t="s">
        <v>28</v>
      </c>
      <c r="L2563" s="37" t="s">
        <v>29</v>
      </c>
      <c r="M2563" s="37"/>
      <c r="N2563" s="40">
        <v>300</v>
      </c>
      <c r="O2563" s="37" t="s">
        <v>6958</v>
      </c>
      <c r="P2563" s="40" t="s">
        <v>367</v>
      </c>
      <c r="Q2563" s="40"/>
      <c r="R2563" s="38"/>
      <c r="S2563" s="40"/>
      <c r="T2563" s="40"/>
      <c r="U2563" s="38">
        <v>46141</v>
      </c>
      <c r="V2563" s="38">
        <v>46117</v>
      </c>
      <c r="W2563" s="37" t="s">
        <v>383</v>
      </c>
      <c r="X2563" s="40" t="str">
        <f t="shared" si="340"/>
        <v>Saúde Mental094517576</v>
      </c>
      <c r="Y2563" s="39" t="s">
        <v>33</v>
      </c>
    </row>
    <row r="2564" spans="1:25" ht="15" customHeight="1" x14ac:dyDescent="0.25">
      <c r="A2564" s="107" t="s">
        <v>34</v>
      </c>
      <c r="B2564" s="33" t="s">
        <v>5904</v>
      </c>
      <c r="C2564" s="95" t="s">
        <v>27</v>
      </c>
      <c r="D2564" s="96">
        <v>46160</v>
      </c>
      <c r="E2564" s="35" t="s">
        <v>6959</v>
      </c>
      <c r="F2564" s="33" t="s">
        <v>6960</v>
      </c>
      <c r="G2564" s="36">
        <v>48901621860</v>
      </c>
      <c r="H2564" s="34">
        <v>36642</v>
      </c>
      <c r="I2564" s="36">
        <f ca="1">INT((TODAY()-H2564)/365.25)</f>
        <v>26</v>
      </c>
      <c r="J2564" s="36" t="s">
        <v>35</v>
      </c>
      <c r="K2564" s="36" t="s">
        <v>28</v>
      </c>
      <c r="L2564" s="33" t="s">
        <v>1933</v>
      </c>
      <c r="M2564" s="33" t="s">
        <v>6961</v>
      </c>
      <c r="N2564" s="36">
        <v>380</v>
      </c>
      <c r="O2564" s="33" t="s">
        <v>6962</v>
      </c>
      <c r="P2564" s="36" t="s">
        <v>367</v>
      </c>
      <c r="Q2564" s="36"/>
      <c r="R2564" s="34"/>
      <c r="S2564" s="36"/>
      <c r="T2564" s="36"/>
      <c r="U2564" s="34">
        <v>46157</v>
      </c>
      <c r="V2564" s="34">
        <v>46164</v>
      </c>
      <c r="W2564" s="33" t="s">
        <v>31</v>
      </c>
      <c r="X2564" s="36" t="str">
        <f t="shared" si="340"/>
        <v>Saúde Mental096176791</v>
      </c>
      <c r="Y2564" s="35" t="s">
        <v>64</v>
      </c>
    </row>
    <row r="2565" spans="1:25" ht="15" customHeight="1" x14ac:dyDescent="0.25">
      <c r="A2565" s="108" t="s">
        <v>34</v>
      </c>
      <c r="B2565" s="37" t="s">
        <v>5904</v>
      </c>
      <c r="C2565" s="93" t="s">
        <v>27</v>
      </c>
      <c r="D2565" s="94">
        <v>46122</v>
      </c>
      <c r="E2565" s="39" t="s">
        <v>6963</v>
      </c>
      <c r="F2565" s="37" t="s">
        <v>6964</v>
      </c>
      <c r="G2565" s="40" t="s">
        <v>6965</v>
      </c>
      <c r="H2565" s="38">
        <v>26437</v>
      </c>
      <c r="I2565" s="40">
        <v>53</v>
      </c>
      <c r="J2565" s="40" t="s">
        <v>35</v>
      </c>
      <c r="K2565" s="40" t="s">
        <v>28</v>
      </c>
      <c r="L2565" s="37" t="s">
        <v>29</v>
      </c>
      <c r="M2565" s="37"/>
      <c r="N2565" s="40" t="s">
        <v>753</v>
      </c>
      <c r="O2565" s="37" t="s">
        <v>6966</v>
      </c>
      <c r="P2565" s="40" t="s">
        <v>31</v>
      </c>
      <c r="Q2565" s="40" t="s">
        <v>32</v>
      </c>
      <c r="R2565" s="38"/>
      <c r="S2565" s="43"/>
      <c r="T2565" s="40"/>
      <c r="U2565" s="38">
        <v>46107</v>
      </c>
      <c r="V2565" s="40"/>
      <c r="W2565" s="40" t="s">
        <v>137</v>
      </c>
      <c r="X2565" s="40" t="str">
        <f t="shared" si="340"/>
        <v>Saúde Mental081354209</v>
      </c>
      <c r="Y2565" s="39" t="s">
        <v>40</v>
      </c>
    </row>
    <row r="2566" spans="1:25" ht="15" customHeight="1" x14ac:dyDescent="0.25">
      <c r="A2566" s="107" t="s">
        <v>34</v>
      </c>
      <c r="B2566" s="33" t="s">
        <v>5904</v>
      </c>
      <c r="C2566" s="95" t="s">
        <v>27</v>
      </c>
      <c r="D2566" s="96">
        <v>46122</v>
      </c>
      <c r="E2566" s="35" t="s">
        <v>6967</v>
      </c>
      <c r="F2566" s="33" t="s">
        <v>6968</v>
      </c>
      <c r="G2566" s="36" t="s">
        <v>6969</v>
      </c>
      <c r="H2566" s="34">
        <v>43586</v>
      </c>
      <c r="I2566" s="36">
        <v>6</v>
      </c>
      <c r="J2566" s="36" t="s">
        <v>35</v>
      </c>
      <c r="K2566" s="36"/>
      <c r="L2566" s="33"/>
      <c r="M2566" s="33"/>
      <c r="N2566" s="36"/>
      <c r="O2566" s="33" t="s">
        <v>6970</v>
      </c>
      <c r="P2566" s="36" t="s">
        <v>31</v>
      </c>
      <c r="Q2566" s="36" t="s">
        <v>32</v>
      </c>
      <c r="R2566" s="34"/>
      <c r="S2566" s="42"/>
      <c r="T2566" s="36"/>
      <c r="U2566" s="34">
        <v>46107</v>
      </c>
      <c r="V2566" s="36"/>
      <c r="W2566" s="36" t="s">
        <v>137</v>
      </c>
      <c r="X2566" s="36" t="str">
        <f t="shared" si="340"/>
        <v>Saúde Mental076269945</v>
      </c>
      <c r="Y2566" s="39" t="s">
        <v>40</v>
      </c>
    </row>
    <row r="2567" spans="1:25" ht="15" customHeight="1" x14ac:dyDescent="0.25">
      <c r="A2567" s="108" t="s">
        <v>34</v>
      </c>
      <c r="B2567" s="37" t="s">
        <v>5904</v>
      </c>
      <c r="C2567" s="93" t="s">
        <v>27</v>
      </c>
      <c r="D2567" s="94">
        <v>46167</v>
      </c>
      <c r="E2567" s="39" t="s">
        <v>6971</v>
      </c>
      <c r="F2567" s="37" t="s">
        <v>6972</v>
      </c>
      <c r="G2567" s="40">
        <v>36291760894</v>
      </c>
      <c r="H2567" s="38">
        <v>34822</v>
      </c>
      <c r="I2567" s="40">
        <f ca="1">INT((TODAY()-H2567)/365.25)</f>
        <v>31</v>
      </c>
      <c r="J2567" s="40" t="s">
        <v>35</v>
      </c>
      <c r="K2567" s="40" t="s">
        <v>28</v>
      </c>
      <c r="L2567" s="37" t="s">
        <v>2777</v>
      </c>
      <c r="M2567" s="37" t="s">
        <v>6973</v>
      </c>
      <c r="N2567" s="40" t="e">
        <v>#N/A</v>
      </c>
      <c r="O2567" s="37" t="s">
        <v>6974</v>
      </c>
      <c r="P2567" s="40" t="s">
        <v>367</v>
      </c>
      <c r="Q2567" s="40"/>
      <c r="R2567" s="38"/>
      <c r="S2567" s="40"/>
      <c r="T2567" s="40"/>
      <c r="U2567" s="38">
        <v>46164</v>
      </c>
      <c r="V2567" s="38">
        <v>46168</v>
      </c>
      <c r="W2567" s="37" t="s">
        <v>31</v>
      </c>
      <c r="X2567" s="40" t="str">
        <f t="shared" si="340"/>
        <v>Saúde Mental092634168</v>
      </c>
      <c r="Y2567" s="39" t="s">
        <v>64</v>
      </c>
    </row>
    <row r="2568" spans="1:25" ht="15" customHeight="1" x14ac:dyDescent="0.25">
      <c r="A2568" s="107" t="s">
        <v>34</v>
      </c>
      <c r="B2568" s="33" t="s">
        <v>5904</v>
      </c>
      <c r="C2568" s="95" t="s">
        <v>27</v>
      </c>
      <c r="D2568" s="96">
        <v>46135</v>
      </c>
      <c r="E2568" s="35" t="s">
        <v>6975</v>
      </c>
      <c r="F2568" s="33" t="s">
        <v>6976</v>
      </c>
      <c r="G2568" s="36">
        <v>42272065880</v>
      </c>
      <c r="H2568" s="34">
        <v>34537</v>
      </c>
      <c r="I2568" s="36">
        <f ca="1">INT((TODAY()-H2568)/365.25)</f>
        <v>31</v>
      </c>
      <c r="J2568" s="36" t="s">
        <v>35</v>
      </c>
      <c r="K2568" s="36" t="s">
        <v>28</v>
      </c>
      <c r="L2568" s="33" t="s">
        <v>29</v>
      </c>
      <c r="M2568" s="33" t="s">
        <v>286</v>
      </c>
      <c r="N2568" s="36">
        <v>110</v>
      </c>
      <c r="O2568" s="33" t="s">
        <v>6977</v>
      </c>
      <c r="P2568" s="36" t="s">
        <v>367</v>
      </c>
      <c r="Q2568" s="36"/>
      <c r="R2568" s="34"/>
      <c r="S2568" s="36"/>
      <c r="T2568" s="36"/>
      <c r="U2568" s="34">
        <v>46134</v>
      </c>
      <c r="V2568" s="34">
        <v>46140</v>
      </c>
      <c r="W2568" s="33" t="s">
        <v>31</v>
      </c>
      <c r="X2568" s="36" t="str">
        <f t="shared" si="340"/>
        <v>Saúde Mental093744806</v>
      </c>
      <c r="Y2568" s="35" t="s">
        <v>33</v>
      </c>
    </row>
    <row r="2569" spans="1:25" ht="15" customHeight="1" x14ac:dyDescent="0.25">
      <c r="A2569" s="108" t="s">
        <v>34</v>
      </c>
      <c r="B2569" s="37" t="s">
        <v>5904</v>
      </c>
      <c r="C2569" s="93" t="s">
        <v>27</v>
      </c>
      <c r="D2569" s="94">
        <v>46072</v>
      </c>
      <c r="E2569" s="39" t="s">
        <v>578</v>
      </c>
      <c r="F2569" s="37" t="s">
        <v>579</v>
      </c>
      <c r="G2569" s="40">
        <v>3424582301</v>
      </c>
      <c r="H2569" s="38">
        <v>32325</v>
      </c>
      <c r="I2569" s="40">
        <f ca="1">INT((TODAY()-H2569)/365.25)</f>
        <v>37</v>
      </c>
      <c r="J2569" s="40" t="s">
        <v>35</v>
      </c>
      <c r="K2569" s="40" t="s">
        <v>28</v>
      </c>
      <c r="L2569" s="37" t="s">
        <v>37</v>
      </c>
      <c r="M2569" s="37"/>
      <c r="N2569" s="40">
        <v>110</v>
      </c>
      <c r="O2569" s="37" t="s">
        <v>580</v>
      </c>
      <c r="P2569" s="40" t="s">
        <v>367</v>
      </c>
      <c r="Q2569" s="40" t="s">
        <v>249</v>
      </c>
      <c r="R2569" s="38"/>
      <c r="S2569" s="40"/>
      <c r="T2569" s="40"/>
      <c r="U2569" s="38">
        <v>46071</v>
      </c>
      <c r="V2569" s="38">
        <v>46076</v>
      </c>
      <c r="W2569" s="37" t="s">
        <v>31</v>
      </c>
      <c r="X2569" s="40" t="str">
        <f t="shared" si="340"/>
        <v>Saúde Mental094334712</v>
      </c>
      <c r="Y2569" s="39" t="s">
        <v>45</v>
      </c>
    </row>
    <row r="2570" spans="1:25" ht="15" customHeight="1" x14ac:dyDescent="0.25">
      <c r="A2570" s="107" t="s">
        <v>34</v>
      </c>
      <c r="B2570" s="33" t="s">
        <v>5904</v>
      </c>
      <c r="C2570" s="95" t="s">
        <v>27</v>
      </c>
      <c r="D2570" s="96">
        <v>46079</v>
      </c>
      <c r="E2570" s="35" t="s">
        <v>6978</v>
      </c>
      <c r="F2570" s="33" t="s">
        <v>6979</v>
      </c>
      <c r="G2570" s="36">
        <v>34583082886</v>
      </c>
      <c r="H2570" s="34">
        <v>28425</v>
      </c>
      <c r="I2570" s="36">
        <f ca="1">INT((TODAY()-H2570)/365.25)</f>
        <v>48</v>
      </c>
      <c r="J2570" s="36" t="s">
        <v>35</v>
      </c>
      <c r="K2570" s="36" t="s">
        <v>28</v>
      </c>
      <c r="L2570" s="33" t="s">
        <v>29</v>
      </c>
      <c r="M2570" s="33"/>
      <c r="N2570" s="36">
        <v>450</v>
      </c>
      <c r="O2570" s="33" t="s">
        <v>6980</v>
      </c>
      <c r="P2570" s="36" t="s">
        <v>367</v>
      </c>
      <c r="Q2570" s="36" t="s">
        <v>249</v>
      </c>
      <c r="R2570" s="34"/>
      <c r="S2570" s="36"/>
      <c r="T2570" s="36"/>
      <c r="U2570" s="34">
        <v>46072</v>
      </c>
      <c r="V2570" s="34">
        <v>46077</v>
      </c>
      <c r="W2570" s="33" t="s">
        <v>31</v>
      </c>
      <c r="X2570" s="36" t="str">
        <f t="shared" si="340"/>
        <v>Saúde Mental079978037</v>
      </c>
      <c r="Y2570" s="39" t="s">
        <v>45</v>
      </c>
    </row>
    <row r="2571" spans="1:25" ht="15" customHeight="1" x14ac:dyDescent="0.25">
      <c r="A2571" s="108" t="s">
        <v>34</v>
      </c>
      <c r="B2571" s="37" t="s">
        <v>5904</v>
      </c>
      <c r="C2571" s="93" t="s">
        <v>27</v>
      </c>
      <c r="D2571" s="94">
        <v>46079</v>
      </c>
      <c r="E2571" s="39" t="s">
        <v>6981</v>
      </c>
      <c r="F2571" s="37" t="s">
        <v>6982</v>
      </c>
      <c r="G2571" s="40">
        <v>21626495866</v>
      </c>
      <c r="H2571" s="38">
        <v>29197</v>
      </c>
      <c r="I2571" s="40">
        <f ca="1">INT((TODAY()-H2571)/365.25)</f>
        <v>46</v>
      </c>
      <c r="J2571" s="40" t="s">
        <v>35</v>
      </c>
      <c r="K2571" s="40" t="s">
        <v>28</v>
      </c>
      <c r="L2571" s="37" t="s">
        <v>57</v>
      </c>
      <c r="M2571" s="37"/>
      <c r="N2571" s="40">
        <v>110</v>
      </c>
      <c r="O2571" s="37" t="s">
        <v>6983</v>
      </c>
      <c r="P2571" s="40" t="s">
        <v>367</v>
      </c>
      <c r="Q2571" s="40" t="s">
        <v>249</v>
      </c>
      <c r="R2571" s="38"/>
      <c r="S2571" s="40"/>
      <c r="T2571" s="40"/>
      <c r="U2571" s="38">
        <v>46076</v>
      </c>
      <c r="V2571" s="38">
        <v>46077</v>
      </c>
      <c r="W2571" s="37" t="s">
        <v>31</v>
      </c>
      <c r="X2571" s="40" t="str">
        <f t="shared" si="340"/>
        <v>Saúde Mental095798930</v>
      </c>
      <c r="Y2571" s="39" t="s">
        <v>45</v>
      </c>
    </row>
    <row r="2572" spans="1:25" ht="15" customHeight="1" x14ac:dyDescent="0.25">
      <c r="A2572" s="107" t="s">
        <v>34</v>
      </c>
      <c r="B2572" s="33" t="s">
        <v>5904</v>
      </c>
      <c r="C2572" s="95" t="s">
        <v>27</v>
      </c>
      <c r="D2572" s="96">
        <v>46122</v>
      </c>
      <c r="E2572" s="35" t="s">
        <v>4285</v>
      </c>
      <c r="F2572" s="33" t="s">
        <v>4286</v>
      </c>
      <c r="G2572" s="36" t="s">
        <v>4287</v>
      </c>
      <c r="H2572" s="34">
        <v>34869</v>
      </c>
      <c r="I2572" s="36">
        <v>30</v>
      </c>
      <c r="J2572" s="36" t="s">
        <v>35</v>
      </c>
      <c r="K2572" s="36" t="s">
        <v>28</v>
      </c>
      <c r="L2572" s="33" t="s">
        <v>29</v>
      </c>
      <c r="M2572" s="33"/>
      <c r="N2572" s="36" t="s">
        <v>700</v>
      </c>
      <c r="O2572" s="33" t="s">
        <v>4288</v>
      </c>
      <c r="P2572" s="36" t="s">
        <v>31</v>
      </c>
      <c r="Q2572" s="36" t="s">
        <v>32</v>
      </c>
      <c r="R2572" s="34"/>
      <c r="S2572" s="42"/>
      <c r="T2572" s="36"/>
      <c r="U2572" s="34">
        <v>46107</v>
      </c>
      <c r="V2572" s="36"/>
      <c r="W2572" s="36" t="s">
        <v>137</v>
      </c>
      <c r="X2572" s="36" t="str">
        <f t="shared" si="340"/>
        <v>Saúde Mental078386237</v>
      </c>
      <c r="Y2572" s="39" t="s">
        <v>40</v>
      </c>
    </row>
    <row r="2573" spans="1:25" ht="15" customHeight="1" x14ac:dyDescent="0.25">
      <c r="A2573" s="108" t="s">
        <v>34</v>
      </c>
      <c r="B2573" s="37" t="s">
        <v>5904</v>
      </c>
      <c r="C2573" s="93" t="s">
        <v>27</v>
      </c>
      <c r="D2573" s="94">
        <v>46122</v>
      </c>
      <c r="E2573" s="39" t="s">
        <v>6984</v>
      </c>
      <c r="F2573" s="37" t="s">
        <v>6985</v>
      </c>
      <c r="G2573" s="40" t="s">
        <v>6986</v>
      </c>
      <c r="H2573" s="38">
        <v>33877</v>
      </c>
      <c r="I2573" s="40">
        <v>33</v>
      </c>
      <c r="J2573" s="40" t="s">
        <v>35</v>
      </c>
      <c r="K2573" s="40" t="s">
        <v>28</v>
      </c>
      <c r="L2573" s="37" t="s">
        <v>29</v>
      </c>
      <c r="M2573" s="37"/>
      <c r="N2573" s="40" t="s">
        <v>135</v>
      </c>
      <c r="O2573" s="37" t="s">
        <v>6987</v>
      </c>
      <c r="P2573" s="40" t="s">
        <v>31</v>
      </c>
      <c r="Q2573" s="40" t="s">
        <v>32</v>
      </c>
      <c r="R2573" s="38"/>
      <c r="S2573" s="43"/>
      <c r="T2573" s="40"/>
      <c r="U2573" s="38">
        <v>46113</v>
      </c>
      <c r="V2573" s="40"/>
      <c r="W2573" s="40" t="s">
        <v>137</v>
      </c>
      <c r="X2573" s="40" t="str">
        <f t="shared" si="340"/>
        <v>Saúde Mental086176953</v>
      </c>
      <c r="Y2573" s="39" t="s">
        <v>33</v>
      </c>
    </row>
    <row r="2574" spans="1:25" ht="15" customHeight="1" x14ac:dyDescent="0.25">
      <c r="A2574" s="107" t="s">
        <v>34</v>
      </c>
      <c r="B2574" s="33" t="s">
        <v>5904</v>
      </c>
      <c r="C2574" s="95" t="s">
        <v>27</v>
      </c>
      <c r="D2574" s="96">
        <v>46135</v>
      </c>
      <c r="E2574" s="35" t="s">
        <v>6988</v>
      </c>
      <c r="F2574" s="33" t="s">
        <v>6989</v>
      </c>
      <c r="G2574" s="36">
        <v>11619446804</v>
      </c>
      <c r="H2574" s="34">
        <v>23912</v>
      </c>
      <c r="I2574" s="36">
        <f ca="1">INT((TODAY()-H2574)/365.25)</f>
        <v>60</v>
      </c>
      <c r="J2574" s="36" t="s">
        <v>35</v>
      </c>
      <c r="K2574" s="36" t="s">
        <v>28</v>
      </c>
      <c r="L2574" s="33" t="s">
        <v>42</v>
      </c>
      <c r="M2574" s="33" t="s">
        <v>347</v>
      </c>
      <c r="N2574" s="36">
        <v>50</v>
      </c>
      <c r="O2574" s="33" t="s">
        <v>6990</v>
      </c>
      <c r="P2574" s="36" t="s">
        <v>367</v>
      </c>
      <c r="Q2574" s="36"/>
      <c r="R2574" s="34"/>
      <c r="S2574" s="36"/>
      <c r="T2574" s="36"/>
      <c r="U2574" s="34">
        <v>46134</v>
      </c>
      <c r="V2574" s="34">
        <v>46301</v>
      </c>
      <c r="W2574" s="33" t="s">
        <v>790</v>
      </c>
      <c r="X2574" s="36" t="str">
        <f t="shared" si="340"/>
        <v>Saúde Mental593911601</v>
      </c>
      <c r="Y2574" s="35" t="s">
        <v>33</v>
      </c>
    </row>
    <row r="2575" spans="1:25" ht="15" customHeight="1" x14ac:dyDescent="0.25">
      <c r="A2575" s="108" t="s">
        <v>34</v>
      </c>
      <c r="B2575" s="37" t="s">
        <v>5904</v>
      </c>
      <c r="C2575" s="93" t="s">
        <v>27</v>
      </c>
      <c r="D2575" s="94">
        <v>46092</v>
      </c>
      <c r="E2575" s="39" t="s">
        <v>5613</v>
      </c>
      <c r="F2575" s="37" t="s">
        <v>5614</v>
      </c>
      <c r="G2575" s="40">
        <v>29938127851</v>
      </c>
      <c r="H2575" s="38">
        <v>29781</v>
      </c>
      <c r="I2575" s="40">
        <f ca="1">INT((TODAY()-H2575)/365.25)</f>
        <v>44</v>
      </c>
      <c r="J2575" s="40" t="s">
        <v>35</v>
      </c>
      <c r="K2575" s="40" t="s">
        <v>28</v>
      </c>
      <c r="L2575" s="37" t="s">
        <v>29</v>
      </c>
      <c r="M2575" s="37"/>
      <c r="N2575" s="40">
        <v>60</v>
      </c>
      <c r="O2575" s="37" t="s">
        <v>5615</v>
      </c>
      <c r="P2575" s="40" t="s">
        <v>367</v>
      </c>
      <c r="Q2575" s="40" t="s">
        <v>249</v>
      </c>
      <c r="R2575" s="38"/>
      <c r="S2575" s="40"/>
      <c r="T2575" s="40"/>
      <c r="U2575" s="38">
        <v>46091</v>
      </c>
      <c r="V2575" s="38">
        <v>46094</v>
      </c>
      <c r="W2575" s="37" t="s">
        <v>31</v>
      </c>
      <c r="X2575" s="40" t="str">
        <f t="shared" si="340"/>
        <v>Saúde Mental093817556</v>
      </c>
      <c r="Y2575" s="39" t="s">
        <v>40</v>
      </c>
    </row>
    <row r="2576" spans="1:25" ht="15" customHeight="1" x14ac:dyDescent="0.25">
      <c r="A2576" s="107" t="s">
        <v>34</v>
      </c>
      <c r="B2576" s="33" t="s">
        <v>5904</v>
      </c>
      <c r="C2576" s="95" t="s">
        <v>27</v>
      </c>
      <c r="D2576" s="96">
        <v>46122</v>
      </c>
      <c r="E2576" s="35" t="s">
        <v>2107</v>
      </c>
      <c r="F2576" s="33" t="s">
        <v>2108</v>
      </c>
      <c r="G2576" s="36" t="s">
        <v>2109</v>
      </c>
      <c r="H2576" s="34">
        <v>27417</v>
      </c>
      <c r="I2576" s="36">
        <v>51</v>
      </c>
      <c r="J2576" s="36" t="s">
        <v>35</v>
      </c>
      <c r="K2576" s="36" t="s">
        <v>28</v>
      </c>
      <c r="L2576" s="33" t="s">
        <v>29</v>
      </c>
      <c r="M2576" s="33" t="s">
        <v>622</v>
      </c>
      <c r="N2576" s="36">
        <v>50</v>
      </c>
      <c r="O2576" s="33" t="s">
        <v>2110</v>
      </c>
      <c r="P2576" s="36" t="s">
        <v>31</v>
      </c>
      <c r="Q2576" s="36" t="s">
        <v>32</v>
      </c>
      <c r="R2576" s="34"/>
      <c r="S2576" s="42"/>
      <c r="T2576" s="36"/>
      <c r="U2576" s="34">
        <v>46119</v>
      </c>
      <c r="V2576" s="36"/>
      <c r="W2576" s="36" t="s">
        <v>137</v>
      </c>
      <c r="X2576" s="36" t="str">
        <f t="shared" si="340"/>
        <v>Saúde Mental072033495</v>
      </c>
      <c r="Y2576" s="35" t="s">
        <v>33</v>
      </c>
    </row>
    <row r="2577" spans="1:25" ht="15" customHeight="1" x14ac:dyDescent="0.25">
      <c r="A2577" s="108" t="s">
        <v>34</v>
      </c>
      <c r="B2577" s="37" t="s">
        <v>5904</v>
      </c>
      <c r="C2577" s="93" t="s">
        <v>27</v>
      </c>
      <c r="D2577" s="94">
        <v>46104</v>
      </c>
      <c r="E2577" s="39" t="s">
        <v>6991</v>
      </c>
      <c r="F2577" s="37" t="s">
        <v>6992</v>
      </c>
      <c r="G2577" s="40">
        <v>40148529895</v>
      </c>
      <c r="H2577" s="38">
        <v>34511</v>
      </c>
      <c r="I2577" s="40">
        <f ca="1">INT((TODAY()-H2577)/365.25)</f>
        <v>31</v>
      </c>
      <c r="J2577" s="40" t="s">
        <v>35</v>
      </c>
      <c r="K2577" s="40" t="s">
        <v>28</v>
      </c>
      <c r="L2577" s="37" t="s">
        <v>42</v>
      </c>
      <c r="M2577" s="37"/>
      <c r="N2577" s="40">
        <v>50</v>
      </c>
      <c r="O2577" s="37" t="s">
        <v>6993</v>
      </c>
      <c r="P2577" s="40" t="s">
        <v>367</v>
      </c>
      <c r="Q2577" s="40" t="s">
        <v>249</v>
      </c>
      <c r="R2577" s="43">
        <v>46104</v>
      </c>
      <c r="S2577" s="40"/>
      <c r="T2577" s="40"/>
      <c r="U2577" s="38">
        <v>46101</v>
      </c>
      <c r="V2577" s="38">
        <v>46107</v>
      </c>
      <c r="W2577" s="37" t="s">
        <v>31</v>
      </c>
      <c r="X2577" s="40" t="str">
        <f t="shared" si="340"/>
        <v>Saúde Mental074316613</v>
      </c>
      <c r="Y2577" s="39" t="s">
        <v>40</v>
      </c>
    </row>
    <row r="2578" spans="1:25" ht="15" customHeight="1" x14ac:dyDescent="0.25">
      <c r="A2578" s="107" t="s">
        <v>34</v>
      </c>
      <c r="B2578" s="33" t="s">
        <v>5904</v>
      </c>
      <c r="C2578" s="95" t="s">
        <v>27</v>
      </c>
      <c r="D2578" s="96">
        <v>46122</v>
      </c>
      <c r="E2578" s="35" t="s">
        <v>6994</v>
      </c>
      <c r="F2578" s="33" t="s">
        <v>6995</v>
      </c>
      <c r="G2578" s="36" t="s">
        <v>6996</v>
      </c>
      <c r="H2578" s="34">
        <v>38997</v>
      </c>
      <c r="I2578" s="36">
        <v>19</v>
      </c>
      <c r="J2578" s="36" t="s">
        <v>35</v>
      </c>
      <c r="K2578" s="36" t="s">
        <v>28</v>
      </c>
      <c r="L2578" s="33" t="s">
        <v>29</v>
      </c>
      <c r="M2578" s="33"/>
      <c r="N2578" s="36" t="s">
        <v>641</v>
      </c>
      <c r="O2578" s="33" t="s">
        <v>6997</v>
      </c>
      <c r="P2578" s="36" t="s">
        <v>31</v>
      </c>
      <c r="Q2578" s="36" t="s">
        <v>32</v>
      </c>
      <c r="R2578" s="34"/>
      <c r="S2578" s="42"/>
      <c r="T2578" s="36"/>
      <c r="U2578" s="34">
        <v>46108</v>
      </c>
      <c r="V2578" s="36"/>
      <c r="W2578" s="36" t="s">
        <v>137</v>
      </c>
      <c r="X2578" s="36" t="str">
        <f t="shared" si="340"/>
        <v>Saúde Mental092603575</v>
      </c>
      <c r="Y2578" s="39" t="s">
        <v>40</v>
      </c>
    </row>
    <row r="2579" spans="1:25" ht="15" customHeight="1" x14ac:dyDescent="0.25">
      <c r="A2579" s="108" t="s">
        <v>34</v>
      </c>
      <c r="B2579" s="37" t="s">
        <v>5904</v>
      </c>
      <c r="C2579" s="93" t="s">
        <v>27</v>
      </c>
      <c r="D2579" s="94">
        <v>46122</v>
      </c>
      <c r="E2579" s="39" t="s">
        <v>6998</v>
      </c>
      <c r="F2579" s="37" t="s">
        <v>6999</v>
      </c>
      <c r="G2579" s="40" t="s">
        <v>7000</v>
      </c>
      <c r="H2579" s="38">
        <v>38642</v>
      </c>
      <c r="I2579" s="40">
        <v>20</v>
      </c>
      <c r="J2579" s="40" t="s">
        <v>35</v>
      </c>
      <c r="K2579" s="40" t="s">
        <v>28</v>
      </c>
      <c r="L2579" s="37" t="s">
        <v>42</v>
      </c>
      <c r="M2579" s="37"/>
      <c r="N2579" s="40" t="s">
        <v>753</v>
      </c>
      <c r="O2579" s="37" t="s">
        <v>7001</v>
      </c>
      <c r="P2579" s="40" t="s">
        <v>31</v>
      </c>
      <c r="Q2579" s="40" t="s">
        <v>32</v>
      </c>
      <c r="R2579" s="38"/>
      <c r="S2579" s="43"/>
      <c r="T2579" s="40"/>
      <c r="U2579" s="38">
        <v>46107</v>
      </c>
      <c r="V2579" s="40"/>
      <c r="W2579" s="40" t="s">
        <v>137</v>
      </c>
      <c r="X2579" s="40" t="str">
        <f t="shared" si="340"/>
        <v>Saúde Mental095206584</v>
      </c>
      <c r="Y2579" s="39" t="s">
        <v>40</v>
      </c>
    </row>
    <row r="2580" spans="1:25" ht="15" customHeight="1" x14ac:dyDescent="0.25">
      <c r="A2580" s="107" t="s">
        <v>34</v>
      </c>
      <c r="B2580" s="33" t="s">
        <v>5904</v>
      </c>
      <c r="C2580" s="95" t="s">
        <v>27</v>
      </c>
      <c r="D2580" s="96">
        <v>46132</v>
      </c>
      <c r="E2580" s="35" t="s">
        <v>7002</v>
      </c>
      <c r="F2580" s="33" t="s">
        <v>7003</v>
      </c>
      <c r="G2580" s="36">
        <v>28686148840</v>
      </c>
      <c r="H2580" s="34">
        <v>29420</v>
      </c>
      <c r="I2580" s="36">
        <f ca="1">INT((TODAY()-H2580)/365.25)</f>
        <v>45</v>
      </c>
      <c r="J2580" s="36" t="s">
        <v>51</v>
      </c>
      <c r="K2580" s="36" t="s">
        <v>28</v>
      </c>
      <c r="L2580" s="33" t="s">
        <v>29</v>
      </c>
      <c r="M2580" s="33" t="s">
        <v>5037</v>
      </c>
      <c r="N2580" s="36">
        <v>110</v>
      </c>
      <c r="O2580" s="33" t="s">
        <v>7004</v>
      </c>
      <c r="P2580" s="36" t="s">
        <v>367</v>
      </c>
      <c r="Q2580" s="36"/>
      <c r="R2580" s="34"/>
      <c r="S2580" s="36"/>
      <c r="T2580" s="36"/>
      <c r="U2580" s="34">
        <v>46128</v>
      </c>
      <c r="V2580" s="34">
        <v>46129</v>
      </c>
      <c r="W2580" s="33" t="s">
        <v>31</v>
      </c>
      <c r="X2580" s="36" t="str">
        <f t="shared" si="340"/>
        <v>Saúde Mental096290422</v>
      </c>
      <c r="Y2580" s="35" t="s">
        <v>33</v>
      </c>
    </row>
    <row r="2581" spans="1:25" ht="15" customHeight="1" x14ac:dyDescent="0.25">
      <c r="A2581" s="108" t="s">
        <v>34</v>
      </c>
      <c r="B2581" s="37" t="s">
        <v>5904</v>
      </c>
      <c r="C2581" s="93" t="s">
        <v>27</v>
      </c>
      <c r="D2581" s="94">
        <v>46146</v>
      </c>
      <c r="E2581" s="39" t="s">
        <v>2127</v>
      </c>
      <c r="F2581" s="37" t="s">
        <v>2128</v>
      </c>
      <c r="G2581" s="40">
        <v>41811800858</v>
      </c>
      <c r="H2581" s="38">
        <v>34636</v>
      </c>
      <c r="I2581" s="40">
        <f ca="1">INT((TODAY()-H2581)/365.25)</f>
        <v>31</v>
      </c>
      <c r="J2581" s="40" t="s">
        <v>35</v>
      </c>
      <c r="K2581" s="40" t="s">
        <v>28</v>
      </c>
      <c r="L2581" s="37" t="s">
        <v>29</v>
      </c>
      <c r="M2581" s="37"/>
      <c r="N2581" s="40">
        <v>60</v>
      </c>
      <c r="O2581" s="37" t="s">
        <v>2129</v>
      </c>
      <c r="P2581" s="40" t="s">
        <v>367</v>
      </c>
      <c r="Q2581" s="40"/>
      <c r="R2581" s="38"/>
      <c r="S2581" s="40"/>
      <c r="T2581" s="40"/>
      <c r="U2581" s="38">
        <v>46142</v>
      </c>
      <c r="V2581" s="38">
        <v>46147</v>
      </c>
      <c r="W2581" s="37" t="s">
        <v>31</v>
      </c>
      <c r="X2581" s="40" t="str">
        <f t="shared" si="340"/>
        <v>Saúde Mental096179773</v>
      </c>
      <c r="Y2581" s="39" t="s">
        <v>33</v>
      </c>
    </row>
    <row r="2582" spans="1:25" ht="15" customHeight="1" x14ac:dyDescent="0.25">
      <c r="A2582" s="107" t="s">
        <v>34</v>
      </c>
      <c r="B2582" s="33" t="s">
        <v>5904</v>
      </c>
      <c r="C2582" s="95" t="s">
        <v>27</v>
      </c>
      <c r="D2582" s="96">
        <v>46107</v>
      </c>
      <c r="E2582" s="35" t="s">
        <v>7005</v>
      </c>
      <c r="F2582" s="33" t="s">
        <v>7006</v>
      </c>
      <c r="G2582" s="36">
        <v>26954495859</v>
      </c>
      <c r="H2582" s="34">
        <v>28516</v>
      </c>
      <c r="I2582" s="36">
        <f ca="1">INT((TODAY()-H2582)/365.25)</f>
        <v>48</v>
      </c>
      <c r="J2582" s="36" t="s">
        <v>35</v>
      </c>
      <c r="K2582" s="36" t="s">
        <v>28</v>
      </c>
      <c r="L2582" s="33" t="s">
        <v>29</v>
      </c>
      <c r="M2582" s="33"/>
      <c r="N2582" s="36">
        <v>60</v>
      </c>
      <c r="O2582" s="33" t="s">
        <v>7007</v>
      </c>
      <c r="P2582" s="36" t="s">
        <v>367</v>
      </c>
      <c r="Q2582" s="36" t="s">
        <v>249</v>
      </c>
      <c r="R2582" s="42">
        <v>46104</v>
      </c>
      <c r="S2582" s="36"/>
      <c r="T2582" s="36"/>
      <c r="U2582" s="34">
        <v>46106</v>
      </c>
      <c r="V2582" s="34">
        <v>46107</v>
      </c>
      <c r="W2582" s="33" t="s">
        <v>31</v>
      </c>
      <c r="X2582" s="36" t="str">
        <f t="shared" si="340"/>
        <v>Saúde Mental077947131</v>
      </c>
      <c r="Y2582" s="39" t="s">
        <v>40</v>
      </c>
    </row>
    <row r="2583" spans="1:25" ht="15" customHeight="1" x14ac:dyDescent="0.25">
      <c r="A2583" s="108" t="s">
        <v>34</v>
      </c>
      <c r="B2583" s="37" t="s">
        <v>5904</v>
      </c>
      <c r="C2583" s="93" t="s">
        <v>27</v>
      </c>
      <c r="D2583" s="94">
        <v>46122</v>
      </c>
      <c r="E2583" s="39" t="s">
        <v>271</v>
      </c>
      <c r="F2583" s="37" t="s">
        <v>272</v>
      </c>
      <c r="G2583" s="40" t="s">
        <v>7008</v>
      </c>
      <c r="H2583" s="38">
        <v>29666</v>
      </c>
      <c r="I2583" s="40">
        <v>45</v>
      </c>
      <c r="J2583" s="40" t="s">
        <v>35</v>
      </c>
      <c r="K2583" s="40" t="s">
        <v>28</v>
      </c>
      <c r="L2583" s="37" t="s">
        <v>29</v>
      </c>
      <c r="M2583" s="37"/>
      <c r="N2583" s="40" t="s">
        <v>753</v>
      </c>
      <c r="O2583" s="37" t="s">
        <v>7009</v>
      </c>
      <c r="P2583" s="40" t="s">
        <v>31</v>
      </c>
      <c r="Q2583" s="40" t="s">
        <v>32</v>
      </c>
      <c r="R2583" s="38"/>
      <c r="S2583" s="43"/>
      <c r="T2583" s="40"/>
      <c r="U2583" s="38">
        <v>46107</v>
      </c>
      <c r="V2583" s="40"/>
      <c r="W2583" s="40" t="s">
        <v>137</v>
      </c>
      <c r="X2583" s="40" t="str">
        <f t="shared" si="340"/>
        <v>Saúde Mental092638472</v>
      </c>
      <c r="Y2583" s="39" t="s">
        <v>40</v>
      </c>
    </row>
    <row r="2584" spans="1:25" ht="15" customHeight="1" x14ac:dyDescent="0.25">
      <c r="A2584" s="107" t="s">
        <v>34</v>
      </c>
      <c r="B2584" s="33" t="s">
        <v>5904</v>
      </c>
      <c r="C2584" s="95" t="s">
        <v>27</v>
      </c>
      <c r="D2584" s="96">
        <v>46079</v>
      </c>
      <c r="E2584" s="35" t="s">
        <v>7010</v>
      </c>
      <c r="F2584" s="33" t="s">
        <v>7011</v>
      </c>
      <c r="G2584" s="36">
        <v>63044720303</v>
      </c>
      <c r="H2584" s="34">
        <v>37403</v>
      </c>
      <c r="I2584" s="36">
        <f ca="1">INT((TODAY()-H2584)/365.25)</f>
        <v>24</v>
      </c>
      <c r="J2584" s="36" t="s">
        <v>51</v>
      </c>
      <c r="K2584" s="36" t="s">
        <v>28</v>
      </c>
      <c r="L2584" s="33" t="s">
        <v>29</v>
      </c>
      <c r="M2584" s="33"/>
      <c r="N2584" s="36">
        <v>60</v>
      </c>
      <c r="O2584" s="33" t="s">
        <v>7012</v>
      </c>
      <c r="P2584" s="36" t="s">
        <v>367</v>
      </c>
      <c r="Q2584" s="36" t="s">
        <v>249</v>
      </c>
      <c r="R2584" s="34"/>
      <c r="S2584" s="36"/>
      <c r="T2584" s="36"/>
      <c r="U2584" s="34">
        <v>46073</v>
      </c>
      <c r="V2584" s="34">
        <v>46074</v>
      </c>
      <c r="W2584" s="33" t="s">
        <v>31</v>
      </c>
      <c r="X2584" s="36" t="str">
        <f t="shared" si="340"/>
        <v>Saúde Mental089081199</v>
      </c>
      <c r="Y2584" s="39" t="s">
        <v>45</v>
      </c>
    </row>
    <row r="2585" spans="1:25" ht="15" customHeight="1" x14ac:dyDescent="0.25">
      <c r="A2585" s="108" t="s">
        <v>34</v>
      </c>
      <c r="B2585" s="37" t="s">
        <v>5904</v>
      </c>
      <c r="C2585" s="93" t="s">
        <v>27</v>
      </c>
      <c r="D2585" s="94">
        <v>46122</v>
      </c>
      <c r="E2585" s="39" t="s">
        <v>7013</v>
      </c>
      <c r="F2585" s="37" t="s">
        <v>7014</v>
      </c>
      <c r="G2585" s="40" t="s">
        <v>7015</v>
      </c>
      <c r="H2585" s="38">
        <v>30589</v>
      </c>
      <c r="I2585" s="40">
        <v>42</v>
      </c>
      <c r="J2585" s="40" t="s">
        <v>35</v>
      </c>
      <c r="K2585" s="40" t="s">
        <v>28</v>
      </c>
      <c r="L2585" s="37" t="s">
        <v>29</v>
      </c>
      <c r="M2585" s="37"/>
      <c r="N2585" s="40" t="s">
        <v>717</v>
      </c>
      <c r="O2585" s="37" t="s">
        <v>7016</v>
      </c>
      <c r="P2585" s="40" t="s">
        <v>31</v>
      </c>
      <c r="Q2585" s="40" t="s">
        <v>32</v>
      </c>
      <c r="R2585" s="38"/>
      <c r="S2585" s="43"/>
      <c r="T2585" s="40"/>
      <c r="U2585" s="38">
        <v>46112</v>
      </c>
      <c r="V2585" s="40"/>
      <c r="W2585" s="40" t="s">
        <v>137</v>
      </c>
      <c r="X2585" s="40" t="str">
        <f t="shared" si="340"/>
        <v>Saúde Mental095877072</v>
      </c>
      <c r="Y2585" s="39" t="s">
        <v>40</v>
      </c>
    </row>
    <row r="2586" spans="1:25" ht="15" customHeight="1" x14ac:dyDescent="0.25">
      <c r="A2586" s="107" t="s">
        <v>34</v>
      </c>
      <c r="B2586" s="33" t="s">
        <v>5904</v>
      </c>
      <c r="C2586" s="95" t="s">
        <v>27</v>
      </c>
      <c r="D2586" s="96">
        <v>46079</v>
      </c>
      <c r="E2586" s="35" t="s">
        <v>7017</v>
      </c>
      <c r="F2586" s="33" t="s">
        <v>7018</v>
      </c>
      <c r="G2586" s="36">
        <v>31899831860</v>
      </c>
      <c r="H2586" s="34">
        <v>31048</v>
      </c>
      <c r="I2586" s="36">
        <f t="shared" ref="I2586:I2593" ca="1" si="341">INT((TODAY()-H2586)/365.25)</f>
        <v>41</v>
      </c>
      <c r="J2586" s="36" t="s">
        <v>35</v>
      </c>
      <c r="K2586" s="36" t="s">
        <v>28</v>
      </c>
      <c r="L2586" s="33" t="s">
        <v>159</v>
      </c>
      <c r="M2586" s="33"/>
      <c r="N2586" s="36">
        <v>60</v>
      </c>
      <c r="O2586" s="33" t="s">
        <v>7019</v>
      </c>
      <c r="P2586" s="36" t="s">
        <v>367</v>
      </c>
      <c r="Q2586" s="36" t="s">
        <v>249</v>
      </c>
      <c r="R2586" s="34"/>
      <c r="S2586" s="36"/>
      <c r="T2586" s="36"/>
      <c r="U2586" s="34">
        <v>46078</v>
      </c>
      <c r="V2586" s="34">
        <v>46083</v>
      </c>
      <c r="W2586" s="33" t="s">
        <v>31</v>
      </c>
      <c r="X2586" s="36" t="str">
        <f t="shared" si="340"/>
        <v>Saúde Mental096061401</v>
      </c>
      <c r="Y2586" s="39" t="s">
        <v>45</v>
      </c>
    </row>
    <row r="2587" spans="1:25" ht="15" customHeight="1" x14ac:dyDescent="0.25">
      <c r="A2587" s="108" t="s">
        <v>34</v>
      </c>
      <c r="B2587" s="37" t="s">
        <v>5904</v>
      </c>
      <c r="C2587" s="93" t="s">
        <v>27</v>
      </c>
      <c r="D2587" s="94">
        <v>46139</v>
      </c>
      <c r="E2587" s="39" t="s">
        <v>7020</v>
      </c>
      <c r="F2587" s="37" t="s">
        <v>7021</v>
      </c>
      <c r="G2587" s="40">
        <v>38182268818</v>
      </c>
      <c r="H2587" s="38">
        <v>33001</v>
      </c>
      <c r="I2587" s="40">
        <f t="shared" ca="1" si="341"/>
        <v>36</v>
      </c>
      <c r="J2587" s="40" t="s">
        <v>35</v>
      </c>
      <c r="K2587" s="40" t="s">
        <v>28</v>
      </c>
      <c r="L2587" s="37" t="s">
        <v>29</v>
      </c>
      <c r="M2587" s="37" t="s">
        <v>130</v>
      </c>
      <c r="N2587" s="40">
        <v>750</v>
      </c>
      <c r="O2587" s="37" t="s">
        <v>7022</v>
      </c>
      <c r="P2587" s="40" t="s">
        <v>367</v>
      </c>
      <c r="Q2587" s="40"/>
      <c r="R2587" s="38"/>
      <c r="S2587" s="40"/>
      <c r="T2587" s="40"/>
      <c r="U2587" s="38">
        <v>46135</v>
      </c>
      <c r="V2587" s="38">
        <v>46136</v>
      </c>
      <c r="W2587" s="37" t="s">
        <v>31</v>
      </c>
      <c r="X2587" s="40" t="str">
        <f t="shared" si="340"/>
        <v>Saúde Mental094268729</v>
      </c>
      <c r="Y2587" s="39" t="s">
        <v>33</v>
      </c>
    </row>
    <row r="2588" spans="1:25" ht="15" customHeight="1" x14ac:dyDescent="0.25">
      <c r="A2588" s="107" t="s">
        <v>34</v>
      </c>
      <c r="B2588" s="33" t="s">
        <v>5904</v>
      </c>
      <c r="C2588" s="95" t="s">
        <v>27</v>
      </c>
      <c r="D2588" s="96">
        <v>46072</v>
      </c>
      <c r="E2588" s="35" t="s">
        <v>7023</v>
      </c>
      <c r="F2588" s="33" t="s">
        <v>7024</v>
      </c>
      <c r="G2588" s="36">
        <v>50451961897</v>
      </c>
      <c r="H2588" s="34">
        <v>38100</v>
      </c>
      <c r="I2588" s="36">
        <f t="shared" ca="1" si="341"/>
        <v>22</v>
      </c>
      <c r="J2588" s="36" t="s">
        <v>51</v>
      </c>
      <c r="K2588" s="36" t="s">
        <v>28</v>
      </c>
      <c r="L2588" s="33" t="s">
        <v>42</v>
      </c>
      <c r="M2588" s="33"/>
      <c r="N2588" s="36">
        <v>60</v>
      </c>
      <c r="O2588" s="33" t="s">
        <v>7025</v>
      </c>
      <c r="P2588" s="36" t="s">
        <v>367</v>
      </c>
      <c r="Q2588" s="36" t="s">
        <v>249</v>
      </c>
      <c r="R2588" s="34"/>
      <c r="S2588" s="36"/>
      <c r="T2588" s="36"/>
      <c r="U2588" s="34">
        <v>46071</v>
      </c>
      <c r="V2588" s="34">
        <v>46072</v>
      </c>
      <c r="W2588" s="33" t="s">
        <v>31</v>
      </c>
      <c r="X2588" s="36" t="str">
        <f t="shared" si="340"/>
        <v>Saúde Mental087434449</v>
      </c>
      <c r="Y2588" s="39" t="s">
        <v>45</v>
      </c>
    </row>
    <row r="2589" spans="1:25" ht="15" customHeight="1" x14ac:dyDescent="0.25">
      <c r="A2589" s="108" t="s">
        <v>34</v>
      </c>
      <c r="B2589" s="37" t="s">
        <v>5904</v>
      </c>
      <c r="C2589" s="93" t="s">
        <v>27</v>
      </c>
      <c r="D2589" s="94">
        <v>46161</v>
      </c>
      <c r="E2589" s="39" t="s">
        <v>7026</v>
      </c>
      <c r="F2589" s="37" t="s">
        <v>7027</v>
      </c>
      <c r="G2589" s="40">
        <v>33210375801</v>
      </c>
      <c r="H2589" s="38">
        <v>31188</v>
      </c>
      <c r="I2589" s="40">
        <f t="shared" ca="1" si="341"/>
        <v>41</v>
      </c>
      <c r="J2589" s="40" t="s">
        <v>51</v>
      </c>
      <c r="K2589" s="40" t="s">
        <v>28</v>
      </c>
      <c r="L2589" s="37" t="s">
        <v>29</v>
      </c>
      <c r="M2589" s="37" t="s">
        <v>348</v>
      </c>
      <c r="N2589" s="40">
        <v>110</v>
      </c>
      <c r="O2589" s="37" t="s">
        <v>7028</v>
      </c>
      <c r="P2589" s="40" t="s">
        <v>367</v>
      </c>
      <c r="Q2589" s="40"/>
      <c r="R2589" s="38"/>
      <c r="S2589" s="40"/>
      <c r="T2589" s="40"/>
      <c r="U2589" s="38">
        <v>46160</v>
      </c>
      <c r="V2589" s="38">
        <v>46161</v>
      </c>
      <c r="W2589" s="37" t="s">
        <v>31</v>
      </c>
      <c r="X2589" s="40" t="str">
        <f t="shared" si="340"/>
        <v>Saúde Mental094474871</v>
      </c>
      <c r="Y2589" s="39" t="s">
        <v>64</v>
      </c>
    </row>
    <row r="2590" spans="1:25" ht="15" customHeight="1" x14ac:dyDescent="0.25">
      <c r="A2590" s="107" t="s">
        <v>34</v>
      </c>
      <c r="B2590" s="33" t="s">
        <v>5904</v>
      </c>
      <c r="C2590" s="95" t="s">
        <v>27</v>
      </c>
      <c r="D2590" s="96">
        <v>46092</v>
      </c>
      <c r="E2590" s="35" t="s">
        <v>7029</v>
      </c>
      <c r="F2590" s="33" t="s">
        <v>7030</v>
      </c>
      <c r="G2590" s="36">
        <v>37611225863</v>
      </c>
      <c r="H2590" s="34">
        <v>34226</v>
      </c>
      <c r="I2590" s="36">
        <f t="shared" ca="1" si="341"/>
        <v>32</v>
      </c>
      <c r="J2590" s="36" t="s">
        <v>35</v>
      </c>
      <c r="K2590" s="36" t="s">
        <v>28</v>
      </c>
      <c r="L2590" s="33" t="s">
        <v>29</v>
      </c>
      <c r="M2590" s="33"/>
      <c r="N2590" s="36">
        <v>60</v>
      </c>
      <c r="O2590" s="33" t="s">
        <v>7031</v>
      </c>
      <c r="P2590" s="36" t="s">
        <v>367</v>
      </c>
      <c r="Q2590" s="36" t="s">
        <v>249</v>
      </c>
      <c r="R2590" s="34"/>
      <c r="S2590" s="36"/>
      <c r="T2590" s="36"/>
      <c r="U2590" s="34">
        <v>46086</v>
      </c>
      <c r="V2590" s="34">
        <v>46090</v>
      </c>
      <c r="W2590" s="33" t="s">
        <v>31</v>
      </c>
      <c r="X2590" s="36" t="str">
        <f t="shared" si="340"/>
        <v>Saúde Mental084837849</v>
      </c>
      <c r="Y2590" s="39" t="s">
        <v>40</v>
      </c>
    </row>
    <row r="2591" spans="1:25" ht="15" customHeight="1" x14ac:dyDescent="0.25">
      <c r="A2591" s="108" t="s">
        <v>34</v>
      </c>
      <c r="B2591" s="37" t="s">
        <v>5904</v>
      </c>
      <c r="C2591" s="93" t="s">
        <v>27</v>
      </c>
      <c r="D2591" s="94">
        <v>46167</v>
      </c>
      <c r="E2591" s="39" t="s">
        <v>7032</v>
      </c>
      <c r="F2591" s="37" t="s">
        <v>7033</v>
      </c>
      <c r="G2591" s="40">
        <v>34248061880</v>
      </c>
      <c r="H2591" s="38">
        <v>30464</v>
      </c>
      <c r="I2591" s="40">
        <f t="shared" ca="1" si="341"/>
        <v>43</v>
      </c>
      <c r="J2591" s="40" t="s">
        <v>35</v>
      </c>
      <c r="K2591" s="40" t="s">
        <v>28</v>
      </c>
      <c r="L2591" s="37" t="s">
        <v>36</v>
      </c>
      <c r="M2591" s="37" t="s">
        <v>7034</v>
      </c>
      <c r="N2591" s="40" t="e">
        <v>#N/A</v>
      </c>
      <c r="O2591" s="37" t="s">
        <v>7035</v>
      </c>
      <c r="P2591" s="40" t="s">
        <v>367</v>
      </c>
      <c r="Q2591" s="40"/>
      <c r="R2591" s="38"/>
      <c r="S2591" s="40"/>
      <c r="T2591" s="40"/>
      <c r="U2591" s="38">
        <v>46164</v>
      </c>
      <c r="V2591" s="38">
        <v>46165</v>
      </c>
      <c r="W2591" s="37" t="s">
        <v>31</v>
      </c>
      <c r="X2591" s="40" t="str">
        <f t="shared" si="340"/>
        <v>Saúde Mental097562263</v>
      </c>
      <c r="Y2591" s="39" t="s">
        <v>64</v>
      </c>
    </row>
    <row r="2592" spans="1:25" ht="15" customHeight="1" x14ac:dyDescent="0.25">
      <c r="A2592" s="107" t="s">
        <v>34</v>
      </c>
      <c r="B2592" s="33" t="s">
        <v>5904</v>
      </c>
      <c r="C2592" s="95" t="s">
        <v>27</v>
      </c>
      <c r="D2592" s="96">
        <v>46104</v>
      </c>
      <c r="E2592" s="35" t="s">
        <v>7036</v>
      </c>
      <c r="F2592" s="33" t="s">
        <v>7037</v>
      </c>
      <c r="G2592" s="36">
        <v>55694495829</v>
      </c>
      <c r="H2592" s="34">
        <v>38580</v>
      </c>
      <c r="I2592" s="36">
        <f t="shared" ca="1" si="341"/>
        <v>20</v>
      </c>
      <c r="J2592" s="36" t="s">
        <v>35</v>
      </c>
      <c r="K2592" s="36" t="s">
        <v>28</v>
      </c>
      <c r="L2592" s="33" t="s">
        <v>42</v>
      </c>
      <c r="M2592" s="33"/>
      <c r="N2592" s="36">
        <v>50</v>
      </c>
      <c r="O2592" s="33" t="s">
        <v>7038</v>
      </c>
      <c r="P2592" s="36" t="s">
        <v>367</v>
      </c>
      <c r="Q2592" s="36" t="s">
        <v>249</v>
      </c>
      <c r="R2592" s="41">
        <v>46104</v>
      </c>
      <c r="S2592" s="36"/>
      <c r="T2592" s="36"/>
      <c r="U2592" s="34">
        <v>46112</v>
      </c>
      <c r="V2592" s="34">
        <v>46104</v>
      </c>
      <c r="W2592" s="33" t="s">
        <v>31</v>
      </c>
      <c r="X2592" s="36" t="str">
        <f t="shared" si="340"/>
        <v>Saúde Mental095569352</v>
      </c>
      <c r="Y2592" s="39" t="s">
        <v>40</v>
      </c>
    </row>
    <row r="2593" spans="1:25" ht="15" customHeight="1" x14ac:dyDescent="0.25">
      <c r="A2593" s="108" t="s">
        <v>34</v>
      </c>
      <c r="B2593" s="37" t="s">
        <v>5904</v>
      </c>
      <c r="C2593" s="93" t="s">
        <v>27</v>
      </c>
      <c r="D2593" s="94">
        <v>46104</v>
      </c>
      <c r="E2593" s="39" t="s">
        <v>7039</v>
      </c>
      <c r="F2593" s="37" t="s">
        <v>7040</v>
      </c>
      <c r="G2593" s="40">
        <v>37115454833</v>
      </c>
      <c r="H2593" s="38">
        <v>32954</v>
      </c>
      <c r="I2593" s="40">
        <f t="shared" ca="1" si="341"/>
        <v>36</v>
      </c>
      <c r="J2593" s="40" t="s">
        <v>51</v>
      </c>
      <c r="K2593" s="40" t="s">
        <v>28</v>
      </c>
      <c r="L2593" s="37" t="s">
        <v>29</v>
      </c>
      <c r="M2593" s="37"/>
      <c r="N2593" s="40">
        <v>110</v>
      </c>
      <c r="O2593" s="37" t="s">
        <v>7041</v>
      </c>
      <c r="P2593" s="40" t="s">
        <v>367</v>
      </c>
      <c r="Q2593" s="40" t="s">
        <v>249</v>
      </c>
      <c r="R2593" s="60">
        <v>46049</v>
      </c>
      <c r="S2593" s="40"/>
      <c r="T2593" s="40"/>
      <c r="U2593" s="38">
        <v>46079</v>
      </c>
      <c r="V2593" s="38">
        <v>46095</v>
      </c>
      <c r="W2593" s="37" t="s">
        <v>31</v>
      </c>
      <c r="X2593" s="40" t="str">
        <f t="shared" si="340"/>
        <v>Saúde Mental088941885</v>
      </c>
      <c r="Y2593" s="39" t="s">
        <v>45</v>
      </c>
    </row>
    <row r="2594" spans="1:25" ht="15" customHeight="1" x14ac:dyDescent="0.25">
      <c r="A2594" s="107" t="s">
        <v>34</v>
      </c>
      <c r="B2594" s="33" t="s">
        <v>5904</v>
      </c>
      <c r="C2594" s="95" t="s">
        <v>27</v>
      </c>
      <c r="D2594" s="96">
        <v>46122</v>
      </c>
      <c r="E2594" s="35" t="s">
        <v>7042</v>
      </c>
      <c r="F2594" s="33" t="s">
        <v>7043</v>
      </c>
      <c r="G2594" s="36" t="s">
        <v>7044</v>
      </c>
      <c r="H2594" s="34">
        <v>37628</v>
      </c>
      <c r="I2594" s="36">
        <v>23</v>
      </c>
      <c r="J2594" s="36" t="s">
        <v>35</v>
      </c>
      <c r="K2594" s="36" t="s">
        <v>28</v>
      </c>
      <c r="L2594" s="33" t="s">
        <v>29</v>
      </c>
      <c r="M2594" s="33"/>
      <c r="N2594" s="36" t="s">
        <v>829</v>
      </c>
      <c r="O2594" s="33" t="s">
        <v>7045</v>
      </c>
      <c r="P2594" s="36" t="s">
        <v>31</v>
      </c>
      <c r="Q2594" s="36" t="s">
        <v>32</v>
      </c>
      <c r="R2594" s="34"/>
      <c r="S2594" s="42"/>
      <c r="T2594" s="36"/>
      <c r="U2594" s="34">
        <v>46113</v>
      </c>
      <c r="V2594" s="36"/>
      <c r="W2594" s="36" t="s">
        <v>137</v>
      </c>
      <c r="X2594" s="36" t="str">
        <f t="shared" si="340"/>
        <v>Saúde Mental096409237</v>
      </c>
      <c r="Y2594" s="35" t="s">
        <v>33</v>
      </c>
    </row>
    <row r="2595" spans="1:25" ht="15" customHeight="1" x14ac:dyDescent="0.25">
      <c r="A2595" s="108" t="s">
        <v>34</v>
      </c>
      <c r="B2595" s="37" t="s">
        <v>5904</v>
      </c>
      <c r="C2595" s="93" t="s">
        <v>27</v>
      </c>
      <c r="D2595" s="94">
        <v>46122</v>
      </c>
      <c r="E2595" s="39" t="s">
        <v>7046</v>
      </c>
      <c r="F2595" s="37" t="s">
        <v>7047</v>
      </c>
      <c r="G2595" s="40" t="s">
        <v>7048</v>
      </c>
      <c r="H2595" s="38">
        <v>30238</v>
      </c>
      <c r="I2595" s="40">
        <v>43</v>
      </c>
      <c r="J2595" s="40" t="s">
        <v>35</v>
      </c>
      <c r="K2595" s="40" t="s">
        <v>28</v>
      </c>
      <c r="L2595" s="37" t="s">
        <v>29</v>
      </c>
      <c r="M2595" s="37" t="s">
        <v>717</v>
      </c>
      <c r="N2595" s="40">
        <v>400</v>
      </c>
      <c r="O2595" s="37" t="s">
        <v>7049</v>
      </c>
      <c r="P2595" s="40" t="s">
        <v>31</v>
      </c>
      <c r="Q2595" s="40" t="s">
        <v>32</v>
      </c>
      <c r="R2595" s="38"/>
      <c r="S2595" s="43"/>
      <c r="T2595" s="40"/>
      <c r="U2595" s="38">
        <v>46086</v>
      </c>
      <c r="V2595" s="40"/>
      <c r="W2595" s="40" t="s">
        <v>137</v>
      </c>
      <c r="X2595" s="40" t="str">
        <f t="shared" si="340"/>
        <v>Saúde Mental451776640</v>
      </c>
      <c r="Y2595" s="39" t="s">
        <v>40</v>
      </c>
    </row>
    <row r="2596" spans="1:25" ht="15" customHeight="1" x14ac:dyDescent="0.25">
      <c r="A2596" s="107" t="s">
        <v>34</v>
      </c>
      <c r="B2596" s="33" t="s">
        <v>5904</v>
      </c>
      <c r="C2596" s="95" t="s">
        <v>27</v>
      </c>
      <c r="D2596" s="96">
        <v>46092</v>
      </c>
      <c r="E2596" s="35" t="s">
        <v>7050</v>
      </c>
      <c r="F2596" s="33" t="s">
        <v>7051</v>
      </c>
      <c r="G2596" s="36">
        <v>31614350876</v>
      </c>
      <c r="H2596" s="34">
        <v>30356</v>
      </c>
      <c r="I2596" s="36">
        <f ca="1">INT((TODAY()-H2596)/365.25)</f>
        <v>43</v>
      </c>
      <c r="J2596" s="36" t="s">
        <v>35</v>
      </c>
      <c r="K2596" s="36" t="s">
        <v>28</v>
      </c>
      <c r="L2596" s="33" t="s">
        <v>29</v>
      </c>
      <c r="M2596" s="33"/>
      <c r="N2596" s="36">
        <v>60</v>
      </c>
      <c r="O2596" s="33" t="s">
        <v>7052</v>
      </c>
      <c r="P2596" s="36" t="s">
        <v>367</v>
      </c>
      <c r="Q2596" s="36" t="s">
        <v>249</v>
      </c>
      <c r="R2596" s="34"/>
      <c r="S2596" s="36"/>
      <c r="T2596" s="36"/>
      <c r="U2596" s="34">
        <v>46090</v>
      </c>
      <c r="V2596" s="34">
        <v>46094</v>
      </c>
      <c r="W2596" s="33" t="s">
        <v>31</v>
      </c>
      <c r="X2596" s="36" t="str">
        <f t="shared" si="340"/>
        <v>Saúde Mental095258066</v>
      </c>
      <c r="Y2596" s="39" t="s">
        <v>40</v>
      </c>
    </row>
    <row r="2597" spans="1:25" ht="15" customHeight="1" x14ac:dyDescent="0.25">
      <c r="A2597" s="108" t="s">
        <v>34</v>
      </c>
      <c r="B2597" s="37" t="s">
        <v>5904</v>
      </c>
      <c r="C2597" s="93" t="s">
        <v>27</v>
      </c>
      <c r="D2597" s="94">
        <v>46122</v>
      </c>
      <c r="E2597" s="39" t="s">
        <v>7053</v>
      </c>
      <c r="F2597" s="37" t="s">
        <v>7054</v>
      </c>
      <c r="G2597" s="40" t="s">
        <v>7055</v>
      </c>
      <c r="H2597" s="38">
        <v>30756</v>
      </c>
      <c r="I2597" s="40">
        <v>42</v>
      </c>
      <c r="J2597" s="40" t="s">
        <v>35</v>
      </c>
      <c r="K2597" s="40" t="s">
        <v>28</v>
      </c>
      <c r="L2597" s="37" t="s">
        <v>29</v>
      </c>
      <c r="M2597" s="37"/>
      <c r="N2597" s="40" t="s">
        <v>828</v>
      </c>
      <c r="O2597" s="37" t="s">
        <v>7056</v>
      </c>
      <c r="P2597" s="40" t="s">
        <v>31</v>
      </c>
      <c r="Q2597" s="40" t="s">
        <v>32</v>
      </c>
      <c r="R2597" s="38"/>
      <c r="S2597" s="43"/>
      <c r="T2597" s="40"/>
      <c r="U2597" s="38">
        <v>46113</v>
      </c>
      <c r="V2597" s="40"/>
      <c r="W2597" s="40" t="s">
        <v>137</v>
      </c>
      <c r="X2597" s="40" t="str">
        <f t="shared" si="340"/>
        <v>Saúde Mental079484866</v>
      </c>
      <c r="Y2597" s="39" t="s">
        <v>33</v>
      </c>
    </row>
    <row r="2598" spans="1:25" ht="15" customHeight="1" x14ac:dyDescent="0.25">
      <c r="A2598" s="107" t="s">
        <v>34</v>
      </c>
      <c r="B2598" s="33" t="s">
        <v>5904</v>
      </c>
      <c r="C2598" s="95" t="s">
        <v>27</v>
      </c>
      <c r="D2598" s="96">
        <v>46086</v>
      </c>
      <c r="E2598" s="35" t="s">
        <v>7057</v>
      </c>
      <c r="F2598" s="33" t="s">
        <v>7058</v>
      </c>
      <c r="G2598" s="36">
        <v>38287255899</v>
      </c>
      <c r="H2598" s="34">
        <v>34227</v>
      </c>
      <c r="I2598" s="36">
        <f t="shared" ref="I2598:I2612" ca="1" si="342">INT((TODAY()-H2598)/365.25)</f>
        <v>32</v>
      </c>
      <c r="J2598" s="36" t="s">
        <v>51</v>
      </c>
      <c r="K2598" s="36" t="s">
        <v>28</v>
      </c>
      <c r="L2598" s="33" t="s">
        <v>29</v>
      </c>
      <c r="M2598" s="33"/>
      <c r="N2598" s="36">
        <v>110</v>
      </c>
      <c r="O2598" s="33" t="s">
        <v>7059</v>
      </c>
      <c r="P2598" s="36" t="s">
        <v>367</v>
      </c>
      <c r="Q2598" s="36" t="s">
        <v>249</v>
      </c>
      <c r="R2598" s="34"/>
      <c r="S2598" s="36"/>
      <c r="T2598" s="36"/>
      <c r="U2598" s="34">
        <v>46084</v>
      </c>
      <c r="V2598" s="34">
        <v>46086</v>
      </c>
      <c r="W2598" s="33" t="s">
        <v>31</v>
      </c>
      <c r="X2598" s="36" t="str">
        <f t="shared" si="340"/>
        <v>Saúde Mental094934877</v>
      </c>
      <c r="Y2598" s="39" t="s">
        <v>40</v>
      </c>
    </row>
    <row r="2599" spans="1:25" ht="15" customHeight="1" x14ac:dyDescent="0.25">
      <c r="A2599" s="108" t="s">
        <v>34</v>
      </c>
      <c r="B2599" s="37" t="s">
        <v>5904</v>
      </c>
      <c r="C2599" s="93" t="s">
        <v>27</v>
      </c>
      <c r="D2599" s="94">
        <v>46126</v>
      </c>
      <c r="E2599" s="39" t="s">
        <v>7060</v>
      </c>
      <c r="F2599" s="37" t="s">
        <v>7061</v>
      </c>
      <c r="G2599" s="40">
        <v>44251008839</v>
      </c>
      <c r="H2599" s="38">
        <v>35207</v>
      </c>
      <c r="I2599" s="40">
        <f t="shared" ca="1" si="342"/>
        <v>30</v>
      </c>
      <c r="J2599" s="40" t="s">
        <v>51</v>
      </c>
      <c r="K2599" s="40" t="s">
        <v>28</v>
      </c>
      <c r="L2599" s="37" t="s">
        <v>29</v>
      </c>
      <c r="M2599" s="37" t="s">
        <v>7062</v>
      </c>
      <c r="N2599" s="40">
        <v>110</v>
      </c>
      <c r="O2599" s="37" t="s">
        <v>7063</v>
      </c>
      <c r="P2599" s="40" t="s">
        <v>367</v>
      </c>
      <c r="Q2599" s="40"/>
      <c r="R2599" s="38"/>
      <c r="S2599" s="40"/>
      <c r="T2599" s="40"/>
      <c r="U2599" s="38">
        <v>46125</v>
      </c>
      <c r="V2599" s="38">
        <v>46127</v>
      </c>
      <c r="W2599" s="37" t="s">
        <v>31</v>
      </c>
      <c r="X2599" s="40" t="str">
        <f t="shared" si="340"/>
        <v>Saúde Mental096683488</v>
      </c>
      <c r="Y2599" s="39" t="s">
        <v>33</v>
      </c>
    </row>
    <row r="2600" spans="1:25" ht="15" customHeight="1" x14ac:dyDescent="0.25">
      <c r="A2600" s="107" t="s">
        <v>34</v>
      </c>
      <c r="B2600" s="33" t="s">
        <v>5904</v>
      </c>
      <c r="C2600" s="95" t="s">
        <v>27</v>
      </c>
      <c r="D2600" s="96">
        <v>46128</v>
      </c>
      <c r="E2600" s="35" t="s">
        <v>7064</v>
      </c>
      <c r="F2600" s="33" t="s">
        <v>7065</v>
      </c>
      <c r="G2600" s="36">
        <v>42212364857</v>
      </c>
      <c r="H2600" s="34">
        <v>37518</v>
      </c>
      <c r="I2600" s="36">
        <f t="shared" ca="1" si="342"/>
        <v>23</v>
      </c>
      <c r="J2600" s="36" t="s">
        <v>35</v>
      </c>
      <c r="K2600" s="36" t="s">
        <v>28</v>
      </c>
      <c r="L2600" s="33" t="s">
        <v>29</v>
      </c>
      <c r="M2600" s="33" t="s">
        <v>286</v>
      </c>
      <c r="N2600" s="36">
        <v>750</v>
      </c>
      <c r="O2600" s="33" t="s">
        <v>7066</v>
      </c>
      <c r="P2600" s="36" t="s">
        <v>367</v>
      </c>
      <c r="Q2600" s="36"/>
      <c r="R2600" s="34"/>
      <c r="S2600" s="36"/>
      <c r="T2600" s="36"/>
      <c r="U2600" s="34">
        <v>46127</v>
      </c>
      <c r="V2600" s="34">
        <v>46132</v>
      </c>
      <c r="W2600" s="33" t="s">
        <v>31</v>
      </c>
      <c r="X2600" s="36" t="str">
        <f t="shared" si="340"/>
        <v>Saúde Mental093543796</v>
      </c>
      <c r="Y2600" s="35" t="s">
        <v>33</v>
      </c>
    </row>
    <row r="2601" spans="1:25" ht="15" customHeight="1" x14ac:dyDescent="0.25">
      <c r="A2601" s="108" t="s">
        <v>34</v>
      </c>
      <c r="B2601" s="37" t="s">
        <v>5904</v>
      </c>
      <c r="C2601" s="93" t="s">
        <v>27</v>
      </c>
      <c r="D2601" s="94">
        <v>46079</v>
      </c>
      <c r="E2601" s="39" t="s">
        <v>7067</v>
      </c>
      <c r="F2601" s="37" t="s">
        <v>7068</v>
      </c>
      <c r="G2601" s="40">
        <v>30416707807</v>
      </c>
      <c r="H2601" s="38">
        <v>29673</v>
      </c>
      <c r="I2601" s="40">
        <f t="shared" ca="1" si="342"/>
        <v>45</v>
      </c>
      <c r="J2601" s="40" t="s">
        <v>51</v>
      </c>
      <c r="K2601" s="40" t="s">
        <v>28</v>
      </c>
      <c r="L2601" s="37" t="s">
        <v>29</v>
      </c>
      <c r="M2601" s="37"/>
      <c r="N2601" s="40">
        <v>60</v>
      </c>
      <c r="O2601" s="37" t="s">
        <v>7069</v>
      </c>
      <c r="P2601" s="40" t="s">
        <v>367</v>
      </c>
      <c r="Q2601" s="40" t="s">
        <v>249</v>
      </c>
      <c r="R2601" s="38"/>
      <c r="S2601" s="40"/>
      <c r="T2601" s="40"/>
      <c r="U2601" s="38">
        <v>46076</v>
      </c>
      <c r="V2601" s="38">
        <v>46083</v>
      </c>
      <c r="W2601" s="37" t="s">
        <v>31</v>
      </c>
      <c r="X2601" s="40" t="str">
        <f t="shared" si="340"/>
        <v>Saúde Mental094937016</v>
      </c>
      <c r="Y2601" s="39" t="s">
        <v>45</v>
      </c>
    </row>
    <row r="2602" spans="1:25" ht="15" customHeight="1" x14ac:dyDescent="0.25">
      <c r="A2602" s="107" t="s">
        <v>34</v>
      </c>
      <c r="B2602" s="33" t="s">
        <v>5904</v>
      </c>
      <c r="C2602" s="95" t="s">
        <v>27</v>
      </c>
      <c r="D2602" s="96">
        <v>46072</v>
      </c>
      <c r="E2602" s="35" t="s">
        <v>7070</v>
      </c>
      <c r="F2602" s="33" t="s">
        <v>7071</v>
      </c>
      <c r="G2602" s="36">
        <v>43561971865</v>
      </c>
      <c r="H2602" s="34">
        <v>35445</v>
      </c>
      <c r="I2602" s="36">
        <f t="shared" ca="1" si="342"/>
        <v>29</v>
      </c>
      <c r="J2602" s="36" t="s">
        <v>35</v>
      </c>
      <c r="K2602" s="36" t="s">
        <v>28</v>
      </c>
      <c r="L2602" s="33" t="s">
        <v>29</v>
      </c>
      <c r="M2602" s="33"/>
      <c r="N2602" s="36">
        <v>60</v>
      </c>
      <c r="O2602" s="33" t="s">
        <v>7072</v>
      </c>
      <c r="P2602" s="36" t="s">
        <v>367</v>
      </c>
      <c r="Q2602" s="36" t="s">
        <v>249</v>
      </c>
      <c r="R2602" s="34"/>
      <c r="S2602" s="36"/>
      <c r="T2602" s="36"/>
      <c r="U2602" s="34">
        <v>46071</v>
      </c>
      <c r="V2602" s="34">
        <v>46073</v>
      </c>
      <c r="W2602" s="33" t="s">
        <v>31</v>
      </c>
      <c r="X2602" s="36" t="str">
        <f t="shared" si="340"/>
        <v>Saúde Mental093784041</v>
      </c>
      <c r="Y2602" s="39" t="s">
        <v>45</v>
      </c>
    </row>
    <row r="2603" spans="1:25" ht="15" customHeight="1" x14ac:dyDescent="0.25">
      <c r="A2603" s="108" t="s">
        <v>34</v>
      </c>
      <c r="B2603" s="37" t="s">
        <v>5904</v>
      </c>
      <c r="C2603" s="93" t="s">
        <v>27</v>
      </c>
      <c r="D2603" s="94">
        <v>46105</v>
      </c>
      <c r="E2603" s="39" t="s">
        <v>2190</v>
      </c>
      <c r="F2603" s="37" t="s">
        <v>2191</v>
      </c>
      <c r="G2603" s="40">
        <v>27059341897</v>
      </c>
      <c r="H2603" s="38">
        <v>28295</v>
      </c>
      <c r="I2603" s="40">
        <f t="shared" ca="1" si="342"/>
        <v>48</v>
      </c>
      <c r="J2603" s="40" t="s">
        <v>35</v>
      </c>
      <c r="K2603" s="40" t="s">
        <v>28</v>
      </c>
      <c r="L2603" s="37" t="s">
        <v>29</v>
      </c>
      <c r="M2603" s="37" t="s">
        <v>2192</v>
      </c>
      <c r="N2603" s="40">
        <v>40</v>
      </c>
      <c r="O2603" s="37" t="s">
        <v>2193</v>
      </c>
      <c r="P2603" s="40" t="s">
        <v>367</v>
      </c>
      <c r="Q2603" s="40" t="s">
        <v>249</v>
      </c>
      <c r="R2603" s="43">
        <v>46104</v>
      </c>
      <c r="S2603" s="40"/>
      <c r="T2603" s="40"/>
      <c r="U2603" s="38">
        <v>46104</v>
      </c>
      <c r="V2603" s="38">
        <v>46104</v>
      </c>
      <c r="W2603" s="37" t="s">
        <v>31</v>
      </c>
      <c r="X2603" s="40" t="str">
        <f t="shared" si="340"/>
        <v>Saúde Mental081448398</v>
      </c>
      <c r="Y2603" s="39" t="s">
        <v>40</v>
      </c>
    </row>
    <row r="2604" spans="1:25" ht="15" customHeight="1" x14ac:dyDescent="0.25">
      <c r="A2604" s="107" t="s">
        <v>34</v>
      </c>
      <c r="B2604" s="33" t="s">
        <v>5904</v>
      </c>
      <c r="C2604" s="95" t="s">
        <v>27</v>
      </c>
      <c r="D2604" s="96">
        <v>46065</v>
      </c>
      <c r="E2604" s="35" t="s">
        <v>7073</v>
      </c>
      <c r="F2604" s="33" t="s">
        <v>7074</v>
      </c>
      <c r="G2604" s="36">
        <v>39495831814</v>
      </c>
      <c r="H2604" s="34">
        <v>33587</v>
      </c>
      <c r="I2604" s="36">
        <f t="shared" ca="1" si="342"/>
        <v>34</v>
      </c>
      <c r="J2604" s="36" t="s">
        <v>35</v>
      </c>
      <c r="K2604" s="36" t="s">
        <v>28</v>
      </c>
      <c r="L2604" s="33" t="s">
        <v>29</v>
      </c>
      <c r="M2604" s="33"/>
      <c r="N2604" s="36">
        <v>400</v>
      </c>
      <c r="O2604" s="33" t="s">
        <v>7075</v>
      </c>
      <c r="P2604" s="36" t="s">
        <v>367</v>
      </c>
      <c r="Q2604" s="36" t="s">
        <v>249</v>
      </c>
      <c r="R2604" s="34"/>
      <c r="S2604" s="36"/>
      <c r="T2604" s="36"/>
      <c r="U2604" s="34">
        <v>46062</v>
      </c>
      <c r="V2604" s="34">
        <v>36892</v>
      </c>
      <c r="W2604" s="33" t="s">
        <v>31</v>
      </c>
      <c r="X2604" s="36" t="str">
        <f t="shared" si="340"/>
        <v>Saúde Mental076644432</v>
      </c>
      <c r="Y2604" s="39" t="s">
        <v>45</v>
      </c>
    </row>
    <row r="2605" spans="1:25" ht="15" customHeight="1" x14ac:dyDescent="0.25">
      <c r="A2605" s="108" t="s">
        <v>34</v>
      </c>
      <c r="B2605" s="37" t="s">
        <v>5904</v>
      </c>
      <c r="C2605" s="93" t="s">
        <v>27</v>
      </c>
      <c r="D2605" s="94">
        <v>46072</v>
      </c>
      <c r="E2605" s="39" t="s">
        <v>7076</v>
      </c>
      <c r="F2605" s="37" t="s">
        <v>7077</v>
      </c>
      <c r="G2605" s="40">
        <v>48368500885</v>
      </c>
      <c r="H2605" s="38">
        <v>35766</v>
      </c>
      <c r="I2605" s="40">
        <f t="shared" ca="1" si="342"/>
        <v>28</v>
      </c>
      <c r="J2605" s="40" t="s">
        <v>35</v>
      </c>
      <c r="K2605" s="40" t="s">
        <v>28</v>
      </c>
      <c r="L2605" s="37" t="s">
        <v>37</v>
      </c>
      <c r="M2605" s="37"/>
      <c r="N2605" s="40">
        <v>200</v>
      </c>
      <c r="O2605" s="37" t="s">
        <v>7078</v>
      </c>
      <c r="P2605" s="40" t="s">
        <v>367</v>
      </c>
      <c r="Q2605" s="40" t="s">
        <v>249</v>
      </c>
      <c r="R2605" s="38"/>
      <c r="S2605" s="40"/>
      <c r="T2605" s="40"/>
      <c r="U2605" s="38">
        <v>46065</v>
      </c>
      <c r="V2605" s="38">
        <v>46070</v>
      </c>
      <c r="W2605" s="37" t="s">
        <v>31</v>
      </c>
      <c r="X2605" s="40" t="str">
        <f t="shared" si="340"/>
        <v>Saúde Mental816891923</v>
      </c>
      <c r="Y2605" s="39" t="s">
        <v>45</v>
      </c>
    </row>
    <row r="2606" spans="1:25" ht="15" customHeight="1" x14ac:dyDescent="0.25">
      <c r="A2606" s="107" t="s">
        <v>34</v>
      </c>
      <c r="B2606" s="33" t="s">
        <v>5904</v>
      </c>
      <c r="C2606" s="95" t="s">
        <v>27</v>
      </c>
      <c r="D2606" s="96">
        <v>46146</v>
      </c>
      <c r="E2606" s="35" t="s">
        <v>7079</v>
      </c>
      <c r="F2606" s="33" t="s">
        <v>7080</v>
      </c>
      <c r="G2606" s="36">
        <v>41394222890</v>
      </c>
      <c r="H2606" s="34">
        <v>34558</v>
      </c>
      <c r="I2606" s="36">
        <f t="shared" ca="1" si="342"/>
        <v>31</v>
      </c>
      <c r="J2606" s="36" t="s">
        <v>35</v>
      </c>
      <c r="K2606" s="36" t="s">
        <v>28</v>
      </c>
      <c r="L2606" s="33" t="s">
        <v>29</v>
      </c>
      <c r="M2606" s="33" t="s">
        <v>264</v>
      </c>
      <c r="N2606" s="36">
        <v>60</v>
      </c>
      <c r="O2606" s="33" t="s">
        <v>7081</v>
      </c>
      <c r="P2606" s="36" t="s">
        <v>367</v>
      </c>
      <c r="Q2606" s="36"/>
      <c r="R2606" s="34"/>
      <c r="S2606" s="36"/>
      <c r="T2606" s="36"/>
      <c r="U2606" s="34">
        <v>46142</v>
      </c>
      <c r="V2606" s="34">
        <v>46147</v>
      </c>
      <c r="W2606" s="33" t="s">
        <v>31</v>
      </c>
      <c r="X2606" s="36" t="str">
        <f t="shared" si="340"/>
        <v>Saúde Mental094832393</v>
      </c>
      <c r="Y2606" s="35" t="s">
        <v>33</v>
      </c>
    </row>
    <row r="2607" spans="1:25" ht="15" customHeight="1" x14ac:dyDescent="0.25">
      <c r="A2607" s="108" t="s">
        <v>34</v>
      </c>
      <c r="B2607" s="37" t="s">
        <v>5904</v>
      </c>
      <c r="C2607" s="93" t="s">
        <v>27</v>
      </c>
      <c r="D2607" s="94">
        <v>46079</v>
      </c>
      <c r="E2607" s="39" t="s">
        <v>7082</v>
      </c>
      <c r="F2607" s="37" t="s">
        <v>7083</v>
      </c>
      <c r="G2607" s="40">
        <v>54201132870</v>
      </c>
      <c r="H2607" s="38">
        <v>38705</v>
      </c>
      <c r="I2607" s="40">
        <f t="shared" ca="1" si="342"/>
        <v>20</v>
      </c>
      <c r="J2607" s="40" t="s">
        <v>35</v>
      </c>
      <c r="K2607" s="40" t="s">
        <v>28</v>
      </c>
      <c r="L2607" s="37" t="s">
        <v>29</v>
      </c>
      <c r="M2607" s="37"/>
      <c r="N2607" s="40">
        <v>100</v>
      </c>
      <c r="O2607" s="37" t="s">
        <v>7084</v>
      </c>
      <c r="P2607" s="40" t="s">
        <v>367</v>
      </c>
      <c r="Q2607" s="40" t="s">
        <v>249</v>
      </c>
      <c r="R2607" s="38"/>
      <c r="S2607" s="40"/>
      <c r="T2607" s="40"/>
      <c r="U2607" s="38">
        <v>46076</v>
      </c>
      <c r="V2607" s="38">
        <v>46081</v>
      </c>
      <c r="W2607" s="37" t="s">
        <v>31</v>
      </c>
      <c r="X2607" s="40" t="str">
        <f t="shared" si="340"/>
        <v>Saúde Mental800462378</v>
      </c>
      <c r="Y2607" s="39" t="s">
        <v>45</v>
      </c>
    </row>
    <row r="2608" spans="1:25" ht="15" customHeight="1" x14ac:dyDescent="0.25">
      <c r="A2608" s="107" t="s">
        <v>34</v>
      </c>
      <c r="B2608" s="33" t="s">
        <v>5904</v>
      </c>
      <c r="C2608" s="95" t="s">
        <v>27</v>
      </c>
      <c r="D2608" s="96">
        <v>46140</v>
      </c>
      <c r="E2608" s="35" t="s">
        <v>7085</v>
      </c>
      <c r="F2608" s="33" t="s">
        <v>7086</v>
      </c>
      <c r="G2608" s="36">
        <v>45717199813</v>
      </c>
      <c r="H2608" s="34">
        <v>35362</v>
      </c>
      <c r="I2608" s="36">
        <f t="shared" ca="1" si="342"/>
        <v>29</v>
      </c>
      <c r="J2608" s="36" t="s">
        <v>35</v>
      </c>
      <c r="K2608" s="36" t="s">
        <v>28</v>
      </c>
      <c r="L2608" s="33" t="s">
        <v>29</v>
      </c>
      <c r="M2608" s="33" t="s">
        <v>5027</v>
      </c>
      <c r="N2608" s="36">
        <v>750</v>
      </c>
      <c r="O2608" s="33" t="s">
        <v>7087</v>
      </c>
      <c r="P2608" s="36" t="s">
        <v>367</v>
      </c>
      <c r="Q2608" s="36"/>
      <c r="R2608" s="34"/>
      <c r="S2608" s="36"/>
      <c r="T2608" s="36"/>
      <c r="U2608" s="34">
        <v>46139</v>
      </c>
      <c r="V2608" s="34">
        <v>46141</v>
      </c>
      <c r="W2608" s="33" t="s">
        <v>31</v>
      </c>
      <c r="X2608" s="36" t="str">
        <f t="shared" si="340"/>
        <v>Saúde Mental089299080</v>
      </c>
      <c r="Y2608" s="35" t="s">
        <v>33</v>
      </c>
    </row>
    <row r="2609" spans="1:25" ht="15" customHeight="1" x14ac:dyDescent="0.25">
      <c r="A2609" s="108" t="s">
        <v>34</v>
      </c>
      <c r="B2609" s="37" t="s">
        <v>5904</v>
      </c>
      <c r="C2609" s="93" t="s">
        <v>27</v>
      </c>
      <c r="D2609" s="94">
        <v>46107</v>
      </c>
      <c r="E2609" s="39" t="s">
        <v>7088</v>
      </c>
      <c r="F2609" s="37" t="s">
        <v>7089</v>
      </c>
      <c r="G2609" s="40">
        <v>49393428832</v>
      </c>
      <c r="H2609" s="38">
        <v>36894</v>
      </c>
      <c r="I2609" s="40">
        <f t="shared" ca="1" si="342"/>
        <v>25</v>
      </c>
      <c r="J2609" s="40" t="s">
        <v>35</v>
      </c>
      <c r="K2609" s="40" t="s">
        <v>28</v>
      </c>
      <c r="L2609" s="37" t="s">
        <v>944</v>
      </c>
      <c r="M2609" s="37" t="s">
        <v>7090</v>
      </c>
      <c r="N2609" s="40">
        <v>400</v>
      </c>
      <c r="O2609" s="37" t="s">
        <v>7091</v>
      </c>
      <c r="P2609" s="40" t="s">
        <v>367</v>
      </c>
      <c r="Q2609" s="40" t="s">
        <v>249</v>
      </c>
      <c r="R2609" s="43">
        <v>46104</v>
      </c>
      <c r="S2609" s="40"/>
      <c r="T2609" s="40"/>
      <c r="U2609" s="38">
        <v>46106</v>
      </c>
      <c r="V2609" s="38">
        <v>46111</v>
      </c>
      <c r="W2609" s="37" t="s">
        <v>31</v>
      </c>
      <c r="X2609" s="40" t="str">
        <f t="shared" si="340"/>
        <v>Saúde Mental088917588</v>
      </c>
      <c r="Y2609" s="39" t="s">
        <v>40</v>
      </c>
    </row>
    <row r="2610" spans="1:25" ht="15" customHeight="1" x14ac:dyDescent="0.25">
      <c r="A2610" s="107" t="s">
        <v>34</v>
      </c>
      <c r="B2610" s="33" t="s">
        <v>5904</v>
      </c>
      <c r="C2610" s="95" t="s">
        <v>27</v>
      </c>
      <c r="D2610" s="96">
        <v>46125</v>
      </c>
      <c r="E2610" s="35" t="s">
        <v>3561</v>
      </c>
      <c r="F2610" s="33" t="s">
        <v>3562</v>
      </c>
      <c r="G2610" s="36">
        <v>12398220818</v>
      </c>
      <c r="H2610" s="34">
        <v>26595</v>
      </c>
      <c r="I2610" s="36">
        <f t="shared" ca="1" si="342"/>
        <v>53</v>
      </c>
      <c r="J2610" s="36" t="s">
        <v>51</v>
      </c>
      <c r="K2610" s="36" t="s">
        <v>28</v>
      </c>
      <c r="L2610" s="33" t="s">
        <v>37</v>
      </c>
      <c r="M2610" s="33" t="s">
        <v>3563</v>
      </c>
      <c r="N2610" s="36">
        <v>60</v>
      </c>
      <c r="O2610" s="33" t="s">
        <v>3564</v>
      </c>
      <c r="P2610" s="36" t="s">
        <v>367</v>
      </c>
      <c r="Q2610" s="36"/>
      <c r="R2610" s="36"/>
      <c r="S2610" s="36"/>
      <c r="T2610" s="36"/>
      <c r="U2610" s="34">
        <v>46120</v>
      </c>
      <c r="V2610" s="34">
        <v>46126</v>
      </c>
      <c r="W2610" s="33" t="s">
        <v>31</v>
      </c>
      <c r="X2610" s="36" t="str">
        <f t="shared" si="340"/>
        <v>Saúde Mental094956772</v>
      </c>
      <c r="Y2610" s="35" t="s">
        <v>33</v>
      </c>
    </row>
    <row r="2611" spans="1:25" ht="15" customHeight="1" x14ac:dyDescent="0.25">
      <c r="A2611" s="108" t="s">
        <v>34</v>
      </c>
      <c r="B2611" s="37" t="s">
        <v>5904</v>
      </c>
      <c r="C2611" s="93" t="s">
        <v>27</v>
      </c>
      <c r="D2611" s="94">
        <v>46104</v>
      </c>
      <c r="E2611" s="39" t="s">
        <v>7092</v>
      </c>
      <c r="F2611" s="37" t="s">
        <v>7093</v>
      </c>
      <c r="G2611" s="40">
        <v>40329538802</v>
      </c>
      <c r="H2611" s="38">
        <v>34206</v>
      </c>
      <c r="I2611" s="40">
        <f t="shared" ca="1" si="342"/>
        <v>32</v>
      </c>
      <c r="J2611" s="40" t="s">
        <v>35</v>
      </c>
      <c r="K2611" s="40" t="s">
        <v>28</v>
      </c>
      <c r="L2611" s="37" t="s">
        <v>29</v>
      </c>
      <c r="M2611" s="37"/>
      <c r="N2611" s="40">
        <v>380</v>
      </c>
      <c r="O2611" s="37" t="s">
        <v>7094</v>
      </c>
      <c r="P2611" s="40" t="s">
        <v>367</v>
      </c>
      <c r="Q2611" s="40" t="s">
        <v>249</v>
      </c>
      <c r="R2611" s="60">
        <v>46063</v>
      </c>
      <c r="S2611" s="40"/>
      <c r="T2611" s="40"/>
      <c r="U2611" s="38">
        <v>46093</v>
      </c>
      <c r="V2611" s="38">
        <v>46108</v>
      </c>
      <c r="W2611" s="37" t="s">
        <v>31</v>
      </c>
      <c r="X2611" s="40" t="str">
        <f t="shared" si="340"/>
        <v>Saúde Mental093784863</v>
      </c>
      <c r="Y2611" s="39" t="s">
        <v>40</v>
      </c>
    </row>
    <row r="2612" spans="1:25" ht="15" customHeight="1" x14ac:dyDescent="0.25">
      <c r="A2612" s="107" t="s">
        <v>34</v>
      </c>
      <c r="B2612" s="33" t="s">
        <v>5904</v>
      </c>
      <c r="C2612" s="95" t="s">
        <v>27</v>
      </c>
      <c r="D2612" s="96">
        <v>46072</v>
      </c>
      <c r="E2612" s="35" t="s">
        <v>7095</v>
      </c>
      <c r="F2612" s="33" t="s">
        <v>7096</v>
      </c>
      <c r="G2612" s="36">
        <v>23077096811</v>
      </c>
      <c r="H2612" s="34">
        <v>33347</v>
      </c>
      <c r="I2612" s="36">
        <f t="shared" ca="1" si="342"/>
        <v>35</v>
      </c>
      <c r="J2612" s="36" t="s">
        <v>35</v>
      </c>
      <c r="K2612" s="36" t="s">
        <v>28</v>
      </c>
      <c r="L2612" s="33" t="s">
        <v>29</v>
      </c>
      <c r="M2612" s="33"/>
      <c r="N2612" s="36">
        <v>110</v>
      </c>
      <c r="O2612" s="33" t="s">
        <v>7097</v>
      </c>
      <c r="P2612" s="36" t="s">
        <v>367</v>
      </c>
      <c r="Q2612" s="36" t="s">
        <v>249</v>
      </c>
      <c r="R2612" s="34"/>
      <c r="S2612" s="36"/>
      <c r="T2612" s="36"/>
      <c r="U2612" s="34">
        <v>46065</v>
      </c>
      <c r="V2612" s="34">
        <v>46077</v>
      </c>
      <c r="W2612" s="33" t="s">
        <v>31</v>
      </c>
      <c r="X2612" s="36" t="str">
        <f t="shared" si="340"/>
        <v>Saúde Mental089987716</v>
      </c>
      <c r="Y2612" s="39" t="s">
        <v>45</v>
      </c>
    </row>
    <row r="2613" spans="1:25" ht="15" customHeight="1" x14ac:dyDescent="0.25">
      <c r="A2613" s="108" t="s">
        <v>34</v>
      </c>
      <c r="B2613" s="37" t="s">
        <v>5904</v>
      </c>
      <c r="C2613" s="93" t="s">
        <v>27</v>
      </c>
      <c r="D2613" s="94">
        <v>46122</v>
      </c>
      <c r="E2613" s="39" t="s">
        <v>7098</v>
      </c>
      <c r="F2613" s="37" t="s">
        <v>7099</v>
      </c>
      <c r="G2613" s="40" t="s">
        <v>7100</v>
      </c>
      <c r="H2613" s="38">
        <v>23448</v>
      </c>
      <c r="I2613" s="40">
        <v>62</v>
      </c>
      <c r="J2613" s="40" t="s">
        <v>35</v>
      </c>
      <c r="K2613" s="40" t="s">
        <v>28</v>
      </c>
      <c r="L2613" s="37" t="s">
        <v>29</v>
      </c>
      <c r="M2613" s="37"/>
      <c r="N2613" s="40" t="s">
        <v>828</v>
      </c>
      <c r="O2613" s="37" t="s">
        <v>7101</v>
      </c>
      <c r="P2613" s="40" t="s">
        <v>31</v>
      </c>
      <c r="Q2613" s="40" t="s">
        <v>32</v>
      </c>
      <c r="R2613" s="38"/>
      <c r="S2613" s="43"/>
      <c r="T2613" s="40"/>
      <c r="U2613" s="38">
        <v>46113</v>
      </c>
      <c r="V2613" s="40"/>
      <c r="W2613" s="40" t="s">
        <v>137</v>
      </c>
      <c r="X2613" s="40" t="str">
        <f t="shared" si="340"/>
        <v>Saúde Mental079091233</v>
      </c>
      <c r="Y2613" s="39" t="s">
        <v>33</v>
      </c>
    </row>
    <row r="2614" spans="1:25" ht="15" customHeight="1" x14ac:dyDescent="0.25">
      <c r="A2614" s="107" t="s">
        <v>34</v>
      </c>
      <c r="B2614" s="33" t="s">
        <v>5904</v>
      </c>
      <c r="C2614" s="95" t="s">
        <v>27</v>
      </c>
      <c r="D2614" s="96">
        <v>46127</v>
      </c>
      <c r="E2614" s="35" t="s">
        <v>7102</v>
      </c>
      <c r="F2614" s="33" t="s">
        <v>7103</v>
      </c>
      <c r="G2614" s="36">
        <v>48010631876</v>
      </c>
      <c r="H2614" s="34">
        <v>40187</v>
      </c>
      <c r="I2614" s="36">
        <f t="shared" ref="I2614:I2621" ca="1" si="343">INT((TODAY()-H2614)/365.25)</f>
        <v>16</v>
      </c>
      <c r="J2614" s="36" t="s">
        <v>35</v>
      </c>
      <c r="K2614" s="36" t="s">
        <v>28</v>
      </c>
      <c r="L2614" s="33" t="s">
        <v>29</v>
      </c>
      <c r="M2614" s="33" t="s">
        <v>6254</v>
      </c>
      <c r="N2614" s="36">
        <v>380</v>
      </c>
      <c r="O2614" s="33" t="s">
        <v>7104</v>
      </c>
      <c r="P2614" s="36" t="s">
        <v>367</v>
      </c>
      <c r="Q2614" s="36"/>
      <c r="R2614" s="34"/>
      <c r="S2614" s="36"/>
      <c r="T2614" s="36"/>
      <c r="U2614" s="34">
        <v>46126</v>
      </c>
      <c r="V2614" s="34">
        <v>46129</v>
      </c>
      <c r="W2614" s="33" t="s">
        <v>31</v>
      </c>
      <c r="X2614" s="36" t="str">
        <f t="shared" si="340"/>
        <v>Saúde Mental092638026</v>
      </c>
      <c r="Y2614" s="35" t="s">
        <v>33</v>
      </c>
    </row>
    <row r="2615" spans="1:25" ht="15" customHeight="1" x14ac:dyDescent="0.25">
      <c r="A2615" s="108" t="s">
        <v>34</v>
      </c>
      <c r="B2615" s="37" t="s">
        <v>5904</v>
      </c>
      <c r="C2615" s="93" t="s">
        <v>27</v>
      </c>
      <c r="D2615" s="94">
        <v>46107</v>
      </c>
      <c r="E2615" s="39" t="s">
        <v>7105</v>
      </c>
      <c r="F2615" s="37" t="s">
        <v>7106</v>
      </c>
      <c r="G2615" s="40">
        <v>49294025810</v>
      </c>
      <c r="H2615" s="38">
        <v>36575</v>
      </c>
      <c r="I2615" s="40">
        <f t="shared" ca="1" si="343"/>
        <v>26</v>
      </c>
      <c r="J2615" s="40" t="s">
        <v>51</v>
      </c>
      <c r="K2615" s="40" t="s">
        <v>28</v>
      </c>
      <c r="L2615" s="37" t="s">
        <v>42</v>
      </c>
      <c r="M2615" s="37" t="s">
        <v>7107</v>
      </c>
      <c r="N2615" s="40">
        <v>60</v>
      </c>
      <c r="O2615" s="37" t="s">
        <v>7108</v>
      </c>
      <c r="P2615" s="40" t="s">
        <v>367</v>
      </c>
      <c r="Q2615" s="40" t="s">
        <v>249</v>
      </c>
      <c r="R2615" s="43">
        <v>46104</v>
      </c>
      <c r="S2615" s="40"/>
      <c r="T2615" s="40"/>
      <c r="U2615" s="38">
        <v>46106</v>
      </c>
      <c r="V2615" s="38">
        <v>46112</v>
      </c>
      <c r="W2615" s="37" t="s">
        <v>31</v>
      </c>
      <c r="X2615" s="40" t="str">
        <f t="shared" si="340"/>
        <v>Saúde Mental086664156</v>
      </c>
      <c r="Y2615" s="39" t="s">
        <v>40</v>
      </c>
    </row>
    <row r="2616" spans="1:25" ht="15" customHeight="1" x14ac:dyDescent="0.25">
      <c r="A2616" s="107" t="s">
        <v>34</v>
      </c>
      <c r="B2616" s="33" t="s">
        <v>5904</v>
      </c>
      <c r="C2616" s="95" t="s">
        <v>27</v>
      </c>
      <c r="D2616" s="96">
        <v>46139</v>
      </c>
      <c r="E2616" s="35" t="s">
        <v>7109</v>
      </c>
      <c r="F2616" s="33" t="s">
        <v>7110</v>
      </c>
      <c r="G2616" s="36">
        <v>6599861598</v>
      </c>
      <c r="H2616" s="34">
        <v>35122</v>
      </c>
      <c r="I2616" s="36">
        <f t="shared" ca="1" si="343"/>
        <v>30</v>
      </c>
      <c r="J2616" s="36" t="s">
        <v>35</v>
      </c>
      <c r="K2616" s="36" t="s">
        <v>28</v>
      </c>
      <c r="L2616" s="33" t="s">
        <v>1932</v>
      </c>
      <c r="M2616" s="33"/>
      <c r="N2616" s="36">
        <v>60</v>
      </c>
      <c r="O2616" s="33" t="s">
        <v>7111</v>
      </c>
      <c r="P2616" s="36" t="s">
        <v>367</v>
      </c>
      <c r="Q2616" s="36"/>
      <c r="R2616" s="34"/>
      <c r="S2616" s="36"/>
      <c r="T2616" s="36"/>
      <c r="U2616" s="34">
        <v>46135</v>
      </c>
      <c r="V2616" s="34">
        <v>46141</v>
      </c>
      <c r="W2616" s="33" t="s">
        <v>31</v>
      </c>
      <c r="X2616" s="36" t="str">
        <f t="shared" si="340"/>
        <v>Saúde Mental095497686</v>
      </c>
      <c r="Y2616" s="35" t="s">
        <v>33</v>
      </c>
    </row>
    <row r="2617" spans="1:25" ht="15" customHeight="1" x14ac:dyDescent="0.25">
      <c r="A2617" s="108" t="s">
        <v>34</v>
      </c>
      <c r="B2617" s="37" t="s">
        <v>5904</v>
      </c>
      <c r="C2617" s="93" t="s">
        <v>27</v>
      </c>
      <c r="D2617" s="94">
        <v>46153</v>
      </c>
      <c r="E2617" s="39" t="s">
        <v>7112</v>
      </c>
      <c r="F2617" s="37" t="s">
        <v>7113</v>
      </c>
      <c r="G2617" s="40">
        <v>37987920894</v>
      </c>
      <c r="H2617" s="38">
        <v>33442</v>
      </c>
      <c r="I2617" s="40">
        <f t="shared" ca="1" si="343"/>
        <v>34</v>
      </c>
      <c r="J2617" s="40" t="s">
        <v>35</v>
      </c>
      <c r="K2617" s="40" t="s">
        <v>28</v>
      </c>
      <c r="L2617" s="37" t="s">
        <v>42</v>
      </c>
      <c r="M2617" s="37" t="s">
        <v>289</v>
      </c>
      <c r="N2617" s="40">
        <v>60</v>
      </c>
      <c r="O2617" s="37" t="s">
        <v>7114</v>
      </c>
      <c r="P2617" s="40" t="s">
        <v>367</v>
      </c>
      <c r="Q2617" s="40"/>
      <c r="R2617" s="38"/>
      <c r="S2617" s="40"/>
      <c r="T2617" s="40"/>
      <c r="U2617" s="38">
        <v>46149</v>
      </c>
      <c r="V2617" s="38">
        <v>46156</v>
      </c>
      <c r="W2617" s="37" t="s">
        <v>31</v>
      </c>
      <c r="X2617" s="40" t="str">
        <f t="shared" ref="X2617:X2680" si="344">$B2617&amp;$E2617</f>
        <v>Saúde Mental084701483</v>
      </c>
      <c r="Y2617" s="39" t="s">
        <v>64</v>
      </c>
    </row>
    <row r="2618" spans="1:25" ht="15" customHeight="1" x14ac:dyDescent="0.25">
      <c r="A2618" s="107" t="s">
        <v>34</v>
      </c>
      <c r="B2618" s="33" t="s">
        <v>5904</v>
      </c>
      <c r="C2618" s="95" t="s">
        <v>27</v>
      </c>
      <c r="D2618" s="96">
        <v>46079</v>
      </c>
      <c r="E2618" s="35" t="s">
        <v>7115</v>
      </c>
      <c r="F2618" s="33" t="s">
        <v>7116</v>
      </c>
      <c r="G2618" s="36">
        <v>46114698835</v>
      </c>
      <c r="H2618" s="34">
        <v>39788</v>
      </c>
      <c r="I2618" s="36">
        <f t="shared" ca="1" si="343"/>
        <v>17</v>
      </c>
      <c r="J2618" s="36" t="s">
        <v>35</v>
      </c>
      <c r="K2618" s="36" t="s">
        <v>28</v>
      </c>
      <c r="L2618" s="33" t="s">
        <v>29</v>
      </c>
      <c r="M2618" s="33"/>
      <c r="N2618" s="36">
        <v>450</v>
      </c>
      <c r="O2618" s="33" t="s">
        <v>7117</v>
      </c>
      <c r="P2618" s="36" t="s">
        <v>367</v>
      </c>
      <c r="Q2618" s="36" t="s">
        <v>249</v>
      </c>
      <c r="R2618" s="34"/>
      <c r="S2618" s="36"/>
      <c r="T2618" s="36"/>
      <c r="U2618" s="34">
        <v>46072</v>
      </c>
      <c r="V2618" s="34">
        <v>46077</v>
      </c>
      <c r="W2618" s="33" t="s">
        <v>31</v>
      </c>
      <c r="X2618" s="36" t="str">
        <f t="shared" si="344"/>
        <v>Saúde Mental094415802</v>
      </c>
      <c r="Y2618" s="39" t="s">
        <v>45</v>
      </c>
    </row>
    <row r="2619" spans="1:25" ht="15" customHeight="1" x14ac:dyDescent="0.25">
      <c r="A2619" s="108" t="s">
        <v>34</v>
      </c>
      <c r="B2619" s="37" t="s">
        <v>5904</v>
      </c>
      <c r="C2619" s="93" t="s">
        <v>27</v>
      </c>
      <c r="D2619" s="94">
        <v>46065</v>
      </c>
      <c r="E2619" s="39" t="s">
        <v>7118</v>
      </c>
      <c r="F2619" s="37" t="s">
        <v>7119</v>
      </c>
      <c r="G2619" s="40">
        <v>25381724896</v>
      </c>
      <c r="H2619" s="38">
        <v>28319</v>
      </c>
      <c r="I2619" s="40">
        <f t="shared" ca="1" si="343"/>
        <v>48</v>
      </c>
      <c r="J2619" s="40" t="s">
        <v>35</v>
      </c>
      <c r="K2619" s="40" t="s">
        <v>28</v>
      </c>
      <c r="L2619" s="37" t="s">
        <v>29</v>
      </c>
      <c r="M2619" s="37"/>
      <c r="N2619" s="40">
        <v>60</v>
      </c>
      <c r="O2619" s="37" t="s">
        <v>7120</v>
      </c>
      <c r="P2619" s="40" t="s">
        <v>367</v>
      </c>
      <c r="Q2619" s="40" t="s">
        <v>249</v>
      </c>
      <c r="R2619" s="38"/>
      <c r="S2619" s="40"/>
      <c r="T2619" s="40"/>
      <c r="U2619" s="38">
        <v>46062</v>
      </c>
      <c r="V2619" s="38">
        <v>46064</v>
      </c>
      <c r="W2619" s="37" t="s">
        <v>31</v>
      </c>
      <c r="X2619" s="40" t="str">
        <f t="shared" si="344"/>
        <v>Saúde Mental093795642</v>
      </c>
      <c r="Y2619" s="39" t="s">
        <v>45</v>
      </c>
    </row>
    <row r="2620" spans="1:25" ht="15" customHeight="1" x14ac:dyDescent="0.25">
      <c r="A2620" s="107" t="s">
        <v>34</v>
      </c>
      <c r="B2620" s="33" t="s">
        <v>5904</v>
      </c>
      <c r="C2620" s="95" t="s">
        <v>27</v>
      </c>
      <c r="D2620" s="96">
        <v>46142</v>
      </c>
      <c r="E2620" s="35" t="s">
        <v>7121</v>
      </c>
      <c r="F2620" s="33" t="s">
        <v>7122</v>
      </c>
      <c r="G2620" s="36">
        <v>30862105838</v>
      </c>
      <c r="H2620" s="34">
        <v>30388</v>
      </c>
      <c r="I2620" s="36">
        <f t="shared" ca="1" si="343"/>
        <v>43</v>
      </c>
      <c r="J2620" s="36" t="s">
        <v>35</v>
      </c>
      <c r="K2620" s="36" t="s">
        <v>28</v>
      </c>
      <c r="L2620" s="33" t="s">
        <v>29</v>
      </c>
      <c r="M2620" s="33"/>
      <c r="N2620" s="36">
        <v>380</v>
      </c>
      <c r="O2620" s="33" t="s">
        <v>7123</v>
      </c>
      <c r="P2620" s="36" t="s">
        <v>367</v>
      </c>
      <c r="Q2620" s="36"/>
      <c r="R2620" s="34"/>
      <c r="S2620" s="36"/>
      <c r="T2620" s="36"/>
      <c r="U2620" s="34">
        <v>46141</v>
      </c>
      <c r="V2620" s="34">
        <v>46142</v>
      </c>
      <c r="W2620" s="33" t="s">
        <v>31</v>
      </c>
      <c r="X2620" s="36" t="str">
        <f t="shared" si="344"/>
        <v>Saúde Mental092638447</v>
      </c>
      <c r="Y2620" s="35" t="s">
        <v>33</v>
      </c>
    </row>
    <row r="2621" spans="1:25" ht="15" customHeight="1" x14ac:dyDescent="0.25">
      <c r="A2621" s="108" t="s">
        <v>34</v>
      </c>
      <c r="B2621" s="37" t="s">
        <v>5904</v>
      </c>
      <c r="C2621" s="93" t="s">
        <v>27</v>
      </c>
      <c r="D2621" s="94">
        <v>46132</v>
      </c>
      <c r="E2621" s="39" t="s">
        <v>7124</v>
      </c>
      <c r="F2621" s="37" t="s">
        <v>7125</v>
      </c>
      <c r="G2621" s="40">
        <v>34044133859</v>
      </c>
      <c r="H2621" s="38">
        <v>30801</v>
      </c>
      <c r="I2621" s="40">
        <f t="shared" ca="1" si="343"/>
        <v>42</v>
      </c>
      <c r="J2621" s="40" t="s">
        <v>35</v>
      </c>
      <c r="K2621" s="40" t="s">
        <v>28</v>
      </c>
      <c r="L2621" s="37" t="s">
        <v>314</v>
      </c>
      <c r="M2621" s="37" t="s">
        <v>7126</v>
      </c>
      <c r="N2621" s="40">
        <v>60</v>
      </c>
      <c r="O2621" s="37" t="s">
        <v>7127</v>
      </c>
      <c r="P2621" s="40" t="s">
        <v>367</v>
      </c>
      <c r="Q2621" s="40"/>
      <c r="R2621" s="38"/>
      <c r="S2621" s="40"/>
      <c r="T2621" s="40"/>
      <c r="U2621" s="38">
        <v>46129</v>
      </c>
      <c r="V2621" s="38">
        <v>46134</v>
      </c>
      <c r="W2621" s="37" t="s">
        <v>31</v>
      </c>
      <c r="X2621" s="40" t="str">
        <f t="shared" si="344"/>
        <v>Saúde Mental095514631</v>
      </c>
      <c r="Y2621" s="39" t="s">
        <v>33</v>
      </c>
    </row>
    <row r="2622" spans="1:25" ht="15" customHeight="1" x14ac:dyDescent="0.25">
      <c r="A2622" s="107" t="s">
        <v>34</v>
      </c>
      <c r="B2622" s="33" t="s">
        <v>5904</v>
      </c>
      <c r="C2622" s="95" t="s">
        <v>27</v>
      </c>
      <c r="D2622" s="96">
        <v>46122</v>
      </c>
      <c r="E2622" s="35" t="s">
        <v>7128</v>
      </c>
      <c r="F2622" s="33" t="s">
        <v>7129</v>
      </c>
      <c r="G2622" s="36" t="s">
        <v>7130</v>
      </c>
      <c r="H2622" s="34">
        <v>36023</v>
      </c>
      <c r="I2622" s="36">
        <v>27</v>
      </c>
      <c r="J2622" s="36" t="s">
        <v>51</v>
      </c>
      <c r="K2622" s="36" t="s">
        <v>28</v>
      </c>
      <c r="L2622" s="33" t="s">
        <v>29</v>
      </c>
      <c r="M2622" s="33"/>
      <c r="N2622" s="36" t="s">
        <v>829</v>
      </c>
      <c r="O2622" s="33" t="s">
        <v>7131</v>
      </c>
      <c r="P2622" s="36" t="s">
        <v>31</v>
      </c>
      <c r="Q2622" s="36" t="s">
        <v>32</v>
      </c>
      <c r="R2622" s="34"/>
      <c r="S2622" s="42"/>
      <c r="T2622" s="36"/>
      <c r="U2622" s="34">
        <v>46093</v>
      </c>
      <c r="V2622" s="36"/>
      <c r="W2622" s="36"/>
      <c r="X2622" s="36" t="str">
        <f t="shared" si="344"/>
        <v>Saúde Mental089233858</v>
      </c>
      <c r="Y2622" s="39" t="s">
        <v>40</v>
      </c>
    </row>
    <row r="2623" spans="1:25" ht="15" customHeight="1" x14ac:dyDescent="0.25">
      <c r="A2623" s="108" t="s">
        <v>34</v>
      </c>
      <c r="B2623" s="37" t="s">
        <v>5904</v>
      </c>
      <c r="C2623" s="93" t="s">
        <v>27</v>
      </c>
      <c r="D2623" s="94">
        <v>46086</v>
      </c>
      <c r="E2623" s="39" t="s">
        <v>7132</v>
      </c>
      <c r="F2623" s="37" t="s">
        <v>7133</v>
      </c>
      <c r="G2623" s="40">
        <v>16349467825</v>
      </c>
      <c r="H2623" s="38">
        <v>28003</v>
      </c>
      <c r="I2623" s="40">
        <f ca="1">INT((TODAY()-H2623)/365.25)</f>
        <v>49</v>
      </c>
      <c r="J2623" s="40" t="s">
        <v>51</v>
      </c>
      <c r="K2623" s="40" t="s">
        <v>28</v>
      </c>
      <c r="L2623" s="37" t="s">
        <v>29</v>
      </c>
      <c r="M2623" s="37"/>
      <c r="N2623" s="40">
        <v>400</v>
      </c>
      <c r="O2623" s="37" t="s">
        <v>7134</v>
      </c>
      <c r="P2623" s="40" t="s">
        <v>367</v>
      </c>
      <c r="Q2623" s="40" t="s">
        <v>249</v>
      </c>
      <c r="R2623" s="38"/>
      <c r="S2623" s="40"/>
      <c r="T2623" s="40"/>
      <c r="U2623" s="38">
        <v>46080</v>
      </c>
      <c r="V2623" s="38">
        <v>46086</v>
      </c>
      <c r="W2623" s="37" t="s">
        <v>31</v>
      </c>
      <c r="X2623" s="40" t="str">
        <f t="shared" si="344"/>
        <v>Saúde Mental089286032</v>
      </c>
      <c r="Y2623" s="39" t="s">
        <v>45</v>
      </c>
    </row>
    <row r="2624" spans="1:25" ht="15" customHeight="1" x14ac:dyDescent="0.25">
      <c r="A2624" s="107" t="s">
        <v>34</v>
      </c>
      <c r="B2624" s="33" t="s">
        <v>5904</v>
      </c>
      <c r="C2624" s="95" t="s">
        <v>27</v>
      </c>
      <c r="D2624" s="96">
        <v>46065</v>
      </c>
      <c r="E2624" s="35" t="s">
        <v>7135</v>
      </c>
      <c r="F2624" s="33" t="s">
        <v>7136</v>
      </c>
      <c r="G2624" s="36">
        <v>32510237802</v>
      </c>
      <c r="H2624" s="34">
        <v>30676</v>
      </c>
      <c r="I2624" s="36">
        <f ca="1">INT((TODAY()-H2624)/365.25)</f>
        <v>42</v>
      </c>
      <c r="J2624" s="36" t="s">
        <v>35</v>
      </c>
      <c r="K2624" s="36" t="s">
        <v>28</v>
      </c>
      <c r="L2624" s="33" t="s">
        <v>29</v>
      </c>
      <c r="M2624" s="33"/>
      <c r="N2624" s="36">
        <v>110</v>
      </c>
      <c r="O2624" s="33" t="s">
        <v>7137</v>
      </c>
      <c r="P2624" s="36" t="s">
        <v>367</v>
      </c>
      <c r="Q2624" s="36" t="s">
        <v>249</v>
      </c>
      <c r="R2624" s="34"/>
      <c r="S2624" s="36"/>
      <c r="T2624" s="36"/>
      <c r="U2624" s="34">
        <v>46064</v>
      </c>
      <c r="V2624" s="34">
        <v>46065</v>
      </c>
      <c r="W2624" s="33" t="s">
        <v>31</v>
      </c>
      <c r="X2624" s="36" t="str">
        <f t="shared" si="344"/>
        <v>Saúde Mental095969045</v>
      </c>
      <c r="Y2624" s="39" t="s">
        <v>45</v>
      </c>
    </row>
    <row r="2625" spans="1:25" ht="15" customHeight="1" x14ac:dyDescent="0.25">
      <c r="A2625" s="108" t="s">
        <v>34</v>
      </c>
      <c r="B2625" s="37" t="s">
        <v>5904</v>
      </c>
      <c r="C2625" s="93" t="s">
        <v>27</v>
      </c>
      <c r="D2625" s="94">
        <v>46149</v>
      </c>
      <c r="E2625" s="39" t="s">
        <v>7138</v>
      </c>
      <c r="F2625" s="37" t="s">
        <v>7139</v>
      </c>
      <c r="G2625" s="40">
        <v>43355389870</v>
      </c>
      <c r="H2625" s="38">
        <v>37819</v>
      </c>
      <c r="I2625" s="40">
        <f ca="1">INT((TODAY()-H2625)/365.25)</f>
        <v>22</v>
      </c>
      <c r="J2625" s="40" t="s">
        <v>35</v>
      </c>
      <c r="K2625" s="40" t="s">
        <v>28</v>
      </c>
      <c r="L2625" s="37" t="s">
        <v>29</v>
      </c>
      <c r="M2625" s="37"/>
      <c r="N2625" s="40">
        <v>400</v>
      </c>
      <c r="O2625" s="37" t="s">
        <v>7140</v>
      </c>
      <c r="P2625" s="40" t="s">
        <v>367</v>
      </c>
      <c r="Q2625" s="40"/>
      <c r="R2625" s="38"/>
      <c r="S2625" s="40"/>
      <c r="T2625" s="40"/>
      <c r="U2625" s="38">
        <v>46148</v>
      </c>
      <c r="V2625" s="38">
        <v>46156</v>
      </c>
      <c r="W2625" s="37" t="s">
        <v>31</v>
      </c>
      <c r="X2625" s="40" t="str">
        <f t="shared" si="344"/>
        <v>Saúde Mental446167800</v>
      </c>
      <c r="Y2625" s="39" t="s">
        <v>64</v>
      </c>
    </row>
    <row r="2626" spans="1:25" ht="15" customHeight="1" x14ac:dyDescent="0.25">
      <c r="A2626" s="107" t="s">
        <v>34</v>
      </c>
      <c r="B2626" s="33" t="s">
        <v>5904</v>
      </c>
      <c r="C2626" s="95" t="s">
        <v>27</v>
      </c>
      <c r="D2626" s="96">
        <v>46122</v>
      </c>
      <c r="E2626" s="35" t="s">
        <v>7141</v>
      </c>
      <c r="F2626" s="33" t="s">
        <v>7142</v>
      </c>
      <c r="G2626" s="36" t="s">
        <v>7143</v>
      </c>
      <c r="H2626" s="34">
        <v>37206</v>
      </c>
      <c r="I2626" s="36">
        <v>24</v>
      </c>
      <c r="J2626" s="36" t="s">
        <v>51</v>
      </c>
      <c r="K2626" s="36" t="s">
        <v>28</v>
      </c>
      <c r="L2626" s="33" t="s">
        <v>287</v>
      </c>
      <c r="M2626" s="33"/>
      <c r="N2626" s="36" t="s">
        <v>781</v>
      </c>
      <c r="O2626" s="33" t="s">
        <v>7144</v>
      </c>
      <c r="P2626" s="36" t="s">
        <v>31</v>
      </c>
      <c r="Q2626" s="36" t="s">
        <v>32</v>
      </c>
      <c r="R2626" s="34"/>
      <c r="S2626" s="42"/>
      <c r="T2626" s="36"/>
      <c r="U2626" s="34">
        <v>46112</v>
      </c>
      <c r="V2626" s="36"/>
      <c r="W2626" s="36" t="s">
        <v>137</v>
      </c>
      <c r="X2626" s="36" t="str">
        <f t="shared" si="344"/>
        <v>Saúde Mental096546756</v>
      </c>
      <c r="Y2626" s="39" t="s">
        <v>40</v>
      </c>
    </row>
    <row r="2627" spans="1:25" ht="15" customHeight="1" x14ac:dyDescent="0.25">
      <c r="A2627" s="108" t="s">
        <v>34</v>
      </c>
      <c r="B2627" s="37" t="s">
        <v>5904</v>
      </c>
      <c r="C2627" s="93" t="s">
        <v>27</v>
      </c>
      <c r="D2627" s="94">
        <v>46086</v>
      </c>
      <c r="E2627" s="39" t="s">
        <v>7145</v>
      </c>
      <c r="F2627" s="37" t="s">
        <v>7146</v>
      </c>
      <c r="G2627" s="40">
        <v>51970942819</v>
      </c>
      <c r="H2627" s="38">
        <v>39343</v>
      </c>
      <c r="I2627" s="40">
        <f ca="1">INT((TODAY()-H2627)/365.25)</f>
        <v>18</v>
      </c>
      <c r="J2627" s="40" t="s">
        <v>35</v>
      </c>
      <c r="K2627" s="40" t="s">
        <v>28</v>
      </c>
      <c r="L2627" s="37" t="s">
        <v>29</v>
      </c>
      <c r="M2627" s="37"/>
      <c r="N2627" s="40">
        <v>2500</v>
      </c>
      <c r="O2627" s="37" t="s">
        <v>7147</v>
      </c>
      <c r="P2627" s="40" t="s">
        <v>367</v>
      </c>
      <c r="Q2627" s="40" t="s">
        <v>249</v>
      </c>
      <c r="R2627" s="38"/>
      <c r="S2627" s="40"/>
      <c r="T2627" s="40"/>
      <c r="U2627" s="38">
        <v>46084</v>
      </c>
      <c r="V2627" s="38">
        <v>46085</v>
      </c>
      <c r="W2627" s="37" t="s">
        <v>31</v>
      </c>
      <c r="X2627" s="40" t="str">
        <f t="shared" si="344"/>
        <v>Saúde Mental085024641</v>
      </c>
      <c r="Y2627" s="39" t="s">
        <v>40</v>
      </c>
    </row>
    <row r="2628" spans="1:25" ht="15" customHeight="1" x14ac:dyDescent="0.25">
      <c r="A2628" s="107" t="s">
        <v>34</v>
      </c>
      <c r="B2628" s="33" t="s">
        <v>5904</v>
      </c>
      <c r="C2628" s="95" t="s">
        <v>27</v>
      </c>
      <c r="D2628" s="96">
        <v>46106</v>
      </c>
      <c r="E2628" s="35" t="s">
        <v>2270</v>
      </c>
      <c r="F2628" s="33" t="s">
        <v>2271</v>
      </c>
      <c r="G2628" s="36">
        <v>45134479828</v>
      </c>
      <c r="H2628" s="34">
        <v>35233</v>
      </c>
      <c r="I2628" s="36">
        <f ca="1">INT((TODAY()-H2628)/365.25)</f>
        <v>29</v>
      </c>
      <c r="J2628" s="36" t="s">
        <v>35</v>
      </c>
      <c r="K2628" s="36" t="s">
        <v>28</v>
      </c>
      <c r="L2628" s="33" t="s">
        <v>29</v>
      </c>
      <c r="M2628" s="33" t="s">
        <v>356</v>
      </c>
      <c r="N2628" s="36">
        <v>60</v>
      </c>
      <c r="O2628" s="33" t="s">
        <v>2272</v>
      </c>
      <c r="P2628" s="36" t="s">
        <v>367</v>
      </c>
      <c r="Q2628" s="36" t="s">
        <v>249</v>
      </c>
      <c r="R2628" s="42">
        <v>46104</v>
      </c>
      <c r="S2628" s="36"/>
      <c r="T2628" s="36"/>
      <c r="U2628" s="34">
        <v>46105</v>
      </c>
      <c r="V2628" s="34">
        <v>46111</v>
      </c>
      <c r="W2628" s="33" t="s">
        <v>31</v>
      </c>
      <c r="X2628" s="36" t="str">
        <f t="shared" si="344"/>
        <v>Saúde Mental093818976</v>
      </c>
      <c r="Y2628" s="39" t="s">
        <v>40</v>
      </c>
    </row>
    <row r="2629" spans="1:25" ht="15" customHeight="1" x14ac:dyDescent="0.25">
      <c r="A2629" s="108" t="s">
        <v>34</v>
      </c>
      <c r="B2629" s="37" t="s">
        <v>5904</v>
      </c>
      <c r="C2629" s="93" t="s">
        <v>27</v>
      </c>
      <c r="D2629" s="94">
        <v>46122</v>
      </c>
      <c r="E2629" s="39" t="s">
        <v>7148</v>
      </c>
      <c r="F2629" s="37" t="s">
        <v>1142</v>
      </c>
      <c r="G2629" s="40" t="s">
        <v>7149</v>
      </c>
      <c r="H2629" s="38">
        <v>34036</v>
      </c>
      <c r="I2629" s="40">
        <v>33</v>
      </c>
      <c r="J2629" s="40" t="s">
        <v>35</v>
      </c>
      <c r="K2629" s="40"/>
      <c r="L2629" s="37"/>
      <c r="M2629" s="37"/>
      <c r="N2629" s="40"/>
      <c r="O2629" s="37" t="s">
        <v>7150</v>
      </c>
      <c r="P2629" s="40" t="s">
        <v>31</v>
      </c>
      <c r="Q2629" s="40" t="s">
        <v>32</v>
      </c>
      <c r="R2629" s="38"/>
      <c r="S2629" s="43"/>
      <c r="T2629" s="40"/>
      <c r="U2629" s="38">
        <v>46098</v>
      </c>
      <c r="V2629" s="40"/>
      <c r="W2629" s="40" t="s">
        <v>137</v>
      </c>
      <c r="X2629" s="40" t="str">
        <f t="shared" si="344"/>
        <v>Saúde Mental096680836</v>
      </c>
      <c r="Y2629" s="39" t="s">
        <v>40</v>
      </c>
    </row>
    <row r="2630" spans="1:25" ht="15" customHeight="1" x14ac:dyDescent="0.25">
      <c r="A2630" s="107" t="s">
        <v>34</v>
      </c>
      <c r="B2630" s="33" t="s">
        <v>5904</v>
      </c>
      <c r="C2630" s="95" t="s">
        <v>27</v>
      </c>
      <c r="D2630" s="96">
        <v>46065</v>
      </c>
      <c r="E2630" s="35" t="s">
        <v>1141</v>
      </c>
      <c r="F2630" s="33" t="s">
        <v>1142</v>
      </c>
      <c r="G2630" s="36">
        <v>38338362883</v>
      </c>
      <c r="H2630" s="34">
        <v>34036</v>
      </c>
      <c r="I2630" s="36">
        <f ca="1">INT((TODAY()-H2630)/365.25)</f>
        <v>33</v>
      </c>
      <c r="J2630" s="36" t="s">
        <v>35</v>
      </c>
      <c r="K2630" s="36" t="s">
        <v>28</v>
      </c>
      <c r="L2630" s="33" t="s">
        <v>29</v>
      </c>
      <c r="M2630" s="33"/>
      <c r="N2630" s="36">
        <v>750</v>
      </c>
      <c r="O2630" s="33" t="s">
        <v>7151</v>
      </c>
      <c r="P2630" s="36" t="s">
        <v>367</v>
      </c>
      <c r="Q2630" s="36" t="s">
        <v>249</v>
      </c>
      <c r="R2630" s="34"/>
      <c r="S2630" s="36"/>
      <c r="T2630" s="36"/>
      <c r="U2630" s="34">
        <v>46064</v>
      </c>
      <c r="V2630" s="34">
        <v>46065</v>
      </c>
      <c r="W2630" s="33" t="s">
        <v>31</v>
      </c>
      <c r="X2630" s="36" t="str">
        <f t="shared" si="344"/>
        <v>Saúde Mental095306773</v>
      </c>
      <c r="Y2630" s="39" t="s">
        <v>45</v>
      </c>
    </row>
    <row r="2631" spans="1:25" ht="15" customHeight="1" x14ac:dyDescent="0.25">
      <c r="A2631" s="108" t="s">
        <v>34</v>
      </c>
      <c r="B2631" s="37" t="s">
        <v>5904</v>
      </c>
      <c r="C2631" s="93" t="s">
        <v>27</v>
      </c>
      <c r="D2631" s="94">
        <v>46079</v>
      </c>
      <c r="E2631" s="39" t="s">
        <v>7152</v>
      </c>
      <c r="F2631" s="37" t="s">
        <v>7153</v>
      </c>
      <c r="G2631" s="40">
        <v>10445965460</v>
      </c>
      <c r="H2631" s="38">
        <v>33793</v>
      </c>
      <c r="I2631" s="40">
        <f ca="1">INT((TODAY()-H2631)/365.25)</f>
        <v>33</v>
      </c>
      <c r="J2631" s="40" t="s">
        <v>51</v>
      </c>
      <c r="K2631" s="40" t="s">
        <v>28</v>
      </c>
      <c r="L2631" s="37" t="s">
        <v>42</v>
      </c>
      <c r="M2631" s="37"/>
      <c r="N2631" s="40">
        <v>380</v>
      </c>
      <c r="O2631" s="37" t="s">
        <v>7154</v>
      </c>
      <c r="P2631" s="40" t="s">
        <v>367</v>
      </c>
      <c r="Q2631" s="40" t="s">
        <v>249</v>
      </c>
      <c r="R2631" s="38"/>
      <c r="S2631" s="40"/>
      <c r="T2631" s="40"/>
      <c r="U2631" s="38">
        <v>46076</v>
      </c>
      <c r="V2631" s="38">
        <v>46079</v>
      </c>
      <c r="W2631" s="37" t="s">
        <v>31</v>
      </c>
      <c r="X2631" s="40" t="str">
        <f t="shared" si="344"/>
        <v>Saúde Mental094133905</v>
      </c>
      <c r="Y2631" s="39" t="s">
        <v>45</v>
      </c>
    </row>
    <row r="2632" spans="1:25" ht="15" customHeight="1" x14ac:dyDescent="0.25">
      <c r="A2632" s="107" t="s">
        <v>34</v>
      </c>
      <c r="B2632" s="33" t="s">
        <v>5904</v>
      </c>
      <c r="C2632" s="95" t="s">
        <v>27</v>
      </c>
      <c r="D2632" s="96">
        <v>46122</v>
      </c>
      <c r="E2632" s="35" t="s">
        <v>7155</v>
      </c>
      <c r="F2632" s="33" t="s">
        <v>7156</v>
      </c>
      <c r="G2632" s="36" t="s">
        <v>7157</v>
      </c>
      <c r="H2632" s="34">
        <v>22172</v>
      </c>
      <c r="I2632" s="36">
        <v>65</v>
      </c>
      <c r="J2632" s="36" t="s">
        <v>35</v>
      </c>
      <c r="K2632" s="36" t="s">
        <v>28</v>
      </c>
      <c r="L2632" s="33" t="s">
        <v>29</v>
      </c>
      <c r="M2632" s="33" t="s">
        <v>829</v>
      </c>
      <c r="N2632" s="36">
        <v>110</v>
      </c>
      <c r="O2632" s="33" t="s">
        <v>7158</v>
      </c>
      <c r="P2632" s="36" t="s">
        <v>31</v>
      </c>
      <c r="Q2632" s="36" t="s">
        <v>32</v>
      </c>
      <c r="R2632" s="34"/>
      <c r="S2632" s="42"/>
      <c r="T2632" s="36"/>
      <c r="U2632" s="34">
        <v>46119</v>
      </c>
      <c r="V2632" s="36"/>
      <c r="W2632" s="36" t="s">
        <v>137</v>
      </c>
      <c r="X2632" s="36" t="str">
        <f t="shared" si="344"/>
        <v>Saúde Mental089058331</v>
      </c>
      <c r="Y2632" s="35" t="s">
        <v>33</v>
      </c>
    </row>
    <row r="2633" spans="1:25" ht="15" customHeight="1" x14ac:dyDescent="0.25">
      <c r="A2633" s="108" t="s">
        <v>34</v>
      </c>
      <c r="B2633" s="37" t="s">
        <v>5904</v>
      </c>
      <c r="C2633" s="93" t="s">
        <v>27</v>
      </c>
      <c r="D2633" s="94">
        <v>46140</v>
      </c>
      <c r="E2633" s="39" t="s">
        <v>7159</v>
      </c>
      <c r="F2633" s="37" t="s">
        <v>7160</v>
      </c>
      <c r="G2633" s="40">
        <v>49419150895</v>
      </c>
      <c r="H2633" s="38">
        <v>39038</v>
      </c>
      <c r="I2633" s="40">
        <f t="shared" ref="I2633:I2640" ca="1" si="345">INT((TODAY()-H2633)/365.25)</f>
        <v>19</v>
      </c>
      <c r="J2633" s="40" t="s">
        <v>35</v>
      </c>
      <c r="K2633" s="40" t="s">
        <v>28</v>
      </c>
      <c r="L2633" s="37" t="s">
        <v>29</v>
      </c>
      <c r="M2633" s="37" t="s">
        <v>7161</v>
      </c>
      <c r="N2633" s="40">
        <v>60</v>
      </c>
      <c r="O2633" s="37" t="s">
        <v>7162</v>
      </c>
      <c r="P2633" s="40" t="s">
        <v>367</v>
      </c>
      <c r="Q2633" s="40"/>
      <c r="R2633" s="38"/>
      <c r="S2633" s="40"/>
      <c r="T2633" s="40"/>
      <c r="U2633" s="38">
        <v>46139</v>
      </c>
      <c r="V2633" s="38">
        <v>46141</v>
      </c>
      <c r="W2633" s="37" t="s">
        <v>31</v>
      </c>
      <c r="X2633" s="40" t="str">
        <f t="shared" si="344"/>
        <v>Saúde Mental094747218</v>
      </c>
      <c r="Y2633" s="39" t="s">
        <v>33</v>
      </c>
    </row>
    <row r="2634" spans="1:25" ht="15" customHeight="1" x14ac:dyDescent="0.25">
      <c r="A2634" s="107" t="s">
        <v>34</v>
      </c>
      <c r="B2634" s="33" t="s">
        <v>5904</v>
      </c>
      <c r="C2634" s="95" t="s">
        <v>27</v>
      </c>
      <c r="D2634" s="96">
        <v>46153</v>
      </c>
      <c r="E2634" s="35" t="s">
        <v>69</v>
      </c>
      <c r="F2634" s="33" t="s">
        <v>70</v>
      </c>
      <c r="G2634" s="36">
        <v>26971319818</v>
      </c>
      <c r="H2634" s="34">
        <v>28525</v>
      </c>
      <c r="I2634" s="36">
        <f t="shared" ca="1" si="345"/>
        <v>48</v>
      </c>
      <c r="J2634" s="36" t="s">
        <v>35</v>
      </c>
      <c r="K2634" s="36" t="s">
        <v>28</v>
      </c>
      <c r="L2634" s="33" t="s">
        <v>29</v>
      </c>
      <c r="M2634" s="33" t="s">
        <v>7163</v>
      </c>
      <c r="N2634" s="36">
        <v>380</v>
      </c>
      <c r="O2634" s="33" t="s">
        <v>7164</v>
      </c>
      <c r="P2634" s="36" t="s">
        <v>367</v>
      </c>
      <c r="Q2634" s="36"/>
      <c r="R2634" s="34"/>
      <c r="S2634" s="36"/>
      <c r="T2634" s="36"/>
      <c r="U2634" s="34">
        <v>46150</v>
      </c>
      <c r="V2634" s="34">
        <v>46331</v>
      </c>
      <c r="W2634" s="33" t="s">
        <v>31</v>
      </c>
      <c r="X2634" s="36" t="str">
        <f t="shared" si="344"/>
        <v>Saúde Mental093204326</v>
      </c>
      <c r="Y2634" s="35" t="s">
        <v>64</v>
      </c>
    </row>
    <row r="2635" spans="1:25" ht="15" customHeight="1" x14ac:dyDescent="0.25">
      <c r="A2635" s="108" t="s">
        <v>34</v>
      </c>
      <c r="B2635" s="37" t="s">
        <v>5904</v>
      </c>
      <c r="C2635" s="93" t="s">
        <v>27</v>
      </c>
      <c r="D2635" s="94">
        <v>46135</v>
      </c>
      <c r="E2635" s="39" t="s">
        <v>7165</v>
      </c>
      <c r="F2635" s="37" t="s">
        <v>7166</v>
      </c>
      <c r="G2635" s="40">
        <v>42465391801</v>
      </c>
      <c r="H2635" s="38">
        <v>33964</v>
      </c>
      <c r="I2635" s="40">
        <f t="shared" ca="1" si="345"/>
        <v>33</v>
      </c>
      <c r="J2635" s="40" t="s">
        <v>35</v>
      </c>
      <c r="K2635" s="40" t="s">
        <v>28</v>
      </c>
      <c r="L2635" s="37" t="s">
        <v>29</v>
      </c>
      <c r="M2635" s="37" t="s">
        <v>626</v>
      </c>
      <c r="N2635" s="40">
        <v>110</v>
      </c>
      <c r="O2635" s="37" t="s">
        <v>7167</v>
      </c>
      <c r="P2635" s="40" t="s">
        <v>367</v>
      </c>
      <c r="Q2635" s="40"/>
      <c r="R2635" s="38"/>
      <c r="S2635" s="40"/>
      <c r="T2635" s="40"/>
      <c r="U2635" s="38">
        <v>46134</v>
      </c>
      <c r="V2635" s="38">
        <v>46140</v>
      </c>
      <c r="W2635" s="37" t="s">
        <v>31</v>
      </c>
      <c r="X2635" s="40" t="str">
        <f t="shared" si="344"/>
        <v>Saúde Mental096856842</v>
      </c>
      <c r="Y2635" s="39" t="s">
        <v>33</v>
      </c>
    </row>
    <row r="2636" spans="1:25" ht="15" customHeight="1" x14ac:dyDescent="0.25">
      <c r="A2636" s="107" t="s">
        <v>34</v>
      </c>
      <c r="B2636" s="33" t="s">
        <v>5904</v>
      </c>
      <c r="C2636" s="95" t="s">
        <v>27</v>
      </c>
      <c r="D2636" s="96">
        <v>46146</v>
      </c>
      <c r="E2636" s="35" t="s">
        <v>2307</v>
      </c>
      <c r="F2636" s="33" t="s">
        <v>2308</v>
      </c>
      <c r="G2636" s="36">
        <v>22855964806</v>
      </c>
      <c r="H2636" s="34">
        <v>31837</v>
      </c>
      <c r="I2636" s="36">
        <f t="shared" ca="1" si="345"/>
        <v>39</v>
      </c>
      <c r="J2636" s="36" t="s">
        <v>51</v>
      </c>
      <c r="K2636" s="36" t="s">
        <v>28</v>
      </c>
      <c r="L2636" s="33" t="s">
        <v>29</v>
      </c>
      <c r="M2636" s="33" t="s">
        <v>2309</v>
      </c>
      <c r="N2636" s="36">
        <v>60</v>
      </c>
      <c r="O2636" s="33" t="s">
        <v>2310</v>
      </c>
      <c r="P2636" s="36" t="s">
        <v>367</v>
      </c>
      <c r="Q2636" s="36"/>
      <c r="R2636" s="34"/>
      <c r="S2636" s="36"/>
      <c r="T2636" s="36"/>
      <c r="U2636" s="34">
        <v>46142</v>
      </c>
      <c r="V2636" s="34">
        <v>46178</v>
      </c>
      <c r="W2636" s="33" t="s">
        <v>31</v>
      </c>
      <c r="X2636" s="36" t="str">
        <f t="shared" si="344"/>
        <v>Saúde Mental096179771</v>
      </c>
      <c r="Y2636" s="35" t="s">
        <v>33</v>
      </c>
    </row>
    <row r="2637" spans="1:25" ht="15" customHeight="1" x14ac:dyDescent="0.25">
      <c r="A2637" s="108" t="s">
        <v>34</v>
      </c>
      <c r="B2637" s="37" t="s">
        <v>5904</v>
      </c>
      <c r="C2637" s="93" t="s">
        <v>27</v>
      </c>
      <c r="D2637" s="94">
        <v>46162</v>
      </c>
      <c r="E2637" s="39" t="s">
        <v>7168</v>
      </c>
      <c r="F2637" s="37" t="s">
        <v>7169</v>
      </c>
      <c r="G2637" s="40">
        <v>44847269802</v>
      </c>
      <c r="H2637" s="38">
        <v>35023</v>
      </c>
      <c r="I2637" s="40">
        <f t="shared" ca="1" si="345"/>
        <v>30</v>
      </c>
      <c r="J2637" s="40" t="s">
        <v>35</v>
      </c>
      <c r="K2637" s="40" t="s">
        <v>28</v>
      </c>
      <c r="L2637" s="37" t="s">
        <v>53</v>
      </c>
      <c r="M2637" s="37" t="s">
        <v>5695</v>
      </c>
      <c r="N2637" s="40" t="e">
        <v>#N/A</v>
      </c>
      <c r="O2637" s="37" t="s">
        <v>7170</v>
      </c>
      <c r="P2637" s="40" t="s">
        <v>367</v>
      </c>
      <c r="Q2637" s="40"/>
      <c r="R2637" s="38"/>
      <c r="S2637" s="40"/>
      <c r="T2637" s="40"/>
      <c r="U2637" s="38">
        <v>46161</v>
      </c>
      <c r="V2637" s="38">
        <v>46167</v>
      </c>
      <c r="W2637" s="37" t="s">
        <v>31</v>
      </c>
      <c r="X2637" s="40" t="str">
        <f t="shared" si="344"/>
        <v>Saúde Mental097107735</v>
      </c>
      <c r="Y2637" s="39" t="s">
        <v>64</v>
      </c>
    </row>
    <row r="2638" spans="1:25" ht="15" customHeight="1" x14ac:dyDescent="0.25">
      <c r="A2638" s="107" t="s">
        <v>34</v>
      </c>
      <c r="B2638" s="33" t="s">
        <v>5904</v>
      </c>
      <c r="C2638" s="95" t="s">
        <v>27</v>
      </c>
      <c r="D2638" s="96">
        <v>46104</v>
      </c>
      <c r="E2638" s="35" t="s">
        <v>7171</v>
      </c>
      <c r="F2638" s="33" t="s">
        <v>7172</v>
      </c>
      <c r="G2638" s="36">
        <v>55974129814</v>
      </c>
      <c r="H2638" s="34">
        <v>38860</v>
      </c>
      <c r="I2638" s="36">
        <f t="shared" ca="1" si="345"/>
        <v>20</v>
      </c>
      <c r="J2638" s="36" t="s">
        <v>35</v>
      </c>
      <c r="K2638" s="36" t="s">
        <v>28</v>
      </c>
      <c r="L2638" s="33" t="s">
        <v>29</v>
      </c>
      <c r="M2638" s="33"/>
      <c r="N2638" s="36">
        <v>300</v>
      </c>
      <c r="O2638" s="33" t="s">
        <v>7173</v>
      </c>
      <c r="P2638" s="36" t="s">
        <v>367</v>
      </c>
      <c r="Q2638" s="36" t="s">
        <v>249</v>
      </c>
      <c r="R2638" s="41">
        <v>46045</v>
      </c>
      <c r="S2638" s="36"/>
      <c r="T2638" s="36"/>
      <c r="U2638" s="34">
        <v>46105</v>
      </c>
      <c r="V2638" s="34">
        <v>46099</v>
      </c>
      <c r="W2638" s="33" t="s">
        <v>31</v>
      </c>
      <c r="X2638" s="36" t="str">
        <f t="shared" si="344"/>
        <v>Saúde Mental095698514</v>
      </c>
      <c r="Y2638" s="39" t="s">
        <v>40</v>
      </c>
    </row>
    <row r="2639" spans="1:25" ht="15" customHeight="1" x14ac:dyDescent="0.25">
      <c r="A2639" s="108" t="s">
        <v>34</v>
      </c>
      <c r="B2639" s="37" t="s">
        <v>5904</v>
      </c>
      <c r="C2639" s="93" t="s">
        <v>27</v>
      </c>
      <c r="D2639" s="94">
        <v>46086</v>
      </c>
      <c r="E2639" s="39" t="s">
        <v>7174</v>
      </c>
      <c r="F2639" s="37" t="s">
        <v>7175</v>
      </c>
      <c r="G2639" s="40">
        <v>35541191807</v>
      </c>
      <c r="H2639" s="38">
        <v>36643</v>
      </c>
      <c r="I2639" s="40">
        <f t="shared" ca="1" si="345"/>
        <v>26</v>
      </c>
      <c r="J2639" s="40" t="s">
        <v>35</v>
      </c>
      <c r="K2639" s="40" t="s">
        <v>28</v>
      </c>
      <c r="L2639" s="37" t="s">
        <v>29</v>
      </c>
      <c r="M2639" s="37"/>
      <c r="N2639" s="40">
        <v>380</v>
      </c>
      <c r="O2639" s="37" t="s">
        <v>7176</v>
      </c>
      <c r="P2639" s="40" t="s">
        <v>367</v>
      </c>
      <c r="Q2639" s="40" t="s">
        <v>249</v>
      </c>
      <c r="R2639" s="38"/>
      <c r="S2639" s="40"/>
      <c r="T2639" s="40"/>
      <c r="U2639" s="38">
        <v>46080</v>
      </c>
      <c r="V2639" s="38">
        <v>46080</v>
      </c>
      <c r="W2639" s="37" t="s">
        <v>31</v>
      </c>
      <c r="X2639" s="40" t="str">
        <f t="shared" si="344"/>
        <v>Saúde Mental095025840</v>
      </c>
      <c r="Y2639" s="39" t="s">
        <v>45</v>
      </c>
    </row>
    <row r="2640" spans="1:25" ht="15" customHeight="1" x14ac:dyDescent="0.25">
      <c r="A2640" s="107" t="s">
        <v>34</v>
      </c>
      <c r="B2640" s="33" t="s">
        <v>5904</v>
      </c>
      <c r="C2640" s="95" t="s">
        <v>27</v>
      </c>
      <c r="D2640" s="96">
        <v>46104</v>
      </c>
      <c r="E2640" s="35" t="s">
        <v>7177</v>
      </c>
      <c r="F2640" s="33" t="s">
        <v>7178</v>
      </c>
      <c r="G2640" s="36">
        <v>12945252805</v>
      </c>
      <c r="H2640" s="34">
        <v>24194</v>
      </c>
      <c r="I2640" s="36">
        <f t="shared" ca="1" si="345"/>
        <v>60</v>
      </c>
      <c r="J2640" s="36" t="s">
        <v>35</v>
      </c>
      <c r="K2640" s="36" t="s">
        <v>28</v>
      </c>
      <c r="L2640" s="33" t="s">
        <v>29</v>
      </c>
      <c r="M2640" s="33"/>
      <c r="N2640" s="36">
        <v>60</v>
      </c>
      <c r="O2640" s="33" t="s">
        <v>7179</v>
      </c>
      <c r="P2640" s="36" t="s">
        <v>367</v>
      </c>
      <c r="Q2640" s="36" t="s">
        <v>249</v>
      </c>
      <c r="R2640" s="41">
        <v>46049</v>
      </c>
      <c r="S2640" s="36"/>
      <c r="T2640" s="36"/>
      <c r="U2640" s="34">
        <v>46059</v>
      </c>
      <c r="V2640" s="34">
        <v>46097</v>
      </c>
      <c r="W2640" s="33" t="s">
        <v>31</v>
      </c>
      <c r="X2640" s="36" t="str">
        <f t="shared" si="344"/>
        <v>Saúde Mental079853827</v>
      </c>
      <c r="Y2640" s="39" t="s">
        <v>45</v>
      </c>
    </row>
    <row r="2641" spans="1:25" ht="15" customHeight="1" x14ac:dyDescent="0.25">
      <c r="A2641" s="108" t="s">
        <v>34</v>
      </c>
      <c r="B2641" s="37" t="s">
        <v>5904</v>
      </c>
      <c r="C2641" s="93" t="s">
        <v>27</v>
      </c>
      <c r="D2641" s="94">
        <v>46122</v>
      </c>
      <c r="E2641" s="39" t="s">
        <v>7180</v>
      </c>
      <c r="F2641" s="37" t="s">
        <v>7181</v>
      </c>
      <c r="G2641" s="40" t="s">
        <v>7182</v>
      </c>
      <c r="H2641" s="38">
        <v>32889</v>
      </c>
      <c r="I2641" s="40">
        <v>36</v>
      </c>
      <c r="J2641" s="40" t="s">
        <v>35</v>
      </c>
      <c r="K2641" s="40" t="s">
        <v>28</v>
      </c>
      <c r="L2641" s="37" t="s">
        <v>29</v>
      </c>
      <c r="M2641" s="37"/>
      <c r="N2641" s="40" t="s">
        <v>789</v>
      </c>
      <c r="O2641" s="37" t="s">
        <v>7183</v>
      </c>
      <c r="P2641" s="40" t="s">
        <v>31</v>
      </c>
      <c r="Q2641" s="40" t="s">
        <v>32</v>
      </c>
      <c r="R2641" s="38"/>
      <c r="S2641" s="43"/>
      <c r="T2641" s="40"/>
      <c r="U2641" s="38">
        <v>46093</v>
      </c>
      <c r="V2641" s="40"/>
      <c r="W2641" s="40"/>
      <c r="X2641" s="40" t="str">
        <f t="shared" si="344"/>
        <v>Saúde Mental803426950</v>
      </c>
      <c r="Y2641" s="39" t="s">
        <v>40</v>
      </c>
    </row>
    <row r="2642" spans="1:25" ht="15" customHeight="1" x14ac:dyDescent="0.25">
      <c r="A2642" s="107" t="s">
        <v>34</v>
      </c>
      <c r="B2642" s="33" t="s">
        <v>5904</v>
      </c>
      <c r="C2642" s="95" t="s">
        <v>27</v>
      </c>
      <c r="D2642" s="96">
        <v>46079</v>
      </c>
      <c r="E2642" s="35" t="s">
        <v>7184</v>
      </c>
      <c r="F2642" s="33" t="s">
        <v>7185</v>
      </c>
      <c r="G2642" s="36">
        <v>46622121893</v>
      </c>
      <c r="H2642" s="34">
        <v>39153</v>
      </c>
      <c r="I2642" s="36">
        <f ca="1">INT((TODAY()-H2642)/365.25)</f>
        <v>19</v>
      </c>
      <c r="J2642" s="36" t="s">
        <v>35</v>
      </c>
      <c r="K2642" s="36" t="s">
        <v>28</v>
      </c>
      <c r="L2642" s="33" t="s">
        <v>79</v>
      </c>
      <c r="M2642" s="33"/>
      <c r="N2642" s="36">
        <v>60</v>
      </c>
      <c r="O2642" s="33" t="s">
        <v>7186</v>
      </c>
      <c r="P2642" s="36" t="s">
        <v>367</v>
      </c>
      <c r="Q2642" s="36" t="s">
        <v>249</v>
      </c>
      <c r="R2642" s="34"/>
      <c r="S2642" s="36"/>
      <c r="T2642" s="36"/>
      <c r="U2642" s="34">
        <v>46076</v>
      </c>
      <c r="V2642" s="34">
        <v>46078</v>
      </c>
      <c r="W2642" s="33" t="s">
        <v>31</v>
      </c>
      <c r="X2642" s="36" t="str">
        <f t="shared" si="344"/>
        <v>Saúde Mental093824874</v>
      </c>
      <c r="Y2642" s="39" t="s">
        <v>45</v>
      </c>
    </row>
    <row r="2643" spans="1:25" ht="15" customHeight="1" x14ac:dyDescent="0.25">
      <c r="A2643" s="108" t="s">
        <v>34</v>
      </c>
      <c r="B2643" s="37" t="s">
        <v>5904</v>
      </c>
      <c r="C2643" s="93" t="s">
        <v>27</v>
      </c>
      <c r="D2643" s="94">
        <v>46122</v>
      </c>
      <c r="E2643" s="39" t="s">
        <v>2335</v>
      </c>
      <c r="F2643" s="37" t="s">
        <v>2336</v>
      </c>
      <c r="G2643" s="40" t="s">
        <v>2337</v>
      </c>
      <c r="H2643" s="38">
        <v>26684</v>
      </c>
      <c r="I2643" s="40">
        <v>53</v>
      </c>
      <c r="J2643" s="40" t="s">
        <v>51</v>
      </c>
      <c r="K2643" s="40" t="s">
        <v>28</v>
      </c>
      <c r="L2643" s="37" t="s">
        <v>29</v>
      </c>
      <c r="M2643" s="37"/>
      <c r="N2643" s="40" t="s">
        <v>135</v>
      </c>
      <c r="O2643" s="37" t="s">
        <v>2338</v>
      </c>
      <c r="P2643" s="40" t="s">
        <v>31</v>
      </c>
      <c r="Q2643" s="40" t="s">
        <v>32</v>
      </c>
      <c r="R2643" s="38"/>
      <c r="S2643" s="43"/>
      <c r="T2643" s="40"/>
      <c r="U2643" s="38">
        <v>46111</v>
      </c>
      <c r="V2643" s="40"/>
      <c r="W2643" s="40" t="s">
        <v>137</v>
      </c>
      <c r="X2643" s="40" t="str">
        <f t="shared" si="344"/>
        <v>Saúde Mental093851889</v>
      </c>
      <c r="Y2643" s="39" t="s">
        <v>40</v>
      </c>
    </row>
    <row r="2644" spans="1:25" ht="15" customHeight="1" x14ac:dyDescent="0.25">
      <c r="A2644" s="107" t="s">
        <v>34</v>
      </c>
      <c r="B2644" s="33" t="s">
        <v>5904</v>
      </c>
      <c r="C2644" s="95" t="s">
        <v>27</v>
      </c>
      <c r="D2644" s="96">
        <v>46122</v>
      </c>
      <c r="E2644" s="35" t="s">
        <v>5670</v>
      </c>
      <c r="F2644" s="33" t="s">
        <v>5671</v>
      </c>
      <c r="G2644" s="36" t="s">
        <v>7187</v>
      </c>
      <c r="H2644" s="34">
        <v>27105</v>
      </c>
      <c r="I2644" s="36">
        <v>52</v>
      </c>
      <c r="J2644" s="36" t="s">
        <v>35</v>
      </c>
      <c r="K2644" s="36" t="s">
        <v>28</v>
      </c>
      <c r="L2644" s="33" t="s">
        <v>42</v>
      </c>
      <c r="M2644" s="33"/>
      <c r="N2644" s="36" t="s">
        <v>622</v>
      </c>
      <c r="O2644" s="33" t="s">
        <v>7188</v>
      </c>
      <c r="P2644" s="36" t="s">
        <v>31</v>
      </c>
      <c r="Q2644" s="36" t="s">
        <v>32</v>
      </c>
      <c r="R2644" s="34"/>
      <c r="S2644" s="42"/>
      <c r="T2644" s="36"/>
      <c r="U2644" s="34">
        <v>46113</v>
      </c>
      <c r="V2644" s="36"/>
      <c r="W2644" s="36" t="s">
        <v>790</v>
      </c>
      <c r="X2644" s="36" t="str">
        <f t="shared" si="344"/>
        <v>Saúde Mental594002745</v>
      </c>
      <c r="Y2644" s="35" t="s">
        <v>33</v>
      </c>
    </row>
    <row r="2645" spans="1:25" ht="15" customHeight="1" x14ac:dyDescent="0.25">
      <c r="A2645" s="108" t="s">
        <v>34</v>
      </c>
      <c r="B2645" s="37" t="s">
        <v>5904</v>
      </c>
      <c r="C2645" s="93" t="s">
        <v>27</v>
      </c>
      <c r="D2645" s="94">
        <v>46072</v>
      </c>
      <c r="E2645" s="39" t="s">
        <v>2339</v>
      </c>
      <c r="F2645" s="37" t="s">
        <v>2340</v>
      </c>
      <c r="G2645" s="40">
        <v>50067950850</v>
      </c>
      <c r="H2645" s="38">
        <v>37599</v>
      </c>
      <c r="I2645" s="40">
        <f ca="1">INT((TODAY()-H2645)/365.25)</f>
        <v>23</v>
      </c>
      <c r="J2645" s="40" t="s">
        <v>35</v>
      </c>
      <c r="K2645" s="40" t="s">
        <v>28</v>
      </c>
      <c r="L2645" s="37" t="s">
        <v>52</v>
      </c>
      <c r="M2645" s="37"/>
      <c r="N2645" s="40">
        <v>100</v>
      </c>
      <c r="O2645" s="37" t="s">
        <v>2341</v>
      </c>
      <c r="P2645" s="40" t="s">
        <v>367</v>
      </c>
      <c r="Q2645" s="40" t="s">
        <v>249</v>
      </c>
      <c r="R2645" s="38"/>
      <c r="S2645" s="40"/>
      <c r="T2645" s="40"/>
      <c r="U2645" s="38">
        <v>46065</v>
      </c>
      <c r="V2645" s="38">
        <v>46066</v>
      </c>
      <c r="W2645" s="37" t="s">
        <v>31</v>
      </c>
      <c r="X2645" s="40" t="str">
        <f t="shared" si="344"/>
        <v>Saúde Mental789353466</v>
      </c>
      <c r="Y2645" s="39" t="s">
        <v>45</v>
      </c>
    </row>
    <row r="2646" spans="1:25" ht="15" customHeight="1" x14ac:dyDescent="0.25">
      <c r="A2646" s="107" t="s">
        <v>34</v>
      </c>
      <c r="B2646" s="33" t="s">
        <v>5904</v>
      </c>
      <c r="C2646" s="95" t="s">
        <v>27</v>
      </c>
      <c r="D2646" s="96">
        <v>46162</v>
      </c>
      <c r="E2646" s="35" t="s">
        <v>7189</v>
      </c>
      <c r="F2646" s="33" t="s">
        <v>7190</v>
      </c>
      <c r="G2646" s="36">
        <v>4021810501</v>
      </c>
      <c r="H2646" s="34">
        <v>32628</v>
      </c>
      <c r="I2646" s="36">
        <f ca="1">INT((TODAY()-H2646)/365.25)</f>
        <v>37</v>
      </c>
      <c r="J2646" s="36" t="s">
        <v>35</v>
      </c>
      <c r="K2646" s="36" t="s">
        <v>28</v>
      </c>
      <c r="L2646" s="33" t="s">
        <v>29</v>
      </c>
      <c r="M2646" s="33" t="s">
        <v>315</v>
      </c>
      <c r="N2646" s="36" t="e">
        <v>#N/A</v>
      </c>
      <c r="O2646" s="33" t="s">
        <v>7191</v>
      </c>
      <c r="P2646" s="36" t="s">
        <v>367</v>
      </c>
      <c r="Q2646" s="36"/>
      <c r="R2646" s="34"/>
      <c r="S2646" s="36"/>
      <c r="T2646" s="36"/>
      <c r="U2646" s="34">
        <v>46161</v>
      </c>
      <c r="V2646" s="34">
        <v>46165</v>
      </c>
      <c r="W2646" s="33" t="s">
        <v>31</v>
      </c>
      <c r="X2646" s="36" t="str">
        <f t="shared" si="344"/>
        <v>Saúde Mental094585979</v>
      </c>
      <c r="Y2646" s="35" t="s">
        <v>64</v>
      </c>
    </row>
    <row r="2647" spans="1:25" ht="15" customHeight="1" x14ac:dyDescent="0.25">
      <c r="A2647" s="108" t="s">
        <v>34</v>
      </c>
      <c r="B2647" s="37" t="s">
        <v>5904</v>
      </c>
      <c r="C2647" s="93" t="s">
        <v>27</v>
      </c>
      <c r="D2647" s="94">
        <v>46148</v>
      </c>
      <c r="E2647" s="39" t="s">
        <v>7192</v>
      </c>
      <c r="F2647" s="37" t="s">
        <v>7193</v>
      </c>
      <c r="G2647" s="40">
        <v>37009999848</v>
      </c>
      <c r="H2647" s="38">
        <v>37352</v>
      </c>
      <c r="I2647" s="40">
        <f ca="1">INT((TODAY()-H2647)/365.25)</f>
        <v>24</v>
      </c>
      <c r="J2647" s="40" t="s">
        <v>35</v>
      </c>
      <c r="K2647" s="40" t="s">
        <v>28</v>
      </c>
      <c r="L2647" s="37" t="s">
        <v>42</v>
      </c>
      <c r="M2647" s="37" t="s">
        <v>5716</v>
      </c>
      <c r="N2647" s="40">
        <v>200</v>
      </c>
      <c r="O2647" s="37" t="s">
        <v>7194</v>
      </c>
      <c r="P2647" s="40" t="s">
        <v>367</v>
      </c>
      <c r="Q2647" s="40"/>
      <c r="R2647" s="38"/>
      <c r="S2647" s="40"/>
      <c r="T2647" s="40"/>
      <c r="U2647" s="38">
        <v>46147</v>
      </c>
      <c r="V2647" s="38">
        <v>46158</v>
      </c>
      <c r="W2647" s="37" t="s">
        <v>31</v>
      </c>
      <c r="X2647" s="40" t="str">
        <f t="shared" si="344"/>
        <v>Saúde Mental093757171</v>
      </c>
      <c r="Y2647" s="39" t="s">
        <v>64</v>
      </c>
    </row>
    <row r="2648" spans="1:25" ht="15" customHeight="1" x14ac:dyDescent="0.25">
      <c r="A2648" s="107" t="s">
        <v>34</v>
      </c>
      <c r="B2648" s="33" t="s">
        <v>5904</v>
      </c>
      <c r="C2648" s="95" t="s">
        <v>27</v>
      </c>
      <c r="D2648" s="96">
        <v>46122</v>
      </c>
      <c r="E2648" s="35" t="s">
        <v>7195</v>
      </c>
      <c r="F2648" s="33" t="s">
        <v>7196</v>
      </c>
      <c r="G2648" s="36" t="s">
        <v>7197</v>
      </c>
      <c r="H2648" s="34">
        <v>40235</v>
      </c>
      <c r="I2648" s="36">
        <v>16</v>
      </c>
      <c r="J2648" s="36" t="s">
        <v>35</v>
      </c>
      <c r="K2648" s="36" t="s">
        <v>28</v>
      </c>
      <c r="L2648" s="33" t="s">
        <v>255</v>
      </c>
      <c r="M2648" s="33" t="s">
        <v>135</v>
      </c>
      <c r="N2648" s="36">
        <v>60</v>
      </c>
      <c r="O2648" s="33" t="s">
        <v>7198</v>
      </c>
      <c r="P2648" s="36" t="s">
        <v>31</v>
      </c>
      <c r="Q2648" s="36" t="s">
        <v>32</v>
      </c>
      <c r="R2648" s="34"/>
      <c r="S2648" s="42"/>
      <c r="T2648" s="36"/>
      <c r="U2648" s="34">
        <v>46119</v>
      </c>
      <c r="V2648" s="36"/>
      <c r="W2648" s="36" t="s">
        <v>137</v>
      </c>
      <c r="X2648" s="36" t="str">
        <f t="shared" si="344"/>
        <v>Saúde Mental094076711</v>
      </c>
      <c r="Y2648" s="35" t="s">
        <v>33</v>
      </c>
    </row>
    <row r="2649" spans="1:25" ht="15" customHeight="1" x14ac:dyDescent="0.25">
      <c r="A2649" s="108" t="s">
        <v>34</v>
      </c>
      <c r="B2649" s="37" t="s">
        <v>5904</v>
      </c>
      <c r="C2649" s="93" t="s">
        <v>27</v>
      </c>
      <c r="D2649" s="94">
        <v>46072</v>
      </c>
      <c r="E2649" s="39" t="s">
        <v>7199</v>
      </c>
      <c r="F2649" s="37" t="s">
        <v>7200</v>
      </c>
      <c r="G2649" s="40">
        <v>29957082841</v>
      </c>
      <c r="H2649" s="38">
        <v>29191</v>
      </c>
      <c r="I2649" s="40">
        <f t="shared" ref="I2649:I2654" ca="1" si="346">INT((TODAY()-H2649)/365.25)</f>
        <v>46</v>
      </c>
      <c r="J2649" s="40" t="s">
        <v>51</v>
      </c>
      <c r="K2649" s="40" t="s">
        <v>28</v>
      </c>
      <c r="L2649" s="37" t="s">
        <v>29</v>
      </c>
      <c r="M2649" s="37"/>
      <c r="N2649" s="40">
        <v>40</v>
      </c>
      <c r="O2649" s="37" t="s">
        <v>7201</v>
      </c>
      <c r="P2649" s="40" t="s">
        <v>367</v>
      </c>
      <c r="Q2649" s="40" t="s">
        <v>249</v>
      </c>
      <c r="R2649" s="38"/>
      <c r="S2649" s="40"/>
      <c r="T2649" s="40"/>
      <c r="U2649" s="38">
        <v>46071</v>
      </c>
      <c r="V2649" s="38">
        <v>46076</v>
      </c>
      <c r="W2649" s="37" t="s">
        <v>31</v>
      </c>
      <c r="X2649" s="40" t="str">
        <f t="shared" si="344"/>
        <v>Saúde Mental079151193</v>
      </c>
      <c r="Y2649" s="39" t="s">
        <v>45</v>
      </c>
    </row>
    <row r="2650" spans="1:25" ht="15" customHeight="1" x14ac:dyDescent="0.25">
      <c r="A2650" s="107" t="s">
        <v>34</v>
      </c>
      <c r="B2650" s="33" t="s">
        <v>5904</v>
      </c>
      <c r="C2650" s="95" t="s">
        <v>27</v>
      </c>
      <c r="D2650" s="96">
        <v>46065</v>
      </c>
      <c r="E2650" s="35" t="s">
        <v>7202</v>
      </c>
      <c r="F2650" s="33" t="s">
        <v>7203</v>
      </c>
      <c r="G2650" s="36">
        <v>47583451809</v>
      </c>
      <c r="H2650" s="34">
        <v>36456</v>
      </c>
      <c r="I2650" s="36">
        <f t="shared" ca="1" si="346"/>
        <v>26</v>
      </c>
      <c r="J2650" s="36" t="s">
        <v>51</v>
      </c>
      <c r="K2650" s="36" t="s">
        <v>28</v>
      </c>
      <c r="L2650" s="33" t="s">
        <v>29</v>
      </c>
      <c r="M2650" s="33"/>
      <c r="N2650" s="36">
        <v>750</v>
      </c>
      <c r="O2650" s="33" t="s">
        <v>7204</v>
      </c>
      <c r="P2650" s="36" t="s">
        <v>367</v>
      </c>
      <c r="Q2650" s="36" t="s">
        <v>249</v>
      </c>
      <c r="R2650" s="34"/>
      <c r="S2650" s="36"/>
      <c r="T2650" s="36"/>
      <c r="U2650" s="34">
        <v>46063</v>
      </c>
      <c r="V2650" s="34">
        <v>46064</v>
      </c>
      <c r="W2650" s="33" t="s">
        <v>31</v>
      </c>
      <c r="X2650" s="36" t="str">
        <f t="shared" si="344"/>
        <v>Saúde Mental094949480</v>
      </c>
      <c r="Y2650" s="39" t="s">
        <v>45</v>
      </c>
    </row>
    <row r="2651" spans="1:25" ht="15" customHeight="1" x14ac:dyDescent="0.25">
      <c r="A2651" s="108" t="s">
        <v>34</v>
      </c>
      <c r="B2651" s="37" t="s">
        <v>5904</v>
      </c>
      <c r="C2651" s="93" t="s">
        <v>27</v>
      </c>
      <c r="D2651" s="94">
        <v>46139</v>
      </c>
      <c r="E2651" s="39" t="s">
        <v>7205</v>
      </c>
      <c r="F2651" s="37" t="s">
        <v>7206</v>
      </c>
      <c r="G2651" s="40">
        <v>34003603842</v>
      </c>
      <c r="H2651" s="38">
        <v>31476</v>
      </c>
      <c r="I2651" s="40">
        <f t="shared" ca="1" si="346"/>
        <v>40</v>
      </c>
      <c r="J2651" s="40" t="s">
        <v>51</v>
      </c>
      <c r="K2651" s="40" t="s">
        <v>28</v>
      </c>
      <c r="L2651" s="37" t="s">
        <v>299</v>
      </c>
      <c r="M2651" s="37" t="s">
        <v>7207</v>
      </c>
      <c r="N2651" s="40">
        <v>60</v>
      </c>
      <c r="O2651" s="37" t="s">
        <v>7208</v>
      </c>
      <c r="P2651" s="40" t="s">
        <v>367</v>
      </c>
      <c r="Q2651" s="40"/>
      <c r="R2651" s="38"/>
      <c r="S2651" s="40"/>
      <c r="T2651" s="40"/>
      <c r="U2651" s="38">
        <v>46135</v>
      </c>
      <c r="V2651" s="38">
        <v>46139</v>
      </c>
      <c r="W2651" s="37" t="s">
        <v>31</v>
      </c>
      <c r="X2651" s="40" t="str">
        <f t="shared" si="344"/>
        <v>Saúde Mental082938743</v>
      </c>
      <c r="Y2651" s="39" t="s">
        <v>33</v>
      </c>
    </row>
    <row r="2652" spans="1:25" ht="15" customHeight="1" x14ac:dyDescent="0.25">
      <c r="A2652" s="107" t="s">
        <v>34</v>
      </c>
      <c r="B2652" s="33" t="s">
        <v>5904</v>
      </c>
      <c r="C2652" s="95" t="s">
        <v>27</v>
      </c>
      <c r="D2652" s="96">
        <v>46104</v>
      </c>
      <c r="E2652" s="35" t="s">
        <v>7209</v>
      </c>
      <c r="F2652" s="33" t="s">
        <v>7210</v>
      </c>
      <c r="G2652" s="36">
        <v>22501102800</v>
      </c>
      <c r="H2652" s="34">
        <v>30648</v>
      </c>
      <c r="I2652" s="36">
        <f t="shared" ca="1" si="346"/>
        <v>42</v>
      </c>
      <c r="J2652" s="36" t="s">
        <v>35</v>
      </c>
      <c r="K2652" s="36" t="s">
        <v>28</v>
      </c>
      <c r="L2652" s="33" t="s">
        <v>29</v>
      </c>
      <c r="M2652" s="33"/>
      <c r="N2652" s="36">
        <v>750</v>
      </c>
      <c r="O2652" s="33" t="s">
        <v>7211</v>
      </c>
      <c r="P2652" s="36" t="s">
        <v>367</v>
      </c>
      <c r="Q2652" s="36" t="s">
        <v>249</v>
      </c>
      <c r="R2652" s="41">
        <v>46104</v>
      </c>
      <c r="S2652" s="36"/>
      <c r="T2652" s="36"/>
      <c r="U2652" s="34">
        <v>46112</v>
      </c>
      <c r="V2652" s="34">
        <v>46104</v>
      </c>
      <c r="W2652" s="33" t="s">
        <v>31</v>
      </c>
      <c r="X2652" s="36" t="str">
        <f t="shared" si="344"/>
        <v>Saúde Mental089296888</v>
      </c>
      <c r="Y2652" s="39" t="s">
        <v>40</v>
      </c>
    </row>
    <row r="2653" spans="1:25" ht="15" customHeight="1" x14ac:dyDescent="0.25">
      <c r="A2653" s="108" t="s">
        <v>34</v>
      </c>
      <c r="B2653" s="37" t="s">
        <v>5904</v>
      </c>
      <c r="C2653" s="93" t="s">
        <v>27</v>
      </c>
      <c r="D2653" s="94">
        <v>46125</v>
      </c>
      <c r="E2653" s="39" t="s">
        <v>7212</v>
      </c>
      <c r="F2653" s="37" t="s">
        <v>7213</v>
      </c>
      <c r="G2653" s="40">
        <v>37895256858</v>
      </c>
      <c r="H2653" s="38">
        <v>36650</v>
      </c>
      <c r="I2653" s="40">
        <f t="shared" ca="1" si="346"/>
        <v>26</v>
      </c>
      <c r="J2653" s="40" t="s">
        <v>51</v>
      </c>
      <c r="K2653" s="40" t="s">
        <v>28</v>
      </c>
      <c r="L2653" s="37" t="s">
        <v>42</v>
      </c>
      <c r="M2653" s="37" t="s">
        <v>364</v>
      </c>
      <c r="N2653" s="40">
        <v>50</v>
      </c>
      <c r="O2653" s="37" t="s">
        <v>7214</v>
      </c>
      <c r="P2653" s="40" t="s">
        <v>367</v>
      </c>
      <c r="Q2653" s="40"/>
      <c r="R2653" s="40"/>
      <c r="S2653" s="40"/>
      <c r="T2653" s="40"/>
      <c r="U2653" s="38">
        <v>46121</v>
      </c>
      <c r="V2653" s="38">
        <v>46170</v>
      </c>
      <c r="W2653" s="37" t="s">
        <v>790</v>
      </c>
      <c r="X2653" s="40" t="str">
        <f t="shared" si="344"/>
        <v>Saúde Mental594029279</v>
      </c>
      <c r="Y2653" s="39" t="s">
        <v>33</v>
      </c>
    </row>
    <row r="2654" spans="1:25" ht="15" customHeight="1" x14ac:dyDescent="0.25">
      <c r="A2654" s="107" t="s">
        <v>34</v>
      </c>
      <c r="B2654" s="33" t="s">
        <v>5904</v>
      </c>
      <c r="C2654" s="95" t="s">
        <v>27</v>
      </c>
      <c r="D2654" s="96">
        <v>46079</v>
      </c>
      <c r="E2654" s="35" t="s">
        <v>7215</v>
      </c>
      <c r="F2654" s="33" t="s">
        <v>7216</v>
      </c>
      <c r="G2654" s="36">
        <v>16680842875</v>
      </c>
      <c r="H2654" s="34">
        <v>27589</v>
      </c>
      <c r="I2654" s="36">
        <f t="shared" ca="1" si="346"/>
        <v>50</v>
      </c>
      <c r="J2654" s="36" t="s">
        <v>35</v>
      </c>
      <c r="K2654" s="36" t="s">
        <v>28</v>
      </c>
      <c r="L2654" s="33" t="s">
        <v>2777</v>
      </c>
      <c r="M2654" s="33"/>
      <c r="N2654" s="36">
        <v>750</v>
      </c>
      <c r="O2654" s="33" t="s">
        <v>7217</v>
      </c>
      <c r="P2654" s="36" t="s">
        <v>367</v>
      </c>
      <c r="Q2654" s="36" t="s">
        <v>249</v>
      </c>
      <c r="R2654" s="34"/>
      <c r="S2654" s="36"/>
      <c r="T2654" s="36"/>
      <c r="U2654" s="34">
        <v>46076</v>
      </c>
      <c r="V2654" s="34">
        <v>46080</v>
      </c>
      <c r="W2654" s="33" t="s">
        <v>31</v>
      </c>
      <c r="X2654" s="36" t="str">
        <f t="shared" si="344"/>
        <v>Saúde Mental095271386</v>
      </c>
      <c r="Y2654" s="39" t="s">
        <v>45</v>
      </c>
    </row>
    <row r="2655" spans="1:25" ht="15" customHeight="1" x14ac:dyDescent="0.25">
      <c r="A2655" s="108" t="s">
        <v>34</v>
      </c>
      <c r="B2655" s="37" t="s">
        <v>5904</v>
      </c>
      <c r="C2655" s="93" t="s">
        <v>27</v>
      </c>
      <c r="D2655" s="94">
        <v>46122</v>
      </c>
      <c r="E2655" s="39" t="s">
        <v>7218</v>
      </c>
      <c r="F2655" s="37" t="s">
        <v>7219</v>
      </c>
      <c r="G2655" s="40" t="s">
        <v>7220</v>
      </c>
      <c r="H2655" s="38">
        <v>32834</v>
      </c>
      <c r="I2655" s="40">
        <v>36</v>
      </c>
      <c r="J2655" s="40" t="s">
        <v>35</v>
      </c>
      <c r="K2655" s="40" t="s">
        <v>28</v>
      </c>
      <c r="L2655" s="37" t="s">
        <v>42</v>
      </c>
      <c r="M2655" s="37" t="s">
        <v>135</v>
      </c>
      <c r="N2655" s="40">
        <v>60</v>
      </c>
      <c r="O2655" s="37" t="s">
        <v>7221</v>
      </c>
      <c r="P2655" s="40" t="s">
        <v>31</v>
      </c>
      <c r="Q2655" s="40" t="s">
        <v>32</v>
      </c>
      <c r="R2655" s="38"/>
      <c r="S2655" s="43"/>
      <c r="T2655" s="40"/>
      <c r="U2655" s="38">
        <v>46119</v>
      </c>
      <c r="V2655" s="40"/>
      <c r="W2655" s="40" t="s">
        <v>137</v>
      </c>
      <c r="X2655" s="40" t="str">
        <f t="shared" si="344"/>
        <v>Saúde Mental096963206</v>
      </c>
      <c r="Y2655" s="39" t="s">
        <v>33</v>
      </c>
    </row>
    <row r="2656" spans="1:25" ht="15" customHeight="1" x14ac:dyDescent="0.25">
      <c r="A2656" s="107" t="s">
        <v>34</v>
      </c>
      <c r="B2656" s="33" t="s">
        <v>5904</v>
      </c>
      <c r="C2656" s="95" t="s">
        <v>27</v>
      </c>
      <c r="D2656" s="96">
        <v>46092</v>
      </c>
      <c r="E2656" s="35" t="s">
        <v>2379</v>
      </c>
      <c r="F2656" s="33" t="s">
        <v>2380</v>
      </c>
      <c r="G2656" s="36">
        <v>33302183801</v>
      </c>
      <c r="H2656" s="34">
        <v>31276</v>
      </c>
      <c r="I2656" s="36">
        <f ca="1">INT((TODAY()-H2656)/365.25)</f>
        <v>40</v>
      </c>
      <c r="J2656" s="36" t="s">
        <v>35</v>
      </c>
      <c r="K2656" s="36" t="s">
        <v>28</v>
      </c>
      <c r="L2656" s="33" t="s">
        <v>29</v>
      </c>
      <c r="M2656" s="33"/>
      <c r="N2656" s="36">
        <v>40</v>
      </c>
      <c r="O2656" s="33" t="s">
        <v>2381</v>
      </c>
      <c r="P2656" s="36" t="s">
        <v>367</v>
      </c>
      <c r="Q2656" s="36" t="s">
        <v>249</v>
      </c>
      <c r="R2656" s="34"/>
      <c r="S2656" s="36"/>
      <c r="T2656" s="36"/>
      <c r="U2656" s="34">
        <v>46091</v>
      </c>
      <c r="V2656" s="34">
        <v>46094</v>
      </c>
      <c r="W2656" s="33" t="s">
        <v>31</v>
      </c>
      <c r="X2656" s="36" t="str">
        <f t="shared" si="344"/>
        <v>Saúde Mental088956012</v>
      </c>
      <c r="Y2656" s="39" t="s">
        <v>40</v>
      </c>
    </row>
    <row r="2657" spans="1:25" ht="15" customHeight="1" x14ac:dyDescent="0.25">
      <c r="A2657" s="108" t="s">
        <v>34</v>
      </c>
      <c r="B2657" s="37" t="s">
        <v>5904</v>
      </c>
      <c r="C2657" s="93" t="s">
        <v>27</v>
      </c>
      <c r="D2657" s="94">
        <v>46142</v>
      </c>
      <c r="E2657" s="39" t="s">
        <v>7222</v>
      </c>
      <c r="F2657" s="37" t="s">
        <v>7223</v>
      </c>
      <c r="G2657" s="40">
        <v>29632057830</v>
      </c>
      <c r="H2657" s="38">
        <v>29382</v>
      </c>
      <c r="I2657" s="40">
        <f ca="1">INT((TODAY()-H2657)/365.25)</f>
        <v>45</v>
      </c>
      <c r="J2657" s="40" t="s">
        <v>51</v>
      </c>
      <c r="K2657" s="40" t="s">
        <v>28</v>
      </c>
      <c r="L2657" s="37" t="s">
        <v>29</v>
      </c>
      <c r="M2657" s="37"/>
      <c r="N2657" s="40">
        <v>750</v>
      </c>
      <c r="O2657" s="37" t="s">
        <v>7224</v>
      </c>
      <c r="P2657" s="40" t="s">
        <v>367</v>
      </c>
      <c r="Q2657" s="40"/>
      <c r="R2657" s="38"/>
      <c r="S2657" s="40"/>
      <c r="T2657" s="40"/>
      <c r="U2657" s="38">
        <v>46141</v>
      </c>
      <c r="V2657" s="38">
        <v>46027</v>
      </c>
      <c r="W2657" s="37" t="s">
        <v>31</v>
      </c>
      <c r="X2657" s="40" t="str">
        <f t="shared" si="344"/>
        <v>Saúde Mental092694067</v>
      </c>
      <c r="Y2657" s="39" t="s">
        <v>33</v>
      </c>
    </row>
    <row r="2658" spans="1:25" ht="15" customHeight="1" x14ac:dyDescent="0.25">
      <c r="A2658" s="107" t="s">
        <v>34</v>
      </c>
      <c r="B2658" s="33" t="s">
        <v>5904</v>
      </c>
      <c r="C2658" s="95" t="s">
        <v>27</v>
      </c>
      <c r="D2658" s="96">
        <v>46155</v>
      </c>
      <c r="E2658" s="35" t="s">
        <v>7225</v>
      </c>
      <c r="F2658" s="33" t="s">
        <v>7226</v>
      </c>
      <c r="G2658" s="36">
        <v>32032458845</v>
      </c>
      <c r="H2658" s="34">
        <v>30846</v>
      </c>
      <c r="I2658" s="36">
        <f ca="1">INT((TODAY()-H2658)/365.25)</f>
        <v>41</v>
      </c>
      <c r="J2658" s="36" t="s">
        <v>51</v>
      </c>
      <c r="K2658" s="36" t="s">
        <v>28</v>
      </c>
      <c r="L2658" s="33" t="s">
        <v>29</v>
      </c>
      <c r="M2658" s="33" t="s">
        <v>7227</v>
      </c>
      <c r="N2658" s="36" t="e">
        <v>#N/A</v>
      </c>
      <c r="O2658" s="33" t="s">
        <v>7228</v>
      </c>
      <c r="P2658" s="36" t="s">
        <v>367</v>
      </c>
      <c r="Q2658" s="36"/>
      <c r="R2658" s="34"/>
      <c r="S2658" s="36"/>
      <c r="T2658" s="36"/>
      <c r="U2658" s="34">
        <v>46154</v>
      </c>
      <c r="V2658" s="34">
        <v>46157</v>
      </c>
      <c r="W2658" s="33" t="s">
        <v>31</v>
      </c>
      <c r="X2658" s="36" t="str">
        <f t="shared" si="344"/>
        <v>Saúde Mental094363428</v>
      </c>
      <c r="Y2658" s="35" t="s">
        <v>64</v>
      </c>
    </row>
    <row r="2659" spans="1:25" ht="15" customHeight="1" x14ac:dyDescent="0.25">
      <c r="A2659" s="108" t="s">
        <v>34</v>
      </c>
      <c r="B2659" s="37" t="s">
        <v>5904</v>
      </c>
      <c r="C2659" s="93" t="s">
        <v>27</v>
      </c>
      <c r="D2659" s="94">
        <v>46153</v>
      </c>
      <c r="E2659" s="39" t="s">
        <v>7229</v>
      </c>
      <c r="F2659" s="37" t="s">
        <v>7230</v>
      </c>
      <c r="G2659" s="40">
        <v>31721641874</v>
      </c>
      <c r="H2659" s="38">
        <v>30544</v>
      </c>
      <c r="I2659" s="40">
        <f ca="1">INT((TODAY()-H2659)/365.25)</f>
        <v>42</v>
      </c>
      <c r="J2659" s="40" t="s">
        <v>35</v>
      </c>
      <c r="K2659" s="40" t="s">
        <v>28</v>
      </c>
      <c r="L2659" s="37" t="s">
        <v>2777</v>
      </c>
      <c r="M2659" s="37" t="s">
        <v>7231</v>
      </c>
      <c r="N2659" s="40">
        <v>60</v>
      </c>
      <c r="O2659" s="37" t="s">
        <v>7232</v>
      </c>
      <c r="P2659" s="40" t="s">
        <v>367</v>
      </c>
      <c r="Q2659" s="40"/>
      <c r="R2659" s="38"/>
      <c r="S2659" s="40"/>
      <c r="T2659" s="40"/>
      <c r="U2659" s="38">
        <v>46149</v>
      </c>
      <c r="V2659" s="38">
        <v>46331</v>
      </c>
      <c r="W2659" s="37" t="s">
        <v>31</v>
      </c>
      <c r="X2659" s="40" t="str">
        <f t="shared" si="344"/>
        <v>Saúde Mental097071560</v>
      </c>
      <c r="Y2659" s="39" t="s">
        <v>64</v>
      </c>
    </row>
    <row r="2660" spans="1:25" ht="15" customHeight="1" x14ac:dyDescent="0.25">
      <c r="A2660" s="107" t="s">
        <v>34</v>
      </c>
      <c r="B2660" s="33" t="s">
        <v>5904</v>
      </c>
      <c r="C2660" s="95" t="s">
        <v>27</v>
      </c>
      <c r="D2660" s="96">
        <v>46132</v>
      </c>
      <c r="E2660" s="35" t="s">
        <v>2389</v>
      </c>
      <c r="F2660" s="33" t="s">
        <v>2390</v>
      </c>
      <c r="G2660" s="36">
        <v>34250574806</v>
      </c>
      <c r="H2660" s="34">
        <v>31177</v>
      </c>
      <c r="I2660" s="36">
        <f ca="1">INT((TODAY()-H2660)/365.25)</f>
        <v>41</v>
      </c>
      <c r="J2660" s="36" t="s">
        <v>35</v>
      </c>
      <c r="K2660" s="36" t="s">
        <v>28</v>
      </c>
      <c r="L2660" s="33" t="s">
        <v>37</v>
      </c>
      <c r="M2660" s="33" t="s">
        <v>2391</v>
      </c>
      <c r="N2660" s="36">
        <v>60</v>
      </c>
      <c r="O2660" s="33" t="s">
        <v>2392</v>
      </c>
      <c r="P2660" s="36" t="s">
        <v>367</v>
      </c>
      <c r="Q2660" s="36"/>
      <c r="R2660" s="34"/>
      <c r="S2660" s="36"/>
      <c r="T2660" s="36"/>
      <c r="U2660" s="34">
        <v>46129</v>
      </c>
      <c r="V2660" s="34">
        <v>46136</v>
      </c>
      <c r="W2660" s="33" t="s">
        <v>31</v>
      </c>
      <c r="X2660" s="36" t="str">
        <f t="shared" si="344"/>
        <v>Saúde Mental096509792</v>
      </c>
      <c r="Y2660" s="35" t="s">
        <v>33</v>
      </c>
    </row>
    <row r="2661" spans="1:25" ht="15" customHeight="1" x14ac:dyDescent="0.25">
      <c r="A2661" s="108" t="s">
        <v>34</v>
      </c>
      <c r="B2661" s="37" t="s">
        <v>5904</v>
      </c>
      <c r="C2661" s="93" t="s">
        <v>27</v>
      </c>
      <c r="D2661" s="94">
        <v>46122</v>
      </c>
      <c r="E2661" s="39" t="s">
        <v>7233</v>
      </c>
      <c r="F2661" s="37" t="s">
        <v>7234</v>
      </c>
      <c r="G2661" s="40" t="s">
        <v>7235</v>
      </c>
      <c r="H2661" s="38">
        <v>31609</v>
      </c>
      <c r="I2661" s="40">
        <v>39</v>
      </c>
      <c r="J2661" s="40" t="s">
        <v>35</v>
      </c>
      <c r="K2661" s="40" t="s">
        <v>28</v>
      </c>
      <c r="L2661" s="37" t="s">
        <v>29</v>
      </c>
      <c r="M2661" s="37"/>
      <c r="N2661" s="40" t="s">
        <v>135</v>
      </c>
      <c r="O2661" s="37" t="s">
        <v>7236</v>
      </c>
      <c r="P2661" s="40" t="s">
        <v>31</v>
      </c>
      <c r="Q2661" s="40" t="s">
        <v>32</v>
      </c>
      <c r="R2661" s="38"/>
      <c r="S2661" s="43"/>
      <c r="T2661" s="40"/>
      <c r="U2661" s="38">
        <v>46111</v>
      </c>
      <c r="V2661" s="40"/>
      <c r="W2661" s="40" t="s">
        <v>137</v>
      </c>
      <c r="X2661" s="40" t="str">
        <f t="shared" si="344"/>
        <v>Saúde Mental089935438</v>
      </c>
      <c r="Y2661" s="39" t="s">
        <v>40</v>
      </c>
    </row>
    <row r="2662" spans="1:25" ht="15" customHeight="1" x14ac:dyDescent="0.25">
      <c r="A2662" s="107" t="s">
        <v>34</v>
      </c>
      <c r="B2662" s="33" t="s">
        <v>5904</v>
      </c>
      <c r="C2662" s="95" t="s">
        <v>27</v>
      </c>
      <c r="D2662" s="96">
        <v>46126</v>
      </c>
      <c r="E2662" s="35" t="s">
        <v>7237</v>
      </c>
      <c r="F2662" s="33" t="s">
        <v>7238</v>
      </c>
      <c r="G2662" s="36">
        <v>41828930857</v>
      </c>
      <c r="H2662" s="34">
        <v>33929</v>
      </c>
      <c r="I2662" s="36">
        <f ca="1">INT((TODAY()-H2662)/365.25)</f>
        <v>33</v>
      </c>
      <c r="J2662" s="36" t="s">
        <v>35</v>
      </c>
      <c r="K2662" s="36" t="s">
        <v>28</v>
      </c>
      <c r="L2662" s="33" t="s">
        <v>79</v>
      </c>
      <c r="M2662" s="33" t="s">
        <v>7239</v>
      </c>
      <c r="N2662" s="36">
        <v>380</v>
      </c>
      <c r="O2662" s="33" t="s">
        <v>7240</v>
      </c>
      <c r="P2662" s="36" t="s">
        <v>367</v>
      </c>
      <c r="Q2662" s="36"/>
      <c r="R2662" s="34"/>
      <c r="S2662" s="36"/>
      <c r="T2662" s="36"/>
      <c r="U2662" s="34">
        <v>46125</v>
      </c>
      <c r="V2662" s="34">
        <v>46132</v>
      </c>
      <c r="W2662" s="33" t="s">
        <v>31</v>
      </c>
      <c r="X2662" s="36" t="str">
        <f t="shared" si="344"/>
        <v>Saúde Mental082169548</v>
      </c>
      <c r="Y2662" s="35" t="s">
        <v>33</v>
      </c>
    </row>
    <row r="2663" spans="1:25" ht="15" customHeight="1" x14ac:dyDescent="0.25">
      <c r="A2663" s="108" t="s">
        <v>34</v>
      </c>
      <c r="B2663" s="37" t="s">
        <v>5904</v>
      </c>
      <c r="C2663" s="93" t="s">
        <v>27</v>
      </c>
      <c r="D2663" s="94">
        <v>46122</v>
      </c>
      <c r="E2663" s="39" t="s">
        <v>5551</v>
      </c>
      <c r="F2663" s="37" t="s">
        <v>7241</v>
      </c>
      <c r="G2663" s="40" t="s">
        <v>7242</v>
      </c>
      <c r="H2663" s="38">
        <v>26355</v>
      </c>
      <c r="I2663" s="40">
        <v>54</v>
      </c>
      <c r="J2663" s="40" t="s">
        <v>35</v>
      </c>
      <c r="K2663" s="40" t="s">
        <v>28</v>
      </c>
      <c r="L2663" s="37" t="s">
        <v>42</v>
      </c>
      <c r="M2663" s="37"/>
      <c r="N2663" s="40" t="s">
        <v>622</v>
      </c>
      <c r="O2663" s="37" t="s">
        <v>7243</v>
      </c>
      <c r="P2663" s="40" t="s">
        <v>31</v>
      </c>
      <c r="Q2663" s="40" t="s">
        <v>32</v>
      </c>
      <c r="R2663" s="38"/>
      <c r="S2663" s="43"/>
      <c r="T2663" s="40"/>
      <c r="U2663" s="38">
        <v>46107</v>
      </c>
      <c r="V2663" s="40"/>
      <c r="W2663" s="40" t="s">
        <v>790</v>
      </c>
      <c r="X2663" s="40" t="str">
        <f t="shared" si="344"/>
        <v>Saúde Mental596928106</v>
      </c>
      <c r="Y2663" s="39" t="s">
        <v>40</v>
      </c>
    </row>
    <row r="2664" spans="1:25" ht="15" customHeight="1" x14ac:dyDescent="0.25">
      <c r="A2664" s="107" t="s">
        <v>34</v>
      </c>
      <c r="B2664" s="33" t="s">
        <v>5904</v>
      </c>
      <c r="C2664" s="95" t="s">
        <v>27</v>
      </c>
      <c r="D2664" s="96">
        <v>46122</v>
      </c>
      <c r="E2664" s="35" t="s">
        <v>7244</v>
      </c>
      <c r="F2664" s="33" t="s">
        <v>7245</v>
      </c>
      <c r="G2664" s="36" t="s">
        <v>7246</v>
      </c>
      <c r="H2664" s="34">
        <v>38730</v>
      </c>
      <c r="I2664" s="36">
        <v>20</v>
      </c>
      <c r="J2664" s="36" t="s">
        <v>35</v>
      </c>
      <c r="K2664" s="36" t="s">
        <v>28</v>
      </c>
      <c r="L2664" s="33" t="s">
        <v>79</v>
      </c>
      <c r="M2664" s="33"/>
      <c r="N2664" s="36" t="s">
        <v>717</v>
      </c>
      <c r="O2664" s="33" t="s">
        <v>7247</v>
      </c>
      <c r="P2664" s="36" t="s">
        <v>31</v>
      </c>
      <c r="Q2664" s="36" t="s">
        <v>32</v>
      </c>
      <c r="R2664" s="34"/>
      <c r="S2664" s="42"/>
      <c r="T2664" s="36"/>
      <c r="U2664" s="34">
        <v>46107</v>
      </c>
      <c r="V2664" s="36"/>
      <c r="W2664" s="36" t="s">
        <v>137</v>
      </c>
      <c r="X2664" s="36" t="str">
        <f t="shared" si="344"/>
        <v>Saúde Mental095698667</v>
      </c>
      <c r="Y2664" s="39" t="s">
        <v>40</v>
      </c>
    </row>
    <row r="2665" spans="1:25" ht="15" customHeight="1" x14ac:dyDescent="0.25">
      <c r="A2665" s="108" t="s">
        <v>34</v>
      </c>
      <c r="B2665" s="37" t="s">
        <v>5904</v>
      </c>
      <c r="C2665" s="93" t="s">
        <v>27</v>
      </c>
      <c r="D2665" s="94">
        <v>46139</v>
      </c>
      <c r="E2665" s="39" t="s">
        <v>7248</v>
      </c>
      <c r="F2665" s="37" t="s">
        <v>7249</v>
      </c>
      <c r="G2665" s="40">
        <v>10575838477</v>
      </c>
      <c r="H2665" s="38">
        <v>34730</v>
      </c>
      <c r="I2665" s="40">
        <f ca="1">INT((TODAY()-H2665)/365.25)</f>
        <v>31</v>
      </c>
      <c r="J2665" s="40" t="s">
        <v>51</v>
      </c>
      <c r="K2665" s="40" t="s">
        <v>28</v>
      </c>
      <c r="L2665" s="37" t="s">
        <v>42</v>
      </c>
      <c r="M2665" s="37" t="s">
        <v>5618</v>
      </c>
      <c r="N2665" s="40">
        <v>380</v>
      </c>
      <c r="O2665" s="37" t="s">
        <v>7250</v>
      </c>
      <c r="P2665" s="40" t="s">
        <v>367</v>
      </c>
      <c r="Q2665" s="40"/>
      <c r="R2665" s="38"/>
      <c r="S2665" s="40"/>
      <c r="T2665" s="40"/>
      <c r="U2665" s="38">
        <v>46136</v>
      </c>
      <c r="V2665" s="38">
        <v>46140</v>
      </c>
      <c r="W2665" s="37" t="s">
        <v>31</v>
      </c>
      <c r="X2665" s="40" t="str">
        <f t="shared" si="344"/>
        <v>Saúde Mental096310411</v>
      </c>
      <c r="Y2665" s="39" t="s">
        <v>33</v>
      </c>
    </row>
    <row r="2666" spans="1:25" ht="15" customHeight="1" x14ac:dyDescent="0.25">
      <c r="A2666" s="107" t="s">
        <v>34</v>
      </c>
      <c r="B2666" s="33" t="s">
        <v>5904</v>
      </c>
      <c r="C2666" s="95" t="s">
        <v>27</v>
      </c>
      <c r="D2666" s="96">
        <v>46079</v>
      </c>
      <c r="E2666" s="35" t="s">
        <v>7251</v>
      </c>
      <c r="F2666" s="33" t="s">
        <v>7252</v>
      </c>
      <c r="G2666" s="36">
        <v>4790560805</v>
      </c>
      <c r="H2666" s="34">
        <v>23804</v>
      </c>
      <c r="I2666" s="36">
        <f ca="1">INT((TODAY()-H2666)/365.25)</f>
        <v>61</v>
      </c>
      <c r="J2666" s="36" t="s">
        <v>51</v>
      </c>
      <c r="K2666" s="36" t="s">
        <v>28</v>
      </c>
      <c r="L2666" s="33" t="s">
        <v>29</v>
      </c>
      <c r="M2666" s="33"/>
      <c r="N2666" s="36">
        <v>600</v>
      </c>
      <c r="O2666" s="33" t="s">
        <v>7253</v>
      </c>
      <c r="P2666" s="36" t="s">
        <v>367</v>
      </c>
      <c r="Q2666" s="36" t="s">
        <v>249</v>
      </c>
      <c r="R2666" s="34"/>
      <c r="S2666" s="36"/>
      <c r="T2666" s="36"/>
      <c r="U2666" s="34">
        <v>46073</v>
      </c>
      <c r="V2666" s="34">
        <v>46080</v>
      </c>
      <c r="W2666" s="33" t="s">
        <v>31</v>
      </c>
      <c r="X2666" s="36" t="str">
        <f t="shared" si="344"/>
        <v>Saúde Mental301132801</v>
      </c>
      <c r="Y2666" s="39" t="s">
        <v>45</v>
      </c>
    </row>
    <row r="2667" spans="1:25" ht="15" customHeight="1" x14ac:dyDescent="0.25">
      <c r="A2667" s="108" t="s">
        <v>34</v>
      </c>
      <c r="B2667" s="37" t="s">
        <v>5904</v>
      </c>
      <c r="C2667" s="93" t="s">
        <v>27</v>
      </c>
      <c r="D2667" s="94">
        <v>46122</v>
      </c>
      <c r="E2667" s="39" t="s">
        <v>7254</v>
      </c>
      <c r="F2667" s="37" t="s">
        <v>7255</v>
      </c>
      <c r="G2667" s="40" t="s">
        <v>7256</v>
      </c>
      <c r="H2667" s="38">
        <v>31988</v>
      </c>
      <c r="I2667" s="40">
        <v>38</v>
      </c>
      <c r="J2667" s="40" t="s">
        <v>35</v>
      </c>
      <c r="K2667" s="40" t="s">
        <v>28</v>
      </c>
      <c r="L2667" s="37" t="s">
        <v>29</v>
      </c>
      <c r="M2667" s="37"/>
      <c r="N2667" s="40" t="s">
        <v>135</v>
      </c>
      <c r="O2667" s="37" t="s">
        <v>7257</v>
      </c>
      <c r="P2667" s="40" t="s">
        <v>31</v>
      </c>
      <c r="Q2667" s="40" t="s">
        <v>32</v>
      </c>
      <c r="R2667" s="38"/>
      <c r="S2667" s="43"/>
      <c r="T2667" s="40"/>
      <c r="U2667" s="38">
        <v>46113</v>
      </c>
      <c r="V2667" s="40"/>
      <c r="W2667" s="40" t="s">
        <v>137</v>
      </c>
      <c r="X2667" s="40" t="str">
        <f t="shared" si="344"/>
        <v>Saúde Mental082779580</v>
      </c>
      <c r="Y2667" s="39" t="s">
        <v>33</v>
      </c>
    </row>
    <row r="2668" spans="1:25" ht="15" customHeight="1" x14ac:dyDescent="0.25">
      <c r="A2668" s="107" t="s">
        <v>34</v>
      </c>
      <c r="B2668" s="33" t="s">
        <v>5904</v>
      </c>
      <c r="C2668" s="95" t="s">
        <v>27</v>
      </c>
      <c r="D2668" s="96">
        <v>46148</v>
      </c>
      <c r="E2668" s="35" t="s">
        <v>7258</v>
      </c>
      <c r="F2668" s="33" t="s">
        <v>7259</v>
      </c>
      <c r="G2668" s="36">
        <v>33530286842</v>
      </c>
      <c r="H2668" s="34">
        <v>31559</v>
      </c>
      <c r="I2668" s="36">
        <f ca="1">INT((TODAY()-H2668)/365.25)</f>
        <v>40</v>
      </c>
      <c r="J2668" s="36" t="s">
        <v>35</v>
      </c>
      <c r="K2668" s="36" t="s">
        <v>28</v>
      </c>
      <c r="L2668" s="33" t="s">
        <v>29</v>
      </c>
      <c r="M2668" s="33" t="s">
        <v>7260</v>
      </c>
      <c r="N2668" s="36">
        <v>110</v>
      </c>
      <c r="O2668" s="33" t="s">
        <v>7261</v>
      </c>
      <c r="P2668" s="36" t="s">
        <v>367</v>
      </c>
      <c r="Q2668" s="36"/>
      <c r="R2668" s="34"/>
      <c r="S2668" s="36"/>
      <c r="T2668" s="36"/>
      <c r="U2668" s="34">
        <v>46147</v>
      </c>
      <c r="V2668" s="34">
        <v>46171</v>
      </c>
      <c r="W2668" s="33" t="s">
        <v>31</v>
      </c>
      <c r="X2668" s="36" t="str">
        <f t="shared" si="344"/>
        <v>Saúde Mental096576274</v>
      </c>
      <c r="Y2668" s="35" t="s">
        <v>64</v>
      </c>
    </row>
    <row r="2669" spans="1:25" ht="15" customHeight="1" x14ac:dyDescent="0.25">
      <c r="A2669" s="108" t="s">
        <v>34</v>
      </c>
      <c r="B2669" s="37" t="s">
        <v>5904</v>
      </c>
      <c r="C2669" s="93" t="s">
        <v>27</v>
      </c>
      <c r="D2669" s="94">
        <v>46153</v>
      </c>
      <c r="E2669" s="39" t="s">
        <v>7262</v>
      </c>
      <c r="F2669" s="37" t="s">
        <v>7263</v>
      </c>
      <c r="G2669" s="40">
        <v>67143024872</v>
      </c>
      <c r="H2669" s="38">
        <v>17891</v>
      </c>
      <c r="I2669" s="40">
        <f ca="1">INT((TODAY()-H2669)/365.25)</f>
        <v>77</v>
      </c>
      <c r="J2669" s="40" t="s">
        <v>51</v>
      </c>
      <c r="K2669" s="40" t="s">
        <v>28</v>
      </c>
      <c r="L2669" s="37" t="s">
        <v>29</v>
      </c>
      <c r="M2669" s="37" t="s">
        <v>254</v>
      </c>
      <c r="N2669" s="40">
        <v>600</v>
      </c>
      <c r="O2669" s="37" t="s">
        <v>7264</v>
      </c>
      <c r="P2669" s="40" t="s">
        <v>367</v>
      </c>
      <c r="Q2669" s="40"/>
      <c r="R2669" s="38"/>
      <c r="S2669" s="40"/>
      <c r="T2669" s="40"/>
      <c r="U2669" s="38">
        <v>46150</v>
      </c>
      <c r="V2669" s="38">
        <v>46168</v>
      </c>
      <c r="W2669" s="37" t="s">
        <v>31</v>
      </c>
      <c r="X2669" s="40" t="str">
        <f t="shared" si="344"/>
        <v>Saúde Mental225473801</v>
      </c>
      <c r="Y2669" s="39" t="s">
        <v>64</v>
      </c>
    </row>
    <row r="2670" spans="1:25" ht="15" customHeight="1" x14ac:dyDescent="0.25">
      <c r="A2670" s="107" t="s">
        <v>34</v>
      </c>
      <c r="B2670" s="33" t="s">
        <v>5904</v>
      </c>
      <c r="C2670" s="95" t="s">
        <v>27</v>
      </c>
      <c r="D2670" s="96">
        <v>46072</v>
      </c>
      <c r="E2670" s="35" t="s">
        <v>7265</v>
      </c>
      <c r="F2670" s="33" t="s">
        <v>7266</v>
      </c>
      <c r="G2670" s="36">
        <v>2181358826</v>
      </c>
      <c r="H2670" s="34">
        <v>22343</v>
      </c>
      <c r="I2670" s="36">
        <f ca="1">INT((TODAY()-H2670)/365.25)</f>
        <v>65</v>
      </c>
      <c r="J2670" s="36" t="s">
        <v>35</v>
      </c>
      <c r="K2670" s="36" t="s">
        <v>28</v>
      </c>
      <c r="L2670" s="33" t="s">
        <v>29</v>
      </c>
      <c r="M2670" s="33"/>
      <c r="N2670" s="36">
        <v>40</v>
      </c>
      <c r="O2670" s="33" t="s">
        <v>7267</v>
      </c>
      <c r="P2670" s="36" t="s">
        <v>367</v>
      </c>
      <c r="Q2670" s="36" t="s">
        <v>249</v>
      </c>
      <c r="R2670" s="34"/>
      <c r="S2670" s="36"/>
      <c r="T2670" s="36"/>
      <c r="U2670" s="34">
        <v>46071</v>
      </c>
      <c r="V2670" s="34">
        <v>46077</v>
      </c>
      <c r="W2670" s="33" t="s">
        <v>31</v>
      </c>
      <c r="X2670" s="36" t="str">
        <f t="shared" si="344"/>
        <v>Saúde Mental079721322</v>
      </c>
      <c r="Y2670" s="39" t="s">
        <v>45</v>
      </c>
    </row>
    <row r="2671" spans="1:25" ht="15" customHeight="1" x14ac:dyDescent="0.25">
      <c r="A2671" s="108" t="s">
        <v>34</v>
      </c>
      <c r="B2671" s="37" t="s">
        <v>5904</v>
      </c>
      <c r="C2671" s="93" t="s">
        <v>27</v>
      </c>
      <c r="D2671" s="94">
        <v>46155</v>
      </c>
      <c r="E2671" s="39" t="s">
        <v>7268</v>
      </c>
      <c r="F2671" s="37" t="s">
        <v>7269</v>
      </c>
      <c r="G2671" s="40">
        <v>54799571800</v>
      </c>
      <c r="H2671" s="38">
        <v>40536</v>
      </c>
      <c r="I2671" s="40">
        <f ca="1">INT((TODAY()-H2671)/365.25)</f>
        <v>15</v>
      </c>
      <c r="J2671" s="40" t="s">
        <v>35</v>
      </c>
      <c r="K2671" s="40" t="s">
        <v>28</v>
      </c>
      <c r="L2671" s="37" t="s">
        <v>29</v>
      </c>
      <c r="M2671" s="37"/>
      <c r="N2671" s="40">
        <v>380</v>
      </c>
      <c r="O2671" s="37" t="s">
        <v>7270</v>
      </c>
      <c r="P2671" s="40" t="s">
        <v>367</v>
      </c>
      <c r="Q2671" s="40"/>
      <c r="R2671" s="38"/>
      <c r="S2671" s="40"/>
      <c r="T2671" s="40"/>
      <c r="U2671" s="38">
        <v>46154</v>
      </c>
      <c r="V2671" s="38">
        <v>46156</v>
      </c>
      <c r="W2671" s="37" t="s">
        <v>31</v>
      </c>
      <c r="X2671" s="40" t="str">
        <f t="shared" si="344"/>
        <v>Saúde Mental092640540</v>
      </c>
      <c r="Y2671" s="39" t="s">
        <v>64</v>
      </c>
    </row>
    <row r="2672" spans="1:25" ht="15" customHeight="1" x14ac:dyDescent="0.25">
      <c r="A2672" s="107" t="s">
        <v>34</v>
      </c>
      <c r="B2672" s="33" t="s">
        <v>5904</v>
      </c>
      <c r="C2672" s="95" t="s">
        <v>27</v>
      </c>
      <c r="D2672" s="96">
        <v>46127</v>
      </c>
      <c r="E2672" s="35" t="s">
        <v>7271</v>
      </c>
      <c r="F2672" s="33" t="s">
        <v>7272</v>
      </c>
      <c r="G2672" s="36">
        <v>22070929841</v>
      </c>
      <c r="H2672" s="34">
        <v>30038</v>
      </c>
      <c r="I2672" s="36">
        <f ca="1">INT((TODAY()-H2672)/365.25)</f>
        <v>44</v>
      </c>
      <c r="J2672" s="36" t="s">
        <v>51</v>
      </c>
      <c r="K2672" s="36" t="s">
        <v>28</v>
      </c>
      <c r="L2672" s="33" t="s">
        <v>29</v>
      </c>
      <c r="M2672" s="33" t="s">
        <v>7273</v>
      </c>
      <c r="N2672" s="36">
        <v>450</v>
      </c>
      <c r="O2672" s="33" t="s">
        <v>7274</v>
      </c>
      <c r="P2672" s="36" t="s">
        <v>367</v>
      </c>
      <c r="Q2672" s="36"/>
      <c r="R2672" s="34"/>
      <c r="S2672" s="36"/>
      <c r="T2672" s="36"/>
      <c r="U2672" s="34">
        <v>46126</v>
      </c>
      <c r="V2672" s="34">
        <v>46135</v>
      </c>
      <c r="W2672" s="33" t="s">
        <v>31</v>
      </c>
      <c r="X2672" s="36" t="str">
        <f t="shared" si="344"/>
        <v>Saúde Mental094466215</v>
      </c>
      <c r="Y2672" s="35" t="s">
        <v>33</v>
      </c>
    </row>
    <row r="2673" spans="1:25" ht="15" customHeight="1" x14ac:dyDescent="0.25">
      <c r="A2673" s="108" t="s">
        <v>34</v>
      </c>
      <c r="B2673" s="37" t="s">
        <v>5904</v>
      </c>
      <c r="C2673" s="93" t="s">
        <v>27</v>
      </c>
      <c r="D2673" s="94">
        <v>46122</v>
      </c>
      <c r="E2673" s="39" t="s">
        <v>7275</v>
      </c>
      <c r="F2673" s="37" t="s">
        <v>7276</v>
      </c>
      <c r="G2673" s="40" t="s">
        <v>7277</v>
      </c>
      <c r="H2673" s="38">
        <v>35918</v>
      </c>
      <c r="I2673" s="40">
        <v>27</v>
      </c>
      <c r="J2673" s="40" t="s">
        <v>35</v>
      </c>
      <c r="K2673" s="40" t="s">
        <v>28</v>
      </c>
      <c r="L2673" s="37" t="s">
        <v>889</v>
      </c>
      <c r="M2673" s="37"/>
      <c r="N2673" s="40" t="s">
        <v>699</v>
      </c>
      <c r="O2673" s="37" t="s">
        <v>7278</v>
      </c>
      <c r="P2673" s="40" t="s">
        <v>31</v>
      </c>
      <c r="Q2673" s="40" t="s">
        <v>32</v>
      </c>
      <c r="R2673" s="38"/>
      <c r="S2673" s="43"/>
      <c r="T2673" s="40"/>
      <c r="U2673" s="38">
        <v>46114</v>
      </c>
      <c r="V2673" s="40"/>
      <c r="W2673" s="40" t="s">
        <v>137</v>
      </c>
      <c r="X2673" s="40" t="str">
        <f t="shared" si="344"/>
        <v>Saúde Mental087048234</v>
      </c>
      <c r="Y2673" s="39" t="s">
        <v>33</v>
      </c>
    </row>
    <row r="2674" spans="1:25" ht="15" customHeight="1" x14ac:dyDescent="0.25">
      <c r="A2674" s="107" t="s">
        <v>34</v>
      </c>
      <c r="B2674" s="33" t="s">
        <v>5904</v>
      </c>
      <c r="C2674" s="95" t="s">
        <v>27</v>
      </c>
      <c r="D2674" s="96">
        <v>46132</v>
      </c>
      <c r="E2674" s="35" t="s">
        <v>7279</v>
      </c>
      <c r="F2674" s="33" t="s">
        <v>7280</v>
      </c>
      <c r="G2674" s="36">
        <v>2248460864</v>
      </c>
      <c r="H2674" s="34">
        <v>22780</v>
      </c>
      <c r="I2674" s="36">
        <f ca="1">INT((TODAY()-H2674)/365.25)</f>
        <v>64</v>
      </c>
      <c r="J2674" s="36" t="s">
        <v>35</v>
      </c>
      <c r="K2674" s="36" t="s">
        <v>28</v>
      </c>
      <c r="L2674" s="33" t="s">
        <v>29</v>
      </c>
      <c r="M2674" s="33" t="s">
        <v>3955</v>
      </c>
      <c r="N2674" s="36">
        <v>400</v>
      </c>
      <c r="O2674" s="33" t="s">
        <v>7281</v>
      </c>
      <c r="P2674" s="36" t="s">
        <v>367</v>
      </c>
      <c r="Q2674" s="36"/>
      <c r="R2674" s="34"/>
      <c r="S2674" s="36"/>
      <c r="T2674" s="36"/>
      <c r="U2674" s="34">
        <v>46129</v>
      </c>
      <c r="V2674" s="34">
        <v>46133</v>
      </c>
      <c r="W2674" s="33" t="s">
        <v>31</v>
      </c>
      <c r="X2674" s="36" t="str">
        <f t="shared" si="344"/>
        <v>Saúde Mental421667117</v>
      </c>
      <c r="Y2674" s="35" t="s">
        <v>33</v>
      </c>
    </row>
    <row r="2675" spans="1:25" ht="15" customHeight="1" x14ac:dyDescent="0.25">
      <c r="A2675" s="108" t="s">
        <v>34</v>
      </c>
      <c r="B2675" s="37" t="s">
        <v>5904</v>
      </c>
      <c r="C2675" s="93" t="s">
        <v>27</v>
      </c>
      <c r="D2675" s="94">
        <v>46086</v>
      </c>
      <c r="E2675" s="39" t="s">
        <v>7282</v>
      </c>
      <c r="F2675" s="37" t="s">
        <v>7283</v>
      </c>
      <c r="G2675" s="40">
        <v>36929079820</v>
      </c>
      <c r="H2675" s="38">
        <v>31897</v>
      </c>
      <c r="I2675" s="40">
        <f ca="1">INT((TODAY()-H2675)/365.25)</f>
        <v>39</v>
      </c>
      <c r="J2675" s="40" t="s">
        <v>51</v>
      </c>
      <c r="K2675" s="40" t="s">
        <v>28</v>
      </c>
      <c r="L2675" s="37" t="s">
        <v>29</v>
      </c>
      <c r="M2675" s="37"/>
      <c r="N2675" s="40">
        <v>450</v>
      </c>
      <c r="O2675" s="37" t="s">
        <v>7284</v>
      </c>
      <c r="P2675" s="40" t="s">
        <v>367</v>
      </c>
      <c r="Q2675" s="40" t="s">
        <v>249</v>
      </c>
      <c r="R2675" s="38"/>
      <c r="S2675" s="40"/>
      <c r="T2675" s="40"/>
      <c r="U2675" s="38">
        <v>46079</v>
      </c>
      <c r="V2675" s="38">
        <v>46083</v>
      </c>
      <c r="W2675" s="37" t="s">
        <v>31</v>
      </c>
      <c r="X2675" s="40" t="str">
        <f t="shared" si="344"/>
        <v>Saúde Mental095410692</v>
      </c>
      <c r="Y2675" s="39" t="s">
        <v>45</v>
      </c>
    </row>
    <row r="2676" spans="1:25" ht="15" customHeight="1" x14ac:dyDescent="0.25">
      <c r="A2676" s="107" t="s">
        <v>34</v>
      </c>
      <c r="B2676" s="33" t="s">
        <v>5904</v>
      </c>
      <c r="C2676" s="95" t="s">
        <v>27</v>
      </c>
      <c r="D2676" s="96">
        <v>46086</v>
      </c>
      <c r="E2676" s="35" t="s">
        <v>7285</v>
      </c>
      <c r="F2676" s="33" t="s">
        <v>7286</v>
      </c>
      <c r="G2676" s="36">
        <v>18339196880</v>
      </c>
      <c r="H2676" s="34">
        <v>28564</v>
      </c>
      <c r="I2676" s="36">
        <f ca="1">INT((TODAY()-H2676)/365.25)</f>
        <v>48</v>
      </c>
      <c r="J2676" s="36" t="s">
        <v>51</v>
      </c>
      <c r="K2676" s="36" t="s">
        <v>28</v>
      </c>
      <c r="L2676" s="33" t="s">
        <v>29</v>
      </c>
      <c r="M2676" s="33"/>
      <c r="N2676" s="36">
        <v>110</v>
      </c>
      <c r="O2676" s="33" t="s">
        <v>7287</v>
      </c>
      <c r="P2676" s="36" t="s">
        <v>367</v>
      </c>
      <c r="Q2676" s="36" t="s">
        <v>249</v>
      </c>
      <c r="R2676" s="34"/>
      <c r="S2676" s="36"/>
      <c r="T2676" s="36"/>
      <c r="U2676" s="34">
        <v>46079</v>
      </c>
      <c r="V2676" s="34">
        <v>46083</v>
      </c>
      <c r="W2676" s="33" t="s">
        <v>31</v>
      </c>
      <c r="X2676" s="36" t="str">
        <f t="shared" si="344"/>
        <v>Saúde Mental093503740</v>
      </c>
      <c r="Y2676" s="39" t="s">
        <v>45</v>
      </c>
    </row>
    <row r="2677" spans="1:25" ht="15" customHeight="1" x14ac:dyDescent="0.25">
      <c r="A2677" s="108" t="s">
        <v>34</v>
      </c>
      <c r="B2677" s="37" t="s">
        <v>5904</v>
      </c>
      <c r="C2677" s="93" t="s">
        <v>27</v>
      </c>
      <c r="D2677" s="94">
        <v>46122</v>
      </c>
      <c r="E2677" s="39" t="s">
        <v>7288</v>
      </c>
      <c r="F2677" s="37" t="s">
        <v>7289</v>
      </c>
      <c r="G2677" s="40" t="s">
        <v>7290</v>
      </c>
      <c r="H2677" s="38">
        <v>24370</v>
      </c>
      <c r="I2677" s="40">
        <v>59</v>
      </c>
      <c r="J2677" s="40" t="s">
        <v>35</v>
      </c>
      <c r="K2677" s="40" t="s">
        <v>28</v>
      </c>
      <c r="L2677" s="37" t="s">
        <v>42</v>
      </c>
      <c r="M2677" s="37"/>
      <c r="N2677" s="40" t="s">
        <v>753</v>
      </c>
      <c r="O2677" s="37" t="s">
        <v>7291</v>
      </c>
      <c r="P2677" s="40" t="s">
        <v>31</v>
      </c>
      <c r="Q2677" s="40" t="s">
        <v>32</v>
      </c>
      <c r="R2677" s="38"/>
      <c r="S2677" s="43"/>
      <c r="T2677" s="40"/>
      <c r="U2677" s="38">
        <v>46111</v>
      </c>
      <c r="V2677" s="40"/>
      <c r="W2677" s="40" t="s">
        <v>137</v>
      </c>
      <c r="X2677" s="40" t="str">
        <f t="shared" si="344"/>
        <v>Saúde Mental094730353</v>
      </c>
      <c r="Y2677" s="39" t="s">
        <v>40</v>
      </c>
    </row>
    <row r="2678" spans="1:25" ht="15" customHeight="1" x14ac:dyDescent="0.25">
      <c r="A2678" s="107" t="s">
        <v>34</v>
      </c>
      <c r="B2678" s="33" t="s">
        <v>5904</v>
      </c>
      <c r="C2678" s="95" t="s">
        <v>27</v>
      </c>
      <c r="D2678" s="96">
        <v>46122</v>
      </c>
      <c r="E2678" s="35" t="s">
        <v>7292</v>
      </c>
      <c r="F2678" s="33" t="s">
        <v>7293</v>
      </c>
      <c r="G2678" s="36" t="s">
        <v>7294</v>
      </c>
      <c r="H2678" s="34">
        <v>24044</v>
      </c>
      <c r="I2678" s="36">
        <v>60</v>
      </c>
      <c r="J2678" s="36" t="s">
        <v>51</v>
      </c>
      <c r="K2678" s="36" t="s">
        <v>28</v>
      </c>
      <c r="L2678" s="33" t="s">
        <v>29</v>
      </c>
      <c r="M2678" s="33"/>
      <c r="N2678" s="36" t="s">
        <v>135</v>
      </c>
      <c r="O2678" s="33" t="s">
        <v>7295</v>
      </c>
      <c r="P2678" s="36" t="s">
        <v>31</v>
      </c>
      <c r="Q2678" s="36" t="s">
        <v>32</v>
      </c>
      <c r="R2678" s="34"/>
      <c r="S2678" s="42"/>
      <c r="T2678" s="36"/>
      <c r="U2678" s="34">
        <v>46113</v>
      </c>
      <c r="V2678" s="36"/>
      <c r="W2678" s="36" t="s">
        <v>137</v>
      </c>
      <c r="X2678" s="36" t="str">
        <f t="shared" si="344"/>
        <v>Saúde Mental095482679</v>
      </c>
      <c r="Y2678" s="35" t="s">
        <v>33</v>
      </c>
    </row>
    <row r="2679" spans="1:25" ht="15" customHeight="1" x14ac:dyDescent="0.25">
      <c r="A2679" s="108" t="s">
        <v>34</v>
      </c>
      <c r="B2679" s="37" t="s">
        <v>5904</v>
      </c>
      <c r="C2679" s="93" t="s">
        <v>27</v>
      </c>
      <c r="D2679" s="94">
        <v>46107</v>
      </c>
      <c r="E2679" s="39" t="s">
        <v>7296</v>
      </c>
      <c r="F2679" s="37" t="s">
        <v>7297</v>
      </c>
      <c r="G2679" s="40">
        <v>36935839866</v>
      </c>
      <c r="H2679" s="38">
        <v>32528</v>
      </c>
      <c r="I2679" s="40">
        <f ca="1">INT((TODAY()-H2679)/365.25)</f>
        <v>37</v>
      </c>
      <c r="J2679" s="40" t="s">
        <v>35</v>
      </c>
      <c r="K2679" s="40" t="s">
        <v>28</v>
      </c>
      <c r="L2679" s="37" t="s">
        <v>29</v>
      </c>
      <c r="M2679" s="37" t="s">
        <v>323</v>
      </c>
      <c r="N2679" s="40">
        <v>60</v>
      </c>
      <c r="O2679" s="37" t="s">
        <v>7298</v>
      </c>
      <c r="P2679" s="40" t="s">
        <v>367</v>
      </c>
      <c r="Q2679" s="40" t="s">
        <v>249</v>
      </c>
      <c r="R2679" s="43">
        <v>46104</v>
      </c>
      <c r="S2679" s="40"/>
      <c r="T2679" s="40"/>
      <c r="U2679" s="38">
        <v>46106</v>
      </c>
      <c r="V2679" s="38">
        <v>46299</v>
      </c>
      <c r="W2679" s="37" t="s">
        <v>31</v>
      </c>
      <c r="X2679" s="40" t="str">
        <f t="shared" si="344"/>
        <v>Saúde Mental085654177</v>
      </c>
      <c r="Y2679" s="39" t="s">
        <v>40</v>
      </c>
    </row>
    <row r="2680" spans="1:25" ht="15" customHeight="1" x14ac:dyDescent="0.25">
      <c r="A2680" s="107" t="s">
        <v>34</v>
      </c>
      <c r="B2680" s="33" t="s">
        <v>5904</v>
      </c>
      <c r="C2680" s="95" t="s">
        <v>27</v>
      </c>
      <c r="D2680" s="96">
        <v>46086</v>
      </c>
      <c r="E2680" s="35" t="s">
        <v>7299</v>
      </c>
      <c r="F2680" s="33" t="s">
        <v>7300</v>
      </c>
      <c r="G2680" s="36">
        <v>49025068820</v>
      </c>
      <c r="H2680" s="34">
        <v>36940</v>
      </c>
      <c r="I2680" s="36">
        <f ca="1">INT((TODAY()-H2680)/365.25)</f>
        <v>25</v>
      </c>
      <c r="J2680" s="36"/>
      <c r="K2680" s="36" t="s">
        <v>28</v>
      </c>
      <c r="L2680" s="33" t="s">
        <v>79</v>
      </c>
      <c r="M2680" s="33"/>
      <c r="N2680" s="36">
        <v>60</v>
      </c>
      <c r="O2680" s="33" t="s">
        <v>7301</v>
      </c>
      <c r="P2680" s="36" t="s">
        <v>367</v>
      </c>
      <c r="Q2680" s="36" t="s">
        <v>249</v>
      </c>
      <c r="R2680" s="34"/>
      <c r="S2680" s="36"/>
      <c r="T2680" s="36"/>
      <c r="U2680" s="34">
        <v>46079</v>
      </c>
      <c r="V2680" s="34"/>
      <c r="W2680" s="33" t="s">
        <v>31</v>
      </c>
      <c r="X2680" s="36" t="str">
        <f t="shared" si="344"/>
        <v>Saúde Mental084209761</v>
      </c>
      <c r="Y2680" s="39" t="s">
        <v>45</v>
      </c>
    </row>
    <row r="2681" spans="1:25" ht="15" customHeight="1" x14ac:dyDescent="0.25">
      <c r="A2681" s="108" t="s">
        <v>34</v>
      </c>
      <c r="B2681" s="37" t="s">
        <v>5904</v>
      </c>
      <c r="C2681" s="93" t="s">
        <v>27</v>
      </c>
      <c r="D2681" s="94">
        <v>46146</v>
      </c>
      <c r="E2681" s="39" t="s">
        <v>7302</v>
      </c>
      <c r="F2681" s="37" t="s">
        <v>7303</v>
      </c>
      <c r="G2681" s="40">
        <v>54876440808</v>
      </c>
      <c r="H2681" s="38">
        <v>43208</v>
      </c>
      <c r="I2681" s="40">
        <f ca="1">INT((TODAY()-H2681)/365.25)</f>
        <v>8</v>
      </c>
      <c r="J2681" s="40" t="s">
        <v>51</v>
      </c>
      <c r="K2681" s="40" t="s">
        <v>28</v>
      </c>
      <c r="L2681" s="37" t="s">
        <v>84</v>
      </c>
      <c r="M2681" s="37"/>
      <c r="N2681" s="40">
        <v>380</v>
      </c>
      <c r="O2681" s="37" t="s">
        <v>7304</v>
      </c>
      <c r="P2681" s="40" t="s">
        <v>367</v>
      </c>
      <c r="Q2681" s="40"/>
      <c r="R2681" s="38"/>
      <c r="S2681" s="40"/>
      <c r="T2681" s="40"/>
      <c r="U2681" s="38">
        <v>46142</v>
      </c>
      <c r="V2681" s="38">
        <v>46058</v>
      </c>
      <c r="W2681" s="37" t="s">
        <v>31</v>
      </c>
      <c r="X2681" s="40" t="str">
        <f t="shared" ref="X2681:X2744" si="347">$B2681&amp;$E2681</f>
        <v>Saúde Mental094502333</v>
      </c>
      <c r="Y2681" s="39" t="s">
        <v>33</v>
      </c>
    </row>
    <row r="2682" spans="1:25" ht="15" customHeight="1" x14ac:dyDescent="0.25">
      <c r="A2682" s="107" t="s">
        <v>34</v>
      </c>
      <c r="B2682" s="33" t="s">
        <v>5904</v>
      </c>
      <c r="C2682" s="95" t="s">
        <v>27</v>
      </c>
      <c r="D2682" s="96">
        <v>46065</v>
      </c>
      <c r="E2682" s="35" t="s">
        <v>685</v>
      </c>
      <c r="F2682" s="33" t="s">
        <v>686</v>
      </c>
      <c r="G2682" s="36">
        <v>40717605833</v>
      </c>
      <c r="H2682" s="34">
        <v>33372</v>
      </c>
      <c r="I2682" s="36">
        <f ca="1">INT((TODAY()-H2682)/365.25)</f>
        <v>35</v>
      </c>
      <c r="J2682" s="36" t="s">
        <v>35</v>
      </c>
      <c r="K2682" s="36" t="s">
        <v>28</v>
      </c>
      <c r="L2682" s="33" t="s">
        <v>29</v>
      </c>
      <c r="M2682" s="33"/>
      <c r="N2682" s="36">
        <v>110</v>
      </c>
      <c r="O2682" s="33" t="s">
        <v>687</v>
      </c>
      <c r="P2682" s="36" t="s">
        <v>367</v>
      </c>
      <c r="Q2682" s="36" t="s">
        <v>249</v>
      </c>
      <c r="R2682" s="34"/>
      <c r="S2682" s="36"/>
      <c r="T2682" s="36"/>
      <c r="U2682" s="34">
        <v>46059</v>
      </c>
      <c r="V2682" s="34">
        <v>46064</v>
      </c>
      <c r="W2682" s="33" t="s">
        <v>31</v>
      </c>
      <c r="X2682" s="36" t="str">
        <f t="shared" si="347"/>
        <v>Saúde Mental094785396</v>
      </c>
      <c r="Y2682" s="39" t="s">
        <v>45</v>
      </c>
    </row>
    <row r="2683" spans="1:25" ht="15" customHeight="1" x14ac:dyDescent="0.25">
      <c r="A2683" s="108" t="s">
        <v>34</v>
      </c>
      <c r="B2683" s="37" t="s">
        <v>5904</v>
      </c>
      <c r="C2683" s="93" t="s">
        <v>27</v>
      </c>
      <c r="D2683" s="94">
        <v>46079</v>
      </c>
      <c r="E2683" s="39" t="s">
        <v>7305</v>
      </c>
      <c r="F2683" s="37" t="s">
        <v>7306</v>
      </c>
      <c r="G2683" s="40">
        <v>41503969819</v>
      </c>
      <c r="H2683" s="38">
        <v>34020</v>
      </c>
      <c r="I2683" s="40">
        <f ca="1">INT((TODAY()-H2683)/365.25)</f>
        <v>33</v>
      </c>
      <c r="J2683" s="40" t="s">
        <v>35</v>
      </c>
      <c r="K2683" s="40" t="s">
        <v>28</v>
      </c>
      <c r="L2683" s="37" t="s">
        <v>237</v>
      </c>
      <c r="M2683" s="37"/>
      <c r="N2683" s="40">
        <v>500</v>
      </c>
      <c r="O2683" s="37" t="s">
        <v>7307</v>
      </c>
      <c r="P2683" s="40" t="s">
        <v>367</v>
      </c>
      <c r="Q2683" s="40" t="s">
        <v>249</v>
      </c>
      <c r="R2683" s="38"/>
      <c r="S2683" s="40"/>
      <c r="T2683" s="40"/>
      <c r="U2683" s="38">
        <v>46077</v>
      </c>
      <c r="V2683" s="38">
        <v>46084</v>
      </c>
      <c r="W2683" s="37" t="s">
        <v>31</v>
      </c>
      <c r="X2683" s="40" t="str">
        <f t="shared" si="347"/>
        <v>Saúde Mental089898633</v>
      </c>
      <c r="Y2683" s="39" t="s">
        <v>45</v>
      </c>
    </row>
    <row r="2684" spans="1:25" ht="15" customHeight="1" x14ac:dyDescent="0.25">
      <c r="A2684" s="107" t="s">
        <v>34</v>
      </c>
      <c r="B2684" s="33" t="s">
        <v>5904</v>
      </c>
      <c r="C2684" s="95" t="s">
        <v>27</v>
      </c>
      <c r="D2684" s="96">
        <v>46122</v>
      </c>
      <c r="E2684" s="35" t="s">
        <v>7308</v>
      </c>
      <c r="F2684" s="33" t="s">
        <v>7309</v>
      </c>
      <c r="G2684" s="36" t="s">
        <v>7310</v>
      </c>
      <c r="H2684" s="34">
        <v>29464</v>
      </c>
      <c r="I2684" s="36">
        <v>45</v>
      </c>
      <c r="J2684" s="36" t="s">
        <v>51</v>
      </c>
      <c r="K2684" s="36" t="s">
        <v>28</v>
      </c>
      <c r="L2684" s="33" t="s">
        <v>29</v>
      </c>
      <c r="M2684" s="33"/>
      <c r="N2684" s="36">
        <v>50</v>
      </c>
      <c r="O2684" s="33" t="s">
        <v>7311</v>
      </c>
      <c r="P2684" s="36" t="s">
        <v>31</v>
      </c>
      <c r="Q2684" s="36" t="s">
        <v>32</v>
      </c>
      <c r="R2684" s="34"/>
      <c r="S2684" s="42"/>
      <c r="T2684" s="36"/>
      <c r="U2684" s="34">
        <v>46118</v>
      </c>
      <c r="V2684" s="36"/>
      <c r="W2684" s="36" t="s">
        <v>137</v>
      </c>
      <c r="X2684" s="36" t="str">
        <f t="shared" si="347"/>
        <v>Saúde Mental096854699</v>
      </c>
      <c r="Y2684" s="35" t="s">
        <v>33</v>
      </c>
    </row>
    <row r="2685" spans="1:25" ht="15" customHeight="1" x14ac:dyDescent="0.25">
      <c r="A2685" s="108" t="s">
        <v>34</v>
      </c>
      <c r="B2685" s="37" t="s">
        <v>5904</v>
      </c>
      <c r="C2685" s="93" t="s">
        <v>27</v>
      </c>
      <c r="D2685" s="94">
        <v>46125</v>
      </c>
      <c r="E2685" s="39" t="s">
        <v>7312</v>
      </c>
      <c r="F2685" s="37" t="s">
        <v>7313</v>
      </c>
      <c r="G2685" s="40">
        <v>917036972</v>
      </c>
      <c r="H2685" s="38">
        <v>32651</v>
      </c>
      <c r="I2685" s="40">
        <f ca="1">INT((TODAY()-H2685)/365.25)</f>
        <v>37</v>
      </c>
      <c r="J2685" s="40" t="s">
        <v>51</v>
      </c>
      <c r="K2685" s="40" t="s">
        <v>28</v>
      </c>
      <c r="L2685" s="37" t="s">
        <v>29</v>
      </c>
      <c r="M2685" s="37" t="s">
        <v>7314</v>
      </c>
      <c r="N2685" s="40">
        <v>700</v>
      </c>
      <c r="O2685" s="37" t="s">
        <v>7315</v>
      </c>
      <c r="P2685" s="40" t="s">
        <v>367</v>
      </c>
      <c r="Q2685" s="40"/>
      <c r="R2685" s="40"/>
      <c r="S2685" s="40"/>
      <c r="T2685" s="40"/>
      <c r="U2685" s="38">
        <v>46120</v>
      </c>
      <c r="V2685" s="38">
        <v>46125</v>
      </c>
      <c r="W2685" s="37" t="s">
        <v>31</v>
      </c>
      <c r="X2685" s="40" t="str">
        <f t="shared" si="347"/>
        <v>Saúde Mental089415597</v>
      </c>
      <c r="Y2685" s="39" t="s">
        <v>33</v>
      </c>
    </row>
    <row r="2686" spans="1:25" ht="15" customHeight="1" x14ac:dyDescent="0.25">
      <c r="A2686" s="107" t="s">
        <v>34</v>
      </c>
      <c r="B2686" s="33" t="s">
        <v>5904</v>
      </c>
      <c r="C2686" s="95" t="s">
        <v>27</v>
      </c>
      <c r="D2686" s="96">
        <v>46122</v>
      </c>
      <c r="E2686" s="35" t="s">
        <v>7316</v>
      </c>
      <c r="F2686" s="33" t="s">
        <v>7317</v>
      </c>
      <c r="G2686" s="36" t="s">
        <v>7318</v>
      </c>
      <c r="H2686" s="34">
        <v>29035</v>
      </c>
      <c r="I2686" s="36">
        <v>46</v>
      </c>
      <c r="J2686" s="36" t="s">
        <v>35</v>
      </c>
      <c r="K2686" s="36" t="s">
        <v>28</v>
      </c>
      <c r="L2686" s="33" t="s">
        <v>29</v>
      </c>
      <c r="M2686" s="33"/>
      <c r="N2686" s="36" t="s">
        <v>829</v>
      </c>
      <c r="O2686" s="33" t="s">
        <v>7319</v>
      </c>
      <c r="P2686" s="36" t="s">
        <v>31</v>
      </c>
      <c r="Q2686" s="36" t="s">
        <v>32</v>
      </c>
      <c r="R2686" s="34"/>
      <c r="S2686" s="42"/>
      <c r="T2686" s="36"/>
      <c r="U2686" s="34">
        <v>46111</v>
      </c>
      <c r="V2686" s="36"/>
      <c r="W2686" s="36" t="s">
        <v>137</v>
      </c>
      <c r="X2686" s="36" t="str">
        <f t="shared" si="347"/>
        <v>Saúde Mental093635692</v>
      </c>
      <c r="Y2686" s="39" t="s">
        <v>40</v>
      </c>
    </row>
    <row r="2687" spans="1:25" ht="15" customHeight="1" x14ac:dyDescent="0.25">
      <c r="A2687" s="108" t="s">
        <v>34</v>
      </c>
      <c r="B2687" s="37" t="s">
        <v>5904</v>
      </c>
      <c r="C2687" s="93" t="s">
        <v>27</v>
      </c>
      <c r="D2687" s="94">
        <v>46092</v>
      </c>
      <c r="E2687" s="39" t="s">
        <v>7320</v>
      </c>
      <c r="F2687" s="37" t="s">
        <v>7321</v>
      </c>
      <c r="G2687" s="40">
        <v>36869274894</v>
      </c>
      <c r="H2687" s="38">
        <v>32306</v>
      </c>
      <c r="I2687" s="40">
        <f ca="1">INT((TODAY()-H2687)/365.25)</f>
        <v>37</v>
      </c>
      <c r="J2687" s="40" t="s">
        <v>35</v>
      </c>
      <c r="K2687" s="40" t="s">
        <v>28</v>
      </c>
      <c r="L2687" s="37" t="s">
        <v>29</v>
      </c>
      <c r="M2687" s="37"/>
      <c r="N2687" s="40">
        <v>300</v>
      </c>
      <c r="O2687" s="37" t="s">
        <v>7322</v>
      </c>
      <c r="P2687" s="40" t="s">
        <v>367</v>
      </c>
      <c r="Q2687" s="40" t="s">
        <v>249</v>
      </c>
      <c r="R2687" s="38"/>
      <c r="S2687" s="40"/>
      <c r="T2687" s="40"/>
      <c r="U2687" s="38">
        <v>46090</v>
      </c>
      <c r="V2687" s="38">
        <v>46092</v>
      </c>
      <c r="W2687" s="37" t="s">
        <v>31</v>
      </c>
      <c r="X2687" s="40" t="str">
        <f t="shared" si="347"/>
        <v>Saúde Mental780421663</v>
      </c>
      <c r="Y2687" s="39" t="s">
        <v>40</v>
      </c>
    </row>
    <row r="2688" spans="1:25" ht="15" customHeight="1" x14ac:dyDescent="0.25">
      <c r="A2688" s="107" t="s">
        <v>34</v>
      </c>
      <c r="B2688" s="33" t="s">
        <v>5904</v>
      </c>
      <c r="C2688" s="95" t="s">
        <v>27</v>
      </c>
      <c r="D2688" s="96">
        <v>46092</v>
      </c>
      <c r="E2688" s="35" t="s">
        <v>7323</v>
      </c>
      <c r="F2688" s="33" t="s">
        <v>7324</v>
      </c>
      <c r="G2688" s="36">
        <v>45413786808</v>
      </c>
      <c r="H2688" s="34">
        <v>38030</v>
      </c>
      <c r="I2688" s="36">
        <f ca="1">INT((TODAY()-H2688)/365.25)</f>
        <v>22</v>
      </c>
      <c r="J2688" s="36" t="s">
        <v>35</v>
      </c>
      <c r="K2688" s="36" t="s">
        <v>28</v>
      </c>
      <c r="L2688" s="33" t="s">
        <v>29</v>
      </c>
      <c r="M2688" s="33"/>
      <c r="N2688" s="36">
        <v>380</v>
      </c>
      <c r="O2688" s="33" t="s">
        <v>7325</v>
      </c>
      <c r="P2688" s="36" t="s">
        <v>367</v>
      </c>
      <c r="Q2688" s="36" t="s">
        <v>249</v>
      </c>
      <c r="R2688" s="34"/>
      <c r="S2688" s="36"/>
      <c r="T2688" s="36"/>
      <c r="U2688" s="34">
        <v>46091</v>
      </c>
      <c r="V2688" s="34">
        <v>46097</v>
      </c>
      <c r="W2688" s="33" t="s">
        <v>31</v>
      </c>
      <c r="X2688" s="36" t="str">
        <f t="shared" si="347"/>
        <v>Saúde Mental094752326</v>
      </c>
      <c r="Y2688" s="39" t="s">
        <v>40</v>
      </c>
    </row>
    <row r="2689" spans="1:25" ht="15" customHeight="1" x14ac:dyDescent="0.25">
      <c r="A2689" s="108" t="s">
        <v>34</v>
      </c>
      <c r="B2689" s="37" t="s">
        <v>5904</v>
      </c>
      <c r="C2689" s="93" t="s">
        <v>27</v>
      </c>
      <c r="D2689" s="94">
        <v>46065</v>
      </c>
      <c r="E2689" s="39" t="s">
        <v>7326</v>
      </c>
      <c r="F2689" s="37" t="s">
        <v>7327</v>
      </c>
      <c r="G2689" s="40">
        <v>31634315855</v>
      </c>
      <c r="H2689" s="38">
        <v>30877</v>
      </c>
      <c r="I2689" s="40">
        <f ca="1">INT((TODAY()-H2689)/365.25)</f>
        <v>41</v>
      </c>
      <c r="J2689" s="40" t="s">
        <v>35</v>
      </c>
      <c r="K2689" s="40" t="s">
        <v>28</v>
      </c>
      <c r="L2689" s="37" t="s">
        <v>29</v>
      </c>
      <c r="M2689" s="37"/>
      <c r="N2689" s="40">
        <v>60</v>
      </c>
      <c r="O2689" s="37" t="s">
        <v>7328</v>
      </c>
      <c r="P2689" s="40" t="s">
        <v>367</v>
      </c>
      <c r="Q2689" s="40" t="s">
        <v>249</v>
      </c>
      <c r="R2689" s="38"/>
      <c r="S2689" s="40"/>
      <c r="T2689" s="40"/>
      <c r="U2689" s="38">
        <v>46059</v>
      </c>
      <c r="V2689" s="38">
        <v>36892</v>
      </c>
      <c r="W2689" s="37" t="s">
        <v>31</v>
      </c>
      <c r="X2689" s="40" t="str">
        <f t="shared" si="347"/>
        <v>Saúde Mental081105182</v>
      </c>
      <c r="Y2689" s="39" t="s">
        <v>45</v>
      </c>
    </row>
    <row r="2690" spans="1:25" ht="15" customHeight="1" x14ac:dyDescent="0.25">
      <c r="A2690" s="107" t="s">
        <v>34</v>
      </c>
      <c r="B2690" s="33" t="s">
        <v>5904</v>
      </c>
      <c r="C2690" s="95" t="s">
        <v>27</v>
      </c>
      <c r="D2690" s="96">
        <v>46132</v>
      </c>
      <c r="E2690" s="35" t="s">
        <v>7329</v>
      </c>
      <c r="F2690" s="33" t="s">
        <v>7330</v>
      </c>
      <c r="G2690" s="36">
        <v>38065408885</v>
      </c>
      <c r="H2690" s="34">
        <v>34507</v>
      </c>
      <c r="I2690" s="36">
        <f ca="1">INT((TODAY()-H2690)/365.25)</f>
        <v>31</v>
      </c>
      <c r="J2690" s="36" t="s">
        <v>35</v>
      </c>
      <c r="K2690" s="36" t="s">
        <v>28</v>
      </c>
      <c r="L2690" s="33" t="s">
        <v>29</v>
      </c>
      <c r="M2690" s="33" t="s">
        <v>477</v>
      </c>
      <c r="N2690" s="36">
        <v>380</v>
      </c>
      <c r="O2690" s="33" t="s">
        <v>7331</v>
      </c>
      <c r="P2690" s="36" t="s">
        <v>367</v>
      </c>
      <c r="Q2690" s="36"/>
      <c r="R2690" s="34"/>
      <c r="S2690" s="36"/>
      <c r="T2690" s="36"/>
      <c r="U2690" s="34">
        <v>46129</v>
      </c>
      <c r="V2690" s="34">
        <v>46135</v>
      </c>
      <c r="W2690" s="33" t="s">
        <v>31</v>
      </c>
      <c r="X2690" s="36" t="str">
        <f t="shared" si="347"/>
        <v>Saúde Mental087667284</v>
      </c>
      <c r="Y2690" s="35" t="s">
        <v>33</v>
      </c>
    </row>
    <row r="2691" spans="1:25" ht="15" customHeight="1" x14ac:dyDescent="0.25">
      <c r="A2691" s="108" t="s">
        <v>34</v>
      </c>
      <c r="B2691" s="37" t="s">
        <v>5904</v>
      </c>
      <c r="C2691" s="93" t="s">
        <v>27</v>
      </c>
      <c r="D2691" s="94">
        <v>46086</v>
      </c>
      <c r="E2691" s="39" t="s">
        <v>7332</v>
      </c>
      <c r="F2691" s="37" t="s">
        <v>7333</v>
      </c>
      <c r="G2691" s="40">
        <v>21391226828</v>
      </c>
      <c r="H2691" s="38">
        <v>29275</v>
      </c>
      <c r="I2691" s="40">
        <f ca="1">INT((TODAY()-H2691)/365.25)</f>
        <v>46</v>
      </c>
      <c r="J2691" s="40" t="s">
        <v>35</v>
      </c>
      <c r="K2691" s="40" t="s">
        <v>28</v>
      </c>
      <c r="L2691" s="37" t="s">
        <v>29</v>
      </c>
      <c r="M2691" s="37"/>
      <c r="N2691" s="40">
        <v>60</v>
      </c>
      <c r="O2691" s="37" t="s">
        <v>7334</v>
      </c>
      <c r="P2691" s="40" t="s">
        <v>367</v>
      </c>
      <c r="Q2691" s="40" t="s">
        <v>249</v>
      </c>
      <c r="R2691" s="38"/>
      <c r="S2691" s="40"/>
      <c r="T2691" s="40"/>
      <c r="U2691" s="38">
        <v>46083</v>
      </c>
      <c r="V2691" s="38">
        <v>46091</v>
      </c>
      <c r="W2691" s="37" t="s">
        <v>31</v>
      </c>
      <c r="X2691" s="40" t="str">
        <f t="shared" si="347"/>
        <v>Saúde Mental089764266</v>
      </c>
      <c r="Y2691" s="39" t="s">
        <v>40</v>
      </c>
    </row>
    <row r="2692" spans="1:25" ht="15" customHeight="1" x14ac:dyDescent="0.25">
      <c r="A2692" s="107" t="s">
        <v>34</v>
      </c>
      <c r="B2692" s="33" t="s">
        <v>5904</v>
      </c>
      <c r="C2692" s="95" t="s">
        <v>27</v>
      </c>
      <c r="D2692" s="96">
        <v>46122</v>
      </c>
      <c r="E2692" s="35" t="s">
        <v>7335</v>
      </c>
      <c r="F2692" s="33" t="s">
        <v>7336</v>
      </c>
      <c r="G2692" s="36" t="s">
        <v>7337</v>
      </c>
      <c r="H2692" s="34">
        <v>26800</v>
      </c>
      <c r="I2692" s="36">
        <v>52</v>
      </c>
      <c r="J2692" s="36" t="s">
        <v>35</v>
      </c>
      <c r="K2692" s="36" t="s">
        <v>28</v>
      </c>
      <c r="L2692" s="33" t="s">
        <v>52</v>
      </c>
      <c r="M2692" s="33"/>
      <c r="N2692" s="36" t="s">
        <v>622</v>
      </c>
      <c r="O2692" s="33" t="s">
        <v>7338</v>
      </c>
      <c r="P2692" s="36" t="s">
        <v>31</v>
      </c>
      <c r="Q2692" s="36" t="s">
        <v>32</v>
      </c>
      <c r="R2692" s="34"/>
      <c r="S2692" s="42"/>
      <c r="T2692" s="36"/>
      <c r="U2692" s="34">
        <v>46111</v>
      </c>
      <c r="V2692" s="36"/>
      <c r="W2692" s="36" t="s">
        <v>137</v>
      </c>
      <c r="X2692" s="36" t="str">
        <f t="shared" si="347"/>
        <v>Saúde Mental089181160</v>
      </c>
      <c r="Y2692" s="39" t="s">
        <v>40</v>
      </c>
    </row>
    <row r="2693" spans="1:25" ht="15" customHeight="1" x14ac:dyDescent="0.25">
      <c r="A2693" s="108" t="s">
        <v>34</v>
      </c>
      <c r="B2693" s="37" t="s">
        <v>5904</v>
      </c>
      <c r="C2693" s="93" t="s">
        <v>27</v>
      </c>
      <c r="D2693" s="94">
        <v>46072</v>
      </c>
      <c r="E2693" s="39" t="s">
        <v>7339</v>
      </c>
      <c r="F2693" s="37" t="s">
        <v>7340</v>
      </c>
      <c r="G2693" s="40">
        <v>611490803</v>
      </c>
      <c r="H2693" s="38">
        <v>21560</v>
      </c>
      <c r="I2693" s="40">
        <f ca="1">INT((TODAY()-H2693)/365.25)</f>
        <v>67</v>
      </c>
      <c r="J2693" s="40" t="s">
        <v>35</v>
      </c>
      <c r="K2693" s="40" t="s">
        <v>28</v>
      </c>
      <c r="L2693" s="37" t="s">
        <v>29</v>
      </c>
      <c r="M2693" s="37"/>
      <c r="N2693" s="40">
        <v>40</v>
      </c>
      <c r="O2693" s="37" t="s">
        <v>7341</v>
      </c>
      <c r="P2693" s="40" t="s">
        <v>367</v>
      </c>
      <c r="Q2693" s="40" t="s">
        <v>249</v>
      </c>
      <c r="R2693" s="38"/>
      <c r="S2693" s="40"/>
      <c r="T2693" s="40"/>
      <c r="U2693" s="38">
        <v>46071</v>
      </c>
      <c r="V2693" s="38">
        <v>46073</v>
      </c>
      <c r="W2693" s="37" t="s">
        <v>31</v>
      </c>
      <c r="X2693" s="40" t="str">
        <f t="shared" si="347"/>
        <v>Saúde Mental082779997</v>
      </c>
      <c r="Y2693" s="39" t="s">
        <v>45</v>
      </c>
    </row>
    <row r="2694" spans="1:25" ht="15" customHeight="1" x14ac:dyDescent="0.25">
      <c r="A2694" s="107" t="s">
        <v>34</v>
      </c>
      <c r="B2694" s="33" t="s">
        <v>5904</v>
      </c>
      <c r="C2694" s="95" t="s">
        <v>27</v>
      </c>
      <c r="D2694" s="96">
        <v>46079</v>
      </c>
      <c r="E2694" s="35" t="s">
        <v>7342</v>
      </c>
      <c r="F2694" s="33" t="s">
        <v>7343</v>
      </c>
      <c r="G2694" s="36">
        <v>13589276851</v>
      </c>
      <c r="H2694" s="34">
        <v>25320</v>
      </c>
      <c r="I2694" s="36">
        <f ca="1">INT((TODAY()-H2694)/365.25)</f>
        <v>57</v>
      </c>
      <c r="J2694" s="36" t="s">
        <v>35</v>
      </c>
      <c r="K2694" s="36" t="s">
        <v>28</v>
      </c>
      <c r="L2694" s="33" t="s">
        <v>29</v>
      </c>
      <c r="M2694" s="33"/>
      <c r="N2694" s="36">
        <v>60</v>
      </c>
      <c r="O2694" s="33" t="s">
        <v>7344</v>
      </c>
      <c r="P2694" s="36" t="s">
        <v>367</v>
      </c>
      <c r="Q2694" s="36" t="s">
        <v>249</v>
      </c>
      <c r="R2694" s="34"/>
      <c r="S2694" s="36"/>
      <c r="T2694" s="36"/>
      <c r="U2694" s="34">
        <v>46076</v>
      </c>
      <c r="V2694" s="34">
        <v>46078</v>
      </c>
      <c r="W2694" s="33" t="s">
        <v>31</v>
      </c>
      <c r="X2694" s="36" t="str">
        <f t="shared" si="347"/>
        <v>Saúde Mental093781794</v>
      </c>
      <c r="Y2694" s="39" t="s">
        <v>45</v>
      </c>
    </row>
    <row r="2695" spans="1:25" ht="15" customHeight="1" x14ac:dyDescent="0.25">
      <c r="A2695" s="108" t="s">
        <v>34</v>
      </c>
      <c r="B2695" s="37" t="s">
        <v>5904</v>
      </c>
      <c r="C2695" s="93" t="s">
        <v>27</v>
      </c>
      <c r="D2695" s="94">
        <v>46163</v>
      </c>
      <c r="E2695" s="39" t="s">
        <v>7345</v>
      </c>
      <c r="F2695" s="37" t="s">
        <v>7346</v>
      </c>
      <c r="G2695" s="40">
        <v>29042702800</v>
      </c>
      <c r="H2695" s="38">
        <v>29383</v>
      </c>
      <c r="I2695" s="40">
        <f ca="1">INT((TODAY()-H2695)/365.25)</f>
        <v>45</v>
      </c>
      <c r="J2695" s="40" t="s">
        <v>35</v>
      </c>
      <c r="K2695" s="40" t="s">
        <v>28</v>
      </c>
      <c r="L2695" s="37" t="s">
        <v>287</v>
      </c>
      <c r="M2695" s="37" t="s">
        <v>287</v>
      </c>
      <c r="N2695" s="40" t="e">
        <v>#N/A</v>
      </c>
      <c r="O2695" s="37" t="s">
        <v>7347</v>
      </c>
      <c r="P2695" s="40" t="s">
        <v>367</v>
      </c>
      <c r="Q2695" s="40" t="s">
        <v>32</v>
      </c>
      <c r="R2695" s="38">
        <v>46163</v>
      </c>
      <c r="S2695" s="40"/>
      <c r="T2695" s="40"/>
      <c r="U2695" s="38">
        <v>46162</v>
      </c>
      <c r="V2695" s="38">
        <v>46171</v>
      </c>
      <c r="W2695" s="37" t="s">
        <v>31</v>
      </c>
      <c r="X2695" s="40" t="str">
        <f t="shared" si="347"/>
        <v>Saúde Mental096112230</v>
      </c>
      <c r="Y2695" s="39" t="s">
        <v>64</v>
      </c>
    </row>
    <row r="2696" spans="1:25" ht="15" customHeight="1" x14ac:dyDescent="0.25">
      <c r="A2696" s="107" t="s">
        <v>34</v>
      </c>
      <c r="B2696" s="33" t="s">
        <v>5904</v>
      </c>
      <c r="C2696" s="95" t="s">
        <v>27</v>
      </c>
      <c r="D2696" s="96">
        <v>46154</v>
      </c>
      <c r="E2696" s="35" t="s">
        <v>7348</v>
      </c>
      <c r="F2696" s="33" t="s">
        <v>7349</v>
      </c>
      <c r="G2696" s="36">
        <v>5486707819</v>
      </c>
      <c r="H2696" s="34">
        <v>22997</v>
      </c>
      <c r="I2696" s="36"/>
      <c r="J2696" s="36" t="s">
        <v>35</v>
      </c>
      <c r="K2696" s="36" t="s">
        <v>28</v>
      </c>
      <c r="L2696" s="33" t="s">
        <v>52</v>
      </c>
      <c r="M2696" s="33" t="s">
        <v>264</v>
      </c>
      <c r="N2696" s="36">
        <v>500</v>
      </c>
      <c r="O2696" s="33" t="s">
        <v>7350</v>
      </c>
      <c r="P2696" s="36" t="s">
        <v>367</v>
      </c>
      <c r="Q2696" s="36"/>
      <c r="R2696" s="34"/>
      <c r="S2696" s="36"/>
      <c r="T2696" s="36"/>
      <c r="U2696" s="34">
        <v>46153</v>
      </c>
      <c r="V2696" s="34">
        <v>46361</v>
      </c>
      <c r="W2696" s="33" t="s">
        <v>31</v>
      </c>
      <c r="X2696" s="36" t="str">
        <f t="shared" si="347"/>
        <v>Saúde Mental451230060</v>
      </c>
      <c r="Y2696" s="35" t="s">
        <v>64</v>
      </c>
    </row>
    <row r="2697" spans="1:25" ht="15" customHeight="1" x14ac:dyDescent="0.25">
      <c r="A2697" s="108" t="s">
        <v>34</v>
      </c>
      <c r="B2697" s="37" t="s">
        <v>5904</v>
      </c>
      <c r="C2697" s="93" t="s">
        <v>27</v>
      </c>
      <c r="D2697" s="94">
        <v>46135</v>
      </c>
      <c r="E2697" s="39" t="s">
        <v>7351</v>
      </c>
      <c r="F2697" s="37" t="s">
        <v>7352</v>
      </c>
      <c r="G2697" s="40">
        <v>54123945821</v>
      </c>
      <c r="H2697" s="38">
        <v>38104</v>
      </c>
      <c r="I2697" s="40">
        <f ca="1">INT((TODAY()-H2697)/365.25)</f>
        <v>22</v>
      </c>
      <c r="J2697" s="40" t="s">
        <v>35</v>
      </c>
      <c r="K2697" s="40" t="s">
        <v>28</v>
      </c>
      <c r="L2697" s="37" t="s">
        <v>29</v>
      </c>
      <c r="M2697" s="37" t="s">
        <v>5023</v>
      </c>
      <c r="N2697" s="40">
        <v>80</v>
      </c>
      <c r="O2697" s="37" t="s">
        <v>7353</v>
      </c>
      <c r="P2697" s="40" t="s">
        <v>367</v>
      </c>
      <c r="Q2697" s="40"/>
      <c r="R2697" s="38"/>
      <c r="S2697" s="40"/>
      <c r="T2697" s="40"/>
      <c r="U2697" s="38">
        <v>46134</v>
      </c>
      <c r="V2697" s="38">
        <v>46140</v>
      </c>
      <c r="W2697" s="37" t="s">
        <v>31</v>
      </c>
      <c r="X2697" s="40" t="str">
        <f t="shared" si="347"/>
        <v>Saúde Mental093545125</v>
      </c>
      <c r="Y2697" s="39" t="s">
        <v>33</v>
      </c>
    </row>
    <row r="2698" spans="1:25" ht="15" customHeight="1" x14ac:dyDescent="0.25">
      <c r="A2698" s="107" t="s">
        <v>34</v>
      </c>
      <c r="B2698" s="33" t="s">
        <v>5904</v>
      </c>
      <c r="C2698" s="95" t="s">
        <v>27</v>
      </c>
      <c r="D2698" s="96">
        <v>46092</v>
      </c>
      <c r="E2698" s="35" t="s">
        <v>7354</v>
      </c>
      <c r="F2698" s="33" t="s">
        <v>7355</v>
      </c>
      <c r="G2698" s="36">
        <v>19586556867</v>
      </c>
      <c r="H2698" s="34">
        <v>28495</v>
      </c>
      <c r="I2698" s="36">
        <f ca="1">INT((TODAY()-H2698)/365.25)</f>
        <v>48</v>
      </c>
      <c r="J2698" s="36" t="s">
        <v>35</v>
      </c>
      <c r="K2698" s="36" t="s">
        <v>28</v>
      </c>
      <c r="L2698" s="33" t="s">
        <v>29</v>
      </c>
      <c r="M2698" s="33"/>
      <c r="N2698" s="36">
        <v>60</v>
      </c>
      <c r="O2698" s="33" t="s">
        <v>7356</v>
      </c>
      <c r="P2698" s="36" t="s">
        <v>367</v>
      </c>
      <c r="Q2698" s="36" t="s">
        <v>249</v>
      </c>
      <c r="R2698" s="34"/>
      <c r="S2698" s="36"/>
      <c r="T2698" s="36"/>
      <c r="U2698" s="34">
        <v>46090</v>
      </c>
      <c r="V2698" s="34">
        <v>46093</v>
      </c>
      <c r="W2698" s="33" t="s">
        <v>31</v>
      </c>
      <c r="X2698" s="36" t="str">
        <f t="shared" si="347"/>
        <v>Saúde Mental094871051</v>
      </c>
      <c r="Y2698" s="39" t="s">
        <v>40</v>
      </c>
    </row>
    <row r="2699" spans="1:25" ht="15" customHeight="1" x14ac:dyDescent="0.25">
      <c r="A2699" s="108" t="s">
        <v>34</v>
      </c>
      <c r="B2699" s="37" t="s">
        <v>5904</v>
      </c>
      <c r="C2699" s="93" t="s">
        <v>27</v>
      </c>
      <c r="D2699" s="94">
        <v>46105</v>
      </c>
      <c r="E2699" s="39" t="s">
        <v>7357</v>
      </c>
      <c r="F2699" s="37" t="s">
        <v>7358</v>
      </c>
      <c r="G2699" s="40">
        <v>13470788863</v>
      </c>
      <c r="H2699" s="38">
        <v>26435</v>
      </c>
      <c r="I2699" s="40">
        <f ca="1">INT((TODAY()-H2699)/365.25)</f>
        <v>54</v>
      </c>
      <c r="J2699" s="40" t="s">
        <v>51</v>
      </c>
      <c r="K2699" s="40" t="s">
        <v>28</v>
      </c>
      <c r="L2699" s="37" t="s">
        <v>29</v>
      </c>
      <c r="M2699" s="37" t="s">
        <v>30</v>
      </c>
      <c r="N2699" s="40">
        <v>60</v>
      </c>
      <c r="O2699" s="37" t="s">
        <v>7359</v>
      </c>
      <c r="P2699" s="40" t="s">
        <v>367</v>
      </c>
      <c r="Q2699" s="40" t="s">
        <v>249</v>
      </c>
      <c r="R2699" s="43">
        <v>46104</v>
      </c>
      <c r="S2699" s="40"/>
      <c r="T2699" s="40"/>
      <c r="U2699" s="38">
        <v>46104</v>
      </c>
      <c r="V2699" s="38">
        <v>46109</v>
      </c>
      <c r="W2699" s="37" t="s">
        <v>31</v>
      </c>
      <c r="X2699" s="40" t="str">
        <f t="shared" si="347"/>
        <v>Saúde Mental084606005</v>
      </c>
      <c r="Y2699" s="39" t="s">
        <v>40</v>
      </c>
    </row>
    <row r="2700" spans="1:25" ht="15" customHeight="1" x14ac:dyDescent="0.25">
      <c r="A2700" s="107" t="s">
        <v>34</v>
      </c>
      <c r="B2700" s="33" t="s">
        <v>5904</v>
      </c>
      <c r="C2700" s="95" t="s">
        <v>27</v>
      </c>
      <c r="D2700" s="96">
        <v>46162</v>
      </c>
      <c r="E2700" s="35" t="s">
        <v>7360</v>
      </c>
      <c r="F2700" s="33" t="s">
        <v>7361</v>
      </c>
      <c r="G2700" s="36">
        <v>33663546829</v>
      </c>
      <c r="H2700" s="34">
        <v>31434</v>
      </c>
      <c r="I2700" s="36">
        <f ca="1">INT((TODAY()-H2700)/365.25)</f>
        <v>40</v>
      </c>
      <c r="J2700" s="36" t="s">
        <v>35</v>
      </c>
      <c r="K2700" s="36" t="s">
        <v>28</v>
      </c>
      <c r="L2700" s="33" t="s">
        <v>29</v>
      </c>
      <c r="M2700" s="33" t="s">
        <v>263</v>
      </c>
      <c r="N2700" s="36" t="e">
        <v>#N/A</v>
      </c>
      <c r="O2700" s="33" t="s">
        <v>7362</v>
      </c>
      <c r="P2700" s="36" t="s">
        <v>367</v>
      </c>
      <c r="Q2700" s="36"/>
      <c r="R2700" s="34"/>
      <c r="S2700" s="36"/>
      <c r="T2700" s="36"/>
      <c r="U2700" s="34">
        <v>46161</v>
      </c>
      <c r="V2700" s="34">
        <v>46170</v>
      </c>
      <c r="W2700" s="33" t="s">
        <v>31</v>
      </c>
      <c r="X2700" s="36" t="str">
        <f t="shared" si="347"/>
        <v>Saúde Mental094647248</v>
      </c>
      <c r="Y2700" s="35" t="s">
        <v>64</v>
      </c>
    </row>
    <row r="2701" spans="1:25" ht="15" customHeight="1" x14ac:dyDescent="0.25">
      <c r="A2701" s="108" t="s">
        <v>34</v>
      </c>
      <c r="B2701" s="37" t="s">
        <v>5904</v>
      </c>
      <c r="C2701" s="93" t="s">
        <v>27</v>
      </c>
      <c r="D2701" s="94">
        <v>46122</v>
      </c>
      <c r="E2701" s="39" t="s">
        <v>7363</v>
      </c>
      <c r="F2701" s="37" t="s">
        <v>7364</v>
      </c>
      <c r="G2701" s="40" t="s">
        <v>7365</v>
      </c>
      <c r="H2701" s="38">
        <v>32892</v>
      </c>
      <c r="I2701" s="40">
        <v>36</v>
      </c>
      <c r="J2701" s="40" t="s">
        <v>35</v>
      </c>
      <c r="K2701" s="40" t="s">
        <v>28</v>
      </c>
      <c r="L2701" s="37" t="s">
        <v>29</v>
      </c>
      <c r="M2701" s="37"/>
      <c r="N2701" s="40" t="s">
        <v>753</v>
      </c>
      <c r="O2701" s="37" t="s">
        <v>7366</v>
      </c>
      <c r="P2701" s="40" t="s">
        <v>31</v>
      </c>
      <c r="Q2701" s="40" t="s">
        <v>32</v>
      </c>
      <c r="R2701" s="38"/>
      <c r="S2701" s="43"/>
      <c r="T2701" s="40"/>
      <c r="U2701" s="38">
        <v>46112</v>
      </c>
      <c r="V2701" s="40"/>
      <c r="W2701" s="40" t="s">
        <v>54</v>
      </c>
      <c r="X2701" s="40" t="str">
        <f t="shared" si="347"/>
        <v>Saúde Mental094682340</v>
      </c>
      <c r="Y2701" s="39" t="s">
        <v>40</v>
      </c>
    </row>
    <row r="2702" spans="1:25" ht="15" customHeight="1" x14ac:dyDescent="0.25">
      <c r="A2702" s="107" t="s">
        <v>34</v>
      </c>
      <c r="B2702" s="33" t="s">
        <v>5904</v>
      </c>
      <c r="C2702" s="95" t="s">
        <v>27</v>
      </c>
      <c r="D2702" s="96">
        <v>46079</v>
      </c>
      <c r="E2702" s="35" t="s">
        <v>7367</v>
      </c>
      <c r="F2702" s="33" t="s">
        <v>7368</v>
      </c>
      <c r="G2702" s="36">
        <v>1137949830</v>
      </c>
      <c r="H2702" s="34">
        <v>21884</v>
      </c>
      <c r="I2702" s="36">
        <f ca="1">INT((TODAY()-H2702)/365.25)</f>
        <v>66</v>
      </c>
      <c r="J2702" s="36" t="s">
        <v>35</v>
      </c>
      <c r="K2702" s="36" t="s">
        <v>28</v>
      </c>
      <c r="L2702" s="33" t="s">
        <v>29</v>
      </c>
      <c r="M2702" s="33"/>
      <c r="N2702" s="36">
        <v>200</v>
      </c>
      <c r="O2702" s="33" t="s">
        <v>7369</v>
      </c>
      <c r="P2702" s="36" t="s">
        <v>367</v>
      </c>
      <c r="Q2702" s="36" t="s">
        <v>249</v>
      </c>
      <c r="R2702" s="34"/>
      <c r="S2702" s="36"/>
      <c r="T2702" s="36"/>
      <c r="U2702" s="34">
        <v>46078</v>
      </c>
      <c r="V2702" s="34">
        <v>46084</v>
      </c>
      <c r="W2702" s="33" t="s">
        <v>31</v>
      </c>
      <c r="X2702" s="36" t="str">
        <f t="shared" si="347"/>
        <v>Saúde Mental800025067</v>
      </c>
      <c r="Y2702" s="39" t="s">
        <v>45</v>
      </c>
    </row>
    <row r="2703" spans="1:25" ht="15" customHeight="1" x14ac:dyDescent="0.25">
      <c r="A2703" s="108" t="s">
        <v>34</v>
      </c>
      <c r="B2703" s="37" t="s">
        <v>5904</v>
      </c>
      <c r="C2703" s="93" t="s">
        <v>27</v>
      </c>
      <c r="D2703" s="94">
        <v>46122</v>
      </c>
      <c r="E2703" s="39" t="s">
        <v>7370</v>
      </c>
      <c r="F2703" s="37" t="s">
        <v>7371</v>
      </c>
      <c r="G2703" s="40" t="s">
        <v>7372</v>
      </c>
      <c r="H2703" s="38">
        <v>28250</v>
      </c>
      <c r="I2703" s="40">
        <v>48</v>
      </c>
      <c r="J2703" s="40" t="s">
        <v>35</v>
      </c>
      <c r="K2703" s="40" t="s">
        <v>28</v>
      </c>
      <c r="L2703" s="37" t="s">
        <v>29</v>
      </c>
      <c r="M2703" s="37"/>
      <c r="N2703" s="40" t="s">
        <v>699</v>
      </c>
      <c r="O2703" s="37" t="s">
        <v>7373</v>
      </c>
      <c r="P2703" s="40" t="s">
        <v>31</v>
      </c>
      <c r="Q2703" s="40" t="s">
        <v>32</v>
      </c>
      <c r="R2703" s="38"/>
      <c r="S2703" s="43"/>
      <c r="T2703" s="40"/>
      <c r="U2703" s="38">
        <v>46113</v>
      </c>
      <c r="V2703" s="40"/>
      <c r="W2703" s="40" t="s">
        <v>137</v>
      </c>
      <c r="X2703" s="40" t="str">
        <f t="shared" si="347"/>
        <v>Saúde Mental087198308</v>
      </c>
      <c r="Y2703" s="39" t="s">
        <v>33</v>
      </c>
    </row>
    <row r="2704" spans="1:25" ht="15" customHeight="1" x14ac:dyDescent="0.25">
      <c r="A2704" s="107" t="s">
        <v>34</v>
      </c>
      <c r="B2704" s="33" t="s">
        <v>5904</v>
      </c>
      <c r="C2704" s="95" t="s">
        <v>27</v>
      </c>
      <c r="D2704" s="96">
        <v>46122</v>
      </c>
      <c r="E2704" s="35" t="s">
        <v>7374</v>
      </c>
      <c r="F2704" s="33" t="s">
        <v>7375</v>
      </c>
      <c r="G2704" s="36" t="s">
        <v>7376</v>
      </c>
      <c r="H2704" s="34">
        <v>32149</v>
      </c>
      <c r="I2704" s="36">
        <v>38</v>
      </c>
      <c r="J2704" s="36" t="s">
        <v>51</v>
      </c>
      <c r="K2704" s="36" t="s">
        <v>28</v>
      </c>
      <c r="L2704" s="33" t="s">
        <v>42</v>
      </c>
      <c r="M2704" s="33"/>
      <c r="N2704" s="36" t="s">
        <v>753</v>
      </c>
      <c r="O2704" s="33" t="s">
        <v>7377</v>
      </c>
      <c r="P2704" s="36" t="s">
        <v>31</v>
      </c>
      <c r="Q2704" s="36" t="s">
        <v>32</v>
      </c>
      <c r="R2704" s="34"/>
      <c r="S2704" s="42"/>
      <c r="T2704" s="36"/>
      <c r="U2704" s="34">
        <v>46114</v>
      </c>
      <c r="V2704" s="36"/>
      <c r="W2704" s="36" t="s">
        <v>137</v>
      </c>
      <c r="X2704" s="36" t="str">
        <f t="shared" si="347"/>
        <v>Saúde Mental093797203</v>
      </c>
      <c r="Y2704" s="35" t="s">
        <v>33</v>
      </c>
    </row>
    <row r="2705" spans="1:25" ht="15" customHeight="1" x14ac:dyDescent="0.25">
      <c r="A2705" s="108" t="s">
        <v>34</v>
      </c>
      <c r="B2705" s="37" t="s">
        <v>5904</v>
      </c>
      <c r="C2705" s="93" t="s">
        <v>27</v>
      </c>
      <c r="D2705" s="94">
        <v>46092</v>
      </c>
      <c r="E2705" s="39" t="s">
        <v>7378</v>
      </c>
      <c r="F2705" s="37" t="s">
        <v>7379</v>
      </c>
      <c r="G2705" s="40">
        <v>22168963819</v>
      </c>
      <c r="H2705" s="38">
        <v>29742</v>
      </c>
      <c r="I2705" s="40">
        <f ca="1">INT((TODAY()-H2705)/365.25)</f>
        <v>44</v>
      </c>
      <c r="J2705" s="40" t="s">
        <v>35</v>
      </c>
      <c r="K2705" s="40" t="s">
        <v>28</v>
      </c>
      <c r="L2705" s="37" t="s">
        <v>29</v>
      </c>
      <c r="M2705" s="37"/>
      <c r="N2705" s="40">
        <v>40</v>
      </c>
      <c r="O2705" s="37" t="s">
        <v>7380</v>
      </c>
      <c r="P2705" s="40" t="s">
        <v>367</v>
      </c>
      <c r="Q2705" s="40" t="s">
        <v>249</v>
      </c>
      <c r="R2705" s="38"/>
      <c r="S2705" s="40"/>
      <c r="T2705" s="40"/>
      <c r="U2705" s="38">
        <v>46086</v>
      </c>
      <c r="V2705" s="38">
        <v>46090</v>
      </c>
      <c r="W2705" s="37" t="s">
        <v>31</v>
      </c>
      <c r="X2705" s="40" t="str">
        <f t="shared" si="347"/>
        <v>Saúde Mental081149606</v>
      </c>
      <c r="Y2705" s="39" t="s">
        <v>40</v>
      </c>
    </row>
    <row r="2706" spans="1:25" ht="15" customHeight="1" x14ac:dyDescent="0.25">
      <c r="A2706" s="107" t="s">
        <v>34</v>
      </c>
      <c r="B2706" s="33" t="s">
        <v>5904</v>
      </c>
      <c r="C2706" s="95" t="s">
        <v>27</v>
      </c>
      <c r="D2706" s="96">
        <v>46162</v>
      </c>
      <c r="E2706" s="35" t="s">
        <v>7381</v>
      </c>
      <c r="F2706" s="33" t="s">
        <v>7382</v>
      </c>
      <c r="G2706" s="36">
        <v>24926472856</v>
      </c>
      <c r="H2706" s="34">
        <v>27278</v>
      </c>
      <c r="I2706" s="36">
        <f ca="1">INT((TODAY()-H2706)/365.25)</f>
        <v>51</v>
      </c>
      <c r="J2706" s="36" t="s">
        <v>35</v>
      </c>
      <c r="K2706" s="36" t="s">
        <v>28</v>
      </c>
      <c r="L2706" s="33" t="s">
        <v>29</v>
      </c>
      <c r="M2706" s="33" t="s">
        <v>4233</v>
      </c>
      <c r="N2706" s="36" t="e">
        <v>#N/A</v>
      </c>
      <c r="O2706" s="33" t="s">
        <v>7383</v>
      </c>
      <c r="P2706" s="36" t="s">
        <v>367</v>
      </c>
      <c r="Q2706" s="36"/>
      <c r="R2706" s="34"/>
      <c r="S2706" s="36"/>
      <c r="T2706" s="36"/>
      <c r="U2706" s="34">
        <v>46161</v>
      </c>
      <c r="V2706" s="34">
        <v>46168</v>
      </c>
      <c r="W2706" s="33" t="s">
        <v>31</v>
      </c>
      <c r="X2706" s="36" t="str">
        <f t="shared" si="347"/>
        <v>Saúde Mental775123544</v>
      </c>
      <c r="Y2706" s="35" t="s">
        <v>64</v>
      </c>
    </row>
    <row r="2707" spans="1:25" ht="15" customHeight="1" x14ac:dyDescent="0.25">
      <c r="A2707" s="108" t="s">
        <v>34</v>
      </c>
      <c r="B2707" s="37" t="s">
        <v>5904</v>
      </c>
      <c r="C2707" s="93" t="s">
        <v>27</v>
      </c>
      <c r="D2707" s="94">
        <v>46092</v>
      </c>
      <c r="E2707" s="39" t="s">
        <v>7384</v>
      </c>
      <c r="F2707" s="37" t="s">
        <v>7385</v>
      </c>
      <c r="G2707" s="40">
        <v>36765071857</v>
      </c>
      <c r="H2707" s="38">
        <v>35172</v>
      </c>
      <c r="I2707" s="40">
        <f ca="1">INT((TODAY()-H2707)/365.25)</f>
        <v>30</v>
      </c>
      <c r="J2707" s="40" t="s">
        <v>35</v>
      </c>
      <c r="K2707" s="40" t="s">
        <v>28</v>
      </c>
      <c r="L2707" s="37" t="s">
        <v>29</v>
      </c>
      <c r="M2707" s="37"/>
      <c r="N2707" s="40">
        <v>500</v>
      </c>
      <c r="O2707" s="37" t="s">
        <v>7386</v>
      </c>
      <c r="P2707" s="40" t="s">
        <v>367</v>
      </c>
      <c r="Q2707" s="40" t="s">
        <v>249</v>
      </c>
      <c r="R2707" s="38"/>
      <c r="S2707" s="40"/>
      <c r="T2707" s="40"/>
      <c r="U2707" s="38">
        <v>46090</v>
      </c>
      <c r="V2707" s="38">
        <v>46100</v>
      </c>
      <c r="W2707" s="37" t="s">
        <v>31</v>
      </c>
      <c r="X2707" s="40" t="str">
        <f t="shared" si="347"/>
        <v>Saúde Mental095617239</v>
      </c>
      <c r="Y2707" s="39" t="s">
        <v>40</v>
      </c>
    </row>
    <row r="2708" spans="1:25" ht="15" customHeight="1" x14ac:dyDescent="0.25">
      <c r="A2708" s="107" t="s">
        <v>34</v>
      </c>
      <c r="B2708" s="33" t="s">
        <v>5904</v>
      </c>
      <c r="C2708" s="95" t="s">
        <v>27</v>
      </c>
      <c r="D2708" s="96">
        <v>46079</v>
      </c>
      <c r="E2708" s="35" t="s">
        <v>7387</v>
      </c>
      <c r="F2708" s="33" t="s">
        <v>7388</v>
      </c>
      <c r="G2708" s="36">
        <v>39127089835</v>
      </c>
      <c r="H2708" s="34">
        <v>33555</v>
      </c>
      <c r="I2708" s="36">
        <f ca="1">INT((TODAY()-H2708)/365.25)</f>
        <v>34</v>
      </c>
      <c r="J2708" s="36" t="s">
        <v>51</v>
      </c>
      <c r="K2708" s="36" t="s">
        <v>28</v>
      </c>
      <c r="L2708" s="33" t="s">
        <v>29</v>
      </c>
      <c r="M2708" s="33"/>
      <c r="N2708" s="36">
        <v>800</v>
      </c>
      <c r="O2708" s="33" t="s">
        <v>7389</v>
      </c>
      <c r="P2708" s="36" t="s">
        <v>367</v>
      </c>
      <c r="Q2708" s="36" t="s">
        <v>249</v>
      </c>
      <c r="R2708" s="34"/>
      <c r="S2708" s="36"/>
      <c r="T2708" s="36"/>
      <c r="U2708" s="34">
        <v>46073</v>
      </c>
      <c r="V2708" s="34">
        <v>46077</v>
      </c>
      <c r="W2708" s="33" t="s">
        <v>31</v>
      </c>
      <c r="X2708" s="36" t="str">
        <f t="shared" si="347"/>
        <v>Saúde Mental089379211</v>
      </c>
      <c r="Y2708" s="39" t="s">
        <v>45</v>
      </c>
    </row>
    <row r="2709" spans="1:25" ht="15" customHeight="1" x14ac:dyDescent="0.25">
      <c r="A2709" s="108" t="s">
        <v>34</v>
      </c>
      <c r="B2709" s="37" t="s">
        <v>5904</v>
      </c>
      <c r="C2709" s="93" t="s">
        <v>27</v>
      </c>
      <c r="D2709" s="94">
        <v>46079</v>
      </c>
      <c r="E2709" s="39" t="s">
        <v>7390</v>
      </c>
      <c r="F2709" s="37" t="s">
        <v>7391</v>
      </c>
      <c r="G2709" s="40">
        <v>19127958841</v>
      </c>
      <c r="H2709" s="38">
        <v>28200</v>
      </c>
      <c r="I2709" s="40">
        <f ca="1">INT((TODAY()-H2709)/365.25)</f>
        <v>49</v>
      </c>
      <c r="J2709" s="40" t="s">
        <v>35</v>
      </c>
      <c r="K2709" s="40" t="s">
        <v>28</v>
      </c>
      <c r="L2709" s="37" t="s">
        <v>29</v>
      </c>
      <c r="M2709" s="37"/>
      <c r="N2709" s="40">
        <v>300</v>
      </c>
      <c r="O2709" s="37" t="s">
        <v>7392</v>
      </c>
      <c r="P2709" s="40" t="s">
        <v>367</v>
      </c>
      <c r="Q2709" s="40" t="s">
        <v>249</v>
      </c>
      <c r="R2709" s="38"/>
      <c r="S2709" s="40"/>
      <c r="T2709" s="40"/>
      <c r="U2709" s="38">
        <v>46073</v>
      </c>
      <c r="V2709" s="38">
        <v>46076</v>
      </c>
      <c r="W2709" s="37" t="s">
        <v>31</v>
      </c>
      <c r="X2709" s="40" t="str">
        <f t="shared" si="347"/>
        <v>Saúde Mental450998959</v>
      </c>
      <c r="Y2709" s="39" t="s">
        <v>45</v>
      </c>
    </row>
    <row r="2710" spans="1:25" ht="15" customHeight="1" x14ac:dyDescent="0.25">
      <c r="A2710" s="107" t="s">
        <v>34</v>
      </c>
      <c r="B2710" s="33" t="s">
        <v>5904</v>
      </c>
      <c r="C2710" s="95" t="s">
        <v>27</v>
      </c>
      <c r="D2710" s="96">
        <v>46122</v>
      </c>
      <c r="E2710" s="35" t="s">
        <v>7393</v>
      </c>
      <c r="F2710" s="33" t="s">
        <v>7394</v>
      </c>
      <c r="G2710" s="36" t="s">
        <v>7395</v>
      </c>
      <c r="H2710" s="34">
        <v>32669</v>
      </c>
      <c r="I2710" s="36">
        <v>36</v>
      </c>
      <c r="J2710" s="36" t="s">
        <v>35</v>
      </c>
      <c r="K2710" s="36" t="s">
        <v>28</v>
      </c>
      <c r="L2710" s="33" t="s">
        <v>29</v>
      </c>
      <c r="M2710" s="33"/>
      <c r="N2710" s="36" t="s">
        <v>700</v>
      </c>
      <c r="O2710" s="33" t="s">
        <v>7396</v>
      </c>
      <c r="P2710" s="36" t="s">
        <v>31</v>
      </c>
      <c r="Q2710" s="36" t="s">
        <v>32</v>
      </c>
      <c r="R2710" s="34"/>
      <c r="S2710" s="42"/>
      <c r="T2710" s="36"/>
      <c r="U2710" s="34">
        <v>46112</v>
      </c>
      <c r="V2710" s="36"/>
      <c r="W2710" s="36" t="s">
        <v>137</v>
      </c>
      <c r="X2710" s="36" t="str">
        <f t="shared" si="347"/>
        <v>Saúde Mental068269242</v>
      </c>
      <c r="Y2710" s="39" t="s">
        <v>40</v>
      </c>
    </row>
    <row r="2711" spans="1:25" ht="15" customHeight="1" x14ac:dyDescent="0.25">
      <c r="A2711" s="108" t="s">
        <v>34</v>
      </c>
      <c r="B2711" s="37" t="s">
        <v>5904</v>
      </c>
      <c r="C2711" s="93" t="s">
        <v>27</v>
      </c>
      <c r="D2711" s="94">
        <v>46122</v>
      </c>
      <c r="E2711" s="39" t="s">
        <v>7397</v>
      </c>
      <c r="F2711" s="37" t="s">
        <v>7398</v>
      </c>
      <c r="G2711" s="40" t="s">
        <v>7399</v>
      </c>
      <c r="H2711" s="38">
        <v>37012</v>
      </c>
      <c r="I2711" s="40">
        <v>24</v>
      </c>
      <c r="J2711" s="40" t="s">
        <v>35</v>
      </c>
      <c r="K2711" s="40" t="s">
        <v>28</v>
      </c>
      <c r="L2711" s="37" t="s">
        <v>29</v>
      </c>
      <c r="M2711" s="37"/>
      <c r="N2711" s="40" t="s">
        <v>717</v>
      </c>
      <c r="O2711" s="37" t="s">
        <v>7400</v>
      </c>
      <c r="P2711" s="40" t="s">
        <v>31</v>
      </c>
      <c r="Q2711" s="40" t="s">
        <v>32</v>
      </c>
      <c r="R2711" s="38"/>
      <c r="S2711" s="43"/>
      <c r="T2711" s="40"/>
      <c r="U2711" s="38">
        <v>46118</v>
      </c>
      <c r="V2711" s="40"/>
      <c r="W2711" s="40" t="s">
        <v>137</v>
      </c>
      <c r="X2711" s="40" t="str">
        <f t="shared" si="347"/>
        <v>Saúde Mental780769643</v>
      </c>
      <c r="Y2711" s="39" t="s">
        <v>33</v>
      </c>
    </row>
    <row r="2712" spans="1:25" ht="15" customHeight="1" x14ac:dyDescent="0.25">
      <c r="A2712" s="107" t="s">
        <v>34</v>
      </c>
      <c r="B2712" s="33" t="s">
        <v>5904</v>
      </c>
      <c r="C2712" s="95" t="s">
        <v>27</v>
      </c>
      <c r="D2712" s="96">
        <v>46079</v>
      </c>
      <c r="E2712" s="35" t="s">
        <v>7401</v>
      </c>
      <c r="F2712" s="33" t="s">
        <v>7402</v>
      </c>
      <c r="G2712" s="36">
        <v>14693823856</v>
      </c>
      <c r="H2712" s="34">
        <v>27662</v>
      </c>
      <c r="I2712" s="36">
        <f ca="1">INT((TODAY()-H2712)/365.25)</f>
        <v>50</v>
      </c>
      <c r="J2712" s="36" t="s">
        <v>51</v>
      </c>
      <c r="K2712" s="36" t="s">
        <v>28</v>
      </c>
      <c r="L2712" s="33" t="s">
        <v>29</v>
      </c>
      <c r="M2712" s="33"/>
      <c r="N2712" s="36">
        <v>500</v>
      </c>
      <c r="O2712" s="33" t="s">
        <v>7403</v>
      </c>
      <c r="P2712" s="36" t="s">
        <v>367</v>
      </c>
      <c r="Q2712" s="36" t="s">
        <v>249</v>
      </c>
      <c r="R2712" s="34"/>
      <c r="S2712" s="36"/>
      <c r="T2712" s="36"/>
      <c r="U2712" s="34">
        <v>46078</v>
      </c>
      <c r="V2712" s="34">
        <v>46080</v>
      </c>
      <c r="W2712" s="33" t="s">
        <v>31</v>
      </c>
      <c r="X2712" s="36" t="str">
        <f t="shared" si="347"/>
        <v>Saúde Mental638453631</v>
      </c>
      <c r="Y2712" s="39" t="s">
        <v>45</v>
      </c>
    </row>
    <row r="2713" spans="1:25" ht="15" customHeight="1" x14ac:dyDescent="0.25">
      <c r="A2713" s="108" t="s">
        <v>34</v>
      </c>
      <c r="B2713" s="37" t="s">
        <v>5904</v>
      </c>
      <c r="C2713" s="93" t="s">
        <v>27</v>
      </c>
      <c r="D2713" s="94">
        <v>46122</v>
      </c>
      <c r="E2713" s="39" t="s">
        <v>7404</v>
      </c>
      <c r="F2713" s="37" t="s">
        <v>7405</v>
      </c>
      <c r="G2713" s="40" t="s">
        <v>7406</v>
      </c>
      <c r="H2713" s="38">
        <v>37333</v>
      </c>
      <c r="I2713" s="40">
        <v>24</v>
      </c>
      <c r="J2713" s="40" t="s">
        <v>35</v>
      </c>
      <c r="K2713" s="40" t="s">
        <v>28</v>
      </c>
      <c r="L2713" s="37" t="s">
        <v>29</v>
      </c>
      <c r="M2713" s="37" t="s">
        <v>135</v>
      </c>
      <c r="N2713" s="40">
        <v>60</v>
      </c>
      <c r="O2713" s="37" t="s">
        <v>7407</v>
      </c>
      <c r="P2713" s="40" t="s">
        <v>31</v>
      </c>
      <c r="Q2713" s="40" t="s">
        <v>32</v>
      </c>
      <c r="R2713" s="38"/>
      <c r="S2713" s="43"/>
      <c r="T2713" s="40"/>
      <c r="U2713" s="38">
        <v>46119</v>
      </c>
      <c r="V2713" s="40"/>
      <c r="W2713" s="40" t="s">
        <v>137</v>
      </c>
      <c r="X2713" s="40" t="str">
        <f t="shared" si="347"/>
        <v>Saúde Mental093813757</v>
      </c>
      <c r="Y2713" s="39" t="s">
        <v>33</v>
      </c>
    </row>
    <row r="2714" spans="1:25" ht="15" customHeight="1" x14ac:dyDescent="0.25">
      <c r="A2714" s="107" t="s">
        <v>34</v>
      </c>
      <c r="B2714" s="33" t="s">
        <v>5904</v>
      </c>
      <c r="C2714" s="95" t="s">
        <v>27</v>
      </c>
      <c r="D2714" s="96">
        <v>46147</v>
      </c>
      <c r="E2714" s="35" t="s">
        <v>2621</v>
      </c>
      <c r="F2714" s="33" t="s">
        <v>2622</v>
      </c>
      <c r="G2714" s="36">
        <v>47974603852</v>
      </c>
      <c r="H2714" s="34">
        <v>37463</v>
      </c>
      <c r="I2714" s="36">
        <f ca="1">INT((TODAY()-H2714)/365.25)</f>
        <v>23</v>
      </c>
      <c r="J2714" s="36" t="s">
        <v>35</v>
      </c>
      <c r="K2714" s="36" t="s">
        <v>28</v>
      </c>
      <c r="L2714" s="33" t="s">
        <v>29</v>
      </c>
      <c r="M2714" s="33"/>
      <c r="N2714" s="36">
        <v>450</v>
      </c>
      <c r="O2714" s="33" t="s">
        <v>2623</v>
      </c>
      <c r="P2714" s="36" t="s">
        <v>367</v>
      </c>
      <c r="Q2714" s="36"/>
      <c r="R2714" s="34"/>
      <c r="S2714" s="36"/>
      <c r="T2714" s="36"/>
      <c r="U2714" s="34">
        <v>46146</v>
      </c>
      <c r="V2714" s="34">
        <v>46270</v>
      </c>
      <c r="W2714" s="33" t="s">
        <v>31</v>
      </c>
      <c r="X2714" s="36" t="str">
        <f t="shared" si="347"/>
        <v>Saúde Mental097454606</v>
      </c>
      <c r="Y2714" s="35" t="s">
        <v>64</v>
      </c>
    </row>
    <row r="2715" spans="1:25" ht="15" customHeight="1" x14ac:dyDescent="0.25">
      <c r="A2715" s="108" t="s">
        <v>34</v>
      </c>
      <c r="B2715" s="37" t="s">
        <v>5904</v>
      </c>
      <c r="C2715" s="93" t="s">
        <v>27</v>
      </c>
      <c r="D2715" s="94">
        <v>46122</v>
      </c>
      <c r="E2715" s="39" t="s">
        <v>7408</v>
      </c>
      <c r="F2715" s="37" t="s">
        <v>7409</v>
      </c>
      <c r="G2715" s="40" t="s">
        <v>7410</v>
      </c>
      <c r="H2715" s="38">
        <v>35102</v>
      </c>
      <c r="I2715" s="40">
        <v>30</v>
      </c>
      <c r="J2715" s="40" t="s">
        <v>51</v>
      </c>
      <c r="K2715" s="40" t="s">
        <v>28</v>
      </c>
      <c r="L2715" s="37" t="s">
        <v>29</v>
      </c>
      <c r="M2715" s="37"/>
      <c r="N2715" s="40" t="s">
        <v>700</v>
      </c>
      <c r="O2715" s="37" t="s">
        <v>7411</v>
      </c>
      <c r="P2715" s="40" t="s">
        <v>31</v>
      </c>
      <c r="Q2715" s="40" t="s">
        <v>32</v>
      </c>
      <c r="R2715" s="38"/>
      <c r="S2715" s="43"/>
      <c r="T2715" s="40"/>
      <c r="U2715" s="38">
        <v>46112</v>
      </c>
      <c r="V2715" s="40"/>
      <c r="W2715" s="40" t="s">
        <v>137</v>
      </c>
      <c r="X2715" s="40" t="str">
        <f t="shared" si="347"/>
        <v>Saúde Mental440916208</v>
      </c>
      <c r="Y2715" s="39" t="s">
        <v>40</v>
      </c>
    </row>
    <row r="2716" spans="1:25" ht="15" customHeight="1" x14ac:dyDescent="0.25">
      <c r="A2716" s="107" t="s">
        <v>34</v>
      </c>
      <c r="B2716" s="33" t="s">
        <v>5904</v>
      </c>
      <c r="C2716" s="95" t="s">
        <v>27</v>
      </c>
      <c r="D2716" s="96">
        <v>46167</v>
      </c>
      <c r="E2716" s="35" t="s">
        <v>7412</v>
      </c>
      <c r="F2716" s="33" t="s">
        <v>7413</v>
      </c>
      <c r="G2716" s="36">
        <v>47018692873</v>
      </c>
      <c r="H2716" s="34">
        <v>35562</v>
      </c>
      <c r="I2716" s="36">
        <f ca="1">INT((TODAY()-H2716)/365.25)</f>
        <v>29</v>
      </c>
      <c r="J2716" s="36" t="s">
        <v>35</v>
      </c>
      <c r="K2716" s="36" t="s">
        <v>28</v>
      </c>
      <c r="L2716" s="33" t="s">
        <v>42</v>
      </c>
      <c r="M2716" s="33" t="s">
        <v>337</v>
      </c>
      <c r="N2716" s="36" t="e">
        <v>#N/A</v>
      </c>
      <c r="O2716" s="33" t="s">
        <v>7414</v>
      </c>
      <c r="P2716" s="36" t="s">
        <v>367</v>
      </c>
      <c r="Q2716" s="36"/>
      <c r="R2716" s="34"/>
      <c r="S2716" s="36"/>
      <c r="T2716" s="36"/>
      <c r="U2716" s="34">
        <v>46163</v>
      </c>
      <c r="V2716" s="34">
        <v>46301</v>
      </c>
      <c r="W2716" s="33" t="s">
        <v>790</v>
      </c>
      <c r="X2716" s="36" t="str">
        <f t="shared" si="347"/>
        <v>Saúde Mental089637427</v>
      </c>
      <c r="Y2716" s="35" t="s">
        <v>64</v>
      </c>
    </row>
    <row r="2717" spans="1:25" ht="15" customHeight="1" x14ac:dyDescent="0.25">
      <c r="A2717" s="108" t="s">
        <v>34</v>
      </c>
      <c r="B2717" s="37" t="s">
        <v>5904</v>
      </c>
      <c r="C2717" s="93" t="s">
        <v>27</v>
      </c>
      <c r="D2717" s="94">
        <v>46122</v>
      </c>
      <c r="E2717" s="39" t="s">
        <v>7415</v>
      </c>
      <c r="F2717" s="37" t="s">
        <v>7416</v>
      </c>
      <c r="G2717" s="40" t="s">
        <v>7417</v>
      </c>
      <c r="H2717" s="38">
        <v>40221</v>
      </c>
      <c r="I2717" s="40">
        <v>16</v>
      </c>
      <c r="J2717" s="40" t="s">
        <v>51</v>
      </c>
      <c r="K2717" s="40" t="s">
        <v>28</v>
      </c>
      <c r="L2717" s="37" t="s">
        <v>29</v>
      </c>
      <c r="M2717" s="37" t="s">
        <v>753</v>
      </c>
      <c r="N2717" s="40">
        <v>380</v>
      </c>
      <c r="O2717" s="37" t="s">
        <v>7418</v>
      </c>
      <c r="P2717" s="40" t="s">
        <v>31</v>
      </c>
      <c r="Q2717" s="40" t="s">
        <v>32</v>
      </c>
      <c r="R2717" s="38"/>
      <c r="S2717" s="43"/>
      <c r="T2717" s="40"/>
      <c r="U2717" s="38">
        <v>46119</v>
      </c>
      <c r="V2717" s="40"/>
      <c r="W2717" s="40" t="s">
        <v>137</v>
      </c>
      <c r="X2717" s="40" t="str">
        <f t="shared" si="347"/>
        <v>Saúde Mental085059867</v>
      </c>
      <c r="Y2717" s="39" t="s">
        <v>33</v>
      </c>
    </row>
    <row r="2718" spans="1:25" ht="15" customHeight="1" x14ac:dyDescent="0.25">
      <c r="A2718" s="107" t="s">
        <v>34</v>
      </c>
      <c r="B2718" s="33" t="s">
        <v>5904</v>
      </c>
      <c r="C2718" s="95" t="s">
        <v>27</v>
      </c>
      <c r="D2718" s="96">
        <v>46086</v>
      </c>
      <c r="E2718" s="35" t="s">
        <v>7419</v>
      </c>
      <c r="F2718" s="33" t="s">
        <v>7420</v>
      </c>
      <c r="G2718" s="36">
        <v>57177433864</v>
      </c>
      <c r="H2718" s="34">
        <v>37301</v>
      </c>
      <c r="I2718" s="36">
        <f ca="1">INT((TODAY()-H2718)/365.25)</f>
        <v>24</v>
      </c>
      <c r="J2718" s="36" t="s">
        <v>35</v>
      </c>
      <c r="K2718" s="36" t="s">
        <v>28</v>
      </c>
      <c r="L2718" s="33" t="s">
        <v>1003</v>
      </c>
      <c r="M2718" s="33"/>
      <c r="N2718" s="36">
        <v>60</v>
      </c>
      <c r="O2718" s="33" t="s">
        <v>7421</v>
      </c>
      <c r="P2718" s="36" t="s">
        <v>367</v>
      </c>
      <c r="Q2718" s="36" t="s">
        <v>249</v>
      </c>
      <c r="R2718" s="34"/>
      <c r="S2718" s="36"/>
      <c r="T2718" s="36"/>
      <c r="U2718" s="34">
        <v>46083</v>
      </c>
      <c r="V2718" s="34">
        <v>46087</v>
      </c>
      <c r="W2718" s="33" t="s">
        <v>31</v>
      </c>
      <c r="X2718" s="36" t="str">
        <f t="shared" si="347"/>
        <v>Saúde Mental095612138</v>
      </c>
      <c r="Y2718" s="39" t="s">
        <v>40</v>
      </c>
    </row>
    <row r="2719" spans="1:25" ht="15" customHeight="1" x14ac:dyDescent="0.25">
      <c r="A2719" s="108" t="s">
        <v>34</v>
      </c>
      <c r="B2719" s="37" t="s">
        <v>5904</v>
      </c>
      <c r="C2719" s="93" t="s">
        <v>27</v>
      </c>
      <c r="D2719" s="94">
        <v>46104</v>
      </c>
      <c r="E2719" s="39" t="s">
        <v>7422</v>
      </c>
      <c r="F2719" s="37" t="s">
        <v>7423</v>
      </c>
      <c r="G2719" s="40">
        <v>39811952809</v>
      </c>
      <c r="H2719" s="38">
        <v>13949</v>
      </c>
      <c r="I2719" s="40">
        <f ca="1">INT((TODAY()-H2719)/365.25)</f>
        <v>88</v>
      </c>
      <c r="J2719" s="40" t="s">
        <v>35</v>
      </c>
      <c r="K2719" s="40" t="s">
        <v>28</v>
      </c>
      <c r="L2719" s="37" t="s">
        <v>29</v>
      </c>
      <c r="M2719" s="37"/>
      <c r="N2719" s="40">
        <v>500</v>
      </c>
      <c r="O2719" s="37" t="s">
        <v>7424</v>
      </c>
      <c r="P2719" s="40" t="s">
        <v>367</v>
      </c>
      <c r="Q2719" s="40" t="s">
        <v>249</v>
      </c>
      <c r="R2719" s="60">
        <v>46045</v>
      </c>
      <c r="S2719" s="40"/>
      <c r="T2719" s="40"/>
      <c r="U2719" s="38">
        <v>46084</v>
      </c>
      <c r="V2719" s="38">
        <v>46102</v>
      </c>
      <c r="W2719" s="37" t="s">
        <v>31</v>
      </c>
      <c r="X2719" s="40" t="str">
        <f t="shared" si="347"/>
        <v>Saúde Mental451575466</v>
      </c>
      <c r="Y2719" s="39" t="s">
        <v>40</v>
      </c>
    </row>
    <row r="2720" spans="1:25" ht="15" customHeight="1" x14ac:dyDescent="0.25">
      <c r="A2720" s="107" t="s">
        <v>34</v>
      </c>
      <c r="B2720" s="33" t="s">
        <v>5904</v>
      </c>
      <c r="C2720" s="95" t="s">
        <v>27</v>
      </c>
      <c r="D2720" s="96">
        <v>46122</v>
      </c>
      <c r="E2720" s="35" t="s">
        <v>7425</v>
      </c>
      <c r="F2720" s="33" t="s">
        <v>7426</v>
      </c>
      <c r="G2720" s="36" t="s">
        <v>7427</v>
      </c>
      <c r="H2720" s="34">
        <v>41481</v>
      </c>
      <c r="I2720" s="36">
        <v>12</v>
      </c>
      <c r="J2720" s="36" t="s">
        <v>51</v>
      </c>
      <c r="K2720" s="36" t="s">
        <v>28</v>
      </c>
      <c r="L2720" s="33" t="s">
        <v>4003</v>
      </c>
      <c r="M2720" s="33"/>
      <c r="N2720" s="36" t="s">
        <v>753</v>
      </c>
      <c r="O2720" s="33" t="s">
        <v>7428</v>
      </c>
      <c r="P2720" s="36" t="s">
        <v>31</v>
      </c>
      <c r="Q2720" s="36" t="s">
        <v>32</v>
      </c>
      <c r="R2720" s="34"/>
      <c r="S2720" s="42"/>
      <c r="T2720" s="36"/>
      <c r="U2720" s="34">
        <v>46111</v>
      </c>
      <c r="V2720" s="36"/>
      <c r="W2720" s="36" t="s">
        <v>137</v>
      </c>
      <c r="X2720" s="36" t="str">
        <f t="shared" si="347"/>
        <v>Saúde Mental094535487</v>
      </c>
      <c r="Y2720" s="39" t="s">
        <v>40</v>
      </c>
    </row>
    <row r="2721" spans="1:25" ht="15" customHeight="1" x14ac:dyDescent="0.25">
      <c r="A2721" s="108" t="s">
        <v>34</v>
      </c>
      <c r="B2721" s="37" t="s">
        <v>5904</v>
      </c>
      <c r="C2721" s="93" t="s">
        <v>27</v>
      </c>
      <c r="D2721" s="94">
        <v>46140</v>
      </c>
      <c r="E2721" s="39" t="s">
        <v>7429</v>
      </c>
      <c r="F2721" s="37" t="s">
        <v>7430</v>
      </c>
      <c r="G2721" s="40">
        <v>50906073898</v>
      </c>
      <c r="H2721" s="38">
        <v>36524</v>
      </c>
      <c r="I2721" s="40">
        <f t="shared" ref="I2721:I2726" ca="1" si="348">INT((TODAY()-H2721)/365.25)</f>
        <v>26</v>
      </c>
      <c r="J2721" s="40" t="s">
        <v>35</v>
      </c>
      <c r="K2721" s="40" t="s">
        <v>28</v>
      </c>
      <c r="L2721" s="37" t="s">
        <v>29</v>
      </c>
      <c r="M2721" s="37" t="s">
        <v>3813</v>
      </c>
      <c r="N2721" s="40">
        <v>60</v>
      </c>
      <c r="O2721" s="37" t="s">
        <v>7431</v>
      </c>
      <c r="P2721" s="40" t="s">
        <v>367</v>
      </c>
      <c r="Q2721" s="40"/>
      <c r="R2721" s="38"/>
      <c r="S2721" s="40"/>
      <c r="T2721" s="40"/>
      <c r="U2721" s="38">
        <v>46139</v>
      </c>
      <c r="V2721" s="38">
        <v>46141</v>
      </c>
      <c r="W2721" s="37" t="s">
        <v>31</v>
      </c>
      <c r="X2721" s="40" t="str">
        <f t="shared" si="347"/>
        <v>Saúde Mental096319105</v>
      </c>
      <c r="Y2721" s="39" t="s">
        <v>33</v>
      </c>
    </row>
    <row r="2722" spans="1:25" ht="15" customHeight="1" x14ac:dyDescent="0.25">
      <c r="A2722" s="107" t="s">
        <v>34</v>
      </c>
      <c r="B2722" s="33" t="s">
        <v>5904</v>
      </c>
      <c r="C2722" s="95" t="s">
        <v>27</v>
      </c>
      <c r="D2722" s="96">
        <v>46107</v>
      </c>
      <c r="E2722" s="35" t="s">
        <v>7432</v>
      </c>
      <c r="F2722" s="33" t="s">
        <v>7433</v>
      </c>
      <c r="G2722" s="36">
        <v>31127470892</v>
      </c>
      <c r="H2722" s="34">
        <v>29918</v>
      </c>
      <c r="I2722" s="36">
        <f t="shared" ca="1" si="348"/>
        <v>44</v>
      </c>
      <c r="J2722" s="36" t="s">
        <v>35</v>
      </c>
      <c r="K2722" s="36" t="s">
        <v>28</v>
      </c>
      <c r="L2722" s="33" t="s">
        <v>29</v>
      </c>
      <c r="M2722" s="33" t="s">
        <v>7434</v>
      </c>
      <c r="N2722" s="36">
        <v>40</v>
      </c>
      <c r="O2722" s="33" t="s">
        <v>7435</v>
      </c>
      <c r="P2722" s="36" t="s">
        <v>367</v>
      </c>
      <c r="Q2722" s="36" t="s">
        <v>249</v>
      </c>
      <c r="R2722" s="42">
        <v>46104</v>
      </c>
      <c r="S2722" s="36"/>
      <c r="T2722" s="36"/>
      <c r="U2722" s="34">
        <v>46106</v>
      </c>
      <c r="V2722" s="34">
        <v>46129</v>
      </c>
      <c r="W2722" s="33" t="s">
        <v>31</v>
      </c>
      <c r="X2722" s="36" t="str">
        <f t="shared" si="347"/>
        <v>Saúde Mental086298376</v>
      </c>
      <c r="Y2722" s="39" t="s">
        <v>40</v>
      </c>
    </row>
    <row r="2723" spans="1:25" ht="15" customHeight="1" x14ac:dyDescent="0.25">
      <c r="A2723" s="108" t="s">
        <v>34</v>
      </c>
      <c r="B2723" s="37" t="s">
        <v>5904</v>
      </c>
      <c r="C2723" s="93" t="s">
        <v>27</v>
      </c>
      <c r="D2723" s="94">
        <v>46065</v>
      </c>
      <c r="E2723" s="39" t="s">
        <v>7436</v>
      </c>
      <c r="F2723" s="37" t="s">
        <v>7437</v>
      </c>
      <c r="G2723" s="40">
        <v>48629258802</v>
      </c>
      <c r="H2723" s="38">
        <v>38715</v>
      </c>
      <c r="I2723" s="40">
        <f t="shared" ca="1" si="348"/>
        <v>20</v>
      </c>
      <c r="J2723" s="40" t="s">
        <v>51</v>
      </c>
      <c r="K2723" s="40" t="s">
        <v>28</v>
      </c>
      <c r="L2723" s="37" t="s">
        <v>29</v>
      </c>
      <c r="M2723" s="37"/>
      <c r="N2723" s="40">
        <v>750</v>
      </c>
      <c r="O2723" s="37" t="s">
        <v>7438</v>
      </c>
      <c r="P2723" s="40" t="s">
        <v>367</v>
      </c>
      <c r="Q2723" s="40" t="s">
        <v>249</v>
      </c>
      <c r="R2723" s="38"/>
      <c r="S2723" s="40"/>
      <c r="T2723" s="40"/>
      <c r="U2723" s="38">
        <v>46063</v>
      </c>
      <c r="V2723" s="38">
        <v>46072</v>
      </c>
      <c r="W2723" s="37" t="s">
        <v>31</v>
      </c>
      <c r="X2723" s="40" t="str">
        <f t="shared" si="347"/>
        <v>Saúde Mental096010664</v>
      </c>
      <c r="Y2723" s="39" t="s">
        <v>45</v>
      </c>
    </row>
    <row r="2724" spans="1:25" ht="15" customHeight="1" x14ac:dyDescent="0.25">
      <c r="A2724" s="107" t="s">
        <v>34</v>
      </c>
      <c r="B2724" s="33" t="s">
        <v>5904</v>
      </c>
      <c r="C2724" s="95" t="s">
        <v>27</v>
      </c>
      <c r="D2724" s="96">
        <v>46079</v>
      </c>
      <c r="E2724" s="35" t="s">
        <v>7439</v>
      </c>
      <c r="F2724" s="33" t="s">
        <v>7440</v>
      </c>
      <c r="G2724" s="36">
        <v>33868054855</v>
      </c>
      <c r="H2724" s="34">
        <v>31763</v>
      </c>
      <c r="I2724" s="36">
        <f t="shared" ca="1" si="348"/>
        <v>39</v>
      </c>
      <c r="J2724" s="36" t="s">
        <v>35</v>
      </c>
      <c r="K2724" s="36" t="s">
        <v>28</v>
      </c>
      <c r="L2724" s="33" t="s">
        <v>57</v>
      </c>
      <c r="M2724" s="33"/>
      <c r="N2724" s="36">
        <v>300</v>
      </c>
      <c r="O2724" s="33" t="s">
        <v>7441</v>
      </c>
      <c r="P2724" s="36" t="s">
        <v>367</v>
      </c>
      <c r="Q2724" s="36" t="s">
        <v>249</v>
      </c>
      <c r="R2724" s="34"/>
      <c r="S2724" s="36"/>
      <c r="T2724" s="36"/>
      <c r="U2724" s="34">
        <v>46078</v>
      </c>
      <c r="V2724" s="34">
        <v>46080</v>
      </c>
      <c r="W2724" s="33" t="s">
        <v>31</v>
      </c>
      <c r="X2724" s="36" t="str">
        <f t="shared" si="347"/>
        <v>Saúde Mental451130642</v>
      </c>
      <c r="Y2724" s="39" t="s">
        <v>45</v>
      </c>
    </row>
    <row r="2725" spans="1:25" ht="15" customHeight="1" x14ac:dyDescent="0.25">
      <c r="A2725" s="108" t="s">
        <v>34</v>
      </c>
      <c r="B2725" s="37" t="s">
        <v>5904</v>
      </c>
      <c r="C2725" s="93" t="s">
        <v>27</v>
      </c>
      <c r="D2725" s="94">
        <v>46086</v>
      </c>
      <c r="E2725" s="39" t="s">
        <v>7442</v>
      </c>
      <c r="F2725" s="37" t="s">
        <v>7443</v>
      </c>
      <c r="G2725" s="40">
        <v>18729268869</v>
      </c>
      <c r="H2725" s="38">
        <v>27741</v>
      </c>
      <c r="I2725" s="40">
        <f t="shared" ca="1" si="348"/>
        <v>50</v>
      </c>
      <c r="J2725" s="40" t="s">
        <v>35</v>
      </c>
      <c r="K2725" s="40" t="s">
        <v>28</v>
      </c>
      <c r="L2725" s="37" t="s">
        <v>29</v>
      </c>
      <c r="M2725" s="37"/>
      <c r="N2725" s="40">
        <v>110</v>
      </c>
      <c r="O2725" s="37" t="s">
        <v>7444</v>
      </c>
      <c r="P2725" s="40" t="s">
        <v>367</v>
      </c>
      <c r="Q2725" s="40" t="s">
        <v>249</v>
      </c>
      <c r="R2725" s="38"/>
      <c r="S2725" s="40"/>
      <c r="T2725" s="40"/>
      <c r="U2725" s="38">
        <v>46080</v>
      </c>
      <c r="V2725" s="38">
        <v>46084</v>
      </c>
      <c r="W2725" s="37" t="s">
        <v>31</v>
      </c>
      <c r="X2725" s="40" t="str">
        <f t="shared" si="347"/>
        <v>Saúde Mental089108011</v>
      </c>
      <c r="Y2725" s="39" t="s">
        <v>45</v>
      </c>
    </row>
    <row r="2726" spans="1:25" ht="15" customHeight="1" x14ac:dyDescent="0.25">
      <c r="A2726" s="107" t="s">
        <v>34</v>
      </c>
      <c r="B2726" s="33" t="s">
        <v>5904</v>
      </c>
      <c r="C2726" s="95" t="s">
        <v>27</v>
      </c>
      <c r="D2726" s="96">
        <v>46146</v>
      </c>
      <c r="E2726" s="35" t="s">
        <v>7445</v>
      </c>
      <c r="F2726" s="33" t="s">
        <v>7446</v>
      </c>
      <c r="G2726" s="36">
        <v>24972471883</v>
      </c>
      <c r="H2726" s="34">
        <v>28559</v>
      </c>
      <c r="I2726" s="36">
        <f t="shared" ca="1" si="348"/>
        <v>48</v>
      </c>
      <c r="J2726" s="36" t="s">
        <v>35</v>
      </c>
      <c r="K2726" s="36" t="s">
        <v>28</v>
      </c>
      <c r="L2726" s="33" t="s">
        <v>29</v>
      </c>
      <c r="M2726" s="33" t="s">
        <v>7447</v>
      </c>
      <c r="N2726" s="36">
        <v>300</v>
      </c>
      <c r="O2726" s="33" t="s">
        <v>7448</v>
      </c>
      <c r="P2726" s="36" t="s">
        <v>367</v>
      </c>
      <c r="Q2726" s="36"/>
      <c r="R2726" s="34"/>
      <c r="S2726" s="36"/>
      <c r="T2726" s="36"/>
      <c r="U2726" s="34">
        <v>46142</v>
      </c>
      <c r="V2726" s="34">
        <v>46160</v>
      </c>
      <c r="W2726" s="33" t="s">
        <v>31</v>
      </c>
      <c r="X2726" s="36" t="str">
        <f t="shared" si="347"/>
        <v>Saúde Mental450422178</v>
      </c>
      <c r="Y2726" s="35" t="s">
        <v>33</v>
      </c>
    </row>
    <row r="2727" spans="1:25" ht="15" customHeight="1" x14ac:dyDescent="0.25">
      <c r="A2727" s="108" t="s">
        <v>34</v>
      </c>
      <c r="B2727" s="37" t="s">
        <v>5904</v>
      </c>
      <c r="C2727" s="93" t="s">
        <v>27</v>
      </c>
      <c r="D2727" s="94">
        <v>46122</v>
      </c>
      <c r="E2727" s="39" t="s">
        <v>2682</v>
      </c>
      <c r="F2727" s="37" t="s">
        <v>2683</v>
      </c>
      <c r="G2727" s="40" t="s">
        <v>2684</v>
      </c>
      <c r="H2727" s="38">
        <v>36933</v>
      </c>
      <c r="I2727" s="40">
        <v>25</v>
      </c>
      <c r="J2727" s="40" t="s">
        <v>51</v>
      </c>
      <c r="K2727" s="40" t="s">
        <v>28</v>
      </c>
      <c r="L2727" s="37" t="s">
        <v>29</v>
      </c>
      <c r="M2727" s="37" t="s">
        <v>829</v>
      </c>
      <c r="N2727" s="40">
        <v>110</v>
      </c>
      <c r="O2727" s="37" t="s">
        <v>2685</v>
      </c>
      <c r="P2727" s="40" t="s">
        <v>31</v>
      </c>
      <c r="Q2727" s="40" t="s">
        <v>32</v>
      </c>
      <c r="R2727" s="38"/>
      <c r="S2727" s="43"/>
      <c r="T2727" s="40"/>
      <c r="U2727" s="38">
        <v>46119</v>
      </c>
      <c r="V2727" s="40"/>
      <c r="W2727" s="40" t="s">
        <v>137</v>
      </c>
      <c r="X2727" s="40" t="str">
        <f t="shared" si="347"/>
        <v>Saúde Mental095337543</v>
      </c>
      <c r="Y2727" s="39" t="s">
        <v>33</v>
      </c>
    </row>
    <row r="2728" spans="1:25" ht="15" customHeight="1" x14ac:dyDescent="0.25">
      <c r="A2728" s="107" t="s">
        <v>34</v>
      </c>
      <c r="B2728" s="33" t="s">
        <v>5904</v>
      </c>
      <c r="C2728" s="95" t="s">
        <v>27</v>
      </c>
      <c r="D2728" s="96">
        <v>46107</v>
      </c>
      <c r="E2728" s="35" t="s">
        <v>7449</v>
      </c>
      <c r="F2728" s="33" t="s">
        <v>7450</v>
      </c>
      <c r="G2728" s="36">
        <v>9964066899</v>
      </c>
      <c r="H2728" s="34">
        <v>25762</v>
      </c>
      <c r="I2728" s="36">
        <f ca="1">INT((TODAY()-H2728)/365.25)</f>
        <v>55</v>
      </c>
      <c r="J2728" s="36" t="s">
        <v>35</v>
      </c>
      <c r="K2728" s="36" t="s">
        <v>28</v>
      </c>
      <c r="L2728" s="33" t="s">
        <v>29</v>
      </c>
      <c r="M2728" s="33" t="s">
        <v>7451</v>
      </c>
      <c r="N2728" s="36">
        <v>110</v>
      </c>
      <c r="O2728" s="33" t="s">
        <v>7452</v>
      </c>
      <c r="P2728" s="36" t="s">
        <v>367</v>
      </c>
      <c r="Q2728" s="36" t="s">
        <v>249</v>
      </c>
      <c r="R2728" s="42">
        <v>46104</v>
      </c>
      <c r="S2728" s="36"/>
      <c r="T2728" s="36"/>
      <c r="U2728" s="34">
        <v>46106</v>
      </c>
      <c r="V2728" s="34">
        <v>46107</v>
      </c>
      <c r="W2728" s="33" t="s">
        <v>93</v>
      </c>
      <c r="X2728" s="36" t="str">
        <f t="shared" si="347"/>
        <v>Saúde Mental087614670</v>
      </c>
      <c r="Y2728" s="39" t="s">
        <v>40</v>
      </c>
    </row>
    <row r="2729" spans="1:25" ht="15" customHeight="1" x14ac:dyDescent="0.25">
      <c r="A2729" s="108" t="s">
        <v>34</v>
      </c>
      <c r="B2729" s="37" t="s">
        <v>5904</v>
      </c>
      <c r="C2729" s="93" t="s">
        <v>27</v>
      </c>
      <c r="D2729" s="94">
        <v>46122</v>
      </c>
      <c r="E2729" s="39" t="s">
        <v>7453</v>
      </c>
      <c r="F2729" s="37" t="s">
        <v>7454</v>
      </c>
      <c r="G2729" s="40" t="s">
        <v>7455</v>
      </c>
      <c r="H2729" s="38">
        <v>38744</v>
      </c>
      <c r="I2729" s="40">
        <v>20</v>
      </c>
      <c r="J2729" s="40" t="s">
        <v>35</v>
      </c>
      <c r="K2729" s="40" t="s">
        <v>28</v>
      </c>
      <c r="L2729" s="37" t="s">
        <v>29</v>
      </c>
      <c r="M2729" s="37"/>
      <c r="N2729" s="40" t="s">
        <v>622</v>
      </c>
      <c r="O2729" s="37" t="s">
        <v>7456</v>
      </c>
      <c r="P2729" s="40" t="s">
        <v>31</v>
      </c>
      <c r="Q2729" s="40" t="s">
        <v>32</v>
      </c>
      <c r="R2729" s="38"/>
      <c r="S2729" s="43"/>
      <c r="T2729" s="40"/>
      <c r="U2729" s="38">
        <v>46118</v>
      </c>
      <c r="V2729" s="40"/>
      <c r="W2729" s="40" t="s">
        <v>137</v>
      </c>
      <c r="X2729" s="40" t="str">
        <f t="shared" si="347"/>
        <v>Saúde Mental074997741</v>
      </c>
      <c r="Y2729" s="39" t="s">
        <v>33</v>
      </c>
    </row>
    <row r="2730" spans="1:25" ht="15" customHeight="1" x14ac:dyDescent="0.25">
      <c r="A2730" s="107" t="s">
        <v>34</v>
      </c>
      <c r="B2730" s="33" t="s">
        <v>5904</v>
      </c>
      <c r="C2730" s="95" t="s">
        <v>27</v>
      </c>
      <c r="D2730" s="96">
        <v>46122</v>
      </c>
      <c r="E2730" s="35" t="s">
        <v>7457</v>
      </c>
      <c r="F2730" s="33" t="s">
        <v>7458</v>
      </c>
      <c r="G2730" s="36" t="s">
        <v>7459</v>
      </c>
      <c r="H2730" s="34">
        <v>30941</v>
      </c>
      <c r="I2730" s="36">
        <v>41</v>
      </c>
      <c r="J2730" s="36" t="s">
        <v>35</v>
      </c>
      <c r="K2730" s="36" t="s">
        <v>28</v>
      </c>
      <c r="L2730" s="33" t="s">
        <v>29</v>
      </c>
      <c r="M2730" s="33" t="s">
        <v>753</v>
      </c>
      <c r="N2730" s="36">
        <v>380</v>
      </c>
      <c r="O2730" s="33" t="s">
        <v>7460</v>
      </c>
      <c r="P2730" s="36" t="s">
        <v>31</v>
      </c>
      <c r="Q2730" s="36" t="s">
        <v>32</v>
      </c>
      <c r="R2730" s="34"/>
      <c r="S2730" s="42"/>
      <c r="T2730" s="36"/>
      <c r="U2730" s="34">
        <v>46090</v>
      </c>
      <c r="V2730" s="36"/>
      <c r="W2730" s="36"/>
      <c r="X2730" s="36" t="str">
        <f t="shared" si="347"/>
        <v>Saúde Mental094893471</v>
      </c>
      <c r="Y2730" s="39" t="s">
        <v>40</v>
      </c>
    </row>
    <row r="2731" spans="1:25" ht="15" customHeight="1" x14ac:dyDescent="0.25">
      <c r="A2731" s="108" t="s">
        <v>34</v>
      </c>
      <c r="B2731" s="37" t="s">
        <v>5904</v>
      </c>
      <c r="C2731" s="93" t="s">
        <v>27</v>
      </c>
      <c r="D2731" s="94">
        <v>46139</v>
      </c>
      <c r="E2731" s="39" t="s">
        <v>7461</v>
      </c>
      <c r="F2731" s="37" t="s">
        <v>7462</v>
      </c>
      <c r="G2731" s="40">
        <v>26802146843</v>
      </c>
      <c r="H2731" s="38">
        <v>28124</v>
      </c>
      <c r="I2731" s="40">
        <f ca="1">INT((TODAY()-H2731)/365.25)</f>
        <v>49</v>
      </c>
      <c r="J2731" s="40" t="s">
        <v>35</v>
      </c>
      <c r="K2731" s="40" t="s">
        <v>28</v>
      </c>
      <c r="L2731" s="37" t="s">
        <v>29</v>
      </c>
      <c r="M2731" s="37" t="s">
        <v>332</v>
      </c>
      <c r="N2731" s="40">
        <v>80</v>
      </c>
      <c r="O2731" s="37" t="s">
        <v>7463</v>
      </c>
      <c r="P2731" s="40" t="s">
        <v>367</v>
      </c>
      <c r="Q2731" s="40"/>
      <c r="R2731" s="38"/>
      <c r="S2731" s="40"/>
      <c r="T2731" s="40"/>
      <c r="U2731" s="38">
        <v>46135</v>
      </c>
      <c r="V2731" s="38">
        <v>46139</v>
      </c>
      <c r="W2731" s="37" t="s">
        <v>374</v>
      </c>
      <c r="X2731" s="40" t="str">
        <f t="shared" si="347"/>
        <v>Saúde Mental088130572</v>
      </c>
      <c r="Y2731" s="39" t="s">
        <v>33</v>
      </c>
    </row>
    <row r="2732" spans="1:25" ht="15" customHeight="1" x14ac:dyDescent="0.25">
      <c r="A2732" s="107" t="s">
        <v>34</v>
      </c>
      <c r="B2732" s="33" t="s">
        <v>5904</v>
      </c>
      <c r="C2732" s="95" t="s">
        <v>27</v>
      </c>
      <c r="D2732" s="96">
        <v>46092</v>
      </c>
      <c r="E2732" s="35" t="s">
        <v>7464</v>
      </c>
      <c r="F2732" s="33" t="s">
        <v>7465</v>
      </c>
      <c r="G2732" s="36">
        <v>54643601825</v>
      </c>
      <c r="H2732" s="34">
        <v>39294</v>
      </c>
      <c r="I2732" s="36">
        <f ca="1">INT((TODAY()-H2732)/365.25)</f>
        <v>18</v>
      </c>
      <c r="J2732" s="36" t="s">
        <v>35</v>
      </c>
      <c r="K2732" s="36" t="s">
        <v>28</v>
      </c>
      <c r="L2732" s="33" t="s">
        <v>84</v>
      </c>
      <c r="M2732" s="33"/>
      <c r="N2732" s="36">
        <v>60</v>
      </c>
      <c r="O2732" s="33" t="s">
        <v>7466</v>
      </c>
      <c r="P2732" s="36" t="s">
        <v>367</v>
      </c>
      <c r="Q2732" s="36" t="s">
        <v>249</v>
      </c>
      <c r="R2732" s="34"/>
      <c r="S2732" s="36"/>
      <c r="T2732" s="36"/>
      <c r="U2732" s="34">
        <v>46091</v>
      </c>
      <c r="V2732" s="34">
        <v>46094</v>
      </c>
      <c r="W2732" s="33" t="s">
        <v>31</v>
      </c>
      <c r="X2732" s="36" t="str">
        <f t="shared" si="347"/>
        <v>Saúde Mental095140773</v>
      </c>
      <c r="Y2732" s="39" t="s">
        <v>40</v>
      </c>
    </row>
    <row r="2733" spans="1:25" ht="15" customHeight="1" x14ac:dyDescent="0.25">
      <c r="A2733" s="108" t="s">
        <v>34</v>
      </c>
      <c r="B2733" s="37" t="s">
        <v>5904</v>
      </c>
      <c r="C2733" s="93" t="s">
        <v>27</v>
      </c>
      <c r="D2733" s="94">
        <v>46147</v>
      </c>
      <c r="E2733" s="39" t="s">
        <v>7467</v>
      </c>
      <c r="F2733" s="37" t="s">
        <v>7468</v>
      </c>
      <c r="G2733" s="40">
        <v>16323846802</v>
      </c>
      <c r="H2733" s="38">
        <v>26901</v>
      </c>
      <c r="I2733" s="40">
        <f ca="1">INT((TODAY()-H2733)/365.25)</f>
        <v>52</v>
      </c>
      <c r="J2733" s="40" t="s">
        <v>35</v>
      </c>
      <c r="K2733" s="40" t="s">
        <v>28</v>
      </c>
      <c r="L2733" s="37" t="s">
        <v>29</v>
      </c>
      <c r="M2733" s="37"/>
      <c r="N2733" s="40">
        <v>380</v>
      </c>
      <c r="O2733" s="37" t="s">
        <v>7469</v>
      </c>
      <c r="P2733" s="40" t="s">
        <v>367</v>
      </c>
      <c r="Q2733" s="40"/>
      <c r="R2733" s="38"/>
      <c r="S2733" s="40"/>
      <c r="T2733" s="40"/>
      <c r="U2733" s="38">
        <v>46146</v>
      </c>
      <c r="V2733" s="38">
        <v>46331</v>
      </c>
      <c r="W2733" s="37" t="s">
        <v>374</v>
      </c>
      <c r="X2733" s="40" t="str">
        <f t="shared" si="347"/>
        <v>Saúde Mental078359107</v>
      </c>
      <c r="Y2733" s="39" t="s">
        <v>64</v>
      </c>
    </row>
    <row r="2734" spans="1:25" ht="15" customHeight="1" x14ac:dyDescent="0.25">
      <c r="A2734" s="107" t="s">
        <v>34</v>
      </c>
      <c r="B2734" s="33" t="s">
        <v>5904</v>
      </c>
      <c r="C2734" s="95" t="s">
        <v>27</v>
      </c>
      <c r="D2734" s="96">
        <v>46106</v>
      </c>
      <c r="E2734" s="35" t="s">
        <v>7470</v>
      </c>
      <c r="F2734" s="33" t="s">
        <v>7471</v>
      </c>
      <c r="G2734" s="36">
        <v>11566716802</v>
      </c>
      <c r="H2734" s="34">
        <v>26050</v>
      </c>
      <c r="I2734" s="36">
        <f ca="1">INT((TODAY()-H2734)/365.25)</f>
        <v>55</v>
      </c>
      <c r="J2734" s="36" t="s">
        <v>51</v>
      </c>
      <c r="K2734" s="36" t="s">
        <v>28</v>
      </c>
      <c r="L2734" s="33" t="s">
        <v>29</v>
      </c>
      <c r="M2734" s="33" t="s">
        <v>89</v>
      </c>
      <c r="N2734" s="36">
        <v>380</v>
      </c>
      <c r="O2734" s="33" t="s">
        <v>7472</v>
      </c>
      <c r="P2734" s="36" t="s">
        <v>367</v>
      </c>
      <c r="Q2734" s="36" t="s">
        <v>249</v>
      </c>
      <c r="R2734" s="42">
        <v>46104</v>
      </c>
      <c r="S2734" s="36"/>
      <c r="T2734" s="36"/>
      <c r="U2734" s="34">
        <v>46105</v>
      </c>
      <c r="V2734" s="34">
        <v>46109</v>
      </c>
      <c r="W2734" s="33" t="s">
        <v>31</v>
      </c>
      <c r="X2734" s="36" t="str">
        <f t="shared" si="347"/>
        <v>Saúde Mental093426121</v>
      </c>
      <c r="Y2734" s="39" t="s">
        <v>40</v>
      </c>
    </row>
    <row r="2735" spans="1:25" ht="15" customHeight="1" x14ac:dyDescent="0.25">
      <c r="A2735" s="108" t="s">
        <v>34</v>
      </c>
      <c r="B2735" s="37" t="s">
        <v>5904</v>
      </c>
      <c r="C2735" s="93" t="s">
        <v>27</v>
      </c>
      <c r="D2735" s="94">
        <v>46122</v>
      </c>
      <c r="E2735" s="39" t="s">
        <v>7473</v>
      </c>
      <c r="F2735" s="37" t="s">
        <v>7474</v>
      </c>
      <c r="G2735" s="40" t="s">
        <v>7475</v>
      </c>
      <c r="H2735" s="38">
        <v>30925</v>
      </c>
      <c r="I2735" s="40">
        <v>41</v>
      </c>
      <c r="J2735" s="40" t="s">
        <v>35</v>
      </c>
      <c r="K2735" s="40" t="s">
        <v>28</v>
      </c>
      <c r="L2735" s="37" t="s">
        <v>29</v>
      </c>
      <c r="M2735" s="37"/>
      <c r="N2735" s="40" t="s">
        <v>781</v>
      </c>
      <c r="O2735" s="37" t="s">
        <v>7476</v>
      </c>
      <c r="P2735" s="40" t="s">
        <v>31</v>
      </c>
      <c r="Q2735" s="40" t="s">
        <v>32</v>
      </c>
      <c r="R2735" s="38"/>
      <c r="S2735" s="43"/>
      <c r="T2735" s="40"/>
      <c r="U2735" s="38">
        <v>46108</v>
      </c>
      <c r="V2735" s="40"/>
      <c r="W2735" s="40" t="s">
        <v>137</v>
      </c>
      <c r="X2735" s="40" t="str">
        <f t="shared" si="347"/>
        <v>Saúde Mental096799299</v>
      </c>
      <c r="Y2735" s="39" t="s">
        <v>40</v>
      </c>
    </row>
    <row r="2736" spans="1:25" ht="15" customHeight="1" x14ac:dyDescent="0.25">
      <c r="A2736" s="107" t="s">
        <v>34</v>
      </c>
      <c r="B2736" s="33" t="s">
        <v>5904</v>
      </c>
      <c r="C2736" s="95" t="s">
        <v>27</v>
      </c>
      <c r="D2736" s="96">
        <v>46122</v>
      </c>
      <c r="E2736" s="35" t="s">
        <v>7477</v>
      </c>
      <c r="F2736" s="33" t="s">
        <v>7478</v>
      </c>
      <c r="G2736" s="36" t="s">
        <v>7479</v>
      </c>
      <c r="H2736" s="34">
        <v>34048</v>
      </c>
      <c r="I2736" s="36">
        <v>33</v>
      </c>
      <c r="J2736" s="36" t="s">
        <v>51</v>
      </c>
      <c r="K2736" s="36" t="s">
        <v>28</v>
      </c>
      <c r="L2736" s="33" t="s">
        <v>29</v>
      </c>
      <c r="M2736" s="33"/>
      <c r="N2736" s="36" t="s">
        <v>700</v>
      </c>
      <c r="O2736" s="33" t="s">
        <v>7480</v>
      </c>
      <c r="P2736" s="36" t="s">
        <v>31</v>
      </c>
      <c r="Q2736" s="36" t="s">
        <v>32</v>
      </c>
      <c r="R2736" s="34"/>
      <c r="S2736" s="42"/>
      <c r="T2736" s="36"/>
      <c r="U2736" s="34">
        <v>46112</v>
      </c>
      <c r="V2736" s="36"/>
      <c r="W2736" s="36" t="s">
        <v>137</v>
      </c>
      <c r="X2736" s="36" t="str">
        <f t="shared" si="347"/>
        <v>Saúde Mental079062290</v>
      </c>
      <c r="Y2736" s="39" t="s">
        <v>40</v>
      </c>
    </row>
    <row r="2737" spans="1:25" ht="15" customHeight="1" x14ac:dyDescent="0.25">
      <c r="A2737" s="108" t="s">
        <v>34</v>
      </c>
      <c r="B2737" s="37" t="s">
        <v>5904</v>
      </c>
      <c r="C2737" s="93" t="s">
        <v>27</v>
      </c>
      <c r="D2737" s="94">
        <v>46065</v>
      </c>
      <c r="E2737" s="39" t="s">
        <v>7481</v>
      </c>
      <c r="F2737" s="37" t="s">
        <v>7482</v>
      </c>
      <c r="G2737" s="40">
        <v>56482137865</v>
      </c>
      <c r="H2737" s="38">
        <v>43490</v>
      </c>
      <c r="I2737" s="40">
        <f ca="1">INT((TODAY()-H2737)/365.25)</f>
        <v>7</v>
      </c>
      <c r="J2737" s="40" t="s">
        <v>35</v>
      </c>
      <c r="K2737" s="40" t="s">
        <v>28</v>
      </c>
      <c r="L2737" s="37" t="s">
        <v>29</v>
      </c>
      <c r="M2737" s="37"/>
      <c r="N2737" s="40">
        <v>50</v>
      </c>
      <c r="O2737" s="37" t="s">
        <v>7483</v>
      </c>
      <c r="P2737" s="40" t="s">
        <v>367</v>
      </c>
      <c r="Q2737" s="40" t="s">
        <v>249</v>
      </c>
      <c r="R2737" s="38"/>
      <c r="S2737" s="40"/>
      <c r="T2737" s="40"/>
      <c r="U2737" s="38">
        <v>46058</v>
      </c>
      <c r="V2737" s="38">
        <v>46060</v>
      </c>
      <c r="W2737" s="37" t="s">
        <v>31</v>
      </c>
      <c r="X2737" s="40" t="str">
        <f t="shared" si="347"/>
        <v>Saúde Mental074802922</v>
      </c>
      <c r="Y2737" s="39" t="s">
        <v>45</v>
      </c>
    </row>
    <row r="2738" spans="1:25" ht="15" customHeight="1" x14ac:dyDescent="0.25">
      <c r="A2738" s="107" t="s">
        <v>34</v>
      </c>
      <c r="B2738" s="33" t="s">
        <v>5904</v>
      </c>
      <c r="C2738" s="95" t="s">
        <v>27</v>
      </c>
      <c r="D2738" s="96">
        <v>46122</v>
      </c>
      <c r="E2738" s="35" t="s">
        <v>5762</v>
      </c>
      <c r="F2738" s="33" t="s">
        <v>5763</v>
      </c>
      <c r="G2738" s="36" t="s">
        <v>5764</v>
      </c>
      <c r="H2738" s="34">
        <v>29081</v>
      </c>
      <c r="I2738" s="36">
        <v>46</v>
      </c>
      <c r="J2738" s="36" t="s">
        <v>35</v>
      </c>
      <c r="K2738" s="36" t="s">
        <v>28</v>
      </c>
      <c r="L2738" s="33" t="s">
        <v>29</v>
      </c>
      <c r="M2738" s="33"/>
      <c r="N2738" s="36" t="s">
        <v>135</v>
      </c>
      <c r="O2738" s="33" t="s">
        <v>5765</v>
      </c>
      <c r="P2738" s="36" t="s">
        <v>31</v>
      </c>
      <c r="Q2738" s="36" t="s">
        <v>32</v>
      </c>
      <c r="R2738" s="34"/>
      <c r="S2738" s="42"/>
      <c r="T2738" s="36"/>
      <c r="U2738" s="34">
        <v>46113</v>
      </c>
      <c r="V2738" s="36"/>
      <c r="W2738" s="36" t="s">
        <v>137</v>
      </c>
      <c r="X2738" s="36" t="str">
        <f t="shared" si="347"/>
        <v>Saúde Mental081917827</v>
      </c>
      <c r="Y2738" s="35" t="s">
        <v>33</v>
      </c>
    </row>
    <row r="2739" spans="1:25" ht="15" customHeight="1" x14ac:dyDescent="0.25">
      <c r="A2739" s="108" t="s">
        <v>34</v>
      </c>
      <c r="B2739" s="37" t="s">
        <v>5904</v>
      </c>
      <c r="C2739" s="93" t="s">
        <v>27</v>
      </c>
      <c r="D2739" s="94">
        <v>46065</v>
      </c>
      <c r="E2739" s="39" t="s">
        <v>7484</v>
      </c>
      <c r="F2739" s="37" t="s">
        <v>7485</v>
      </c>
      <c r="G2739" s="40">
        <v>46588901860</v>
      </c>
      <c r="H2739" s="38">
        <v>35036</v>
      </c>
      <c r="I2739" s="40">
        <f t="shared" ref="I2739:I2745" ca="1" si="349">INT((TODAY()-H2739)/365.25)</f>
        <v>30</v>
      </c>
      <c r="J2739" s="40" t="s">
        <v>35</v>
      </c>
      <c r="K2739" s="40" t="s">
        <v>28</v>
      </c>
      <c r="L2739" s="37" t="s">
        <v>29</v>
      </c>
      <c r="M2739" s="37"/>
      <c r="N2739" s="40">
        <v>60</v>
      </c>
      <c r="O2739" s="37" t="s">
        <v>7486</v>
      </c>
      <c r="P2739" s="40" t="s">
        <v>367</v>
      </c>
      <c r="Q2739" s="40" t="s">
        <v>249</v>
      </c>
      <c r="R2739" s="38"/>
      <c r="S2739" s="40"/>
      <c r="T2739" s="40"/>
      <c r="U2739" s="38">
        <v>46064</v>
      </c>
      <c r="V2739" s="38">
        <v>46065</v>
      </c>
      <c r="W2739" s="37" t="s">
        <v>31</v>
      </c>
      <c r="X2739" s="40" t="str">
        <f t="shared" si="347"/>
        <v>Saúde Mental089953530</v>
      </c>
      <c r="Y2739" s="39" t="s">
        <v>45</v>
      </c>
    </row>
    <row r="2740" spans="1:25" ht="15" customHeight="1" x14ac:dyDescent="0.25">
      <c r="A2740" s="107" t="s">
        <v>34</v>
      </c>
      <c r="B2740" s="33" t="s">
        <v>5904</v>
      </c>
      <c r="C2740" s="95" t="s">
        <v>27</v>
      </c>
      <c r="D2740" s="96">
        <v>46079</v>
      </c>
      <c r="E2740" s="35" t="s">
        <v>7487</v>
      </c>
      <c r="F2740" s="33" t="s">
        <v>7488</v>
      </c>
      <c r="G2740" s="36">
        <v>68697082820</v>
      </c>
      <c r="H2740" s="34">
        <v>18149</v>
      </c>
      <c r="I2740" s="36">
        <f t="shared" ca="1" si="349"/>
        <v>76</v>
      </c>
      <c r="J2740" s="36" t="s">
        <v>51</v>
      </c>
      <c r="K2740" s="36" t="s">
        <v>28</v>
      </c>
      <c r="L2740" s="33" t="s">
        <v>29</v>
      </c>
      <c r="M2740" s="33"/>
      <c r="N2740" s="36">
        <v>600</v>
      </c>
      <c r="O2740" s="33" t="s">
        <v>7489</v>
      </c>
      <c r="P2740" s="36" t="s">
        <v>367</v>
      </c>
      <c r="Q2740" s="36" t="s">
        <v>249</v>
      </c>
      <c r="R2740" s="34"/>
      <c r="S2740" s="36"/>
      <c r="T2740" s="36"/>
      <c r="U2740" s="34">
        <v>46072</v>
      </c>
      <c r="V2740" s="34">
        <v>46076</v>
      </c>
      <c r="W2740" s="33" t="s">
        <v>31</v>
      </c>
      <c r="X2740" s="36" t="str">
        <f t="shared" si="347"/>
        <v>Saúde Mental222700831</v>
      </c>
      <c r="Y2740" s="39" t="s">
        <v>45</v>
      </c>
    </row>
    <row r="2741" spans="1:25" ht="15" customHeight="1" x14ac:dyDescent="0.25">
      <c r="A2741" s="108" t="s">
        <v>34</v>
      </c>
      <c r="B2741" s="37" t="s">
        <v>5904</v>
      </c>
      <c r="C2741" s="93" t="s">
        <v>27</v>
      </c>
      <c r="D2741" s="94">
        <v>46072</v>
      </c>
      <c r="E2741" s="39" t="s">
        <v>7490</v>
      </c>
      <c r="F2741" s="37" t="s">
        <v>7491</v>
      </c>
      <c r="G2741" s="40">
        <v>38729675847</v>
      </c>
      <c r="H2741" s="38">
        <v>33443</v>
      </c>
      <c r="I2741" s="40">
        <f t="shared" ca="1" si="349"/>
        <v>34</v>
      </c>
      <c r="J2741" s="40" t="s">
        <v>35</v>
      </c>
      <c r="K2741" s="40" t="s">
        <v>28</v>
      </c>
      <c r="L2741" s="37" t="s">
        <v>7492</v>
      </c>
      <c r="M2741" s="37"/>
      <c r="N2741" s="40">
        <v>60</v>
      </c>
      <c r="O2741" s="37" t="s">
        <v>7493</v>
      </c>
      <c r="P2741" s="40" t="s">
        <v>367</v>
      </c>
      <c r="Q2741" s="40" t="s">
        <v>249</v>
      </c>
      <c r="R2741" s="38"/>
      <c r="S2741" s="40"/>
      <c r="T2741" s="40"/>
      <c r="U2741" s="38">
        <v>46071</v>
      </c>
      <c r="V2741" s="38">
        <v>46072</v>
      </c>
      <c r="W2741" s="37" t="s">
        <v>31</v>
      </c>
      <c r="X2741" s="40" t="str">
        <f t="shared" si="347"/>
        <v>Saúde Mental096355633</v>
      </c>
      <c r="Y2741" s="39" t="s">
        <v>45</v>
      </c>
    </row>
    <row r="2742" spans="1:25" ht="15" customHeight="1" x14ac:dyDescent="0.25">
      <c r="A2742" s="107" t="s">
        <v>34</v>
      </c>
      <c r="B2742" s="33" t="s">
        <v>5904</v>
      </c>
      <c r="C2742" s="95" t="s">
        <v>27</v>
      </c>
      <c r="D2742" s="96">
        <v>46149</v>
      </c>
      <c r="E2742" s="35" t="s">
        <v>7494</v>
      </c>
      <c r="F2742" s="33" t="s">
        <v>7495</v>
      </c>
      <c r="G2742" s="36">
        <v>42677567830</v>
      </c>
      <c r="H2742" s="34">
        <v>40075</v>
      </c>
      <c r="I2742" s="36">
        <f t="shared" ca="1" si="349"/>
        <v>16</v>
      </c>
      <c r="J2742" s="36" t="s">
        <v>35</v>
      </c>
      <c r="K2742" s="36" t="s">
        <v>28</v>
      </c>
      <c r="L2742" s="33" t="s">
        <v>52</v>
      </c>
      <c r="M2742" s="33" t="s">
        <v>264</v>
      </c>
      <c r="N2742" s="36">
        <v>110</v>
      </c>
      <c r="O2742" s="33" t="s">
        <v>7496</v>
      </c>
      <c r="P2742" s="36" t="s">
        <v>367</v>
      </c>
      <c r="Q2742" s="36"/>
      <c r="R2742" s="34"/>
      <c r="S2742" s="36"/>
      <c r="T2742" s="36"/>
      <c r="U2742" s="34">
        <v>46148</v>
      </c>
      <c r="V2742" s="34">
        <v>46178</v>
      </c>
      <c r="W2742" s="33" t="s">
        <v>31</v>
      </c>
      <c r="X2742" s="36" t="str">
        <f t="shared" si="347"/>
        <v>Saúde Mental096227101</v>
      </c>
      <c r="Y2742" s="35" t="s">
        <v>64</v>
      </c>
    </row>
    <row r="2743" spans="1:25" ht="15" customHeight="1" x14ac:dyDescent="0.25">
      <c r="A2743" s="108" t="s">
        <v>34</v>
      </c>
      <c r="B2743" s="37" t="s">
        <v>5904</v>
      </c>
      <c r="C2743" s="93" t="s">
        <v>27</v>
      </c>
      <c r="D2743" s="94">
        <v>46079</v>
      </c>
      <c r="E2743" s="39" t="s">
        <v>7497</v>
      </c>
      <c r="F2743" s="37" t="s">
        <v>7498</v>
      </c>
      <c r="G2743" s="40">
        <v>21194157815</v>
      </c>
      <c r="H2743" s="38">
        <v>17095</v>
      </c>
      <c r="I2743" s="40">
        <f t="shared" ca="1" si="349"/>
        <v>79</v>
      </c>
      <c r="J2743" s="40" t="s">
        <v>51</v>
      </c>
      <c r="K2743" s="40" t="s">
        <v>28</v>
      </c>
      <c r="L2743" s="37" t="s">
        <v>29</v>
      </c>
      <c r="M2743" s="37"/>
      <c r="N2743" s="40">
        <v>100</v>
      </c>
      <c r="O2743" s="37" t="s">
        <v>7499</v>
      </c>
      <c r="P2743" s="40" t="s">
        <v>367</v>
      </c>
      <c r="Q2743" s="40" t="s">
        <v>249</v>
      </c>
      <c r="R2743" s="38"/>
      <c r="S2743" s="40"/>
      <c r="T2743" s="40"/>
      <c r="U2743" s="38">
        <v>46072</v>
      </c>
      <c r="V2743" s="38">
        <v>46076</v>
      </c>
      <c r="W2743" s="37" t="s">
        <v>31</v>
      </c>
      <c r="X2743" s="40" t="str">
        <f t="shared" si="347"/>
        <v>Saúde Mental450103706</v>
      </c>
      <c r="Y2743" s="39" t="s">
        <v>45</v>
      </c>
    </row>
    <row r="2744" spans="1:25" ht="15" customHeight="1" x14ac:dyDescent="0.25">
      <c r="A2744" s="107" t="s">
        <v>34</v>
      </c>
      <c r="B2744" s="33" t="s">
        <v>5904</v>
      </c>
      <c r="C2744" s="95" t="s">
        <v>27</v>
      </c>
      <c r="D2744" s="96">
        <v>46079</v>
      </c>
      <c r="E2744" s="35" t="s">
        <v>7500</v>
      </c>
      <c r="F2744" s="33" t="s">
        <v>1786</v>
      </c>
      <c r="G2744" s="36">
        <v>41389560856</v>
      </c>
      <c r="H2744" s="34">
        <v>34839</v>
      </c>
      <c r="I2744" s="36">
        <f t="shared" ca="1" si="349"/>
        <v>31</v>
      </c>
      <c r="J2744" s="36" t="s">
        <v>35</v>
      </c>
      <c r="K2744" s="36" t="s">
        <v>28</v>
      </c>
      <c r="L2744" s="33" t="s">
        <v>57</v>
      </c>
      <c r="M2744" s="33"/>
      <c r="N2744" s="36">
        <v>60</v>
      </c>
      <c r="O2744" s="33" t="s">
        <v>7501</v>
      </c>
      <c r="P2744" s="36" t="s">
        <v>367</v>
      </c>
      <c r="Q2744" s="36" t="s">
        <v>249</v>
      </c>
      <c r="R2744" s="34"/>
      <c r="S2744" s="36"/>
      <c r="T2744" s="36"/>
      <c r="U2744" s="34">
        <v>46078</v>
      </c>
      <c r="V2744" s="34">
        <v>46083</v>
      </c>
      <c r="W2744" s="33" t="s">
        <v>31</v>
      </c>
      <c r="X2744" s="36" t="str">
        <f t="shared" si="347"/>
        <v>Saúde Mental086382293</v>
      </c>
      <c r="Y2744" s="39" t="s">
        <v>45</v>
      </c>
    </row>
    <row r="2745" spans="1:25" ht="15" customHeight="1" x14ac:dyDescent="0.25">
      <c r="A2745" s="108" t="s">
        <v>34</v>
      </c>
      <c r="B2745" s="37" t="s">
        <v>5904</v>
      </c>
      <c r="C2745" s="93" t="s">
        <v>27</v>
      </c>
      <c r="D2745" s="94">
        <v>46072</v>
      </c>
      <c r="E2745" s="39" t="s">
        <v>7502</v>
      </c>
      <c r="F2745" s="37" t="s">
        <v>7503</v>
      </c>
      <c r="G2745" s="40">
        <v>76722376834</v>
      </c>
      <c r="H2745" s="38">
        <v>19565</v>
      </c>
      <c r="I2745" s="40">
        <f t="shared" ca="1" si="349"/>
        <v>72</v>
      </c>
      <c r="J2745" s="40" t="s">
        <v>35</v>
      </c>
      <c r="K2745" s="40" t="s">
        <v>28</v>
      </c>
      <c r="L2745" s="37" t="s">
        <v>29</v>
      </c>
      <c r="M2745" s="37"/>
      <c r="N2745" s="40">
        <v>600</v>
      </c>
      <c r="O2745" s="37" t="s">
        <v>7504</v>
      </c>
      <c r="P2745" s="40" t="s">
        <v>367</v>
      </c>
      <c r="Q2745" s="40" t="s">
        <v>249</v>
      </c>
      <c r="R2745" s="38"/>
      <c r="S2745" s="40"/>
      <c r="T2745" s="40"/>
      <c r="U2745" s="38">
        <v>46071</v>
      </c>
      <c r="V2745" s="38">
        <v>46073</v>
      </c>
      <c r="W2745" s="37" t="s">
        <v>31</v>
      </c>
      <c r="X2745" s="40" t="str">
        <f t="shared" ref="X2745:X2808" si="350">$B2745&amp;$E2745</f>
        <v>Saúde Mental227731107</v>
      </c>
      <c r="Y2745" s="39" t="s">
        <v>45</v>
      </c>
    </row>
    <row r="2746" spans="1:25" ht="15" customHeight="1" x14ac:dyDescent="0.25">
      <c r="A2746" s="107" t="s">
        <v>34</v>
      </c>
      <c r="B2746" s="33" t="s">
        <v>5904</v>
      </c>
      <c r="C2746" s="95" t="s">
        <v>27</v>
      </c>
      <c r="D2746" s="96">
        <v>46122</v>
      </c>
      <c r="E2746" s="35" t="s">
        <v>7505</v>
      </c>
      <c r="F2746" s="33" t="s">
        <v>7506</v>
      </c>
      <c r="G2746" s="36" t="s">
        <v>7507</v>
      </c>
      <c r="H2746" s="34">
        <v>32087</v>
      </c>
      <c r="I2746" s="36">
        <v>38</v>
      </c>
      <c r="J2746" s="36" t="s">
        <v>35</v>
      </c>
      <c r="K2746" s="36" t="s">
        <v>28</v>
      </c>
      <c r="L2746" s="33" t="s">
        <v>29</v>
      </c>
      <c r="M2746" s="33" t="s">
        <v>622</v>
      </c>
      <c r="N2746" s="36">
        <v>50</v>
      </c>
      <c r="O2746" s="33" t="s">
        <v>7508</v>
      </c>
      <c r="P2746" s="36" t="s">
        <v>31</v>
      </c>
      <c r="Q2746" s="36" t="s">
        <v>32</v>
      </c>
      <c r="R2746" s="34"/>
      <c r="S2746" s="42"/>
      <c r="T2746" s="36"/>
      <c r="U2746" s="34">
        <v>46086</v>
      </c>
      <c r="V2746" s="36"/>
      <c r="W2746" s="36"/>
      <c r="X2746" s="36" t="str">
        <f t="shared" si="350"/>
        <v>Saúde Mental073262227</v>
      </c>
      <c r="Y2746" s="39" t="s">
        <v>40</v>
      </c>
    </row>
    <row r="2747" spans="1:25" ht="15" customHeight="1" x14ac:dyDescent="0.25">
      <c r="A2747" s="108" t="s">
        <v>34</v>
      </c>
      <c r="B2747" s="37" t="s">
        <v>5904</v>
      </c>
      <c r="C2747" s="93" t="s">
        <v>27</v>
      </c>
      <c r="D2747" s="94">
        <v>46122</v>
      </c>
      <c r="E2747" s="39" t="s">
        <v>7509</v>
      </c>
      <c r="F2747" s="37" t="s">
        <v>7510</v>
      </c>
      <c r="G2747" s="40" t="s">
        <v>7511</v>
      </c>
      <c r="H2747" s="38">
        <v>22604</v>
      </c>
      <c r="I2747" s="40">
        <v>64</v>
      </c>
      <c r="J2747" s="40" t="s">
        <v>35</v>
      </c>
      <c r="K2747" s="40" t="s">
        <v>28</v>
      </c>
      <c r="L2747" s="37" t="s">
        <v>29</v>
      </c>
      <c r="M2747" s="37"/>
      <c r="N2747" s="40" t="s">
        <v>830</v>
      </c>
      <c r="O2747" s="37" t="s">
        <v>7512</v>
      </c>
      <c r="P2747" s="40" t="s">
        <v>31</v>
      </c>
      <c r="Q2747" s="40" t="s">
        <v>32</v>
      </c>
      <c r="R2747" s="38"/>
      <c r="S2747" s="43"/>
      <c r="T2747" s="40"/>
      <c r="U2747" s="38">
        <v>46107</v>
      </c>
      <c r="V2747" s="40"/>
      <c r="W2747" s="40" t="s">
        <v>137</v>
      </c>
      <c r="X2747" s="40" t="str">
        <f t="shared" si="350"/>
        <v>Saúde Mental443436410</v>
      </c>
      <c r="Y2747" s="39" t="s">
        <v>40</v>
      </c>
    </row>
    <row r="2748" spans="1:25" ht="15" customHeight="1" x14ac:dyDescent="0.25">
      <c r="A2748" s="107" t="s">
        <v>34</v>
      </c>
      <c r="B2748" s="33" t="s">
        <v>5904</v>
      </c>
      <c r="C2748" s="95" t="s">
        <v>27</v>
      </c>
      <c r="D2748" s="96">
        <v>46125</v>
      </c>
      <c r="E2748" s="35" t="s">
        <v>7513</v>
      </c>
      <c r="F2748" s="33" t="s">
        <v>7514</v>
      </c>
      <c r="G2748" s="36">
        <v>5081663220</v>
      </c>
      <c r="H2748" s="34">
        <v>40474</v>
      </c>
      <c r="I2748" s="36">
        <f ca="1">INT((TODAY()-H2748)/365.25)</f>
        <v>15</v>
      </c>
      <c r="J2748" s="36" t="s">
        <v>51</v>
      </c>
      <c r="K2748" s="36" t="s">
        <v>28</v>
      </c>
      <c r="L2748" s="33" t="s">
        <v>42</v>
      </c>
      <c r="M2748" s="33" t="s">
        <v>7515</v>
      </c>
      <c r="N2748" s="36">
        <v>110</v>
      </c>
      <c r="O2748" s="33" t="s">
        <v>7516</v>
      </c>
      <c r="P2748" s="36" t="s">
        <v>367</v>
      </c>
      <c r="Q2748" s="36"/>
      <c r="R2748" s="36"/>
      <c r="S2748" s="36"/>
      <c r="T2748" s="36"/>
      <c r="U2748" s="34">
        <v>46122</v>
      </c>
      <c r="V2748" s="34">
        <v>46127</v>
      </c>
      <c r="W2748" s="33" t="s">
        <v>790</v>
      </c>
      <c r="X2748" s="36" t="str">
        <f t="shared" si="350"/>
        <v>Saúde Mental092898133</v>
      </c>
      <c r="Y2748" s="35" t="s">
        <v>33</v>
      </c>
    </row>
    <row r="2749" spans="1:25" ht="15" customHeight="1" x14ac:dyDescent="0.25">
      <c r="A2749" s="108" t="s">
        <v>34</v>
      </c>
      <c r="B2749" s="37" t="s">
        <v>5904</v>
      </c>
      <c r="C2749" s="93" t="s">
        <v>27</v>
      </c>
      <c r="D2749" s="94">
        <v>46142</v>
      </c>
      <c r="E2749" s="39" t="s">
        <v>7517</v>
      </c>
      <c r="F2749" s="37" t="s">
        <v>7518</v>
      </c>
      <c r="G2749" s="40">
        <v>48871241800</v>
      </c>
      <c r="H2749" s="38">
        <v>37157</v>
      </c>
      <c r="I2749" s="40">
        <f ca="1">INT((TODAY()-H2749)/365.25)</f>
        <v>24</v>
      </c>
      <c r="J2749" s="40" t="s">
        <v>35</v>
      </c>
      <c r="K2749" s="40" t="s">
        <v>28</v>
      </c>
      <c r="L2749" s="37" t="s">
        <v>3497</v>
      </c>
      <c r="M2749" s="37"/>
      <c r="N2749" s="40">
        <v>750</v>
      </c>
      <c r="O2749" s="37" t="s">
        <v>7519</v>
      </c>
      <c r="P2749" s="40" t="s">
        <v>367</v>
      </c>
      <c r="Q2749" s="40"/>
      <c r="R2749" s="38"/>
      <c r="S2749" s="40"/>
      <c r="T2749" s="40"/>
      <c r="U2749" s="38">
        <v>46141</v>
      </c>
      <c r="V2749" s="38">
        <v>46147</v>
      </c>
      <c r="W2749" s="37" t="s">
        <v>31</v>
      </c>
      <c r="X2749" s="40" t="str">
        <f t="shared" si="350"/>
        <v>Saúde Mental096150769</v>
      </c>
      <c r="Y2749" s="39" t="s">
        <v>33</v>
      </c>
    </row>
    <row r="2750" spans="1:25" ht="15" customHeight="1" x14ac:dyDescent="0.25">
      <c r="A2750" s="107" t="s">
        <v>34</v>
      </c>
      <c r="B2750" s="33" t="s">
        <v>5904</v>
      </c>
      <c r="C2750" s="95" t="s">
        <v>27</v>
      </c>
      <c r="D2750" s="96">
        <v>46065</v>
      </c>
      <c r="E2750" s="35" t="s">
        <v>7520</v>
      </c>
      <c r="F2750" s="33" t="s">
        <v>7521</v>
      </c>
      <c r="G2750" s="36">
        <v>52526741831</v>
      </c>
      <c r="H2750" s="34">
        <v>37734</v>
      </c>
      <c r="I2750" s="36">
        <f ca="1">INT((TODAY()-H2750)/365.25)</f>
        <v>23</v>
      </c>
      <c r="J2750" s="36" t="s">
        <v>35</v>
      </c>
      <c r="K2750" s="36" t="s">
        <v>28</v>
      </c>
      <c r="L2750" s="33" t="s">
        <v>29</v>
      </c>
      <c r="M2750" s="33"/>
      <c r="N2750" s="36">
        <v>60</v>
      </c>
      <c r="O2750" s="33" t="s">
        <v>7522</v>
      </c>
      <c r="P2750" s="36" t="s">
        <v>367</v>
      </c>
      <c r="Q2750" s="36" t="s">
        <v>249</v>
      </c>
      <c r="R2750" s="34"/>
      <c r="S2750" s="36"/>
      <c r="T2750" s="36"/>
      <c r="U2750" s="34">
        <v>46059</v>
      </c>
      <c r="V2750" s="34">
        <v>36892</v>
      </c>
      <c r="W2750" s="33" t="s">
        <v>31</v>
      </c>
      <c r="X2750" s="36" t="str">
        <f t="shared" si="350"/>
        <v>Saúde Mental089328279</v>
      </c>
      <c r="Y2750" s="39" t="s">
        <v>45</v>
      </c>
    </row>
    <row r="2751" spans="1:25" ht="15" customHeight="1" x14ac:dyDescent="0.25">
      <c r="A2751" s="108" t="s">
        <v>34</v>
      </c>
      <c r="B2751" s="37" t="s">
        <v>5904</v>
      </c>
      <c r="C2751" s="93" t="s">
        <v>27</v>
      </c>
      <c r="D2751" s="94">
        <v>46104</v>
      </c>
      <c r="E2751" s="39" t="s">
        <v>7523</v>
      </c>
      <c r="F2751" s="37" t="s">
        <v>7524</v>
      </c>
      <c r="G2751" s="40">
        <v>41100730818</v>
      </c>
      <c r="H2751" s="38">
        <v>33459</v>
      </c>
      <c r="I2751" s="40">
        <f ca="1">INT((TODAY()-H2751)/365.25)</f>
        <v>34</v>
      </c>
      <c r="J2751" s="40" t="s">
        <v>35</v>
      </c>
      <c r="K2751" s="40" t="s">
        <v>28</v>
      </c>
      <c r="L2751" s="37" t="s">
        <v>29</v>
      </c>
      <c r="M2751" s="37"/>
      <c r="N2751" s="40">
        <v>400</v>
      </c>
      <c r="O2751" s="37" t="s">
        <v>7525</v>
      </c>
      <c r="P2751" s="40" t="s">
        <v>367</v>
      </c>
      <c r="Q2751" s="40" t="s">
        <v>249</v>
      </c>
      <c r="R2751" s="60">
        <v>46085</v>
      </c>
      <c r="S2751" s="40"/>
      <c r="T2751" s="40"/>
      <c r="U2751" s="38">
        <v>46090</v>
      </c>
      <c r="V2751" s="38">
        <v>46099</v>
      </c>
      <c r="W2751" s="37" t="s">
        <v>31</v>
      </c>
      <c r="X2751" s="40" t="str">
        <f t="shared" si="350"/>
        <v>Saúde Mental096028535</v>
      </c>
      <c r="Y2751" s="39" t="s">
        <v>40</v>
      </c>
    </row>
    <row r="2752" spans="1:25" ht="15" customHeight="1" x14ac:dyDescent="0.25">
      <c r="A2752" s="107" t="s">
        <v>34</v>
      </c>
      <c r="B2752" s="33" t="s">
        <v>5904</v>
      </c>
      <c r="C2752" s="95" t="s">
        <v>27</v>
      </c>
      <c r="D2752" s="96">
        <v>46122</v>
      </c>
      <c r="E2752" s="35" t="s">
        <v>7526</v>
      </c>
      <c r="F2752" s="33" t="s">
        <v>7527</v>
      </c>
      <c r="G2752" s="36" t="s">
        <v>7528</v>
      </c>
      <c r="H2752" s="34">
        <v>37847</v>
      </c>
      <c r="I2752" s="36">
        <v>22</v>
      </c>
      <c r="J2752" s="36" t="s">
        <v>35</v>
      </c>
      <c r="K2752" s="36" t="s">
        <v>28</v>
      </c>
      <c r="L2752" s="33" t="s">
        <v>29</v>
      </c>
      <c r="M2752" s="33"/>
      <c r="N2752" s="36" t="s">
        <v>622</v>
      </c>
      <c r="O2752" s="33" t="s">
        <v>7529</v>
      </c>
      <c r="P2752" s="36" t="s">
        <v>31</v>
      </c>
      <c r="Q2752" s="36" t="s">
        <v>32</v>
      </c>
      <c r="R2752" s="34"/>
      <c r="S2752" s="42"/>
      <c r="T2752" s="36"/>
      <c r="U2752" s="34">
        <v>46114</v>
      </c>
      <c r="V2752" s="36"/>
      <c r="W2752" s="36" t="s">
        <v>137</v>
      </c>
      <c r="X2752" s="36" t="str">
        <f t="shared" si="350"/>
        <v>Saúde Mental089145413</v>
      </c>
      <c r="Y2752" s="35" t="s">
        <v>33</v>
      </c>
    </row>
    <row r="2753" spans="1:25" ht="15" customHeight="1" x14ac:dyDescent="0.25">
      <c r="A2753" s="108" t="s">
        <v>34</v>
      </c>
      <c r="B2753" s="37" t="s">
        <v>5904</v>
      </c>
      <c r="C2753" s="93" t="s">
        <v>27</v>
      </c>
      <c r="D2753" s="94">
        <v>46104</v>
      </c>
      <c r="E2753" s="39" t="s">
        <v>7530</v>
      </c>
      <c r="F2753" s="37" t="s">
        <v>7531</v>
      </c>
      <c r="G2753" s="40">
        <v>26581111856</v>
      </c>
      <c r="H2753" s="38">
        <v>29020</v>
      </c>
      <c r="I2753" s="40">
        <f ca="1">INT((TODAY()-H2753)/365.25)</f>
        <v>46</v>
      </c>
      <c r="J2753" s="40" t="s">
        <v>35</v>
      </c>
      <c r="K2753" s="40" t="s">
        <v>28</v>
      </c>
      <c r="L2753" s="37" t="s">
        <v>29</v>
      </c>
      <c r="M2753" s="37"/>
      <c r="N2753" s="40">
        <v>60</v>
      </c>
      <c r="O2753" s="37" t="s">
        <v>7532</v>
      </c>
      <c r="P2753" s="40" t="s">
        <v>367</v>
      </c>
      <c r="Q2753" s="40" t="s">
        <v>249</v>
      </c>
      <c r="R2753" s="43">
        <v>46104</v>
      </c>
      <c r="S2753" s="40"/>
      <c r="T2753" s="40"/>
      <c r="U2753" s="38">
        <v>46101</v>
      </c>
      <c r="V2753" s="38">
        <v>46105</v>
      </c>
      <c r="W2753" s="37" t="s">
        <v>31</v>
      </c>
      <c r="X2753" s="40" t="str">
        <f t="shared" si="350"/>
        <v>Saúde Mental088375229</v>
      </c>
      <c r="Y2753" s="39" t="s">
        <v>40</v>
      </c>
    </row>
    <row r="2754" spans="1:25" ht="15" customHeight="1" x14ac:dyDescent="0.25">
      <c r="A2754" s="107" t="s">
        <v>34</v>
      </c>
      <c r="B2754" s="33" t="s">
        <v>5904</v>
      </c>
      <c r="C2754" s="95" t="s">
        <v>27</v>
      </c>
      <c r="D2754" s="96">
        <v>46072</v>
      </c>
      <c r="E2754" s="35" t="s">
        <v>325</v>
      </c>
      <c r="F2754" s="33" t="s">
        <v>326</v>
      </c>
      <c r="G2754" s="36">
        <v>18610949818</v>
      </c>
      <c r="H2754" s="34">
        <v>26993</v>
      </c>
      <c r="I2754" s="36">
        <f ca="1">INT((TODAY()-H2754)/365.25)</f>
        <v>52</v>
      </c>
      <c r="J2754" s="36" t="s">
        <v>35</v>
      </c>
      <c r="K2754" s="36" t="s">
        <v>28</v>
      </c>
      <c r="L2754" s="33" t="s">
        <v>29</v>
      </c>
      <c r="M2754" s="33"/>
      <c r="N2754" s="36">
        <v>80</v>
      </c>
      <c r="O2754" s="33" t="s">
        <v>7533</v>
      </c>
      <c r="P2754" s="36" t="s">
        <v>367</v>
      </c>
      <c r="Q2754" s="36" t="s">
        <v>249</v>
      </c>
      <c r="R2754" s="34"/>
      <c r="S2754" s="36"/>
      <c r="T2754" s="36"/>
      <c r="U2754" s="34">
        <v>46066</v>
      </c>
      <c r="V2754" s="34">
        <v>46069</v>
      </c>
      <c r="W2754" s="33" t="s">
        <v>31</v>
      </c>
      <c r="X2754" s="36" t="str">
        <f t="shared" si="350"/>
        <v>Saúde Mental083512510</v>
      </c>
      <c r="Y2754" s="39" t="s">
        <v>45</v>
      </c>
    </row>
    <row r="2755" spans="1:25" ht="15" customHeight="1" x14ac:dyDescent="0.25">
      <c r="A2755" s="108" t="s">
        <v>34</v>
      </c>
      <c r="B2755" s="37" t="s">
        <v>5904</v>
      </c>
      <c r="C2755" s="93" t="s">
        <v>27</v>
      </c>
      <c r="D2755" s="94">
        <v>46122</v>
      </c>
      <c r="E2755" s="39" t="s">
        <v>7534</v>
      </c>
      <c r="F2755" s="37" t="s">
        <v>7535</v>
      </c>
      <c r="G2755" s="40" t="s">
        <v>7536</v>
      </c>
      <c r="H2755" s="38">
        <v>22828</v>
      </c>
      <c r="I2755" s="40">
        <v>63</v>
      </c>
      <c r="J2755" s="40" t="s">
        <v>35</v>
      </c>
      <c r="K2755" s="40" t="s">
        <v>28</v>
      </c>
      <c r="L2755" s="37" t="s">
        <v>29</v>
      </c>
      <c r="M2755" s="37"/>
      <c r="N2755" s="40" t="s">
        <v>830</v>
      </c>
      <c r="O2755" s="37" t="s">
        <v>7537</v>
      </c>
      <c r="P2755" s="40" t="s">
        <v>31</v>
      </c>
      <c r="Q2755" s="40" t="s">
        <v>32</v>
      </c>
      <c r="R2755" s="38"/>
      <c r="S2755" s="43"/>
      <c r="T2755" s="40"/>
      <c r="U2755" s="38">
        <v>46111</v>
      </c>
      <c r="V2755" s="40"/>
      <c r="W2755" s="40" t="s">
        <v>137</v>
      </c>
      <c r="X2755" s="40" t="str">
        <f t="shared" si="350"/>
        <v>Saúde Mental443625395</v>
      </c>
      <c r="Y2755" s="39" t="s">
        <v>40</v>
      </c>
    </row>
    <row r="2756" spans="1:25" ht="15" customHeight="1" x14ac:dyDescent="0.25">
      <c r="A2756" s="107" t="s">
        <v>34</v>
      </c>
      <c r="B2756" s="33" t="s">
        <v>5904</v>
      </c>
      <c r="C2756" s="95" t="s">
        <v>27</v>
      </c>
      <c r="D2756" s="96">
        <v>46086</v>
      </c>
      <c r="E2756" s="35" t="s">
        <v>7538</v>
      </c>
      <c r="F2756" s="33" t="s">
        <v>7539</v>
      </c>
      <c r="G2756" s="36">
        <v>25470081818</v>
      </c>
      <c r="H2756" s="34">
        <v>28613</v>
      </c>
      <c r="I2756" s="36">
        <f ca="1">INT((TODAY()-H2756)/365.25)</f>
        <v>48</v>
      </c>
      <c r="J2756" s="36" t="s">
        <v>35</v>
      </c>
      <c r="K2756" s="36" t="s">
        <v>28</v>
      </c>
      <c r="L2756" s="33" t="s">
        <v>56</v>
      </c>
      <c r="M2756" s="33"/>
      <c r="N2756" s="36">
        <v>380</v>
      </c>
      <c r="O2756" s="33" t="s">
        <v>7540</v>
      </c>
      <c r="P2756" s="36" t="s">
        <v>367</v>
      </c>
      <c r="Q2756" s="36" t="s">
        <v>249</v>
      </c>
      <c r="R2756" s="34"/>
      <c r="S2756" s="36"/>
      <c r="T2756" s="36"/>
      <c r="U2756" s="34">
        <v>46084</v>
      </c>
      <c r="V2756" s="34">
        <v>46092</v>
      </c>
      <c r="W2756" s="33" t="s">
        <v>31</v>
      </c>
      <c r="X2756" s="36" t="str">
        <f t="shared" si="350"/>
        <v>Saúde Mental096680438</v>
      </c>
      <c r="Y2756" s="39" t="s">
        <v>40</v>
      </c>
    </row>
    <row r="2757" spans="1:25" ht="15" customHeight="1" x14ac:dyDescent="0.25">
      <c r="A2757" s="108" t="s">
        <v>34</v>
      </c>
      <c r="B2757" s="37" t="s">
        <v>5904</v>
      </c>
      <c r="C2757" s="93" t="s">
        <v>27</v>
      </c>
      <c r="D2757" s="94">
        <v>46122</v>
      </c>
      <c r="E2757" s="39" t="s">
        <v>7541</v>
      </c>
      <c r="F2757" s="37" t="s">
        <v>7542</v>
      </c>
      <c r="G2757" s="40" t="s">
        <v>7543</v>
      </c>
      <c r="H2757" s="38">
        <v>24865</v>
      </c>
      <c r="I2757" s="40">
        <v>58</v>
      </c>
      <c r="J2757" s="40" t="s">
        <v>35</v>
      </c>
      <c r="K2757" s="40" t="s">
        <v>28</v>
      </c>
      <c r="L2757" s="37" t="s">
        <v>29</v>
      </c>
      <c r="M2757" s="37"/>
      <c r="N2757" s="40" t="s">
        <v>753</v>
      </c>
      <c r="O2757" s="37" t="s">
        <v>7544</v>
      </c>
      <c r="P2757" s="40" t="s">
        <v>31</v>
      </c>
      <c r="Q2757" s="40" t="s">
        <v>32</v>
      </c>
      <c r="R2757" s="38"/>
      <c r="S2757" s="43"/>
      <c r="T2757" s="40"/>
      <c r="U2757" s="38">
        <v>46112</v>
      </c>
      <c r="V2757" s="40"/>
      <c r="W2757" s="40" t="s">
        <v>137</v>
      </c>
      <c r="X2757" s="40" t="str">
        <f t="shared" si="350"/>
        <v>Saúde Mental093782375</v>
      </c>
      <c r="Y2757" s="39" t="s">
        <v>40</v>
      </c>
    </row>
    <row r="2758" spans="1:25" ht="15" customHeight="1" x14ac:dyDescent="0.25">
      <c r="A2758" s="107" t="s">
        <v>34</v>
      </c>
      <c r="B2758" s="33" t="s">
        <v>5904</v>
      </c>
      <c r="C2758" s="95" t="s">
        <v>27</v>
      </c>
      <c r="D2758" s="96">
        <v>46086</v>
      </c>
      <c r="E2758" s="35" t="s">
        <v>2822</v>
      </c>
      <c r="F2758" s="33" t="s">
        <v>2823</v>
      </c>
      <c r="G2758" s="36">
        <v>15553278856</v>
      </c>
      <c r="H2758" s="34">
        <v>27267</v>
      </c>
      <c r="I2758" s="36">
        <f ca="1">INT((TODAY()-H2758)/365.25)</f>
        <v>51</v>
      </c>
      <c r="J2758" s="36" t="s">
        <v>35</v>
      </c>
      <c r="K2758" s="36" t="s">
        <v>28</v>
      </c>
      <c r="L2758" s="33" t="s">
        <v>29</v>
      </c>
      <c r="M2758" s="33"/>
      <c r="N2758" s="36">
        <v>60</v>
      </c>
      <c r="O2758" s="33" t="s">
        <v>2824</v>
      </c>
      <c r="P2758" s="36" t="s">
        <v>367</v>
      </c>
      <c r="Q2758" s="36" t="s">
        <v>249</v>
      </c>
      <c r="R2758" s="34"/>
      <c r="S2758" s="36"/>
      <c r="T2758" s="36"/>
      <c r="U2758" s="34">
        <v>46083</v>
      </c>
      <c r="V2758" s="34">
        <v>46085</v>
      </c>
      <c r="W2758" s="33" t="s">
        <v>31</v>
      </c>
      <c r="X2758" s="36" t="str">
        <f t="shared" si="350"/>
        <v>Saúde Mental079250190</v>
      </c>
      <c r="Y2758" s="39" t="s">
        <v>40</v>
      </c>
    </row>
    <row r="2759" spans="1:25" ht="15" customHeight="1" x14ac:dyDescent="0.25">
      <c r="A2759" s="108" t="s">
        <v>34</v>
      </c>
      <c r="B2759" s="37" t="s">
        <v>5904</v>
      </c>
      <c r="C2759" s="93" t="s">
        <v>27</v>
      </c>
      <c r="D2759" s="94">
        <v>46122</v>
      </c>
      <c r="E2759" s="39" t="s">
        <v>7545</v>
      </c>
      <c r="F2759" s="37" t="s">
        <v>7546</v>
      </c>
      <c r="G2759" s="40" t="s">
        <v>7547</v>
      </c>
      <c r="H2759" s="38">
        <v>32134</v>
      </c>
      <c r="I2759" s="40">
        <v>38</v>
      </c>
      <c r="J2759" s="40" t="s">
        <v>35</v>
      </c>
      <c r="K2759" s="40" t="s">
        <v>28</v>
      </c>
      <c r="L2759" s="37" t="s">
        <v>944</v>
      </c>
      <c r="M2759" s="37"/>
      <c r="N2759" s="40" t="s">
        <v>753</v>
      </c>
      <c r="O2759" s="37" t="s">
        <v>7548</v>
      </c>
      <c r="P2759" s="40" t="s">
        <v>31</v>
      </c>
      <c r="Q2759" s="40" t="s">
        <v>32</v>
      </c>
      <c r="R2759" s="38"/>
      <c r="S2759" s="43"/>
      <c r="T2759" s="40"/>
      <c r="U2759" s="38">
        <v>46118</v>
      </c>
      <c r="V2759" s="40"/>
      <c r="W2759" s="40" t="s">
        <v>137</v>
      </c>
      <c r="X2759" s="40" t="str">
        <f t="shared" si="350"/>
        <v>Saúde Mental078384861</v>
      </c>
      <c r="Y2759" s="39" t="s">
        <v>33</v>
      </c>
    </row>
    <row r="2760" spans="1:25" ht="15" customHeight="1" x14ac:dyDescent="0.25">
      <c r="A2760" s="107" t="s">
        <v>34</v>
      </c>
      <c r="B2760" s="33" t="s">
        <v>5904</v>
      </c>
      <c r="C2760" s="95" t="s">
        <v>27</v>
      </c>
      <c r="D2760" s="96">
        <v>46079</v>
      </c>
      <c r="E2760" s="35" t="s">
        <v>7549</v>
      </c>
      <c r="F2760" s="33" t="s">
        <v>7550</v>
      </c>
      <c r="G2760" s="36">
        <v>50655740813</v>
      </c>
      <c r="H2760" s="34">
        <v>37306</v>
      </c>
      <c r="I2760" s="36">
        <f ca="1">INT((TODAY()-H2760)/365.25)</f>
        <v>24</v>
      </c>
      <c r="J2760" s="36" t="s">
        <v>51</v>
      </c>
      <c r="K2760" s="36" t="s">
        <v>28</v>
      </c>
      <c r="L2760" s="33" t="s">
        <v>42</v>
      </c>
      <c r="M2760" s="33"/>
      <c r="N2760" s="36">
        <v>60</v>
      </c>
      <c r="O2760" s="33" t="s">
        <v>7551</v>
      </c>
      <c r="P2760" s="36" t="s">
        <v>367</v>
      </c>
      <c r="Q2760" s="36" t="s">
        <v>249</v>
      </c>
      <c r="R2760" s="34"/>
      <c r="S2760" s="36"/>
      <c r="T2760" s="36"/>
      <c r="U2760" s="34">
        <v>46072</v>
      </c>
      <c r="V2760" s="34">
        <v>46081</v>
      </c>
      <c r="W2760" s="33" t="s">
        <v>31</v>
      </c>
      <c r="X2760" s="36" t="str">
        <f t="shared" si="350"/>
        <v>Saúde Mental094815810</v>
      </c>
      <c r="Y2760" s="39" t="s">
        <v>45</v>
      </c>
    </row>
    <row r="2761" spans="1:25" ht="15" customHeight="1" x14ac:dyDescent="0.25">
      <c r="A2761" s="108" t="s">
        <v>34</v>
      </c>
      <c r="B2761" s="37" t="s">
        <v>5904</v>
      </c>
      <c r="C2761" s="93" t="s">
        <v>27</v>
      </c>
      <c r="D2761" s="94">
        <v>46122</v>
      </c>
      <c r="E2761" s="39" t="s">
        <v>7552</v>
      </c>
      <c r="F2761" s="37" t="s">
        <v>7553</v>
      </c>
      <c r="G2761" s="40" t="s">
        <v>7554</v>
      </c>
      <c r="H2761" s="38">
        <v>13706</v>
      </c>
      <c r="I2761" s="40">
        <v>88</v>
      </c>
      <c r="J2761" s="40" t="s">
        <v>51</v>
      </c>
      <c r="K2761" s="40" t="s">
        <v>28</v>
      </c>
      <c r="L2761" s="37" t="s">
        <v>29</v>
      </c>
      <c r="M2761" s="37"/>
      <c r="N2761" s="40" t="s">
        <v>830</v>
      </c>
      <c r="O2761" s="37" t="s">
        <v>7555</v>
      </c>
      <c r="P2761" s="40" t="s">
        <v>31</v>
      </c>
      <c r="Q2761" s="40" t="s">
        <v>32</v>
      </c>
      <c r="R2761" s="38"/>
      <c r="S2761" s="43"/>
      <c r="T2761" s="40"/>
      <c r="U2761" s="38">
        <v>46113</v>
      </c>
      <c r="V2761" s="40"/>
      <c r="W2761" s="40" t="s">
        <v>137</v>
      </c>
      <c r="X2761" s="40" t="str">
        <f t="shared" si="350"/>
        <v>Saúde Mental222665343</v>
      </c>
      <c r="Y2761" s="39" t="s">
        <v>33</v>
      </c>
    </row>
    <row r="2762" spans="1:25" ht="15" customHeight="1" x14ac:dyDescent="0.25">
      <c r="A2762" s="107" t="s">
        <v>34</v>
      </c>
      <c r="B2762" s="33" t="s">
        <v>5904</v>
      </c>
      <c r="C2762" s="95" t="s">
        <v>27</v>
      </c>
      <c r="D2762" s="96">
        <v>46167</v>
      </c>
      <c r="E2762" s="35" t="s">
        <v>7556</v>
      </c>
      <c r="F2762" s="33" t="s">
        <v>7557</v>
      </c>
      <c r="G2762" s="36">
        <v>30924177802</v>
      </c>
      <c r="H2762" s="34">
        <v>30301</v>
      </c>
      <c r="I2762" s="36">
        <f ca="1">INT((TODAY()-H2762)/365.25)</f>
        <v>43</v>
      </c>
      <c r="J2762" s="36" t="s">
        <v>51</v>
      </c>
      <c r="K2762" s="36" t="s">
        <v>28</v>
      </c>
      <c r="L2762" s="33" t="s">
        <v>79</v>
      </c>
      <c r="M2762" s="33" t="s">
        <v>979</v>
      </c>
      <c r="N2762" s="36" t="e">
        <v>#N/A</v>
      </c>
      <c r="O2762" s="33" t="s">
        <v>7558</v>
      </c>
      <c r="P2762" s="36" t="s">
        <v>367</v>
      </c>
      <c r="Q2762" s="36"/>
      <c r="R2762" s="34"/>
      <c r="S2762" s="36"/>
      <c r="T2762" s="36"/>
      <c r="U2762" s="34">
        <v>46164</v>
      </c>
      <c r="V2762" s="34">
        <v>46226</v>
      </c>
      <c r="W2762" s="33" t="s">
        <v>374</v>
      </c>
      <c r="X2762" s="36" t="str">
        <f t="shared" si="350"/>
        <v>Saúde Mental093788081</v>
      </c>
      <c r="Y2762" s="35" t="s">
        <v>64</v>
      </c>
    </row>
    <row r="2763" spans="1:25" ht="15" customHeight="1" x14ac:dyDescent="0.25">
      <c r="A2763" s="108" t="s">
        <v>34</v>
      </c>
      <c r="B2763" s="37" t="s">
        <v>5904</v>
      </c>
      <c r="C2763" s="93" t="s">
        <v>27</v>
      </c>
      <c r="D2763" s="94">
        <v>46065</v>
      </c>
      <c r="E2763" s="39" t="s">
        <v>7559</v>
      </c>
      <c r="F2763" s="37" t="s">
        <v>7560</v>
      </c>
      <c r="G2763" s="40">
        <v>21714560864</v>
      </c>
      <c r="H2763" s="38">
        <v>28573</v>
      </c>
      <c r="I2763" s="40">
        <f ca="1">INT((TODAY()-H2763)/365.25)</f>
        <v>48</v>
      </c>
      <c r="J2763" s="40" t="s">
        <v>35</v>
      </c>
      <c r="K2763" s="40" t="s">
        <v>28</v>
      </c>
      <c r="L2763" s="37" t="s">
        <v>29</v>
      </c>
      <c r="M2763" s="37"/>
      <c r="N2763" s="40">
        <v>60</v>
      </c>
      <c r="O2763" s="37" t="s">
        <v>7561</v>
      </c>
      <c r="P2763" s="40" t="s">
        <v>367</v>
      </c>
      <c r="Q2763" s="40" t="s">
        <v>249</v>
      </c>
      <c r="R2763" s="38"/>
      <c r="S2763" s="40"/>
      <c r="T2763" s="40"/>
      <c r="U2763" s="38">
        <v>46059</v>
      </c>
      <c r="V2763" s="38">
        <v>46063</v>
      </c>
      <c r="W2763" s="37" t="s">
        <v>31</v>
      </c>
      <c r="X2763" s="40" t="str">
        <f t="shared" si="350"/>
        <v>Saúde Mental093842012</v>
      </c>
      <c r="Y2763" s="39" t="s">
        <v>45</v>
      </c>
    </row>
    <row r="2764" spans="1:25" ht="15" customHeight="1" x14ac:dyDescent="0.25">
      <c r="A2764" s="107" t="s">
        <v>34</v>
      </c>
      <c r="B2764" s="33" t="s">
        <v>5904</v>
      </c>
      <c r="C2764" s="95" t="s">
        <v>27</v>
      </c>
      <c r="D2764" s="96">
        <v>46107</v>
      </c>
      <c r="E2764" s="35" t="s">
        <v>7562</v>
      </c>
      <c r="F2764" s="33" t="s">
        <v>7563</v>
      </c>
      <c r="G2764" s="36">
        <v>72134208953</v>
      </c>
      <c r="H2764" s="34">
        <v>25127</v>
      </c>
      <c r="I2764" s="36">
        <f ca="1">INT((TODAY()-H2764)/365.25)</f>
        <v>57</v>
      </c>
      <c r="J2764" s="36" t="s">
        <v>35</v>
      </c>
      <c r="K2764" s="36" t="s">
        <v>28</v>
      </c>
      <c r="L2764" s="33" t="s">
        <v>29</v>
      </c>
      <c r="M2764" s="33" t="s">
        <v>7564</v>
      </c>
      <c r="N2764" s="36">
        <v>450</v>
      </c>
      <c r="O2764" s="33" t="s">
        <v>7565</v>
      </c>
      <c r="P2764" s="36" t="s">
        <v>367</v>
      </c>
      <c r="Q2764" s="36" t="s">
        <v>249</v>
      </c>
      <c r="R2764" s="42">
        <v>46104</v>
      </c>
      <c r="S2764" s="36"/>
      <c r="T2764" s="36"/>
      <c r="U2764" s="34">
        <v>46106</v>
      </c>
      <c r="V2764" s="34">
        <v>46026</v>
      </c>
      <c r="W2764" s="33" t="s">
        <v>31</v>
      </c>
      <c r="X2764" s="36" t="str">
        <f t="shared" si="350"/>
        <v>Saúde Mental089445035</v>
      </c>
      <c r="Y2764" s="39" t="s">
        <v>40</v>
      </c>
    </row>
    <row r="2765" spans="1:25" ht="15" customHeight="1" x14ac:dyDescent="0.25">
      <c r="A2765" s="111" t="s">
        <v>34</v>
      </c>
      <c r="B2765" s="37" t="s">
        <v>5904</v>
      </c>
      <c r="C2765" s="93" t="s">
        <v>27</v>
      </c>
      <c r="D2765" s="103">
        <v>46141</v>
      </c>
      <c r="E2765" s="68" t="s">
        <v>7566</v>
      </c>
      <c r="F2765" s="67" t="s">
        <v>7567</v>
      </c>
      <c r="G2765" s="45">
        <v>32841238814</v>
      </c>
      <c r="H2765" s="46">
        <v>31322</v>
      </c>
      <c r="I2765" s="45">
        <f ca="1">INT((TODAY()-H2765)/365.25)</f>
        <v>40</v>
      </c>
      <c r="J2765" s="45" t="s">
        <v>35</v>
      </c>
      <c r="K2765" s="45" t="s">
        <v>28</v>
      </c>
      <c r="L2765" s="67" t="s">
        <v>56</v>
      </c>
      <c r="M2765" s="67" t="s">
        <v>357</v>
      </c>
      <c r="N2765" s="45">
        <v>60</v>
      </c>
      <c r="O2765" s="67" t="s">
        <v>7568</v>
      </c>
      <c r="P2765" s="45" t="s">
        <v>367</v>
      </c>
      <c r="Q2765" s="45"/>
      <c r="R2765" s="46"/>
      <c r="S2765" s="45"/>
      <c r="T2765" s="45"/>
      <c r="U2765" s="38">
        <v>46140</v>
      </c>
      <c r="V2765" s="38">
        <v>46117</v>
      </c>
      <c r="W2765" s="37" t="s">
        <v>31</v>
      </c>
      <c r="X2765" s="40" t="str">
        <f t="shared" si="350"/>
        <v>Saúde Mental081952800</v>
      </c>
      <c r="Y2765" s="39" t="s">
        <v>33</v>
      </c>
    </row>
    <row r="2766" spans="1:25" ht="15" customHeight="1" x14ac:dyDescent="0.25">
      <c r="A2766" s="107" t="s">
        <v>34</v>
      </c>
      <c r="B2766" s="33" t="s">
        <v>5904</v>
      </c>
      <c r="C2766" s="95" t="s">
        <v>27</v>
      </c>
      <c r="D2766" s="96">
        <v>46086</v>
      </c>
      <c r="E2766" s="35" t="s">
        <v>7569</v>
      </c>
      <c r="F2766" s="33" t="s">
        <v>7570</v>
      </c>
      <c r="G2766" s="36">
        <v>25782739878</v>
      </c>
      <c r="H2766" s="34">
        <v>27649</v>
      </c>
      <c r="I2766" s="36">
        <f ca="1">INT((TODAY()-H2766)/365.25)</f>
        <v>50</v>
      </c>
      <c r="J2766" s="36"/>
      <c r="K2766" s="36" t="s">
        <v>28</v>
      </c>
      <c r="L2766" s="33" t="s">
        <v>29</v>
      </c>
      <c r="M2766" s="33"/>
      <c r="N2766" s="36">
        <v>50</v>
      </c>
      <c r="O2766" s="33" t="s">
        <v>7571</v>
      </c>
      <c r="P2766" s="36" t="s">
        <v>367</v>
      </c>
      <c r="Q2766" s="36" t="s">
        <v>249</v>
      </c>
      <c r="R2766" s="34"/>
      <c r="S2766" s="36"/>
      <c r="T2766" s="36"/>
      <c r="U2766" s="34">
        <v>46079</v>
      </c>
      <c r="V2766" s="34">
        <v>46086</v>
      </c>
      <c r="W2766" s="33" t="s">
        <v>31</v>
      </c>
      <c r="X2766" s="36" t="str">
        <f t="shared" si="350"/>
        <v>Saúde Mental075123890</v>
      </c>
      <c r="Y2766" s="39" t="s">
        <v>45</v>
      </c>
    </row>
    <row r="2767" spans="1:25" ht="15" customHeight="1" x14ac:dyDescent="0.25">
      <c r="A2767" s="108" t="s">
        <v>34</v>
      </c>
      <c r="B2767" s="37" t="s">
        <v>5904</v>
      </c>
      <c r="C2767" s="93" t="s">
        <v>27</v>
      </c>
      <c r="D2767" s="94">
        <v>46122</v>
      </c>
      <c r="E2767" s="39" t="s">
        <v>7572</v>
      </c>
      <c r="F2767" s="37" t="s">
        <v>7573</v>
      </c>
      <c r="G2767" s="40" t="s">
        <v>7574</v>
      </c>
      <c r="H2767" s="38">
        <v>26237</v>
      </c>
      <c r="I2767" s="40">
        <v>54</v>
      </c>
      <c r="J2767" s="40" t="s">
        <v>35</v>
      </c>
      <c r="K2767" s="40" t="s">
        <v>28</v>
      </c>
      <c r="L2767" s="37" t="s">
        <v>29</v>
      </c>
      <c r="M2767" s="37"/>
      <c r="N2767" s="40" t="s">
        <v>135</v>
      </c>
      <c r="O2767" s="37" t="s">
        <v>7575</v>
      </c>
      <c r="P2767" s="40" t="s">
        <v>31</v>
      </c>
      <c r="Q2767" s="40" t="s">
        <v>32</v>
      </c>
      <c r="R2767" s="38"/>
      <c r="S2767" s="43"/>
      <c r="T2767" s="40"/>
      <c r="U2767" s="38">
        <v>46113</v>
      </c>
      <c r="V2767" s="40"/>
      <c r="W2767" s="40" t="s">
        <v>137</v>
      </c>
      <c r="X2767" s="40" t="str">
        <f t="shared" si="350"/>
        <v>Saúde Mental077596488</v>
      </c>
      <c r="Y2767" s="39" t="s">
        <v>33</v>
      </c>
    </row>
    <row r="2768" spans="1:25" ht="15" customHeight="1" x14ac:dyDescent="0.25">
      <c r="A2768" s="107" t="s">
        <v>34</v>
      </c>
      <c r="B2768" s="33" t="s">
        <v>5904</v>
      </c>
      <c r="C2768" s="95" t="s">
        <v>27</v>
      </c>
      <c r="D2768" s="96">
        <v>46122</v>
      </c>
      <c r="E2768" s="35" t="s">
        <v>7576</v>
      </c>
      <c r="F2768" s="33" t="s">
        <v>7577</v>
      </c>
      <c r="G2768" s="36" t="s">
        <v>7578</v>
      </c>
      <c r="H2768" s="34">
        <v>27082</v>
      </c>
      <c r="I2768" s="36">
        <v>52</v>
      </c>
      <c r="J2768" s="36" t="s">
        <v>35</v>
      </c>
      <c r="K2768" s="36" t="s">
        <v>28</v>
      </c>
      <c r="L2768" s="33" t="s">
        <v>29</v>
      </c>
      <c r="M2768" s="33"/>
      <c r="N2768" s="36" t="s">
        <v>2863</v>
      </c>
      <c r="O2768" s="33" t="s">
        <v>7579</v>
      </c>
      <c r="P2768" s="36" t="s">
        <v>31</v>
      </c>
      <c r="Q2768" s="36" t="s">
        <v>32</v>
      </c>
      <c r="R2768" s="34"/>
      <c r="S2768" s="42"/>
      <c r="T2768" s="36"/>
      <c r="U2768" s="34">
        <v>46107</v>
      </c>
      <c r="V2768" s="36"/>
      <c r="W2768" s="36" t="s">
        <v>137</v>
      </c>
      <c r="X2768" s="36" t="str">
        <f t="shared" si="350"/>
        <v>Saúde Mental087404150</v>
      </c>
      <c r="Y2768" s="39" t="s">
        <v>40</v>
      </c>
    </row>
    <row r="2769" spans="1:25" ht="15" customHeight="1" x14ac:dyDescent="0.25">
      <c r="A2769" s="108" t="s">
        <v>34</v>
      </c>
      <c r="B2769" s="37" t="s">
        <v>5904</v>
      </c>
      <c r="C2769" s="93" t="s">
        <v>27</v>
      </c>
      <c r="D2769" s="94">
        <v>46079</v>
      </c>
      <c r="E2769" s="39" t="s">
        <v>7580</v>
      </c>
      <c r="F2769" s="37" t="s">
        <v>7581</v>
      </c>
      <c r="G2769" s="40">
        <v>45059613895</v>
      </c>
      <c r="H2769" s="38">
        <v>37728</v>
      </c>
      <c r="I2769" s="40">
        <f ca="1">INT((TODAY()-H2769)/365.25)</f>
        <v>23</v>
      </c>
      <c r="J2769" s="40" t="s">
        <v>35</v>
      </c>
      <c r="K2769" s="40" t="s">
        <v>28</v>
      </c>
      <c r="L2769" s="37" t="s">
        <v>255</v>
      </c>
      <c r="M2769" s="37"/>
      <c r="N2769" s="40">
        <v>400</v>
      </c>
      <c r="O2769" s="37" t="s">
        <v>7582</v>
      </c>
      <c r="P2769" s="40" t="s">
        <v>367</v>
      </c>
      <c r="Q2769" s="40" t="s">
        <v>249</v>
      </c>
      <c r="R2769" s="38"/>
      <c r="S2769" s="40"/>
      <c r="T2769" s="40"/>
      <c r="U2769" s="38">
        <v>46078</v>
      </c>
      <c r="V2769" s="38"/>
      <c r="W2769" s="37" t="s">
        <v>31</v>
      </c>
      <c r="X2769" s="40" t="str">
        <f t="shared" si="350"/>
        <v>Saúde Mental066142784</v>
      </c>
      <c r="Y2769" s="39" t="s">
        <v>45</v>
      </c>
    </row>
    <row r="2770" spans="1:25" ht="15" customHeight="1" x14ac:dyDescent="0.25">
      <c r="A2770" s="107" t="s">
        <v>34</v>
      </c>
      <c r="B2770" s="33" t="s">
        <v>5904</v>
      </c>
      <c r="C2770" s="95" t="s">
        <v>27</v>
      </c>
      <c r="D2770" s="96">
        <v>46092</v>
      </c>
      <c r="E2770" s="35" t="s">
        <v>7583</v>
      </c>
      <c r="F2770" s="33" t="s">
        <v>7584</v>
      </c>
      <c r="G2770" s="36">
        <v>46331916830</v>
      </c>
      <c r="H2770" s="34">
        <v>37361</v>
      </c>
      <c r="I2770" s="36">
        <f ca="1">INT((TODAY()-H2770)/365.25)</f>
        <v>24</v>
      </c>
      <c r="J2770" s="36" t="s">
        <v>35</v>
      </c>
      <c r="K2770" s="36" t="s">
        <v>28</v>
      </c>
      <c r="L2770" s="33" t="s">
        <v>29</v>
      </c>
      <c r="M2770" s="33"/>
      <c r="N2770" s="36">
        <v>380</v>
      </c>
      <c r="O2770" s="33" t="s">
        <v>7585</v>
      </c>
      <c r="P2770" s="36" t="s">
        <v>367</v>
      </c>
      <c r="Q2770" s="36" t="s">
        <v>249</v>
      </c>
      <c r="R2770" s="34"/>
      <c r="S2770" s="36"/>
      <c r="T2770" s="36"/>
      <c r="U2770" s="34">
        <v>46091</v>
      </c>
      <c r="V2770" s="34">
        <v>46092</v>
      </c>
      <c r="W2770" s="33" t="s">
        <v>31</v>
      </c>
      <c r="X2770" s="36" t="str">
        <f t="shared" si="350"/>
        <v>Saúde Mental095274499</v>
      </c>
      <c r="Y2770" s="39" t="s">
        <v>40</v>
      </c>
    </row>
    <row r="2771" spans="1:25" ht="15" customHeight="1" x14ac:dyDescent="0.25">
      <c r="A2771" s="108" t="s">
        <v>34</v>
      </c>
      <c r="B2771" s="37" t="s">
        <v>5904</v>
      </c>
      <c r="C2771" s="93" t="s">
        <v>27</v>
      </c>
      <c r="D2771" s="94">
        <v>46153</v>
      </c>
      <c r="E2771" s="39" t="s">
        <v>7586</v>
      </c>
      <c r="F2771" s="37" t="s">
        <v>7587</v>
      </c>
      <c r="G2771" s="40">
        <v>34571322836</v>
      </c>
      <c r="H2771" s="38">
        <v>31712</v>
      </c>
      <c r="I2771" s="40">
        <f ca="1">INT((TODAY()-H2771)/365.25)</f>
        <v>39</v>
      </c>
      <c r="J2771" s="40" t="s">
        <v>35</v>
      </c>
      <c r="K2771" s="40" t="s">
        <v>28</v>
      </c>
      <c r="L2771" s="37" t="s">
        <v>42</v>
      </c>
      <c r="M2771" s="37" t="s">
        <v>304</v>
      </c>
      <c r="N2771" s="40">
        <v>380</v>
      </c>
      <c r="O2771" s="37" t="s">
        <v>7588</v>
      </c>
      <c r="P2771" s="40" t="s">
        <v>367</v>
      </c>
      <c r="Q2771" s="40"/>
      <c r="R2771" s="38"/>
      <c r="S2771" s="40"/>
      <c r="T2771" s="40"/>
      <c r="U2771" s="38">
        <v>46150</v>
      </c>
      <c r="V2771" s="38">
        <v>46270</v>
      </c>
      <c r="W2771" s="37" t="s">
        <v>31</v>
      </c>
      <c r="X2771" s="40" t="str">
        <f t="shared" si="350"/>
        <v>Saúde Mental096286761</v>
      </c>
      <c r="Y2771" s="39" t="s">
        <v>64</v>
      </c>
    </row>
    <row r="2772" spans="1:25" ht="15" customHeight="1" x14ac:dyDescent="0.25">
      <c r="A2772" s="107" t="s">
        <v>34</v>
      </c>
      <c r="B2772" s="33" t="s">
        <v>5904</v>
      </c>
      <c r="C2772" s="95" t="s">
        <v>27</v>
      </c>
      <c r="D2772" s="96">
        <v>46122</v>
      </c>
      <c r="E2772" s="35" t="s">
        <v>2872</v>
      </c>
      <c r="F2772" s="33" t="s">
        <v>2873</v>
      </c>
      <c r="G2772" s="36" t="s">
        <v>2874</v>
      </c>
      <c r="H2772" s="34">
        <v>36042</v>
      </c>
      <c r="I2772" s="36">
        <v>27</v>
      </c>
      <c r="J2772" s="36" t="s">
        <v>35</v>
      </c>
      <c r="K2772" s="36" t="s">
        <v>28</v>
      </c>
      <c r="L2772" s="33" t="s">
        <v>29</v>
      </c>
      <c r="M2772" s="33"/>
      <c r="N2772" s="36" t="s">
        <v>622</v>
      </c>
      <c r="O2772" s="33" t="s">
        <v>2875</v>
      </c>
      <c r="P2772" s="36" t="s">
        <v>31</v>
      </c>
      <c r="Q2772" s="36" t="s">
        <v>32</v>
      </c>
      <c r="R2772" s="34"/>
      <c r="S2772" s="42"/>
      <c r="T2772" s="36"/>
      <c r="U2772" s="34">
        <v>46112</v>
      </c>
      <c r="V2772" s="36"/>
      <c r="W2772" s="36" t="s">
        <v>137</v>
      </c>
      <c r="X2772" s="36" t="str">
        <f t="shared" si="350"/>
        <v>Saúde Mental088449395</v>
      </c>
      <c r="Y2772" s="39" t="s">
        <v>40</v>
      </c>
    </row>
    <row r="2773" spans="1:25" ht="15" customHeight="1" x14ac:dyDescent="0.25">
      <c r="A2773" s="108" t="s">
        <v>34</v>
      </c>
      <c r="B2773" s="37" t="s">
        <v>5904</v>
      </c>
      <c r="C2773" s="93" t="s">
        <v>27</v>
      </c>
      <c r="D2773" s="94">
        <v>46079</v>
      </c>
      <c r="E2773" s="39" t="s">
        <v>7589</v>
      </c>
      <c r="F2773" s="37" t="s">
        <v>7590</v>
      </c>
      <c r="G2773" s="40">
        <v>4248507889</v>
      </c>
      <c r="H2773" s="38">
        <v>16511</v>
      </c>
      <c r="I2773" s="40">
        <f ca="1">INT((TODAY()-H2773)/365.25)</f>
        <v>81</v>
      </c>
      <c r="J2773" s="40" t="s">
        <v>35</v>
      </c>
      <c r="K2773" s="40" t="s">
        <v>28</v>
      </c>
      <c r="L2773" s="37" t="s">
        <v>29</v>
      </c>
      <c r="M2773" s="37"/>
      <c r="N2773" s="40">
        <v>500</v>
      </c>
      <c r="O2773" s="37" t="s">
        <v>7591</v>
      </c>
      <c r="P2773" s="40" t="s">
        <v>367</v>
      </c>
      <c r="Q2773" s="40" t="s">
        <v>249</v>
      </c>
      <c r="R2773" s="38"/>
      <c r="S2773" s="40"/>
      <c r="T2773" s="40"/>
      <c r="U2773" s="38">
        <v>46073</v>
      </c>
      <c r="V2773" s="38">
        <v>46077</v>
      </c>
      <c r="W2773" s="37" t="s">
        <v>31</v>
      </c>
      <c r="X2773" s="40" t="str">
        <f t="shared" si="350"/>
        <v>Saúde Mental200300555</v>
      </c>
      <c r="Y2773" s="39" t="s">
        <v>45</v>
      </c>
    </row>
    <row r="2774" spans="1:25" ht="15" customHeight="1" x14ac:dyDescent="0.25">
      <c r="A2774" s="107" t="s">
        <v>34</v>
      </c>
      <c r="B2774" s="33" t="s">
        <v>5904</v>
      </c>
      <c r="C2774" s="95" t="s">
        <v>27</v>
      </c>
      <c r="D2774" s="96">
        <v>46122</v>
      </c>
      <c r="E2774" s="35" t="s">
        <v>7592</v>
      </c>
      <c r="F2774" s="33" t="s">
        <v>7593</v>
      </c>
      <c r="G2774" s="36" t="s">
        <v>7594</v>
      </c>
      <c r="H2774" s="34">
        <v>27258</v>
      </c>
      <c r="I2774" s="36">
        <v>51</v>
      </c>
      <c r="J2774" s="36" t="s">
        <v>35</v>
      </c>
      <c r="K2774" s="36" t="s">
        <v>28</v>
      </c>
      <c r="L2774" s="33" t="s">
        <v>29</v>
      </c>
      <c r="M2774" s="33"/>
      <c r="N2774" s="36" t="s">
        <v>2291</v>
      </c>
      <c r="O2774" s="33" t="s">
        <v>7595</v>
      </c>
      <c r="P2774" s="36" t="s">
        <v>31</v>
      </c>
      <c r="Q2774" s="36" t="s">
        <v>32</v>
      </c>
      <c r="R2774" s="34"/>
      <c r="S2774" s="42"/>
      <c r="T2774" s="36"/>
      <c r="U2774" s="34">
        <v>46114</v>
      </c>
      <c r="V2774" s="36"/>
      <c r="W2774" s="36" t="s">
        <v>137</v>
      </c>
      <c r="X2774" s="36" t="str">
        <f t="shared" si="350"/>
        <v>Saúde Mental087226536</v>
      </c>
      <c r="Y2774" s="35" t="s">
        <v>33</v>
      </c>
    </row>
    <row r="2775" spans="1:25" ht="15" customHeight="1" x14ac:dyDescent="0.25">
      <c r="A2775" s="108" t="s">
        <v>34</v>
      </c>
      <c r="B2775" s="37" t="s">
        <v>5904</v>
      </c>
      <c r="C2775" s="93" t="s">
        <v>27</v>
      </c>
      <c r="D2775" s="94">
        <v>46086</v>
      </c>
      <c r="E2775" s="39" t="s">
        <v>7596</v>
      </c>
      <c r="F2775" s="37" t="s">
        <v>7597</v>
      </c>
      <c r="G2775" s="40">
        <v>47986664835</v>
      </c>
      <c r="H2775" s="38">
        <v>36164</v>
      </c>
      <c r="I2775" s="40">
        <f t="shared" ref="I2775:I2781" ca="1" si="351">INT((TODAY()-H2775)/365.25)</f>
        <v>27</v>
      </c>
      <c r="J2775" s="40" t="s">
        <v>35</v>
      </c>
      <c r="K2775" s="40" t="s">
        <v>28</v>
      </c>
      <c r="L2775" s="37" t="s">
        <v>29</v>
      </c>
      <c r="M2775" s="37"/>
      <c r="N2775" s="40">
        <v>380</v>
      </c>
      <c r="O2775" s="37" t="s">
        <v>7598</v>
      </c>
      <c r="P2775" s="40" t="s">
        <v>367</v>
      </c>
      <c r="Q2775" s="40" t="s">
        <v>249</v>
      </c>
      <c r="R2775" s="38"/>
      <c r="S2775" s="40"/>
      <c r="T2775" s="40"/>
      <c r="U2775" s="38">
        <v>46084</v>
      </c>
      <c r="V2775" s="38"/>
      <c r="W2775" s="37" t="s">
        <v>31</v>
      </c>
      <c r="X2775" s="40" t="str">
        <f t="shared" si="350"/>
        <v>Saúde Mental094326019</v>
      </c>
      <c r="Y2775" s="39" t="s">
        <v>40</v>
      </c>
    </row>
    <row r="2776" spans="1:25" ht="15" customHeight="1" x14ac:dyDescent="0.25">
      <c r="A2776" s="107" t="s">
        <v>34</v>
      </c>
      <c r="B2776" s="33" t="s">
        <v>5904</v>
      </c>
      <c r="C2776" s="95" t="s">
        <v>27</v>
      </c>
      <c r="D2776" s="96">
        <v>46160</v>
      </c>
      <c r="E2776" s="35" t="s">
        <v>2899</v>
      </c>
      <c r="F2776" s="33" t="s">
        <v>2900</v>
      </c>
      <c r="G2776" s="36">
        <v>45910667890</v>
      </c>
      <c r="H2776" s="34">
        <v>36144</v>
      </c>
      <c r="I2776" s="36">
        <f t="shared" ca="1" si="351"/>
        <v>27</v>
      </c>
      <c r="J2776" s="36" t="s">
        <v>35</v>
      </c>
      <c r="K2776" s="36" t="s">
        <v>28</v>
      </c>
      <c r="L2776" s="33" t="s">
        <v>1502</v>
      </c>
      <c r="M2776" s="33" t="s">
        <v>2901</v>
      </c>
      <c r="N2776" s="36">
        <v>60</v>
      </c>
      <c r="O2776" s="33" t="s">
        <v>2902</v>
      </c>
      <c r="P2776" s="36" t="s">
        <v>367</v>
      </c>
      <c r="Q2776" s="36"/>
      <c r="R2776" s="34"/>
      <c r="S2776" s="36"/>
      <c r="T2776" s="36"/>
      <c r="U2776" s="34">
        <v>46157</v>
      </c>
      <c r="V2776" s="34">
        <v>46161</v>
      </c>
      <c r="W2776" s="33" t="s">
        <v>31</v>
      </c>
      <c r="X2776" s="36" t="str">
        <f t="shared" si="350"/>
        <v>Saúde Mental095212801</v>
      </c>
      <c r="Y2776" s="35" t="s">
        <v>64</v>
      </c>
    </row>
    <row r="2777" spans="1:25" ht="15" customHeight="1" x14ac:dyDescent="0.25">
      <c r="A2777" s="108" t="s">
        <v>34</v>
      </c>
      <c r="B2777" s="37" t="s">
        <v>5904</v>
      </c>
      <c r="C2777" s="93" t="s">
        <v>27</v>
      </c>
      <c r="D2777" s="94">
        <v>46065</v>
      </c>
      <c r="E2777" s="39" t="s">
        <v>7599</v>
      </c>
      <c r="F2777" s="37" t="s">
        <v>7600</v>
      </c>
      <c r="G2777" s="40">
        <v>44688565801</v>
      </c>
      <c r="H2777" s="38">
        <v>35238</v>
      </c>
      <c r="I2777" s="40">
        <f t="shared" ca="1" si="351"/>
        <v>29</v>
      </c>
      <c r="J2777" s="40" t="s">
        <v>51</v>
      </c>
      <c r="K2777" s="40" t="s">
        <v>28</v>
      </c>
      <c r="L2777" s="37" t="s">
        <v>1502</v>
      </c>
      <c r="M2777" s="37"/>
      <c r="N2777" s="40">
        <v>60</v>
      </c>
      <c r="O2777" s="37" t="s">
        <v>7601</v>
      </c>
      <c r="P2777" s="40" t="s">
        <v>367</v>
      </c>
      <c r="Q2777" s="40" t="s">
        <v>249</v>
      </c>
      <c r="R2777" s="38"/>
      <c r="S2777" s="40"/>
      <c r="T2777" s="40"/>
      <c r="U2777" s="38">
        <v>46064</v>
      </c>
      <c r="V2777" s="38">
        <v>46065</v>
      </c>
      <c r="W2777" s="37" t="s">
        <v>31</v>
      </c>
      <c r="X2777" s="40" t="str">
        <f t="shared" si="350"/>
        <v>Saúde Mental095212800</v>
      </c>
      <c r="Y2777" s="39" t="s">
        <v>45</v>
      </c>
    </row>
    <row r="2778" spans="1:25" ht="15" customHeight="1" x14ac:dyDescent="0.25">
      <c r="A2778" s="107" t="s">
        <v>34</v>
      </c>
      <c r="B2778" s="33" t="s">
        <v>5904</v>
      </c>
      <c r="C2778" s="95" t="s">
        <v>27</v>
      </c>
      <c r="D2778" s="96">
        <v>46127</v>
      </c>
      <c r="E2778" s="35" t="s">
        <v>7602</v>
      </c>
      <c r="F2778" s="33" t="s">
        <v>7603</v>
      </c>
      <c r="G2778" s="36">
        <v>36424564802</v>
      </c>
      <c r="H2778" s="34">
        <v>32823</v>
      </c>
      <c r="I2778" s="36">
        <f t="shared" ca="1" si="351"/>
        <v>36</v>
      </c>
      <c r="J2778" s="36" t="s">
        <v>35</v>
      </c>
      <c r="K2778" s="36" t="s">
        <v>28</v>
      </c>
      <c r="L2778" s="33" t="s">
        <v>338</v>
      </c>
      <c r="M2778" s="33" t="s">
        <v>7604</v>
      </c>
      <c r="N2778" s="36">
        <v>60</v>
      </c>
      <c r="O2778" s="33" t="s">
        <v>7605</v>
      </c>
      <c r="P2778" s="36" t="s">
        <v>367</v>
      </c>
      <c r="Q2778" s="36"/>
      <c r="R2778" s="34"/>
      <c r="S2778" s="36"/>
      <c r="T2778" s="36"/>
      <c r="U2778" s="34">
        <v>46126</v>
      </c>
      <c r="V2778" s="34">
        <v>46133</v>
      </c>
      <c r="W2778" s="33" t="s">
        <v>31</v>
      </c>
      <c r="X2778" s="36" t="str">
        <f t="shared" si="350"/>
        <v>Saúde Mental096994681</v>
      </c>
      <c r="Y2778" s="35" t="s">
        <v>33</v>
      </c>
    </row>
    <row r="2779" spans="1:25" ht="15" customHeight="1" x14ac:dyDescent="0.25">
      <c r="A2779" s="108" t="s">
        <v>34</v>
      </c>
      <c r="B2779" s="37" t="s">
        <v>5904</v>
      </c>
      <c r="C2779" s="93" t="s">
        <v>27</v>
      </c>
      <c r="D2779" s="94">
        <v>46148</v>
      </c>
      <c r="E2779" s="39" t="s">
        <v>7606</v>
      </c>
      <c r="F2779" s="37" t="s">
        <v>7607</v>
      </c>
      <c r="G2779" s="40">
        <v>38184593805</v>
      </c>
      <c r="H2779" s="38">
        <v>31488</v>
      </c>
      <c r="I2779" s="40">
        <f t="shared" ca="1" si="351"/>
        <v>40</v>
      </c>
      <c r="J2779" s="40" t="s">
        <v>35</v>
      </c>
      <c r="K2779" s="40" t="s">
        <v>28</v>
      </c>
      <c r="L2779" s="37" t="s">
        <v>29</v>
      </c>
      <c r="M2779" s="37" t="s">
        <v>300</v>
      </c>
      <c r="N2779" s="40">
        <v>100</v>
      </c>
      <c r="O2779" s="37" t="s">
        <v>7608</v>
      </c>
      <c r="P2779" s="40" t="s">
        <v>367</v>
      </c>
      <c r="Q2779" s="40"/>
      <c r="R2779" s="38"/>
      <c r="S2779" s="40"/>
      <c r="T2779" s="40"/>
      <c r="U2779" s="38">
        <v>46147</v>
      </c>
      <c r="V2779" s="38">
        <v>46361</v>
      </c>
      <c r="W2779" s="37" t="s">
        <v>31</v>
      </c>
      <c r="X2779" s="40" t="str">
        <f t="shared" si="350"/>
        <v>Saúde Mental810560933</v>
      </c>
      <c r="Y2779" s="39" t="s">
        <v>64</v>
      </c>
    </row>
    <row r="2780" spans="1:25" ht="15" customHeight="1" x14ac:dyDescent="0.25">
      <c r="A2780" s="107" t="s">
        <v>34</v>
      </c>
      <c r="B2780" s="33" t="s">
        <v>5904</v>
      </c>
      <c r="C2780" s="95" t="s">
        <v>27</v>
      </c>
      <c r="D2780" s="96">
        <v>46093</v>
      </c>
      <c r="E2780" s="35" t="s">
        <v>7609</v>
      </c>
      <c r="F2780" s="33" t="s">
        <v>7610</v>
      </c>
      <c r="G2780" s="36">
        <v>39849370831</v>
      </c>
      <c r="H2780" s="34">
        <v>33762</v>
      </c>
      <c r="I2780" s="36">
        <f t="shared" ca="1" si="351"/>
        <v>33</v>
      </c>
      <c r="J2780" s="36" t="s">
        <v>51</v>
      </c>
      <c r="K2780" s="36" t="s">
        <v>28</v>
      </c>
      <c r="L2780" s="33" t="s">
        <v>4645</v>
      </c>
      <c r="M2780" s="33"/>
      <c r="N2780" s="36">
        <v>380</v>
      </c>
      <c r="O2780" s="33" t="s">
        <v>7611</v>
      </c>
      <c r="P2780" s="36" t="s">
        <v>367</v>
      </c>
      <c r="Q2780" s="36" t="s">
        <v>249</v>
      </c>
      <c r="R2780" s="34"/>
      <c r="S2780" s="36"/>
      <c r="T2780" s="36"/>
      <c r="U2780" s="34">
        <v>46092</v>
      </c>
      <c r="V2780" s="34">
        <v>46101</v>
      </c>
      <c r="W2780" s="33" t="s">
        <v>31</v>
      </c>
      <c r="X2780" s="36" t="str">
        <f t="shared" si="350"/>
        <v>Saúde Mental094052346</v>
      </c>
      <c r="Y2780" s="39" t="s">
        <v>40</v>
      </c>
    </row>
    <row r="2781" spans="1:25" ht="15" customHeight="1" x14ac:dyDescent="0.25">
      <c r="A2781" s="108" t="s">
        <v>34</v>
      </c>
      <c r="B2781" s="37" t="s">
        <v>5904</v>
      </c>
      <c r="C2781" s="93" t="s">
        <v>27</v>
      </c>
      <c r="D2781" s="94">
        <v>46065</v>
      </c>
      <c r="E2781" s="39" t="s">
        <v>7612</v>
      </c>
      <c r="F2781" s="37" t="s">
        <v>7613</v>
      </c>
      <c r="G2781" s="40">
        <v>40239345851</v>
      </c>
      <c r="H2781" s="38">
        <v>32580</v>
      </c>
      <c r="I2781" s="40">
        <f t="shared" ca="1" si="351"/>
        <v>37</v>
      </c>
      <c r="J2781" s="40" t="s">
        <v>51</v>
      </c>
      <c r="K2781" s="40" t="s">
        <v>28</v>
      </c>
      <c r="L2781" s="37" t="s">
        <v>2878</v>
      </c>
      <c r="M2781" s="37"/>
      <c r="N2781" s="40">
        <v>450</v>
      </c>
      <c r="O2781" s="37" t="s">
        <v>7614</v>
      </c>
      <c r="P2781" s="40" t="s">
        <v>367</v>
      </c>
      <c r="Q2781" s="40" t="s">
        <v>249</v>
      </c>
      <c r="R2781" s="38"/>
      <c r="S2781" s="40"/>
      <c r="T2781" s="40"/>
      <c r="U2781" s="38">
        <v>46064</v>
      </c>
      <c r="V2781" s="38">
        <v>46065</v>
      </c>
      <c r="W2781" s="37" t="s">
        <v>31</v>
      </c>
      <c r="X2781" s="40" t="str">
        <f t="shared" si="350"/>
        <v>Saúde Mental096400532</v>
      </c>
      <c r="Y2781" s="39" t="s">
        <v>45</v>
      </c>
    </row>
    <row r="2782" spans="1:25" ht="15" customHeight="1" x14ac:dyDescent="0.25">
      <c r="A2782" s="107" t="s">
        <v>34</v>
      </c>
      <c r="B2782" s="33" t="s">
        <v>5904</v>
      </c>
      <c r="C2782" s="95" t="s">
        <v>27</v>
      </c>
      <c r="D2782" s="96">
        <v>46122</v>
      </c>
      <c r="E2782" s="35" t="s">
        <v>7615</v>
      </c>
      <c r="F2782" s="33" t="s">
        <v>7616</v>
      </c>
      <c r="G2782" s="36" t="s">
        <v>7617</v>
      </c>
      <c r="H2782" s="34">
        <v>30850</v>
      </c>
      <c r="I2782" s="36">
        <v>41</v>
      </c>
      <c r="J2782" s="36" t="s">
        <v>35</v>
      </c>
      <c r="K2782" s="36" t="s">
        <v>28</v>
      </c>
      <c r="L2782" s="33" t="s">
        <v>1511</v>
      </c>
      <c r="M2782" s="33"/>
      <c r="N2782" s="36" t="s">
        <v>830</v>
      </c>
      <c r="O2782" s="33" t="s">
        <v>7618</v>
      </c>
      <c r="P2782" s="36" t="s">
        <v>31</v>
      </c>
      <c r="Q2782" s="36" t="s">
        <v>32</v>
      </c>
      <c r="R2782" s="34"/>
      <c r="S2782" s="42"/>
      <c r="T2782" s="36"/>
      <c r="U2782" s="34">
        <v>46114</v>
      </c>
      <c r="V2782" s="36"/>
      <c r="W2782" s="36" t="s">
        <v>137</v>
      </c>
      <c r="X2782" s="36" t="str">
        <f t="shared" si="350"/>
        <v>Saúde Mental074633316</v>
      </c>
      <c r="Y2782" s="35" t="s">
        <v>33</v>
      </c>
    </row>
    <row r="2783" spans="1:25" ht="15" customHeight="1" x14ac:dyDescent="0.25">
      <c r="A2783" s="108" t="s">
        <v>34</v>
      </c>
      <c r="B2783" s="37" t="s">
        <v>5904</v>
      </c>
      <c r="C2783" s="93" t="s">
        <v>27</v>
      </c>
      <c r="D2783" s="94">
        <v>46105</v>
      </c>
      <c r="E2783" s="39" t="s">
        <v>7619</v>
      </c>
      <c r="F2783" s="37" t="s">
        <v>7620</v>
      </c>
      <c r="G2783" s="40">
        <v>11002861799</v>
      </c>
      <c r="H2783" s="38">
        <v>30730</v>
      </c>
      <c r="I2783" s="40">
        <f t="shared" ref="I2783:I2791" ca="1" si="352">INT((TODAY()-H2783)/365.25)</f>
        <v>42</v>
      </c>
      <c r="J2783" s="40" t="s">
        <v>35</v>
      </c>
      <c r="K2783" s="40" t="s">
        <v>94</v>
      </c>
      <c r="L2783" s="37" t="s">
        <v>246</v>
      </c>
      <c r="M2783" s="37" t="s">
        <v>3163</v>
      </c>
      <c r="N2783" s="40">
        <v>75</v>
      </c>
      <c r="O2783" s="37" t="s">
        <v>7621</v>
      </c>
      <c r="P2783" s="40" t="s">
        <v>367</v>
      </c>
      <c r="Q2783" s="40" t="s">
        <v>249</v>
      </c>
      <c r="R2783" s="43">
        <v>46104</v>
      </c>
      <c r="S2783" s="40"/>
      <c r="T2783" s="40"/>
      <c r="U2783" s="38">
        <v>46104</v>
      </c>
      <c r="V2783" s="38">
        <v>46109</v>
      </c>
      <c r="W2783" s="37" t="s">
        <v>31</v>
      </c>
      <c r="X2783" s="40" t="str">
        <f t="shared" si="350"/>
        <v>Saúde Mental093794567</v>
      </c>
      <c r="Y2783" s="39" t="s">
        <v>40</v>
      </c>
    </row>
    <row r="2784" spans="1:25" ht="15" customHeight="1" x14ac:dyDescent="0.25">
      <c r="A2784" s="107" t="s">
        <v>34</v>
      </c>
      <c r="B2784" s="33" t="s">
        <v>5904</v>
      </c>
      <c r="C2784" s="95" t="s">
        <v>27</v>
      </c>
      <c r="D2784" s="96">
        <v>46153</v>
      </c>
      <c r="E2784" s="35" t="s">
        <v>7622</v>
      </c>
      <c r="F2784" s="33" t="s">
        <v>7623</v>
      </c>
      <c r="G2784" s="36">
        <v>16704041702</v>
      </c>
      <c r="H2784" s="34">
        <v>41032</v>
      </c>
      <c r="I2784" s="36">
        <f t="shared" ca="1" si="352"/>
        <v>14</v>
      </c>
      <c r="J2784" s="36" t="s">
        <v>35</v>
      </c>
      <c r="K2784" s="36" t="s">
        <v>94</v>
      </c>
      <c r="L2784" s="33" t="s">
        <v>95</v>
      </c>
      <c r="M2784" s="33" t="s">
        <v>7624</v>
      </c>
      <c r="N2784" s="36">
        <v>380</v>
      </c>
      <c r="O2784" s="33" t="s">
        <v>7625</v>
      </c>
      <c r="P2784" s="36" t="s">
        <v>367</v>
      </c>
      <c r="Q2784" s="36"/>
      <c r="R2784" s="34"/>
      <c r="S2784" s="36"/>
      <c r="T2784" s="36"/>
      <c r="U2784" s="34">
        <v>46150</v>
      </c>
      <c r="V2784" s="34">
        <v>46270</v>
      </c>
      <c r="W2784" s="33" t="s">
        <v>31</v>
      </c>
      <c r="X2784" s="36" t="str">
        <f t="shared" si="350"/>
        <v>Saúde Mental095605016</v>
      </c>
      <c r="Y2784" s="35" t="s">
        <v>64</v>
      </c>
    </row>
    <row r="2785" spans="1:25" ht="15" customHeight="1" x14ac:dyDescent="0.25">
      <c r="A2785" s="108" t="s">
        <v>34</v>
      </c>
      <c r="B2785" s="37" t="s">
        <v>5904</v>
      </c>
      <c r="C2785" s="93" t="s">
        <v>27</v>
      </c>
      <c r="D2785" s="94">
        <v>46065</v>
      </c>
      <c r="E2785" s="39" t="s">
        <v>171</v>
      </c>
      <c r="F2785" s="37" t="s">
        <v>172</v>
      </c>
      <c r="G2785" s="40">
        <v>53647106704</v>
      </c>
      <c r="H2785" s="38">
        <v>15793</v>
      </c>
      <c r="I2785" s="40">
        <f t="shared" ca="1" si="352"/>
        <v>83</v>
      </c>
      <c r="J2785" s="40" t="s">
        <v>51</v>
      </c>
      <c r="K2785" s="40" t="s">
        <v>94</v>
      </c>
      <c r="L2785" s="37" t="s">
        <v>95</v>
      </c>
      <c r="M2785" s="37"/>
      <c r="N2785" s="40">
        <v>400</v>
      </c>
      <c r="O2785" s="37" t="s">
        <v>173</v>
      </c>
      <c r="P2785" s="40" t="s">
        <v>367</v>
      </c>
      <c r="Q2785" s="40" t="s">
        <v>249</v>
      </c>
      <c r="R2785" s="38"/>
      <c r="S2785" s="40"/>
      <c r="T2785" s="40"/>
      <c r="U2785" s="38">
        <v>46059</v>
      </c>
      <c r="V2785" s="38">
        <v>46064</v>
      </c>
      <c r="W2785" s="37" t="s">
        <v>31</v>
      </c>
      <c r="X2785" s="40" t="str">
        <f t="shared" si="350"/>
        <v>Saúde Mental150817339</v>
      </c>
      <c r="Y2785" s="39" t="s">
        <v>45</v>
      </c>
    </row>
    <row r="2786" spans="1:25" ht="15" customHeight="1" x14ac:dyDescent="0.25">
      <c r="A2786" s="107" t="s">
        <v>34</v>
      </c>
      <c r="B2786" s="33" t="s">
        <v>5904</v>
      </c>
      <c r="C2786" s="95" t="s">
        <v>27</v>
      </c>
      <c r="D2786" s="96">
        <v>46126</v>
      </c>
      <c r="E2786" s="35" t="s">
        <v>2932</v>
      </c>
      <c r="F2786" s="33" t="s">
        <v>2933</v>
      </c>
      <c r="G2786" s="36">
        <v>14158176778</v>
      </c>
      <c r="H2786" s="34">
        <v>34951</v>
      </c>
      <c r="I2786" s="36">
        <f t="shared" ca="1" si="352"/>
        <v>30</v>
      </c>
      <c r="J2786" s="36" t="s">
        <v>35</v>
      </c>
      <c r="K2786" s="36" t="s">
        <v>94</v>
      </c>
      <c r="L2786" s="33" t="s">
        <v>246</v>
      </c>
      <c r="M2786" s="33" t="s">
        <v>2934</v>
      </c>
      <c r="N2786" s="36">
        <v>120</v>
      </c>
      <c r="O2786" s="33" t="s">
        <v>2935</v>
      </c>
      <c r="P2786" s="36" t="s">
        <v>367</v>
      </c>
      <c r="Q2786" s="36"/>
      <c r="R2786" s="34"/>
      <c r="S2786" s="36"/>
      <c r="T2786" s="36"/>
      <c r="U2786" s="34">
        <v>46125</v>
      </c>
      <c r="V2786" s="34">
        <v>46129</v>
      </c>
      <c r="W2786" s="33" t="s">
        <v>31</v>
      </c>
      <c r="X2786" s="36" t="str">
        <f t="shared" si="350"/>
        <v>Saúde Mental096688833</v>
      </c>
      <c r="Y2786" s="35" t="s">
        <v>33</v>
      </c>
    </row>
    <row r="2787" spans="1:25" ht="15" customHeight="1" x14ac:dyDescent="0.25">
      <c r="A2787" s="108" t="s">
        <v>34</v>
      </c>
      <c r="B2787" s="37" t="s">
        <v>5904</v>
      </c>
      <c r="C2787" s="93" t="s">
        <v>27</v>
      </c>
      <c r="D2787" s="94">
        <v>46092</v>
      </c>
      <c r="E2787" s="39" t="s">
        <v>5811</v>
      </c>
      <c r="F2787" s="37" t="s">
        <v>5812</v>
      </c>
      <c r="G2787" s="40">
        <v>8400483782</v>
      </c>
      <c r="H2787" s="38">
        <v>29333</v>
      </c>
      <c r="I2787" s="40">
        <f t="shared" ca="1" si="352"/>
        <v>46</v>
      </c>
      <c r="J2787" s="40" t="s">
        <v>35</v>
      </c>
      <c r="K2787" s="40" t="s">
        <v>94</v>
      </c>
      <c r="L2787" s="37" t="s">
        <v>108</v>
      </c>
      <c r="M2787" s="37"/>
      <c r="N2787" s="40">
        <v>60</v>
      </c>
      <c r="O2787" s="37" t="s">
        <v>5813</v>
      </c>
      <c r="P2787" s="40" t="s">
        <v>367</v>
      </c>
      <c r="Q2787" s="40" t="s">
        <v>249</v>
      </c>
      <c r="R2787" s="38"/>
      <c r="S2787" s="40"/>
      <c r="T2787" s="40"/>
      <c r="U2787" s="38">
        <v>46087</v>
      </c>
      <c r="V2787" s="38">
        <v>46090</v>
      </c>
      <c r="W2787" s="37" t="s">
        <v>31</v>
      </c>
      <c r="X2787" s="40" t="str">
        <f t="shared" si="350"/>
        <v>Saúde Mental079007415</v>
      </c>
      <c r="Y2787" s="39" t="s">
        <v>40</v>
      </c>
    </row>
    <row r="2788" spans="1:25" ht="15" customHeight="1" x14ac:dyDescent="0.25">
      <c r="A2788" s="107" t="s">
        <v>34</v>
      </c>
      <c r="B2788" s="33" t="s">
        <v>5904</v>
      </c>
      <c r="C2788" s="95" t="s">
        <v>27</v>
      </c>
      <c r="D2788" s="96">
        <v>46104</v>
      </c>
      <c r="E2788" s="35" t="s">
        <v>7626</v>
      </c>
      <c r="F2788" s="33" t="s">
        <v>7627</v>
      </c>
      <c r="G2788" s="36">
        <v>13455066780</v>
      </c>
      <c r="H2788" s="34">
        <v>33163</v>
      </c>
      <c r="I2788" s="36">
        <f t="shared" ca="1" si="352"/>
        <v>35</v>
      </c>
      <c r="J2788" s="36" t="s">
        <v>51</v>
      </c>
      <c r="K2788" s="36" t="s">
        <v>94</v>
      </c>
      <c r="L2788" s="33" t="s">
        <v>95</v>
      </c>
      <c r="M2788" s="33"/>
      <c r="N2788" s="36">
        <v>750</v>
      </c>
      <c r="O2788" s="33" t="s">
        <v>7628</v>
      </c>
      <c r="P2788" s="36" t="s">
        <v>367</v>
      </c>
      <c r="Q2788" s="36" t="s">
        <v>249</v>
      </c>
      <c r="R2788" s="41">
        <v>46085</v>
      </c>
      <c r="S2788" s="36"/>
      <c r="T2788" s="36"/>
      <c r="U2788" s="34">
        <v>46087</v>
      </c>
      <c r="V2788" s="34">
        <v>46100</v>
      </c>
      <c r="W2788" s="33" t="s">
        <v>31</v>
      </c>
      <c r="X2788" s="36" t="str">
        <f t="shared" si="350"/>
        <v>Saúde Mental093136585</v>
      </c>
      <c r="Y2788" s="39" t="s">
        <v>40</v>
      </c>
    </row>
    <row r="2789" spans="1:25" ht="15" customHeight="1" x14ac:dyDescent="0.25">
      <c r="A2789" s="108" t="s">
        <v>34</v>
      </c>
      <c r="B2789" s="37" t="s">
        <v>5904</v>
      </c>
      <c r="C2789" s="93" t="s">
        <v>27</v>
      </c>
      <c r="D2789" s="94">
        <v>46079</v>
      </c>
      <c r="E2789" s="39" t="s">
        <v>7629</v>
      </c>
      <c r="F2789" s="37" t="s">
        <v>7630</v>
      </c>
      <c r="G2789" s="40">
        <v>13929131790</v>
      </c>
      <c r="H2789" s="38">
        <v>35295</v>
      </c>
      <c r="I2789" s="40">
        <f t="shared" ca="1" si="352"/>
        <v>29</v>
      </c>
      <c r="J2789" s="40" t="s">
        <v>35</v>
      </c>
      <c r="K2789" s="40" t="s">
        <v>94</v>
      </c>
      <c r="L2789" s="37" t="s">
        <v>95</v>
      </c>
      <c r="M2789" s="37"/>
      <c r="N2789" s="40">
        <v>380</v>
      </c>
      <c r="O2789" s="37" t="s">
        <v>7631</v>
      </c>
      <c r="P2789" s="40" t="s">
        <v>367</v>
      </c>
      <c r="Q2789" s="40" t="s">
        <v>249</v>
      </c>
      <c r="R2789" s="38"/>
      <c r="S2789" s="40"/>
      <c r="T2789" s="40"/>
      <c r="U2789" s="38">
        <v>46077</v>
      </c>
      <c r="V2789" s="38">
        <v>46086</v>
      </c>
      <c r="W2789" s="37" t="s">
        <v>31</v>
      </c>
      <c r="X2789" s="40" t="str">
        <f t="shared" si="350"/>
        <v>Saúde Mental096496926</v>
      </c>
      <c r="Y2789" s="39" t="s">
        <v>45</v>
      </c>
    </row>
    <row r="2790" spans="1:25" ht="15" customHeight="1" x14ac:dyDescent="0.25">
      <c r="A2790" s="107" t="s">
        <v>34</v>
      </c>
      <c r="B2790" s="33" t="s">
        <v>5904</v>
      </c>
      <c r="C2790" s="95" t="s">
        <v>27</v>
      </c>
      <c r="D2790" s="96">
        <v>46086</v>
      </c>
      <c r="E2790" s="35" t="s">
        <v>7632</v>
      </c>
      <c r="F2790" s="33" t="s">
        <v>7633</v>
      </c>
      <c r="G2790" s="36">
        <v>12284552790</v>
      </c>
      <c r="H2790" s="34">
        <v>31699</v>
      </c>
      <c r="I2790" s="36">
        <f t="shared" ca="1" si="352"/>
        <v>39</v>
      </c>
      <c r="J2790" s="36" t="s">
        <v>35</v>
      </c>
      <c r="K2790" s="36" t="s">
        <v>94</v>
      </c>
      <c r="L2790" s="33" t="s">
        <v>243</v>
      </c>
      <c r="M2790" s="33"/>
      <c r="N2790" s="36">
        <v>700</v>
      </c>
      <c r="O2790" s="33" t="s">
        <v>7634</v>
      </c>
      <c r="P2790" s="36" t="s">
        <v>367</v>
      </c>
      <c r="Q2790" s="36" t="s">
        <v>249</v>
      </c>
      <c r="R2790" s="34"/>
      <c r="S2790" s="36"/>
      <c r="T2790" s="36"/>
      <c r="U2790" s="34">
        <v>46084</v>
      </c>
      <c r="V2790" s="34">
        <v>46086</v>
      </c>
      <c r="W2790" s="33" t="s">
        <v>31</v>
      </c>
      <c r="X2790" s="36" t="str">
        <f t="shared" si="350"/>
        <v>Saúde Mental085861388</v>
      </c>
      <c r="Y2790" s="39" t="s">
        <v>40</v>
      </c>
    </row>
    <row r="2791" spans="1:25" ht="15" customHeight="1" x14ac:dyDescent="0.25">
      <c r="A2791" s="111" t="s">
        <v>34</v>
      </c>
      <c r="B2791" s="37" t="s">
        <v>5904</v>
      </c>
      <c r="C2791" s="93" t="s">
        <v>27</v>
      </c>
      <c r="D2791" s="103">
        <v>46141</v>
      </c>
      <c r="E2791" s="68" t="s">
        <v>2964</v>
      </c>
      <c r="F2791" s="67" t="s">
        <v>2965</v>
      </c>
      <c r="G2791" s="45">
        <v>15998203747</v>
      </c>
      <c r="H2791" s="46">
        <v>35242</v>
      </c>
      <c r="I2791" s="45">
        <f t="shared" ca="1" si="352"/>
        <v>29</v>
      </c>
      <c r="J2791" s="45" t="s">
        <v>35</v>
      </c>
      <c r="K2791" s="45" t="s">
        <v>94</v>
      </c>
      <c r="L2791" s="67" t="s">
        <v>243</v>
      </c>
      <c r="M2791" s="67" t="s">
        <v>5094</v>
      </c>
      <c r="N2791" s="45">
        <v>50</v>
      </c>
      <c r="O2791" s="67" t="s">
        <v>2966</v>
      </c>
      <c r="P2791" s="45" t="s">
        <v>367</v>
      </c>
      <c r="Q2791" s="45"/>
      <c r="R2791" s="46"/>
      <c r="S2791" s="45"/>
      <c r="T2791" s="45"/>
      <c r="U2791" s="38">
        <v>46140</v>
      </c>
      <c r="V2791" s="38">
        <v>46217</v>
      </c>
      <c r="W2791" s="37" t="s">
        <v>1536</v>
      </c>
      <c r="X2791" s="40" t="str">
        <f t="shared" si="350"/>
        <v>Saúde Mental074184111</v>
      </c>
      <c r="Y2791" s="39" t="s">
        <v>33</v>
      </c>
    </row>
    <row r="2792" spans="1:25" ht="15" customHeight="1" x14ac:dyDescent="0.25">
      <c r="A2792" s="107" t="s">
        <v>34</v>
      </c>
      <c r="B2792" s="33" t="s">
        <v>5904</v>
      </c>
      <c r="C2792" s="95" t="s">
        <v>27</v>
      </c>
      <c r="D2792" s="96">
        <v>46122</v>
      </c>
      <c r="E2792" s="35" t="s">
        <v>7635</v>
      </c>
      <c r="F2792" s="33" t="s">
        <v>7636</v>
      </c>
      <c r="G2792" s="36" t="s">
        <v>7637</v>
      </c>
      <c r="H2792" s="34">
        <v>31069</v>
      </c>
      <c r="I2792" s="36">
        <v>41</v>
      </c>
      <c r="J2792" s="36" t="s">
        <v>51</v>
      </c>
      <c r="K2792" s="36" t="s">
        <v>94</v>
      </c>
      <c r="L2792" s="33" t="s">
        <v>96</v>
      </c>
      <c r="M2792" s="33"/>
      <c r="N2792" s="36" t="s">
        <v>135</v>
      </c>
      <c r="O2792" s="33" t="s">
        <v>7638</v>
      </c>
      <c r="P2792" s="36" t="s">
        <v>31</v>
      </c>
      <c r="Q2792" s="36" t="s">
        <v>32</v>
      </c>
      <c r="R2792" s="34"/>
      <c r="S2792" s="42"/>
      <c r="T2792" s="36"/>
      <c r="U2792" s="34">
        <v>46112</v>
      </c>
      <c r="V2792" s="36"/>
      <c r="W2792" s="36" t="s">
        <v>1536</v>
      </c>
      <c r="X2792" s="36" t="str">
        <f t="shared" si="350"/>
        <v>Saúde Mental081691748</v>
      </c>
      <c r="Y2792" s="39" t="s">
        <v>40</v>
      </c>
    </row>
    <row r="2793" spans="1:25" ht="15" customHeight="1" x14ac:dyDescent="0.25">
      <c r="A2793" s="108" t="s">
        <v>34</v>
      </c>
      <c r="B2793" s="37" t="s">
        <v>5904</v>
      </c>
      <c r="C2793" s="93" t="s">
        <v>27</v>
      </c>
      <c r="D2793" s="94">
        <v>46072</v>
      </c>
      <c r="E2793" s="39" t="s">
        <v>7639</v>
      </c>
      <c r="F2793" s="37" t="s">
        <v>7640</v>
      </c>
      <c r="G2793" s="40">
        <v>16718304743</v>
      </c>
      <c r="H2793" s="38">
        <v>35654</v>
      </c>
      <c r="I2793" s="40">
        <f ca="1">INT((TODAY()-H2793)/365.25)</f>
        <v>28</v>
      </c>
      <c r="J2793" s="40" t="s">
        <v>35</v>
      </c>
      <c r="K2793" s="40" t="s">
        <v>94</v>
      </c>
      <c r="L2793" s="37" t="s">
        <v>96</v>
      </c>
      <c r="M2793" s="37"/>
      <c r="N2793" s="40">
        <v>120</v>
      </c>
      <c r="O2793" s="37" t="s">
        <v>7641</v>
      </c>
      <c r="P2793" s="40" t="s">
        <v>367</v>
      </c>
      <c r="Q2793" s="40" t="s">
        <v>249</v>
      </c>
      <c r="R2793" s="38"/>
      <c r="S2793" s="40"/>
      <c r="T2793" s="40"/>
      <c r="U2793" s="38">
        <v>46065</v>
      </c>
      <c r="V2793" s="38">
        <v>46066</v>
      </c>
      <c r="W2793" s="37" t="s">
        <v>31</v>
      </c>
      <c r="X2793" s="40" t="str">
        <f t="shared" si="350"/>
        <v>Saúde Mental095402612</v>
      </c>
      <c r="Y2793" s="39" t="s">
        <v>45</v>
      </c>
    </row>
    <row r="2794" spans="1:25" ht="15" customHeight="1" x14ac:dyDescent="0.25">
      <c r="A2794" s="107" t="s">
        <v>34</v>
      </c>
      <c r="B2794" s="33" t="s">
        <v>5904</v>
      </c>
      <c r="C2794" s="95" t="s">
        <v>27</v>
      </c>
      <c r="D2794" s="96">
        <v>46122</v>
      </c>
      <c r="E2794" s="35" t="s">
        <v>7642</v>
      </c>
      <c r="F2794" s="33" t="s">
        <v>7643</v>
      </c>
      <c r="G2794" s="36" t="s">
        <v>7644</v>
      </c>
      <c r="H2794" s="34">
        <v>35064</v>
      </c>
      <c r="I2794" s="36">
        <v>30</v>
      </c>
      <c r="J2794" s="36" t="s">
        <v>35</v>
      </c>
      <c r="K2794" s="36" t="s">
        <v>94</v>
      </c>
      <c r="L2794" s="33" t="s">
        <v>95</v>
      </c>
      <c r="M2794" s="33"/>
      <c r="N2794" s="36" t="s">
        <v>789</v>
      </c>
      <c r="O2794" s="33" t="s">
        <v>7645</v>
      </c>
      <c r="P2794" s="36" t="s">
        <v>31</v>
      </c>
      <c r="Q2794" s="36" t="s">
        <v>32</v>
      </c>
      <c r="R2794" s="34"/>
      <c r="S2794" s="42"/>
      <c r="T2794" s="36"/>
      <c r="U2794" s="34">
        <v>46112</v>
      </c>
      <c r="V2794" s="36"/>
      <c r="W2794" s="36" t="s">
        <v>137</v>
      </c>
      <c r="X2794" s="36" t="str">
        <f t="shared" si="350"/>
        <v>Saúde Mental746263171</v>
      </c>
      <c r="Y2794" s="39" t="s">
        <v>40</v>
      </c>
    </row>
    <row r="2795" spans="1:25" ht="15" customHeight="1" x14ac:dyDescent="0.25">
      <c r="A2795" s="108" t="s">
        <v>34</v>
      </c>
      <c r="B2795" s="37" t="s">
        <v>5904</v>
      </c>
      <c r="C2795" s="93" t="s">
        <v>27</v>
      </c>
      <c r="D2795" s="94">
        <v>46122</v>
      </c>
      <c r="E2795" s="39" t="s">
        <v>7646</v>
      </c>
      <c r="F2795" s="37" t="s">
        <v>7647</v>
      </c>
      <c r="G2795" s="40" t="s">
        <v>7648</v>
      </c>
      <c r="H2795" s="38">
        <v>26543</v>
      </c>
      <c r="I2795" s="40">
        <v>53</v>
      </c>
      <c r="J2795" s="40" t="s">
        <v>35</v>
      </c>
      <c r="K2795" s="40" t="s">
        <v>94</v>
      </c>
      <c r="L2795" s="37" t="s">
        <v>95</v>
      </c>
      <c r="M2795" s="37"/>
      <c r="N2795" s="40" t="s">
        <v>135</v>
      </c>
      <c r="O2795" s="37" t="s">
        <v>7649</v>
      </c>
      <c r="P2795" s="40" t="s">
        <v>31</v>
      </c>
      <c r="Q2795" s="40" t="s">
        <v>32</v>
      </c>
      <c r="R2795" s="38"/>
      <c r="S2795" s="43"/>
      <c r="T2795" s="40"/>
      <c r="U2795" s="38">
        <v>46108</v>
      </c>
      <c r="V2795" s="40"/>
      <c r="W2795" s="40" t="s">
        <v>215</v>
      </c>
      <c r="X2795" s="40" t="str">
        <f t="shared" si="350"/>
        <v>Saúde Mental085377472</v>
      </c>
      <c r="Y2795" s="39" t="s">
        <v>40</v>
      </c>
    </row>
    <row r="2796" spans="1:25" ht="15" customHeight="1" x14ac:dyDescent="0.25">
      <c r="A2796" s="107" t="s">
        <v>34</v>
      </c>
      <c r="B2796" s="33" t="s">
        <v>5904</v>
      </c>
      <c r="C2796" s="95" t="s">
        <v>27</v>
      </c>
      <c r="D2796" s="96">
        <v>46104</v>
      </c>
      <c r="E2796" s="35" t="s">
        <v>7650</v>
      </c>
      <c r="F2796" s="33" t="s">
        <v>7651</v>
      </c>
      <c r="G2796" s="36">
        <v>694230758</v>
      </c>
      <c r="H2796" s="34">
        <v>26548</v>
      </c>
      <c r="I2796" s="36">
        <f t="shared" ref="I2796:I2801" ca="1" si="353">INT((TODAY()-H2796)/365.25)</f>
        <v>53</v>
      </c>
      <c r="J2796" s="36" t="s">
        <v>51</v>
      </c>
      <c r="K2796" s="36" t="s">
        <v>94</v>
      </c>
      <c r="L2796" s="33" t="s">
        <v>1739</v>
      </c>
      <c r="M2796" s="33"/>
      <c r="N2796" s="36">
        <v>75</v>
      </c>
      <c r="O2796" s="33" t="s">
        <v>7652</v>
      </c>
      <c r="P2796" s="36" t="s">
        <v>367</v>
      </c>
      <c r="Q2796" s="36" t="s">
        <v>249</v>
      </c>
      <c r="R2796" s="41">
        <v>46058</v>
      </c>
      <c r="S2796" s="36"/>
      <c r="T2796" s="36"/>
      <c r="U2796" s="34">
        <v>46083</v>
      </c>
      <c r="V2796" s="34">
        <v>46099</v>
      </c>
      <c r="W2796" s="33" t="s">
        <v>31</v>
      </c>
      <c r="X2796" s="36" t="str">
        <f t="shared" si="350"/>
        <v>Saúde Mental092721651</v>
      </c>
      <c r="Y2796" s="39" t="s">
        <v>40</v>
      </c>
    </row>
    <row r="2797" spans="1:25" ht="15" customHeight="1" x14ac:dyDescent="0.25">
      <c r="A2797" s="108" t="s">
        <v>34</v>
      </c>
      <c r="B2797" s="37" t="s">
        <v>5904</v>
      </c>
      <c r="C2797" s="93" t="s">
        <v>27</v>
      </c>
      <c r="D2797" s="94">
        <v>46086</v>
      </c>
      <c r="E2797" s="39" t="s">
        <v>7653</v>
      </c>
      <c r="F2797" s="37" t="s">
        <v>7654</v>
      </c>
      <c r="G2797" s="40">
        <v>10291569722</v>
      </c>
      <c r="H2797" s="38">
        <v>35742</v>
      </c>
      <c r="I2797" s="40">
        <f t="shared" ca="1" si="353"/>
        <v>28</v>
      </c>
      <c r="J2797" s="40" t="s">
        <v>35</v>
      </c>
      <c r="K2797" s="40" t="s">
        <v>94</v>
      </c>
      <c r="L2797" s="37" t="s">
        <v>95</v>
      </c>
      <c r="M2797" s="37"/>
      <c r="N2797" s="40">
        <v>120</v>
      </c>
      <c r="O2797" s="37" t="s">
        <v>7655</v>
      </c>
      <c r="P2797" s="40" t="s">
        <v>367</v>
      </c>
      <c r="Q2797" s="40" t="s">
        <v>249</v>
      </c>
      <c r="R2797" s="38"/>
      <c r="S2797" s="40"/>
      <c r="T2797" s="40"/>
      <c r="U2797" s="38">
        <v>46085</v>
      </c>
      <c r="V2797" s="38">
        <v>46090</v>
      </c>
      <c r="W2797" s="37" t="s">
        <v>31</v>
      </c>
      <c r="X2797" s="40" t="str">
        <f t="shared" si="350"/>
        <v>Saúde Mental093094463</v>
      </c>
      <c r="Y2797" s="39" t="s">
        <v>40</v>
      </c>
    </row>
    <row r="2798" spans="1:25" ht="15" customHeight="1" x14ac:dyDescent="0.25">
      <c r="A2798" s="107" t="s">
        <v>34</v>
      </c>
      <c r="B2798" s="33" t="s">
        <v>5904</v>
      </c>
      <c r="C2798" s="95" t="s">
        <v>27</v>
      </c>
      <c r="D2798" s="96">
        <v>46079</v>
      </c>
      <c r="E2798" s="35" t="s">
        <v>7656</v>
      </c>
      <c r="F2798" s="33" t="s">
        <v>7657</v>
      </c>
      <c r="G2798" s="36">
        <v>15331249736</v>
      </c>
      <c r="H2798" s="34">
        <v>34795</v>
      </c>
      <c r="I2798" s="36">
        <f t="shared" ca="1" si="353"/>
        <v>31</v>
      </c>
      <c r="J2798" s="36" t="s">
        <v>35</v>
      </c>
      <c r="K2798" s="36" t="s">
        <v>94</v>
      </c>
      <c r="L2798" s="33" t="s">
        <v>95</v>
      </c>
      <c r="M2798" s="33"/>
      <c r="N2798" s="36">
        <v>750</v>
      </c>
      <c r="O2798" s="33" t="s">
        <v>7658</v>
      </c>
      <c r="P2798" s="36" t="s">
        <v>367</v>
      </c>
      <c r="Q2798" s="36" t="s">
        <v>249</v>
      </c>
      <c r="R2798" s="34"/>
      <c r="S2798" s="36"/>
      <c r="T2798" s="36"/>
      <c r="U2798" s="34">
        <v>46073</v>
      </c>
      <c r="V2798" s="34">
        <v>46074</v>
      </c>
      <c r="W2798" s="33" t="s">
        <v>31</v>
      </c>
      <c r="X2798" s="36" t="str">
        <f t="shared" si="350"/>
        <v>Saúde Mental093136586</v>
      </c>
      <c r="Y2798" s="39" t="s">
        <v>45</v>
      </c>
    </row>
    <row r="2799" spans="1:25" ht="15" customHeight="1" x14ac:dyDescent="0.25">
      <c r="A2799" s="108" t="s">
        <v>34</v>
      </c>
      <c r="B2799" s="37" t="s">
        <v>5904</v>
      </c>
      <c r="C2799" s="93" t="s">
        <v>27</v>
      </c>
      <c r="D2799" s="94">
        <v>46086</v>
      </c>
      <c r="E2799" s="39" t="s">
        <v>7659</v>
      </c>
      <c r="F2799" s="37" t="s">
        <v>7660</v>
      </c>
      <c r="G2799" s="40">
        <v>92740740778</v>
      </c>
      <c r="H2799" s="38">
        <v>24479</v>
      </c>
      <c r="I2799" s="40">
        <f t="shared" ca="1" si="353"/>
        <v>59</v>
      </c>
      <c r="J2799" s="40" t="s">
        <v>51</v>
      </c>
      <c r="K2799" s="40" t="s">
        <v>94</v>
      </c>
      <c r="L2799" s="37" t="s">
        <v>95</v>
      </c>
      <c r="M2799" s="37"/>
      <c r="N2799" s="40">
        <v>60</v>
      </c>
      <c r="O2799" s="37" t="s">
        <v>7661</v>
      </c>
      <c r="P2799" s="40" t="s">
        <v>367</v>
      </c>
      <c r="Q2799" s="40" t="s">
        <v>249</v>
      </c>
      <c r="R2799" s="38"/>
      <c r="S2799" s="40"/>
      <c r="T2799" s="40"/>
      <c r="U2799" s="38">
        <v>46084</v>
      </c>
      <c r="V2799" s="38">
        <v>46090</v>
      </c>
      <c r="W2799" s="37" t="s">
        <v>31</v>
      </c>
      <c r="X2799" s="40" t="str">
        <f t="shared" si="350"/>
        <v>Saúde Mental079804288</v>
      </c>
      <c r="Y2799" s="39" t="s">
        <v>40</v>
      </c>
    </row>
    <row r="2800" spans="1:25" ht="15" customHeight="1" x14ac:dyDescent="0.25">
      <c r="A2800" s="107" t="s">
        <v>34</v>
      </c>
      <c r="B2800" s="33" t="s">
        <v>5904</v>
      </c>
      <c r="C2800" s="95" t="s">
        <v>27</v>
      </c>
      <c r="D2800" s="96">
        <v>46092</v>
      </c>
      <c r="E2800" s="35" t="s">
        <v>7662</v>
      </c>
      <c r="F2800" s="33" t="s">
        <v>7663</v>
      </c>
      <c r="G2800" s="36">
        <v>6142930739</v>
      </c>
      <c r="H2800" s="34">
        <v>33889</v>
      </c>
      <c r="I2800" s="36">
        <f t="shared" ca="1" si="353"/>
        <v>33</v>
      </c>
      <c r="J2800" s="36" t="s">
        <v>35</v>
      </c>
      <c r="K2800" s="36" t="s">
        <v>94</v>
      </c>
      <c r="L2800" s="33" t="s">
        <v>96</v>
      </c>
      <c r="M2800" s="33"/>
      <c r="N2800" s="36">
        <v>120</v>
      </c>
      <c r="O2800" s="33" t="s">
        <v>7664</v>
      </c>
      <c r="P2800" s="36" t="s">
        <v>367</v>
      </c>
      <c r="Q2800" s="36" t="s">
        <v>249</v>
      </c>
      <c r="R2800" s="34"/>
      <c r="S2800" s="36"/>
      <c r="T2800" s="36"/>
      <c r="U2800" s="34">
        <v>46090</v>
      </c>
      <c r="V2800" s="34">
        <v>46099</v>
      </c>
      <c r="W2800" s="33" t="s">
        <v>31</v>
      </c>
      <c r="X2800" s="36" t="str">
        <f t="shared" si="350"/>
        <v>Saúde Mental095569928</v>
      </c>
      <c r="Y2800" s="39" t="s">
        <v>40</v>
      </c>
    </row>
    <row r="2801" spans="1:25" ht="15" customHeight="1" x14ac:dyDescent="0.25">
      <c r="A2801" s="108" t="s">
        <v>34</v>
      </c>
      <c r="B2801" s="37" t="s">
        <v>5904</v>
      </c>
      <c r="C2801" s="93" t="s">
        <v>27</v>
      </c>
      <c r="D2801" s="94">
        <v>46065</v>
      </c>
      <c r="E2801" s="39" t="s">
        <v>7665</v>
      </c>
      <c r="F2801" s="37" t="s">
        <v>7666</v>
      </c>
      <c r="G2801" s="40">
        <v>17447096709</v>
      </c>
      <c r="H2801" s="38">
        <v>36389</v>
      </c>
      <c r="I2801" s="40">
        <f t="shared" ca="1" si="353"/>
        <v>26</v>
      </c>
      <c r="J2801" s="40" t="s">
        <v>35</v>
      </c>
      <c r="K2801" s="40" t="s">
        <v>94</v>
      </c>
      <c r="L2801" s="37" t="s">
        <v>96</v>
      </c>
      <c r="M2801" s="37"/>
      <c r="N2801" s="40">
        <v>580</v>
      </c>
      <c r="O2801" s="37" t="s">
        <v>7667</v>
      </c>
      <c r="P2801" s="40" t="s">
        <v>367</v>
      </c>
      <c r="Q2801" s="40" t="s">
        <v>249</v>
      </c>
      <c r="R2801" s="38"/>
      <c r="S2801" s="40"/>
      <c r="T2801" s="40"/>
      <c r="U2801" s="38">
        <v>46059</v>
      </c>
      <c r="V2801" s="38">
        <v>46063</v>
      </c>
      <c r="W2801" s="37" t="s">
        <v>31</v>
      </c>
      <c r="X2801" s="40" t="str">
        <f t="shared" si="350"/>
        <v>Saúde Mental086810094</v>
      </c>
      <c r="Y2801" s="39" t="s">
        <v>45</v>
      </c>
    </row>
    <row r="2802" spans="1:25" ht="15" customHeight="1" x14ac:dyDescent="0.25">
      <c r="A2802" s="107" t="s">
        <v>34</v>
      </c>
      <c r="B2802" s="33" t="s">
        <v>5904</v>
      </c>
      <c r="C2802" s="95" t="s">
        <v>27</v>
      </c>
      <c r="D2802" s="96">
        <v>46122</v>
      </c>
      <c r="E2802" s="35" t="s">
        <v>7668</v>
      </c>
      <c r="F2802" s="33" t="s">
        <v>7669</v>
      </c>
      <c r="G2802" s="36" t="s">
        <v>7670</v>
      </c>
      <c r="H2802" s="34">
        <v>40311</v>
      </c>
      <c r="I2802" s="36">
        <v>15</v>
      </c>
      <c r="J2802" s="36" t="s">
        <v>51</v>
      </c>
      <c r="K2802" s="36" t="s">
        <v>94</v>
      </c>
      <c r="L2802" s="33" t="s">
        <v>95</v>
      </c>
      <c r="M2802" s="33"/>
      <c r="N2802" s="36" t="s">
        <v>135</v>
      </c>
      <c r="O2802" s="33" t="s">
        <v>7671</v>
      </c>
      <c r="P2802" s="36" t="s">
        <v>31</v>
      </c>
      <c r="Q2802" s="36" t="s">
        <v>32</v>
      </c>
      <c r="R2802" s="34"/>
      <c r="S2802" s="42"/>
      <c r="T2802" s="36"/>
      <c r="U2802" s="34">
        <v>46112</v>
      </c>
      <c r="V2802" s="36"/>
      <c r="W2802" s="36" t="s">
        <v>137</v>
      </c>
      <c r="X2802" s="36" t="str">
        <f t="shared" si="350"/>
        <v>Saúde Mental082027497</v>
      </c>
      <c r="Y2802" s="39" t="s">
        <v>40</v>
      </c>
    </row>
    <row r="2803" spans="1:25" ht="15" customHeight="1" x14ac:dyDescent="0.25">
      <c r="A2803" s="108" t="s">
        <v>34</v>
      </c>
      <c r="B2803" s="37" t="s">
        <v>5904</v>
      </c>
      <c r="C2803" s="93" t="s">
        <v>27</v>
      </c>
      <c r="D2803" s="94">
        <v>46147</v>
      </c>
      <c r="E2803" s="39" t="s">
        <v>7672</v>
      </c>
      <c r="F2803" s="37" t="s">
        <v>7673</v>
      </c>
      <c r="G2803" s="40">
        <v>12064822739</v>
      </c>
      <c r="H2803" s="38">
        <v>32415</v>
      </c>
      <c r="I2803" s="40">
        <f ca="1">INT((TODAY()-H2803)/365.25)</f>
        <v>37</v>
      </c>
      <c r="J2803" s="40" t="s">
        <v>51</v>
      </c>
      <c r="K2803" s="40" t="s">
        <v>94</v>
      </c>
      <c r="L2803" s="37" t="s">
        <v>95</v>
      </c>
      <c r="M2803" s="37"/>
      <c r="N2803" s="40">
        <v>380</v>
      </c>
      <c r="O2803" s="37" t="s">
        <v>7674</v>
      </c>
      <c r="P2803" s="40" t="s">
        <v>367</v>
      </c>
      <c r="Q2803" s="40"/>
      <c r="R2803" s="38"/>
      <c r="S2803" s="40"/>
      <c r="T2803" s="40"/>
      <c r="U2803" s="38">
        <v>46146</v>
      </c>
      <c r="V2803" s="38">
        <v>46208</v>
      </c>
      <c r="W2803" s="37" t="s">
        <v>31</v>
      </c>
      <c r="X2803" s="40" t="str">
        <f t="shared" si="350"/>
        <v>Saúde Mental078353753</v>
      </c>
      <c r="Y2803" s="39" t="s">
        <v>64</v>
      </c>
    </row>
    <row r="2804" spans="1:25" ht="15" customHeight="1" x14ac:dyDescent="0.25">
      <c r="A2804" s="107" t="s">
        <v>34</v>
      </c>
      <c r="B2804" s="33" t="s">
        <v>5904</v>
      </c>
      <c r="C2804" s="95" t="s">
        <v>27</v>
      </c>
      <c r="D2804" s="96">
        <v>46122</v>
      </c>
      <c r="E2804" s="35" t="s">
        <v>7675</v>
      </c>
      <c r="F2804" s="33" t="s">
        <v>7676</v>
      </c>
      <c r="G2804" s="36" t="s">
        <v>7677</v>
      </c>
      <c r="H2804" s="34">
        <v>33247</v>
      </c>
      <c r="I2804" s="36">
        <v>35</v>
      </c>
      <c r="J2804" s="36" t="s">
        <v>35</v>
      </c>
      <c r="K2804" s="36" t="s">
        <v>94</v>
      </c>
      <c r="L2804" s="33" t="s">
        <v>95</v>
      </c>
      <c r="M2804" s="33" t="s">
        <v>831</v>
      </c>
      <c r="N2804" s="36">
        <v>75</v>
      </c>
      <c r="O2804" s="33" t="s">
        <v>7678</v>
      </c>
      <c r="P2804" s="36" t="s">
        <v>31</v>
      </c>
      <c r="Q2804" s="36" t="s">
        <v>32</v>
      </c>
      <c r="R2804" s="34"/>
      <c r="S2804" s="42"/>
      <c r="T2804" s="36"/>
      <c r="U2804" s="34">
        <v>46119</v>
      </c>
      <c r="V2804" s="36"/>
      <c r="W2804" s="36" t="s">
        <v>137</v>
      </c>
      <c r="X2804" s="36" t="str">
        <f t="shared" si="350"/>
        <v>Saúde Mental093782009</v>
      </c>
      <c r="Y2804" s="35" t="s">
        <v>33</v>
      </c>
    </row>
    <row r="2805" spans="1:25" ht="15" customHeight="1" x14ac:dyDescent="0.25">
      <c r="A2805" s="108" t="s">
        <v>34</v>
      </c>
      <c r="B2805" s="37" t="s">
        <v>5904</v>
      </c>
      <c r="C2805" s="93" t="s">
        <v>27</v>
      </c>
      <c r="D2805" s="94">
        <v>46092</v>
      </c>
      <c r="E2805" s="39" t="s">
        <v>7679</v>
      </c>
      <c r="F2805" s="37" t="s">
        <v>7680</v>
      </c>
      <c r="G2805" s="40">
        <v>20458215791</v>
      </c>
      <c r="H2805" s="38">
        <v>17714</v>
      </c>
      <c r="I2805" s="40">
        <f ca="1">INT((TODAY()-H2805)/365.25)</f>
        <v>77</v>
      </c>
      <c r="J2805" s="40" t="s">
        <v>51</v>
      </c>
      <c r="K2805" s="40" t="s">
        <v>94</v>
      </c>
      <c r="L2805" s="37" t="s">
        <v>95</v>
      </c>
      <c r="M2805" s="37"/>
      <c r="N2805" s="40">
        <v>600</v>
      </c>
      <c r="O2805" s="37" t="s">
        <v>7681</v>
      </c>
      <c r="P2805" s="40" t="s">
        <v>367</v>
      </c>
      <c r="Q2805" s="40" t="s">
        <v>249</v>
      </c>
      <c r="R2805" s="38"/>
      <c r="S2805" s="40"/>
      <c r="T2805" s="40"/>
      <c r="U2805" s="38">
        <v>46087</v>
      </c>
      <c r="V2805" s="38">
        <v>46090</v>
      </c>
      <c r="W2805" s="37" t="s">
        <v>31</v>
      </c>
      <c r="X2805" s="40" t="str">
        <f t="shared" si="350"/>
        <v>Saúde Mental210217839</v>
      </c>
      <c r="Y2805" s="39" t="s">
        <v>40</v>
      </c>
    </row>
    <row r="2806" spans="1:25" ht="15" customHeight="1" x14ac:dyDescent="0.25">
      <c r="A2806" s="107" t="s">
        <v>34</v>
      </c>
      <c r="B2806" s="33" t="s">
        <v>5904</v>
      </c>
      <c r="C2806" s="95" t="s">
        <v>27</v>
      </c>
      <c r="D2806" s="96">
        <v>46122</v>
      </c>
      <c r="E2806" s="35" t="s">
        <v>339</v>
      </c>
      <c r="F2806" s="33" t="s">
        <v>340</v>
      </c>
      <c r="G2806" s="36" t="s">
        <v>341</v>
      </c>
      <c r="H2806" s="34">
        <v>25784</v>
      </c>
      <c r="I2806" s="36">
        <v>55</v>
      </c>
      <c r="J2806" s="36" t="s">
        <v>35</v>
      </c>
      <c r="K2806" s="36" t="s">
        <v>94</v>
      </c>
      <c r="L2806" s="33" t="s">
        <v>95</v>
      </c>
      <c r="M2806" s="33" t="s">
        <v>342</v>
      </c>
      <c r="N2806" s="36">
        <v>120</v>
      </c>
      <c r="O2806" s="33" t="s">
        <v>343</v>
      </c>
      <c r="P2806" s="36" t="s">
        <v>31</v>
      </c>
      <c r="Q2806" s="36" t="s">
        <v>32</v>
      </c>
      <c r="R2806" s="34"/>
      <c r="S2806" s="42"/>
      <c r="T2806" s="36"/>
      <c r="U2806" s="34">
        <v>46119</v>
      </c>
      <c r="V2806" s="36"/>
      <c r="W2806" s="36" t="s">
        <v>137</v>
      </c>
      <c r="X2806" s="36" t="str">
        <f t="shared" si="350"/>
        <v>Saúde Mental096488754</v>
      </c>
      <c r="Y2806" s="35" t="s">
        <v>33</v>
      </c>
    </row>
    <row r="2807" spans="1:25" ht="15" customHeight="1" x14ac:dyDescent="0.25">
      <c r="A2807" s="108" t="s">
        <v>34</v>
      </c>
      <c r="B2807" s="37" t="s">
        <v>5904</v>
      </c>
      <c r="C2807" s="93" t="s">
        <v>27</v>
      </c>
      <c r="D2807" s="94">
        <v>46122</v>
      </c>
      <c r="E2807" s="39" t="s">
        <v>7682</v>
      </c>
      <c r="F2807" s="37" t="s">
        <v>7683</v>
      </c>
      <c r="G2807" s="40" t="s">
        <v>7684</v>
      </c>
      <c r="H2807" s="38">
        <v>22232</v>
      </c>
      <c r="I2807" s="40">
        <v>65</v>
      </c>
      <c r="J2807" s="40" t="s">
        <v>35</v>
      </c>
      <c r="K2807" s="40" t="s">
        <v>94</v>
      </c>
      <c r="L2807" s="37" t="s">
        <v>95</v>
      </c>
      <c r="M2807" s="37"/>
      <c r="N2807" s="40" t="s">
        <v>831</v>
      </c>
      <c r="O2807" s="37" t="s">
        <v>7685</v>
      </c>
      <c r="P2807" s="40" t="s">
        <v>31</v>
      </c>
      <c r="Q2807" s="40" t="s">
        <v>32</v>
      </c>
      <c r="R2807" s="38"/>
      <c r="S2807" s="43"/>
      <c r="T2807" s="40"/>
      <c r="U2807" s="38">
        <v>46118</v>
      </c>
      <c r="V2807" s="40"/>
      <c r="W2807" s="40" t="s">
        <v>137</v>
      </c>
      <c r="X2807" s="40" t="str">
        <f t="shared" si="350"/>
        <v>Saúde Mental087740251</v>
      </c>
      <c r="Y2807" s="39" t="s">
        <v>33</v>
      </c>
    </row>
    <row r="2808" spans="1:25" ht="15" customHeight="1" x14ac:dyDescent="0.25">
      <c r="A2808" s="107" t="s">
        <v>34</v>
      </c>
      <c r="B2808" s="33" t="s">
        <v>5904</v>
      </c>
      <c r="C2808" s="95" t="s">
        <v>27</v>
      </c>
      <c r="D2808" s="96">
        <v>46126</v>
      </c>
      <c r="E2808" s="35" t="s">
        <v>7686</v>
      </c>
      <c r="F2808" s="33" t="s">
        <v>7687</v>
      </c>
      <c r="G2808" s="36">
        <v>13019983703</v>
      </c>
      <c r="H2808" s="34">
        <v>32316</v>
      </c>
      <c r="I2808" s="36">
        <f ca="1">INT((TODAY()-H2808)/365.25)</f>
        <v>37</v>
      </c>
      <c r="J2808" s="36" t="s">
        <v>51</v>
      </c>
      <c r="K2808" s="36" t="s">
        <v>94</v>
      </c>
      <c r="L2808" s="33" t="s">
        <v>95</v>
      </c>
      <c r="M2808" s="33" t="s">
        <v>4053</v>
      </c>
      <c r="N2808" s="36">
        <v>380</v>
      </c>
      <c r="O2808" s="33" t="s">
        <v>7688</v>
      </c>
      <c r="P2808" s="36" t="s">
        <v>367</v>
      </c>
      <c r="Q2808" s="36"/>
      <c r="R2808" s="34"/>
      <c r="S2808" s="36"/>
      <c r="T2808" s="36"/>
      <c r="U2808" s="34">
        <v>46125</v>
      </c>
      <c r="V2808" s="34">
        <v>46128</v>
      </c>
      <c r="W2808" s="33" t="s">
        <v>31</v>
      </c>
      <c r="X2808" s="36" t="str">
        <f t="shared" si="350"/>
        <v>Saúde Mental093282315</v>
      </c>
      <c r="Y2808" s="35" t="s">
        <v>33</v>
      </c>
    </row>
    <row r="2809" spans="1:25" ht="15" customHeight="1" x14ac:dyDescent="0.25">
      <c r="A2809" s="108" t="s">
        <v>34</v>
      </c>
      <c r="B2809" s="37" t="s">
        <v>5904</v>
      </c>
      <c r="C2809" s="93" t="s">
        <v>27</v>
      </c>
      <c r="D2809" s="94">
        <v>46086</v>
      </c>
      <c r="E2809" s="39" t="s">
        <v>7689</v>
      </c>
      <c r="F2809" s="37" t="s">
        <v>7690</v>
      </c>
      <c r="G2809" s="40">
        <v>62516175787</v>
      </c>
      <c r="H2809" s="38">
        <v>20820</v>
      </c>
      <c r="I2809" s="40">
        <f ca="1">INT((TODAY()-H2809)/365.25)</f>
        <v>69</v>
      </c>
      <c r="J2809" s="40" t="s">
        <v>51</v>
      </c>
      <c r="K2809" s="40" t="s">
        <v>28</v>
      </c>
      <c r="L2809" s="37" t="s">
        <v>29</v>
      </c>
      <c r="M2809" s="37"/>
      <c r="N2809" s="40">
        <v>40</v>
      </c>
      <c r="O2809" s="37" t="s">
        <v>7691</v>
      </c>
      <c r="P2809" s="40" t="s">
        <v>367</v>
      </c>
      <c r="Q2809" s="40" t="s">
        <v>249</v>
      </c>
      <c r="R2809" s="38"/>
      <c r="S2809" s="40"/>
      <c r="T2809" s="40"/>
      <c r="U2809" s="38">
        <v>46080</v>
      </c>
      <c r="V2809" s="38">
        <v>46090</v>
      </c>
      <c r="W2809" s="37" t="s">
        <v>31</v>
      </c>
      <c r="X2809" s="40" t="str">
        <f t="shared" ref="X2809:X2872" si="354">$B2809&amp;$E2809</f>
        <v>Saúde Mental085062583</v>
      </c>
      <c r="Y2809" s="39" t="s">
        <v>45</v>
      </c>
    </row>
    <row r="2810" spans="1:25" ht="15" customHeight="1" x14ac:dyDescent="0.25">
      <c r="A2810" s="107" t="s">
        <v>34</v>
      </c>
      <c r="B2810" s="33" t="s">
        <v>5904</v>
      </c>
      <c r="C2810" s="95" t="s">
        <v>27</v>
      </c>
      <c r="D2810" s="96">
        <v>46079</v>
      </c>
      <c r="E2810" s="35" t="s">
        <v>7692</v>
      </c>
      <c r="F2810" s="33" t="s">
        <v>7693</v>
      </c>
      <c r="G2810" s="36">
        <v>172810590</v>
      </c>
      <c r="H2810" s="34">
        <v>28901</v>
      </c>
      <c r="I2810" s="36">
        <f ca="1">INT((TODAY()-H2810)/365.25)</f>
        <v>47</v>
      </c>
      <c r="J2810" s="36" t="s">
        <v>35</v>
      </c>
      <c r="K2810" s="36" t="s">
        <v>94</v>
      </c>
      <c r="L2810" s="33" t="s">
        <v>108</v>
      </c>
      <c r="M2810" s="33"/>
      <c r="N2810" s="36">
        <v>75</v>
      </c>
      <c r="O2810" s="33" t="s">
        <v>7694</v>
      </c>
      <c r="P2810" s="36" t="s">
        <v>367</v>
      </c>
      <c r="Q2810" s="36" t="s">
        <v>249</v>
      </c>
      <c r="R2810" s="34"/>
      <c r="S2810" s="36"/>
      <c r="T2810" s="36"/>
      <c r="U2810" s="34">
        <v>46076</v>
      </c>
      <c r="V2810" s="34">
        <v>46081</v>
      </c>
      <c r="W2810" s="33" t="s">
        <v>31</v>
      </c>
      <c r="X2810" s="36" t="str">
        <f t="shared" si="354"/>
        <v>Saúde Mental093784444</v>
      </c>
      <c r="Y2810" s="39" t="s">
        <v>45</v>
      </c>
    </row>
    <row r="2811" spans="1:25" ht="15" customHeight="1" x14ac:dyDescent="0.25">
      <c r="A2811" s="108" t="s">
        <v>34</v>
      </c>
      <c r="B2811" s="37" t="s">
        <v>5904</v>
      </c>
      <c r="C2811" s="93" t="s">
        <v>27</v>
      </c>
      <c r="D2811" s="94">
        <v>46122</v>
      </c>
      <c r="E2811" s="39" t="s">
        <v>7695</v>
      </c>
      <c r="F2811" s="37" t="s">
        <v>7696</v>
      </c>
      <c r="G2811" s="40" t="s">
        <v>7697</v>
      </c>
      <c r="H2811" s="38">
        <v>37302</v>
      </c>
      <c r="I2811" s="40">
        <v>24</v>
      </c>
      <c r="J2811" s="40" t="s">
        <v>51</v>
      </c>
      <c r="K2811" s="40" t="s">
        <v>94</v>
      </c>
      <c r="L2811" s="37" t="s">
        <v>96</v>
      </c>
      <c r="M2811" s="37" t="s">
        <v>342</v>
      </c>
      <c r="N2811" s="40">
        <v>120</v>
      </c>
      <c r="O2811" s="37" t="s">
        <v>7698</v>
      </c>
      <c r="P2811" s="40" t="s">
        <v>31</v>
      </c>
      <c r="Q2811" s="40" t="s">
        <v>32</v>
      </c>
      <c r="R2811" s="38"/>
      <c r="S2811" s="43"/>
      <c r="T2811" s="40"/>
      <c r="U2811" s="38">
        <v>46119</v>
      </c>
      <c r="V2811" s="40"/>
      <c r="W2811" s="40" t="s">
        <v>137</v>
      </c>
      <c r="X2811" s="40" t="str">
        <f t="shared" si="354"/>
        <v>Saúde Mental095569949</v>
      </c>
      <c r="Y2811" s="39" t="s">
        <v>33</v>
      </c>
    </row>
    <row r="2812" spans="1:25" ht="15" customHeight="1" x14ac:dyDescent="0.25">
      <c r="A2812" s="107" t="s">
        <v>34</v>
      </c>
      <c r="B2812" s="33" t="s">
        <v>5904</v>
      </c>
      <c r="C2812" s="95" t="s">
        <v>27</v>
      </c>
      <c r="D2812" s="96">
        <v>46155</v>
      </c>
      <c r="E2812" s="35" t="s">
        <v>7699</v>
      </c>
      <c r="F2812" s="33" t="s">
        <v>7700</v>
      </c>
      <c r="G2812" s="36">
        <v>4280696730</v>
      </c>
      <c r="H2812" s="34">
        <v>27967</v>
      </c>
      <c r="I2812" s="36">
        <f t="shared" ref="I2812:I2822" ca="1" si="355">INT((TODAY()-H2812)/365.25)</f>
        <v>49</v>
      </c>
      <c r="J2812" s="36" t="s">
        <v>35</v>
      </c>
      <c r="K2812" s="36" t="s">
        <v>94</v>
      </c>
      <c r="L2812" s="33" t="s">
        <v>95</v>
      </c>
      <c r="M2812" s="33" t="s">
        <v>4708</v>
      </c>
      <c r="N2812" s="36">
        <v>380</v>
      </c>
      <c r="O2812" s="33" t="s">
        <v>7701</v>
      </c>
      <c r="P2812" s="36" t="s">
        <v>367</v>
      </c>
      <c r="Q2812" s="36"/>
      <c r="R2812" s="34"/>
      <c r="S2812" s="36"/>
      <c r="T2812" s="36"/>
      <c r="U2812" s="34">
        <v>46154</v>
      </c>
      <c r="V2812" s="34">
        <v>46160</v>
      </c>
      <c r="W2812" s="33" t="s">
        <v>31</v>
      </c>
      <c r="X2812" s="36" t="str">
        <f t="shared" si="354"/>
        <v>Saúde Mental092635467</v>
      </c>
      <c r="Y2812" s="35" t="s">
        <v>64</v>
      </c>
    </row>
    <row r="2813" spans="1:25" ht="15" customHeight="1" x14ac:dyDescent="0.25">
      <c r="A2813" s="108" t="s">
        <v>34</v>
      </c>
      <c r="B2813" s="37" t="s">
        <v>5904</v>
      </c>
      <c r="C2813" s="93" t="s">
        <v>27</v>
      </c>
      <c r="D2813" s="94">
        <v>46167</v>
      </c>
      <c r="E2813" s="39" t="s">
        <v>7702</v>
      </c>
      <c r="F2813" s="37" t="s">
        <v>7703</v>
      </c>
      <c r="G2813" s="40">
        <v>19273709737</v>
      </c>
      <c r="H2813" s="38">
        <v>41597</v>
      </c>
      <c r="I2813" s="40">
        <f t="shared" ca="1" si="355"/>
        <v>12</v>
      </c>
      <c r="J2813" s="40" t="s">
        <v>51</v>
      </c>
      <c r="K2813" s="40"/>
      <c r="L2813" s="37"/>
      <c r="M2813" s="37"/>
      <c r="N2813" s="40"/>
      <c r="O2813" s="37" t="s">
        <v>7704</v>
      </c>
      <c r="P2813" s="40" t="s">
        <v>367</v>
      </c>
      <c r="Q2813" s="40"/>
      <c r="R2813" s="38"/>
      <c r="S2813" s="40"/>
      <c r="T2813" s="40"/>
      <c r="U2813" s="38">
        <v>46164</v>
      </c>
      <c r="V2813" s="38">
        <v>46148</v>
      </c>
      <c r="W2813" s="37" t="s">
        <v>31</v>
      </c>
      <c r="X2813" s="40" t="str">
        <f t="shared" si="354"/>
        <v>Saúde Mental095477457</v>
      </c>
      <c r="Y2813" s="39" t="s">
        <v>64</v>
      </c>
    </row>
    <row r="2814" spans="1:25" ht="15" customHeight="1" x14ac:dyDescent="0.25">
      <c r="A2814" s="107" t="s">
        <v>34</v>
      </c>
      <c r="B2814" s="33" t="s">
        <v>5904</v>
      </c>
      <c r="C2814" s="95" t="s">
        <v>27</v>
      </c>
      <c r="D2814" s="96">
        <v>46104</v>
      </c>
      <c r="E2814" s="35" t="s">
        <v>7705</v>
      </c>
      <c r="F2814" s="33" t="s">
        <v>7706</v>
      </c>
      <c r="G2814" s="36">
        <v>16350094727</v>
      </c>
      <c r="H2814" s="34">
        <v>35856</v>
      </c>
      <c r="I2814" s="36">
        <f t="shared" ca="1" si="355"/>
        <v>28</v>
      </c>
      <c r="J2814" s="36" t="s">
        <v>35</v>
      </c>
      <c r="K2814" s="36" t="s">
        <v>94</v>
      </c>
      <c r="L2814" s="33" t="s">
        <v>95</v>
      </c>
      <c r="M2814" s="33"/>
      <c r="N2814" s="36">
        <v>80</v>
      </c>
      <c r="O2814" s="33" t="s">
        <v>7707</v>
      </c>
      <c r="P2814" s="36" t="s">
        <v>367</v>
      </c>
      <c r="Q2814" s="36" t="s">
        <v>249</v>
      </c>
      <c r="R2814" s="42">
        <v>46104</v>
      </c>
      <c r="S2814" s="36"/>
      <c r="T2814" s="36"/>
      <c r="U2814" s="34">
        <v>46101</v>
      </c>
      <c r="V2814" s="34">
        <v>46104</v>
      </c>
      <c r="W2814" s="33" t="s">
        <v>137</v>
      </c>
      <c r="X2814" s="36" t="str">
        <f t="shared" si="354"/>
        <v>Saúde Mental079965288</v>
      </c>
      <c r="Y2814" s="39" t="s">
        <v>40</v>
      </c>
    </row>
    <row r="2815" spans="1:25" ht="15" customHeight="1" x14ac:dyDescent="0.25">
      <c r="A2815" s="108" t="s">
        <v>34</v>
      </c>
      <c r="B2815" s="37" t="s">
        <v>5904</v>
      </c>
      <c r="C2815" s="93" t="s">
        <v>27</v>
      </c>
      <c r="D2815" s="94">
        <v>46161</v>
      </c>
      <c r="E2815" s="39" t="s">
        <v>7708</v>
      </c>
      <c r="F2815" s="37" t="s">
        <v>7709</v>
      </c>
      <c r="G2815" s="40">
        <v>14815874719</v>
      </c>
      <c r="H2815" s="38">
        <v>33557</v>
      </c>
      <c r="I2815" s="40">
        <f t="shared" ca="1" si="355"/>
        <v>34</v>
      </c>
      <c r="J2815" s="40" t="s">
        <v>35</v>
      </c>
      <c r="K2815" s="40" t="s">
        <v>94</v>
      </c>
      <c r="L2815" s="37" t="s">
        <v>95</v>
      </c>
      <c r="M2815" s="37" t="s">
        <v>5060</v>
      </c>
      <c r="N2815" s="40">
        <v>380</v>
      </c>
      <c r="O2815" s="37" t="s">
        <v>7710</v>
      </c>
      <c r="P2815" s="40" t="s">
        <v>367</v>
      </c>
      <c r="Q2815" s="40"/>
      <c r="R2815" s="38"/>
      <c r="S2815" s="40"/>
      <c r="T2815" s="40"/>
      <c r="U2815" s="38">
        <v>46160</v>
      </c>
      <c r="V2815" s="38">
        <v>46161</v>
      </c>
      <c r="W2815" s="37" t="s">
        <v>31</v>
      </c>
      <c r="X2815" s="40" t="str">
        <f t="shared" si="354"/>
        <v>Saúde Mental095678024</v>
      </c>
      <c r="Y2815" s="39" t="s">
        <v>64</v>
      </c>
    </row>
    <row r="2816" spans="1:25" ht="15" customHeight="1" x14ac:dyDescent="0.25">
      <c r="A2816" s="107" t="s">
        <v>34</v>
      </c>
      <c r="B2816" s="33" t="s">
        <v>5904</v>
      </c>
      <c r="C2816" s="95" t="s">
        <v>27</v>
      </c>
      <c r="D2816" s="96">
        <v>46128</v>
      </c>
      <c r="E2816" s="35" t="s">
        <v>7711</v>
      </c>
      <c r="F2816" s="33" t="s">
        <v>7712</v>
      </c>
      <c r="G2816" s="36">
        <v>14218463735</v>
      </c>
      <c r="H2816" s="34">
        <v>33685</v>
      </c>
      <c r="I2816" s="36">
        <f t="shared" ca="1" si="355"/>
        <v>34</v>
      </c>
      <c r="J2816" s="36" t="s">
        <v>35</v>
      </c>
      <c r="K2816" s="36" t="s">
        <v>94</v>
      </c>
      <c r="L2816" s="33" t="s">
        <v>344</v>
      </c>
      <c r="M2816" s="33" t="s">
        <v>7713</v>
      </c>
      <c r="N2816" s="36">
        <v>75</v>
      </c>
      <c r="O2816" s="33" t="s">
        <v>7714</v>
      </c>
      <c r="P2816" s="36" t="s">
        <v>367</v>
      </c>
      <c r="Q2816" s="36"/>
      <c r="R2816" s="34"/>
      <c r="S2816" s="36"/>
      <c r="T2816" s="36"/>
      <c r="U2816" s="34">
        <v>46127</v>
      </c>
      <c r="V2816" s="34">
        <v>46361</v>
      </c>
      <c r="W2816" s="33" t="s">
        <v>215</v>
      </c>
      <c r="X2816" s="36" t="str">
        <f t="shared" si="354"/>
        <v>Saúde Mental085593045</v>
      </c>
      <c r="Y2816" s="35" t="s">
        <v>33</v>
      </c>
    </row>
    <row r="2817" spans="1:25" ht="15" customHeight="1" x14ac:dyDescent="0.25">
      <c r="A2817" s="108" t="s">
        <v>34</v>
      </c>
      <c r="B2817" s="37" t="s">
        <v>5904</v>
      </c>
      <c r="C2817" s="93" t="s">
        <v>27</v>
      </c>
      <c r="D2817" s="94">
        <v>46162</v>
      </c>
      <c r="E2817" s="39" t="s">
        <v>7715</v>
      </c>
      <c r="F2817" s="37" t="s">
        <v>7716</v>
      </c>
      <c r="G2817" s="40">
        <v>16467466780</v>
      </c>
      <c r="H2817" s="38">
        <v>38556</v>
      </c>
      <c r="I2817" s="40">
        <f t="shared" ca="1" si="355"/>
        <v>20</v>
      </c>
      <c r="J2817" s="40" t="s">
        <v>51</v>
      </c>
      <c r="K2817" s="40"/>
      <c r="L2817" s="37"/>
      <c r="M2817" s="37"/>
      <c r="N2817" s="40"/>
      <c r="O2817" s="37" t="s">
        <v>7717</v>
      </c>
      <c r="P2817" s="40" t="s">
        <v>367</v>
      </c>
      <c r="Q2817" s="40"/>
      <c r="R2817" s="38"/>
      <c r="S2817" s="40"/>
      <c r="T2817" s="40"/>
      <c r="U2817" s="38">
        <v>46161</v>
      </c>
      <c r="V2817" s="38">
        <v>46171</v>
      </c>
      <c r="W2817" s="37" t="s">
        <v>31</v>
      </c>
      <c r="X2817" s="40" t="str">
        <f t="shared" si="354"/>
        <v>Saúde Mental085985976</v>
      </c>
      <c r="Y2817" s="39" t="s">
        <v>64</v>
      </c>
    </row>
    <row r="2818" spans="1:25" ht="15" customHeight="1" x14ac:dyDescent="0.25">
      <c r="A2818" s="107" t="s">
        <v>34</v>
      </c>
      <c r="B2818" s="33" t="s">
        <v>5904</v>
      </c>
      <c r="C2818" s="95" t="s">
        <v>27</v>
      </c>
      <c r="D2818" s="96">
        <v>46104</v>
      </c>
      <c r="E2818" s="35" t="s">
        <v>7718</v>
      </c>
      <c r="F2818" s="33" t="s">
        <v>7719</v>
      </c>
      <c r="G2818" s="36">
        <v>21675199744</v>
      </c>
      <c r="H2818" s="34">
        <v>38545</v>
      </c>
      <c r="I2818" s="36">
        <f t="shared" ca="1" si="355"/>
        <v>20</v>
      </c>
      <c r="J2818" s="36" t="s">
        <v>51</v>
      </c>
      <c r="K2818" s="36" t="s">
        <v>94</v>
      </c>
      <c r="L2818" s="33" t="s">
        <v>7720</v>
      </c>
      <c r="M2818" s="33"/>
      <c r="N2818" s="36">
        <v>450</v>
      </c>
      <c r="O2818" s="33" t="s">
        <v>7721</v>
      </c>
      <c r="P2818" s="36" t="s">
        <v>367</v>
      </c>
      <c r="Q2818" s="36" t="s">
        <v>249</v>
      </c>
      <c r="R2818" s="41">
        <v>46045</v>
      </c>
      <c r="S2818" s="36"/>
      <c r="T2818" s="36"/>
      <c r="U2818" s="34">
        <v>46094</v>
      </c>
      <c r="V2818" s="34">
        <v>46098</v>
      </c>
      <c r="W2818" s="33" t="s">
        <v>31</v>
      </c>
      <c r="X2818" s="36" t="str">
        <f t="shared" si="354"/>
        <v>Saúde Mental096035036</v>
      </c>
      <c r="Y2818" s="39" t="s">
        <v>40</v>
      </c>
    </row>
    <row r="2819" spans="1:25" ht="15" customHeight="1" x14ac:dyDescent="0.25">
      <c r="A2819" s="108" t="s">
        <v>34</v>
      </c>
      <c r="B2819" s="37" t="s">
        <v>5904</v>
      </c>
      <c r="C2819" s="93" t="s">
        <v>27</v>
      </c>
      <c r="D2819" s="94">
        <v>46065</v>
      </c>
      <c r="E2819" s="39" t="s">
        <v>1638</v>
      </c>
      <c r="F2819" s="37" t="s">
        <v>7722</v>
      </c>
      <c r="G2819" s="40">
        <v>10565839756</v>
      </c>
      <c r="H2819" s="38">
        <v>30575</v>
      </c>
      <c r="I2819" s="40">
        <f t="shared" ca="1" si="355"/>
        <v>42</v>
      </c>
      <c r="J2819" s="40" t="s">
        <v>35</v>
      </c>
      <c r="K2819" s="40" t="s">
        <v>94</v>
      </c>
      <c r="L2819" s="37" t="s">
        <v>96</v>
      </c>
      <c r="M2819" s="37"/>
      <c r="N2819" s="40">
        <v>380</v>
      </c>
      <c r="O2819" s="37" t="s">
        <v>7723</v>
      </c>
      <c r="P2819" s="40" t="s">
        <v>367</v>
      </c>
      <c r="Q2819" s="40" t="s">
        <v>249</v>
      </c>
      <c r="R2819" s="38"/>
      <c r="S2819" s="40"/>
      <c r="T2819" s="40"/>
      <c r="U2819" s="38">
        <v>46064</v>
      </c>
      <c r="V2819" s="38">
        <v>46064</v>
      </c>
      <c r="W2819" s="37" t="s">
        <v>31</v>
      </c>
      <c r="X2819" s="40" t="str">
        <f t="shared" si="354"/>
        <v>Saúde Mental093105851</v>
      </c>
      <c r="Y2819" s="39" t="s">
        <v>45</v>
      </c>
    </row>
    <row r="2820" spans="1:25" ht="15" customHeight="1" x14ac:dyDescent="0.25">
      <c r="A2820" s="107" t="s">
        <v>34</v>
      </c>
      <c r="B2820" s="33" t="s">
        <v>5904</v>
      </c>
      <c r="C2820" s="95" t="s">
        <v>27</v>
      </c>
      <c r="D2820" s="96">
        <v>46065</v>
      </c>
      <c r="E2820" s="35" t="s">
        <v>7724</v>
      </c>
      <c r="F2820" s="33" t="s">
        <v>7725</v>
      </c>
      <c r="G2820" s="36">
        <v>12581519797</v>
      </c>
      <c r="H2820" s="34">
        <v>32665</v>
      </c>
      <c r="I2820" s="36">
        <f t="shared" ca="1" si="355"/>
        <v>36</v>
      </c>
      <c r="J2820" s="36" t="s">
        <v>35</v>
      </c>
      <c r="K2820" s="36" t="s">
        <v>94</v>
      </c>
      <c r="L2820" s="33" t="s">
        <v>96</v>
      </c>
      <c r="M2820" s="33"/>
      <c r="N2820" s="36">
        <v>120</v>
      </c>
      <c r="O2820" s="33" t="s">
        <v>7726</v>
      </c>
      <c r="P2820" s="36" t="s">
        <v>367</v>
      </c>
      <c r="Q2820" s="36" t="s">
        <v>249</v>
      </c>
      <c r="R2820" s="34"/>
      <c r="S2820" s="36"/>
      <c r="T2820" s="36"/>
      <c r="U2820" s="34">
        <v>46058</v>
      </c>
      <c r="V2820" s="34">
        <v>46064</v>
      </c>
      <c r="W2820" s="33" t="s">
        <v>31</v>
      </c>
      <c r="X2820" s="36" t="str">
        <f t="shared" si="354"/>
        <v>Saúde Mental094840952</v>
      </c>
      <c r="Y2820" s="39" t="s">
        <v>45</v>
      </c>
    </row>
    <row r="2821" spans="1:25" ht="15" customHeight="1" x14ac:dyDescent="0.25">
      <c r="A2821" s="108" t="s">
        <v>34</v>
      </c>
      <c r="B2821" s="37" t="s">
        <v>5904</v>
      </c>
      <c r="C2821" s="93" t="s">
        <v>27</v>
      </c>
      <c r="D2821" s="94">
        <v>46167</v>
      </c>
      <c r="E2821" s="39" t="s">
        <v>7727</v>
      </c>
      <c r="F2821" s="37" t="s">
        <v>7728</v>
      </c>
      <c r="G2821" s="40">
        <v>8891827444</v>
      </c>
      <c r="H2821" s="38">
        <v>32986</v>
      </c>
      <c r="I2821" s="40">
        <f t="shared" ca="1" si="355"/>
        <v>36</v>
      </c>
      <c r="J2821" s="40" t="s">
        <v>35</v>
      </c>
      <c r="K2821" s="40" t="s">
        <v>94</v>
      </c>
      <c r="L2821" s="37" t="s">
        <v>95</v>
      </c>
      <c r="M2821" s="37" t="s">
        <v>1832</v>
      </c>
      <c r="N2821" s="40" t="e">
        <v>#N/A</v>
      </c>
      <c r="O2821" s="37" t="s">
        <v>7729</v>
      </c>
      <c r="P2821" s="40" t="s">
        <v>367</v>
      </c>
      <c r="Q2821" s="40"/>
      <c r="R2821" s="38"/>
      <c r="S2821" s="40"/>
      <c r="T2821" s="40"/>
      <c r="U2821" s="38">
        <v>46164</v>
      </c>
      <c r="V2821" s="38">
        <v>46362</v>
      </c>
      <c r="W2821" s="37" t="s">
        <v>215</v>
      </c>
      <c r="X2821" s="40" t="str">
        <f t="shared" si="354"/>
        <v>Saúde Mental084008593</v>
      </c>
      <c r="Y2821" s="39" t="s">
        <v>64</v>
      </c>
    </row>
    <row r="2822" spans="1:25" ht="15" customHeight="1" x14ac:dyDescent="0.25">
      <c r="A2822" s="107" t="s">
        <v>34</v>
      </c>
      <c r="B2822" s="33" t="s">
        <v>5904</v>
      </c>
      <c r="C2822" s="95" t="s">
        <v>27</v>
      </c>
      <c r="D2822" s="96">
        <v>46107</v>
      </c>
      <c r="E2822" s="35" t="s">
        <v>7730</v>
      </c>
      <c r="F2822" s="33" t="s">
        <v>7731</v>
      </c>
      <c r="G2822" s="36">
        <v>15617266721</v>
      </c>
      <c r="H2822" s="34">
        <v>39525</v>
      </c>
      <c r="I2822" s="36">
        <f t="shared" ca="1" si="355"/>
        <v>18</v>
      </c>
      <c r="J2822" s="36" t="s">
        <v>35</v>
      </c>
      <c r="K2822" s="36" t="s">
        <v>94</v>
      </c>
      <c r="L2822" s="33" t="s">
        <v>95</v>
      </c>
      <c r="M2822" s="33"/>
      <c r="N2822" s="36">
        <v>75</v>
      </c>
      <c r="O2822" s="33" t="s">
        <v>7732</v>
      </c>
      <c r="P2822" s="36" t="s">
        <v>367</v>
      </c>
      <c r="Q2822" s="36" t="s">
        <v>249</v>
      </c>
      <c r="R2822" s="42">
        <v>46104</v>
      </c>
      <c r="S2822" s="36"/>
      <c r="T2822" s="36"/>
      <c r="U2822" s="34">
        <v>46106</v>
      </c>
      <c r="V2822" s="34">
        <v>46269</v>
      </c>
      <c r="W2822" s="33" t="s">
        <v>31</v>
      </c>
      <c r="X2822" s="36" t="str">
        <f t="shared" si="354"/>
        <v>Saúde Mental086181209</v>
      </c>
      <c r="Y2822" s="39" t="s">
        <v>40</v>
      </c>
    </row>
    <row r="2823" spans="1:25" ht="15" customHeight="1" x14ac:dyDescent="0.25">
      <c r="A2823" s="108" t="s">
        <v>34</v>
      </c>
      <c r="B2823" s="37" t="s">
        <v>5904</v>
      </c>
      <c r="C2823" s="93" t="s">
        <v>27</v>
      </c>
      <c r="D2823" s="94">
        <v>46122</v>
      </c>
      <c r="E2823" s="39" t="s">
        <v>7733</v>
      </c>
      <c r="F2823" s="37" t="s">
        <v>7734</v>
      </c>
      <c r="G2823" s="40" t="s">
        <v>7735</v>
      </c>
      <c r="H2823" s="38">
        <v>29452</v>
      </c>
      <c r="I2823" s="40">
        <v>45</v>
      </c>
      <c r="J2823" s="40" t="s">
        <v>35</v>
      </c>
      <c r="K2823" s="40" t="s">
        <v>94</v>
      </c>
      <c r="L2823" s="37" t="s">
        <v>95</v>
      </c>
      <c r="M2823" s="37"/>
      <c r="N2823" s="40" t="s">
        <v>700</v>
      </c>
      <c r="O2823" s="37" t="s">
        <v>7736</v>
      </c>
      <c r="P2823" s="40" t="s">
        <v>31</v>
      </c>
      <c r="Q2823" s="40" t="s">
        <v>32</v>
      </c>
      <c r="R2823" s="38"/>
      <c r="S2823" s="43"/>
      <c r="T2823" s="40"/>
      <c r="U2823" s="38">
        <v>46118</v>
      </c>
      <c r="V2823" s="40"/>
      <c r="W2823" s="40" t="s">
        <v>137</v>
      </c>
      <c r="X2823" s="40" t="str">
        <f t="shared" si="354"/>
        <v>Saúde Mental887206832</v>
      </c>
      <c r="Y2823" s="39" t="s">
        <v>33</v>
      </c>
    </row>
    <row r="2824" spans="1:25" ht="15" customHeight="1" x14ac:dyDescent="0.25">
      <c r="A2824" s="107" t="s">
        <v>34</v>
      </c>
      <c r="B2824" s="33" t="s">
        <v>5904</v>
      </c>
      <c r="C2824" s="95" t="s">
        <v>27</v>
      </c>
      <c r="D2824" s="96">
        <v>46127</v>
      </c>
      <c r="E2824" s="35" t="s">
        <v>7737</v>
      </c>
      <c r="F2824" s="33" t="s">
        <v>7738</v>
      </c>
      <c r="G2824" s="36">
        <v>11658774736</v>
      </c>
      <c r="H2824" s="34">
        <v>31058</v>
      </c>
      <c r="I2824" s="36">
        <f t="shared" ref="I2824:I2830" ca="1" si="356">INT((TODAY()-H2824)/365.25)</f>
        <v>41</v>
      </c>
      <c r="J2824" s="36" t="s">
        <v>35</v>
      </c>
      <c r="K2824" s="36" t="s">
        <v>94</v>
      </c>
      <c r="L2824" s="33" t="s">
        <v>96</v>
      </c>
      <c r="M2824" s="33" t="s">
        <v>269</v>
      </c>
      <c r="N2824" s="36">
        <v>120</v>
      </c>
      <c r="O2824" s="33" t="s">
        <v>7739</v>
      </c>
      <c r="P2824" s="36" t="s">
        <v>367</v>
      </c>
      <c r="Q2824" s="36"/>
      <c r="R2824" s="34"/>
      <c r="S2824" s="36"/>
      <c r="T2824" s="36"/>
      <c r="U2824" s="34">
        <v>46126</v>
      </c>
      <c r="V2824" s="34">
        <v>46027</v>
      </c>
      <c r="W2824" s="33" t="s">
        <v>31</v>
      </c>
      <c r="X2824" s="36" t="str">
        <f t="shared" si="354"/>
        <v>Saúde Mental095570130</v>
      </c>
      <c r="Y2824" s="35" t="s">
        <v>33</v>
      </c>
    </row>
    <row r="2825" spans="1:25" ht="15" customHeight="1" x14ac:dyDescent="0.25">
      <c r="A2825" s="111" t="s">
        <v>34</v>
      </c>
      <c r="B2825" s="37" t="s">
        <v>5904</v>
      </c>
      <c r="C2825" s="93" t="s">
        <v>27</v>
      </c>
      <c r="D2825" s="103">
        <v>46141</v>
      </c>
      <c r="E2825" s="68" t="s">
        <v>7740</v>
      </c>
      <c r="F2825" s="67" t="s">
        <v>7741</v>
      </c>
      <c r="G2825" s="45">
        <v>3395579743</v>
      </c>
      <c r="H2825" s="46">
        <v>26732</v>
      </c>
      <c r="I2825" s="45">
        <f t="shared" ca="1" si="356"/>
        <v>53</v>
      </c>
      <c r="J2825" s="45" t="s">
        <v>35</v>
      </c>
      <c r="K2825" s="45" t="s">
        <v>94</v>
      </c>
      <c r="L2825" s="67" t="s">
        <v>95</v>
      </c>
      <c r="M2825" s="67" t="s">
        <v>5052</v>
      </c>
      <c r="N2825" s="45">
        <v>75</v>
      </c>
      <c r="O2825" s="67" t="s">
        <v>7742</v>
      </c>
      <c r="P2825" s="45" t="s">
        <v>367</v>
      </c>
      <c r="Q2825" s="45"/>
      <c r="R2825" s="46"/>
      <c r="S2825" s="45"/>
      <c r="T2825" s="45"/>
      <c r="U2825" s="38">
        <v>46140</v>
      </c>
      <c r="V2825" s="38">
        <v>46027</v>
      </c>
      <c r="W2825" s="37" t="s">
        <v>31</v>
      </c>
      <c r="X2825" s="40" t="str">
        <f t="shared" si="354"/>
        <v>Saúde Mental094640485</v>
      </c>
      <c r="Y2825" s="39" t="s">
        <v>33</v>
      </c>
    </row>
    <row r="2826" spans="1:25" ht="15" customHeight="1" x14ac:dyDescent="0.25">
      <c r="A2826" s="107" t="s">
        <v>34</v>
      </c>
      <c r="B2826" s="33" t="s">
        <v>5904</v>
      </c>
      <c r="C2826" s="95" t="s">
        <v>27</v>
      </c>
      <c r="D2826" s="96">
        <v>46104</v>
      </c>
      <c r="E2826" s="35" t="s">
        <v>7743</v>
      </c>
      <c r="F2826" s="33" t="s">
        <v>7744</v>
      </c>
      <c r="G2826" s="36">
        <v>13807939717</v>
      </c>
      <c r="H2826" s="34">
        <v>36388</v>
      </c>
      <c r="I2826" s="36">
        <f t="shared" ca="1" si="356"/>
        <v>26</v>
      </c>
      <c r="J2826" s="36" t="s">
        <v>35</v>
      </c>
      <c r="K2826" s="36" t="s">
        <v>94</v>
      </c>
      <c r="L2826" s="33" t="s">
        <v>95</v>
      </c>
      <c r="M2826" s="33"/>
      <c r="N2826" s="36">
        <v>75</v>
      </c>
      <c r="O2826" s="33" t="s">
        <v>7745</v>
      </c>
      <c r="P2826" s="36" t="s">
        <v>367</v>
      </c>
      <c r="Q2826" s="36" t="s">
        <v>249</v>
      </c>
      <c r="R2826" s="41">
        <v>46076</v>
      </c>
      <c r="S2826" s="36"/>
      <c r="T2826" s="36"/>
      <c r="U2826" s="34">
        <v>46079</v>
      </c>
      <c r="V2826" s="34">
        <v>46097</v>
      </c>
      <c r="W2826" s="33" t="s">
        <v>31</v>
      </c>
      <c r="X2826" s="36" t="str">
        <f t="shared" si="354"/>
        <v>Saúde Mental095262166</v>
      </c>
      <c r="Y2826" s="39" t="s">
        <v>45</v>
      </c>
    </row>
    <row r="2827" spans="1:25" ht="15" customHeight="1" x14ac:dyDescent="0.25">
      <c r="A2827" s="108" t="s">
        <v>34</v>
      </c>
      <c r="B2827" s="37" t="s">
        <v>5904</v>
      </c>
      <c r="C2827" s="93" t="s">
        <v>27</v>
      </c>
      <c r="D2827" s="94">
        <v>46128</v>
      </c>
      <c r="E2827" s="39" t="s">
        <v>7746</v>
      </c>
      <c r="F2827" s="37" t="s">
        <v>7747</v>
      </c>
      <c r="G2827" s="40">
        <v>4152365765</v>
      </c>
      <c r="H2827" s="38">
        <v>27117</v>
      </c>
      <c r="I2827" s="40">
        <f t="shared" ca="1" si="356"/>
        <v>52</v>
      </c>
      <c r="J2827" s="40" t="s">
        <v>35</v>
      </c>
      <c r="K2827" s="40" t="s">
        <v>94</v>
      </c>
      <c r="L2827" s="37" t="s">
        <v>96</v>
      </c>
      <c r="M2827" s="37" t="s">
        <v>7748</v>
      </c>
      <c r="N2827" s="40">
        <v>450</v>
      </c>
      <c r="O2827" s="37" t="s">
        <v>7749</v>
      </c>
      <c r="P2827" s="40" t="s">
        <v>367</v>
      </c>
      <c r="Q2827" s="40"/>
      <c r="R2827" s="38"/>
      <c r="S2827" s="40"/>
      <c r="T2827" s="40"/>
      <c r="U2827" s="38">
        <v>46127</v>
      </c>
      <c r="V2827" s="38">
        <v>46133</v>
      </c>
      <c r="W2827" s="37" t="s">
        <v>31</v>
      </c>
      <c r="X2827" s="40" t="str">
        <f t="shared" si="354"/>
        <v>Saúde Mental094286267</v>
      </c>
      <c r="Y2827" s="39" t="s">
        <v>33</v>
      </c>
    </row>
    <row r="2828" spans="1:25" ht="15" customHeight="1" x14ac:dyDescent="0.25">
      <c r="A2828" s="107" t="s">
        <v>34</v>
      </c>
      <c r="B2828" s="33" t="s">
        <v>5904</v>
      </c>
      <c r="C2828" s="95" t="s">
        <v>27</v>
      </c>
      <c r="D2828" s="96">
        <v>46142</v>
      </c>
      <c r="E2828" s="35" t="s">
        <v>3211</v>
      </c>
      <c r="F2828" s="33" t="s">
        <v>3212</v>
      </c>
      <c r="G2828" s="36">
        <v>13407304722</v>
      </c>
      <c r="H2828" s="34">
        <v>32940</v>
      </c>
      <c r="I2828" s="36">
        <f t="shared" ca="1" si="356"/>
        <v>36</v>
      </c>
      <c r="J2828" s="36" t="s">
        <v>51</v>
      </c>
      <c r="K2828" s="36" t="s">
        <v>94</v>
      </c>
      <c r="L2828" s="33" t="s">
        <v>95</v>
      </c>
      <c r="M2828" s="33"/>
      <c r="N2828" s="36">
        <v>120</v>
      </c>
      <c r="O2828" s="33" t="s">
        <v>3213</v>
      </c>
      <c r="P2828" s="36" t="s">
        <v>367</v>
      </c>
      <c r="Q2828" s="36"/>
      <c r="R2828" s="34"/>
      <c r="S2828" s="36"/>
      <c r="T2828" s="36"/>
      <c r="U2828" s="34">
        <v>46141</v>
      </c>
      <c r="V2828" s="34">
        <v>46147</v>
      </c>
      <c r="W2828" s="33" t="s">
        <v>31</v>
      </c>
      <c r="X2828" s="36" t="str">
        <f t="shared" si="354"/>
        <v>Saúde Mental094188161</v>
      </c>
      <c r="Y2828" s="35" t="s">
        <v>33</v>
      </c>
    </row>
    <row r="2829" spans="1:25" ht="15" customHeight="1" x14ac:dyDescent="0.25">
      <c r="A2829" s="108" t="s">
        <v>34</v>
      </c>
      <c r="B2829" s="37" t="s">
        <v>5904</v>
      </c>
      <c r="C2829" s="93" t="s">
        <v>27</v>
      </c>
      <c r="D2829" s="94">
        <v>46072</v>
      </c>
      <c r="E2829" s="39" t="s">
        <v>7750</v>
      </c>
      <c r="F2829" s="37" t="s">
        <v>7751</v>
      </c>
      <c r="G2829" s="40">
        <v>7944855705</v>
      </c>
      <c r="H2829" s="38">
        <v>28767</v>
      </c>
      <c r="I2829" s="40">
        <f t="shared" ca="1" si="356"/>
        <v>47</v>
      </c>
      <c r="J2829" s="40" t="s">
        <v>35</v>
      </c>
      <c r="K2829" s="40" t="s">
        <v>94</v>
      </c>
      <c r="L2829" s="37" t="s">
        <v>246</v>
      </c>
      <c r="M2829" s="37"/>
      <c r="N2829" s="40">
        <v>75</v>
      </c>
      <c r="O2829" s="37" t="s">
        <v>7752</v>
      </c>
      <c r="P2829" s="40" t="s">
        <v>367</v>
      </c>
      <c r="Q2829" s="40" t="s">
        <v>249</v>
      </c>
      <c r="R2829" s="38"/>
      <c r="S2829" s="40"/>
      <c r="T2829" s="40"/>
      <c r="U2829" s="38">
        <v>46065</v>
      </c>
      <c r="V2829" s="38">
        <v>46069</v>
      </c>
      <c r="W2829" s="37" t="s">
        <v>31</v>
      </c>
      <c r="X2829" s="40" t="str">
        <f t="shared" si="354"/>
        <v>Saúde Mental093785349</v>
      </c>
      <c r="Y2829" s="39" t="s">
        <v>45</v>
      </c>
    </row>
    <row r="2830" spans="1:25" ht="15" customHeight="1" x14ac:dyDescent="0.25">
      <c r="A2830" s="107" t="s">
        <v>34</v>
      </c>
      <c r="B2830" s="33" t="s">
        <v>5904</v>
      </c>
      <c r="C2830" s="95" t="s">
        <v>27</v>
      </c>
      <c r="D2830" s="96">
        <v>46104</v>
      </c>
      <c r="E2830" s="35" t="s">
        <v>7753</v>
      </c>
      <c r="F2830" s="33" t="s">
        <v>7754</v>
      </c>
      <c r="G2830" s="36">
        <v>9413365733</v>
      </c>
      <c r="H2830" s="34">
        <v>30303</v>
      </c>
      <c r="I2830" s="36">
        <f t="shared" ca="1" si="356"/>
        <v>43</v>
      </c>
      <c r="J2830" s="36" t="s">
        <v>35</v>
      </c>
      <c r="K2830" s="36" t="s">
        <v>94</v>
      </c>
      <c r="L2830" s="33" t="s">
        <v>893</v>
      </c>
      <c r="M2830" s="33"/>
      <c r="N2830" s="36">
        <v>75</v>
      </c>
      <c r="O2830" s="33" t="s">
        <v>7755</v>
      </c>
      <c r="P2830" s="36" t="s">
        <v>367</v>
      </c>
      <c r="Q2830" s="36" t="s">
        <v>249</v>
      </c>
      <c r="R2830" s="42">
        <v>46104</v>
      </c>
      <c r="S2830" s="36"/>
      <c r="T2830" s="36"/>
      <c r="U2830" s="34">
        <v>46101</v>
      </c>
      <c r="V2830" s="34">
        <v>46104</v>
      </c>
      <c r="W2830" s="33" t="s">
        <v>31</v>
      </c>
      <c r="X2830" s="36" t="str">
        <f t="shared" si="354"/>
        <v>Saúde Mental093796218</v>
      </c>
      <c r="Y2830" s="39" t="s">
        <v>40</v>
      </c>
    </row>
    <row r="2831" spans="1:25" ht="15" customHeight="1" x14ac:dyDescent="0.25">
      <c r="A2831" s="108" t="s">
        <v>34</v>
      </c>
      <c r="B2831" s="37" t="s">
        <v>5904</v>
      </c>
      <c r="C2831" s="93" t="s">
        <v>27</v>
      </c>
      <c r="D2831" s="94">
        <v>46122</v>
      </c>
      <c r="E2831" s="39" t="s">
        <v>7756</v>
      </c>
      <c r="F2831" s="37" t="s">
        <v>7757</v>
      </c>
      <c r="G2831" s="40" t="s">
        <v>7758</v>
      </c>
      <c r="H2831" s="38">
        <v>38105</v>
      </c>
      <c r="I2831" s="40">
        <v>21</v>
      </c>
      <c r="J2831" s="40" t="s">
        <v>35</v>
      </c>
      <c r="K2831" s="40" t="s">
        <v>94</v>
      </c>
      <c r="L2831" s="37" t="s">
        <v>95</v>
      </c>
      <c r="M2831" s="37"/>
      <c r="N2831" s="40" t="s">
        <v>831</v>
      </c>
      <c r="O2831" s="37" t="s">
        <v>7759</v>
      </c>
      <c r="P2831" s="40" t="s">
        <v>31</v>
      </c>
      <c r="Q2831" s="40" t="s">
        <v>32</v>
      </c>
      <c r="R2831" s="38"/>
      <c r="S2831" s="43"/>
      <c r="T2831" s="40"/>
      <c r="U2831" s="38">
        <v>46118</v>
      </c>
      <c r="V2831" s="40"/>
      <c r="W2831" s="40" t="s">
        <v>137</v>
      </c>
      <c r="X2831" s="40" t="str">
        <f t="shared" si="354"/>
        <v>Saúde Mental095434060</v>
      </c>
      <c r="Y2831" s="39" t="s">
        <v>33</v>
      </c>
    </row>
    <row r="2832" spans="1:25" ht="15" customHeight="1" x14ac:dyDescent="0.25">
      <c r="A2832" s="107" t="s">
        <v>34</v>
      </c>
      <c r="B2832" s="33" t="s">
        <v>5904</v>
      </c>
      <c r="C2832" s="95" t="s">
        <v>27</v>
      </c>
      <c r="D2832" s="96">
        <v>46148</v>
      </c>
      <c r="E2832" s="35" t="s">
        <v>7760</v>
      </c>
      <c r="F2832" s="33" t="s">
        <v>7761</v>
      </c>
      <c r="G2832" s="36">
        <v>9580851700</v>
      </c>
      <c r="H2832" s="34">
        <v>30359</v>
      </c>
      <c r="I2832" s="36">
        <f ca="1">INT((TODAY()-H2832)/365.25)</f>
        <v>43</v>
      </c>
      <c r="J2832" s="36" t="s">
        <v>51</v>
      </c>
      <c r="K2832" s="36" t="s">
        <v>94</v>
      </c>
      <c r="L2832" s="33" t="s">
        <v>95</v>
      </c>
      <c r="M2832" s="33" t="s">
        <v>522</v>
      </c>
      <c r="N2832" s="36">
        <v>380</v>
      </c>
      <c r="O2832" s="33" t="s">
        <v>7762</v>
      </c>
      <c r="P2832" s="36" t="s">
        <v>367</v>
      </c>
      <c r="Q2832" s="36"/>
      <c r="R2832" s="34"/>
      <c r="S2832" s="36"/>
      <c r="T2832" s="36"/>
      <c r="U2832" s="34">
        <v>46147</v>
      </c>
      <c r="V2832" s="34">
        <v>46239</v>
      </c>
      <c r="W2832" s="33" t="s">
        <v>31</v>
      </c>
      <c r="X2832" s="36" t="str">
        <f t="shared" si="354"/>
        <v>Saúde Mental093190247</v>
      </c>
      <c r="Y2832" s="35" t="s">
        <v>64</v>
      </c>
    </row>
    <row r="2833" spans="1:25" ht="15" customHeight="1" x14ac:dyDescent="0.25">
      <c r="A2833" s="108" t="s">
        <v>34</v>
      </c>
      <c r="B2833" s="37" t="s">
        <v>5904</v>
      </c>
      <c r="C2833" s="93" t="s">
        <v>27</v>
      </c>
      <c r="D2833" s="94">
        <v>46162</v>
      </c>
      <c r="E2833" s="39" t="s">
        <v>7763</v>
      </c>
      <c r="F2833" s="37" t="s">
        <v>7764</v>
      </c>
      <c r="G2833" s="40">
        <v>17096336702</v>
      </c>
      <c r="H2833" s="38">
        <v>34786</v>
      </c>
      <c r="I2833" s="40">
        <f ca="1">INT((TODAY()-H2833)/365.25)</f>
        <v>31</v>
      </c>
      <c r="J2833" s="40" t="s">
        <v>35</v>
      </c>
      <c r="K2833" s="40" t="s">
        <v>94</v>
      </c>
      <c r="L2833" s="37" t="s">
        <v>1697</v>
      </c>
      <c r="M2833" s="37" t="s">
        <v>7765</v>
      </c>
      <c r="N2833" s="40" t="e">
        <v>#N/A</v>
      </c>
      <c r="O2833" s="37" t="s">
        <v>7766</v>
      </c>
      <c r="P2833" s="40" t="s">
        <v>367</v>
      </c>
      <c r="Q2833" s="40"/>
      <c r="R2833" s="38"/>
      <c r="S2833" s="40"/>
      <c r="T2833" s="40"/>
      <c r="U2833" s="38">
        <v>46161</v>
      </c>
      <c r="V2833" s="38">
        <v>46163</v>
      </c>
      <c r="W2833" s="37" t="s">
        <v>31</v>
      </c>
      <c r="X2833" s="40" t="str">
        <f t="shared" si="354"/>
        <v>Saúde Mental094566738</v>
      </c>
      <c r="Y2833" s="39" t="s">
        <v>64</v>
      </c>
    </row>
    <row r="2834" spans="1:25" ht="15" customHeight="1" x14ac:dyDescent="0.25">
      <c r="A2834" s="107" t="s">
        <v>34</v>
      </c>
      <c r="B2834" s="33" t="s">
        <v>5904</v>
      </c>
      <c r="C2834" s="95" t="s">
        <v>27</v>
      </c>
      <c r="D2834" s="96">
        <v>46104</v>
      </c>
      <c r="E2834" s="35" t="s">
        <v>3255</v>
      </c>
      <c r="F2834" s="33" t="s">
        <v>3256</v>
      </c>
      <c r="G2834" s="36">
        <v>5512020765</v>
      </c>
      <c r="H2834" s="34">
        <v>29270</v>
      </c>
      <c r="I2834" s="36">
        <f ca="1">INT((TODAY()-H2834)/365.25)</f>
        <v>46</v>
      </c>
      <c r="J2834" s="36" t="s">
        <v>35</v>
      </c>
      <c r="K2834" s="36" t="s">
        <v>94</v>
      </c>
      <c r="L2834" s="33" t="s">
        <v>95</v>
      </c>
      <c r="M2834" s="33"/>
      <c r="N2834" s="36">
        <v>120</v>
      </c>
      <c r="O2834" s="33" t="s">
        <v>3257</v>
      </c>
      <c r="P2834" s="36" t="s">
        <v>367</v>
      </c>
      <c r="Q2834" s="36" t="s">
        <v>249</v>
      </c>
      <c r="R2834" s="41">
        <v>46099</v>
      </c>
      <c r="S2834" s="36"/>
      <c r="T2834" s="36"/>
      <c r="U2834" s="34">
        <v>46112</v>
      </c>
      <c r="V2834" s="34">
        <v>46104</v>
      </c>
      <c r="W2834" s="33" t="s">
        <v>137</v>
      </c>
      <c r="X2834" s="36" t="str">
        <f t="shared" si="354"/>
        <v>Saúde Mental092874989</v>
      </c>
      <c r="Y2834" s="39" t="s">
        <v>40</v>
      </c>
    </row>
    <row r="2835" spans="1:25" ht="15" customHeight="1" x14ac:dyDescent="0.25">
      <c r="A2835" s="108" t="s">
        <v>34</v>
      </c>
      <c r="B2835" s="37" t="s">
        <v>5904</v>
      </c>
      <c r="C2835" s="93" t="s">
        <v>27</v>
      </c>
      <c r="D2835" s="94">
        <v>46122</v>
      </c>
      <c r="E2835" s="39" t="s">
        <v>7767</v>
      </c>
      <c r="F2835" s="37" t="s">
        <v>7768</v>
      </c>
      <c r="G2835" s="40" t="s">
        <v>7769</v>
      </c>
      <c r="H2835" s="38">
        <v>30383</v>
      </c>
      <c r="I2835" s="40">
        <v>43</v>
      </c>
      <c r="J2835" s="40" t="s">
        <v>35</v>
      </c>
      <c r="K2835" s="40" t="s">
        <v>94</v>
      </c>
      <c r="L2835" s="37" t="s">
        <v>108</v>
      </c>
      <c r="M2835" s="37"/>
      <c r="N2835" s="40" t="s">
        <v>700</v>
      </c>
      <c r="O2835" s="37" t="s">
        <v>7770</v>
      </c>
      <c r="P2835" s="40" t="s">
        <v>31</v>
      </c>
      <c r="Q2835" s="40" t="s">
        <v>32</v>
      </c>
      <c r="R2835" s="38"/>
      <c r="S2835" s="43"/>
      <c r="T2835" s="40"/>
      <c r="U2835" s="38">
        <v>46114</v>
      </c>
      <c r="V2835" s="40"/>
      <c r="W2835" s="40" t="s">
        <v>137</v>
      </c>
      <c r="X2835" s="40" t="str">
        <f t="shared" si="354"/>
        <v>Saúde Mental094649224</v>
      </c>
      <c r="Y2835" s="39" t="s">
        <v>33</v>
      </c>
    </row>
    <row r="2836" spans="1:25" ht="15" customHeight="1" x14ac:dyDescent="0.25">
      <c r="A2836" s="107" t="s">
        <v>34</v>
      </c>
      <c r="B2836" s="33" t="s">
        <v>5904</v>
      </c>
      <c r="C2836" s="95" t="s">
        <v>27</v>
      </c>
      <c r="D2836" s="96">
        <v>46122</v>
      </c>
      <c r="E2836" s="35" t="s">
        <v>7771</v>
      </c>
      <c r="F2836" s="33" t="s">
        <v>7772</v>
      </c>
      <c r="G2836" s="36" t="s">
        <v>7773</v>
      </c>
      <c r="H2836" s="34">
        <v>33072</v>
      </c>
      <c r="I2836" s="36">
        <v>35</v>
      </c>
      <c r="J2836" s="36" t="s">
        <v>51</v>
      </c>
      <c r="K2836" s="36" t="s">
        <v>94</v>
      </c>
      <c r="L2836" s="33" t="s">
        <v>95</v>
      </c>
      <c r="M2836" s="33"/>
      <c r="N2836" s="36" t="s">
        <v>2863</v>
      </c>
      <c r="O2836" s="33" t="s">
        <v>7774</v>
      </c>
      <c r="P2836" s="36" t="s">
        <v>31</v>
      </c>
      <c r="Q2836" s="36" t="s">
        <v>32</v>
      </c>
      <c r="R2836" s="34"/>
      <c r="S2836" s="42"/>
      <c r="T2836" s="36"/>
      <c r="U2836" s="34">
        <v>46118</v>
      </c>
      <c r="V2836" s="36"/>
      <c r="W2836" s="36" t="s">
        <v>137</v>
      </c>
      <c r="X2836" s="36" t="str">
        <f t="shared" si="354"/>
        <v>Saúde Mental093094075</v>
      </c>
      <c r="Y2836" s="35" t="s">
        <v>33</v>
      </c>
    </row>
    <row r="2837" spans="1:25" ht="15" customHeight="1" x14ac:dyDescent="0.25">
      <c r="A2837" s="108" t="s">
        <v>34</v>
      </c>
      <c r="B2837" s="37" t="s">
        <v>5904</v>
      </c>
      <c r="C2837" s="93" t="s">
        <v>27</v>
      </c>
      <c r="D2837" s="94">
        <v>46122</v>
      </c>
      <c r="E2837" s="39" t="s">
        <v>7775</v>
      </c>
      <c r="F2837" s="37" t="s">
        <v>7776</v>
      </c>
      <c r="G2837" s="40" t="s">
        <v>7777</v>
      </c>
      <c r="H2837" s="38">
        <v>35574</v>
      </c>
      <c r="I2837" s="40">
        <v>28</v>
      </c>
      <c r="J2837" s="40" t="s">
        <v>35</v>
      </c>
      <c r="K2837" s="40" t="s">
        <v>94</v>
      </c>
      <c r="L2837" s="37" t="s">
        <v>239</v>
      </c>
      <c r="M2837" s="37"/>
      <c r="N2837" s="40" t="s">
        <v>717</v>
      </c>
      <c r="O2837" s="37" t="s">
        <v>7778</v>
      </c>
      <c r="P2837" s="40" t="s">
        <v>31</v>
      </c>
      <c r="Q2837" s="40" t="s">
        <v>32</v>
      </c>
      <c r="R2837" s="38"/>
      <c r="S2837" s="43"/>
      <c r="T2837" s="40"/>
      <c r="U2837" s="38">
        <v>46111</v>
      </c>
      <c r="V2837" s="40"/>
      <c r="W2837" s="40" t="s">
        <v>137</v>
      </c>
      <c r="X2837" s="40" t="str">
        <f t="shared" si="354"/>
        <v>Saúde Mental077960296</v>
      </c>
      <c r="Y2837" s="39" t="s">
        <v>40</v>
      </c>
    </row>
    <row r="2838" spans="1:25" ht="15" customHeight="1" x14ac:dyDescent="0.25">
      <c r="A2838" s="107" t="s">
        <v>34</v>
      </c>
      <c r="B2838" s="33" t="s">
        <v>5904</v>
      </c>
      <c r="C2838" s="95" t="s">
        <v>27</v>
      </c>
      <c r="D2838" s="96">
        <v>46122</v>
      </c>
      <c r="E2838" s="35" t="s">
        <v>7779</v>
      </c>
      <c r="F2838" s="33" t="s">
        <v>7780</v>
      </c>
      <c r="G2838" s="36" t="s">
        <v>7781</v>
      </c>
      <c r="H2838" s="34">
        <v>23222</v>
      </c>
      <c r="I2838" s="36">
        <v>62</v>
      </c>
      <c r="J2838" s="36" t="s">
        <v>51</v>
      </c>
      <c r="K2838" s="36" t="s">
        <v>94</v>
      </c>
      <c r="L2838" s="33" t="s">
        <v>95</v>
      </c>
      <c r="M2838" s="33"/>
      <c r="N2838" s="36" t="s">
        <v>831</v>
      </c>
      <c r="O2838" s="33" t="s">
        <v>7782</v>
      </c>
      <c r="P2838" s="36" t="s">
        <v>31</v>
      </c>
      <c r="Q2838" s="36" t="s">
        <v>32</v>
      </c>
      <c r="R2838" s="34"/>
      <c r="S2838" s="42"/>
      <c r="T2838" s="36"/>
      <c r="U2838" s="34">
        <v>46111</v>
      </c>
      <c r="V2838" s="36"/>
      <c r="W2838" s="36" t="s">
        <v>137</v>
      </c>
      <c r="X2838" s="36" t="str">
        <f t="shared" si="354"/>
        <v>Saúde Mental095500550</v>
      </c>
      <c r="Y2838" s="39" t="s">
        <v>40</v>
      </c>
    </row>
    <row r="2839" spans="1:25" ht="15" customHeight="1" x14ac:dyDescent="0.25">
      <c r="A2839" s="108" t="s">
        <v>34</v>
      </c>
      <c r="B2839" s="37" t="s">
        <v>5904</v>
      </c>
      <c r="C2839" s="93" t="s">
        <v>27</v>
      </c>
      <c r="D2839" s="94">
        <v>46072</v>
      </c>
      <c r="E2839" s="39" t="s">
        <v>4721</v>
      </c>
      <c r="F2839" s="37" t="s">
        <v>4722</v>
      </c>
      <c r="G2839" s="40">
        <v>12011494796</v>
      </c>
      <c r="H2839" s="38">
        <v>32742</v>
      </c>
      <c r="I2839" s="40">
        <f ca="1">INT((TODAY()-H2839)/365.25)</f>
        <v>36</v>
      </c>
      <c r="J2839" s="40" t="s">
        <v>35</v>
      </c>
      <c r="K2839" s="40" t="s">
        <v>94</v>
      </c>
      <c r="L2839" s="37" t="s">
        <v>246</v>
      </c>
      <c r="M2839" s="37"/>
      <c r="N2839" s="40">
        <v>120</v>
      </c>
      <c r="O2839" s="37" t="s">
        <v>4723</v>
      </c>
      <c r="P2839" s="40" t="s">
        <v>367</v>
      </c>
      <c r="Q2839" s="40" t="s">
        <v>249</v>
      </c>
      <c r="R2839" s="38"/>
      <c r="S2839" s="40"/>
      <c r="T2839" s="40"/>
      <c r="U2839" s="38">
        <v>46065</v>
      </c>
      <c r="V2839" s="38">
        <v>46193</v>
      </c>
      <c r="W2839" s="37" t="s">
        <v>31</v>
      </c>
      <c r="X2839" s="40" t="str">
        <f t="shared" si="354"/>
        <v>Saúde Mental095066801</v>
      </c>
      <c r="Y2839" s="39" t="s">
        <v>45</v>
      </c>
    </row>
    <row r="2840" spans="1:25" ht="15" customHeight="1" x14ac:dyDescent="0.25">
      <c r="A2840" s="107" t="s">
        <v>34</v>
      </c>
      <c r="B2840" s="33" t="s">
        <v>5904</v>
      </c>
      <c r="C2840" s="95" t="s">
        <v>27</v>
      </c>
      <c r="D2840" s="96">
        <v>46122</v>
      </c>
      <c r="E2840" s="35" t="s">
        <v>7783</v>
      </c>
      <c r="F2840" s="33" t="s">
        <v>7784</v>
      </c>
      <c r="G2840" s="36" t="s">
        <v>7785</v>
      </c>
      <c r="H2840" s="34">
        <v>28405</v>
      </c>
      <c r="I2840" s="36">
        <v>48</v>
      </c>
      <c r="J2840" s="36" t="s">
        <v>35</v>
      </c>
      <c r="K2840" s="36" t="s">
        <v>94</v>
      </c>
      <c r="L2840" s="33" t="s">
        <v>95</v>
      </c>
      <c r="M2840" s="33"/>
      <c r="N2840" s="36">
        <v>500</v>
      </c>
      <c r="O2840" s="33" t="s">
        <v>7786</v>
      </c>
      <c r="P2840" s="36" t="s">
        <v>31</v>
      </c>
      <c r="Q2840" s="36" t="s">
        <v>32</v>
      </c>
      <c r="R2840" s="34"/>
      <c r="S2840" s="42"/>
      <c r="T2840" s="36"/>
      <c r="U2840" s="34">
        <v>46112</v>
      </c>
      <c r="V2840" s="36"/>
      <c r="W2840" s="36" t="s">
        <v>137</v>
      </c>
      <c r="X2840" s="36" t="str">
        <f t="shared" si="354"/>
        <v>Saúde Mental096650757</v>
      </c>
      <c r="Y2840" s="39" t="s">
        <v>40</v>
      </c>
    </row>
    <row r="2841" spans="1:25" ht="15" customHeight="1" x14ac:dyDescent="0.25">
      <c r="A2841" s="108" t="s">
        <v>34</v>
      </c>
      <c r="B2841" s="37" t="s">
        <v>5904</v>
      </c>
      <c r="C2841" s="93" t="s">
        <v>27</v>
      </c>
      <c r="D2841" s="94">
        <v>46126</v>
      </c>
      <c r="E2841" s="39" t="s">
        <v>1748</v>
      </c>
      <c r="F2841" s="37" t="s">
        <v>1749</v>
      </c>
      <c r="G2841" s="40">
        <v>3421304718</v>
      </c>
      <c r="H2841" s="38">
        <v>27136</v>
      </c>
      <c r="I2841" s="40">
        <f ca="1">INT((TODAY()-H2841)/365.25)</f>
        <v>52</v>
      </c>
      <c r="J2841" s="40" t="s">
        <v>35</v>
      </c>
      <c r="K2841" s="40" t="s">
        <v>94</v>
      </c>
      <c r="L2841" s="37" t="s">
        <v>95</v>
      </c>
      <c r="M2841" s="37" t="s">
        <v>1590</v>
      </c>
      <c r="N2841" s="40">
        <v>75</v>
      </c>
      <c r="O2841" s="37" t="s">
        <v>7787</v>
      </c>
      <c r="P2841" s="40" t="s">
        <v>367</v>
      </c>
      <c r="Q2841" s="40"/>
      <c r="R2841" s="38"/>
      <c r="S2841" s="40"/>
      <c r="T2841" s="40"/>
      <c r="U2841" s="38">
        <v>46125</v>
      </c>
      <c r="V2841" s="38">
        <v>46128</v>
      </c>
      <c r="W2841" s="37" t="s">
        <v>31</v>
      </c>
      <c r="X2841" s="40" t="str">
        <f t="shared" si="354"/>
        <v>Saúde Mental089135113</v>
      </c>
      <c r="Y2841" s="39" t="s">
        <v>33</v>
      </c>
    </row>
    <row r="2842" spans="1:25" ht="15" customHeight="1" x14ac:dyDescent="0.25">
      <c r="A2842" s="107" t="s">
        <v>34</v>
      </c>
      <c r="B2842" s="33" t="s">
        <v>5904</v>
      </c>
      <c r="C2842" s="95" t="s">
        <v>27</v>
      </c>
      <c r="D2842" s="96">
        <v>46148</v>
      </c>
      <c r="E2842" s="35" t="s">
        <v>7788</v>
      </c>
      <c r="F2842" s="33" t="s">
        <v>7789</v>
      </c>
      <c r="G2842" s="36">
        <v>8700379786</v>
      </c>
      <c r="H2842" s="34">
        <v>29325</v>
      </c>
      <c r="I2842" s="36">
        <f ca="1">INT((TODAY()-H2842)/365.25)</f>
        <v>46</v>
      </c>
      <c r="J2842" s="36" t="s">
        <v>35</v>
      </c>
      <c r="K2842" s="36" t="s">
        <v>94</v>
      </c>
      <c r="L2842" s="33" t="s">
        <v>95</v>
      </c>
      <c r="M2842" s="33" t="s">
        <v>522</v>
      </c>
      <c r="N2842" s="36">
        <v>75</v>
      </c>
      <c r="O2842" s="33" t="s">
        <v>7790</v>
      </c>
      <c r="P2842" s="36" t="s">
        <v>367</v>
      </c>
      <c r="Q2842" s="36"/>
      <c r="R2842" s="34"/>
      <c r="S2842" s="36"/>
      <c r="T2842" s="36"/>
      <c r="U2842" s="34">
        <v>46147</v>
      </c>
      <c r="V2842" s="34">
        <v>46331</v>
      </c>
      <c r="W2842" s="33" t="s">
        <v>31</v>
      </c>
      <c r="X2842" s="36" t="str">
        <f t="shared" si="354"/>
        <v>Saúde Mental089823723</v>
      </c>
      <c r="Y2842" s="35" t="s">
        <v>64</v>
      </c>
    </row>
    <row r="2843" spans="1:25" ht="15" customHeight="1" x14ac:dyDescent="0.25">
      <c r="A2843" s="108" t="s">
        <v>34</v>
      </c>
      <c r="B2843" s="37" t="s">
        <v>5904</v>
      </c>
      <c r="C2843" s="93" t="s">
        <v>27</v>
      </c>
      <c r="D2843" s="94">
        <v>46128</v>
      </c>
      <c r="E2843" s="39" t="s">
        <v>3288</v>
      </c>
      <c r="F2843" s="37" t="s">
        <v>3289</v>
      </c>
      <c r="G2843" s="40">
        <v>11975839714</v>
      </c>
      <c r="H2843" s="38">
        <v>32319</v>
      </c>
      <c r="I2843" s="40">
        <f ca="1">INT((TODAY()-H2843)/365.25)</f>
        <v>37</v>
      </c>
      <c r="J2843" s="40" t="s">
        <v>35</v>
      </c>
      <c r="K2843" s="40" t="s">
        <v>94</v>
      </c>
      <c r="L2843" s="37" t="s">
        <v>105</v>
      </c>
      <c r="M2843" s="37" t="s">
        <v>3290</v>
      </c>
      <c r="N2843" s="40">
        <v>120</v>
      </c>
      <c r="O2843" s="37" t="s">
        <v>3291</v>
      </c>
      <c r="P2843" s="40" t="s">
        <v>367</v>
      </c>
      <c r="Q2843" s="40"/>
      <c r="R2843" s="38"/>
      <c r="S2843" s="40"/>
      <c r="T2843" s="40"/>
      <c r="U2843" s="38">
        <v>46127</v>
      </c>
      <c r="V2843" s="38">
        <v>46128</v>
      </c>
      <c r="W2843" s="37" t="s">
        <v>31</v>
      </c>
      <c r="X2843" s="40" t="str">
        <f t="shared" si="354"/>
        <v>Saúde Mental093671058</v>
      </c>
      <c r="Y2843" s="39" t="s">
        <v>33</v>
      </c>
    </row>
    <row r="2844" spans="1:25" ht="15" customHeight="1" x14ac:dyDescent="0.25">
      <c r="A2844" s="107" t="s">
        <v>34</v>
      </c>
      <c r="B2844" s="33" t="s">
        <v>5904</v>
      </c>
      <c r="C2844" s="95" t="s">
        <v>27</v>
      </c>
      <c r="D2844" s="96">
        <v>46122</v>
      </c>
      <c r="E2844" s="35" t="s">
        <v>7791</v>
      </c>
      <c r="F2844" s="33" t="s">
        <v>7792</v>
      </c>
      <c r="G2844" s="36" t="s">
        <v>7793</v>
      </c>
      <c r="H2844" s="34">
        <v>38127</v>
      </c>
      <c r="I2844" s="36">
        <v>21</v>
      </c>
      <c r="J2844" s="36" t="s">
        <v>35</v>
      </c>
      <c r="K2844" s="36" t="s">
        <v>94</v>
      </c>
      <c r="L2844" s="33" t="s">
        <v>95</v>
      </c>
      <c r="M2844" s="33"/>
      <c r="N2844" s="36" t="s">
        <v>717</v>
      </c>
      <c r="O2844" s="33" t="s">
        <v>7794</v>
      </c>
      <c r="P2844" s="36" t="s">
        <v>31</v>
      </c>
      <c r="Q2844" s="36" t="s">
        <v>32</v>
      </c>
      <c r="R2844" s="34"/>
      <c r="S2844" s="42"/>
      <c r="T2844" s="36"/>
      <c r="U2844" s="34">
        <v>46112</v>
      </c>
      <c r="V2844" s="36"/>
      <c r="W2844" s="36" t="s">
        <v>137</v>
      </c>
      <c r="X2844" s="36" t="str">
        <f t="shared" si="354"/>
        <v>Saúde Mental089921402</v>
      </c>
      <c r="Y2844" s="39" t="s">
        <v>40</v>
      </c>
    </row>
    <row r="2845" spans="1:25" ht="15" customHeight="1" x14ac:dyDescent="0.25">
      <c r="A2845" s="108" t="s">
        <v>34</v>
      </c>
      <c r="B2845" s="37" t="s">
        <v>5904</v>
      </c>
      <c r="C2845" s="93" t="s">
        <v>27</v>
      </c>
      <c r="D2845" s="94">
        <v>46125</v>
      </c>
      <c r="E2845" s="39" t="s">
        <v>7795</v>
      </c>
      <c r="F2845" s="37" t="s">
        <v>7796</v>
      </c>
      <c r="G2845" s="40">
        <v>510290736</v>
      </c>
      <c r="H2845" s="38">
        <v>24087</v>
      </c>
      <c r="I2845" s="40">
        <f ca="1">INT((TODAY()-H2845)/365.25)</f>
        <v>60</v>
      </c>
      <c r="J2845" s="40" t="s">
        <v>35</v>
      </c>
      <c r="K2845" s="40" t="s">
        <v>94</v>
      </c>
      <c r="L2845" s="37" t="s">
        <v>95</v>
      </c>
      <c r="M2845" s="37" t="s">
        <v>3141</v>
      </c>
      <c r="N2845" s="40">
        <v>450</v>
      </c>
      <c r="O2845" s="37" t="s">
        <v>7797</v>
      </c>
      <c r="P2845" s="40" t="s">
        <v>367</v>
      </c>
      <c r="Q2845" s="40"/>
      <c r="R2845" s="40"/>
      <c r="S2845" s="40"/>
      <c r="T2845" s="40"/>
      <c r="U2845" s="38">
        <v>46121</v>
      </c>
      <c r="V2845" s="38">
        <v>46128</v>
      </c>
      <c r="W2845" s="37" t="s">
        <v>31</v>
      </c>
      <c r="X2845" s="40" t="str">
        <f t="shared" si="354"/>
        <v>Saúde Mental093070597</v>
      </c>
      <c r="Y2845" s="39" t="s">
        <v>33</v>
      </c>
    </row>
    <row r="2846" spans="1:25" ht="15" customHeight="1" x14ac:dyDescent="0.25">
      <c r="A2846" s="107" t="s">
        <v>34</v>
      </c>
      <c r="B2846" s="33" t="s">
        <v>5904</v>
      </c>
      <c r="C2846" s="95" t="s">
        <v>27</v>
      </c>
      <c r="D2846" s="96">
        <v>46079</v>
      </c>
      <c r="E2846" s="35" t="s">
        <v>7798</v>
      </c>
      <c r="F2846" s="33" t="s">
        <v>7799</v>
      </c>
      <c r="G2846" s="36">
        <v>12064550712</v>
      </c>
      <c r="H2846" s="34">
        <v>33500</v>
      </c>
      <c r="I2846" s="36">
        <f ca="1">INT((TODAY()-H2846)/365.25)</f>
        <v>34</v>
      </c>
      <c r="J2846" s="36" t="s">
        <v>35</v>
      </c>
      <c r="K2846" s="36" t="s">
        <v>94</v>
      </c>
      <c r="L2846" s="33" t="s">
        <v>95</v>
      </c>
      <c r="M2846" s="33"/>
      <c r="N2846" s="36">
        <v>700</v>
      </c>
      <c r="O2846" s="33" t="s">
        <v>7800</v>
      </c>
      <c r="P2846" s="36" t="s">
        <v>367</v>
      </c>
      <c r="Q2846" s="36" t="s">
        <v>249</v>
      </c>
      <c r="R2846" s="34"/>
      <c r="S2846" s="36"/>
      <c r="T2846" s="36"/>
      <c r="U2846" s="34">
        <v>46073</v>
      </c>
      <c r="V2846" s="34">
        <v>46076</v>
      </c>
      <c r="W2846" s="33" t="s">
        <v>31</v>
      </c>
      <c r="X2846" s="36" t="str">
        <f t="shared" si="354"/>
        <v>Saúde Mental096453477</v>
      </c>
      <c r="Y2846" s="39" t="s">
        <v>45</v>
      </c>
    </row>
    <row r="2847" spans="1:25" ht="15" customHeight="1" x14ac:dyDescent="0.25">
      <c r="A2847" s="108" t="s">
        <v>34</v>
      </c>
      <c r="B2847" s="37" t="s">
        <v>5904</v>
      </c>
      <c r="C2847" s="93" t="s">
        <v>27</v>
      </c>
      <c r="D2847" s="94">
        <v>46163</v>
      </c>
      <c r="E2847" s="39" t="s">
        <v>7801</v>
      </c>
      <c r="F2847" s="37" t="s">
        <v>7802</v>
      </c>
      <c r="G2847" s="40">
        <v>17164056706</v>
      </c>
      <c r="H2847" s="38">
        <v>35240</v>
      </c>
      <c r="I2847" s="40">
        <f ca="1">INT((TODAY()-H2847)/365.25)</f>
        <v>29</v>
      </c>
      <c r="J2847" s="40" t="s">
        <v>35</v>
      </c>
      <c r="K2847" s="40" t="s">
        <v>94</v>
      </c>
      <c r="L2847" s="37" t="s">
        <v>95</v>
      </c>
      <c r="M2847" s="37" t="s">
        <v>7803</v>
      </c>
      <c r="N2847" s="40" t="e">
        <v>#N/A</v>
      </c>
      <c r="O2847" s="37" t="s">
        <v>7804</v>
      </c>
      <c r="P2847" s="40" t="s">
        <v>367</v>
      </c>
      <c r="Q2847" s="40" t="s">
        <v>32</v>
      </c>
      <c r="R2847" s="38">
        <v>46163</v>
      </c>
      <c r="S2847" s="40"/>
      <c r="T2847" s="40"/>
      <c r="U2847" s="38">
        <v>46162</v>
      </c>
      <c r="V2847" s="38">
        <v>46167</v>
      </c>
      <c r="W2847" s="37" t="s">
        <v>31</v>
      </c>
      <c r="X2847" s="40" t="str">
        <f t="shared" si="354"/>
        <v>Saúde Mental096412583</v>
      </c>
      <c r="Y2847" s="39" t="s">
        <v>64</v>
      </c>
    </row>
    <row r="2848" spans="1:25" ht="15" customHeight="1" x14ac:dyDescent="0.25">
      <c r="A2848" s="107" t="s">
        <v>34</v>
      </c>
      <c r="B2848" s="33" t="s">
        <v>5904</v>
      </c>
      <c r="C2848" s="95" t="s">
        <v>27</v>
      </c>
      <c r="D2848" s="96">
        <v>46122</v>
      </c>
      <c r="E2848" s="35" t="s">
        <v>5364</v>
      </c>
      <c r="F2848" s="33" t="s">
        <v>5365</v>
      </c>
      <c r="G2848" s="36" t="s">
        <v>5366</v>
      </c>
      <c r="H2848" s="34">
        <v>29962</v>
      </c>
      <c r="I2848" s="36">
        <v>44</v>
      </c>
      <c r="J2848" s="36" t="s">
        <v>35</v>
      </c>
      <c r="K2848" s="36" t="s">
        <v>94</v>
      </c>
      <c r="L2848" s="33" t="s">
        <v>95</v>
      </c>
      <c r="M2848" s="33" t="s">
        <v>827</v>
      </c>
      <c r="N2848" s="36">
        <v>200</v>
      </c>
      <c r="O2848" s="33" t="s">
        <v>5367</v>
      </c>
      <c r="P2848" s="36" t="s">
        <v>31</v>
      </c>
      <c r="Q2848" s="36" t="s">
        <v>32</v>
      </c>
      <c r="R2848" s="34"/>
      <c r="S2848" s="42"/>
      <c r="T2848" s="36"/>
      <c r="U2848" s="34">
        <v>46119</v>
      </c>
      <c r="V2848" s="36"/>
      <c r="W2848" s="36" t="s">
        <v>137</v>
      </c>
      <c r="X2848" s="36" t="str">
        <f t="shared" si="354"/>
        <v>Saúde Mental754205533</v>
      </c>
      <c r="Y2848" s="35" t="s">
        <v>33</v>
      </c>
    </row>
    <row r="2849" spans="1:25" ht="15" customHeight="1" x14ac:dyDescent="0.25">
      <c r="A2849" s="108" t="s">
        <v>34</v>
      </c>
      <c r="B2849" s="37" t="s">
        <v>5904</v>
      </c>
      <c r="C2849" s="93" t="s">
        <v>27</v>
      </c>
      <c r="D2849" s="94">
        <v>46107</v>
      </c>
      <c r="E2849" s="39" t="s">
        <v>5873</v>
      </c>
      <c r="F2849" s="37" t="s">
        <v>5874</v>
      </c>
      <c r="G2849" s="40">
        <v>68911912700</v>
      </c>
      <c r="H2849" s="38">
        <v>21409</v>
      </c>
      <c r="I2849" s="40">
        <f t="shared" ref="I2849:I2855" ca="1" si="357">INT((TODAY()-H2849)/365.25)</f>
        <v>67</v>
      </c>
      <c r="J2849" s="40" t="s">
        <v>51</v>
      </c>
      <c r="K2849" s="40" t="s">
        <v>94</v>
      </c>
      <c r="L2849" s="37" t="s">
        <v>95</v>
      </c>
      <c r="M2849" s="37" t="s">
        <v>3474</v>
      </c>
      <c r="N2849" s="40">
        <v>50</v>
      </c>
      <c r="O2849" s="37" t="s">
        <v>7805</v>
      </c>
      <c r="P2849" s="40" t="s">
        <v>367</v>
      </c>
      <c r="Q2849" s="40" t="s">
        <v>249</v>
      </c>
      <c r="R2849" s="43">
        <v>46104</v>
      </c>
      <c r="S2849" s="40"/>
      <c r="T2849" s="40"/>
      <c r="U2849" s="38">
        <v>46106</v>
      </c>
      <c r="V2849" s="38">
        <v>46299</v>
      </c>
      <c r="W2849" s="37" t="s">
        <v>31</v>
      </c>
      <c r="X2849" s="40" t="str">
        <f t="shared" si="354"/>
        <v>Saúde Mental084599375</v>
      </c>
      <c r="Y2849" s="39" t="s">
        <v>40</v>
      </c>
    </row>
    <row r="2850" spans="1:25" ht="15" customHeight="1" x14ac:dyDescent="0.25">
      <c r="A2850" s="107" t="s">
        <v>34</v>
      </c>
      <c r="B2850" s="33" t="s">
        <v>5904</v>
      </c>
      <c r="C2850" s="95" t="s">
        <v>27</v>
      </c>
      <c r="D2850" s="96">
        <v>46065</v>
      </c>
      <c r="E2850" s="35" t="s">
        <v>7806</v>
      </c>
      <c r="F2850" s="33" t="s">
        <v>7807</v>
      </c>
      <c r="G2850" s="36">
        <v>10672333775</v>
      </c>
      <c r="H2850" s="34">
        <v>30941</v>
      </c>
      <c r="I2850" s="36">
        <f t="shared" ca="1" si="357"/>
        <v>41</v>
      </c>
      <c r="J2850" s="36" t="s">
        <v>35</v>
      </c>
      <c r="K2850" s="36" t="s">
        <v>94</v>
      </c>
      <c r="L2850" s="33" t="s">
        <v>95</v>
      </c>
      <c r="M2850" s="33"/>
      <c r="N2850" s="36">
        <v>75</v>
      </c>
      <c r="O2850" s="33" t="s">
        <v>7808</v>
      </c>
      <c r="P2850" s="36" t="s">
        <v>367</v>
      </c>
      <c r="Q2850" s="36" t="s">
        <v>249</v>
      </c>
      <c r="R2850" s="34"/>
      <c r="S2850" s="36"/>
      <c r="T2850" s="36"/>
      <c r="U2850" s="34">
        <v>46058</v>
      </c>
      <c r="V2850" s="34">
        <v>46063</v>
      </c>
      <c r="W2850" s="33" t="s">
        <v>31</v>
      </c>
      <c r="X2850" s="36" t="str">
        <f t="shared" si="354"/>
        <v>Saúde Mental093793873</v>
      </c>
      <c r="Y2850" s="39" t="s">
        <v>45</v>
      </c>
    </row>
    <row r="2851" spans="1:25" ht="15" customHeight="1" x14ac:dyDescent="0.25">
      <c r="A2851" s="108" t="s">
        <v>34</v>
      </c>
      <c r="B2851" s="37" t="s">
        <v>5904</v>
      </c>
      <c r="C2851" s="93" t="s">
        <v>27</v>
      </c>
      <c r="D2851" s="94">
        <v>46148</v>
      </c>
      <c r="E2851" s="39" t="s">
        <v>5555</v>
      </c>
      <c r="F2851" s="37" t="s">
        <v>5556</v>
      </c>
      <c r="G2851" s="40">
        <v>10087740737</v>
      </c>
      <c r="H2851" s="38">
        <v>30008</v>
      </c>
      <c r="I2851" s="40">
        <f t="shared" ca="1" si="357"/>
        <v>44</v>
      </c>
      <c r="J2851" s="40" t="s">
        <v>35</v>
      </c>
      <c r="K2851" s="40" t="s">
        <v>94</v>
      </c>
      <c r="L2851" s="37" t="s">
        <v>244</v>
      </c>
      <c r="M2851" s="37" t="s">
        <v>7809</v>
      </c>
      <c r="N2851" s="40">
        <v>200</v>
      </c>
      <c r="O2851" s="37" t="s">
        <v>7810</v>
      </c>
      <c r="P2851" s="40" t="s">
        <v>367</v>
      </c>
      <c r="Q2851" s="40"/>
      <c r="R2851" s="38"/>
      <c r="S2851" s="40"/>
      <c r="T2851" s="40"/>
      <c r="U2851" s="38">
        <v>46147</v>
      </c>
      <c r="V2851" s="38">
        <v>46157</v>
      </c>
      <c r="W2851" s="37" t="s">
        <v>31</v>
      </c>
      <c r="X2851" s="40" t="str">
        <f t="shared" si="354"/>
        <v>Saúde Mental072370511</v>
      </c>
      <c r="Y2851" s="39" t="s">
        <v>64</v>
      </c>
    </row>
    <row r="2852" spans="1:25" ht="15" customHeight="1" x14ac:dyDescent="0.25">
      <c r="A2852" s="107" t="s">
        <v>34</v>
      </c>
      <c r="B2852" s="33" t="s">
        <v>5904</v>
      </c>
      <c r="C2852" s="95" t="s">
        <v>27</v>
      </c>
      <c r="D2852" s="96">
        <v>46079</v>
      </c>
      <c r="E2852" s="35" t="s">
        <v>3335</v>
      </c>
      <c r="F2852" s="33" t="s">
        <v>3336</v>
      </c>
      <c r="G2852" s="36">
        <v>14165535761</v>
      </c>
      <c r="H2852" s="34">
        <v>33500</v>
      </c>
      <c r="I2852" s="36">
        <f t="shared" ca="1" si="357"/>
        <v>34</v>
      </c>
      <c r="J2852" s="36" t="s">
        <v>51</v>
      </c>
      <c r="K2852" s="36" t="s">
        <v>94</v>
      </c>
      <c r="L2852" s="33" t="s">
        <v>96</v>
      </c>
      <c r="M2852" s="33"/>
      <c r="N2852" s="36">
        <v>120</v>
      </c>
      <c r="O2852" s="33" t="s">
        <v>3337</v>
      </c>
      <c r="P2852" s="36" t="s">
        <v>367</v>
      </c>
      <c r="Q2852" s="36" t="s">
        <v>249</v>
      </c>
      <c r="R2852" s="34"/>
      <c r="S2852" s="36"/>
      <c r="T2852" s="36"/>
      <c r="U2852" s="34">
        <v>46076</v>
      </c>
      <c r="V2852" s="34">
        <v>46083</v>
      </c>
      <c r="W2852" s="33" t="s">
        <v>31</v>
      </c>
      <c r="X2852" s="36" t="str">
        <f t="shared" si="354"/>
        <v>Saúde Mental095570125</v>
      </c>
      <c r="Y2852" s="39" t="s">
        <v>45</v>
      </c>
    </row>
    <row r="2853" spans="1:25" ht="15" customHeight="1" x14ac:dyDescent="0.25">
      <c r="A2853" s="108" t="s">
        <v>34</v>
      </c>
      <c r="B2853" s="37" t="s">
        <v>5904</v>
      </c>
      <c r="C2853" s="93" t="s">
        <v>27</v>
      </c>
      <c r="D2853" s="94">
        <v>46134</v>
      </c>
      <c r="E2853" s="39" t="s">
        <v>7811</v>
      </c>
      <c r="F2853" s="37" t="s">
        <v>7812</v>
      </c>
      <c r="G2853" s="40">
        <v>3763428704</v>
      </c>
      <c r="H2853" s="38">
        <v>26562</v>
      </c>
      <c r="I2853" s="40">
        <f t="shared" ca="1" si="357"/>
        <v>53</v>
      </c>
      <c r="J2853" s="40" t="s">
        <v>51</v>
      </c>
      <c r="K2853" s="40" t="s">
        <v>94</v>
      </c>
      <c r="L2853" s="37" t="s">
        <v>95</v>
      </c>
      <c r="M2853" s="37" t="s">
        <v>7813</v>
      </c>
      <c r="N2853" s="40">
        <v>600</v>
      </c>
      <c r="O2853" s="37" t="s">
        <v>7814</v>
      </c>
      <c r="P2853" s="40" t="s">
        <v>367</v>
      </c>
      <c r="Q2853" s="40"/>
      <c r="R2853" s="38"/>
      <c r="S2853" s="40"/>
      <c r="T2853" s="40"/>
      <c r="U2853" s="38">
        <v>46132</v>
      </c>
      <c r="V2853" s="38">
        <v>46136</v>
      </c>
      <c r="W2853" s="37" t="s">
        <v>31</v>
      </c>
      <c r="X2853" s="40" t="str">
        <f t="shared" si="354"/>
        <v>Saúde Mental096381229</v>
      </c>
      <c r="Y2853" s="39" t="s">
        <v>33</v>
      </c>
    </row>
    <row r="2854" spans="1:25" ht="15" customHeight="1" x14ac:dyDescent="0.25">
      <c r="A2854" s="107" t="s">
        <v>34</v>
      </c>
      <c r="B2854" s="33" t="s">
        <v>5904</v>
      </c>
      <c r="C2854" s="95" t="s">
        <v>27</v>
      </c>
      <c r="D2854" s="96">
        <v>46163</v>
      </c>
      <c r="E2854" s="35" t="s">
        <v>7815</v>
      </c>
      <c r="F2854" s="33" t="s">
        <v>7816</v>
      </c>
      <c r="G2854" s="36">
        <v>15349274767</v>
      </c>
      <c r="H2854" s="34">
        <v>34223</v>
      </c>
      <c r="I2854" s="36">
        <f t="shared" ca="1" si="357"/>
        <v>32</v>
      </c>
      <c r="J2854" s="36" t="s">
        <v>35</v>
      </c>
      <c r="K2854" s="36"/>
      <c r="L2854" s="33"/>
      <c r="M2854" s="33"/>
      <c r="N2854" s="36"/>
      <c r="O2854" s="33" t="s">
        <v>7817</v>
      </c>
      <c r="P2854" s="36" t="s">
        <v>367</v>
      </c>
      <c r="Q2854" s="36" t="s">
        <v>32</v>
      </c>
      <c r="R2854" s="34">
        <v>46163</v>
      </c>
      <c r="S2854" s="36"/>
      <c r="T2854" s="36"/>
      <c r="U2854" s="34">
        <v>46162</v>
      </c>
      <c r="V2854" s="34">
        <v>46169</v>
      </c>
      <c r="W2854" s="33" t="s">
        <v>31</v>
      </c>
      <c r="X2854" s="36" t="str">
        <f t="shared" si="354"/>
        <v>Saúde Mental092860354</v>
      </c>
      <c r="Y2854" s="35" t="s">
        <v>64</v>
      </c>
    </row>
    <row r="2855" spans="1:25" ht="15" customHeight="1" x14ac:dyDescent="0.25">
      <c r="A2855" s="108" t="s">
        <v>34</v>
      </c>
      <c r="B2855" s="37" t="s">
        <v>5904</v>
      </c>
      <c r="C2855" s="93" t="s">
        <v>27</v>
      </c>
      <c r="D2855" s="94">
        <v>46079</v>
      </c>
      <c r="E2855" s="39" t="s">
        <v>7818</v>
      </c>
      <c r="F2855" s="37" t="s">
        <v>7819</v>
      </c>
      <c r="G2855" s="40">
        <v>5575546756</v>
      </c>
      <c r="H2855" s="38">
        <v>33461</v>
      </c>
      <c r="I2855" s="40">
        <f t="shared" ca="1" si="357"/>
        <v>34</v>
      </c>
      <c r="J2855" s="40" t="s">
        <v>35</v>
      </c>
      <c r="K2855" s="40" t="s">
        <v>94</v>
      </c>
      <c r="L2855" s="37" t="s">
        <v>95</v>
      </c>
      <c r="M2855" s="37"/>
      <c r="N2855" s="40">
        <v>380</v>
      </c>
      <c r="O2855" s="37" t="s">
        <v>7820</v>
      </c>
      <c r="P2855" s="40" t="s">
        <v>367</v>
      </c>
      <c r="Q2855" s="40" t="s">
        <v>249</v>
      </c>
      <c r="R2855" s="38"/>
      <c r="S2855" s="40"/>
      <c r="T2855" s="40"/>
      <c r="U2855" s="38">
        <v>46073</v>
      </c>
      <c r="V2855" s="38">
        <v>46078</v>
      </c>
      <c r="W2855" s="37" t="s">
        <v>31</v>
      </c>
      <c r="X2855" s="40" t="str">
        <f t="shared" si="354"/>
        <v>Saúde Mental096366768</v>
      </c>
      <c r="Y2855" s="39" t="s">
        <v>45</v>
      </c>
    </row>
    <row r="2856" spans="1:25" ht="15" customHeight="1" x14ac:dyDescent="0.25">
      <c r="A2856" s="107" t="s">
        <v>34</v>
      </c>
      <c r="B2856" s="33" t="s">
        <v>5904</v>
      </c>
      <c r="C2856" s="95" t="s">
        <v>27</v>
      </c>
      <c r="D2856" s="96">
        <v>46122</v>
      </c>
      <c r="E2856" s="35" t="s">
        <v>1797</v>
      </c>
      <c r="F2856" s="33" t="s">
        <v>1798</v>
      </c>
      <c r="G2856" s="36" t="s">
        <v>7821</v>
      </c>
      <c r="H2856" s="34">
        <v>31803</v>
      </c>
      <c r="I2856" s="36">
        <v>39</v>
      </c>
      <c r="J2856" s="36" t="s">
        <v>35</v>
      </c>
      <c r="K2856" s="36" t="s">
        <v>94</v>
      </c>
      <c r="L2856" s="33" t="s">
        <v>108</v>
      </c>
      <c r="M2856" s="33"/>
      <c r="N2856" s="36" t="s">
        <v>781</v>
      </c>
      <c r="O2856" s="33" t="s">
        <v>7822</v>
      </c>
      <c r="P2856" s="36" t="s">
        <v>31</v>
      </c>
      <c r="Q2856" s="36" t="s">
        <v>32</v>
      </c>
      <c r="R2856" s="34"/>
      <c r="S2856" s="42"/>
      <c r="T2856" s="36"/>
      <c r="U2856" s="34">
        <v>46118</v>
      </c>
      <c r="V2856" s="36"/>
      <c r="W2856" s="36" t="s">
        <v>137</v>
      </c>
      <c r="X2856" s="36" t="str">
        <f t="shared" si="354"/>
        <v>Saúde Mental085494165</v>
      </c>
      <c r="Y2856" s="35" t="s">
        <v>33</v>
      </c>
    </row>
    <row r="2857" spans="1:25" ht="15" customHeight="1" x14ac:dyDescent="0.25">
      <c r="A2857" s="108" t="s">
        <v>34</v>
      </c>
      <c r="B2857" s="37" t="s">
        <v>5904</v>
      </c>
      <c r="C2857" s="93" t="s">
        <v>27</v>
      </c>
      <c r="D2857" s="94">
        <v>46122</v>
      </c>
      <c r="E2857" s="39" t="s">
        <v>7823</v>
      </c>
      <c r="F2857" s="37" t="s">
        <v>7824</v>
      </c>
      <c r="G2857" s="40" t="s">
        <v>7825</v>
      </c>
      <c r="H2857" s="38">
        <v>21606</v>
      </c>
      <c r="I2857" s="40">
        <v>67</v>
      </c>
      <c r="J2857" s="40" t="s">
        <v>35</v>
      </c>
      <c r="K2857" s="40" t="s">
        <v>94</v>
      </c>
      <c r="L2857" s="37" t="s">
        <v>95</v>
      </c>
      <c r="M2857" s="37"/>
      <c r="N2857" s="40" t="s">
        <v>830</v>
      </c>
      <c r="O2857" s="37" t="s">
        <v>7826</v>
      </c>
      <c r="P2857" s="40" t="s">
        <v>31</v>
      </c>
      <c r="Q2857" s="40" t="s">
        <v>32</v>
      </c>
      <c r="R2857" s="38"/>
      <c r="S2857" s="43"/>
      <c r="T2857" s="40"/>
      <c r="U2857" s="38">
        <v>46114</v>
      </c>
      <c r="V2857" s="40"/>
      <c r="W2857" s="40" t="s">
        <v>209</v>
      </c>
      <c r="X2857" s="40" t="str">
        <f t="shared" si="354"/>
        <v>Saúde Mental212209000</v>
      </c>
      <c r="Y2857" s="39" t="s">
        <v>33</v>
      </c>
    </row>
    <row r="2858" spans="1:25" ht="15" customHeight="1" x14ac:dyDescent="0.25">
      <c r="A2858" s="107" t="s">
        <v>34</v>
      </c>
      <c r="B2858" s="33" t="s">
        <v>5904</v>
      </c>
      <c r="C2858" s="95" t="s">
        <v>27</v>
      </c>
      <c r="D2858" s="96">
        <v>46079</v>
      </c>
      <c r="E2858" s="35" t="s">
        <v>7827</v>
      </c>
      <c r="F2858" s="33" t="s">
        <v>7828</v>
      </c>
      <c r="G2858" s="36">
        <v>17210230700</v>
      </c>
      <c r="H2858" s="34">
        <v>36494</v>
      </c>
      <c r="I2858" s="36">
        <f t="shared" ref="I2858:I2866" ca="1" si="358">INT((TODAY()-H2858)/365.25)</f>
        <v>26</v>
      </c>
      <c r="J2858" s="36" t="s">
        <v>51</v>
      </c>
      <c r="K2858" s="36" t="s">
        <v>94</v>
      </c>
      <c r="L2858" s="33" t="s">
        <v>95</v>
      </c>
      <c r="M2858" s="33"/>
      <c r="N2858" s="36">
        <v>450</v>
      </c>
      <c r="O2858" s="33" t="s">
        <v>7829</v>
      </c>
      <c r="P2858" s="36" t="s">
        <v>367</v>
      </c>
      <c r="Q2858" s="36" t="s">
        <v>249</v>
      </c>
      <c r="R2858" s="34"/>
      <c r="S2858" s="36"/>
      <c r="T2858" s="36"/>
      <c r="U2858" s="34">
        <v>46076</v>
      </c>
      <c r="V2858" s="34">
        <v>46083</v>
      </c>
      <c r="W2858" s="33" t="s">
        <v>31</v>
      </c>
      <c r="X2858" s="36" t="str">
        <f t="shared" si="354"/>
        <v>Saúde Mental096137671</v>
      </c>
      <c r="Y2858" s="39" t="s">
        <v>45</v>
      </c>
    </row>
    <row r="2859" spans="1:25" ht="15" customHeight="1" x14ac:dyDescent="0.25">
      <c r="A2859" s="108" t="s">
        <v>34</v>
      </c>
      <c r="B2859" s="37" t="s">
        <v>5904</v>
      </c>
      <c r="C2859" s="93" t="s">
        <v>27</v>
      </c>
      <c r="D2859" s="94">
        <v>46167</v>
      </c>
      <c r="E2859" s="39" t="s">
        <v>7830</v>
      </c>
      <c r="F2859" s="37" t="s">
        <v>7831</v>
      </c>
      <c r="G2859" s="40">
        <v>9307895716</v>
      </c>
      <c r="H2859" s="38">
        <v>28600</v>
      </c>
      <c r="I2859" s="40">
        <f t="shared" ca="1" si="358"/>
        <v>48</v>
      </c>
      <c r="J2859" s="40" t="s">
        <v>35</v>
      </c>
      <c r="K2859" s="40" t="s">
        <v>28</v>
      </c>
      <c r="L2859" s="37" t="s">
        <v>29</v>
      </c>
      <c r="M2859" s="37" t="s">
        <v>286</v>
      </c>
      <c r="N2859" s="40" t="e">
        <v>#N/A</v>
      </c>
      <c r="O2859" s="37" t="s">
        <v>7832</v>
      </c>
      <c r="P2859" s="40" t="s">
        <v>367</v>
      </c>
      <c r="Q2859" s="40"/>
      <c r="R2859" s="38"/>
      <c r="S2859" s="40"/>
      <c r="T2859" s="40"/>
      <c r="U2859" s="38">
        <v>46163</v>
      </c>
      <c r="V2859" s="38">
        <v>46168</v>
      </c>
      <c r="W2859" s="37" t="s">
        <v>209</v>
      </c>
      <c r="X2859" s="40" t="str">
        <f t="shared" si="354"/>
        <v>Saúde Mental082842503</v>
      </c>
      <c r="Y2859" s="39" t="s">
        <v>64</v>
      </c>
    </row>
    <row r="2860" spans="1:25" ht="15" customHeight="1" x14ac:dyDescent="0.25">
      <c r="A2860" s="107" t="s">
        <v>34</v>
      </c>
      <c r="B2860" s="33" t="s">
        <v>5904</v>
      </c>
      <c r="C2860" s="95" t="s">
        <v>27</v>
      </c>
      <c r="D2860" s="96">
        <v>46147</v>
      </c>
      <c r="E2860" s="35" t="s">
        <v>3359</v>
      </c>
      <c r="F2860" s="33" t="s">
        <v>3360</v>
      </c>
      <c r="G2860" s="36">
        <v>5664909781</v>
      </c>
      <c r="H2860" s="34">
        <v>30461</v>
      </c>
      <c r="I2860" s="36">
        <f t="shared" ca="1" si="358"/>
        <v>43</v>
      </c>
      <c r="J2860" s="36" t="s">
        <v>35</v>
      </c>
      <c r="K2860" s="36" t="s">
        <v>94</v>
      </c>
      <c r="L2860" s="33" t="s">
        <v>95</v>
      </c>
      <c r="M2860" s="33"/>
      <c r="N2860" s="36">
        <v>60</v>
      </c>
      <c r="O2860" s="33" t="s">
        <v>3361</v>
      </c>
      <c r="P2860" s="36" t="s">
        <v>367</v>
      </c>
      <c r="Q2860" s="36"/>
      <c r="R2860" s="34"/>
      <c r="S2860" s="36"/>
      <c r="T2860" s="36"/>
      <c r="U2860" s="34">
        <v>46146</v>
      </c>
      <c r="V2860" s="34">
        <v>46147</v>
      </c>
      <c r="W2860" s="33" t="s">
        <v>31</v>
      </c>
      <c r="X2860" s="36" t="str">
        <f t="shared" si="354"/>
        <v>Saúde Mental082350582</v>
      </c>
      <c r="Y2860" s="35" t="s">
        <v>64</v>
      </c>
    </row>
    <row r="2861" spans="1:25" ht="15" customHeight="1" x14ac:dyDescent="0.25">
      <c r="A2861" s="108" t="s">
        <v>34</v>
      </c>
      <c r="B2861" s="37" t="s">
        <v>5904</v>
      </c>
      <c r="C2861" s="93" t="s">
        <v>27</v>
      </c>
      <c r="D2861" s="94">
        <v>46153</v>
      </c>
      <c r="E2861" s="39" t="s">
        <v>7833</v>
      </c>
      <c r="F2861" s="37" t="s">
        <v>7834</v>
      </c>
      <c r="G2861" s="40">
        <v>8872443784</v>
      </c>
      <c r="H2861" s="38">
        <v>29587</v>
      </c>
      <c r="I2861" s="40">
        <f t="shared" ca="1" si="358"/>
        <v>45</v>
      </c>
      <c r="J2861" s="40" t="s">
        <v>35</v>
      </c>
      <c r="K2861" s="40" t="s">
        <v>94</v>
      </c>
      <c r="L2861" s="37" t="s">
        <v>95</v>
      </c>
      <c r="M2861" s="37" t="s">
        <v>4965</v>
      </c>
      <c r="N2861" s="40" t="e">
        <v>#N/A</v>
      </c>
      <c r="O2861" s="37" t="s">
        <v>7835</v>
      </c>
      <c r="P2861" s="40" t="s">
        <v>367</v>
      </c>
      <c r="Q2861" s="40"/>
      <c r="R2861" s="38"/>
      <c r="S2861" s="40"/>
      <c r="T2861" s="40"/>
      <c r="U2861" s="38">
        <v>46149</v>
      </c>
      <c r="V2861" s="38">
        <v>46157</v>
      </c>
      <c r="W2861" s="37" t="s">
        <v>31</v>
      </c>
      <c r="X2861" s="40" t="str">
        <f t="shared" si="354"/>
        <v>Saúde Mental097426741</v>
      </c>
      <c r="Y2861" s="39" t="s">
        <v>64</v>
      </c>
    </row>
    <row r="2862" spans="1:25" ht="15" customHeight="1" x14ac:dyDescent="0.25">
      <c r="A2862" s="107" t="s">
        <v>34</v>
      </c>
      <c r="B2862" s="33" t="s">
        <v>5904</v>
      </c>
      <c r="C2862" s="95" t="s">
        <v>27</v>
      </c>
      <c r="D2862" s="96">
        <v>46079</v>
      </c>
      <c r="E2862" s="35" t="s">
        <v>7836</v>
      </c>
      <c r="F2862" s="33" t="s">
        <v>7837</v>
      </c>
      <c r="G2862" s="36">
        <v>12260243789</v>
      </c>
      <c r="H2862" s="34">
        <v>33273</v>
      </c>
      <c r="I2862" s="36">
        <f t="shared" ca="1" si="358"/>
        <v>35</v>
      </c>
      <c r="J2862" s="36" t="s">
        <v>35</v>
      </c>
      <c r="K2862" s="36" t="s">
        <v>94</v>
      </c>
      <c r="L2862" s="33" t="s">
        <v>1629</v>
      </c>
      <c r="M2862" s="33"/>
      <c r="N2862" s="36">
        <v>75</v>
      </c>
      <c r="O2862" s="33" t="s">
        <v>7838</v>
      </c>
      <c r="P2862" s="36" t="s">
        <v>367</v>
      </c>
      <c r="Q2862" s="36" t="s">
        <v>249</v>
      </c>
      <c r="R2862" s="34"/>
      <c r="S2862" s="36"/>
      <c r="T2862" s="36"/>
      <c r="U2862" s="34">
        <v>46073</v>
      </c>
      <c r="V2862" s="34">
        <v>46078</v>
      </c>
      <c r="W2862" s="33" t="s">
        <v>31</v>
      </c>
      <c r="X2862" s="36" t="str">
        <f t="shared" si="354"/>
        <v>Saúde Mental094909517</v>
      </c>
      <c r="Y2862" s="39" t="s">
        <v>45</v>
      </c>
    </row>
    <row r="2863" spans="1:25" ht="15" customHeight="1" x14ac:dyDescent="0.25">
      <c r="A2863" s="108" t="s">
        <v>34</v>
      </c>
      <c r="B2863" s="37" t="s">
        <v>5904</v>
      </c>
      <c r="C2863" s="93" t="s">
        <v>27</v>
      </c>
      <c r="D2863" s="94">
        <v>46104</v>
      </c>
      <c r="E2863" s="39" t="s">
        <v>7839</v>
      </c>
      <c r="F2863" s="37" t="s">
        <v>7840</v>
      </c>
      <c r="G2863" s="40">
        <v>4414729661</v>
      </c>
      <c r="H2863" s="38">
        <v>28806</v>
      </c>
      <c r="I2863" s="40">
        <f t="shared" ca="1" si="358"/>
        <v>47</v>
      </c>
      <c r="J2863" s="40" t="s">
        <v>35</v>
      </c>
      <c r="K2863" s="40" t="s">
        <v>94</v>
      </c>
      <c r="L2863" s="37" t="s">
        <v>95</v>
      </c>
      <c r="M2863" s="37"/>
      <c r="N2863" s="40">
        <v>450</v>
      </c>
      <c r="O2863" s="37" t="s">
        <v>7841</v>
      </c>
      <c r="P2863" s="40" t="s">
        <v>367</v>
      </c>
      <c r="Q2863" s="40" t="s">
        <v>249</v>
      </c>
      <c r="R2863" s="60">
        <v>46085</v>
      </c>
      <c r="S2863" s="40"/>
      <c r="T2863" s="40"/>
      <c r="U2863" s="38">
        <v>46090</v>
      </c>
      <c r="V2863" s="38">
        <v>46098</v>
      </c>
      <c r="W2863" s="37" t="s">
        <v>31</v>
      </c>
      <c r="X2863" s="40" t="str">
        <f t="shared" si="354"/>
        <v>Saúde Mental093554068</v>
      </c>
      <c r="Y2863" s="39" t="s">
        <v>40</v>
      </c>
    </row>
    <row r="2864" spans="1:25" ht="15" customHeight="1" x14ac:dyDescent="0.25">
      <c r="A2864" s="107" t="s">
        <v>34</v>
      </c>
      <c r="B2864" s="33" t="s">
        <v>5904</v>
      </c>
      <c r="C2864" s="95" t="s">
        <v>27</v>
      </c>
      <c r="D2864" s="96">
        <v>46086</v>
      </c>
      <c r="E2864" s="35" t="s">
        <v>7842</v>
      </c>
      <c r="F2864" s="33" t="s">
        <v>7843</v>
      </c>
      <c r="G2864" s="36">
        <v>19791677700</v>
      </c>
      <c r="H2864" s="34">
        <v>37882</v>
      </c>
      <c r="I2864" s="36">
        <f t="shared" ca="1" si="358"/>
        <v>22</v>
      </c>
      <c r="J2864" s="36" t="s">
        <v>51</v>
      </c>
      <c r="K2864" s="36" t="s">
        <v>94</v>
      </c>
      <c r="L2864" s="33" t="s">
        <v>96</v>
      </c>
      <c r="M2864" s="33"/>
      <c r="N2864" s="36">
        <v>120</v>
      </c>
      <c r="O2864" s="33" t="s">
        <v>7844</v>
      </c>
      <c r="P2864" s="36" t="s">
        <v>367</v>
      </c>
      <c r="Q2864" s="36" t="s">
        <v>249</v>
      </c>
      <c r="R2864" s="34"/>
      <c r="S2864" s="36"/>
      <c r="T2864" s="36"/>
      <c r="U2864" s="34">
        <v>46080</v>
      </c>
      <c r="V2864" s="34">
        <v>46086</v>
      </c>
      <c r="W2864" s="33" t="s">
        <v>31</v>
      </c>
      <c r="X2864" s="36" t="str">
        <f t="shared" si="354"/>
        <v>Saúde Mental095570075</v>
      </c>
      <c r="Y2864" s="39" t="s">
        <v>45</v>
      </c>
    </row>
    <row r="2865" spans="1:25" ht="15" customHeight="1" x14ac:dyDescent="0.25">
      <c r="A2865" s="108" t="s">
        <v>34</v>
      </c>
      <c r="B2865" s="37" t="s">
        <v>5904</v>
      </c>
      <c r="C2865" s="93" t="s">
        <v>27</v>
      </c>
      <c r="D2865" s="94">
        <v>46072</v>
      </c>
      <c r="E2865" s="39" t="s">
        <v>7845</v>
      </c>
      <c r="F2865" s="37" t="s">
        <v>7846</v>
      </c>
      <c r="G2865" s="40">
        <v>9115087751</v>
      </c>
      <c r="H2865" s="38">
        <v>29750</v>
      </c>
      <c r="I2865" s="40">
        <f t="shared" ca="1" si="358"/>
        <v>44</v>
      </c>
      <c r="J2865" s="40" t="s">
        <v>35</v>
      </c>
      <c r="K2865" s="40" t="s">
        <v>94</v>
      </c>
      <c r="L2865" s="37" t="s">
        <v>95</v>
      </c>
      <c r="M2865" s="37"/>
      <c r="N2865" s="40">
        <v>100</v>
      </c>
      <c r="O2865" s="37" t="s">
        <v>7847</v>
      </c>
      <c r="P2865" s="40" t="s">
        <v>367</v>
      </c>
      <c r="Q2865" s="40" t="s">
        <v>249</v>
      </c>
      <c r="R2865" s="38"/>
      <c r="S2865" s="40"/>
      <c r="T2865" s="40"/>
      <c r="U2865" s="38">
        <v>46071</v>
      </c>
      <c r="V2865" s="38">
        <v>46079</v>
      </c>
      <c r="W2865" s="37" t="s">
        <v>31</v>
      </c>
      <c r="X2865" s="40" t="str">
        <f t="shared" si="354"/>
        <v>Saúde Mental755335120</v>
      </c>
      <c r="Y2865" s="39" t="s">
        <v>45</v>
      </c>
    </row>
    <row r="2866" spans="1:25" ht="15" customHeight="1" x14ac:dyDescent="0.25">
      <c r="A2866" s="107" t="s">
        <v>34</v>
      </c>
      <c r="B2866" s="33" t="s">
        <v>5904</v>
      </c>
      <c r="C2866" s="95" t="s">
        <v>27</v>
      </c>
      <c r="D2866" s="96">
        <v>46079</v>
      </c>
      <c r="E2866" s="35" t="s">
        <v>7848</v>
      </c>
      <c r="F2866" s="33" t="s">
        <v>7849</v>
      </c>
      <c r="G2866" s="36">
        <v>16199277724</v>
      </c>
      <c r="H2866" s="34">
        <v>37048</v>
      </c>
      <c r="I2866" s="36">
        <f t="shared" ca="1" si="358"/>
        <v>24</v>
      </c>
      <c r="J2866" s="36" t="s">
        <v>35</v>
      </c>
      <c r="K2866" s="36" t="s">
        <v>94</v>
      </c>
      <c r="L2866" s="33" t="s">
        <v>95</v>
      </c>
      <c r="M2866" s="33"/>
      <c r="N2866" s="36">
        <v>380</v>
      </c>
      <c r="O2866" s="33" t="s">
        <v>7850</v>
      </c>
      <c r="P2866" s="36" t="s">
        <v>367</v>
      </c>
      <c r="Q2866" s="36" t="s">
        <v>249</v>
      </c>
      <c r="R2866" s="34"/>
      <c r="S2866" s="36"/>
      <c r="T2866" s="36"/>
      <c r="U2866" s="34">
        <v>46073</v>
      </c>
      <c r="V2866" s="34">
        <v>46077</v>
      </c>
      <c r="W2866" s="33" t="s">
        <v>31</v>
      </c>
      <c r="X2866" s="36" t="str">
        <f t="shared" si="354"/>
        <v>Saúde Mental095252045</v>
      </c>
      <c r="Y2866" s="39" t="s">
        <v>45</v>
      </c>
    </row>
    <row r="2867" spans="1:25" ht="15" customHeight="1" x14ac:dyDescent="0.25">
      <c r="A2867" s="108" t="s">
        <v>34</v>
      </c>
      <c r="B2867" s="37" t="s">
        <v>5904</v>
      </c>
      <c r="C2867" s="93" t="s">
        <v>27</v>
      </c>
      <c r="D2867" s="94">
        <v>46122</v>
      </c>
      <c r="E2867" s="39" t="s">
        <v>7851</v>
      </c>
      <c r="F2867" s="37" t="s">
        <v>7852</v>
      </c>
      <c r="G2867" s="40" t="s">
        <v>7853</v>
      </c>
      <c r="H2867" s="38">
        <v>22781</v>
      </c>
      <c r="I2867" s="40">
        <v>63</v>
      </c>
      <c r="J2867" s="40" t="s">
        <v>35</v>
      </c>
      <c r="K2867" s="40" t="s">
        <v>94</v>
      </c>
      <c r="L2867" s="37" t="s">
        <v>95</v>
      </c>
      <c r="M2867" s="37"/>
      <c r="N2867" s="40" t="s">
        <v>781</v>
      </c>
      <c r="O2867" s="37" t="s">
        <v>7854</v>
      </c>
      <c r="P2867" s="40" t="s">
        <v>31</v>
      </c>
      <c r="Q2867" s="40" t="s">
        <v>32</v>
      </c>
      <c r="R2867" s="38"/>
      <c r="S2867" s="43"/>
      <c r="T2867" s="40"/>
      <c r="U2867" s="38">
        <v>46114</v>
      </c>
      <c r="V2867" s="40"/>
      <c r="W2867" s="40" t="s">
        <v>137</v>
      </c>
      <c r="X2867" s="40" t="str">
        <f t="shared" si="354"/>
        <v>Saúde Mental093181385</v>
      </c>
      <c r="Y2867" s="39" t="s">
        <v>33</v>
      </c>
    </row>
    <row r="2868" spans="1:25" ht="15" customHeight="1" x14ac:dyDescent="0.25">
      <c r="A2868" s="107" t="s">
        <v>34</v>
      </c>
      <c r="B2868" s="33" t="s">
        <v>5904</v>
      </c>
      <c r="C2868" s="95" t="s">
        <v>27</v>
      </c>
      <c r="D2868" s="96">
        <v>46065</v>
      </c>
      <c r="E2868" s="35" t="s">
        <v>7855</v>
      </c>
      <c r="F2868" s="33" t="s">
        <v>7856</v>
      </c>
      <c r="G2868" s="36">
        <v>16666260740</v>
      </c>
      <c r="H2868" s="34">
        <v>35415</v>
      </c>
      <c r="I2868" s="36">
        <f t="shared" ref="I2868:I2873" ca="1" si="359">INT((TODAY()-H2868)/365.25)</f>
        <v>29</v>
      </c>
      <c r="J2868" s="36" t="s">
        <v>35</v>
      </c>
      <c r="K2868" s="36" t="s">
        <v>28</v>
      </c>
      <c r="L2868" s="33" t="s">
        <v>29</v>
      </c>
      <c r="M2868" s="33"/>
      <c r="N2868" s="36">
        <v>60</v>
      </c>
      <c r="O2868" s="33" t="s">
        <v>7857</v>
      </c>
      <c r="P2868" s="36" t="s">
        <v>367</v>
      </c>
      <c r="Q2868" s="36" t="s">
        <v>249</v>
      </c>
      <c r="R2868" s="34"/>
      <c r="S2868" s="36"/>
      <c r="T2868" s="36"/>
      <c r="U2868" s="34">
        <v>46062</v>
      </c>
      <c r="V2868" s="34">
        <v>46065</v>
      </c>
      <c r="W2868" s="33" t="s">
        <v>31</v>
      </c>
      <c r="X2868" s="36" t="str">
        <f t="shared" si="354"/>
        <v>Saúde Mental093906758</v>
      </c>
      <c r="Y2868" s="39" t="s">
        <v>45</v>
      </c>
    </row>
    <row r="2869" spans="1:25" ht="15" customHeight="1" x14ac:dyDescent="0.25">
      <c r="A2869" s="108" t="s">
        <v>34</v>
      </c>
      <c r="B2869" s="37" t="s">
        <v>5904</v>
      </c>
      <c r="C2869" s="93" t="s">
        <v>27</v>
      </c>
      <c r="D2869" s="94">
        <v>46065</v>
      </c>
      <c r="E2869" s="39" t="s">
        <v>7858</v>
      </c>
      <c r="F2869" s="37" t="s">
        <v>7859</v>
      </c>
      <c r="G2869" s="40">
        <v>20794404707</v>
      </c>
      <c r="H2869" s="38">
        <v>37042</v>
      </c>
      <c r="I2869" s="40">
        <f t="shared" ca="1" si="359"/>
        <v>25</v>
      </c>
      <c r="J2869" s="40" t="s">
        <v>51</v>
      </c>
      <c r="K2869" s="40" t="s">
        <v>94</v>
      </c>
      <c r="L2869" s="37" t="s">
        <v>240</v>
      </c>
      <c r="M2869" s="37"/>
      <c r="N2869" s="40">
        <v>75</v>
      </c>
      <c r="O2869" s="37" t="s">
        <v>7860</v>
      </c>
      <c r="P2869" s="40" t="s">
        <v>367</v>
      </c>
      <c r="Q2869" s="40" t="s">
        <v>249</v>
      </c>
      <c r="R2869" s="38"/>
      <c r="S2869" s="40"/>
      <c r="T2869" s="40"/>
      <c r="U2869" s="38">
        <v>46063</v>
      </c>
      <c r="V2869" s="38">
        <v>46066</v>
      </c>
      <c r="W2869" s="37" t="s">
        <v>31</v>
      </c>
      <c r="X2869" s="40" t="str">
        <f t="shared" si="354"/>
        <v>Saúde Mental089137238</v>
      </c>
      <c r="Y2869" s="39" t="s">
        <v>45</v>
      </c>
    </row>
    <row r="2870" spans="1:25" ht="15" customHeight="1" x14ac:dyDescent="0.25">
      <c r="A2870" s="107" t="s">
        <v>34</v>
      </c>
      <c r="B2870" s="33" t="s">
        <v>5904</v>
      </c>
      <c r="C2870" s="95" t="s">
        <v>27</v>
      </c>
      <c r="D2870" s="96">
        <v>46140</v>
      </c>
      <c r="E2870" s="35" t="s">
        <v>7861</v>
      </c>
      <c r="F2870" s="33" t="s">
        <v>7862</v>
      </c>
      <c r="G2870" s="36">
        <v>4790571769</v>
      </c>
      <c r="H2870" s="34">
        <v>14122</v>
      </c>
      <c r="I2870" s="36">
        <f t="shared" ca="1" si="359"/>
        <v>87</v>
      </c>
      <c r="J2870" s="36" t="s">
        <v>35</v>
      </c>
      <c r="K2870" s="36" t="s">
        <v>94</v>
      </c>
      <c r="L2870" s="33" t="s">
        <v>95</v>
      </c>
      <c r="M2870" s="33" t="s">
        <v>5053</v>
      </c>
      <c r="N2870" s="36">
        <v>600</v>
      </c>
      <c r="O2870" s="33" t="s">
        <v>7863</v>
      </c>
      <c r="P2870" s="36" t="s">
        <v>367</v>
      </c>
      <c r="Q2870" s="36"/>
      <c r="R2870" s="34"/>
      <c r="S2870" s="36"/>
      <c r="T2870" s="36"/>
      <c r="U2870" s="34">
        <v>46139</v>
      </c>
      <c r="V2870" s="34">
        <v>46140</v>
      </c>
      <c r="W2870" s="33" t="s">
        <v>31</v>
      </c>
      <c r="X2870" s="36" t="str">
        <f t="shared" si="354"/>
        <v>Saúde Mental190527528</v>
      </c>
      <c r="Y2870" s="35" t="s">
        <v>33</v>
      </c>
    </row>
    <row r="2871" spans="1:25" ht="15" customHeight="1" x14ac:dyDescent="0.25">
      <c r="A2871" s="108" t="s">
        <v>34</v>
      </c>
      <c r="B2871" s="37" t="s">
        <v>5904</v>
      </c>
      <c r="C2871" s="93" t="s">
        <v>27</v>
      </c>
      <c r="D2871" s="94">
        <v>46065</v>
      </c>
      <c r="E2871" s="39" t="s">
        <v>7864</v>
      </c>
      <c r="F2871" s="37" t="s">
        <v>7865</v>
      </c>
      <c r="G2871" s="40">
        <v>7922971729</v>
      </c>
      <c r="H2871" s="38">
        <v>29235</v>
      </c>
      <c r="I2871" s="40">
        <f t="shared" ca="1" si="359"/>
        <v>46</v>
      </c>
      <c r="J2871" s="40" t="s">
        <v>51</v>
      </c>
      <c r="K2871" s="40" t="s">
        <v>94</v>
      </c>
      <c r="L2871" s="37" t="s">
        <v>1941</v>
      </c>
      <c r="M2871" s="37"/>
      <c r="N2871" s="40">
        <v>200</v>
      </c>
      <c r="O2871" s="37" t="s">
        <v>7866</v>
      </c>
      <c r="P2871" s="40" t="s">
        <v>367</v>
      </c>
      <c r="Q2871" s="40" t="s">
        <v>249</v>
      </c>
      <c r="R2871" s="38"/>
      <c r="S2871" s="40"/>
      <c r="T2871" s="40"/>
      <c r="U2871" s="38">
        <v>46064</v>
      </c>
      <c r="V2871" s="38">
        <v>46035</v>
      </c>
      <c r="W2871" s="37" t="s">
        <v>31</v>
      </c>
      <c r="X2871" s="40" t="str">
        <f t="shared" si="354"/>
        <v>Saúde Mental742317110</v>
      </c>
      <c r="Y2871" s="39" t="s">
        <v>45</v>
      </c>
    </row>
    <row r="2872" spans="1:25" ht="15" customHeight="1" x14ac:dyDescent="0.25">
      <c r="A2872" s="107" t="s">
        <v>34</v>
      </c>
      <c r="B2872" s="33" t="s">
        <v>5904</v>
      </c>
      <c r="C2872" s="95" t="s">
        <v>27</v>
      </c>
      <c r="D2872" s="96">
        <v>46155</v>
      </c>
      <c r="E2872" s="35" t="s">
        <v>7867</v>
      </c>
      <c r="F2872" s="33" t="s">
        <v>7868</v>
      </c>
      <c r="G2872" s="36">
        <v>20316201774</v>
      </c>
      <c r="H2872" s="34">
        <v>39713</v>
      </c>
      <c r="I2872" s="36">
        <f t="shared" ca="1" si="359"/>
        <v>17</v>
      </c>
      <c r="J2872" s="36" t="s">
        <v>35</v>
      </c>
      <c r="K2872" s="36" t="s">
        <v>94</v>
      </c>
      <c r="L2872" s="33" t="s">
        <v>1742</v>
      </c>
      <c r="M2872" s="33"/>
      <c r="N2872" s="36">
        <v>450</v>
      </c>
      <c r="O2872" s="33" t="s">
        <v>7869</v>
      </c>
      <c r="P2872" s="36" t="s">
        <v>367</v>
      </c>
      <c r="Q2872" s="36"/>
      <c r="R2872" s="34"/>
      <c r="S2872" s="36"/>
      <c r="T2872" s="36"/>
      <c r="U2872" s="34">
        <v>46154</v>
      </c>
      <c r="V2872" s="34">
        <v>46161</v>
      </c>
      <c r="W2872" s="33" t="s">
        <v>31</v>
      </c>
      <c r="X2872" s="36" t="str">
        <f t="shared" si="354"/>
        <v>Saúde Mental093690437</v>
      </c>
      <c r="Y2872" s="35" t="s">
        <v>64</v>
      </c>
    </row>
    <row r="2873" spans="1:25" ht="15" customHeight="1" x14ac:dyDescent="0.25">
      <c r="A2873" s="108" t="s">
        <v>34</v>
      </c>
      <c r="B2873" s="37" t="s">
        <v>5904</v>
      </c>
      <c r="C2873" s="93" t="s">
        <v>27</v>
      </c>
      <c r="D2873" s="94">
        <v>46065</v>
      </c>
      <c r="E2873" s="39" t="s">
        <v>7870</v>
      </c>
      <c r="F2873" s="37" t="s">
        <v>7871</v>
      </c>
      <c r="G2873" s="40">
        <v>12194439722</v>
      </c>
      <c r="H2873" s="38">
        <v>32417</v>
      </c>
      <c r="I2873" s="40">
        <f t="shared" ca="1" si="359"/>
        <v>37</v>
      </c>
      <c r="J2873" s="40" t="s">
        <v>35</v>
      </c>
      <c r="K2873" s="40" t="s">
        <v>94</v>
      </c>
      <c r="L2873" s="37" t="s">
        <v>3395</v>
      </c>
      <c r="M2873" s="37"/>
      <c r="N2873" s="40">
        <v>200</v>
      </c>
      <c r="O2873" s="37" t="s">
        <v>7872</v>
      </c>
      <c r="P2873" s="40" t="s">
        <v>367</v>
      </c>
      <c r="Q2873" s="40" t="s">
        <v>249</v>
      </c>
      <c r="R2873" s="38"/>
      <c r="S2873" s="40"/>
      <c r="T2873" s="40"/>
      <c r="U2873" s="38">
        <v>46058</v>
      </c>
      <c r="V2873" s="38">
        <v>46064</v>
      </c>
      <c r="W2873" s="37" t="s">
        <v>31</v>
      </c>
      <c r="X2873" s="40" t="str">
        <f t="shared" ref="X2873:X2932" si="360">$B2873&amp;$E2873</f>
        <v>Saúde Mental094133587</v>
      </c>
      <c r="Y2873" s="39" t="s">
        <v>45</v>
      </c>
    </row>
    <row r="2874" spans="1:25" ht="15" customHeight="1" x14ac:dyDescent="0.25">
      <c r="A2874" s="107" t="s">
        <v>34</v>
      </c>
      <c r="B2874" s="33" t="s">
        <v>5904</v>
      </c>
      <c r="C2874" s="95" t="s">
        <v>27</v>
      </c>
      <c r="D2874" s="96">
        <v>46122</v>
      </c>
      <c r="E2874" s="35" t="s">
        <v>7873</v>
      </c>
      <c r="F2874" s="33" t="s">
        <v>7874</v>
      </c>
      <c r="G2874" s="36" t="s">
        <v>7875</v>
      </c>
      <c r="H2874" s="34">
        <v>39536</v>
      </c>
      <c r="I2874" s="36">
        <v>18</v>
      </c>
      <c r="J2874" s="36" t="s">
        <v>35</v>
      </c>
      <c r="K2874" s="36" t="s">
        <v>1846</v>
      </c>
      <c r="L2874" s="33" t="s">
        <v>7876</v>
      </c>
      <c r="M2874" s="33" t="s">
        <v>2863</v>
      </c>
      <c r="N2874" s="36">
        <v>750</v>
      </c>
      <c r="O2874" s="33" t="s">
        <v>7877</v>
      </c>
      <c r="P2874" s="36" t="s">
        <v>31</v>
      </c>
      <c r="Q2874" s="36" t="s">
        <v>32</v>
      </c>
      <c r="R2874" s="34"/>
      <c r="S2874" s="42"/>
      <c r="T2874" s="36"/>
      <c r="U2874" s="34">
        <v>46119</v>
      </c>
      <c r="V2874" s="36"/>
      <c r="W2874" s="36" t="s">
        <v>137</v>
      </c>
      <c r="X2874" s="36" t="str">
        <f t="shared" si="360"/>
        <v>Saúde Mental093957252</v>
      </c>
      <c r="Y2874" s="35" t="s">
        <v>33</v>
      </c>
    </row>
    <row r="2875" spans="1:25" ht="15" customHeight="1" x14ac:dyDescent="0.25">
      <c r="A2875" s="108" t="s">
        <v>34</v>
      </c>
      <c r="B2875" s="37" t="s">
        <v>5904</v>
      </c>
      <c r="C2875" s="93" t="s">
        <v>27</v>
      </c>
      <c r="D2875" s="94">
        <v>46122</v>
      </c>
      <c r="E2875" s="39" t="s">
        <v>7878</v>
      </c>
      <c r="F2875" s="37" t="s">
        <v>7879</v>
      </c>
      <c r="G2875" s="40" t="s">
        <v>7880</v>
      </c>
      <c r="H2875" s="38">
        <v>27002</v>
      </c>
      <c r="I2875" s="40">
        <v>52</v>
      </c>
      <c r="J2875" s="40" t="s">
        <v>35</v>
      </c>
      <c r="K2875" s="40" t="s">
        <v>1846</v>
      </c>
      <c r="L2875" s="37" t="s">
        <v>7876</v>
      </c>
      <c r="M2875" s="37"/>
      <c r="N2875" s="40" t="s">
        <v>2863</v>
      </c>
      <c r="O2875" s="37" t="s">
        <v>7881</v>
      </c>
      <c r="P2875" s="40" t="s">
        <v>31</v>
      </c>
      <c r="Q2875" s="40" t="s">
        <v>32</v>
      </c>
      <c r="R2875" s="38"/>
      <c r="S2875" s="43"/>
      <c r="T2875" s="40"/>
      <c r="U2875" s="38">
        <v>46112</v>
      </c>
      <c r="V2875" s="40"/>
      <c r="W2875" s="40"/>
      <c r="X2875" s="40" t="str">
        <f t="shared" si="360"/>
        <v>Saúde Mental093957251</v>
      </c>
      <c r="Y2875" s="39" t="s">
        <v>40</v>
      </c>
    </row>
    <row r="2876" spans="1:25" ht="15" customHeight="1" x14ac:dyDescent="0.25">
      <c r="A2876" s="107" t="s">
        <v>34</v>
      </c>
      <c r="B2876" s="33" t="s">
        <v>5904</v>
      </c>
      <c r="C2876" s="95" t="s">
        <v>27</v>
      </c>
      <c r="D2876" s="96">
        <v>46146</v>
      </c>
      <c r="E2876" s="35" t="s">
        <v>7882</v>
      </c>
      <c r="F2876" s="33" t="s">
        <v>7883</v>
      </c>
      <c r="G2876" s="36">
        <v>3232707602</v>
      </c>
      <c r="H2876" s="34">
        <v>28878</v>
      </c>
      <c r="I2876" s="36">
        <f ca="1">INT((TODAY()-H2876)/365.25)</f>
        <v>47</v>
      </c>
      <c r="J2876" s="36" t="s">
        <v>35</v>
      </c>
      <c r="K2876" s="36" t="s">
        <v>1846</v>
      </c>
      <c r="L2876" s="33" t="s">
        <v>1847</v>
      </c>
      <c r="M2876" s="33"/>
      <c r="N2876" s="36">
        <v>750</v>
      </c>
      <c r="O2876" s="33" t="s">
        <v>7884</v>
      </c>
      <c r="P2876" s="36" t="s">
        <v>367</v>
      </c>
      <c r="Q2876" s="36"/>
      <c r="R2876" s="34"/>
      <c r="S2876" s="36"/>
      <c r="T2876" s="36"/>
      <c r="U2876" s="34">
        <v>46142</v>
      </c>
      <c r="V2876" s="34">
        <v>46208</v>
      </c>
      <c r="W2876" s="33" t="s">
        <v>31</v>
      </c>
      <c r="X2876" s="36" t="str">
        <f t="shared" si="360"/>
        <v>Saúde Mental092988821</v>
      </c>
      <c r="Y2876" s="35" t="s">
        <v>33</v>
      </c>
    </row>
    <row r="2877" spans="1:25" ht="15" customHeight="1" x14ac:dyDescent="0.25">
      <c r="A2877" s="108" t="s">
        <v>34</v>
      </c>
      <c r="B2877" s="37" t="s">
        <v>5904</v>
      </c>
      <c r="C2877" s="93" t="s">
        <v>27</v>
      </c>
      <c r="D2877" s="94">
        <v>46153</v>
      </c>
      <c r="E2877" s="39" t="s">
        <v>7885</v>
      </c>
      <c r="F2877" s="37" t="s">
        <v>7886</v>
      </c>
      <c r="G2877" s="40">
        <v>8265997612</v>
      </c>
      <c r="H2877" s="38">
        <v>31918</v>
      </c>
      <c r="I2877" s="40">
        <f ca="1">INT((TODAY()-H2877)/365.25)</f>
        <v>39</v>
      </c>
      <c r="J2877" s="40" t="s">
        <v>51</v>
      </c>
      <c r="K2877" s="40" t="s">
        <v>1846</v>
      </c>
      <c r="L2877" s="37" t="s">
        <v>1852</v>
      </c>
      <c r="M2877" s="37"/>
      <c r="N2877" s="40">
        <v>380</v>
      </c>
      <c r="O2877" s="37" t="s">
        <v>7887</v>
      </c>
      <c r="P2877" s="40" t="s">
        <v>367</v>
      </c>
      <c r="Q2877" s="40"/>
      <c r="R2877" s="38"/>
      <c r="S2877" s="40"/>
      <c r="T2877" s="40"/>
      <c r="U2877" s="38">
        <v>46150</v>
      </c>
      <c r="V2877" s="38">
        <v>46156</v>
      </c>
      <c r="W2877" s="37" t="s">
        <v>31</v>
      </c>
      <c r="X2877" s="40" t="str">
        <f t="shared" si="360"/>
        <v>Saúde Mental096284145</v>
      </c>
      <c r="Y2877" s="39" t="s">
        <v>64</v>
      </c>
    </row>
    <row r="2878" spans="1:25" ht="15" customHeight="1" x14ac:dyDescent="0.25">
      <c r="A2878" s="107" t="s">
        <v>34</v>
      </c>
      <c r="B2878" s="33" t="s">
        <v>5904</v>
      </c>
      <c r="C2878" s="95" t="s">
        <v>27</v>
      </c>
      <c r="D2878" s="96">
        <v>46122</v>
      </c>
      <c r="E2878" s="35" t="s">
        <v>3408</v>
      </c>
      <c r="F2878" s="33" t="s">
        <v>3409</v>
      </c>
      <c r="G2878" s="36" t="s">
        <v>3410</v>
      </c>
      <c r="H2878" s="34">
        <v>31513</v>
      </c>
      <c r="I2878" s="36">
        <v>39</v>
      </c>
      <c r="J2878" s="36" t="s">
        <v>51</v>
      </c>
      <c r="K2878" s="36" t="s">
        <v>1846</v>
      </c>
      <c r="L2878" s="33" t="s">
        <v>1847</v>
      </c>
      <c r="M2878" s="33"/>
      <c r="N2878" s="36" t="s">
        <v>781</v>
      </c>
      <c r="O2878" s="33" t="s">
        <v>3411</v>
      </c>
      <c r="P2878" s="36" t="s">
        <v>31</v>
      </c>
      <c r="Q2878" s="36" t="s">
        <v>32</v>
      </c>
      <c r="R2878" s="34"/>
      <c r="S2878" s="42"/>
      <c r="T2878" s="36"/>
      <c r="U2878" s="34">
        <v>46108</v>
      </c>
      <c r="V2878" s="36"/>
      <c r="W2878" s="36" t="s">
        <v>93</v>
      </c>
      <c r="X2878" s="36" t="str">
        <f t="shared" si="360"/>
        <v>Saúde Mental085360700</v>
      </c>
      <c r="Y2878" s="39" t="s">
        <v>40</v>
      </c>
    </row>
    <row r="2879" spans="1:25" ht="15" customHeight="1" x14ac:dyDescent="0.25">
      <c r="A2879" s="108" t="s">
        <v>34</v>
      </c>
      <c r="B2879" s="37" t="s">
        <v>5904</v>
      </c>
      <c r="C2879" s="93" t="s">
        <v>27</v>
      </c>
      <c r="D2879" s="94">
        <v>46079</v>
      </c>
      <c r="E2879" s="39" t="s">
        <v>7888</v>
      </c>
      <c r="F2879" s="37" t="s">
        <v>7889</v>
      </c>
      <c r="G2879" s="40">
        <v>10138904693</v>
      </c>
      <c r="H2879" s="38">
        <v>34617</v>
      </c>
      <c r="I2879" s="40">
        <f t="shared" ref="I2879:I2886" ca="1" si="361">INT((TODAY()-H2879)/365.25)</f>
        <v>31</v>
      </c>
      <c r="J2879" s="40" t="s">
        <v>51</v>
      </c>
      <c r="K2879" s="40" t="s">
        <v>1846</v>
      </c>
      <c r="L2879" s="37" t="s">
        <v>7890</v>
      </c>
      <c r="M2879" s="37"/>
      <c r="N2879" s="40">
        <v>750</v>
      </c>
      <c r="O2879" s="37" t="s">
        <v>7891</v>
      </c>
      <c r="P2879" s="40" t="s">
        <v>367</v>
      </c>
      <c r="Q2879" s="40" t="s">
        <v>249</v>
      </c>
      <c r="R2879" s="38"/>
      <c r="S2879" s="40"/>
      <c r="T2879" s="40"/>
      <c r="U2879" s="38">
        <v>46073</v>
      </c>
      <c r="V2879" s="38">
        <v>46078</v>
      </c>
      <c r="W2879" s="37" t="s">
        <v>31</v>
      </c>
      <c r="X2879" s="40" t="str">
        <f t="shared" si="360"/>
        <v>Saúde Mental088476655</v>
      </c>
      <c r="Y2879" s="39" t="s">
        <v>45</v>
      </c>
    </row>
    <row r="2880" spans="1:25" ht="15" customHeight="1" x14ac:dyDescent="0.25">
      <c r="A2880" s="107" t="s">
        <v>34</v>
      </c>
      <c r="B2880" s="33" t="s">
        <v>5904</v>
      </c>
      <c r="C2880" s="95" t="s">
        <v>27</v>
      </c>
      <c r="D2880" s="96">
        <v>46086</v>
      </c>
      <c r="E2880" s="35" t="s">
        <v>7892</v>
      </c>
      <c r="F2880" s="33" t="s">
        <v>7893</v>
      </c>
      <c r="G2880" s="36">
        <v>12626593613</v>
      </c>
      <c r="H2880" s="34">
        <v>34716</v>
      </c>
      <c r="I2880" s="36">
        <f t="shared" ca="1" si="361"/>
        <v>31</v>
      </c>
      <c r="J2880" s="36" t="s">
        <v>51</v>
      </c>
      <c r="K2880" s="36" t="s">
        <v>1846</v>
      </c>
      <c r="L2880" s="33" t="s">
        <v>3417</v>
      </c>
      <c r="M2880" s="33"/>
      <c r="N2880" s="36">
        <v>450</v>
      </c>
      <c r="O2880" s="33" t="s">
        <v>7894</v>
      </c>
      <c r="P2880" s="36" t="s">
        <v>367</v>
      </c>
      <c r="Q2880" s="36" t="s">
        <v>249</v>
      </c>
      <c r="R2880" s="34"/>
      <c r="S2880" s="36"/>
      <c r="T2880" s="36"/>
      <c r="U2880" s="34">
        <v>46084</v>
      </c>
      <c r="V2880" s="34">
        <v>46090</v>
      </c>
      <c r="W2880" s="33" t="s">
        <v>31</v>
      </c>
      <c r="X2880" s="36" t="str">
        <f t="shared" si="360"/>
        <v>Saúde Mental096401895</v>
      </c>
      <c r="Y2880" s="39" t="s">
        <v>40</v>
      </c>
    </row>
    <row r="2881" spans="1:25" ht="15" customHeight="1" x14ac:dyDescent="0.25">
      <c r="A2881" s="108" t="s">
        <v>34</v>
      </c>
      <c r="B2881" s="37" t="s">
        <v>5904</v>
      </c>
      <c r="C2881" s="93" t="s">
        <v>27</v>
      </c>
      <c r="D2881" s="94">
        <v>46079</v>
      </c>
      <c r="E2881" s="39" t="s">
        <v>7895</v>
      </c>
      <c r="F2881" s="37" t="s">
        <v>7896</v>
      </c>
      <c r="G2881" s="40">
        <v>13809082643</v>
      </c>
      <c r="H2881" s="38">
        <v>35887</v>
      </c>
      <c r="I2881" s="40">
        <f t="shared" ca="1" si="361"/>
        <v>28</v>
      </c>
      <c r="J2881" s="40" t="s">
        <v>35</v>
      </c>
      <c r="K2881" s="40" t="s">
        <v>1846</v>
      </c>
      <c r="L2881" s="37" t="s">
        <v>3417</v>
      </c>
      <c r="M2881" s="37"/>
      <c r="N2881" s="40">
        <v>380</v>
      </c>
      <c r="O2881" s="37" t="s">
        <v>7897</v>
      </c>
      <c r="P2881" s="40" t="s">
        <v>367</v>
      </c>
      <c r="Q2881" s="40" t="s">
        <v>249</v>
      </c>
      <c r="R2881" s="38"/>
      <c r="S2881" s="40"/>
      <c r="T2881" s="40"/>
      <c r="U2881" s="38">
        <v>46078</v>
      </c>
      <c r="V2881" s="38">
        <v>46080</v>
      </c>
      <c r="W2881" s="37" t="s">
        <v>31</v>
      </c>
      <c r="X2881" s="40" t="str">
        <f t="shared" si="360"/>
        <v>Saúde Mental096005923</v>
      </c>
      <c r="Y2881" s="39" t="s">
        <v>45</v>
      </c>
    </row>
    <row r="2882" spans="1:25" ht="15" customHeight="1" x14ac:dyDescent="0.25">
      <c r="A2882" s="107" t="s">
        <v>34</v>
      </c>
      <c r="B2882" s="33" t="s">
        <v>5904</v>
      </c>
      <c r="C2882" s="95" t="s">
        <v>27</v>
      </c>
      <c r="D2882" s="96">
        <v>46104</v>
      </c>
      <c r="E2882" s="35" t="s">
        <v>7898</v>
      </c>
      <c r="F2882" s="33" t="s">
        <v>7899</v>
      </c>
      <c r="G2882" s="36">
        <v>11685708676</v>
      </c>
      <c r="H2882" s="34">
        <v>37207</v>
      </c>
      <c r="I2882" s="36">
        <f t="shared" ca="1" si="361"/>
        <v>24</v>
      </c>
      <c r="J2882" s="36" t="s">
        <v>35</v>
      </c>
      <c r="K2882" s="36" t="s">
        <v>1846</v>
      </c>
      <c r="L2882" s="33" t="s">
        <v>7900</v>
      </c>
      <c r="M2882" s="33"/>
      <c r="N2882" s="36">
        <v>380</v>
      </c>
      <c r="O2882" s="33" t="s">
        <v>7901</v>
      </c>
      <c r="P2882" s="36" t="s">
        <v>367</v>
      </c>
      <c r="Q2882" s="36" t="s">
        <v>249</v>
      </c>
      <c r="R2882" s="41">
        <v>46045</v>
      </c>
      <c r="S2882" s="36"/>
      <c r="T2882" s="36"/>
      <c r="U2882" s="34">
        <v>46094</v>
      </c>
      <c r="V2882" s="34">
        <v>46106</v>
      </c>
      <c r="W2882" s="33" t="s">
        <v>31</v>
      </c>
      <c r="X2882" s="36" t="str">
        <f t="shared" si="360"/>
        <v>Saúde Mental081863110</v>
      </c>
      <c r="Y2882" s="39" t="s">
        <v>40</v>
      </c>
    </row>
    <row r="2883" spans="1:25" ht="15" customHeight="1" x14ac:dyDescent="0.25">
      <c r="A2883" s="111" t="s">
        <v>34</v>
      </c>
      <c r="B2883" s="37" t="s">
        <v>5904</v>
      </c>
      <c r="C2883" s="93" t="s">
        <v>27</v>
      </c>
      <c r="D2883" s="103">
        <v>46141</v>
      </c>
      <c r="E2883" s="68" t="s">
        <v>7902</v>
      </c>
      <c r="F2883" s="67" t="s">
        <v>7903</v>
      </c>
      <c r="G2883" s="45">
        <v>15975504694</v>
      </c>
      <c r="H2883" s="46">
        <v>37931</v>
      </c>
      <c r="I2883" s="45">
        <f t="shared" ca="1" si="361"/>
        <v>22</v>
      </c>
      <c r="J2883" s="45" t="s">
        <v>35</v>
      </c>
      <c r="K2883" s="45"/>
      <c r="L2883" s="67"/>
      <c r="M2883" s="67"/>
      <c r="N2883" s="45"/>
      <c r="O2883" s="67" t="s">
        <v>7904</v>
      </c>
      <c r="P2883" s="45" t="s">
        <v>367</v>
      </c>
      <c r="Q2883" s="45"/>
      <c r="R2883" s="46"/>
      <c r="S2883" s="45"/>
      <c r="T2883" s="45"/>
      <c r="U2883" s="38">
        <v>46140</v>
      </c>
      <c r="V2883" s="38">
        <v>46147</v>
      </c>
      <c r="W2883" s="37" t="s">
        <v>31</v>
      </c>
      <c r="X2883" s="40" t="str">
        <f t="shared" si="360"/>
        <v>Saúde Mental095728866</v>
      </c>
      <c r="Y2883" s="39" t="s">
        <v>33</v>
      </c>
    </row>
    <row r="2884" spans="1:25" ht="15" customHeight="1" x14ac:dyDescent="0.25">
      <c r="A2884" s="107" t="s">
        <v>34</v>
      </c>
      <c r="B2884" s="33" t="s">
        <v>5904</v>
      </c>
      <c r="C2884" s="95" t="s">
        <v>27</v>
      </c>
      <c r="D2884" s="96">
        <v>46092</v>
      </c>
      <c r="E2884" s="35" t="s">
        <v>7905</v>
      </c>
      <c r="F2884" s="33" t="s">
        <v>7906</v>
      </c>
      <c r="G2884" s="36">
        <v>7508509900</v>
      </c>
      <c r="H2884" s="34">
        <v>34974</v>
      </c>
      <c r="I2884" s="36">
        <f t="shared" ca="1" si="361"/>
        <v>30</v>
      </c>
      <c r="J2884" s="36" t="s">
        <v>35</v>
      </c>
      <c r="K2884" s="36"/>
      <c r="L2884" s="33"/>
      <c r="M2884" s="33"/>
      <c r="N2884" s="36"/>
      <c r="O2884" s="33" t="s">
        <v>7907</v>
      </c>
      <c r="P2884" s="36" t="s">
        <v>367</v>
      </c>
      <c r="Q2884" s="36" t="s">
        <v>249</v>
      </c>
      <c r="R2884" s="34"/>
      <c r="S2884" s="36"/>
      <c r="T2884" s="36"/>
      <c r="U2884" s="34">
        <v>46090</v>
      </c>
      <c r="V2884" s="34">
        <v>46091</v>
      </c>
      <c r="W2884" s="33" t="s">
        <v>31</v>
      </c>
      <c r="X2884" s="36" t="str">
        <f t="shared" si="360"/>
        <v>Saúde Mental096029003</v>
      </c>
      <c r="Y2884" s="39" t="s">
        <v>40</v>
      </c>
    </row>
    <row r="2885" spans="1:25" ht="15" customHeight="1" x14ac:dyDescent="0.25">
      <c r="A2885" s="108" t="s">
        <v>34</v>
      </c>
      <c r="B2885" s="37" t="s">
        <v>5904</v>
      </c>
      <c r="C2885" s="93" t="s">
        <v>27</v>
      </c>
      <c r="D2885" s="94">
        <v>46072</v>
      </c>
      <c r="E2885" s="39" t="s">
        <v>7908</v>
      </c>
      <c r="F2885" s="37" t="s">
        <v>7909</v>
      </c>
      <c r="G2885" s="40">
        <v>68747861053</v>
      </c>
      <c r="H2885" s="38">
        <v>27269</v>
      </c>
      <c r="I2885" s="40">
        <f t="shared" ca="1" si="361"/>
        <v>51</v>
      </c>
      <c r="J2885" s="40" t="s">
        <v>51</v>
      </c>
      <c r="K2885" s="40" t="s">
        <v>82</v>
      </c>
      <c r="L2885" s="37" t="s">
        <v>4178</v>
      </c>
      <c r="M2885" s="37"/>
      <c r="N2885" s="40">
        <v>380</v>
      </c>
      <c r="O2885" s="37" t="s">
        <v>7910</v>
      </c>
      <c r="P2885" s="40" t="s">
        <v>367</v>
      </c>
      <c r="Q2885" s="40" t="s">
        <v>249</v>
      </c>
      <c r="R2885" s="38"/>
      <c r="S2885" s="40"/>
      <c r="T2885" s="40"/>
      <c r="U2885" s="38">
        <v>46065</v>
      </c>
      <c r="V2885" s="38">
        <v>46071</v>
      </c>
      <c r="W2885" s="37" t="s">
        <v>31</v>
      </c>
      <c r="X2885" s="40" t="str">
        <f t="shared" si="360"/>
        <v>Saúde Mental086382195</v>
      </c>
      <c r="Y2885" s="39" t="s">
        <v>45</v>
      </c>
    </row>
    <row r="2886" spans="1:25" ht="15" customHeight="1" x14ac:dyDescent="0.25">
      <c r="A2886" s="107" t="s">
        <v>34</v>
      </c>
      <c r="B2886" s="33" t="s">
        <v>5904</v>
      </c>
      <c r="C2886" s="95" t="s">
        <v>27</v>
      </c>
      <c r="D2886" s="96">
        <v>46065</v>
      </c>
      <c r="E2886" s="35" t="s">
        <v>7911</v>
      </c>
      <c r="F2886" s="33" t="s">
        <v>7912</v>
      </c>
      <c r="G2886" s="36">
        <v>78632994972</v>
      </c>
      <c r="H2886" s="34">
        <v>24183</v>
      </c>
      <c r="I2886" s="36">
        <f t="shared" ca="1" si="361"/>
        <v>60</v>
      </c>
      <c r="J2886" s="36" t="s">
        <v>35</v>
      </c>
      <c r="K2886" s="36" t="s">
        <v>82</v>
      </c>
      <c r="L2886" s="33" t="s">
        <v>1503</v>
      </c>
      <c r="M2886" s="33"/>
      <c r="N2886" s="36">
        <v>400</v>
      </c>
      <c r="O2886" s="33" t="s">
        <v>7913</v>
      </c>
      <c r="P2886" s="36" t="s">
        <v>367</v>
      </c>
      <c r="Q2886" s="36" t="s">
        <v>249</v>
      </c>
      <c r="R2886" s="34"/>
      <c r="S2886" s="36"/>
      <c r="T2886" s="36"/>
      <c r="U2886" s="34">
        <v>46062</v>
      </c>
      <c r="V2886" s="34">
        <v>46062</v>
      </c>
      <c r="W2886" s="33" t="s">
        <v>31</v>
      </c>
      <c r="X2886" s="36" t="str">
        <f t="shared" si="360"/>
        <v>Saúde Mental052713202</v>
      </c>
      <c r="Y2886" s="39" t="s">
        <v>45</v>
      </c>
    </row>
    <row r="2887" spans="1:25" ht="15" customHeight="1" x14ac:dyDescent="0.25">
      <c r="A2887" s="108" t="s">
        <v>34</v>
      </c>
      <c r="B2887" s="37" t="s">
        <v>5904</v>
      </c>
      <c r="C2887" s="93" t="s">
        <v>27</v>
      </c>
      <c r="D2887" s="94">
        <v>46122</v>
      </c>
      <c r="E2887" s="39" t="s">
        <v>7914</v>
      </c>
      <c r="F2887" s="37" t="s">
        <v>7915</v>
      </c>
      <c r="G2887" s="40" t="s">
        <v>7916</v>
      </c>
      <c r="H2887" s="38">
        <v>32258</v>
      </c>
      <c r="I2887" s="40">
        <v>37</v>
      </c>
      <c r="J2887" s="40" t="s">
        <v>51</v>
      </c>
      <c r="K2887" s="40" t="s">
        <v>115</v>
      </c>
      <c r="L2887" s="37" t="s">
        <v>7917</v>
      </c>
      <c r="M2887" s="37"/>
      <c r="N2887" s="40" t="s">
        <v>753</v>
      </c>
      <c r="O2887" s="37" t="s">
        <v>7918</v>
      </c>
      <c r="P2887" s="40" t="s">
        <v>31</v>
      </c>
      <c r="Q2887" s="40" t="s">
        <v>32</v>
      </c>
      <c r="R2887" s="38"/>
      <c r="S2887" s="43"/>
      <c r="T2887" s="40"/>
      <c r="U2887" s="38">
        <v>46111</v>
      </c>
      <c r="V2887" s="40"/>
      <c r="W2887" s="40" t="s">
        <v>137</v>
      </c>
      <c r="X2887" s="40" t="str">
        <f t="shared" si="360"/>
        <v>Saúde Mental094171261</v>
      </c>
      <c r="Y2887" s="39" t="s">
        <v>40</v>
      </c>
    </row>
    <row r="2888" spans="1:25" ht="15" customHeight="1" x14ac:dyDescent="0.25">
      <c r="A2888" s="107" t="s">
        <v>34</v>
      </c>
      <c r="B2888" s="33" t="s">
        <v>5904</v>
      </c>
      <c r="C2888" s="95" t="s">
        <v>27</v>
      </c>
      <c r="D2888" s="96">
        <v>46079</v>
      </c>
      <c r="E2888" s="35" t="s">
        <v>7919</v>
      </c>
      <c r="F2888" s="33" t="s">
        <v>7920</v>
      </c>
      <c r="G2888" s="36">
        <v>3126605109</v>
      </c>
      <c r="H2888" s="34">
        <v>34562</v>
      </c>
      <c r="I2888" s="36">
        <f ca="1">INT((TODAY()-H2888)/365.25)</f>
        <v>31</v>
      </c>
      <c r="J2888" s="36" t="s">
        <v>35</v>
      </c>
      <c r="K2888" s="36" t="s">
        <v>188</v>
      </c>
      <c r="L2888" s="33" t="s">
        <v>189</v>
      </c>
      <c r="M2888" s="33"/>
      <c r="N2888" s="36">
        <v>80</v>
      </c>
      <c r="O2888" s="33" t="s">
        <v>7921</v>
      </c>
      <c r="P2888" s="36" t="s">
        <v>367</v>
      </c>
      <c r="Q2888" s="36" t="s">
        <v>249</v>
      </c>
      <c r="R2888" s="34"/>
      <c r="S2888" s="36"/>
      <c r="T2888" s="36"/>
      <c r="U2888" s="34">
        <v>46073</v>
      </c>
      <c r="V2888" s="34">
        <v>46078</v>
      </c>
      <c r="W2888" s="33" t="s">
        <v>31</v>
      </c>
      <c r="X2888" s="36" t="str">
        <f t="shared" si="360"/>
        <v>Saúde Mental095943439</v>
      </c>
      <c r="Y2888" s="39" t="s">
        <v>45</v>
      </c>
    </row>
    <row r="2889" spans="1:25" ht="15" customHeight="1" x14ac:dyDescent="0.25">
      <c r="A2889" s="108" t="s">
        <v>34</v>
      </c>
      <c r="B2889" s="37" t="s">
        <v>5904</v>
      </c>
      <c r="C2889" s="93" t="s">
        <v>27</v>
      </c>
      <c r="D2889" s="94">
        <v>46148</v>
      </c>
      <c r="E2889" s="39" t="s">
        <v>7922</v>
      </c>
      <c r="F2889" s="37" t="s">
        <v>7923</v>
      </c>
      <c r="G2889" s="40">
        <v>2284246150</v>
      </c>
      <c r="H2889" s="38">
        <v>32312</v>
      </c>
      <c r="I2889" s="40">
        <f ca="1">INT((TODAY()-H2889)/365.25)</f>
        <v>37</v>
      </c>
      <c r="J2889" s="40" t="s">
        <v>35</v>
      </c>
      <c r="K2889" s="40" t="s">
        <v>188</v>
      </c>
      <c r="L2889" s="37" t="s">
        <v>189</v>
      </c>
      <c r="M2889" s="37" t="s">
        <v>7924</v>
      </c>
      <c r="N2889" s="40">
        <v>380</v>
      </c>
      <c r="O2889" s="37" t="s">
        <v>7925</v>
      </c>
      <c r="P2889" s="40" t="s">
        <v>367</v>
      </c>
      <c r="Q2889" s="40"/>
      <c r="R2889" s="38"/>
      <c r="S2889" s="40"/>
      <c r="T2889" s="40"/>
      <c r="U2889" s="38">
        <v>46147</v>
      </c>
      <c r="V2889" s="38">
        <v>46208</v>
      </c>
      <c r="W2889" s="37" t="s">
        <v>31</v>
      </c>
      <c r="X2889" s="40" t="str">
        <f t="shared" si="360"/>
        <v>Saúde Mental095980984</v>
      </c>
      <c r="Y2889" s="39" t="s">
        <v>64</v>
      </c>
    </row>
    <row r="2890" spans="1:25" ht="15" customHeight="1" x14ac:dyDescent="0.25">
      <c r="A2890" s="107" t="s">
        <v>34</v>
      </c>
      <c r="B2890" s="33" t="s">
        <v>5904</v>
      </c>
      <c r="C2890" s="95" t="s">
        <v>27</v>
      </c>
      <c r="D2890" s="96">
        <v>46122</v>
      </c>
      <c r="E2890" s="35" t="s">
        <v>7926</v>
      </c>
      <c r="F2890" s="33" t="s">
        <v>7927</v>
      </c>
      <c r="G2890" s="36" t="s">
        <v>7928</v>
      </c>
      <c r="H2890" s="34">
        <v>27817</v>
      </c>
      <c r="I2890" s="36">
        <v>50</v>
      </c>
      <c r="J2890" s="36" t="s">
        <v>35</v>
      </c>
      <c r="K2890" s="36" t="s">
        <v>1839</v>
      </c>
      <c r="L2890" s="33" t="s">
        <v>1878</v>
      </c>
      <c r="M2890" s="33"/>
      <c r="N2890" s="36" t="s">
        <v>699</v>
      </c>
      <c r="O2890" s="33" t="s">
        <v>7929</v>
      </c>
      <c r="P2890" s="36" t="s">
        <v>31</v>
      </c>
      <c r="Q2890" s="36" t="s">
        <v>32</v>
      </c>
      <c r="R2890" s="34"/>
      <c r="S2890" s="42"/>
      <c r="T2890" s="36"/>
      <c r="U2890" s="34">
        <v>46107</v>
      </c>
      <c r="V2890" s="36"/>
      <c r="W2890" s="36" t="s">
        <v>137</v>
      </c>
      <c r="X2890" s="36" t="str">
        <f t="shared" si="360"/>
        <v>Saúde Mental093795808</v>
      </c>
      <c r="Y2890" s="39" t="s">
        <v>40</v>
      </c>
    </row>
    <row r="2891" spans="1:25" ht="15" customHeight="1" x14ac:dyDescent="0.25">
      <c r="A2891" s="108" t="s">
        <v>34</v>
      </c>
      <c r="B2891" s="37" t="s">
        <v>5904</v>
      </c>
      <c r="C2891" s="93" t="s">
        <v>27</v>
      </c>
      <c r="D2891" s="94">
        <v>46104</v>
      </c>
      <c r="E2891" s="39" t="s">
        <v>7930</v>
      </c>
      <c r="F2891" s="37" t="s">
        <v>7931</v>
      </c>
      <c r="G2891" s="40">
        <v>5792643199</v>
      </c>
      <c r="H2891" s="38">
        <v>40955</v>
      </c>
      <c r="I2891" s="40">
        <f ca="1">INT((TODAY()-H2891)/365.25)</f>
        <v>14</v>
      </c>
      <c r="J2891" s="40" t="s">
        <v>35</v>
      </c>
      <c r="K2891" s="40" t="s">
        <v>188</v>
      </c>
      <c r="L2891" s="37" t="s">
        <v>189</v>
      </c>
      <c r="M2891" s="37"/>
      <c r="N2891" s="40">
        <v>80</v>
      </c>
      <c r="O2891" s="37" t="s">
        <v>7932</v>
      </c>
      <c r="P2891" s="40" t="s">
        <v>367</v>
      </c>
      <c r="Q2891" s="40" t="s">
        <v>249</v>
      </c>
      <c r="R2891" s="60">
        <v>46076</v>
      </c>
      <c r="S2891" s="40"/>
      <c r="T2891" s="40"/>
      <c r="U2891" s="38">
        <v>46094</v>
      </c>
      <c r="V2891" s="38">
        <v>46102</v>
      </c>
      <c r="W2891" s="37" t="s">
        <v>31</v>
      </c>
      <c r="X2891" s="40" t="str">
        <f t="shared" si="360"/>
        <v>Saúde Mental093799853</v>
      </c>
      <c r="Y2891" s="39" t="s">
        <v>40</v>
      </c>
    </row>
    <row r="2892" spans="1:25" ht="15" customHeight="1" x14ac:dyDescent="0.25">
      <c r="A2892" s="107" t="s">
        <v>34</v>
      </c>
      <c r="B2892" s="33" t="s">
        <v>5904</v>
      </c>
      <c r="C2892" s="95" t="s">
        <v>27</v>
      </c>
      <c r="D2892" s="96">
        <v>46065</v>
      </c>
      <c r="E2892" s="35" t="s">
        <v>185</v>
      </c>
      <c r="F2892" s="33" t="s">
        <v>186</v>
      </c>
      <c r="G2892" s="36">
        <v>15312959839</v>
      </c>
      <c r="H2892" s="34">
        <v>26794</v>
      </c>
      <c r="I2892" s="36">
        <f ca="1">INT((TODAY()-H2892)/365.25)</f>
        <v>53</v>
      </c>
      <c r="J2892" s="36" t="s">
        <v>35</v>
      </c>
      <c r="K2892" s="36" t="s">
        <v>28</v>
      </c>
      <c r="L2892" s="33" t="s">
        <v>29</v>
      </c>
      <c r="M2892" s="33"/>
      <c r="N2892" s="36">
        <v>450</v>
      </c>
      <c r="O2892" s="33" t="s">
        <v>187</v>
      </c>
      <c r="P2892" s="36" t="s">
        <v>367</v>
      </c>
      <c r="Q2892" s="36" t="s">
        <v>249</v>
      </c>
      <c r="R2892" s="34"/>
      <c r="S2892" s="36"/>
      <c r="T2892" s="36"/>
      <c r="U2892" s="34">
        <v>46062</v>
      </c>
      <c r="V2892" s="34">
        <v>46063</v>
      </c>
      <c r="W2892" s="33" t="s">
        <v>31</v>
      </c>
      <c r="X2892" s="36" t="str">
        <f t="shared" si="360"/>
        <v>Saúde Mental089234158</v>
      </c>
      <c r="Y2892" s="39" t="s">
        <v>45</v>
      </c>
    </row>
    <row r="2893" spans="1:25" ht="15" customHeight="1" x14ac:dyDescent="0.25">
      <c r="A2893" s="108" t="s">
        <v>34</v>
      </c>
      <c r="B2893" s="37" t="s">
        <v>5904</v>
      </c>
      <c r="C2893" s="93" t="s">
        <v>27</v>
      </c>
      <c r="D2893" s="94">
        <v>46122</v>
      </c>
      <c r="E2893" s="39" t="s">
        <v>7933</v>
      </c>
      <c r="F2893" s="37" t="s">
        <v>7934</v>
      </c>
      <c r="G2893" s="40" t="s">
        <v>7935</v>
      </c>
      <c r="H2893" s="38">
        <v>39913</v>
      </c>
      <c r="I2893" s="40">
        <v>17</v>
      </c>
      <c r="J2893" s="40" t="s">
        <v>35</v>
      </c>
      <c r="K2893" s="40" t="s">
        <v>188</v>
      </c>
      <c r="L2893" s="37" t="s">
        <v>189</v>
      </c>
      <c r="M2893" s="37"/>
      <c r="N2893" s="40" t="s">
        <v>699</v>
      </c>
      <c r="O2893" s="37" t="s">
        <v>7936</v>
      </c>
      <c r="P2893" s="40" t="s">
        <v>31</v>
      </c>
      <c r="Q2893" s="40" t="s">
        <v>32</v>
      </c>
      <c r="R2893" s="38"/>
      <c r="S2893" s="43"/>
      <c r="T2893" s="40"/>
      <c r="U2893" s="38">
        <v>46113</v>
      </c>
      <c r="V2893" s="40"/>
      <c r="W2893" s="40" t="s">
        <v>137</v>
      </c>
      <c r="X2893" s="40" t="str">
        <f t="shared" si="360"/>
        <v>Saúde Mental096074606</v>
      </c>
      <c r="Y2893" s="39" t="s">
        <v>33</v>
      </c>
    </row>
    <row r="2894" spans="1:25" ht="15" customHeight="1" x14ac:dyDescent="0.25">
      <c r="A2894" s="107" t="s">
        <v>34</v>
      </c>
      <c r="B2894" s="33" t="s">
        <v>5904</v>
      </c>
      <c r="C2894" s="95" t="s">
        <v>27</v>
      </c>
      <c r="D2894" s="96">
        <v>46162</v>
      </c>
      <c r="E2894" s="35" t="s">
        <v>7937</v>
      </c>
      <c r="F2894" s="33" t="s">
        <v>7938</v>
      </c>
      <c r="G2894" s="36">
        <v>3708389395</v>
      </c>
      <c r="H2894" s="34">
        <v>32992</v>
      </c>
      <c r="I2894" s="36">
        <f t="shared" ref="I2894:I2901" ca="1" si="362">INT((TODAY()-H2894)/365.25)</f>
        <v>36</v>
      </c>
      <c r="J2894" s="36" t="s">
        <v>51</v>
      </c>
      <c r="K2894" s="36" t="s">
        <v>188</v>
      </c>
      <c r="L2894" s="33" t="s">
        <v>189</v>
      </c>
      <c r="M2894" s="33" t="s">
        <v>7939</v>
      </c>
      <c r="N2894" s="36" t="e">
        <v>#N/A</v>
      </c>
      <c r="O2894" s="33" t="s">
        <v>7940</v>
      </c>
      <c r="P2894" s="36" t="s">
        <v>367</v>
      </c>
      <c r="Q2894" s="36"/>
      <c r="R2894" s="34"/>
      <c r="S2894" s="36"/>
      <c r="T2894" s="36"/>
      <c r="U2894" s="34">
        <v>46161</v>
      </c>
      <c r="V2894" s="34">
        <v>46167</v>
      </c>
      <c r="W2894" s="33" t="s">
        <v>31</v>
      </c>
      <c r="X2894" s="36" t="str">
        <f t="shared" si="360"/>
        <v>Saúde Mental095980983</v>
      </c>
      <c r="Y2894" s="35" t="s">
        <v>64</v>
      </c>
    </row>
    <row r="2895" spans="1:25" ht="15" customHeight="1" x14ac:dyDescent="0.25">
      <c r="A2895" s="108" t="s">
        <v>34</v>
      </c>
      <c r="B2895" s="37" t="s">
        <v>5904</v>
      </c>
      <c r="C2895" s="93" t="s">
        <v>27</v>
      </c>
      <c r="D2895" s="94">
        <v>46079</v>
      </c>
      <c r="E2895" s="39" t="s">
        <v>7941</v>
      </c>
      <c r="F2895" s="37" t="s">
        <v>7942</v>
      </c>
      <c r="G2895" s="40">
        <v>5696840132</v>
      </c>
      <c r="H2895" s="38">
        <v>35657</v>
      </c>
      <c r="I2895" s="40">
        <f t="shared" ca="1" si="362"/>
        <v>28</v>
      </c>
      <c r="J2895" s="40" t="s">
        <v>35</v>
      </c>
      <c r="K2895" s="40" t="s">
        <v>188</v>
      </c>
      <c r="L2895" s="37" t="s">
        <v>189</v>
      </c>
      <c r="M2895" s="37"/>
      <c r="N2895" s="40">
        <v>80</v>
      </c>
      <c r="O2895" s="37" t="s">
        <v>7943</v>
      </c>
      <c r="P2895" s="40" t="s">
        <v>367</v>
      </c>
      <c r="Q2895" s="40" t="s">
        <v>249</v>
      </c>
      <c r="R2895" s="38"/>
      <c r="S2895" s="40"/>
      <c r="T2895" s="40"/>
      <c r="U2895" s="38">
        <v>46078</v>
      </c>
      <c r="V2895" s="38">
        <v>46084</v>
      </c>
      <c r="W2895" s="37" t="s">
        <v>31</v>
      </c>
      <c r="X2895" s="40" t="str">
        <f t="shared" si="360"/>
        <v>Saúde Mental093785307</v>
      </c>
      <c r="Y2895" s="39" t="s">
        <v>45</v>
      </c>
    </row>
    <row r="2896" spans="1:25" ht="15" customHeight="1" x14ac:dyDescent="0.25">
      <c r="A2896" s="107" t="s">
        <v>34</v>
      </c>
      <c r="B2896" s="33" t="s">
        <v>5904</v>
      </c>
      <c r="C2896" s="95" t="s">
        <v>27</v>
      </c>
      <c r="D2896" s="96">
        <v>46072</v>
      </c>
      <c r="E2896" s="35" t="s">
        <v>7944</v>
      </c>
      <c r="F2896" s="33" t="s">
        <v>7945</v>
      </c>
      <c r="G2896" s="36">
        <v>256863130</v>
      </c>
      <c r="H2896" s="34">
        <v>30267</v>
      </c>
      <c r="I2896" s="36">
        <f t="shared" ca="1" si="362"/>
        <v>43</v>
      </c>
      <c r="J2896" s="36" t="s">
        <v>35</v>
      </c>
      <c r="K2896" s="36" t="s">
        <v>188</v>
      </c>
      <c r="L2896" s="33" t="s">
        <v>189</v>
      </c>
      <c r="M2896" s="33"/>
      <c r="N2896" s="36">
        <v>80</v>
      </c>
      <c r="O2896" s="33" t="s">
        <v>7946</v>
      </c>
      <c r="P2896" s="36" t="s">
        <v>367</v>
      </c>
      <c r="Q2896" s="36" t="s">
        <v>249</v>
      </c>
      <c r="R2896" s="34"/>
      <c r="S2896" s="36"/>
      <c r="T2896" s="36"/>
      <c r="U2896" s="34">
        <v>46071</v>
      </c>
      <c r="V2896" s="34">
        <v>46076</v>
      </c>
      <c r="W2896" s="33" t="s">
        <v>31</v>
      </c>
      <c r="X2896" s="36" t="str">
        <f t="shared" si="360"/>
        <v>Saúde Mental093784603</v>
      </c>
      <c r="Y2896" s="39" t="s">
        <v>45</v>
      </c>
    </row>
    <row r="2897" spans="1:25" ht="15" customHeight="1" x14ac:dyDescent="0.25">
      <c r="A2897" s="108" t="s">
        <v>34</v>
      </c>
      <c r="B2897" s="37" t="s">
        <v>5904</v>
      </c>
      <c r="C2897" s="93" t="s">
        <v>27</v>
      </c>
      <c r="D2897" s="94">
        <v>46149</v>
      </c>
      <c r="E2897" s="39" t="s">
        <v>7947</v>
      </c>
      <c r="F2897" s="37" t="s">
        <v>7948</v>
      </c>
      <c r="G2897" s="40">
        <v>2003315314</v>
      </c>
      <c r="H2897" s="38">
        <v>32134</v>
      </c>
      <c r="I2897" s="40">
        <f t="shared" ca="1" si="362"/>
        <v>38</v>
      </c>
      <c r="J2897" s="40" t="s">
        <v>35</v>
      </c>
      <c r="K2897" s="40" t="s">
        <v>188</v>
      </c>
      <c r="L2897" s="37" t="s">
        <v>189</v>
      </c>
      <c r="M2897" s="37" t="s">
        <v>7949</v>
      </c>
      <c r="N2897" s="40">
        <v>80</v>
      </c>
      <c r="O2897" s="37" t="s">
        <v>7950</v>
      </c>
      <c r="P2897" s="40" t="s">
        <v>367</v>
      </c>
      <c r="Q2897" s="40"/>
      <c r="R2897" s="38"/>
      <c r="S2897" s="40"/>
      <c r="T2897" s="40"/>
      <c r="U2897" s="38">
        <v>46148</v>
      </c>
      <c r="V2897" s="38">
        <v>46239</v>
      </c>
      <c r="W2897" s="37" t="s">
        <v>31</v>
      </c>
      <c r="X2897" s="40" t="str">
        <f t="shared" si="360"/>
        <v>Saúde Mental085413697</v>
      </c>
      <c r="Y2897" s="39" t="s">
        <v>64</v>
      </c>
    </row>
    <row r="2898" spans="1:25" ht="15" customHeight="1" x14ac:dyDescent="0.25">
      <c r="A2898" s="107" t="s">
        <v>34</v>
      </c>
      <c r="B2898" s="33" t="s">
        <v>5904</v>
      </c>
      <c r="C2898" s="95" t="s">
        <v>27</v>
      </c>
      <c r="D2898" s="96">
        <v>46106</v>
      </c>
      <c r="E2898" s="35" t="s">
        <v>7951</v>
      </c>
      <c r="F2898" s="33" t="s">
        <v>7952</v>
      </c>
      <c r="G2898" s="36">
        <v>3097530401</v>
      </c>
      <c r="H2898" s="34">
        <v>28435</v>
      </c>
      <c r="I2898" s="36">
        <f t="shared" ca="1" si="362"/>
        <v>48</v>
      </c>
      <c r="J2898" s="36" t="s">
        <v>35</v>
      </c>
      <c r="K2898" s="36" t="s">
        <v>188</v>
      </c>
      <c r="L2898" s="33" t="s">
        <v>189</v>
      </c>
      <c r="M2898" s="33" t="s">
        <v>7953</v>
      </c>
      <c r="N2898" s="36">
        <v>80</v>
      </c>
      <c r="O2898" s="33" t="s">
        <v>7954</v>
      </c>
      <c r="P2898" s="36" t="s">
        <v>367</v>
      </c>
      <c r="Q2898" s="36" t="s">
        <v>249</v>
      </c>
      <c r="R2898" s="42">
        <v>46104</v>
      </c>
      <c r="S2898" s="36"/>
      <c r="T2898" s="36"/>
      <c r="U2898" s="34">
        <v>46105</v>
      </c>
      <c r="V2898" s="34">
        <v>46106</v>
      </c>
      <c r="W2898" s="33" t="s">
        <v>31</v>
      </c>
      <c r="X2898" s="36" t="str">
        <f t="shared" si="360"/>
        <v>Saúde Mental093785021</v>
      </c>
      <c r="Y2898" s="39" t="s">
        <v>40</v>
      </c>
    </row>
    <row r="2899" spans="1:25" ht="15" customHeight="1" x14ac:dyDescent="0.25">
      <c r="A2899" s="108" t="s">
        <v>34</v>
      </c>
      <c r="B2899" s="37" t="s">
        <v>5904</v>
      </c>
      <c r="C2899" s="93" t="s">
        <v>27</v>
      </c>
      <c r="D2899" s="94">
        <v>46065</v>
      </c>
      <c r="E2899" s="39" t="s">
        <v>7955</v>
      </c>
      <c r="F2899" s="37" t="s">
        <v>7956</v>
      </c>
      <c r="G2899" s="40">
        <v>2429382130</v>
      </c>
      <c r="H2899" s="38">
        <v>32719</v>
      </c>
      <c r="I2899" s="40">
        <f t="shared" ca="1" si="362"/>
        <v>36</v>
      </c>
      <c r="J2899" s="40" t="s">
        <v>51</v>
      </c>
      <c r="K2899" s="40" t="s">
        <v>188</v>
      </c>
      <c r="L2899" s="37" t="s">
        <v>189</v>
      </c>
      <c r="M2899" s="37"/>
      <c r="N2899" s="40">
        <v>80</v>
      </c>
      <c r="O2899" s="37" t="s">
        <v>7957</v>
      </c>
      <c r="P2899" s="40" t="s">
        <v>367</v>
      </c>
      <c r="Q2899" s="40" t="s">
        <v>249</v>
      </c>
      <c r="R2899" s="38"/>
      <c r="S2899" s="40"/>
      <c r="T2899" s="40"/>
      <c r="U2899" s="38">
        <v>46062</v>
      </c>
      <c r="V2899" s="38">
        <v>46064</v>
      </c>
      <c r="W2899" s="37" t="s">
        <v>31</v>
      </c>
      <c r="X2899" s="40" t="str">
        <f t="shared" si="360"/>
        <v>Saúde Mental093790285</v>
      </c>
      <c r="Y2899" s="39" t="s">
        <v>45</v>
      </c>
    </row>
    <row r="2900" spans="1:25" ht="15" customHeight="1" x14ac:dyDescent="0.25">
      <c r="A2900" s="107" t="s">
        <v>34</v>
      </c>
      <c r="B2900" s="33" t="s">
        <v>5904</v>
      </c>
      <c r="C2900" s="95" t="s">
        <v>27</v>
      </c>
      <c r="D2900" s="96">
        <v>46104</v>
      </c>
      <c r="E2900" s="35" t="s">
        <v>7958</v>
      </c>
      <c r="F2900" s="33" t="s">
        <v>7959</v>
      </c>
      <c r="G2900" s="36">
        <v>82131414153</v>
      </c>
      <c r="H2900" s="34">
        <v>27647</v>
      </c>
      <c r="I2900" s="36">
        <f t="shared" ca="1" si="362"/>
        <v>50</v>
      </c>
      <c r="J2900" s="36" t="s">
        <v>35</v>
      </c>
      <c r="K2900" s="36" t="s">
        <v>188</v>
      </c>
      <c r="L2900" s="33" t="s">
        <v>189</v>
      </c>
      <c r="M2900" s="33"/>
      <c r="N2900" s="36">
        <v>80</v>
      </c>
      <c r="O2900" s="33" t="s">
        <v>7960</v>
      </c>
      <c r="P2900" s="36" t="s">
        <v>367</v>
      </c>
      <c r="Q2900" s="36" t="s">
        <v>249</v>
      </c>
      <c r="R2900" s="41">
        <v>46085</v>
      </c>
      <c r="S2900" s="36"/>
      <c r="T2900" s="36"/>
      <c r="U2900" s="34">
        <v>46090</v>
      </c>
      <c r="V2900" s="34">
        <v>46098</v>
      </c>
      <c r="W2900" s="33" t="s">
        <v>31</v>
      </c>
      <c r="X2900" s="36" t="str">
        <f t="shared" si="360"/>
        <v>Saúde Mental093795771</v>
      </c>
      <c r="Y2900" s="39" t="s">
        <v>40</v>
      </c>
    </row>
    <row r="2901" spans="1:25" ht="15" customHeight="1" x14ac:dyDescent="0.25">
      <c r="A2901" s="108" t="s">
        <v>34</v>
      </c>
      <c r="B2901" s="37" t="s">
        <v>5904</v>
      </c>
      <c r="C2901" s="93" t="s">
        <v>27</v>
      </c>
      <c r="D2901" s="94">
        <v>46153</v>
      </c>
      <c r="E2901" s="39" t="s">
        <v>7961</v>
      </c>
      <c r="F2901" s="37" t="s">
        <v>7962</v>
      </c>
      <c r="G2901" s="40">
        <v>7690081193</v>
      </c>
      <c r="H2901" s="38">
        <v>37619</v>
      </c>
      <c r="I2901" s="40">
        <f t="shared" ca="1" si="362"/>
        <v>23</v>
      </c>
      <c r="J2901" s="40" t="s">
        <v>35</v>
      </c>
      <c r="K2901" s="40" t="s">
        <v>188</v>
      </c>
      <c r="L2901" s="37" t="s">
        <v>189</v>
      </c>
      <c r="M2901" s="37" t="s">
        <v>7963</v>
      </c>
      <c r="N2901" s="40">
        <v>80</v>
      </c>
      <c r="O2901" s="37" t="s">
        <v>7964</v>
      </c>
      <c r="P2901" s="40" t="s">
        <v>367</v>
      </c>
      <c r="Q2901" s="40"/>
      <c r="R2901" s="38"/>
      <c r="S2901" s="40"/>
      <c r="T2901" s="40"/>
      <c r="U2901" s="38">
        <v>46150</v>
      </c>
      <c r="V2901" s="38">
        <v>46156</v>
      </c>
      <c r="W2901" s="37" t="s">
        <v>31</v>
      </c>
      <c r="X2901" s="40" t="str">
        <f t="shared" si="360"/>
        <v>Saúde Mental095938772</v>
      </c>
      <c r="Y2901" s="39" t="s">
        <v>64</v>
      </c>
    </row>
    <row r="2902" spans="1:25" ht="15" customHeight="1" x14ac:dyDescent="0.25">
      <c r="A2902" s="107" t="s">
        <v>34</v>
      </c>
      <c r="B2902" s="33" t="s">
        <v>5904</v>
      </c>
      <c r="C2902" s="95" t="s">
        <v>27</v>
      </c>
      <c r="D2902" s="96">
        <v>46122</v>
      </c>
      <c r="E2902" s="35" t="s">
        <v>7965</v>
      </c>
      <c r="F2902" s="33" t="s">
        <v>7966</v>
      </c>
      <c r="G2902" s="36" t="s">
        <v>7967</v>
      </c>
      <c r="H2902" s="34">
        <v>33488</v>
      </c>
      <c r="I2902" s="36">
        <v>34</v>
      </c>
      <c r="J2902" s="36" t="s">
        <v>35</v>
      </c>
      <c r="K2902" s="36" t="s">
        <v>188</v>
      </c>
      <c r="L2902" s="33" t="s">
        <v>189</v>
      </c>
      <c r="M2902" s="33"/>
      <c r="N2902" s="36" t="s">
        <v>699</v>
      </c>
      <c r="O2902" s="33" t="s">
        <v>7968</v>
      </c>
      <c r="P2902" s="36" t="s">
        <v>31</v>
      </c>
      <c r="Q2902" s="36" t="s">
        <v>32</v>
      </c>
      <c r="R2902" s="34"/>
      <c r="S2902" s="42"/>
      <c r="T2902" s="36"/>
      <c r="U2902" s="34">
        <v>46107</v>
      </c>
      <c r="V2902" s="36"/>
      <c r="W2902" s="36" t="s">
        <v>137</v>
      </c>
      <c r="X2902" s="36" t="str">
        <f t="shared" si="360"/>
        <v>Saúde Mental095788520</v>
      </c>
      <c r="Y2902" s="39" t="s">
        <v>40</v>
      </c>
    </row>
    <row r="2903" spans="1:25" ht="15" customHeight="1" x14ac:dyDescent="0.25">
      <c r="A2903" s="108" t="s">
        <v>34</v>
      </c>
      <c r="B2903" s="37" t="s">
        <v>5904</v>
      </c>
      <c r="C2903" s="93" t="s">
        <v>27</v>
      </c>
      <c r="D2903" s="94">
        <v>46148</v>
      </c>
      <c r="E2903" s="39" t="s">
        <v>7969</v>
      </c>
      <c r="F2903" s="37" t="s">
        <v>7970</v>
      </c>
      <c r="G2903" s="40">
        <v>10171251636</v>
      </c>
      <c r="H2903" s="38">
        <v>33851</v>
      </c>
      <c r="I2903" s="40">
        <f ca="1">INT((TODAY()-H2903)/365.25)</f>
        <v>33</v>
      </c>
      <c r="J2903" s="40" t="s">
        <v>35</v>
      </c>
      <c r="K2903" s="40" t="s">
        <v>188</v>
      </c>
      <c r="L2903" s="37" t="s">
        <v>189</v>
      </c>
      <c r="M2903" s="37" t="s">
        <v>7971</v>
      </c>
      <c r="N2903" s="40">
        <v>380</v>
      </c>
      <c r="O2903" s="37" t="s">
        <v>7972</v>
      </c>
      <c r="P2903" s="40" t="s">
        <v>367</v>
      </c>
      <c r="Q2903" s="40"/>
      <c r="R2903" s="38"/>
      <c r="S2903" s="40"/>
      <c r="T2903" s="40"/>
      <c r="U2903" s="38">
        <v>46147</v>
      </c>
      <c r="V2903" s="38">
        <v>46164</v>
      </c>
      <c r="W2903" s="37" t="s">
        <v>31</v>
      </c>
      <c r="X2903" s="40" t="str">
        <f t="shared" si="360"/>
        <v>Saúde Mental095980978</v>
      </c>
      <c r="Y2903" s="39" t="s">
        <v>64</v>
      </c>
    </row>
    <row r="2904" spans="1:25" ht="15" customHeight="1" x14ac:dyDescent="0.25">
      <c r="A2904" s="107" t="s">
        <v>34</v>
      </c>
      <c r="B2904" s="33" t="s">
        <v>5904</v>
      </c>
      <c r="C2904" s="95" t="s">
        <v>27</v>
      </c>
      <c r="D2904" s="96">
        <v>46162</v>
      </c>
      <c r="E2904" s="35" t="s">
        <v>7973</v>
      </c>
      <c r="F2904" s="33" t="s">
        <v>7974</v>
      </c>
      <c r="G2904" s="36">
        <v>3420233140</v>
      </c>
      <c r="H2904" s="34">
        <v>33041</v>
      </c>
      <c r="I2904" s="36">
        <f ca="1">INT((TODAY()-H2904)/365.25)</f>
        <v>35</v>
      </c>
      <c r="J2904" s="36" t="s">
        <v>51</v>
      </c>
      <c r="K2904" s="36" t="s">
        <v>188</v>
      </c>
      <c r="L2904" s="33" t="s">
        <v>189</v>
      </c>
      <c r="M2904" s="33" t="s">
        <v>7975</v>
      </c>
      <c r="N2904" s="36" t="e">
        <v>#N/A</v>
      </c>
      <c r="O2904" s="33" t="s">
        <v>7976</v>
      </c>
      <c r="P2904" s="36" t="s">
        <v>367</v>
      </c>
      <c r="Q2904" s="36"/>
      <c r="R2904" s="34"/>
      <c r="S2904" s="36"/>
      <c r="T2904" s="36"/>
      <c r="U2904" s="34">
        <v>46161</v>
      </c>
      <c r="V2904" s="34">
        <v>46167</v>
      </c>
      <c r="W2904" s="33" t="s">
        <v>31</v>
      </c>
      <c r="X2904" s="36" t="str">
        <f t="shared" si="360"/>
        <v>Saúde Mental094584705</v>
      </c>
      <c r="Y2904" s="35" t="s">
        <v>64</v>
      </c>
    </row>
    <row r="2905" spans="1:25" ht="15" customHeight="1" x14ac:dyDescent="0.25">
      <c r="A2905" s="108" t="s">
        <v>34</v>
      </c>
      <c r="B2905" s="37" t="s">
        <v>5904</v>
      </c>
      <c r="C2905" s="93" t="s">
        <v>27</v>
      </c>
      <c r="D2905" s="94">
        <v>46086</v>
      </c>
      <c r="E2905" s="39" t="s">
        <v>7977</v>
      </c>
      <c r="F2905" s="37" t="s">
        <v>7978</v>
      </c>
      <c r="G2905" s="40">
        <v>5735893130</v>
      </c>
      <c r="H2905" s="38">
        <v>35844</v>
      </c>
      <c r="I2905" s="40">
        <f ca="1">INT((TODAY()-H2905)/365.25)</f>
        <v>28</v>
      </c>
      <c r="J2905" s="40" t="s">
        <v>35</v>
      </c>
      <c r="K2905" s="40" t="s">
        <v>28</v>
      </c>
      <c r="L2905" s="37" t="s">
        <v>1511</v>
      </c>
      <c r="M2905" s="37"/>
      <c r="N2905" s="40">
        <v>450</v>
      </c>
      <c r="O2905" s="37" t="s">
        <v>7979</v>
      </c>
      <c r="P2905" s="40" t="s">
        <v>367</v>
      </c>
      <c r="Q2905" s="40" t="s">
        <v>249</v>
      </c>
      <c r="R2905" s="38"/>
      <c r="S2905" s="40"/>
      <c r="T2905" s="40"/>
      <c r="U2905" s="38">
        <v>46085</v>
      </c>
      <c r="V2905" s="38">
        <v>46093</v>
      </c>
      <c r="W2905" s="37" t="s">
        <v>31</v>
      </c>
      <c r="X2905" s="40" t="str">
        <f t="shared" si="360"/>
        <v>Saúde Mental094990103</v>
      </c>
      <c r="Y2905" s="39" t="s">
        <v>40</v>
      </c>
    </row>
    <row r="2906" spans="1:25" ht="15" customHeight="1" x14ac:dyDescent="0.25">
      <c r="A2906" s="107" t="s">
        <v>34</v>
      </c>
      <c r="B2906" s="33" t="s">
        <v>5904</v>
      </c>
      <c r="C2906" s="95" t="s">
        <v>27</v>
      </c>
      <c r="D2906" s="96">
        <v>46122</v>
      </c>
      <c r="E2906" s="35" t="s">
        <v>7980</v>
      </c>
      <c r="F2906" s="33" t="s">
        <v>7981</v>
      </c>
      <c r="G2906" s="36" t="s">
        <v>7982</v>
      </c>
      <c r="H2906" s="34">
        <v>31396</v>
      </c>
      <c r="I2906" s="36">
        <v>40</v>
      </c>
      <c r="J2906" s="36" t="s">
        <v>35</v>
      </c>
      <c r="K2906" s="36" t="s">
        <v>188</v>
      </c>
      <c r="L2906" s="33" t="s">
        <v>189</v>
      </c>
      <c r="M2906" s="33"/>
      <c r="N2906" s="36" t="s">
        <v>700</v>
      </c>
      <c r="O2906" s="33" t="s">
        <v>7983</v>
      </c>
      <c r="P2906" s="36" t="s">
        <v>31</v>
      </c>
      <c r="Q2906" s="36" t="s">
        <v>32</v>
      </c>
      <c r="R2906" s="34"/>
      <c r="S2906" s="42"/>
      <c r="T2906" s="36"/>
      <c r="U2906" s="34">
        <v>46111</v>
      </c>
      <c r="V2906" s="36"/>
      <c r="W2906" s="36" t="s">
        <v>137</v>
      </c>
      <c r="X2906" s="36" t="str">
        <f t="shared" si="360"/>
        <v>Saúde Mental101762321</v>
      </c>
      <c r="Y2906" s="39" t="s">
        <v>40</v>
      </c>
    </row>
    <row r="2907" spans="1:25" ht="15" customHeight="1" x14ac:dyDescent="0.25">
      <c r="A2907" s="108" t="s">
        <v>34</v>
      </c>
      <c r="B2907" s="37" t="s">
        <v>5904</v>
      </c>
      <c r="C2907" s="93" t="s">
        <v>27</v>
      </c>
      <c r="D2907" s="94">
        <v>46160</v>
      </c>
      <c r="E2907" s="39" t="s">
        <v>7984</v>
      </c>
      <c r="F2907" s="37" t="s">
        <v>7985</v>
      </c>
      <c r="G2907" s="40">
        <v>31554075300</v>
      </c>
      <c r="H2907" s="38">
        <v>23441</v>
      </c>
      <c r="I2907" s="40">
        <f ca="1">INT((TODAY()-H2907)/365.25)</f>
        <v>62</v>
      </c>
      <c r="J2907" s="40" t="s">
        <v>35</v>
      </c>
      <c r="K2907" s="40" t="s">
        <v>188</v>
      </c>
      <c r="L2907" s="37" t="s">
        <v>189</v>
      </c>
      <c r="M2907" s="37" t="s">
        <v>7986</v>
      </c>
      <c r="N2907" s="40">
        <v>450</v>
      </c>
      <c r="O2907" s="37" t="s">
        <v>7987</v>
      </c>
      <c r="P2907" s="40" t="s">
        <v>367</v>
      </c>
      <c r="Q2907" s="40"/>
      <c r="R2907" s="38"/>
      <c r="S2907" s="40"/>
      <c r="T2907" s="40"/>
      <c r="U2907" s="38">
        <v>46157</v>
      </c>
      <c r="V2907" s="38">
        <v>46160</v>
      </c>
      <c r="W2907" s="37" t="s">
        <v>31</v>
      </c>
      <c r="X2907" s="40" t="str">
        <f t="shared" si="360"/>
        <v>Saúde Mental094672755</v>
      </c>
      <c r="Y2907" s="39" t="s">
        <v>64</v>
      </c>
    </row>
    <row r="2908" spans="1:25" ht="15" customHeight="1" x14ac:dyDescent="0.25">
      <c r="A2908" s="107" t="s">
        <v>34</v>
      </c>
      <c r="B2908" s="33" t="s">
        <v>5904</v>
      </c>
      <c r="C2908" s="95" t="s">
        <v>27</v>
      </c>
      <c r="D2908" s="96">
        <v>46125</v>
      </c>
      <c r="E2908" s="35" t="s">
        <v>7988</v>
      </c>
      <c r="F2908" s="33" t="s">
        <v>7989</v>
      </c>
      <c r="G2908" s="36">
        <v>86123602187</v>
      </c>
      <c r="H2908" s="34">
        <v>28879</v>
      </c>
      <c r="I2908" s="36">
        <f ca="1">INT((TODAY()-H2908)/365.25)</f>
        <v>47</v>
      </c>
      <c r="J2908" s="36" t="s">
        <v>51</v>
      </c>
      <c r="K2908" s="36" t="s">
        <v>1839</v>
      </c>
      <c r="L2908" s="33" t="s">
        <v>1840</v>
      </c>
      <c r="M2908" s="33" t="s">
        <v>7990</v>
      </c>
      <c r="N2908" s="36">
        <v>750</v>
      </c>
      <c r="O2908" s="33" t="s">
        <v>7991</v>
      </c>
      <c r="P2908" s="36" t="s">
        <v>367</v>
      </c>
      <c r="Q2908" s="36"/>
      <c r="R2908" s="36"/>
      <c r="S2908" s="36"/>
      <c r="T2908" s="36"/>
      <c r="U2908" s="34">
        <v>46120</v>
      </c>
      <c r="V2908" s="34">
        <v>46125</v>
      </c>
      <c r="W2908" s="33" t="s">
        <v>31</v>
      </c>
      <c r="X2908" s="36" t="str">
        <f t="shared" si="360"/>
        <v>Saúde Mental092739455</v>
      </c>
      <c r="Y2908" s="35" t="s">
        <v>33</v>
      </c>
    </row>
    <row r="2909" spans="1:25" ht="15" customHeight="1" x14ac:dyDescent="0.25">
      <c r="A2909" s="108" t="s">
        <v>34</v>
      </c>
      <c r="B2909" s="37" t="s">
        <v>5904</v>
      </c>
      <c r="C2909" s="93" t="s">
        <v>27</v>
      </c>
      <c r="D2909" s="94">
        <v>46163</v>
      </c>
      <c r="E2909" s="39" t="s">
        <v>7992</v>
      </c>
      <c r="F2909" s="37" t="s">
        <v>7993</v>
      </c>
      <c r="G2909" s="40">
        <v>75618125153</v>
      </c>
      <c r="H2909" s="38">
        <v>34509</v>
      </c>
      <c r="I2909" s="40">
        <f ca="1">INT((TODAY()-H2909)/365.25)</f>
        <v>31</v>
      </c>
      <c r="J2909" s="40" t="s">
        <v>35</v>
      </c>
      <c r="K2909" s="40" t="s">
        <v>1839</v>
      </c>
      <c r="L2909" s="37" t="s">
        <v>1840</v>
      </c>
      <c r="M2909" s="37" t="s">
        <v>7994</v>
      </c>
      <c r="N2909" s="40" t="e">
        <v>#N/A</v>
      </c>
      <c r="O2909" s="37" t="s">
        <v>7995</v>
      </c>
      <c r="P2909" s="40" t="s">
        <v>367</v>
      </c>
      <c r="Q2909" s="40" t="s">
        <v>32</v>
      </c>
      <c r="R2909" s="38">
        <v>46163</v>
      </c>
      <c r="S2909" s="40"/>
      <c r="T2909" s="40"/>
      <c r="U2909" s="38">
        <v>46162</v>
      </c>
      <c r="V2909" s="38">
        <v>46191</v>
      </c>
      <c r="W2909" s="37" t="s">
        <v>31</v>
      </c>
      <c r="X2909" s="40" t="str">
        <f t="shared" si="360"/>
        <v>Saúde Mental097149165</v>
      </c>
      <c r="Y2909" s="39" t="s">
        <v>64</v>
      </c>
    </row>
    <row r="2910" spans="1:25" ht="15" customHeight="1" x14ac:dyDescent="0.25">
      <c r="A2910" s="107" t="s">
        <v>34</v>
      </c>
      <c r="B2910" s="33" t="s">
        <v>5904</v>
      </c>
      <c r="C2910" s="95" t="s">
        <v>27</v>
      </c>
      <c r="D2910" s="96">
        <v>46122</v>
      </c>
      <c r="E2910" s="35" t="s">
        <v>7996</v>
      </c>
      <c r="F2910" s="33" t="s">
        <v>7997</v>
      </c>
      <c r="G2910" s="36" t="s">
        <v>7998</v>
      </c>
      <c r="H2910" s="34">
        <v>36837</v>
      </c>
      <c r="I2910" s="36">
        <v>25</v>
      </c>
      <c r="J2910" s="36" t="s">
        <v>35</v>
      </c>
      <c r="K2910" s="36" t="s">
        <v>1839</v>
      </c>
      <c r="L2910" s="33" t="s">
        <v>1840</v>
      </c>
      <c r="M2910" s="33"/>
      <c r="N2910" s="36" t="s">
        <v>753</v>
      </c>
      <c r="O2910" s="33" t="s">
        <v>7999</v>
      </c>
      <c r="P2910" s="36" t="s">
        <v>31</v>
      </c>
      <c r="Q2910" s="36" t="s">
        <v>32</v>
      </c>
      <c r="R2910" s="34"/>
      <c r="S2910" s="42"/>
      <c r="T2910" s="36"/>
      <c r="U2910" s="34">
        <v>46112</v>
      </c>
      <c r="V2910" s="36"/>
      <c r="W2910" s="36" t="s">
        <v>137</v>
      </c>
      <c r="X2910" s="36" t="str">
        <f t="shared" si="360"/>
        <v>Saúde Mental094074208</v>
      </c>
      <c r="Y2910" s="39" t="s">
        <v>40</v>
      </c>
    </row>
    <row r="2911" spans="1:25" ht="15" customHeight="1" x14ac:dyDescent="0.25">
      <c r="A2911" s="108" t="s">
        <v>34</v>
      </c>
      <c r="B2911" s="37" t="s">
        <v>5904</v>
      </c>
      <c r="C2911" s="93" t="s">
        <v>27</v>
      </c>
      <c r="D2911" s="94">
        <v>46122</v>
      </c>
      <c r="E2911" s="39" t="s">
        <v>8000</v>
      </c>
      <c r="F2911" s="37" t="s">
        <v>8001</v>
      </c>
      <c r="G2911" s="40" t="s">
        <v>8002</v>
      </c>
      <c r="H2911" s="38">
        <v>35989</v>
      </c>
      <c r="I2911" s="40">
        <v>27</v>
      </c>
      <c r="J2911" s="40" t="s">
        <v>35</v>
      </c>
      <c r="K2911" s="40" t="s">
        <v>94</v>
      </c>
      <c r="L2911" s="37" t="s">
        <v>95</v>
      </c>
      <c r="M2911" s="37" t="s">
        <v>342</v>
      </c>
      <c r="N2911" s="40">
        <v>120</v>
      </c>
      <c r="O2911" s="37" t="s">
        <v>8003</v>
      </c>
      <c r="P2911" s="40" t="s">
        <v>31</v>
      </c>
      <c r="Q2911" s="40" t="s">
        <v>32</v>
      </c>
      <c r="R2911" s="38"/>
      <c r="S2911" s="43"/>
      <c r="T2911" s="40"/>
      <c r="U2911" s="38">
        <v>46090</v>
      </c>
      <c r="V2911" s="40"/>
      <c r="W2911" s="40"/>
      <c r="X2911" s="40" t="str">
        <f t="shared" si="360"/>
        <v>Saúde Mental089308618</v>
      </c>
      <c r="Y2911" s="39" t="s">
        <v>40</v>
      </c>
    </row>
    <row r="2912" spans="1:25" ht="15" customHeight="1" x14ac:dyDescent="0.25">
      <c r="A2912" s="107" t="s">
        <v>34</v>
      </c>
      <c r="B2912" s="33" t="s">
        <v>5904</v>
      </c>
      <c r="C2912" s="95" t="s">
        <v>27</v>
      </c>
      <c r="D2912" s="96">
        <v>46132</v>
      </c>
      <c r="E2912" s="35" t="s">
        <v>8004</v>
      </c>
      <c r="F2912" s="33" t="s">
        <v>8005</v>
      </c>
      <c r="G2912" s="36">
        <v>1407634577</v>
      </c>
      <c r="H2912" s="34">
        <v>30441</v>
      </c>
      <c r="I2912" s="36">
        <f ca="1">INT((TODAY()-H2912)/365.25)</f>
        <v>43</v>
      </c>
      <c r="J2912" s="36" t="s">
        <v>35</v>
      </c>
      <c r="K2912" s="36" t="s">
        <v>1896</v>
      </c>
      <c r="L2912" s="33" t="s">
        <v>1897</v>
      </c>
      <c r="M2912" s="33" t="s">
        <v>8006</v>
      </c>
      <c r="N2912" s="36">
        <v>380</v>
      </c>
      <c r="O2912" s="33" t="s">
        <v>8007</v>
      </c>
      <c r="P2912" s="36" t="s">
        <v>367</v>
      </c>
      <c r="Q2912" s="36"/>
      <c r="R2912" s="34"/>
      <c r="S2912" s="36"/>
      <c r="T2912" s="36"/>
      <c r="U2912" s="34">
        <v>46128</v>
      </c>
      <c r="V2912" s="34">
        <v>46132</v>
      </c>
      <c r="W2912" s="33" t="s">
        <v>31</v>
      </c>
      <c r="X2912" s="36" t="str">
        <f t="shared" si="360"/>
        <v>Saúde Mental095697502</v>
      </c>
      <c r="Y2912" s="35" t="s">
        <v>33</v>
      </c>
    </row>
    <row r="2913" spans="1:25" ht="15" customHeight="1" x14ac:dyDescent="0.25">
      <c r="A2913" s="108" t="s">
        <v>34</v>
      </c>
      <c r="B2913" s="37" t="s">
        <v>5904</v>
      </c>
      <c r="C2913" s="93" t="s">
        <v>27</v>
      </c>
      <c r="D2913" s="94">
        <v>46092</v>
      </c>
      <c r="E2913" s="39" t="s">
        <v>8008</v>
      </c>
      <c r="F2913" s="37" t="s">
        <v>8009</v>
      </c>
      <c r="G2913" s="40">
        <v>6253447580</v>
      </c>
      <c r="H2913" s="38">
        <v>36756</v>
      </c>
      <c r="I2913" s="40">
        <f ca="1">INT((TODAY()-H2913)/365.25)</f>
        <v>25</v>
      </c>
      <c r="J2913" s="40" t="s">
        <v>35</v>
      </c>
      <c r="K2913" s="40" t="s">
        <v>1896</v>
      </c>
      <c r="L2913" s="37" t="s">
        <v>1897</v>
      </c>
      <c r="M2913" s="37"/>
      <c r="N2913" s="40">
        <v>450</v>
      </c>
      <c r="O2913" s="37" t="s">
        <v>8010</v>
      </c>
      <c r="P2913" s="40" t="s">
        <v>367</v>
      </c>
      <c r="Q2913" s="40" t="s">
        <v>249</v>
      </c>
      <c r="R2913" s="38"/>
      <c r="S2913" s="40"/>
      <c r="T2913" s="40"/>
      <c r="U2913" s="38">
        <v>46091</v>
      </c>
      <c r="V2913" s="38">
        <v>46099</v>
      </c>
      <c r="W2913" s="37" t="s">
        <v>31</v>
      </c>
      <c r="X2913" s="40" t="str">
        <f t="shared" si="360"/>
        <v>Saúde Mental085294388</v>
      </c>
      <c r="Y2913" s="39" t="s">
        <v>40</v>
      </c>
    </row>
    <row r="2914" spans="1:25" ht="15" customHeight="1" x14ac:dyDescent="0.25">
      <c r="A2914" s="107" t="s">
        <v>34</v>
      </c>
      <c r="B2914" s="33" t="s">
        <v>5904</v>
      </c>
      <c r="C2914" s="95" t="s">
        <v>27</v>
      </c>
      <c r="D2914" s="96">
        <v>46122</v>
      </c>
      <c r="E2914" s="35" t="s">
        <v>8011</v>
      </c>
      <c r="F2914" s="33" t="s">
        <v>8012</v>
      </c>
      <c r="G2914" s="36" t="s">
        <v>8013</v>
      </c>
      <c r="H2914" s="34">
        <v>26861</v>
      </c>
      <c r="I2914" s="36">
        <v>52</v>
      </c>
      <c r="J2914" s="36" t="s">
        <v>35</v>
      </c>
      <c r="K2914" s="36" t="s">
        <v>94</v>
      </c>
      <c r="L2914" s="33" t="s">
        <v>108</v>
      </c>
      <c r="M2914" s="33" t="s">
        <v>753</v>
      </c>
      <c r="N2914" s="36">
        <v>380</v>
      </c>
      <c r="O2914" s="33" t="s">
        <v>8014</v>
      </c>
      <c r="P2914" s="36" t="s">
        <v>31</v>
      </c>
      <c r="Q2914" s="36" t="s">
        <v>32</v>
      </c>
      <c r="R2914" s="34"/>
      <c r="S2914" s="42"/>
      <c r="T2914" s="36"/>
      <c r="U2914" s="34">
        <v>46085</v>
      </c>
      <c r="V2914" s="36"/>
      <c r="W2914" s="33"/>
      <c r="X2914" s="36" t="str">
        <f t="shared" si="360"/>
        <v>Saúde Mental093103714</v>
      </c>
      <c r="Y2914" s="39" t="s">
        <v>40</v>
      </c>
    </row>
    <row r="2915" spans="1:25" ht="15" customHeight="1" x14ac:dyDescent="0.25">
      <c r="A2915" s="108" t="s">
        <v>34</v>
      </c>
      <c r="B2915" s="37" t="s">
        <v>5904</v>
      </c>
      <c r="C2915" s="93" t="s">
        <v>27</v>
      </c>
      <c r="D2915" s="94">
        <v>46072</v>
      </c>
      <c r="E2915" s="39" t="s">
        <v>3468</v>
      </c>
      <c r="F2915" s="37" t="s">
        <v>3469</v>
      </c>
      <c r="G2915" s="40">
        <v>6164708516</v>
      </c>
      <c r="H2915" s="38">
        <v>33938</v>
      </c>
      <c r="I2915" s="40">
        <f ca="1">INT((TODAY()-H2915)/365.25)</f>
        <v>33</v>
      </c>
      <c r="J2915" s="40" t="s">
        <v>35</v>
      </c>
      <c r="K2915" s="40" t="s">
        <v>1896</v>
      </c>
      <c r="L2915" s="37" t="s">
        <v>1897</v>
      </c>
      <c r="M2915" s="37"/>
      <c r="N2915" s="40">
        <v>380</v>
      </c>
      <c r="O2915" s="37" t="s">
        <v>3470</v>
      </c>
      <c r="P2915" s="40" t="s">
        <v>367</v>
      </c>
      <c r="Q2915" s="40" t="s">
        <v>249</v>
      </c>
      <c r="R2915" s="38"/>
      <c r="S2915" s="40"/>
      <c r="T2915" s="40"/>
      <c r="U2915" s="38">
        <v>46065</v>
      </c>
      <c r="V2915" s="38">
        <v>46069</v>
      </c>
      <c r="W2915" s="37" t="s">
        <v>31</v>
      </c>
      <c r="X2915" s="40" t="str">
        <f t="shared" si="360"/>
        <v>Saúde Mental096333839</v>
      </c>
      <c r="Y2915" s="39" t="s">
        <v>45</v>
      </c>
    </row>
    <row r="2916" spans="1:25" ht="15" customHeight="1" x14ac:dyDescent="0.25">
      <c r="A2916" s="107" t="s">
        <v>34</v>
      </c>
      <c r="B2916" s="33" t="s">
        <v>5904</v>
      </c>
      <c r="C2916" s="95" t="s">
        <v>27</v>
      </c>
      <c r="D2916" s="96">
        <v>46149</v>
      </c>
      <c r="E2916" s="35" t="s">
        <v>8015</v>
      </c>
      <c r="F2916" s="33" t="s">
        <v>8016</v>
      </c>
      <c r="G2916" s="36">
        <v>1277964521</v>
      </c>
      <c r="H2916" s="34">
        <v>30327</v>
      </c>
      <c r="I2916" s="36">
        <f ca="1">INT((TODAY()-H2916)/365.25)</f>
        <v>43</v>
      </c>
      <c r="J2916" s="36" t="s">
        <v>51</v>
      </c>
      <c r="K2916" s="36" t="s">
        <v>1896</v>
      </c>
      <c r="L2916" s="33" t="s">
        <v>3473</v>
      </c>
      <c r="M2916" s="33" t="s">
        <v>8017</v>
      </c>
      <c r="N2916" s="36">
        <v>750</v>
      </c>
      <c r="O2916" s="33" t="s">
        <v>8018</v>
      </c>
      <c r="P2916" s="36" t="s">
        <v>367</v>
      </c>
      <c r="Q2916" s="36"/>
      <c r="R2916" s="34"/>
      <c r="S2916" s="36"/>
      <c r="T2916" s="36"/>
      <c r="U2916" s="34">
        <v>46148</v>
      </c>
      <c r="V2916" s="34">
        <v>46361</v>
      </c>
      <c r="W2916" s="33" t="s">
        <v>31</v>
      </c>
      <c r="X2916" s="36" t="str">
        <f t="shared" si="360"/>
        <v>Saúde Mental092705317</v>
      </c>
      <c r="Y2916" s="35" t="s">
        <v>64</v>
      </c>
    </row>
    <row r="2917" spans="1:25" ht="15" customHeight="1" x14ac:dyDescent="0.25">
      <c r="A2917" s="108" t="s">
        <v>34</v>
      </c>
      <c r="B2917" s="37" t="s">
        <v>5904</v>
      </c>
      <c r="C2917" s="93" t="s">
        <v>27</v>
      </c>
      <c r="D2917" s="94">
        <v>46086</v>
      </c>
      <c r="E2917" s="39" t="s">
        <v>8019</v>
      </c>
      <c r="F2917" s="37" t="s">
        <v>8020</v>
      </c>
      <c r="G2917" s="40">
        <v>74579231449</v>
      </c>
      <c r="H2917" s="38">
        <v>39941</v>
      </c>
      <c r="I2917" s="40">
        <f ca="1">INT((TODAY()-H2917)/365.25)</f>
        <v>17</v>
      </c>
      <c r="J2917" s="40" t="s">
        <v>35</v>
      </c>
      <c r="K2917" s="40" t="s">
        <v>525</v>
      </c>
      <c r="L2917" s="37" t="s">
        <v>526</v>
      </c>
      <c r="M2917" s="37"/>
      <c r="N2917" s="40">
        <v>200</v>
      </c>
      <c r="O2917" s="37" t="s">
        <v>8021</v>
      </c>
      <c r="P2917" s="40" t="s">
        <v>367</v>
      </c>
      <c r="Q2917" s="40" t="s">
        <v>249</v>
      </c>
      <c r="R2917" s="38"/>
      <c r="S2917" s="40"/>
      <c r="T2917" s="40"/>
      <c r="U2917" s="38">
        <v>46085</v>
      </c>
      <c r="V2917" s="38">
        <v>46092</v>
      </c>
      <c r="W2917" s="37" t="s">
        <v>31</v>
      </c>
      <c r="X2917" s="40" t="str">
        <f t="shared" si="360"/>
        <v>Saúde Mental843924993</v>
      </c>
      <c r="Y2917" s="39" t="s">
        <v>40</v>
      </c>
    </row>
    <row r="2918" spans="1:25" ht="15" customHeight="1" x14ac:dyDescent="0.25">
      <c r="A2918" s="107" t="s">
        <v>34</v>
      </c>
      <c r="B2918" s="33" t="s">
        <v>5904</v>
      </c>
      <c r="C2918" s="95" t="s">
        <v>27</v>
      </c>
      <c r="D2918" s="96">
        <v>46160</v>
      </c>
      <c r="E2918" s="35" t="s">
        <v>8022</v>
      </c>
      <c r="F2918" s="33" t="s">
        <v>8023</v>
      </c>
      <c r="G2918" s="36">
        <v>93522495420</v>
      </c>
      <c r="H2918" s="34">
        <v>27907</v>
      </c>
      <c r="I2918" s="36">
        <f ca="1">INT((TODAY()-H2918)/365.25)</f>
        <v>50</v>
      </c>
      <c r="J2918" s="36" t="s">
        <v>35</v>
      </c>
      <c r="K2918" s="36" t="s">
        <v>525</v>
      </c>
      <c r="L2918" s="33" t="s">
        <v>1910</v>
      </c>
      <c r="M2918" s="33" t="s">
        <v>8024</v>
      </c>
      <c r="N2918" s="36">
        <v>200</v>
      </c>
      <c r="O2918" s="33" t="s">
        <v>8025</v>
      </c>
      <c r="P2918" s="36" t="s">
        <v>367</v>
      </c>
      <c r="Q2918" s="36"/>
      <c r="R2918" s="34"/>
      <c r="S2918" s="36"/>
      <c r="T2918" s="36"/>
      <c r="U2918" s="34">
        <v>46157</v>
      </c>
      <c r="V2918" s="34">
        <v>46163</v>
      </c>
      <c r="W2918" s="33" t="s">
        <v>31</v>
      </c>
      <c r="X2918" s="36" t="str">
        <f t="shared" si="360"/>
        <v>Saúde Mental841091315</v>
      </c>
      <c r="Y2918" s="35" t="s">
        <v>64</v>
      </c>
    </row>
    <row r="2919" spans="1:25" ht="15" customHeight="1" x14ac:dyDescent="0.25">
      <c r="A2919" s="108" t="s">
        <v>34</v>
      </c>
      <c r="B2919" s="37" t="s">
        <v>5904</v>
      </c>
      <c r="C2919" s="93" t="s">
        <v>27</v>
      </c>
      <c r="D2919" s="94">
        <v>46122</v>
      </c>
      <c r="E2919" s="39" t="s">
        <v>8026</v>
      </c>
      <c r="F2919" s="37" t="s">
        <v>8027</v>
      </c>
      <c r="G2919" s="40" t="s">
        <v>8028</v>
      </c>
      <c r="H2919" s="38">
        <v>39270</v>
      </c>
      <c r="I2919" s="40">
        <v>18</v>
      </c>
      <c r="J2919" s="40" t="s">
        <v>35</v>
      </c>
      <c r="K2919" s="40" t="s">
        <v>525</v>
      </c>
      <c r="L2919" s="37" t="s">
        <v>526</v>
      </c>
      <c r="M2919" s="37"/>
      <c r="N2919" s="40" t="s">
        <v>753</v>
      </c>
      <c r="O2919" s="37" t="s">
        <v>8029</v>
      </c>
      <c r="P2919" s="40" t="s">
        <v>31</v>
      </c>
      <c r="Q2919" s="40" t="s">
        <v>32</v>
      </c>
      <c r="R2919" s="38"/>
      <c r="S2919" s="43"/>
      <c r="T2919" s="40"/>
      <c r="U2919" s="38">
        <v>46113</v>
      </c>
      <c r="V2919" s="40"/>
      <c r="W2919" s="40" t="s">
        <v>137</v>
      </c>
      <c r="X2919" s="40" t="str">
        <f t="shared" si="360"/>
        <v>Saúde Mental089767994</v>
      </c>
      <c r="Y2919" s="39" t="s">
        <v>33</v>
      </c>
    </row>
    <row r="2920" spans="1:25" ht="15" customHeight="1" x14ac:dyDescent="0.25">
      <c r="A2920" s="107" t="s">
        <v>34</v>
      </c>
      <c r="B2920" s="33" t="s">
        <v>5904</v>
      </c>
      <c r="C2920" s="95" t="s">
        <v>27</v>
      </c>
      <c r="D2920" s="96">
        <v>46065</v>
      </c>
      <c r="E2920" s="35" t="s">
        <v>8030</v>
      </c>
      <c r="F2920" s="33" t="s">
        <v>8031</v>
      </c>
      <c r="G2920" s="36">
        <v>8669085445</v>
      </c>
      <c r="H2920" s="34">
        <v>34143</v>
      </c>
      <c r="I2920" s="36">
        <f t="shared" ref="I2920:I2937" ca="1" si="363">INT((TODAY()-H2920)/365.25)</f>
        <v>32</v>
      </c>
      <c r="J2920" s="36" t="s">
        <v>35</v>
      </c>
      <c r="K2920" s="36" t="s">
        <v>1922</v>
      </c>
      <c r="L2920" s="33" t="s">
        <v>8032</v>
      </c>
      <c r="M2920" s="33"/>
      <c r="N2920" s="36">
        <v>400</v>
      </c>
      <c r="O2920" s="33" t="s">
        <v>8033</v>
      </c>
      <c r="P2920" s="36" t="s">
        <v>367</v>
      </c>
      <c r="Q2920" s="36" t="s">
        <v>249</v>
      </c>
      <c r="R2920" s="34"/>
      <c r="S2920" s="36"/>
      <c r="T2920" s="36"/>
      <c r="U2920" s="34">
        <v>46063</v>
      </c>
      <c r="V2920" s="34">
        <v>46064</v>
      </c>
      <c r="W2920" s="33" t="s">
        <v>31</v>
      </c>
      <c r="X2920" s="36" t="str">
        <f t="shared" si="360"/>
        <v>Saúde Mental132599121</v>
      </c>
      <c r="Y2920" s="39" t="s">
        <v>45</v>
      </c>
    </row>
    <row r="2921" spans="1:25" ht="15" customHeight="1" x14ac:dyDescent="0.25">
      <c r="A2921" s="108" t="s">
        <v>34</v>
      </c>
      <c r="B2921" s="37" t="s">
        <v>5904</v>
      </c>
      <c r="C2921" s="93" t="s">
        <v>27</v>
      </c>
      <c r="D2921" s="94">
        <v>46093</v>
      </c>
      <c r="E2921" s="39" t="s">
        <v>8034</v>
      </c>
      <c r="F2921" s="37" t="s">
        <v>8035</v>
      </c>
      <c r="G2921" s="40">
        <v>5816774476</v>
      </c>
      <c r="H2921" s="38">
        <v>31458</v>
      </c>
      <c r="I2921" s="40">
        <f t="shared" ca="1" si="363"/>
        <v>40</v>
      </c>
      <c r="J2921" s="40" t="s">
        <v>35</v>
      </c>
      <c r="K2921" s="40" t="s">
        <v>1922</v>
      </c>
      <c r="L2921" s="37" t="s">
        <v>1943</v>
      </c>
      <c r="M2921" s="37"/>
      <c r="N2921" s="40">
        <v>380</v>
      </c>
      <c r="O2921" s="37" t="s">
        <v>8036</v>
      </c>
      <c r="P2921" s="40" t="s">
        <v>367</v>
      </c>
      <c r="Q2921" s="40" t="s">
        <v>249</v>
      </c>
      <c r="R2921" s="38"/>
      <c r="S2921" s="40"/>
      <c r="T2921" s="40"/>
      <c r="U2921" s="38">
        <v>46092</v>
      </c>
      <c r="V2921" s="38">
        <v>46094</v>
      </c>
      <c r="W2921" s="37" t="s">
        <v>31</v>
      </c>
      <c r="X2921" s="40" t="str">
        <f t="shared" si="360"/>
        <v>Saúde Mental096792411</v>
      </c>
      <c r="Y2921" s="39" t="s">
        <v>40</v>
      </c>
    </row>
    <row r="2922" spans="1:25" ht="15" customHeight="1" x14ac:dyDescent="0.25">
      <c r="A2922" s="107" t="s">
        <v>34</v>
      </c>
      <c r="B2922" s="33" t="s">
        <v>5904</v>
      </c>
      <c r="C2922" s="95" t="s">
        <v>27</v>
      </c>
      <c r="D2922" s="96">
        <v>46155</v>
      </c>
      <c r="E2922" s="35" t="s">
        <v>8037</v>
      </c>
      <c r="F2922" s="33" t="s">
        <v>8038</v>
      </c>
      <c r="G2922" s="36">
        <v>48494718894</v>
      </c>
      <c r="H2922" s="34">
        <v>35779</v>
      </c>
      <c r="I2922" s="36">
        <f t="shared" ca="1" si="363"/>
        <v>28</v>
      </c>
      <c r="J2922" s="36" t="s">
        <v>35</v>
      </c>
      <c r="K2922" s="36" t="s">
        <v>1925</v>
      </c>
      <c r="L2922" s="33" t="s">
        <v>4869</v>
      </c>
      <c r="M2922" s="33" t="s">
        <v>8039</v>
      </c>
      <c r="N2922" s="36">
        <v>380</v>
      </c>
      <c r="O2922" s="33" t="s">
        <v>8040</v>
      </c>
      <c r="P2922" s="36" t="s">
        <v>367</v>
      </c>
      <c r="Q2922" s="36"/>
      <c r="R2922" s="34"/>
      <c r="S2922" s="36"/>
      <c r="T2922" s="36"/>
      <c r="U2922" s="34">
        <v>46154</v>
      </c>
      <c r="V2922" s="34">
        <v>46161</v>
      </c>
      <c r="W2922" s="33" t="s">
        <v>31</v>
      </c>
      <c r="X2922" s="36" t="str">
        <f t="shared" si="360"/>
        <v>Saúde Mental082530620</v>
      </c>
      <c r="Y2922" s="35" t="s">
        <v>64</v>
      </c>
    </row>
    <row r="2923" spans="1:25" ht="15" customHeight="1" x14ac:dyDescent="0.25">
      <c r="A2923" s="108" t="s">
        <v>34</v>
      </c>
      <c r="B2923" s="37" t="s">
        <v>5904</v>
      </c>
      <c r="C2923" s="93" t="s">
        <v>27</v>
      </c>
      <c r="D2923" s="94">
        <v>46155</v>
      </c>
      <c r="E2923" s="39" t="s">
        <v>8041</v>
      </c>
      <c r="F2923" s="37" t="s">
        <v>8042</v>
      </c>
      <c r="G2923" s="40">
        <v>1077542313</v>
      </c>
      <c r="H2923" s="38">
        <v>32013</v>
      </c>
      <c r="I2923" s="40">
        <f t="shared" ca="1" si="363"/>
        <v>38</v>
      </c>
      <c r="J2923" s="40" t="s">
        <v>51</v>
      </c>
      <c r="K2923" s="40" t="s">
        <v>1925</v>
      </c>
      <c r="L2923" s="37" t="s">
        <v>4869</v>
      </c>
      <c r="M2923" s="37" t="s">
        <v>8039</v>
      </c>
      <c r="N2923" s="40">
        <v>380</v>
      </c>
      <c r="O2923" s="37" t="s">
        <v>8043</v>
      </c>
      <c r="P2923" s="40" t="s">
        <v>367</v>
      </c>
      <c r="Q2923" s="40"/>
      <c r="R2923" s="38"/>
      <c r="S2923" s="40"/>
      <c r="T2923" s="40"/>
      <c r="U2923" s="38">
        <v>46154</v>
      </c>
      <c r="V2923" s="38">
        <v>46158</v>
      </c>
      <c r="W2923" s="37" t="s">
        <v>31</v>
      </c>
      <c r="X2923" s="40" t="str">
        <f t="shared" si="360"/>
        <v>Saúde Mental086803732</v>
      </c>
      <c r="Y2923" s="39" t="s">
        <v>64</v>
      </c>
    </row>
    <row r="2924" spans="1:25" ht="15" customHeight="1" x14ac:dyDescent="0.25">
      <c r="A2924" s="107" t="s">
        <v>34</v>
      </c>
      <c r="B2924" s="33" t="s">
        <v>5904</v>
      </c>
      <c r="C2924" s="95" t="s">
        <v>27</v>
      </c>
      <c r="D2924" s="96">
        <v>46140</v>
      </c>
      <c r="E2924" s="35" t="s">
        <v>8044</v>
      </c>
      <c r="F2924" s="33" t="s">
        <v>8045</v>
      </c>
      <c r="G2924" s="36">
        <v>7297121339</v>
      </c>
      <c r="H2924" s="34">
        <v>35811</v>
      </c>
      <c r="I2924" s="36">
        <f t="shared" ca="1" si="363"/>
        <v>28</v>
      </c>
      <c r="J2924" s="36" t="s">
        <v>35</v>
      </c>
      <c r="K2924" s="36" t="s">
        <v>1925</v>
      </c>
      <c r="L2924" s="33" t="s">
        <v>1926</v>
      </c>
      <c r="M2924" s="33" t="s">
        <v>8046</v>
      </c>
      <c r="N2924" s="36">
        <v>450</v>
      </c>
      <c r="O2924" s="33" t="s">
        <v>8047</v>
      </c>
      <c r="P2924" s="36" t="s">
        <v>367</v>
      </c>
      <c r="Q2924" s="36"/>
      <c r="R2924" s="34"/>
      <c r="S2924" s="36"/>
      <c r="T2924" s="36"/>
      <c r="U2924" s="34">
        <v>46139</v>
      </c>
      <c r="V2924" s="34">
        <v>46178</v>
      </c>
      <c r="W2924" s="33" t="s">
        <v>31</v>
      </c>
      <c r="X2924" s="36" t="str">
        <f t="shared" si="360"/>
        <v>Saúde Mental096456937</v>
      </c>
      <c r="Y2924" s="35" t="s">
        <v>33</v>
      </c>
    </row>
    <row r="2925" spans="1:25" ht="15" customHeight="1" x14ac:dyDescent="0.25">
      <c r="A2925" s="108" t="s">
        <v>34</v>
      </c>
      <c r="B2925" s="37" t="s">
        <v>5904</v>
      </c>
      <c r="C2925" s="93" t="s">
        <v>27</v>
      </c>
      <c r="D2925" s="94">
        <v>46155</v>
      </c>
      <c r="E2925" s="39" t="s">
        <v>8048</v>
      </c>
      <c r="F2925" s="37" t="s">
        <v>8049</v>
      </c>
      <c r="G2925" s="40">
        <v>5927638384</v>
      </c>
      <c r="H2925" s="38">
        <v>34688</v>
      </c>
      <c r="I2925" s="40">
        <f t="shared" ca="1" si="363"/>
        <v>31</v>
      </c>
      <c r="J2925" s="40" t="s">
        <v>51</v>
      </c>
      <c r="K2925" s="40" t="s">
        <v>1925</v>
      </c>
      <c r="L2925" s="37" t="s">
        <v>4869</v>
      </c>
      <c r="M2925" s="37" t="s">
        <v>8039</v>
      </c>
      <c r="N2925" s="40">
        <v>380</v>
      </c>
      <c r="O2925" s="37" t="s">
        <v>8050</v>
      </c>
      <c r="P2925" s="40" t="s">
        <v>367</v>
      </c>
      <c r="Q2925" s="40"/>
      <c r="R2925" s="38"/>
      <c r="S2925" s="40"/>
      <c r="T2925" s="40"/>
      <c r="U2925" s="38">
        <v>46154</v>
      </c>
      <c r="V2925" s="38">
        <v>46155</v>
      </c>
      <c r="W2925" s="37" t="s">
        <v>31</v>
      </c>
      <c r="X2925" s="40" t="str">
        <f t="shared" si="360"/>
        <v>Saúde Mental084632002</v>
      </c>
      <c r="Y2925" s="39" t="s">
        <v>64</v>
      </c>
    </row>
    <row r="2926" spans="1:25" ht="15" customHeight="1" x14ac:dyDescent="0.25">
      <c r="A2926" s="107" t="s">
        <v>34</v>
      </c>
      <c r="B2926" s="33" t="s">
        <v>5904</v>
      </c>
      <c r="C2926" s="95" t="s">
        <v>27</v>
      </c>
      <c r="D2926" s="96">
        <v>46153</v>
      </c>
      <c r="E2926" s="35" t="s">
        <v>8051</v>
      </c>
      <c r="F2926" s="33" t="s">
        <v>8052</v>
      </c>
      <c r="G2926" s="36">
        <v>16915900888</v>
      </c>
      <c r="H2926" s="34">
        <v>26949</v>
      </c>
      <c r="I2926" s="36">
        <f t="shared" ca="1" si="363"/>
        <v>52</v>
      </c>
      <c r="J2926" s="36" t="s">
        <v>35</v>
      </c>
      <c r="K2926" s="36" t="s">
        <v>1925</v>
      </c>
      <c r="L2926" s="33" t="s">
        <v>1926</v>
      </c>
      <c r="M2926" s="33" t="s">
        <v>8053</v>
      </c>
      <c r="N2926" s="36">
        <v>380</v>
      </c>
      <c r="O2926" s="33" t="s">
        <v>8054</v>
      </c>
      <c r="P2926" s="36" t="s">
        <v>367</v>
      </c>
      <c r="Q2926" s="36"/>
      <c r="R2926" s="34"/>
      <c r="S2926" s="36"/>
      <c r="T2926" s="36"/>
      <c r="U2926" s="34">
        <v>46149</v>
      </c>
      <c r="V2926" s="34">
        <v>46331</v>
      </c>
      <c r="W2926" s="33" t="s">
        <v>31</v>
      </c>
      <c r="X2926" s="36" t="str">
        <f t="shared" si="360"/>
        <v>Saúde Mental096608314</v>
      </c>
      <c r="Y2926" s="35" t="s">
        <v>64</v>
      </c>
    </row>
    <row r="2927" spans="1:25" ht="15" customHeight="1" x14ac:dyDescent="0.25">
      <c r="A2927" s="108" t="s">
        <v>34</v>
      </c>
      <c r="B2927" s="37" t="s">
        <v>5904</v>
      </c>
      <c r="C2927" s="93" t="s">
        <v>27</v>
      </c>
      <c r="D2927" s="94">
        <v>46155</v>
      </c>
      <c r="E2927" s="39" t="s">
        <v>8055</v>
      </c>
      <c r="F2927" s="37" t="s">
        <v>8056</v>
      </c>
      <c r="G2927" s="40">
        <v>9158714324</v>
      </c>
      <c r="H2927" s="38">
        <v>37296</v>
      </c>
      <c r="I2927" s="40">
        <f t="shared" ca="1" si="363"/>
        <v>24</v>
      </c>
      <c r="J2927" s="40" t="s">
        <v>51</v>
      </c>
      <c r="K2927" s="40" t="s">
        <v>1925</v>
      </c>
      <c r="L2927" s="37" t="s">
        <v>8057</v>
      </c>
      <c r="M2927" s="37" t="s">
        <v>8058</v>
      </c>
      <c r="N2927" s="40" t="e">
        <v>#N/A</v>
      </c>
      <c r="O2927" s="37" t="s">
        <v>8059</v>
      </c>
      <c r="P2927" s="40" t="s">
        <v>367</v>
      </c>
      <c r="Q2927" s="40"/>
      <c r="R2927" s="38"/>
      <c r="S2927" s="40"/>
      <c r="T2927" s="40"/>
      <c r="U2927" s="38">
        <v>46154</v>
      </c>
      <c r="V2927" s="38">
        <v>46161</v>
      </c>
      <c r="W2927" s="37" t="s">
        <v>31</v>
      </c>
      <c r="X2927" s="40" t="str">
        <f t="shared" si="360"/>
        <v>Saúde Mental097012719</v>
      </c>
      <c r="Y2927" s="39" t="s">
        <v>64</v>
      </c>
    </row>
    <row r="2928" spans="1:25" ht="15" customHeight="1" x14ac:dyDescent="0.25">
      <c r="A2928" s="107" t="s">
        <v>34</v>
      </c>
      <c r="B2928" s="33" t="s">
        <v>5904</v>
      </c>
      <c r="C2928" s="95" t="s">
        <v>27</v>
      </c>
      <c r="D2928" s="96">
        <v>46028</v>
      </c>
      <c r="E2928" s="35" t="s">
        <v>8060</v>
      </c>
      <c r="F2928" s="33" t="s">
        <v>8061</v>
      </c>
      <c r="G2928" s="36">
        <v>10715599747</v>
      </c>
      <c r="H2928" s="34">
        <v>30231</v>
      </c>
      <c r="I2928" s="36">
        <f t="shared" ca="1" si="363"/>
        <v>43</v>
      </c>
      <c r="J2928" s="36" t="s">
        <v>35</v>
      </c>
      <c r="K2928" s="36" t="s">
        <v>28</v>
      </c>
      <c r="L2928" s="33" t="s">
        <v>29</v>
      </c>
      <c r="M2928" s="33"/>
      <c r="N2928" s="36">
        <v>75</v>
      </c>
      <c r="O2928" s="33">
        <v>21992114056</v>
      </c>
      <c r="P2928" s="36" t="s">
        <v>367</v>
      </c>
      <c r="Q2928" s="36" t="s">
        <v>249</v>
      </c>
      <c r="R2928" s="34"/>
      <c r="S2928" s="36"/>
      <c r="T2928" s="36"/>
      <c r="U2928" s="34">
        <v>46027</v>
      </c>
      <c r="V2928" s="34">
        <v>46030</v>
      </c>
      <c r="W2928" s="33"/>
      <c r="X2928" s="36" t="str">
        <f t="shared" si="360"/>
        <v>Saúde Mental095499166</v>
      </c>
      <c r="Y2928" s="112" t="s">
        <v>48</v>
      </c>
    </row>
    <row r="2929" spans="1:25" ht="15" customHeight="1" x14ac:dyDescent="0.25">
      <c r="A2929" s="107" t="s">
        <v>34</v>
      </c>
      <c r="B2929" s="33" t="s">
        <v>5904</v>
      </c>
      <c r="C2929" s="95" t="s">
        <v>27</v>
      </c>
      <c r="D2929" s="96">
        <v>46048</v>
      </c>
      <c r="E2929" s="35" t="s">
        <v>4931</v>
      </c>
      <c r="F2929" s="33" t="s">
        <v>4932</v>
      </c>
      <c r="G2929" s="36">
        <v>11772729892</v>
      </c>
      <c r="H2929" s="34">
        <v>27133</v>
      </c>
      <c r="I2929" s="36">
        <f t="shared" ca="1" si="363"/>
        <v>52</v>
      </c>
      <c r="J2929" s="36" t="s">
        <v>51</v>
      </c>
      <c r="K2929" s="36" t="s">
        <v>28</v>
      </c>
      <c r="L2929" s="33" t="s">
        <v>29</v>
      </c>
      <c r="M2929" s="33"/>
      <c r="N2929" s="36">
        <v>500</v>
      </c>
      <c r="O2929" s="33">
        <v>11999166883</v>
      </c>
      <c r="P2929" s="36" t="s">
        <v>367</v>
      </c>
      <c r="Q2929" s="36" t="s">
        <v>249</v>
      </c>
      <c r="R2929" s="34"/>
      <c r="S2929" s="36"/>
      <c r="T2929" s="36"/>
      <c r="U2929" s="34">
        <v>46045</v>
      </c>
      <c r="V2929" s="34">
        <v>46051</v>
      </c>
      <c r="W2929" s="33" t="s">
        <v>31</v>
      </c>
      <c r="X2929" s="36" t="str">
        <f t="shared" si="360"/>
        <v>Saúde Mental444862927</v>
      </c>
      <c r="Y2929" s="112" t="s">
        <v>48</v>
      </c>
    </row>
    <row r="2930" spans="1:25" ht="15" customHeight="1" x14ac:dyDescent="0.25">
      <c r="A2930" s="108" t="s">
        <v>34</v>
      </c>
      <c r="B2930" s="37" t="s">
        <v>5904</v>
      </c>
      <c r="C2930" s="93" t="s">
        <v>27</v>
      </c>
      <c r="D2930" s="94">
        <v>46030</v>
      </c>
      <c r="E2930" s="39" t="s">
        <v>8062</v>
      </c>
      <c r="F2930" s="37" t="s">
        <v>8063</v>
      </c>
      <c r="G2930" s="40">
        <v>15165790703</v>
      </c>
      <c r="H2930" s="38">
        <v>36963</v>
      </c>
      <c r="I2930" s="40">
        <f t="shared" ca="1" si="363"/>
        <v>25</v>
      </c>
      <c r="J2930" s="40" t="s">
        <v>51</v>
      </c>
      <c r="K2930" s="40" t="s">
        <v>94</v>
      </c>
      <c r="L2930" s="37" t="s">
        <v>244</v>
      </c>
      <c r="M2930" s="37"/>
      <c r="N2930" s="40">
        <v>75</v>
      </c>
      <c r="O2930" s="37">
        <v>21999462090</v>
      </c>
      <c r="P2930" s="40" t="s">
        <v>367</v>
      </c>
      <c r="Q2930" s="40" t="s">
        <v>249</v>
      </c>
      <c r="R2930" s="38"/>
      <c r="S2930" s="40"/>
      <c r="T2930" s="40"/>
      <c r="U2930" s="38">
        <v>46029</v>
      </c>
      <c r="V2930" s="38">
        <v>46032</v>
      </c>
      <c r="W2930" s="37" t="s">
        <v>31</v>
      </c>
      <c r="X2930" s="40" t="str">
        <f t="shared" si="360"/>
        <v>Saúde Mental093792869</v>
      </c>
      <c r="Y2930" s="113" t="s">
        <v>48</v>
      </c>
    </row>
    <row r="2931" spans="1:25" ht="15" customHeight="1" x14ac:dyDescent="0.25">
      <c r="A2931" s="107" t="s">
        <v>34</v>
      </c>
      <c r="B2931" s="33" t="s">
        <v>5904</v>
      </c>
      <c r="C2931" s="95" t="s">
        <v>27</v>
      </c>
      <c r="D2931" s="96">
        <v>46034</v>
      </c>
      <c r="E2931" s="35" t="s">
        <v>8064</v>
      </c>
      <c r="F2931" s="33" t="s">
        <v>8065</v>
      </c>
      <c r="G2931" s="36">
        <v>16111124781</v>
      </c>
      <c r="H2931" s="34">
        <v>35516</v>
      </c>
      <c r="I2931" s="36">
        <f t="shared" ca="1" si="363"/>
        <v>29</v>
      </c>
      <c r="J2931" s="36" t="s">
        <v>35</v>
      </c>
      <c r="K2931" s="36" t="s">
        <v>94</v>
      </c>
      <c r="L2931" s="33" t="s">
        <v>95</v>
      </c>
      <c r="M2931" s="33"/>
      <c r="N2931" s="36">
        <v>450</v>
      </c>
      <c r="O2931" s="33"/>
      <c r="P2931" s="36" t="s">
        <v>367</v>
      </c>
      <c r="Q2931" s="36" t="s">
        <v>249</v>
      </c>
      <c r="R2931" s="34"/>
      <c r="S2931" s="36"/>
      <c r="T2931" s="36"/>
      <c r="U2931" s="34">
        <v>46030</v>
      </c>
      <c r="V2931" s="34">
        <v>36892</v>
      </c>
      <c r="W2931" s="33"/>
      <c r="X2931" s="36" t="str">
        <f t="shared" si="360"/>
        <v>Saúde Mental092783126</v>
      </c>
      <c r="Y2931" s="112" t="s">
        <v>48</v>
      </c>
    </row>
    <row r="2932" spans="1:25" ht="15" customHeight="1" x14ac:dyDescent="0.25">
      <c r="A2932" s="107" t="s">
        <v>34</v>
      </c>
      <c r="B2932" s="33" t="s">
        <v>5904</v>
      </c>
      <c r="C2932" s="95" t="s">
        <v>27</v>
      </c>
      <c r="D2932" s="96">
        <v>46028</v>
      </c>
      <c r="E2932" s="35" t="s">
        <v>1395</v>
      </c>
      <c r="F2932" s="33" t="s">
        <v>1396</v>
      </c>
      <c r="G2932" s="36">
        <v>40295662867</v>
      </c>
      <c r="H2932" s="34">
        <v>34227</v>
      </c>
      <c r="I2932" s="36">
        <f t="shared" ca="1" si="363"/>
        <v>32</v>
      </c>
      <c r="J2932" s="36" t="s">
        <v>51</v>
      </c>
      <c r="K2932" s="36" t="s">
        <v>28</v>
      </c>
      <c r="L2932" s="33" t="s">
        <v>37</v>
      </c>
      <c r="M2932" s="33"/>
      <c r="N2932" s="36">
        <v>80</v>
      </c>
      <c r="O2932" s="33">
        <v>11991248856</v>
      </c>
      <c r="P2932" s="36" t="s">
        <v>367</v>
      </c>
      <c r="Q2932" s="36" t="s">
        <v>249</v>
      </c>
      <c r="R2932" s="34"/>
      <c r="S2932" s="36"/>
      <c r="T2932" s="36"/>
      <c r="U2932" s="34">
        <v>46027</v>
      </c>
      <c r="V2932" s="34">
        <v>36892</v>
      </c>
      <c r="W2932" s="33" t="s">
        <v>31</v>
      </c>
      <c r="X2932" s="36" t="str">
        <f t="shared" si="360"/>
        <v>Saúde Mental092608819</v>
      </c>
      <c r="Y2932" s="112" t="s">
        <v>48</v>
      </c>
    </row>
    <row r="2933" spans="1:25" ht="15" customHeight="1" x14ac:dyDescent="0.25">
      <c r="A2933" s="108" t="s">
        <v>34</v>
      </c>
      <c r="B2933" s="37" t="s">
        <v>5904</v>
      </c>
      <c r="C2933" s="93" t="s">
        <v>27</v>
      </c>
      <c r="D2933" s="94">
        <v>46028</v>
      </c>
      <c r="E2933" s="39" t="s">
        <v>8066</v>
      </c>
      <c r="F2933" s="37" t="s">
        <v>8067</v>
      </c>
      <c r="G2933" s="40">
        <v>53059869820</v>
      </c>
      <c r="H2933" s="38">
        <v>37650</v>
      </c>
      <c r="I2933" s="40">
        <f t="shared" ca="1" si="363"/>
        <v>23</v>
      </c>
      <c r="J2933" s="40" t="s">
        <v>51</v>
      </c>
      <c r="K2933" s="40" t="s">
        <v>28</v>
      </c>
      <c r="L2933" s="37" t="s">
        <v>29</v>
      </c>
      <c r="M2933" s="37"/>
      <c r="N2933" s="40">
        <v>60</v>
      </c>
      <c r="O2933" s="37">
        <v>11952449159</v>
      </c>
      <c r="P2933" s="40" t="s">
        <v>367</v>
      </c>
      <c r="Q2933" s="40" t="s">
        <v>249</v>
      </c>
      <c r="R2933" s="38"/>
      <c r="S2933" s="40"/>
      <c r="T2933" s="40"/>
      <c r="U2933" s="38">
        <v>46027</v>
      </c>
      <c r="V2933" s="38">
        <v>36892</v>
      </c>
      <c r="W2933" s="37" t="s">
        <v>31</v>
      </c>
      <c r="X2933" s="40" t="str">
        <f t="shared" ref="X2933:X2945" si="364">$B2933&amp;$E2933</f>
        <v>Saúde Mental094909839</v>
      </c>
      <c r="Y2933" s="113" t="s">
        <v>48</v>
      </c>
    </row>
    <row r="2934" spans="1:25" ht="15" customHeight="1" x14ac:dyDescent="0.25">
      <c r="A2934" s="107" t="s">
        <v>34</v>
      </c>
      <c r="B2934" s="33" t="s">
        <v>8068</v>
      </c>
      <c r="C2934" s="95" t="s">
        <v>27</v>
      </c>
      <c r="D2934" s="96">
        <v>46079</v>
      </c>
      <c r="E2934" s="35" t="s">
        <v>8069</v>
      </c>
      <c r="F2934" s="33" t="s">
        <v>8070</v>
      </c>
      <c r="G2934" s="36">
        <v>41279784814</v>
      </c>
      <c r="H2934" s="34">
        <v>32961</v>
      </c>
      <c r="I2934" s="36">
        <f t="shared" ca="1" si="363"/>
        <v>36</v>
      </c>
      <c r="J2934" s="36" t="s">
        <v>35</v>
      </c>
      <c r="K2934" s="36" t="s">
        <v>28</v>
      </c>
      <c r="L2934" s="33" t="s">
        <v>36</v>
      </c>
      <c r="M2934" s="33"/>
      <c r="N2934" s="36">
        <v>60</v>
      </c>
      <c r="O2934" s="33">
        <v>11915282800</v>
      </c>
      <c r="P2934" s="36" t="s">
        <v>62</v>
      </c>
      <c r="Q2934" s="36" t="s">
        <v>32</v>
      </c>
      <c r="R2934" s="34"/>
      <c r="S2934" s="36"/>
      <c r="T2934" s="36"/>
      <c r="U2934" s="34">
        <v>46073</v>
      </c>
      <c r="V2934" s="34">
        <v>46079</v>
      </c>
      <c r="W2934" s="33" t="s">
        <v>1061</v>
      </c>
      <c r="X2934" s="36" t="str">
        <f t="shared" si="364"/>
        <v>Saúde Renal095870816</v>
      </c>
      <c r="Y2934" s="39" t="s">
        <v>45</v>
      </c>
    </row>
    <row r="2935" spans="1:25" ht="15" customHeight="1" x14ac:dyDescent="0.25">
      <c r="A2935" s="108" t="s">
        <v>34</v>
      </c>
      <c r="B2935" s="37" t="s">
        <v>8068</v>
      </c>
      <c r="C2935" s="93" t="s">
        <v>27</v>
      </c>
      <c r="D2935" s="94">
        <v>46079</v>
      </c>
      <c r="E2935" s="39" t="s">
        <v>8071</v>
      </c>
      <c r="F2935" s="37" t="s">
        <v>8072</v>
      </c>
      <c r="G2935" s="40">
        <v>29015435880</v>
      </c>
      <c r="H2935" s="38">
        <v>28644</v>
      </c>
      <c r="I2935" s="40">
        <f t="shared" ca="1" si="363"/>
        <v>47</v>
      </c>
      <c r="J2935" s="40" t="s">
        <v>35</v>
      </c>
      <c r="K2935" s="40" t="s">
        <v>28</v>
      </c>
      <c r="L2935" s="37" t="s">
        <v>29</v>
      </c>
      <c r="M2935" s="37"/>
      <c r="N2935" s="40">
        <v>50</v>
      </c>
      <c r="O2935" s="37">
        <v>11961005122</v>
      </c>
      <c r="P2935" s="40" t="s">
        <v>62</v>
      </c>
      <c r="Q2935" s="40" t="s">
        <v>32</v>
      </c>
      <c r="R2935" s="38"/>
      <c r="S2935" s="40"/>
      <c r="T2935" s="40"/>
      <c r="U2935" s="38">
        <v>46077</v>
      </c>
      <c r="V2935" s="38">
        <v>46129</v>
      </c>
      <c r="W2935" s="37" t="s">
        <v>158</v>
      </c>
      <c r="X2935" s="40" t="str">
        <f t="shared" si="364"/>
        <v>Saúde Renal077134281</v>
      </c>
      <c r="Y2935" s="39" t="s">
        <v>45</v>
      </c>
    </row>
    <row r="2936" spans="1:25" ht="15" customHeight="1" x14ac:dyDescent="0.25">
      <c r="A2936" s="108" t="s">
        <v>34</v>
      </c>
      <c r="B2936" s="37" t="s">
        <v>8068</v>
      </c>
      <c r="C2936" s="93" t="s">
        <v>27</v>
      </c>
      <c r="D2936" s="94">
        <v>46139</v>
      </c>
      <c r="E2936" s="39" t="s">
        <v>4910</v>
      </c>
      <c r="F2936" s="37" t="s">
        <v>4911</v>
      </c>
      <c r="G2936" s="40">
        <v>18964188802</v>
      </c>
      <c r="H2936" s="38">
        <v>28064</v>
      </c>
      <c r="I2936" s="40">
        <f t="shared" ca="1" si="363"/>
        <v>49</v>
      </c>
      <c r="J2936" s="40" t="s">
        <v>51</v>
      </c>
      <c r="K2936" s="40" t="s">
        <v>28</v>
      </c>
      <c r="L2936" s="37" t="s">
        <v>29</v>
      </c>
      <c r="M2936" s="37" t="s">
        <v>2268</v>
      </c>
      <c r="N2936" s="40">
        <v>50</v>
      </c>
      <c r="O2936" s="37">
        <v>11963951500</v>
      </c>
      <c r="P2936" s="40" t="s">
        <v>62</v>
      </c>
      <c r="Q2936" s="40" t="s">
        <v>32</v>
      </c>
      <c r="R2936" s="38"/>
      <c r="S2936" s="40"/>
      <c r="T2936" s="40"/>
      <c r="U2936" s="38">
        <v>46135</v>
      </c>
      <c r="V2936" s="38">
        <v>46192</v>
      </c>
      <c r="W2936" s="37" t="s">
        <v>158</v>
      </c>
      <c r="X2936" s="40" t="str">
        <f t="shared" si="364"/>
        <v>Saúde Renal595736106</v>
      </c>
      <c r="Y2936" s="39" t="s">
        <v>33</v>
      </c>
    </row>
    <row r="2937" spans="1:25" ht="15" customHeight="1" x14ac:dyDescent="0.25">
      <c r="A2937" s="108" t="s">
        <v>34</v>
      </c>
      <c r="B2937" s="37" t="s">
        <v>8068</v>
      </c>
      <c r="C2937" s="93" t="s">
        <v>27</v>
      </c>
      <c r="D2937" s="94">
        <v>46153</v>
      </c>
      <c r="E2937" s="39" t="s">
        <v>8073</v>
      </c>
      <c r="F2937" s="37" t="s">
        <v>8074</v>
      </c>
      <c r="G2937" s="40">
        <v>37411963801</v>
      </c>
      <c r="H2937" s="38">
        <v>32094</v>
      </c>
      <c r="I2937" s="40">
        <f t="shared" ca="1" si="363"/>
        <v>38</v>
      </c>
      <c r="J2937" s="40" t="s">
        <v>35</v>
      </c>
      <c r="K2937" s="40" t="s">
        <v>28</v>
      </c>
      <c r="L2937" s="37" t="s">
        <v>29</v>
      </c>
      <c r="M2937" s="37" t="s">
        <v>282</v>
      </c>
      <c r="N2937" s="40">
        <v>300</v>
      </c>
      <c r="O2937" s="37">
        <v>11984164146</v>
      </c>
      <c r="P2937" s="40" t="s">
        <v>62</v>
      </c>
      <c r="Q2937" s="40" t="s">
        <v>32</v>
      </c>
      <c r="R2937" s="38">
        <v>46153</v>
      </c>
      <c r="S2937" s="40"/>
      <c r="T2937" s="40"/>
      <c r="U2937" s="38">
        <v>46150</v>
      </c>
      <c r="V2937" s="38">
        <v>46161</v>
      </c>
      <c r="W2937" s="37" t="s">
        <v>195</v>
      </c>
      <c r="X2937" s="40" t="str">
        <f t="shared" si="364"/>
        <v>Saúde Renal451261038</v>
      </c>
      <c r="Y2937" s="39" t="s">
        <v>64</v>
      </c>
    </row>
    <row r="2938" spans="1:25" ht="15" customHeight="1" x14ac:dyDescent="0.25">
      <c r="A2938" s="107" t="s">
        <v>34</v>
      </c>
      <c r="B2938" s="33" t="s">
        <v>8068</v>
      </c>
      <c r="C2938" s="95" t="s">
        <v>27</v>
      </c>
      <c r="D2938" s="96">
        <v>46128</v>
      </c>
      <c r="E2938" s="35" t="s">
        <v>8075</v>
      </c>
      <c r="F2938" s="33" t="s">
        <v>8076</v>
      </c>
      <c r="G2938" s="36">
        <v>15770088800</v>
      </c>
      <c r="H2938" s="34">
        <v>21448</v>
      </c>
      <c r="I2938" s="36">
        <f t="shared" ref="I2938:I2940" ca="1" si="365">INT((TODAY()-H2938)/365.25)</f>
        <v>67</v>
      </c>
      <c r="J2938" s="36" t="s">
        <v>51</v>
      </c>
      <c r="K2938" s="36" t="s">
        <v>28</v>
      </c>
      <c r="L2938" s="33" t="s">
        <v>29</v>
      </c>
      <c r="M2938" s="33" t="s">
        <v>4412</v>
      </c>
      <c r="N2938" s="36">
        <v>600</v>
      </c>
      <c r="O2938" s="33" t="s">
        <v>8077</v>
      </c>
      <c r="P2938" s="36" t="s">
        <v>62</v>
      </c>
      <c r="Q2938" s="36" t="s">
        <v>32</v>
      </c>
      <c r="R2938" s="34"/>
      <c r="S2938" s="36"/>
      <c r="T2938" s="36"/>
      <c r="U2938" s="34">
        <v>46127</v>
      </c>
      <c r="V2938" s="34">
        <v>46128</v>
      </c>
      <c r="W2938" s="33" t="s">
        <v>1061</v>
      </c>
      <c r="X2938" s="36" t="str">
        <f t="shared" si="364"/>
        <v>Saúde Renal200001302</v>
      </c>
      <c r="Y2938" s="35" t="s">
        <v>33</v>
      </c>
    </row>
    <row r="2939" spans="1:25" ht="15" customHeight="1" x14ac:dyDescent="0.25">
      <c r="A2939" s="108" t="s">
        <v>34</v>
      </c>
      <c r="B2939" s="37" t="s">
        <v>8068</v>
      </c>
      <c r="C2939" s="93" t="s">
        <v>27</v>
      </c>
      <c r="D2939" s="94">
        <v>46132</v>
      </c>
      <c r="E2939" s="39" t="s">
        <v>8078</v>
      </c>
      <c r="F2939" s="37" t="s">
        <v>8079</v>
      </c>
      <c r="G2939" s="40">
        <v>61982563834</v>
      </c>
      <c r="H2939" s="38">
        <v>19428</v>
      </c>
      <c r="I2939" s="40">
        <f t="shared" ca="1" si="365"/>
        <v>73</v>
      </c>
      <c r="J2939" s="40" t="s">
        <v>51</v>
      </c>
      <c r="K2939" s="40" t="s">
        <v>28</v>
      </c>
      <c r="L2939" s="37" t="s">
        <v>29</v>
      </c>
      <c r="M2939" s="37" t="s">
        <v>130</v>
      </c>
      <c r="N2939" s="40">
        <v>500</v>
      </c>
      <c r="O2939" s="37" t="s">
        <v>8080</v>
      </c>
      <c r="P2939" s="40" t="s">
        <v>62</v>
      </c>
      <c r="Q2939" s="40" t="s">
        <v>32</v>
      </c>
      <c r="R2939" s="38"/>
      <c r="S2939" s="40"/>
      <c r="T2939" s="40"/>
      <c r="U2939" s="38">
        <v>46129</v>
      </c>
      <c r="V2939" s="38">
        <v>46362</v>
      </c>
      <c r="W2939" s="37" t="s">
        <v>158</v>
      </c>
      <c r="X2939" s="40" t="str">
        <f t="shared" si="364"/>
        <v>Saúde Renal451039270</v>
      </c>
      <c r="Y2939" s="39" t="s">
        <v>33</v>
      </c>
    </row>
    <row r="2940" spans="1:25" ht="15" customHeight="1" x14ac:dyDescent="0.25">
      <c r="A2940" s="108" t="s">
        <v>34</v>
      </c>
      <c r="B2940" s="37" t="s">
        <v>8068</v>
      </c>
      <c r="C2940" s="93" t="s">
        <v>27</v>
      </c>
      <c r="D2940" s="94">
        <v>46139</v>
      </c>
      <c r="E2940" s="39" t="s">
        <v>8081</v>
      </c>
      <c r="F2940" s="37" t="s">
        <v>8082</v>
      </c>
      <c r="G2940" s="40">
        <v>23285401800</v>
      </c>
      <c r="H2940" s="38">
        <v>33091</v>
      </c>
      <c r="I2940" s="40">
        <f t="shared" ca="1" si="365"/>
        <v>35</v>
      </c>
      <c r="J2940" s="40" t="s">
        <v>51</v>
      </c>
      <c r="K2940" s="40" t="s">
        <v>28</v>
      </c>
      <c r="L2940" s="37" t="s">
        <v>976</v>
      </c>
      <c r="M2940" s="37" t="s">
        <v>5033</v>
      </c>
      <c r="N2940" s="40">
        <v>60</v>
      </c>
      <c r="O2940" s="37" t="s">
        <v>8083</v>
      </c>
      <c r="P2940" s="40" t="s">
        <v>62</v>
      </c>
      <c r="Q2940" s="40" t="s">
        <v>32</v>
      </c>
      <c r="R2940" s="38"/>
      <c r="S2940" s="40"/>
      <c r="T2940" s="40"/>
      <c r="U2940" s="38">
        <v>46135</v>
      </c>
      <c r="V2940" s="38">
        <v>46142</v>
      </c>
      <c r="W2940" s="37" t="s">
        <v>1061</v>
      </c>
      <c r="X2940" s="40" t="str">
        <f t="shared" si="364"/>
        <v>Saúde Renal095451618</v>
      </c>
      <c r="Y2940" s="39" t="s">
        <v>33</v>
      </c>
    </row>
    <row r="2941" spans="1:25" ht="15" customHeight="1" x14ac:dyDescent="0.25">
      <c r="A2941" s="108" t="s">
        <v>34</v>
      </c>
      <c r="B2941" s="37" t="s">
        <v>8068</v>
      </c>
      <c r="C2941" s="93" t="s">
        <v>27</v>
      </c>
      <c r="D2941" s="94">
        <v>46122</v>
      </c>
      <c r="E2941" s="39" t="s">
        <v>8084</v>
      </c>
      <c r="F2941" s="37" t="s">
        <v>8085</v>
      </c>
      <c r="G2941" s="40" t="s">
        <v>8086</v>
      </c>
      <c r="H2941" s="38">
        <v>14876</v>
      </c>
      <c r="I2941" s="40">
        <v>85</v>
      </c>
      <c r="J2941" s="40" t="s">
        <v>51</v>
      </c>
      <c r="K2941" s="40" t="s">
        <v>28</v>
      </c>
      <c r="L2941" s="37" t="s">
        <v>29</v>
      </c>
      <c r="M2941" s="37"/>
      <c r="N2941" s="40" t="s">
        <v>830</v>
      </c>
      <c r="O2941" s="37" t="s">
        <v>8087</v>
      </c>
      <c r="P2941" s="40" t="s">
        <v>62</v>
      </c>
      <c r="Q2941" s="40" t="s">
        <v>32</v>
      </c>
      <c r="R2941" s="38"/>
      <c r="S2941" s="43"/>
      <c r="T2941" s="40"/>
      <c r="U2941" s="38">
        <v>46114</v>
      </c>
      <c r="V2941" s="40"/>
      <c r="W2941" s="40" t="s">
        <v>1061</v>
      </c>
      <c r="X2941" s="40" t="str">
        <f t="shared" si="364"/>
        <v>Saúde Renal301171629</v>
      </c>
      <c r="Y2941" s="39" t="s">
        <v>33</v>
      </c>
    </row>
    <row r="2942" spans="1:25" ht="15" customHeight="1" x14ac:dyDescent="0.25">
      <c r="A2942" s="107" t="s">
        <v>34</v>
      </c>
      <c r="B2942" s="33" t="s">
        <v>8068</v>
      </c>
      <c r="C2942" s="95" t="s">
        <v>27</v>
      </c>
      <c r="D2942" s="96">
        <v>46079</v>
      </c>
      <c r="E2942" s="35" t="s">
        <v>8088</v>
      </c>
      <c r="F2942" s="33" t="s">
        <v>8089</v>
      </c>
      <c r="G2942" s="36">
        <v>5988872450</v>
      </c>
      <c r="H2942" s="34">
        <v>31246</v>
      </c>
      <c r="I2942" s="36">
        <f t="shared" ref="I2942:I2943" ca="1" si="366">INT((TODAY()-H2942)/365.25)</f>
        <v>40</v>
      </c>
      <c r="J2942" s="36" t="s">
        <v>51</v>
      </c>
      <c r="K2942" s="36" t="s">
        <v>28</v>
      </c>
      <c r="L2942" s="33" t="s">
        <v>29</v>
      </c>
      <c r="M2942" s="33"/>
      <c r="N2942" s="36">
        <v>400</v>
      </c>
      <c r="O2942" s="33" t="s">
        <v>8090</v>
      </c>
      <c r="P2942" s="36" t="s">
        <v>62</v>
      </c>
      <c r="Q2942" s="36" t="s">
        <v>32</v>
      </c>
      <c r="R2942" s="34"/>
      <c r="S2942" s="36"/>
      <c r="T2942" s="36"/>
      <c r="U2942" s="34">
        <v>46078</v>
      </c>
      <c r="V2942" s="34">
        <v>46129</v>
      </c>
      <c r="W2942" s="33" t="s">
        <v>158</v>
      </c>
      <c r="X2942" s="36" t="str">
        <f t="shared" si="364"/>
        <v>Saúde Renal072078197</v>
      </c>
      <c r="Y2942" s="39" t="s">
        <v>45</v>
      </c>
    </row>
    <row r="2943" spans="1:25" ht="15" customHeight="1" x14ac:dyDescent="0.25">
      <c r="A2943" s="107" t="s">
        <v>34</v>
      </c>
      <c r="B2943" s="33" t="s">
        <v>8068</v>
      </c>
      <c r="C2943" s="95" t="s">
        <v>27</v>
      </c>
      <c r="D2943" s="96">
        <v>46132</v>
      </c>
      <c r="E2943" s="35" t="s">
        <v>8091</v>
      </c>
      <c r="F2943" s="33" t="s">
        <v>8092</v>
      </c>
      <c r="G2943" s="36">
        <v>5513018802</v>
      </c>
      <c r="H2943" s="34">
        <v>23528</v>
      </c>
      <c r="I2943" s="36">
        <f t="shared" ca="1" si="366"/>
        <v>62</v>
      </c>
      <c r="J2943" s="36" t="s">
        <v>35</v>
      </c>
      <c r="K2943" s="36" t="s">
        <v>28</v>
      </c>
      <c r="L2943" s="33" t="s">
        <v>29</v>
      </c>
      <c r="M2943" s="33" t="s">
        <v>286</v>
      </c>
      <c r="N2943" s="36">
        <v>100</v>
      </c>
      <c r="O2943" s="33" t="s">
        <v>8093</v>
      </c>
      <c r="P2943" s="36" t="s">
        <v>62</v>
      </c>
      <c r="Q2943" s="36" t="s">
        <v>32</v>
      </c>
      <c r="R2943" s="34"/>
      <c r="S2943" s="36"/>
      <c r="T2943" s="36"/>
      <c r="U2943" s="34">
        <v>46129</v>
      </c>
      <c r="V2943" s="34">
        <v>46362</v>
      </c>
      <c r="W2943" s="33" t="s">
        <v>158</v>
      </c>
      <c r="X2943" s="36" t="str">
        <f t="shared" si="364"/>
        <v>Saúde Renal451850513</v>
      </c>
      <c r="Y2943" s="35" t="s">
        <v>33</v>
      </c>
    </row>
    <row r="2944" spans="1:25" ht="15" customHeight="1" x14ac:dyDescent="0.25">
      <c r="A2944" s="108" t="s">
        <v>34</v>
      </c>
      <c r="B2944" s="37" t="s">
        <v>8068</v>
      </c>
      <c r="C2944" s="93" t="s">
        <v>27</v>
      </c>
      <c r="D2944" s="94">
        <v>46122</v>
      </c>
      <c r="E2944" s="39" t="s">
        <v>8094</v>
      </c>
      <c r="F2944" s="37" t="s">
        <v>8095</v>
      </c>
      <c r="G2944" s="40" t="s">
        <v>8096</v>
      </c>
      <c r="H2944" s="38">
        <v>26546</v>
      </c>
      <c r="I2944" s="40">
        <v>53</v>
      </c>
      <c r="J2944" s="40" t="s">
        <v>35</v>
      </c>
      <c r="K2944" s="40" t="s">
        <v>28</v>
      </c>
      <c r="L2944" s="37" t="s">
        <v>29</v>
      </c>
      <c r="M2944" s="37"/>
      <c r="N2944" s="40" t="s">
        <v>2863</v>
      </c>
      <c r="O2944" s="37" t="s">
        <v>8097</v>
      </c>
      <c r="P2944" s="40" t="s">
        <v>62</v>
      </c>
      <c r="Q2944" s="40" t="s">
        <v>32</v>
      </c>
      <c r="R2944" s="38"/>
      <c r="S2944" s="43"/>
      <c r="T2944" s="40"/>
      <c r="U2944" s="38">
        <v>46112</v>
      </c>
      <c r="V2944" s="40"/>
      <c r="W2944" s="40" t="s">
        <v>137</v>
      </c>
      <c r="X2944" s="40" t="str">
        <f t="shared" si="364"/>
        <v>Saúde Renal089543280</v>
      </c>
      <c r="Y2944" s="39" t="s">
        <v>40</v>
      </c>
    </row>
    <row r="2945" spans="1:25" ht="15" customHeight="1" x14ac:dyDescent="0.25">
      <c r="A2945" s="107" t="s">
        <v>34</v>
      </c>
      <c r="B2945" s="33" t="s">
        <v>8068</v>
      </c>
      <c r="C2945" s="95" t="s">
        <v>27</v>
      </c>
      <c r="D2945" s="96">
        <v>46122</v>
      </c>
      <c r="E2945" s="35" t="s">
        <v>2835</v>
      </c>
      <c r="F2945" s="33" t="s">
        <v>2836</v>
      </c>
      <c r="G2945" s="36" t="s">
        <v>2837</v>
      </c>
      <c r="H2945" s="34">
        <v>25289</v>
      </c>
      <c r="I2945" s="36">
        <v>57</v>
      </c>
      <c r="J2945" s="36" t="s">
        <v>35</v>
      </c>
      <c r="K2945" s="36" t="s">
        <v>28</v>
      </c>
      <c r="L2945" s="33" t="s">
        <v>29</v>
      </c>
      <c r="M2945" s="33"/>
      <c r="N2945" s="36" t="s">
        <v>753</v>
      </c>
      <c r="O2945" s="33" t="s">
        <v>2838</v>
      </c>
      <c r="P2945" s="36" t="s">
        <v>62</v>
      </c>
      <c r="Q2945" s="36" t="s">
        <v>32</v>
      </c>
      <c r="R2945" s="34"/>
      <c r="S2945" s="42"/>
      <c r="T2945" s="36"/>
      <c r="U2945" s="34">
        <v>46107</v>
      </c>
      <c r="V2945" s="36"/>
      <c r="W2945" s="36" t="s">
        <v>158</v>
      </c>
      <c r="X2945" s="36" t="str">
        <f t="shared" si="364"/>
        <v>Saúde Renal094401916</v>
      </c>
      <c r="Y2945" s="39" t="s">
        <v>40</v>
      </c>
    </row>
    <row r="2946" spans="1:25" ht="15" customHeight="1" x14ac:dyDescent="0.25">
      <c r="A2946" s="108" t="s">
        <v>34</v>
      </c>
      <c r="B2946" s="37" t="s">
        <v>366</v>
      </c>
      <c r="C2946" s="93" t="s">
        <v>27</v>
      </c>
      <c r="D2946" s="94">
        <v>46168</v>
      </c>
      <c r="E2946" s="39" t="s">
        <v>8098</v>
      </c>
      <c r="F2946" s="37" t="s">
        <v>8099</v>
      </c>
      <c r="G2946" s="40">
        <v>45657427807</v>
      </c>
      <c r="H2946" s="38">
        <v>35551</v>
      </c>
      <c r="I2946" s="40">
        <f t="shared" ref="I2946:I2989" ca="1" si="367">INT((TODAY()-H2946)/365.25)</f>
        <v>29</v>
      </c>
      <c r="J2946" s="40" t="s">
        <v>35</v>
      </c>
      <c r="K2946" s="40" t="s">
        <v>28</v>
      </c>
      <c r="L2946" s="37" t="s">
        <v>29</v>
      </c>
      <c r="M2946" s="37" t="s">
        <v>331</v>
      </c>
      <c r="N2946" s="40"/>
      <c r="O2946" s="37" t="s">
        <v>8100</v>
      </c>
      <c r="P2946" s="40" t="s">
        <v>367</v>
      </c>
      <c r="Q2946" s="40"/>
      <c r="R2946" s="38"/>
      <c r="S2946" s="40"/>
      <c r="T2946" s="40"/>
      <c r="U2946" s="38">
        <v>46167</v>
      </c>
      <c r="V2946" s="38">
        <v>46191</v>
      </c>
      <c r="W2946" s="37" t="s">
        <v>374</v>
      </c>
      <c r="X2946" s="40" t="str">
        <f t="shared" ref="X2946:X3000" si="368">$B2946&amp;$E2946</f>
        <v>Cuidados para Endometriose095997047</v>
      </c>
      <c r="Y2946" s="39" t="s">
        <v>64</v>
      </c>
    </row>
    <row r="2947" spans="1:25" ht="15" customHeight="1" x14ac:dyDescent="0.25">
      <c r="A2947" s="107" t="s">
        <v>34</v>
      </c>
      <c r="B2947" s="33" t="s">
        <v>910</v>
      </c>
      <c r="C2947" s="95" t="s">
        <v>27</v>
      </c>
      <c r="D2947" s="96">
        <v>46168</v>
      </c>
      <c r="E2947" s="35" t="s">
        <v>8101</v>
      </c>
      <c r="F2947" s="33" t="s">
        <v>8102</v>
      </c>
      <c r="G2947" s="36">
        <v>12452916706</v>
      </c>
      <c r="H2947" s="34">
        <v>32116</v>
      </c>
      <c r="I2947" s="36">
        <f t="shared" ca="1" si="367"/>
        <v>38</v>
      </c>
      <c r="J2947" s="36" t="s">
        <v>51</v>
      </c>
      <c r="K2947" s="36" t="s">
        <v>94</v>
      </c>
      <c r="L2947" s="33" t="s">
        <v>95</v>
      </c>
      <c r="M2947" s="33" t="s">
        <v>1807</v>
      </c>
      <c r="N2947" s="36">
        <v>450</v>
      </c>
      <c r="O2947" s="33" t="s">
        <v>8103</v>
      </c>
      <c r="P2947" s="36" t="s">
        <v>62</v>
      </c>
      <c r="Q2947" s="36" t="s">
        <v>32</v>
      </c>
      <c r="R2947" s="34">
        <v>46168</v>
      </c>
      <c r="S2947" s="36"/>
      <c r="T2947" s="36"/>
      <c r="U2947" s="34">
        <v>46167</v>
      </c>
      <c r="V2947" s="34">
        <v>46028</v>
      </c>
      <c r="W2947" s="33" t="s">
        <v>93</v>
      </c>
      <c r="X2947" s="36" t="str">
        <f t="shared" si="368"/>
        <v>Emagrecimento097468821</v>
      </c>
      <c r="Y2947" s="35" t="s">
        <v>64</v>
      </c>
    </row>
    <row r="2948" spans="1:25" ht="15" customHeight="1" x14ac:dyDescent="0.25">
      <c r="A2948" s="108" t="s">
        <v>34</v>
      </c>
      <c r="B2948" s="37" t="s">
        <v>910</v>
      </c>
      <c r="C2948" s="93" t="s">
        <v>27</v>
      </c>
      <c r="D2948" s="94">
        <v>46168</v>
      </c>
      <c r="E2948" s="39" t="s">
        <v>8104</v>
      </c>
      <c r="F2948" s="37" t="s">
        <v>8105</v>
      </c>
      <c r="G2948" s="40">
        <v>29047582837</v>
      </c>
      <c r="H2948" s="38">
        <v>29025</v>
      </c>
      <c r="I2948" s="40">
        <f t="shared" ca="1" si="367"/>
        <v>46</v>
      </c>
      <c r="J2948" s="40" t="s">
        <v>51</v>
      </c>
      <c r="K2948" s="40" t="s">
        <v>28</v>
      </c>
      <c r="L2948" s="37" t="s">
        <v>29</v>
      </c>
      <c r="M2948" s="37" t="s">
        <v>321</v>
      </c>
      <c r="N2948" s="40">
        <v>60</v>
      </c>
      <c r="O2948" s="37" t="s">
        <v>8106</v>
      </c>
      <c r="P2948" s="40" t="s">
        <v>62</v>
      </c>
      <c r="Q2948" s="40" t="s">
        <v>32</v>
      </c>
      <c r="R2948" s="38">
        <v>46168</v>
      </c>
      <c r="S2948" s="40"/>
      <c r="T2948" s="40"/>
      <c r="U2948" s="38">
        <v>46167</v>
      </c>
      <c r="V2948" s="38">
        <v>46028</v>
      </c>
      <c r="W2948" s="37" t="s">
        <v>93</v>
      </c>
      <c r="X2948" s="40" t="str">
        <f t="shared" si="368"/>
        <v>Emagrecimento095916429</v>
      </c>
      <c r="Y2948" s="39" t="s">
        <v>64</v>
      </c>
    </row>
    <row r="2949" spans="1:25" ht="15" customHeight="1" x14ac:dyDescent="0.25">
      <c r="A2949" s="107" t="s">
        <v>34</v>
      </c>
      <c r="B2949" s="33" t="s">
        <v>910</v>
      </c>
      <c r="C2949" s="95" t="s">
        <v>27</v>
      </c>
      <c r="D2949" s="96">
        <v>46168</v>
      </c>
      <c r="E2949" s="35" t="s">
        <v>8107</v>
      </c>
      <c r="F2949" s="33" t="s">
        <v>8108</v>
      </c>
      <c r="G2949" s="36">
        <v>36925530803</v>
      </c>
      <c r="H2949" s="34">
        <v>33930</v>
      </c>
      <c r="I2949" s="36">
        <f t="shared" ca="1" si="367"/>
        <v>33</v>
      </c>
      <c r="J2949" s="36" t="s">
        <v>35</v>
      </c>
      <c r="K2949" s="36" t="s">
        <v>28</v>
      </c>
      <c r="L2949" s="33" t="s">
        <v>29</v>
      </c>
      <c r="M2949" s="33" t="s">
        <v>8109</v>
      </c>
      <c r="N2949" s="36">
        <v>80</v>
      </c>
      <c r="O2949" s="33" t="s">
        <v>8110</v>
      </c>
      <c r="P2949" s="36" t="s">
        <v>62</v>
      </c>
      <c r="Q2949" s="36" t="s">
        <v>32</v>
      </c>
      <c r="R2949" s="34">
        <v>46168</v>
      </c>
      <c r="S2949" s="36"/>
      <c r="T2949" s="36"/>
      <c r="U2949" s="34">
        <v>46167</v>
      </c>
      <c r="V2949" s="34">
        <v>46028</v>
      </c>
      <c r="W2949" s="33" t="s">
        <v>93</v>
      </c>
      <c r="X2949" s="36" t="str">
        <f t="shared" si="368"/>
        <v>Emagrecimento084732604</v>
      </c>
      <c r="Y2949" s="35" t="s">
        <v>64</v>
      </c>
    </row>
    <row r="2950" spans="1:25" ht="15" customHeight="1" x14ac:dyDescent="0.25">
      <c r="A2950" s="108" t="s">
        <v>34</v>
      </c>
      <c r="B2950" s="37" t="s">
        <v>910</v>
      </c>
      <c r="C2950" s="93" t="s">
        <v>27</v>
      </c>
      <c r="D2950" s="94">
        <v>46168</v>
      </c>
      <c r="E2950" s="39" t="s">
        <v>8111</v>
      </c>
      <c r="F2950" s="37" t="s">
        <v>8112</v>
      </c>
      <c r="G2950" s="40">
        <v>34389317881</v>
      </c>
      <c r="H2950" s="38">
        <v>31220</v>
      </c>
      <c r="I2950" s="40">
        <f t="shared" ca="1" si="367"/>
        <v>40</v>
      </c>
      <c r="J2950" s="40" t="s">
        <v>35</v>
      </c>
      <c r="K2950" s="40" t="s">
        <v>28</v>
      </c>
      <c r="L2950" s="37" t="s">
        <v>29</v>
      </c>
      <c r="M2950" s="37" t="s">
        <v>331</v>
      </c>
      <c r="N2950" s="40">
        <v>60</v>
      </c>
      <c r="O2950" s="37">
        <v>11956761702</v>
      </c>
      <c r="P2950" s="40" t="s">
        <v>62</v>
      </c>
      <c r="Q2950" s="40" t="s">
        <v>32</v>
      </c>
      <c r="R2950" s="38">
        <v>46168</v>
      </c>
      <c r="S2950" s="40"/>
      <c r="T2950" s="40"/>
      <c r="U2950" s="38">
        <v>46167</v>
      </c>
      <c r="V2950" s="38">
        <v>46333</v>
      </c>
      <c r="W2950" s="37" t="s">
        <v>223</v>
      </c>
      <c r="X2950" s="40" t="str">
        <f t="shared" si="368"/>
        <v>Emagrecimento094388194</v>
      </c>
      <c r="Y2950" s="39" t="s">
        <v>64</v>
      </c>
    </row>
    <row r="2951" spans="1:25" ht="15" customHeight="1" x14ac:dyDescent="0.25">
      <c r="A2951" s="107" t="s">
        <v>34</v>
      </c>
      <c r="B2951" s="33" t="s">
        <v>910</v>
      </c>
      <c r="C2951" s="95" t="s">
        <v>27</v>
      </c>
      <c r="D2951" s="96">
        <v>46168</v>
      </c>
      <c r="E2951" s="35" t="s">
        <v>8113</v>
      </c>
      <c r="F2951" s="33" t="s">
        <v>8114</v>
      </c>
      <c r="G2951" s="36">
        <v>40640855822</v>
      </c>
      <c r="H2951" s="34">
        <v>35744</v>
      </c>
      <c r="I2951" s="36">
        <f t="shared" ca="1" si="367"/>
        <v>28</v>
      </c>
      <c r="J2951" s="36" t="s">
        <v>51</v>
      </c>
      <c r="K2951" s="36" t="s">
        <v>28</v>
      </c>
      <c r="L2951" s="33" t="s">
        <v>29</v>
      </c>
      <c r="M2951" s="33" t="s">
        <v>5797</v>
      </c>
      <c r="N2951" s="36">
        <v>500</v>
      </c>
      <c r="O2951" s="33">
        <v>11938004233</v>
      </c>
      <c r="P2951" s="36" t="s">
        <v>62</v>
      </c>
      <c r="Q2951" s="36" t="s">
        <v>32</v>
      </c>
      <c r="R2951" s="34">
        <v>46168</v>
      </c>
      <c r="S2951" s="36"/>
      <c r="T2951" s="36"/>
      <c r="U2951" s="34">
        <v>46167</v>
      </c>
      <c r="V2951" s="34">
        <v>46028</v>
      </c>
      <c r="W2951" s="33" t="s">
        <v>93</v>
      </c>
      <c r="X2951" s="36" t="str">
        <f t="shared" si="368"/>
        <v>Emagrecimento084822396</v>
      </c>
      <c r="Y2951" s="35" t="s">
        <v>64</v>
      </c>
    </row>
    <row r="2952" spans="1:25" ht="15" customHeight="1" x14ac:dyDescent="0.25">
      <c r="A2952" s="108" t="s">
        <v>34</v>
      </c>
      <c r="B2952" s="37" t="s">
        <v>910</v>
      </c>
      <c r="C2952" s="93" t="s">
        <v>27</v>
      </c>
      <c r="D2952" s="94">
        <v>46168</v>
      </c>
      <c r="E2952" s="39" t="s">
        <v>8115</v>
      </c>
      <c r="F2952" s="37" t="s">
        <v>8116</v>
      </c>
      <c r="G2952" s="40">
        <v>12329445725</v>
      </c>
      <c r="H2952" s="38">
        <v>32939</v>
      </c>
      <c r="I2952" s="40">
        <f t="shared" ca="1" si="367"/>
        <v>36</v>
      </c>
      <c r="J2952" s="40" t="s">
        <v>35</v>
      </c>
      <c r="K2952" s="40" t="s">
        <v>94</v>
      </c>
      <c r="L2952" s="37" t="s">
        <v>95</v>
      </c>
      <c r="M2952" s="37" t="s">
        <v>4107</v>
      </c>
      <c r="N2952" s="40">
        <v>120</v>
      </c>
      <c r="O2952" s="37" t="s">
        <v>8117</v>
      </c>
      <c r="P2952" s="40" t="s">
        <v>62</v>
      </c>
      <c r="Q2952" s="40" t="s">
        <v>32</v>
      </c>
      <c r="R2952" s="38">
        <v>46168</v>
      </c>
      <c r="S2952" s="40"/>
      <c r="T2952" s="40"/>
      <c r="U2952" s="38">
        <v>46167</v>
      </c>
      <c r="V2952" s="38">
        <v>46224</v>
      </c>
      <c r="W2952" s="37" t="s">
        <v>215</v>
      </c>
      <c r="X2952" s="40" t="str">
        <f t="shared" si="368"/>
        <v>Emagrecimento097495957</v>
      </c>
      <c r="Y2952" s="39" t="s">
        <v>64</v>
      </c>
    </row>
    <row r="2953" spans="1:25" ht="15" customHeight="1" x14ac:dyDescent="0.25">
      <c r="A2953" s="107" t="s">
        <v>34</v>
      </c>
      <c r="B2953" s="33" t="s">
        <v>910</v>
      </c>
      <c r="C2953" s="95" t="s">
        <v>27</v>
      </c>
      <c r="D2953" s="96">
        <v>46168</v>
      </c>
      <c r="E2953" s="35" t="s">
        <v>8118</v>
      </c>
      <c r="F2953" s="33" t="s">
        <v>8119</v>
      </c>
      <c r="G2953" s="36">
        <v>43400127850</v>
      </c>
      <c r="H2953" s="34">
        <v>34428</v>
      </c>
      <c r="I2953" s="36">
        <f t="shared" ca="1" si="367"/>
        <v>32</v>
      </c>
      <c r="J2953" s="36" t="s">
        <v>35</v>
      </c>
      <c r="K2953" s="36" t="s">
        <v>28</v>
      </c>
      <c r="L2953" s="33" t="s">
        <v>237</v>
      </c>
      <c r="M2953" s="33" t="s">
        <v>2413</v>
      </c>
      <c r="N2953" s="36">
        <v>60</v>
      </c>
      <c r="O2953" s="33">
        <v>11973711421</v>
      </c>
      <c r="P2953" s="36" t="s">
        <v>62</v>
      </c>
      <c r="Q2953" s="36" t="s">
        <v>32</v>
      </c>
      <c r="R2953" s="34">
        <v>46168</v>
      </c>
      <c r="S2953" s="36"/>
      <c r="T2953" s="36"/>
      <c r="U2953" s="34">
        <v>46167</v>
      </c>
      <c r="V2953" s="34">
        <v>46059</v>
      </c>
      <c r="W2953" s="33" t="s">
        <v>940</v>
      </c>
      <c r="X2953" s="36" t="str">
        <f t="shared" si="368"/>
        <v>Emagrecimento096550845</v>
      </c>
      <c r="Y2953" s="35" t="s">
        <v>64</v>
      </c>
    </row>
    <row r="2954" spans="1:25" ht="15" customHeight="1" x14ac:dyDescent="0.25">
      <c r="A2954" s="108" t="s">
        <v>34</v>
      </c>
      <c r="B2954" s="37" t="s">
        <v>910</v>
      </c>
      <c r="C2954" s="93" t="s">
        <v>27</v>
      </c>
      <c r="D2954" s="94">
        <v>46168</v>
      </c>
      <c r="E2954" s="39" t="s">
        <v>8120</v>
      </c>
      <c r="F2954" s="37" t="s">
        <v>8121</v>
      </c>
      <c r="G2954" s="40">
        <v>14783786704</v>
      </c>
      <c r="H2954" s="38">
        <v>33505</v>
      </c>
      <c r="I2954" s="40">
        <f t="shared" ca="1" si="367"/>
        <v>34</v>
      </c>
      <c r="J2954" s="40" t="s">
        <v>35</v>
      </c>
      <c r="K2954" s="40" t="s">
        <v>188</v>
      </c>
      <c r="L2954" s="37" t="s">
        <v>189</v>
      </c>
      <c r="M2954" s="37" t="s">
        <v>7986</v>
      </c>
      <c r="N2954" s="40">
        <v>500</v>
      </c>
      <c r="O2954" s="37">
        <v>21996368515</v>
      </c>
      <c r="P2954" s="40" t="s">
        <v>62</v>
      </c>
      <c r="Q2954" s="40" t="s">
        <v>32</v>
      </c>
      <c r="R2954" s="38">
        <v>46168</v>
      </c>
      <c r="S2954" s="40"/>
      <c r="T2954" s="40"/>
      <c r="U2954" s="38">
        <v>46167</v>
      </c>
      <c r="V2954" s="38">
        <v>46190</v>
      </c>
      <c r="W2954" s="37" t="s">
        <v>215</v>
      </c>
      <c r="X2954" s="40" t="str">
        <f t="shared" si="368"/>
        <v>Emagrecimento078392267</v>
      </c>
      <c r="Y2954" s="39" t="s">
        <v>64</v>
      </c>
    </row>
    <row r="2955" spans="1:25" ht="15" customHeight="1" x14ac:dyDescent="0.25">
      <c r="A2955" s="107" t="s">
        <v>34</v>
      </c>
      <c r="B2955" s="33" t="s">
        <v>910</v>
      </c>
      <c r="C2955" s="95" t="s">
        <v>27</v>
      </c>
      <c r="D2955" s="96">
        <v>46168</v>
      </c>
      <c r="E2955" s="35" t="s">
        <v>8122</v>
      </c>
      <c r="F2955" s="33" t="s">
        <v>8123</v>
      </c>
      <c r="G2955" s="36">
        <v>29652691852</v>
      </c>
      <c r="H2955" s="34">
        <v>29799</v>
      </c>
      <c r="I2955" s="36">
        <f t="shared" ca="1" si="367"/>
        <v>44</v>
      </c>
      <c r="J2955" s="36" t="s">
        <v>51</v>
      </c>
      <c r="K2955" s="36" t="s">
        <v>28</v>
      </c>
      <c r="L2955" s="33" t="s">
        <v>29</v>
      </c>
      <c r="M2955" s="33" t="s">
        <v>6855</v>
      </c>
      <c r="N2955" s="36">
        <v>600</v>
      </c>
      <c r="O2955" s="33" t="s">
        <v>8124</v>
      </c>
      <c r="P2955" s="36" t="s">
        <v>62</v>
      </c>
      <c r="Q2955" s="36" t="s">
        <v>32</v>
      </c>
      <c r="R2955" s="34">
        <v>46168</v>
      </c>
      <c r="S2955" s="36"/>
      <c r="T2955" s="36"/>
      <c r="U2955" s="34">
        <v>46167</v>
      </c>
      <c r="V2955" s="34">
        <v>46169</v>
      </c>
      <c r="W2955" s="33" t="s">
        <v>374</v>
      </c>
      <c r="X2955" s="36" t="str">
        <f t="shared" si="368"/>
        <v>Emagrecimento034161554</v>
      </c>
      <c r="Y2955" s="35" t="s">
        <v>64</v>
      </c>
    </row>
    <row r="2956" spans="1:25" ht="15" customHeight="1" x14ac:dyDescent="0.25">
      <c r="A2956" s="108" t="s">
        <v>34</v>
      </c>
      <c r="B2956" s="37" t="s">
        <v>910</v>
      </c>
      <c r="C2956" s="93" t="s">
        <v>27</v>
      </c>
      <c r="D2956" s="94">
        <v>46168</v>
      </c>
      <c r="E2956" s="39" t="s">
        <v>3878</v>
      </c>
      <c r="F2956" s="37" t="s">
        <v>3879</v>
      </c>
      <c r="G2956" s="40">
        <v>38610063836</v>
      </c>
      <c r="H2956" s="38">
        <v>35784</v>
      </c>
      <c r="I2956" s="40">
        <f t="shared" ca="1" si="367"/>
        <v>28</v>
      </c>
      <c r="J2956" s="40" t="s">
        <v>35</v>
      </c>
      <c r="K2956" s="40" t="s">
        <v>28</v>
      </c>
      <c r="L2956" s="37" t="s">
        <v>29</v>
      </c>
      <c r="M2956" s="37" t="s">
        <v>3880</v>
      </c>
      <c r="N2956" s="40">
        <v>380</v>
      </c>
      <c r="O2956" s="37">
        <v>11983570581</v>
      </c>
      <c r="P2956" s="40" t="s">
        <v>62</v>
      </c>
      <c r="Q2956" s="40" t="s">
        <v>32</v>
      </c>
      <c r="R2956" s="38">
        <v>46168</v>
      </c>
      <c r="S2956" s="40"/>
      <c r="T2956" s="40"/>
      <c r="U2956" s="38">
        <v>46167</v>
      </c>
      <c r="V2956" s="38">
        <v>46166</v>
      </c>
      <c r="W2956" s="37" t="s">
        <v>93</v>
      </c>
      <c r="X2956" s="40" t="str">
        <f t="shared" si="368"/>
        <v>Emagrecimento093795316</v>
      </c>
      <c r="Y2956" s="39" t="s">
        <v>64</v>
      </c>
    </row>
    <row r="2957" spans="1:25" ht="15" customHeight="1" x14ac:dyDescent="0.25">
      <c r="A2957" s="107" t="s">
        <v>34</v>
      </c>
      <c r="B2957" s="33" t="s">
        <v>910</v>
      </c>
      <c r="C2957" s="95" t="s">
        <v>27</v>
      </c>
      <c r="D2957" s="96">
        <v>46168</v>
      </c>
      <c r="E2957" s="35" t="s">
        <v>8125</v>
      </c>
      <c r="F2957" s="33" t="s">
        <v>8126</v>
      </c>
      <c r="G2957" s="36">
        <v>13206709890</v>
      </c>
      <c r="H2957" s="34">
        <v>25911</v>
      </c>
      <c r="I2957" s="36">
        <f t="shared" ca="1" si="367"/>
        <v>55</v>
      </c>
      <c r="J2957" s="36" t="s">
        <v>35</v>
      </c>
      <c r="K2957" s="36" t="s">
        <v>28</v>
      </c>
      <c r="L2957" s="33" t="s">
        <v>29</v>
      </c>
      <c r="M2957" s="33" t="s">
        <v>8127</v>
      </c>
      <c r="N2957" s="36">
        <v>100</v>
      </c>
      <c r="O2957" s="33" t="s">
        <v>2553</v>
      </c>
      <c r="P2957" s="36" t="s">
        <v>62</v>
      </c>
      <c r="Q2957" s="36" t="s">
        <v>32</v>
      </c>
      <c r="R2957" s="34">
        <v>46168</v>
      </c>
      <c r="S2957" s="36"/>
      <c r="T2957" s="36"/>
      <c r="U2957" s="34">
        <v>46167</v>
      </c>
      <c r="V2957" s="34">
        <v>46028</v>
      </c>
      <c r="W2957" s="33" t="s">
        <v>93</v>
      </c>
      <c r="X2957" s="36" t="str">
        <f t="shared" si="368"/>
        <v>Emagrecimento458990680</v>
      </c>
      <c r="Y2957" s="35" t="s">
        <v>64</v>
      </c>
    </row>
    <row r="2958" spans="1:25" ht="15" customHeight="1" x14ac:dyDescent="0.25">
      <c r="A2958" s="108" t="s">
        <v>34</v>
      </c>
      <c r="B2958" s="37" t="s">
        <v>3612</v>
      </c>
      <c r="C2958" s="93" t="s">
        <v>27</v>
      </c>
      <c r="D2958" s="94">
        <v>46168</v>
      </c>
      <c r="E2958" s="39" t="s">
        <v>8128</v>
      </c>
      <c r="F2958" s="37" t="s">
        <v>8129</v>
      </c>
      <c r="G2958" s="40">
        <v>44430940835</v>
      </c>
      <c r="H2958" s="38">
        <v>35067</v>
      </c>
      <c r="I2958" s="40">
        <f t="shared" ca="1" si="367"/>
        <v>30</v>
      </c>
      <c r="J2958" s="40" t="s">
        <v>35</v>
      </c>
      <c r="K2958" s="40" t="s">
        <v>28</v>
      </c>
      <c r="L2958" s="37" t="s">
        <v>29</v>
      </c>
      <c r="M2958" s="37" t="s">
        <v>5612</v>
      </c>
      <c r="N2958" s="40"/>
      <c r="O2958" s="37" t="s">
        <v>8130</v>
      </c>
      <c r="P2958" s="40" t="s">
        <v>367</v>
      </c>
      <c r="Q2958" s="40"/>
      <c r="R2958" s="38"/>
      <c r="S2958" s="40"/>
      <c r="T2958" s="40"/>
      <c r="U2958" s="38">
        <v>46167</v>
      </c>
      <c r="V2958" s="38">
        <v>46301</v>
      </c>
      <c r="W2958" s="37" t="s">
        <v>215</v>
      </c>
      <c r="X2958" s="40" t="str">
        <f t="shared" si="368"/>
        <v>Gestação Segura093763122</v>
      </c>
      <c r="Y2958" s="39" t="s">
        <v>64</v>
      </c>
    </row>
    <row r="2959" spans="1:25" ht="15" customHeight="1" x14ac:dyDescent="0.25">
      <c r="A2959" s="107" t="s">
        <v>34</v>
      </c>
      <c r="B2959" s="33" t="s">
        <v>3612</v>
      </c>
      <c r="C2959" s="95" t="s">
        <v>27</v>
      </c>
      <c r="D2959" s="96">
        <v>46168</v>
      </c>
      <c r="E2959" s="35" t="s">
        <v>8131</v>
      </c>
      <c r="F2959" s="33" t="s">
        <v>8132</v>
      </c>
      <c r="G2959" s="36">
        <v>3028414074</v>
      </c>
      <c r="H2959" s="34">
        <v>34356</v>
      </c>
      <c r="I2959" s="36">
        <f t="shared" ca="1" si="367"/>
        <v>32</v>
      </c>
      <c r="J2959" s="36" t="s">
        <v>35</v>
      </c>
      <c r="K2959" s="36"/>
      <c r="L2959" s="33"/>
      <c r="M2959" s="33"/>
      <c r="N2959" s="36"/>
      <c r="O2959" s="33" t="s">
        <v>8133</v>
      </c>
      <c r="P2959" s="36" t="s">
        <v>367</v>
      </c>
      <c r="Q2959" s="36"/>
      <c r="R2959" s="34"/>
      <c r="S2959" s="36"/>
      <c r="T2959" s="36"/>
      <c r="U2959" s="34">
        <v>46167</v>
      </c>
      <c r="V2959" s="34">
        <v>46059</v>
      </c>
      <c r="W2959" s="33" t="s">
        <v>31</v>
      </c>
      <c r="X2959" s="36" t="str">
        <f t="shared" si="368"/>
        <v>Gestação Segura094156630</v>
      </c>
      <c r="Y2959" s="35" t="s">
        <v>64</v>
      </c>
    </row>
    <row r="2960" spans="1:25" ht="15" customHeight="1" x14ac:dyDescent="0.25">
      <c r="A2960" s="108" t="s">
        <v>34</v>
      </c>
      <c r="B2960" s="37" t="s">
        <v>3612</v>
      </c>
      <c r="C2960" s="93" t="s">
        <v>27</v>
      </c>
      <c r="D2960" s="94">
        <v>46168</v>
      </c>
      <c r="E2960" s="39" t="s">
        <v>8134</v>
      </c>
      <c r="F2960" s="37" t="s">
        <v>8135</v>
      </c>
      <c r="G2960" s="40">
        <v>39448853840</v>
      </c>
      <c r="H2960" s="38">
        <v>35376</v>
      </c>
      <c r="I2960" s="40">
        <f t="shared" ca="1" si="367"/>
        <v>29</v>
      </c>
      <c r="J2960" s="40" t="s">
        <v>35</v>
      </c>
      <c r="K2960" s="40"/>
      <c r="L2960" s="37"/>
      <c r="M2960" s="37"/>
      <c r="N2960" s="40"/>
      <c r="O2960" s="37">
        <v>11975203942</v>
      </c>
      <c r="P2960" s="40" t="s">
        <v>367</v>
      </c>
      <c r="Q2960" s="40"/>
      <c r="R2960" s="38"/>
      <c r="S2960" s="40"/>
      <c r="T2960" s="40"/>
      <c r="U2960" s="38">
        <v>46167</v>
      </c>
      <c r="V2960" s="38">
        <v>46028</v>
      </c>
      <c r="W2960" s="37" t="s">
        <v>31</v>
      </c>
      <c r="X2960" s="40" t="str">
        <f t="shared" si="368"/>
        <v>Gestação Segura094936466</v>
      </c>
      <c r="Y2960" s="39" t="s">
        <v>64</v>
      </c>
    </row>
    <row r="2961" spans="1:25" ht="15" customHeight="1" x14ac:dyDescent="0.25">
      <c r="A2961" s="107" t="s">
        <v>34</v>
      </c>
      <c r="B2961" s="33" t="s">
        <v>3612</v>
      </c>
      <c r="C2961" s="95" t="s">
        <v>27</v>
      </c>
      <c r="D2961" s="96">
        <v>46168</v>
      </c>
      <c r="E2961" s="35" t="s">
        <v>8136</v>
      </c>
      <c r="F2961" s="33" t="s">
        <v>8137</v>
      </c>
      <c r="G2961" s="36">
        <v>29828905850</v>
      </c>
      <c r="H2961" s="34">
        <v>30121</v>
      </c>
      <c r="I2961" s="36">
        <f t="shared" ca="1" si="367"/>
        <v>43</v>
      </c>
      <c r="J2961" s="36" t="s">
        <v>35</v>
      </c>
      <c r="K2961" s="36" t="s">
        <v>28</v>
      </c>
      <c r="L2961" s="33" t="s">
        <v>338</v>
      </c>
      <c r="M2961" s="33" t="s">
        <v>8138</v>
      </c>
      <c r="N2961" s="36"/>
      <c r="O2961" s="33">
        <v>15998108613</v>
      </c>
      <c r="P2961" s="36" t="s">
        <v>367</v>
      </c>
      <c r="Q2961" s="36"/>
      <c r="R2961" s="34"/>
      <c r="S2961" s="36"/>
      <c r="T2961" s="36"/>
      <c r="U2961" s="34">
        <v>46167</v>
      </c>
      <c r="V2961" s="34">
        <v>46171</v>
      </c>
      <c r="W2961" s="33" t="s">
        <v>31</v>
      </c>
      <c r="X2961" s="36" t="str">
        <f t="shared" si="368"/>
        <v>Gestação Segura230300014</v>
      </c>
      <c r="Y2961" s="35" t="s">
        <v>64</v>
      </c>
    </row>
    <row r="2962" spans="1:25" ht="15" customHeight="1" x14ac:dyDescent="0.25">
      <c r="A2962" s="108" t="s">
        <v>34</v>
      </c>
      <c r="B2962" s="37" t="s">
        <v>3612</v>
      </c>
      <c r="C2962" s="93" t="s">
        <v>27</v>
      </c>
      <c r="D2962" s="94">
        <v>46168</v>
      </c>
      <c r="E2962" s="39" t="s">
        <v>8139</v>
      </c>
      <c r="F2962" s="37" t="s">
        <v>8140</v>
      </c>
      <c r="G2962" s="40">
        <v>47926077879</v>
      </c>
      <c r="H2962" s="38">
        <v>35926</v>
      </c>
      <c r="I2962" s="40">
        <f t="shared" ca="1" si="367"/>
        <v>28</v>
      </c>
      <c r="J2962" s="40" t="s">
        <v>35</v>
      </c>
      <c r="K2962" s="40" t="s">
        <v>28</v>
      </c>
      <c r="L2962" s="37" t="s">
        <v>29</v>
      </c>
      <c r="M2962" s="37" t="s">
        <v>8141</v>
      </c>
      <c r="N2962" s="40"/>
      <c r="O2962" s="37">
        <v>11961005497</v>
      </c>
      <c r="P2962" s="40" t="s">
        <v>367</v>
      </c>
      <c r="Q2962" s="40"/>
      <c r="R2962" s="38"/>
      <c r="S2962" s="40"/>
      <c r="T2962" s="40"/>
      <c r="U2962" s="38">
        <v>46167</v>
      </c>
      <c r="V2962" s="38">
        <v>46170</v>
      </c>
      <c r="W2962" s="37" t="s">
        <v>31</v>
      </c>
      <c r="X2962" s="40" t="str">
        <f t="shared" si="368"/>
        <v>Gestação Segura093752086</v>
      </c>
      <c r="Y2962" s="39" t="s">
        <v>64</v>
      </c>
    </row>
    <row r="2963" spans="1:25" ht="15" customHeight="1" x14ac:dyDescent="0.25">
      <c r="A2963" s="107" t="s">
        <v>34</v>
      </c>
      <c r="B2963" s="33" t="s">
        <v>3612</v>
      </c>
      <c r="C2963" s="95" t="s">
        <v>27</v>
      </c>
      <c r="D2963" s="96">
        <v>46168</v>
      </c>
      <c r="E2963" s="35" t="s">
        <v>8142</v>
      </c>
      <c r="F2963" s="33" t="s">
        <v>8143</v>
      </c>
      <c r="G2963" s="36">
        <v>35403094890</v>
      </c>
      <c r="H2963" s="34">
        <v>32214</v>
      </c>
      <c r="I2963" s="36">
        <f t="shared" ca="1" si="367"/>
        <v>38</v>
      </c>
      <c r="J2963" s="36" t="s">
        <v>35</v>
      </c>
      <c r="K2963" s="36" t="s">
        <v>28</v>
      </c>
      <c r="L2963" s="33" t="s">
        <v>29</v>
      </c>
      <c r="M2963" s="33" t="s">
        <v>331</v>
      </c>
      <c r="N2963" s="36"/>
      <c r="O2963" s="33">
        <v>11991853202</v>
      </c>
      <c r="P2963" s="36" t="s">
        <v>367</v>
      </c>
      <c r="Q2963" s="36"/>
      <c r="R2963" s="34"/>
      <c r="S2963" s="36"/>
      <c r="T2963" s="36"/>
      <c r="U2963" s="34">
        <v>46167</v>
      </c>
      <c r="V2963" s="34">
        <v>46059</v>
      </c>
      <c r="W2963" s="33" t="s">
        <v>31</v>
      </c>
      <c r="X2963" s="36" t="str">
        <f t="shared" si="368"/>
        <v>Gestação Segura083672936</v>
      </c>
      <c r="Y2963" s="35" t="s">
        <v>64</v>
      </c>
    </row>
    <row r="2964" spans="1:25" ht="15" customHeight="1" x14ac:dyDescent="0.25">
      <c r="A2964" s="108" t="s">
        <v>34</v>
      </c>
      <c r="B2964" s="37" t="s">
        <v>3612</v>
      </c>
      <c r="C2964" s="93" t="s">
        <v>27</v>
      </c>
      <c r="D2964" s="94">
        <v>46168</v>
      </c>
      <c r="E2964" s="39" t="s">
        <v>8144</v>
      </c>
      <c r="F2964" s="37" t="s">
        <v>8145</v>
      </c>
      <c r="G2964" s="40">
        <v>52873403896</v>
      </c>
      <c r="H2964" s="38">
        <v>37946</v>
      </c>
      <c r="I2964" s="40">
        <f t="shared" ca="1" si="367"/>
        <v>22</v>
      </c>
      <c r="J2964" s="40" t="s">
        <v>35</v>
      </c>
      <c r="K2964" s="40"/>
      <c r="L2964" s="37"/>
      <c r="M2964" s="37"/>
      <c r="N2964" s="40"/>
      <c r="O2964" s="37">
        <v>11954655128</v>
      </c>
      <c r="P2964" s="40" t="s">
        <v>367</v>
      </c>
      <c r="Q2964" s="40"/>
      <c r="R2964" s="38"/>
      <c r="S2964" s="40"/>
      <c r="T2964" s="40"/>
      <c r="U2964" s="38">
        <v>46167</v>
      </c>
      <c r="V2964" s="38">
        <v>46171</v>
      </c>
      <c r="W2964" s="37" t="s">
        <v>31</v>
      </c>
      <c r="X2964" s="40" t="str">
        <f t="shared" si="368"/>
        <v>Gestação Segura078037740</v>
      </c>
      <c r="Y2964" s="39" t="s">
        <v>64</v>
      </c>
    </row>
    <row r="2965" spans="1:25" ht="15" customHeight="1" x14ac:dyDescent="0.25">
      <c r="A2965" s="107" t="s">
        <v>34</v>
      </c>
      <c r="B2965" s="33" t="s">
        <v>3612</v>
      </c>
      <c r="C2965" s="95" t="s">
        <v>27</v>
      </c>
      <c r="D2965" s="96">
        <v>46168</v>
      </c>
      <c r="E2965" s="35" t="s">
        <v>8146</v>
      </c>
      <c r="F2965" s="33" t="s">
        <v>8147</v>
      </c>
      <c r="G2965" s="36">
        <v>44931403808</v>
      </c>
      <c r="H2965" s="34">
        <v>35635</v>
      </c>
      <c r="I2965" s="36">
        <f t="shared" ca="1" si="367"/>
        <v>28</v>
      </c>
      <c r="J2965" s="36" t="s">
        <v>35</v>
      </c>
      <c r="K2965" s="36"/>
      <c r="L2965" s="33"/>
      <c r="M2965" s="33"/>
      <c r="N2965" s="36"/>
      <c r="O2965" s="33">
        <v>11973588569</v>
      </c>
      <c r="P2965" s="36" t="s">
        <v>367</v>
      </c>
      <c r="Q2965" s="36"/>
      <c r="R2965" s="34"/>
      <c r="S2965" s="36"/>
      <c r="T2965" s="36"/>
      <c r="U2965" s="34">
        <v>46167</v>
      </c>
      <c r="V2965" s="34">
        <v>46059</v>
      </c>
      <c r="W2965" s="33" t="s">
        <v>31</v>
      </c>
      <c r="X2965" s="36" t="str">
        <f t="shared" si="368"/>
        <v>Gestação Segura076749670</v>
      </c>
      <c r="Y2965" s="35" t="s">
        <v>64</v>
      </c>
    </row>
    <row r="2966" spans="1:25" ht="15" customHeight="1" x14ac:dyDescent="0.25">
      <c r="A2966" s="108" t="s">
        <v>34</v>
      </c>
      <c r="B2966" s="37" t="s">
        <v>3612</v>
      </c>
      <c r="C2966" s="93" t="s">
        <v>27</v>
      </c>
      <c r="D2966" s="94">
        <v>46168</v>
      </c>
      <c r="E2966" s="39" t="s">
        <v>8148</v>
      </c>
      <c r="F2966" s="37" t="s">
        <v>8149</v>
      </c>
      <c r="G2966" s="40">
        <v>10169193446</v>
      </c>
      <c r="H2966" s="38">
        <v>34014</v>
      </c>
      <c r="I2966" s="40">
        <f t="shared" ca="1" si="367"/>
        <v>33</v>
      </c>
      <c r="J2966" s="40" t="s">
        <v>35</v>
      </c>
      <c r="K2966" s="40" t="s">
        <v>525</v>
      </c>
      <c r="L2966" s="37" t="s">
        <v>526</v>
      </c>
      <c r="M2966" s="37" t="s">
        <v>8150</v>
      </c>
      <c r="N2966" s="40"/>
      <c r="O2966" s="37" t="s">
        <v>8151</v>
      </c>
      <c r="P2966" s="40" t="s">
        <v>367</v>
      </c>
      <c r="Q2966" s="40"/>
      <c r="R2966" s="38"/>
      <c r="S2966" s="40"/>
      <c r="T2966" s="40"/>
      <c r="U2966" s="38">
        <v>46167</v>
      </c>
      <c r="V2966" s="38">
        <v>46171</v>
      </c>
      <c r="W2966" s="37" t="s">
        <v>31</v>
      </c>
      <c r="X2966" s="40" t="str">
        <f t="shared" si="368"/>
        <v>Gestação Segura094275146</v>
      </c>
      <c r="Y2966" s="39" t="s">
        <v>64</v>
      </c>
    </row>
    <row r="2967" spans="1:25" ht="15" customHeight="1" x14ac:dyDescent="0.25">
      <c r="A2967" s="107" t="s">
        <v>34</v>
      </c>
      <c r="B2967" s="33" t="s">
        <v>3612</v>
      </c>
      <c r="C2967" s="95" t="s">
        <v>27</v>
      </c>
      <c r="D2967" s="96">
        <v>46168</v>
      </c>
      <c r="E2967" s="35" t="s">
        <v>8152</v>
      </c>
      <c r="F2967" s="33" t="s">
        <v>8153</v>
      </c>
      <c r="G2967" s="36">
        <v>17063605763</v>
      </c>
      <c r="H2967" s="34">
        <v>37937</v>
      </c>
      <c r="I2967" s="36">
        <f t="shared" ca="1" si="367"/>
        <v>22</v>
      </c>
      <c r="J2967" s="36" t="s">
        <v>35</v>
      </c>
      <c r="K2967" s="36" t="s">
        <v>94</v>
      </c>
      <c r="L2967" s="33" t="s">
        <v>105</v>
      </c>
      <c r="M2967" s="33" t="s">
        <v>3118</v>
      </c>
      <c r="N2967" s="36"/>
      <c r="O2967" s="33">
        <v>21951004536</v>
      </c>
      <c r="P2967" s="36" t="s">
        <v>367</v>
      </c>
      <c r="Q2967" s="36"/>
      <c r="R2967" s="34"/>
      <c r="S2967" s="36"/>
      <c r="T2967" s="36"/>
      <c r="U2967" s="34">
        <v>46167</v>
      </c>
      <c r="V2967" s="34">
        <v>46188</v>
      </c>
      <c r="W2967" s="33" t="s">
        <v>1618</v>
      </c>
      <c r="X2967" s="36" t="str">
        <f t="shared" si="368"/>
        <v>Gestação Segura095872056</v>
      </c>
      <c r="Y2967" s="35" t="s">
        <v>64</v>
      </c>
    </row>
    <row r="2968" spans="1:25" ht="15" customHeight="1" x14ac:dyDescent="0.25">
      <c r="A2968" s="108" t="s">
        <v>34</v>
      </c>
      <c r="B2968" s="37" t="s">
        <v>3612</v>
      </c>
      <c r="C2968" s="93" t="s">
        <v>27</v>
      </c>
      <c r="D2968" s="94">
        <v>46168</v>
      </c>
      <c r="E2968" s="39" t="s">
        <v>8154</v>
      </c>
      <c r="F2968" s="37" t="s">
        <v>8155</v>
      </c>
      <c r="G2968" s="40">
        <v>36784154827</v>
      </c>
      <c r="H2968" s="38">
        <v>32454</v>
      </c>
      <c r="I2968" s="40">
        <f t="shared" ca="1" si="367"/>
        <v>37</v>
      </c>
      <c r="J2968" s="40" t="s">
        <v>35</v>
      </c>
      <c r="K2968" s="40" t="s">
        <v>28</v>
      </c>
      <c r="L2968" s="37" t="s">
        <v>42</v>
      </c>
      <c r="M2968" s="37" t="s">
        <v>3900</v>
      </c>
      <c r="N2968" s="40"/>
      <c r="O2968" s="37">
        <v>11984785876</v>
      </c>
      <c r="P2968" s="40" t="s">
        <v>367</v>
      </c>
      <c r="Q2968" s="40"/>
      <c r="R2968" s="38"/>
      <c r="S2968" s="40"/>
      <c r="T2968" s="40"/>
      <c r="U2968" s="38">
        <v>46167</v>
      </c>
      <c r="V2968" s="38">
        <v>46196</v>
      </c>
      <c r="W2968" s="37" t="s">
        <v>31</v>
      </c>
      <c r="X2968" s="40" t="str">
        <f t="shared" si="368"/>
        <v>Gestação Segura079606993</v>
      </c>
      <c r="Y2968" s="39" t="s">
        <v>64</v>
      </c>
    </row>
    <row r="2969" spans="1:25" ht="15" customHeight="1" x14ac:dyDescent="0.25">
      <c r="A2969" s="107" t="s">
        <v>34</v>
      </c>
      <c r="B2969" s="33" t="s">
        <v>3612</v>
      </c>
      <c r="C2969" s="95" t="s">
        <v>27</v>
      </c>
      <c r="D2969" s="96">
        <v>46168</v>
      </c>
      <c r="E2969" s="35" t="s">
        <v>8156</v>
      </c>
      <c r="F2969" s="33" t="s">
        <v>8157</v>
      </c>
      <c r="G2969" s="36">
        <v>54677207836</v>
      </c>
      <c r="H2969" s="34">
        <v>38216</v>
      </c>
      <c r="I2969" s="36">
        <f t="shared" ca="1" si="367"/>
        <v>21</v>
      </c>
      <c r="J2969" s="36" t="s">
        <v>35</v>
      </c>
      <c r="K2969" s="36" t="s">
        <v>28</v>
      </c>
      <c r="L2969" s="33" t="s">
        <v>29</v>
      </c>
      <c r="M2969" s="33" t="s">
        <v>8158</v>
      </c>
      <c r="N2969" s="36"/>
      <c r="O2969" s="33">
        <v>11932003704</v>
      </c>
      <c r="P2969" s="36" t="s">
        <v>367</v>
      </c>
      <c r="Q2969" s="36"/>
      <c r="R2969" s="34"/>
      <c r="S2969" s="36"/>
      <c r="T2969" s="36"/>
      <c r="U2969" s="34">
        <v>46167</v>
      </c>
      <c r="V2969" s="34">
        <v>46170</v>
      </c>
      <c r="W2969" s="33" t="s">
        <v>31</v>
      </c>
      <c r="X2969" s="36" t="str">
        <f t="shared" si="368"/>
        <v>Gestação Segura095854322</v>
      </c>
      <c r="Y2969" s="35" t="s">
        <v>64</v>
      </c>
    </row>
    <row r="2970" spans="1:25" ht="15" customHeight="1" x14ac:dyDescent="0.25">
      <c r="A2970" s="108" t="s">
        <v>34</v>
      </c>
      <c r="B2970" s="37" t="s">
        <v>3612</v>
      </c>
      <c r="C2970" s="93" t="s">
        <v>27</v>
      </c>
      <c r="D2970" s="94">
        <v>46168</v>
      </c>
      <c r="E2970" s="39" t="s">
        <v>8159</v>
      </c>
      <c r="F2970" s="37" t="s">
        <v>8160</v>
      </c>
      <c r="G2970" s="40">
        <v>48074720896</v>
      </c>
      <c r="H2970" s="38">
        <v>36106</v>
      </c>
      <c r="I2970" s="40">
        <f t="shared" ca="1" si="367"/>
        <v>27</v>
      </c>
      <c r="J2970" s="40" t="s">
        <v>35</v>
      </c>
      <c r="K2970" s="40"/>
      <c r="L2970" s="37"/>
      <c r="M2970" s="37"/>
      <c r="N2970" s="40"/>
      <c r="O2970" s="37" t="s">
        <v>8161</v>
      </c>
      <c r="P2970" s="40" t="s">
        <v>367</v>
      </c>
      <c r="Q2970" s="40"/>
      <c r="R2970" s="38"/>
      <c r="S2970" s="40"/>
      <c r="T2970" s="40"/>
      <c r="U2970" s="38">
        <v>46167</v>
      </c>
      <c r="V2970" s="38">
        <v>46168</v>
      </c>
      <c r="W2970" s="37" t="s">
        <v>31</v>
      </c>
      <c r="X2970" s="40" t="str">
        <f t="shared" si="368"/>
        <v>Gestação Segura095846007</v>
      </c>
      <c r="Y2970" s="39" t="s">
        <v>64</v>
      </c>
    </row>
    <row r="2971" spans="1:25" ht="15" customHeight="1" x14ac:dyDescent="0.25">
      <c r="A2971" s="107" t="s">
        <v>34</v>
      </c>
      <c r="B2971" s="33" t="s">
        <v>5379</v>
      </c>
      <c r="C2971" s="95" t="s">
        <v>27</v>
      </c>
      <c r="D2971" s="96">
        <v>46168</v>
      </c>
      <c r="E2971" s="35" t="s">
        <v>8162</v>
      </c>
      <c r="F2971" s="33" t="s">
        <v>8163</v>
      </c>
      <c r="G2971" s="36">
        <v>12868611877</v>
      </c>
      <c r="H2971" s="34">
        <v>26261</v>
      </c>
      <c r="I2971" s="36">
        <f t="shared" ca="1" si="367"/>
        <v>54</v>
      </c>
      <c r="J2971" s="36" t="s">
        <v>51</v>
      </c>
      <c r="K2971" s="36" t="s">
        <v>28</v>
      </c>
      <c r="L2971" s="33" t="s">
        <v>29</v>
      </c>
      <c r="M2971" s="33" t="s">
        <v>273</v>
      </c>
      <c r="N2971" s="36">
        <v>110</v>
      </c>
      <c r="O2971" s="33" t="s">
        <v>8164</v>
      </c>
      <c r="P2971" s="36" t="s">
        <v>62</v>
      </c>
      <c r="Q2971" s="36" t="s">
        <v>32</v>
      </c>
      <c r="R2971" s="34">
        <v>46168</v>
      </c>
      <c r="S2971" s="36"/>
      <c r="T2971" s="36"/>
      <c r="U2971" s="34">
        <v>46167</v>
      </c>
      <c r="V2971" s="34">
        <v>46059</v>
      </c>
      <c r="W2971" s="33" t="s">
        <v>374</v>
      </c>
      <c r="X2971" s="36" t="str">
        <f t="shared" si="368"/>
        <v>Saúde da Coluna094763318</v>
      </c>
      <c r="Y2971" s="35" t="s">
        <v>64</v>
      </c>
    </row>
    <row r="2972" spans="1:25" ht="15" customHeight="1" x14ac:dyDescent="0.25">
      <c r="A2972" s="108" t="s">
        <v>34</v>
      </c>
      <c r="B2972" s="37" t="s">
        <v>5379</v>
      </c>
      <c r="C2972" s="93" t="s">
        <v>27</v>
      </c>
      <c r="D2972" s="94">
        <v>46168</v>
      </c>
      <c r="E2972" s="39" t="s">
        <v>8165</v>
      </c>
      <c r="F2972" s="37" t="s">
        <v>8166</v>
      </c>
      <c r="G2972" s="40">
        <v>12988832889</v>
      </c>
      <c r="H2972" s="38">
        <v>27278</v>
      </c>
      <c r="I2972" s="40">
        <f t="shared" ca="1" si="367"/>
        <v>51</v>
      </c>
      <c r="J2972" s="40" t="s">
        <v>51</v>
      </c>
      <c r="K2972" s="40" t="s">
        <v>28</v>
      </c>
      <c r="L2972" s="37" t="s">
        <v>29</v>
      </c>
      <c r="M2972" s="37" t="s">
        <v>294</v>
      </c>
      <c r="N2972" s="40">
        <v>6500</v>
      </c>
      <c r="O2972" s="37" t="s">
        <v>8167</v>
      </c>
      <c r="P2972" s="40" t="s">
        <v>62</v>
      </c>
      <c r="Q2972" s="40" t="s">
        <v>32</v>
      </c>
      <c r="R2972" s="38">
        <v>46168</v>
      </c>
      <c r="S2972" s="40"/>
      <c r="T2972" s="40"/>
      <c r="U2972" s="38">
        <v>46167</v>
      </c>
      <c r="V2972" s="38">
        <v>46197</v>
      </c>
      <c r="W2972" s="37" t="s">
        <v>195</v>
      </c>
      <c r="X2972" s="40" t="str">
        <f t="shared" si="368"/>
        <v>Saúde da Coluna095678148</v>
      </c>
      <c r="Y2972" s="39" t="s">
        <v>64</v>
      </c>
    </row>
    <row r="2973" spans="1:25" ht="15" customHeight="1" x14ac:dyDescent="0.25">
      <c r="A2973" s="107" t="s">
        <v>34</v>
      </c>
      <c r="B2973" s="33" t="s">
        <v>5904</v>
      </c>
      <c r="C2973" s="95" t="s">
        <v>27</v>
      </c>
      <c r="D2973" s="96">
        <v>46168</v>
      </c>
      <c r="E2973" s="35" t="s">
        <v>8168</v>
      </c>
      <c r="F2973" s="33" t="s">
        <v>8169</v>
      </c>
      <c r="G2973" s="36">
        <v>44441467885</v>
      </c>
      <c r="H2973" s="34">
        <v>40534</v>
      </c>
      <c r="I2973" s="36">
        <f t="shared" ca="1" si="367"/>
        <v>15</v>
      </c>
      <c r="J2973" s="36" t="s">
        <v>35</v>
      </c>
      <c r="K2973" s="36" t="s">
        <v>28</v>
      </c>
      <c r="L2973" s="33" t="s">
        <v>52</v>
      </c>
      <c r="M2973" s="33" t="s">
        <v>3701</v>
      </c>
      <c r="N2973" s="36"/>
      <c r="O2973" s="33">
        <v>11957982529</v>
      </c>
      <c r="P2973" s="36" t="s">
        <v>367</v>
      </c>
      <c r="Q2973" s="36"/>
      <c r="R2973" s="34"/>
      <c r="S2973" s="36"/>
      <c r="T2973" s="36"/>
      <c r="U2973" s="34">
        <v>46167</v>
      </c>
      <c r="V2973" s="34">
        <v>46059</v>
      </c>
      <c r="W2973" s="33" t="s">
        <v>31</v>
      </c>
      <c r="X2973" s="36" t="str">
        <f t="shared" si="368"/>
        <v>Saúde Mental094616644</v>
      </c>
      <c r="Y2973" s="35" t="s">
        <v>64</v>
      </c>
    </row>
    <row r="2974" spans="1:25" ht="15" customHeight="1" x14ac:dyDescent="0.25">
      <c r="A2974" s="108" t="s">
        <v>34</v>
      </c>
      <c r="B2974" s="37" t="s">
        <v>5904</v>
      </c>
      <c r="C2974" s="93" t="s">
        <v>27</v>
      </c>
      <c r="D2974" s="94">
        <v>46168</v>
      </c>
      <c r="E2974" s="39" t="s">
        <v>8170</v>
      </c>
      <c r="F2974" s="37" t="s">
        <v>8171</v>
      </c>
      <c r="G2974" s="40">
        <v>46987262802</v>
      </c>
      <c r="H2974" s="38">
        <v>35825</v>
      </c>
      <c r="I2974" s="40">
        <f t="shared" ca="1" si="367"/>
        <v>28</v>
      </c>
      <c r="J2974" s="40" t="s">
        <v>35</v>
      </c>
      <c r="K2974" s="40" t="s">
        <v>1896</v>
      </c>
      <c r="L2974" s="37" t="s">
        <v>1897</v>
      </c>
      <c r="M2974" s="37" t="s">
        <v>8172</v>
      </c>
      <c r="N2974" s="40"/>
      <c r="O2974" s="37" t="s">
        <v>8173</v>
      </c>
      <c r="P2974" s="40" t="s">
        <v>367</v>
      </c>
      <c r="Q2974" s="40"/>
      <c r="R2974" s="38"/>
      <c r="S2974" s="40"/>
      <c r="T2974" s="40"/>
      <c r="U2974" s="38">
        <v>46167</v>
      </c>
      <c r="V2974" s="38">
        <v>46059</v>
      </c>
      <c r="W2974" s="37" t="s">
        <v>31</v>
      </c>
      <c r="X2974" s="40" t="str">
        <f t="shared" si="368"/>
        <v>Saúde Mental097490592</v>
      </c>
      <c r="Y2974" s="39" t="s">
        <v>64</v>
      </c>
    </row>
    <row r="2975" spans="1:25" ht="15" customHeight="1" x14ac:dyDescent="0.25">
      <c r="A2975" s="107" t="s">
        <v>34</v>
      </c>
      <c r="B2975" s="33" t="s">
        <v>5904</v>
      </c>
      <c r="C2975" s="95" t="s">
        <v>27</v>
      </c>
      <c r="D2975" s="96">
        <v>46168</v>
      </c>
      <c r="E2975" s="35" t="s">
        <v>4364</v>
      </c>
      <c r="F2975" s="33" t="s">
        <v>4365</v>
      </c>
      <c r="G2975" s="36">
        <v>42205941836</v>
      </c>
      <c r="H2975" s="34">
        <v>34032</v>
      </c>
      <c r="I2975" s="36">
        <f t="shared" ca="1" si="367"/>
        <v>33</v>
      </c>
      <c r="J2975" s="36" t="s">
        <v>35</v>
      </c>
      <c r="K2975" s="36" t="s">
        <v>28</v>
      </c>
      <c r="L2975" s="33" t="s">
        <v>29</v>
      </c>
      <c r="M2975" s="33" t="s">
        <v>8174</v>
      </c>
      <c r="N2975" s="36"/>
      <c r="O2975" s="33" t="s">
        <v>4366</v>
      </c>
      <c r="P2975" s="36" t="s">
        <v>367</v>
      </c>
      <c r="Q2975" s="36"/>
      <c r="R2975" s="34"/>
      <c r="S2975" s="36"/>
      <c r="T2975" s="36"/>
      <c r="U2975" s="34">
        <v>46167</v>
      </c>
      <c r="V2975" s="34">
        <v>46169</v>
      </c>
      <c r="W2975" s="33" t="s">
        <v>31</v>
      </c>
      <c r="X2975" s="36" t="str">
        <f t="shared" si="368"/>
        <v>Saúde Mental094231463</v>
      </c>
      <c r="Y2975" s="35" t="s">
        <v>64</v>
      </c>
    </row>
    <row r="2976" spans="1:25" ht="15" customHeight="1" x14ac:dyDescent="0.25">
      <c r="A2976" s="108" t="s">
        <v>34</v>
      </c>
      <c r="B2976" s="37" t="s">
        <v>5904</v>
      </c>
      <c r="C2976" s="93" t="s">
        <v>27</v>
      </c>
      <c r="D2976" s="94">
        <v>46168</v>
      </c>
      <c r="E2976" s="39" t="s">
        <v>2382</v>
      </c>
      <c r="F2976" s="37" t="s">
        <v>2383</v>
      </c>
      <c r="G2976" s="40">
        <v>27460985805</v>
      </c>
      <c r="H2976" s="38">
        <v>28971</v>
      </c>
      <c r="I2976" s="40">
        <f t="shared" ca="1" si="367"/>
        <v>47</v>
      </c>
      <c r="J2976" s="40" t="s">
        <v>35</v>
      </c>
      <c r="K2976" s="40" t="s">
        <v>28</v>
      </c>
      <c r="L2976" s="37" t="s">
        <v>29</v>
      </c>
      <c r="M2976" s="37" t="s">
        <v>297</v>
      </c>
      <c r="N2976" s="40"/>
      <c r="O2976" s="37" t="s">
        <v>2384</v>
      </c>
      <c r="P2976" s="40" t="s">
        <v>367</v>
      </c>
      <c r="Q2976" s="40"/>
      <c r="R2976" s="38"/>
      <c r="S2976" s="40"/>
      <c r="T2976" s="40"/>
      <c r="U2976" s="38">
        <v>46167</v>
      </c>
      <c r="V2976" s="38">
        <v>46167</v>
      </c>
      <c r="W2976" s="37" t="s">
        <v>374</v>
      </c>
      <c r="X2976" s="40" t="str">
        <f t="shared" si="368"/>
        <v>Saúde Mental079881669</v>
      </c>
      <c r="Y2976" s="39" t="s">
        <v>64</v>
      </c>
    </row>
    <row r="2977" spans="1:25" ht="15" customHeight="1" x14ac:dyDescent="0.25">
      <c r="A2977" s="107" t="s">
        <v>34</v>
      </c>
      <c r="B2977" s="33" t="s">
        <v>5904</v>
      </c>
      <c r="C2977" s="95" t="s">
        <v>27</v>
      </c>
      <c r="D2977" s="96">
        <v>46168</v>
      </c>
      <c r="E2977" s="35" t="s">
        <v>4843</v>
      </c>
      <c r="F2977" s="33" t="s">
        <v>4844</v>
      </c>
      <c r="G2977" s="36">
        <v>11694105610</v>
      </c>
      <c r="H2977" s="34">
        <v>35047</v>
      </c>
      <c r="I2977" s="36">
        <f t="shared" ca="1" si="367"/>
        <v>30</v>
      </c>
      <c r="J2977" s="36" t="s">
        <v>35</v>
      </c>
      <c r="K2977" s="36" t="s">
        <v>1846</v>
      </c>
      <c r="L2977" s="33" t="s">
        <v>4134</v>
      </c>
      <c r="M2977" s="33" t="s">
        <v>4845</v>
      </c>
      <c r="N2977" s="36"/>
      <c r="O2977" s="33" t="s">
        <v>4846</v>
      </c>
      <c r="P2977" s="36" t="s">
        <v>367</v>
      </c>
      <c r="Q2977" s="36"/>
      <c r="R2977" s="34"/>
      <c r="S2977" s="36"/>
      <c r="T2977" s="36"/>
      <c r="U2977" s="34">
        <v>46167</v>
      </c>
      <c r="V2977" s="34">
        <v>46171</v>
      </c>
      <c r="W2977" s="33" t="s">
        <v>31</v>
      </c>
      <c r="X2977" s="36" t="str">
        <f t="shared" si="368"/>
        <v>Saúde Mental095285373</v>
      </c>
      <c r="Y2977" s="35" t="s">
        <v>64</v>
      </c>
    </row>
    <row r="2978" spans="1:25" ht="15" customHeight="1" x14ac:dyDescent="0.25">
      <c r="A2978" s="108" t="s">
        <v>34</v>
      </c>
      <c r="B2978" s="37" t="s">
        <v>5904</v>
      </c>
      <c r="C2978" s="93" t="s">
        <v>27</v>
      </c>
      <c r="D2978" s="94">
        <v>46168</v>
      </c>
      <c r="E2978" s="39" t="s">
        <v>8175</v>
      </c>
      <c r="F2978" s="37" t="s">
        <v>8176</v>
      </c>
      <c r="G2978" s="40">
        <v>7151340788</v>
      </c>
      <c r="H2978" s="38">
        <v>27697</v>
      </c>
      <c r="I2978" s="40">
        <f t="shared" ca="1" si="367"/>
        <v>50</v>
      </c>
      <c r="J2978" s="40" t="s">
        <v>35</v>
      </c>
      <c r="K2978" s="40" t="s">
        <v>94</v>
      </c>
      <c r="L2978" s="37" t="s">
        <v>108</v>
      </c>
      <c r="M2978" s="37" t="s">
        <v>2959</v>
      </c>
      <c r="N2978" s="40"/>
      <c r="O2978" s="37">
        <v>21989206584</v>
      </c>
      <c r="P2978" s="40" t="s">
        <v>367</v>
      </c>
      <c r="Q2978" s="40"/>
      <c r="R2978" s="38"/>
      <c r="S2978" s="40"/>
      <c r="T2978" s="40"/>
      <c r="U2978" s="38">
        <v>46167</v>
      </c>
      <c r="V2978" s="38">
        <v>46170</v>
      </c>
      <c r="W2978" s="37" t="s">
        <v>31</v>
      </c>
      <c r="X2978" s="40" t="str">
        <f t="shared" si="368"/>
        <v>Saúde Mental087926451</v>
      </c>
      <c r="Y2978" s="39" t="s">
        <v>64</v>
      </c>
    </row>
    <row r="2979" spans="1:25" ht="15" customHeight="1" x14ac:dyDescent="0.25">
      <c r="A2979" s="107" t="s">
        <v>34</v>
      </c>
      <c r="B2979" s="33" t="s">
        <v>5904</v>
      </c>
      <c r="C2979" s="95" t="s">
        <v>27</v>
      </c>
      <c r="D2979" s="96">
        <v>46168</v>
      </c>
      <c r="E2979" s="35" t="s">
        <v>2946</v>
      </c>
      <c r="F2979" s="33" t="s">
        <v>2947</v>
      </c>
      <c r="G2979" s="36">
        <v>3966374935</v>
      </c>
      <c r="H2979" s="34">
        <v>30279</v>
      </c>
      <c r="I2979" s="36">
        <f t="shared" ca="1" si="367"/>
        <v>43</v>
      </c>
      <c r="J2979" s="36" t="s">
        <v>51</v>
      </c>
      <c r="K2979" s="36" t="s">
        <v>94</v>
      </c>
      <c r="L2979" s="33" t="s">
        <v>95</v>
      </c>
      <c r="M2979" s="33" t="s">
        <v>252</v>
      </c>
      <c r="N2979" s="36"/>
      <c r="O2979" s="33" t="s">
        <v>2948</v>
      </c>
      <c r="P2979" s="36" t="s">
        <v>367</v>
      </c>
      <c r="Q2979" s="36"/>
      <c r="R2979" s="34"/>
      <c r="S2979" s="36"/>
      <c r="T2979" s="36"/>
      <c r="U2979" s="34">
        <v>46167</v>
      </c>
      <c r="V2979" s="34">
        <v>46059</v>
      </c>
      <c r="W2979" s="33" t="s">
        <v>1299</v>
      </c>
      <c r="X2979" s="36" t="str">
        <f t="shared" si="368"/>
        <v>Saúde Mental088931580</v>
      </c>
      <c r="Y2979" s="35" t="s">
        <v>64</v>
      </c>
    </row>
    <row r="2980" spans="1:25" ht="15" customHeight="1" x14ac:dyDescent="0.25">
      <c r="A2980" s="108" t="s">
        <v>34</v>
      </c>
      <c r="B2980" s="37" t="s">
        <v>5904</v>
      </c>
      <c r="C2980" s="93" t="s">
        <v>27</v>
      </c>
      <c r="D2980" s="94">
        <v>46168</v>
      </c>
      <c r="E2980" s="39" t="s">
        <v>8177</v>
      </c>
      <c r="F2980" s="37" t="s">
        <v>8178</v>
      </c>
      <c r="G2980" s="40">
        <v>40634044800</v>
      </c>
      <c r="H2980" s="38">
        <v>33727</v>
      </c>
      <c r="I2980" s="40">
        <f t="shared" ca="1" si="367"/>
        <v>34</v>
      </c>
      <c r="J2980" s="40" t="s">
        <v>35</v>
      </c>
      <c r="K2980" s="40" t="s">
        <v>28</v>
      </c>
      <c r="L2980" s="37" t="s">
        <v>29</v>
      </c>
      <c r="M2980" s="37" t="s">
        <v>328</v>
      </c>
      <c r="N2980" s="40"/>
      <c r="O2980" s="37">
        <v>11987825186</v>
      </c>
      <c r="P2980" s="40" t="s">
        <v>367</v>
      </c>
      <c r="Q2980" s="40"/>
      <c r="R2980" s="38"/>
      <c r="S2980" s="40"/>
      <c r="T2980" s="40"/>
      <c r="U2980" s="38">
        <v>46167</v>
      </c>
      <c r="V2980" s="38">
        <v>46170</v>
      </c>
      <c r="W2980" s="37" t="s">
        <v>31</v>
      </c>
      <c r="X2980" s="40" t="str">
        <f t="shared" si="368"/>
        <v>Saúde Mental092847893</v>
      </c>
      <c r="Y2980" s="39" t="s">
        <v>64</v>
      </c>
    </row>
    <row r="2981" spans="1:25" ht="15" customHeight="1" x14ac:dyDescent="0.25">
      <c r="A2981" s="107" t="s">
        <v>34</v>
      </c>
      <c r="B2981" s="33" t="s">
        <v>5904</v>
      </c>
      <c r="C2981" s="95" t="s">
        <v>27</v>
      </c>
      <c r="D2981" s="96">
        <v>46168</v>
      </c>
      <c r="E2981" s="35" t="s">
        <v>8115</v>
      </c>
      <c r="F2981" s="33" t="s">
        <v>8116</v>
      </c>
      <c r="G2981" s="36">
        <v>12329445725</v>
      </c>
      <c r="H2981" s="34">
        <v>32939</v>
      </c>
      <c r="I2981" s="36">
        <f t="shared" ca="1" si="367"/>
        <v>36</v>
      </c>
      <c r="J2981" s="36" t="s">
        <v>35</v>
      </c>
      <c r="K2981" s="36" t="s">
        <v>94</v>
      </c>
      <c r="L2981" s="33" t="s">
        <v>95</v>
      </c>
      <c r="M2981" s="33" t="s">
        <v>4107</v>
      </c>
      <c r="N2981" s="36"/>
      <c r="O2981" s="33" t="s">
        <v>8117</v>
      </c>
      <c r="P2981" s="36" t="s">
        <v>367</v>
      </c>
      <c r="Q2981" s="36"/>
      <c r="R2981" s="34"/>
      <c r="S2981" s="36"/>
      <c r="T2981" s="36"/>
      <c r="U2981" s="34">
        <v>46167</v>
      </c>
      <c r="V2981" s="34">
        <v>46171</v>
      </c>
      <c r="W2981" s="33" t="s">
        <v>31</v>
      </c>
      <c r="X2981" s="36" t="str">
        <f t="shared" si="368"/>
        <v>Saúde Mental097495957</v>
      </c>
      <c r="Y2981" s="35" t="s">
        <v>64</v>
      </c>
    </row>
    <row r="2982" spans="1:25" ht="15" customHeight="1" x14ac:dyDescent="0.25">
      <c r="A2982" s="108" t="s">
        <v>34</v>
      </c>
      <c r="B2982" s="37" t="s">
        <v>366</v>
      </c>
      <c r="C2982" s="93" t="s">
        <v>27</v>
      </c>
      <c r="D2982" s="94">
        <v>46169</v>
      </c>
      <c r="E2982" s="39" t="s">
        <v>8179</v>
      </c>
      <c r="F2982" s="37" t="s">
        <v>8180</v>
      </c>
      <c r="G2982" s="40">
        <v>49077070885</v>
      </c>
      <c r="H2982" s="38">
        <v>38059</v>
      </c>
      <c r="I2982" s="40">
        <f t="shared" ca="1" si="367"/>
        <v>22</v>
      </c>
      <c r="J2982" s="40" t="s">
        <v>35</v>
      </c>
      <c r="K2982" s="40" t="s">
        <v>28</v>
      </c>
      <c r="L2982" s="37" t="s">
        <v>29</v>
      </c>
      <c r="M2982" s="37" t="s">
        <v>258</v>
      </c>
      <c r="N2982" s="40"/>
      <c r="O2982" s="37">
        <v>11944884152</v>
      </c>
      <c r="P2982" s="40" t="s">
        <v>367</v>
      </c>
      <c r="Q2982" s="40"/>
      <c r="R2982" s="38"/>
      <c r="S2982" s="40"/>
      <c r="T2982" s="40"/>
      <c r="U2982" s="38">
        <v>46168</v>
      </c>
      <c r="V2982" s="38">
        <v>46059</v>
      </c>
      <c r="W2982" s="37" t="s">
        <v>368</v>
      </c>
      <c r="X2982" s="40" t="str">
        <f t="shared" si="368"/>
        <v>Cuidados para Endometriose095865581</v>
      </c>
      <c r="Y2982" s="39" t="s">
        <v>64</v>
      </c>
    </row>
    <row r="2983" spans="1:25" ht="15" customHeight="1" x14ac:dyDescent="0.25">
      <c r="A2983" s="107" t="s">
        <v>34</v>
      </c>
      <c r="B2983" s="33" t="s">
        <v>366</v>
      </c>
      <c r="C2983" s="95" t="s">
        <v>27</v>
      </c>
      <c r="D2983" s="96">
        <v>46169</v>
      </c>
      <c r="E2983" s="35" t="s">
        <v>8181</v>
      </c>
      <c r="F2983" s="33" t="s">
        <v>8182</v>
      </c>
      <c r="G2983" s="36">
        <v>38667963828</v>
      </c>
      <c r="H2983" s="34">
        <v>31011</v>
      </c>
      <c r="I2983" s="36">
        <f t="shared" ca="1" si="367"/>
        <v>41</v>
      </c>
      <c r="J2983" s="36" t="s">
        <v>35</v>
      </c>
      <c r="K2983" s="36"/>
      <c r="L2983" s="33"/>
      <c r="M2983" s="33"/>
      <c r="N2983" s="36"/>
      <c r="O2983" s="33" t="s">
        <v>8183</v>
      </c>
      <c r="P2983" s="36" t="s">
        <v>367</v>
      </c>
      <c r="Q2983" s="36"/>
      <c r="R2983" s="34"/>
      <c r="S2983" s="36"/>
      <c r="T2983" s="36"/>
      <c r="U2983" s="34">
        <v>46168</v>
      </c>
      <c r="V2983" s="34">
        <v>46224</v>
      </c>
      <c r="W2983" s="33" t="s">
        <v>223</v>
      </c>
      <c r="X2983" s="36" t="str">
        <f t="shared" si="368"/>
        <v>Cuidados para Endometriose094050888</v>
      </c>
      <c r="Y2983" s="35" t="s">
        <v>64</v>
      </c>
    </row>
    <row r="2984" spans="1:25" ht="15" customHeight="1" x14ac:dyDescent="0.25">
      <c r="A2984" s="108" t="s">
        <v>34</v>
      </c>
      <c r="B2984" s="37" t="s">
        <v>910</v>
      </c>
      <c r="C2984" s="93" t="s">
        <v>27</v>
      </c>
      <c r="D2984" s="94">
        <v>46169</v>
      </c>
      <c r="E2984" s="39" t="s">
        <v>8184</v>
      </c>
      <c r="F2984" s="37" t="s">
        <v>8185</v>
      </c>
      <c r="G2984" s="40">
        <v>921524579</v>
      </c>
      <c r="H2984" s="38">
        <v>29664</v>
      </c>
      <c r="I2984" s="40">
        <f t="shared" ca="1" si="367"/>
        <v>45</v>
      </c>
      <c r="J2984" s="40" t="s">
        <v>35</v>
      </c>
      <c r="K2984" s="40" t="s">
        <v>28</v>
      </c>
      <c r="L2984" s="37" t="s">
        <v>29</v>
      </c>
      <c r="M2984" s="37" t="s">
        <v>8186</v>
      </c>
      <c r="N2984" s="40">
        <v>580</v>
      </c>
      <c r="O2984" s="37">
        <v>11943440019</v>
      </c>
      <c r="P2984" s="40" t="s">
        <v>62</v>
      </c>
      <c r="Q2984" s="36" t="s">
        <v>32</v>
      </c>
      <c r="R2984" s="34">
        <v>46169</v>
      </c>
      <c r="S2984" s="40"/>
      <c r="T2984" s="40"/>
      <c r="U2984" s="38">
        <v>46168</v>
      </c>
      <c r="V2984" s="38">
        <v>46332</v>
      </c>
      <c r="W2984" s="37" t="s">
        <v>93</v>
      </c>
      <c r="X2984" s="40" t="str">
        <f t="shared" si="368"/>
        <v>Emagrecimento087668377</v>
      </c>
      <c r="Y2984" s="39" t="s">
        <v>64</v>
      </c>
    </row>
    <row r="2985" spans="1:25" ht="15" customHeight="1" x14ac:dyDescent="0.25">
      <c r="A2985" s="107" t="s">
        <v>34</v>
      </c>
      <c r="B2985" s="33" t="s">
        <v>910</v>
      </c>
      <c r="C2985" s="95" t="s">
        <v>27</v>
      </c>
      <c r="D2985" s="96">
        <v>46169</v>
      </c>
      <c r="E2985" s="35" t="s">
        <v>8187</v>
      </c>
      <c r="F2985" s="33" t="s">
        <v>8188</v>
      </c>
      <c r="G2985" s="36">
        <v>73267236134</v>
      </c>
      <c r="H2985" s="34">
        <v>32990</v>
      </c>
      <c r="I2985" s="36">
        <f t="shared" ca="1" si="367"/>
        <v>36</v>
      </c>
      <c r="J2985" s="36" t="s">
        <v>35</v>
      </c>
      <c r="K2985" s="36" t="s">
        <v>188</v>
      </c>
      <c r="L2985" s="33" t="s">
        <v>189</v>
      </c>
      <c r="M2985" s="33" t="s">
        <v>4828</v>
      </c>
      <c r="N2985" s="36">
        <v>600</v>
      </c>
      <c r="O2985" s="33">
        <v>61984581851</v>
      </c>
      <c r="P2985" s="36" t="s">
        <v>62</v>
      </c>
      <c r="Q2985" s="36" t="s">
        <v>32</v>
      </c>
      <c r="R2985" s="34">
        <v>46169</v>
      </c>
      <c r="S2985" s="36"/>
      <c r="T2985" s="36"/>
      <c r="U2985" s="34">
        <v>46168</v>
      </c>
      <c r="V2985" s="34">
        <v>46332</v>
      </c>
      <c r="W2985" s="33" t="s">
        <v>93</v>
      </c>
      <c r="X2985" s="36" t="str">
        <f t="shared" si="368"/>
        <v>Emagrecimento481167773</v>
      </c>
      <c r="Y2985" s="35" t="s">
        <v>64</v>
      </c>
    </row>
    <row r="2986" spans="1:25" ht="15" customHeight="1" x14ac:dyDescent="0.25">
      <c r="A2986" s="108" t="s">
        <v>34</v>
      </c>
      <c r="B2986" s="37" t="s">
        <v>910</v>
      </c>
      <c r="C2986" s="93" t="s">
        <v>27</v>
      </c>
      <c r="D2986" s="94">
        <v>46169</v>
      </c>
      <c r="E2986" s="39" t="s">
        <v>8189</v>
      </c>
      <c r="F2986" s="37" t="s">
        <v>8190</v>
      </c>
      <c r="G2986" s="40">
        <v>5673724721</v>
      </c>
      <c r="H2986" s="38">
        <v>30082</v>
      </c>
      <c r="I2986" s="40">
        <f t="shared" ca="1" si="367"/>
        <v>44</v>
      </c>
      <c r="J2986" s="40" t="s">
        <v>35</v>
      </c>
      <c r="K2986" s="40" t="s">
        <v>94</v>
      </c>
      <c r="L2986" s="37" t="s">
        <v>95</v>
      </c>
      <c r="M2986" s="37" t="s">
        <v>5053</v>
      </c>
      <c r="N2986" s="40">
        <v>60</v>
      </c>
      <c r="O2986" s="37" t="s">
        <v>8191</v>
      </c>
      <c r="P2986" s="40" t="s">
        <v>62</v>
      </c>
      <c r="Q2986" s="36" t="s">
        <v>32</v>
      </c>
      <c r="R2986" s="34">
        <v>46169</v>
      </c>
      <c r="S2986" s="40"/>
      <c r="T2986" s="40"/>
      <c r="U2986" s="38">
        <v>46168</v>
      </c>
      <c r="V2986" s="38">
        <v>46191</v>
      </c>
      <c r="W2986" s="37" t="s">
        <v>93</v>
      </c>
      <c r="X2986" s="40" t="str">
        <f t="shared" si="368"/>
        <v>Emagrecimento083998027</v>
      </c>
      <c r="Y2986" s="39" t="s">
        <v>64</v>
      </c>
    </row>
    <row r="2987" spans="1:25" ht="15" customHeight="1" x14ac:dyDescent="0.25">
      <c r="A2987" s="107" t="s">
        <v>34</v>
      </c>
      <c r="B2987" s="33" t="s">
        <v>910</v>
      </c>
      <c r="C2987" s="95" t="s">
        <v>27</v>
      </c>
      <c r="D2987" s="96">
        <v>46169</v>
      </c>
      <c r="E2987" s="35" t="s">
        <v>8192</v>
      </c>
      <c r="F2987" s="33" t="s">
        <v>8193</v>
      </c>
      <c r="G2987" s="36">
        <v>40472714899</v>
      </c>
      <c r="H2987" s="34">
        <v>33668</v>
      </c>
      <c r="I2987" s="36">
        <f t="shared" ca="1" si="367"/>
        <v>34</v>
      </c>
      <c r="J2987" s="36" t="s">
        <v>35</v>
      </c>
      <c r="K2987" s="36" t="s">
        <v>28</v>
      </c>
      <c r="L2987" s="33" t="s">
        <v>29</v>
      </c>
      <c r="M2987" s="33" t="s">
        <v>5678</v>
      </c>
      <c r="N2987" s="36">
        <v>60</v>
      </c>
      <c r="O2987" s="33" t="s">
        <v>8194</v>
      </c>
      <c r="P2987" s="36" t="s">
        <v>62</v>
      </c>
      <c r="Q2987" s="36" t="s">
        <v>32</v>
      </c>
      <c r="R2987" s="34">
        <v>46169</v>
      </c>
      <c r="S2987" s="36"/>
      <c r="T2987" s="36"/>
      <c r="U2987" s="34">
        <v>46168</v>
      </c>
      <c r="V2987" s="34">
        <v>46170</v>
      </c>
      <c r="W2987" s="33" t="s">
        <v>913</v>
      </c>
      <c r="X2987" s="36" t="str">
        <f t="shared" si="368"/>
        <v>Emagrecimento094805513</v>
      </c>
      <c r="Y2987" s="35" t="s">
        <v>64</v>
      </c>
    </row>
    <row r="2988" spans="1:25" ht="15" customHeight="1" x14ac:dyDescent="0.25">
      <c r="A2988" s="108" t="s">
        <v>34</v>
      </c>
      <c r="B2988" s="37" t="s">
        <v>910</v>
      </c>
      <c r="C2988" s="93" t="s">
        <v>27</v>
      </c>
      <c r="D2988" s="94">
        <v>46169</v>
      </c>
      <c r="E2988" s="39" t="s">
        <v>8195</v>
      </c>
      <c r="F2988" s="37" t="s">
        <v>8196</v>
      </c>
      <c r="G2988" s="40">
        <v>36521473832</v>
      </c>
      <c r="H2988" s="38">
        <v>32341</v>
      </c>
      <c r="I2988" s="40">
        <f t="shared" ca="1" si="367"/>
        <v>37</v>
      </c>
      <c r="J2988" s="40" t="s">
        <v>51</v>
      </c>
      <c r="K2988" s="40" t="s">
        <v>28</v>
      </c>
      <c r="L2988" s="37" t="s">
        <v>29</v>
      </c>
      <c r="M2988" s="37" t="s">
        <v>5678</v>
      </c>
      <c r="N2988" s="40">
        <v>60</v>
      </c>
      <c r="O2988" s="37">
        <v>11940320007</v>
      </c>
      <c r="P2988" s="40" t="s">
        <v>62</v>
      </c>
      <c r="Q2988" s="36" t="s">
        <v>32</v>
      </c>
      <c r="R2988" s="34">
        <v>46169</v>
      </c>
      <c r="S2988" s="40"/>
      <c r="T2988" s="40"/>
      <c r="U2988" s="38">
        <v>46168</v>
      </c>
      <c r="V2988" s="38">
        <v>46170</v>
      </c>
      <c r="W2988" s="37" t="s">
        <v>913</v>
      </c>
      <c r="X2988" s="40" t="str">
        <f t="shared" si="368"/>
        <v>Emagrecimento094805515</v>
      </c>
      <c r="Y2988" s="39" t="s">
        <v>64</v>
      </c>
    </row>
    <row r="2989" spans="1:25" ht="15" customHeight="1" x14ac:dyDescent="0.25">
      <c r="A2989" s="107" t="s">
        <v>34</v>
      </c>
      <c r="B2989" s="33" t="s">
        <v>910</v>
      </c>
      <c r="C2989" s="95" t="s">
        <v>27</v>
      </c>
      <c r="D2989" s="96">
        <v>46169</v>
      </c>
      <c r="E2989" s="35" t="s">
        <v>8197</v>
      </c>
      <c r="F2989" s="33" t="s">
        <v>8198</v>
      </c>
      <c r="G2989" s="36">
        <v>47532387844</v>
      </c>
      <c r="H2989" s="34">
        <v>36266</v>
      </c>
      <c r="I2989" s="36">
        <f t="shared" ca="1" si="367"/>
        <v>27</v>
      </c>
      <c r="J2989" s="36" t="s">
        <v>51</v>
      </c>
      <c r="K2989" s="36" t="s">
        <v>28</v>
      </c>
      <c r="L2989" s="33" t="s">
        <v>29</v>
      </c>
      <c r="M2989" s="33" t="s">
        <v>4985</v>
      </c>
      <c r="N2989" s="36">
        <v>700</v>
      </c>
      <c r="O2989" s="33">
        <v>11982316650</v>
      </c>
      <c r="P2989" s="36" t="s">
        <v>62</v>
      </c>
      <c r="Q2989" s="36" t="s">
        <v>32</v>
      </c>
      <c r="R2989" s="34">
        <v>46169</v>
      </c>
      <c r="S2989" s="36"/>
      <c r="T2989" s="36"/>
      <c r="U2989" s="34">
        <v>46168</v>
      </c>
      <c r="V2989" s="34">
        <v>46028</v>
      </c>
      <c r="W2989" s="33" t="s">
        <v>93</v>
      </c>
      <c r="X2989" s="36" t="str">
        <f t="shared" si="368"/>
        <v>Emagrecimento085290942</v>
      </c>
      <c r="Y2989" s="35" t="s">
        <v>64</v>
      </c>
    </row>
    <row r="2990" spans="1:25" ht="15" customHeight="1" x14ac:dyDescent="0.25">
      <c r="A2990" s="108" t="s">
        <v>34</v>
      </c>
      <c r="B2990" s="37" t="s">
        <v>910</v>
      </c>
      <c r="C2990" s="93" t="s">
        <v>27</v>
      </c>
      <c r="D2990" s="94">
        <v>46169</v>
      </c>
      <c r="E2990" s="39" t="s">
        <v>8199</v>
      </c>
      <c r="F2990" s="37" t="s">
        <v>8200</v>
      </c>
      <c r="G2990" s="40">
        <v>20583864856</v>
      </c>
      <c r="H2990" s="38">
        <v>27068</v>
      </c>
      <c r="I2990" s="40">
        <f t="shared" ref="I2990:I3044" ca="1" si="369">INT((TODAY()-H2990)/365.25)</f>
        <v>52</v>
      </c>
      <c r="J2990" s="40" t="s">
        <v>35</v>
      </c>
      <c r="K2990" s="40" t="s">
        <v>28</v>
      </c>
      <c r="L2990" s="37" t="s">
        <v>267</v>
      </c>
      <c r="M2990" s="37" t="s">
        <v>290</v>
      </c>
      <c r="N2990" s="40">
        <v>60</v>
      </c>
      <c r="O2990" s="37" t="s">
        <v>8201</v>
      </c>
      <c r="P2990" s="40" t="s">
        <v>62</v>
      </c>
      <c r="Q2990" s="36" t="s">
        <v>32</v>
      </c>
      <c r="R2990" s="34">
        <v>46169</v>
      </c>
      <c r="S2990" s="40"/>
      <c r="T2990" s="40"/>
      <c r="U2990" s="38">
        <v>46168</v>
      </c>
      <c r="V2990" s="38">
        <v>46028</v>
      </c>
      <c r="W2990" s="37" t="s">
        <v>93</v>
      </c>
      <c r="X2990" s="40" t="str">
        <f t="shared" si="368"/>
        <v>Emagrecimento095094134</v>
      </c>
      <c r="Y2990" s="39" t="s">
        <v>64</v>
      </c>
    </row>
    <row r="2991" spans="1:25" ht="15" customHeight="1" x14ac:dyDescent="0.25">
      <c r="A2991" s="107" t="s">
        <v>34</v>
      </c>
      <c r="B2991" s="33" t="s">
        <v>910</v>
      </c>
      <c r="C2991" s="95" t="s">
        <v>27</v>
      </c>
      <c r="D2991" s="96">
        <v>46169</v>
      </c>
      <c r="E2991" s="35" t="s">
        <v>8202</v>
      </c>
      <c r="F2991" s="33" t="s">
        <v>8203</v>
      </c>
      <c r="G2991" s="36">
        <v>42459442858</v>
      </c>
      <c r="H2991" s="34">
        <v>34783</v>
      </c>
      <c r="I2991" s="36">
        <f t="shared" ca="1" si="369"/>
        <v>31</v>
      </c>
      <c r="J2991" s="36" t="s">
        <v>35</v>
      </c>
      <c r="K2991" s="36" t="s">
        <v>28</v>
      </c>
      <c r="L2991" s="33" t="s">
        <v>29</v>
      </c>
      <c r="M2991" s="33" t="s">
        <v>335</v>
      </c>
      <c r="N2991" s="36">
        <v>700</v>
      </c>
      <c r="O2991" s="33">
        <v>11930171678</v>
      </c>
      <c r="P2991" s="36" t="s">
        <v>62</v>
      </c>
      <c r="Q2991" s="36" t="s">
        <v>32</v>
      </c>
      <c r="R2991" s="34">
        <v>46169</v>
      </c>
      <c r="S2991" s="36"/>
      <c r="T2991" s="36"/>
      <c r="U2991" s="34">
        <v>46168</v>
      </c>
      <c r="V2991" s="34">
        <v>46028</v>
      </c>
      <c r="W2991" s="33" t="s">
        <v>93</v>
      </c>
      <c r="X2991" s="36" t="str">
        <f t="shared" si="368"/>
        <v>Emagrecimento084302232</v>
      </c>
      <c r="Y2991" s="35" t="s">
        <v>64</v>
      </c>
    </row>
    <row r="2992" spans="1:25" ht="15" customHeight="1" x14ac:dyDescent="0.25">
      <c r="A2992" s="108" t="s">
        <v>34</v>
      </c>
      <c r="B2992" s="37" t="s">
        <v>910</v>
      </c>
      <c r="C2992" s="93" t="s">
        <v>27</v>
      </c>
      <c r="D2992" s="94">
        <v>46169</v>
      </c>
      <c r="E2992" s="39" t="s">
        <v>8204</v>
      </c>
      <c r="F2992" s="37" t="s">
        <v>8205</v>
      </c>
      <c r="G2992" s="40">
        <v>50721954812</v>
      </c>
      <c r="H2992" s="38">
        <v>37001</v>
      </c>
      <c r="I2992" s="40">
        <f t="shared" ca="1" si="369"/>
        <v>25</v>
      </c>
      <c r="J2992" s="40" t="s">
        <v>35</v>
      </c>
      <c r="K2992" s="40" t="s">
        <v>28</v>
      </c>
      <c r="L2992" s="37" t="s">
        <v>267</v>
      </c>
      <c r="M2992" s="37" t="s">
        <v>290</v>
      </c>
      <c r="N2992" s="40">
        <v>60</v>
      </c>
      <c r="O2992" s="37" t="s">
        <v>8206</v>
      </c>
      <c r="P2992" s="40" t="s">
        <v>62</v>
      </c>
      <c r="Q2992" s="36" t="s">
        <v>32</v>
      </c>
      <c r="R2992" s="34">
        <v>46169</v>
      </c>
      <c r="S2992" s="40"/>
      <c r="T2992" s="40"/>
      <c r="U2992" s="38">
        <v>46168</v>
      </c>
      <c r="V2992" s="38">
        <v>46169</v>
      </c>
      <c r="W2992" s="37" t="s">
        <v>223</v>
      </c>
      <c r="X2992" s="40" t="str">
        <f t="shared" si="368"/>
        <v>Emagrecimento097015470</v>
      </c>
      <c r="Y2992" s="39" t="s">
        <v>64</v>
      </c>
    </row>
    <row r="2993" spans="1:25" ht="15" customHeight="1" x14ac:dyDescent="0.25">
      <c r="A2993" s="107" t="s">
        <v>34</v>
      </c>
      <c r="B2993" s="33" t="s">
        <v>910</v>
      </c>
      <c r="C2993" s="95" t="s">
        <v>27</v>
      </c>
      <c r="D2993" s="96">
        <v>46169</v>
      </c>
      <c r="E2993" s="35" t="s">
        <v>8207</v>
      </c>
      <c r="F2993" s="33" t="s">
        <v>8208</v>
      </c>
      <c r="G2993" s="36">
        <v>80196691753</v>
      </c>
      <c r="H2993" s="34">
        <v>23546</v>
      </c>
      <c r="I2993" s="36">
        <f t="shared" ca="1" si="369"/>
        <v>61</v>
      </c>
      <c r="J2993" s="36" t="s">
        <v>35</v>
      </c>
      <c r="K2993" s="36" t="s">
        <v>94</v>
      </c>
      <c r="L2993" s="33" t="s">
        <v>95</v>
      </c>
      <c r="M2993" s="33" t="s">
        <v>522</v>
      </c>
      <c r="N2993" s="36">
        <v>200</v>
      </c>
      <c r="O2993" s="33">
        <v>21993143226</v>
      </c>
      <c r="P2993" s="36" t="s">
        <v>62</v>
      </c>
      <c r="Q2993" s="36" t="s">
        <v>32</v>
      </c>
      <c r="R2993" s="34">
        <v>46169</v>
      </c>
      <c r="S2993" s="36"/>
      <c r="T2993" s="36"/>
      <c r="U2993" s="34">
        <v>46168</v>
      </c>
      <c r="V2993" s="34">
        <v>46217</v>
      </c>
      <c r="W2993" s="37" t="s">
        <v>212</v>
      </c>
      <c r="X2993" s="36" t="str">
        <f t="shared" si="368"/>
        <v>Emagrecimento745616356</v>
      </c>
      <c r="Y2993" s="35" t="s">
        <v>64</v>
      </c>
    </row>
    <row r="2994" spans="1:25" ht="15" customHeight="1" x14ac:dyDescent="0.25">
      <c r="A2994" s="108" t="s">
        <v>34</v>
      </c>
      <c r="B2994" s="37" t="s">
        <v>910</v>
      </c>
      <c r="C2994" s="93" t="s">
        <v>27</v>
      </c>
      <c r="D2994" s="94">
        <v>46169</v>
      </c>
      <c r="E2994" s="39" t="s">
        <v>8209</v>
      </c>
      <c r="F2994" s="37" t="s">
        <v>8210</v>
      </c>
      <c r="G2994" s="40">
        <v>20674412729</v>
      </c>
      <c r="H2994" s="38">
        <v>39062</v>
      </c>
      <c r="I2994" s="40">
        <f t="shared" ca="1" si="369"/>
        <v>19</v>
      </c>
      <c r="J2994" s="40" t="s">
        <v>35</v>
      </c>
      <c r="K2994" s="40" t="s">
        <v>94</v>
      </c>
      <c r="L2994" s="37" t="s">
        <v>95</v>
      </c>
      <c r="M2994" s="37" t="s">
        <v>1626</v>
      </c>
      <c r="N2994" s="40">
        <v>380</v>
      </c>
      <c r="O2994" s="37">
        <v>21990345490</v>
      </c>
      <c r="P2994" s="40" t="s">
        <v>62</v>
      </c>
      <c r="Q2994" s="36" t="s">
        <v>32</v>
      </c>
      <c r="R2994" s="34">
        <v>46169</v>
      </c>
      <c r="S2994" s="40"/>
      <c r="T2994" s="40"/>
      <c r="U2994" s="38">
        <v>46168</v>
      </c>
      <c r="V2994" s="38">
        <v>46220</v>
      </c>
      <c r="W2994" s="37" t="s">
        <v>209</v>
      </c>
      <c r="X2994" s="40" t="str">
        <f t="shared" si="368"/>
        <v>Emagrecimento097002870</v>
      </c>
      <c r="Y2994" s="39" t="s">
        <v>64</v>
      </c>
    </row>
    <row r="2995" spans="1:25" ht="15" customHeight="1" x14ac:dyDescent="0.25">
      <c r="A2995" s="107" t="s">
        <v>34</v>
      </c>
      <c r="B2995" s="33" t="s">
        <v>910</v>
      </c>
      <c r="C2995" s="95" t="s">
        <v>27</v>
      </c>
      <c r="D2995" s="96">
        <v>46169</v>
      </c>
      <c r="E2995" s="35" t="s">
        <v>8211</v>
      </c>
      <c r="F2995" s="33" t="s">
        <v>8212</v>
      </c>
      <c r="G2995" s="36">
        <v>12231030721</v>
      </c>
      <c r="H2995" s="34">
        <v>31345</v>
      </c>
      <c r="I2995" s="36">
        <f t="shared" ca="1" si="369"/>
        <v>40</v>
      </c>
      <c r="J2995" s="36" t="s">
        <v>35</v>
      </c>
      <c r="K2995" s="36" t="s">
        <v>94</v>
      </c>
      <c r="L2995" s="33" t="s">
        <v>95</v>
      </c>
      <c r="M2995" s="33" t="s">
        <v>5058</v>
      </c>
      <c r="N2995" s="36">
        <v>380</v>
      </c>
      <c r="O2995" s="33">
        <v>21982007868</v>
      </c>
      <c r="P2995" s="36" t="s">
        <v>62</v>
      </c>
      <c r="Q2995" s="36" t="s">
        <v>32</v>
      </c>
      <c r="R2995" s="34">
        <v>46169</v>
      </c>
      <c r="S2995" s="36"/>
      <c r="T2995" s="36"/>
      <c r="U2995" s="34">
        <v>46168</v>
      </c>
      <c r="V2995" s="34">
        <v>46221</v>
      </c>
      <c r="W2995" s="37" t="s">
        <v>212</v>
      </c>
      <c r="X2995" s="36" t="str">
        <f t="shared" si="368"/>
        <v>Emagrecimento093218144</v>
      </c>
      <c r="Y2995" s="35" t="s">
        <v>64</v>
      </c>
    </row>
    <row r="2996" spans="1:25" ht="15" customHeight="1" x14ac:dyDescent="0.25">
      <c r="A2996" s="108" t="s">
        <v>34</v>
      </c>
      <c r="B2996" s="37" t="s">
        <v>910</v>
      </c>
      <c r="C2996" s="93" t="s">
        <v>27</v>
      </c>
      <c r="D2996" s="94">
        <v>46169</v>
      </c>
      <c r="E2996" s="39" t="s">
        <v>8213</v>
      </c>
      <c r="F2996" s="37" t="s">
        <v>8214</v>
      </c>
      <c r="G2996" s="40">
        <v>43076449800</v>
      </c>
      <c r="H2996" s="38">
        <v>38210</v>
      </c>
      <c r="I2996" s="40">
        <f t="shared" ca="1" si="369"/>
        <v>21</v>
      </c>
      <c r="J2996" s="40" t="s">
        <v>35</v>
      </c>
      <c r="K2996" s="40" t="s">
        <v>28</v>
      </c>
      <c r="L2996" s="37" t="s">
        <v>29</v>
      </c>
      <c r="M2996" s="37" t="s">
        <v>293</v>
      </c>
      <c r="N2996" s="40">
        <v>580</v>
      </c>
      <c r="O2996" s="37">
        <v>11981091241</v>
      </c>
      <c r="P2996" s="40" t="s">
        <v>62</v>
      </c>
      <c r="Q2996" s="36" t="s">
        <v>32</v>
      </c>
      <c r="R2996" s="34">
        <v>46169</v>
      </c>
      <c r="S2996" s="40"/>
      <c r="T2996" s="40"/>
      <c r="U2996" s="38">
        <v>46168</v>
      </c>
      <c r="V2996" s="38">
        <v>46332</v>
      </c>
      <c r="W2996" s="37" t="s">
        <v>93</v>
      </c>
      <c r="X2996" s="40" t="str">
        <f t="shared" si="368"/>
        <v>Emagrecimento097417930</v>
      </c>
      <c r="Y2996" s="39" t="s">
        <v>64</v>
      </c>
    </row>
    <row r="2997" spans="1:25" ht="15" customHeight="1" x14ac:dyDescent="0.25">
      <c r="A2997" s="107" t="s">
        <v>34</v>
      </c>
      <c r="B2997" s="33" t="s">
        <v>3612</v>
      </c>
      <c r="C2997" s="95" t="s">
        <v>27</v>
      </c>
      <c r="D2997" s="96">
        <v>46169</v>
      </c>
      <c r="E2997" s="35" t="s">
        <v>8215</v>
      </c>
      <c r="F2997" s="33" t="s">
        <v>8216</v>
      </c>
      <c r="G2997" s="36">
        <v>7812891909</v>
      </c>
      <c r="H2997" s="34">
        <v>34146</v>
      </c>
      <c r="I2997" s="36">
        <f t="shared" ca="1" si="369"/>
        <v>32</v>
      </c>
      <c r="J2997" s="36" t="s">
        <v>35</v>
      </c>
      <c r="K2997" s="36" t="s">
        <v>82</v>
      </c>
      <c r="L2997" s="33" t="s">
        <v>1503</v>
      </c>
      <c r="M2997" s="33" t="s">
        <v>3163</v>
      </c>
      <c r="N2997" s="36"/>
      <c r="O2997" s="33" t="s">
        <v>8217</v>
      </c>
      <c r="P2997" s="36" t="s">
        <v>367</v>
      </c>
      <c r="Q2997" s="36"/>
      <c r="R2997" s="34"/>
      <c r="S2997" s="36"/>
      <c r="T2997" s="36"/>
      <c r="U2997" s="34">
        <v>46168</v>
      </c>
      <c r="V2997" s="34">
        <v>46059</v>
      </c>
      <c r="W2997" s="33" t="s">
        <v>31</v>
      </c>
      <c r="X2997" s="36" t="str">
        <f t="shared" si="368"/>
        <v>Gestação Segura081665321</v>
      </c>
      <c r="Y2997" s="35" t="s">
        <v>64</v>
      </c>
    </row>
    <row r="2998" spans="1:25" ht="15" customHeight="1" x14ac:dyDescent="0.25">
      <c r="A2998" s="108" t="s">
        <v>34</v>
      </c>
      <c r="B2998" s="37" t="s">
        <v>3612</v>
      </c>
      <c r="C2998" s="93" t="s">
        <v>27</v>
      </c>
      <c r="D2998" s="94">
        <v>46169</v>
      </c>
      <c r="E2998" s="39" t="s">
        <v>8218</v>
      </c>
      <c r="F2998" s="37" t="s">
        <v>8219</v>
      </c>
      <c r="G2998" s="40">
        <v>719866693</v>
      </c>
      <c r="H2998" s="38">
        <v>45377</v>
      </c>
      <c r="I2998" s="40">
        <f t="shared" ca="1" si="369"/>
        <v>2</v>
      </c>
      <c r="J2998" s="40" t="s">
        <v>51</v>
      </c>
      <c r="K2998" s="40"/>
      <c r="L2998" s="37"/>
      <c r="M2998" s="37"/>
      <c r="N2998" s="40"/>
      <c r="O2998" s="37">
        <v>38999771603</v>
      </c>
      <c r="P2998" s="40" t="s">
        <v>367</v>
      </c>
      <c r="Q2998" s="40"/>
      <c r="R2998" s="38"/>
      <c r="S2998" s="40"/>
      <c r="T2998" s="40"/>
      <c r="U2998" s="38">
        <v>46168</v>
      </c>
      <c r="V2998" s="38">
        <v>46028</v>
      </c>
      <c r="W2998" s="37" t="s">
        <v>31</v>
      </c>
      <c r="X2998" s="40" t="str">
        <f t="shared" si="368"/>
        <v>Gestação Segura089842038</v>
      </c>
      <c r="Y2998" s="39" t="s">
        <v>64</v>
      </c>
    </row>
    <row r="2999" spans="1:25" ht="15" customHeight="1" x14ac:dyDescent="0.25">
      <c r="A2999" s="107" t="s">
        <v>34</v>
      </c>
      <c r="B2999" s="33" t="s">
        <v>3612</v>
      </c>
      <c r="C2999" s="95" t="s">
        <v>27</v>
      </c>
      <c r="D2999" s="96">
        <v>46169</v>
      </c>
      <c r="E2999" s="35" t="s">
        <v>8220</v>
      </c>
      <c r="F2999" s="33" t="s">
        <v>8221</v>
      </c>
      <c r="G2999" s="36">
        <v>12451865741</v>
      </c>
      <c r="H2999" s="34">
        <v>32310</v>
      </c>
      <c r="I2999" s="36">
        <f t="shared" ca="1" si="369"/>
        <v>37</v>
      </c>
      <c r="J2999" s="36" t="s">
        <v>35</v>
      </c>
      <c r="K2999" s="36" t="s">
        <v>94</v>
      </c>
      <c r="L2999" s="33" t="s">
        <v>95</v>
      </c>
      <c r="M2999" s="33" t="s">
        <v>7813</v>
      </c>
      <c r="N2999" s="36"/>
      <c r="O2999" s="33" t="s">
        <v>8222</v>
      </c>
      <c r="P2999" s="36" t="s">
        <v>367</v>
      </c>
      <c r="Q2999" s="36"/>
      <c r="R2999" s="34"/>
      <c r="S2999" s="36"/>
      <c r="T2999" s="36"/>
      <c r="U2999" s="34">
        <v>46168</v>
      </c>
      <c r="V2999" s="34">
        <v>46169</v>
      </c>
      <c r="W2999" s="33" t="s">
        <v>31</v>
      </c>
      <c r="X2999" s="36" t="str">
        <f t="shared" si="368"/>
        <v>Gestação Segura093961937</v>
      </c>
      <c r="Y2999" s="35" t="s">
        <v>64</v>
      </c>
    </row>
    <row r="3000" spans="1:25" ht="15" customHeight="1" x14ac:dyDescent="0.25">
      <c r="A3000" s="108" t="s">
        <v>34</v>
      </c>
      <c r="B3000" s="37" t="s">
        <v>4896</v>
      </c>
      <c r="C3000" s="93" t="s">
        <v>27</v>
      </c>
      <c r="D3000" s="94">
        <v>46169</v>
      </c>
      <c r="E3000" s="39" t="s">
        <v>8223</v>
      </c>
      <c r="F3000" s="37" t="s">
        <v>8224</v>
      </c>
      <c r="G3000" s="40">
        <v>48753211715</v>
      </c>
      <c r="H3000" s="38">
        <v>18411</v>
      </c>
      <c r="I3000" s="40">
        <f t="shared" ca="1" si="369"/>
        <v>76</v>
      </c>
      <c r="J3000" s="40" t="s">
        <v>51</v>
      </c>
      <c r="K3000" s="40" t="s">
        <v>28</v>
      </c>
      <c r="L3000" s="37" t="s">
        <v>29</v>
      </c>
      <c r="M3000" s="37" t="s">
        <v>300</v>
      </c>
      <c r="N3000" s="40">
        <v>400</v>
      </c>
      <c r="O3000" s="37" t="s">
        <v>8225</v>
      </c>
      <c r="P3000" s="40" t="s">
        <v>62</v>
      </c>
      <c r="Q3000" s="36" t="s">
        <v>32</v>
      </c>
      <c r="R3000" s="34">
        <v>46169</v>
      </c>
      <c r="S3000" s="40"/>
      <c r="T3000" s="40"/>
      <c r="U3000" s="38">
        <v>46168</v>
      </c>
      <c r="V3000" s="38">
        <v>46203</v>
      </c>
      <c r="W3000" s="37" t="s">
        <v>209</v>
      </c>
      <c r="X3000" s="40" t="str">
        <f t="shared" si="368"/>
        <v>Insuficiência Cardíaca Controlada226483100</v>
      </c>
      <c r="Y3000" s="39" t="s">
        <v>64</v>
      </c>
    </row>
    <row r="3001" spans="1:25" ht="15" customHeight="1" x14ac:dyDescent="0.25">
      <c r="A3001" s="107" t="s">
        <v>34</v>
      </c>
      <c r="B3001" s="33" t="s">
        <v>4896</v>
      </c>
      <c r="C3001" s="95" t="s">
        <v>27</v>
      </c>
      <c r="D3001" s="96">
        <v>46169</v>
      </c>
      <c r="E3001" s="35" t="s">
        <v>8226</v>
      </c>
      <c r="F3001" s="33" t="s">
        <v>8227</v>
      </c>
      <c r="G3001" s="36">
        <v>62086251815</v>
      </c>
      <c r="H3001" s="34">
        <v>19185</v>
      </c>
      <c r="I3001" s="36">
        <f t="shared" ca="1" si="369"/>
        <v>73</v>
      </c>
      <c r="J3001" s="36" t="s">
        <v>51</v>
      </c>
      <c r="K3001" s="36" t="s">
        <v>28</v>
      </c>
      <c r="L3001" s="33" t="s">
        <v>29</v>
      </c>
      <c r="M3001" s="33" t="s">
        <v>5029</v>
      </c>
      <c r="N3001" s="36">
        <v>60</v>
      </c>
      <c r="O3001" s="33" t="s">
        <v>8228</v>
      </c>
      <c r="P3001" s="36" t="s">
        <v>62</v>
      </c>
      <c r="Q3001" s="36" t="s">
        <v>32</v>
      </c>
      <c r="R3001" s="34">
        <v>46169</v>
      </c>
      <c r="S3001" s="36"/>
      <c r="T3001" s="36"/>
      <c r="U3001" s="34">
        <v>46168</v>
      </c>
      <c r="V3001" s="34">
        <v>46197</v>
      </c>
      <c r="W3001" s="37" t="s">
        <v>195</v>
      </c>
      <c r="X3001" s="36" t="str">
        <f t="shared" ref="X3001:X3049" si="370">$B3001&amp;$E3001</f>
        <v>Insuficiência Cardíaca Controlada078127256</v>
      </c>
      <c r="Y3001" s="35" t="s">
        <v>64</v>
      </c>
    </row>
    <row r="3002" spans="1:25" ht="15" customHeight="1" x14ac:dyDescent="0.25">
      <c r="A3002" s="108" t="s">
        <v>34</v>
      </c>
      <c r="B3002" s="37" t="s">
        <v>5098</v>
      </c>
      <c r="C3002" s="93" t="s">
        <v>27</v>
      </c>
      <c r="D3002" s="94">
        <v>46169</v>
      </c>
      <c r="E3002" s="39" t="s">
        <v>8229</v>
      </c>
      <c r="F3002" s="37" t="s">
        <v>8230</v>
      </c>
      <c r="G3002" s="40">
        <v>42782454838</v>
      </c>
      <c r="H3002" s="38">
        <v>33579</v>
      </c>
      <c r="I3002" s="40">
        <f t="shared" ca="1" si="369"/>
        <v>34</v>
      </c>
      <c r="J3002" s="40" t="s">
        <v>51</v>
      </c>
      <c r="K3002" s="40" t="s">
        <v>28</v>
      </c>
      <c r="L3002" s="37" t="s">
        <v>79</v>
      </c>
      <c r="M3002" s="37" t="s">
        <v>8231</v>
      </c>
      <c r="N3002" s="40">
        <v>40</v>
      </c>
      <c r="O3002" s="37">
        <v>11953788874</v>
      </c>
      <c r="P3002" s="40" t="s">
        <v>62</v>
      </c>
      <c r="Q3002" s="36" t="s">
        <v>32</v>
      </c>
      <c r="R3002" s="34">
        <v>46169</v>
      </c>
      <c r="S3002" s="40"/>
      <c r="T3002" s="40"/>
      <c r="U3002" s="38">
        <v>46168</v>
      </c>
      <c r="V3002" s="38">
        <v>46191</v>
      </c>
      <c r="W3002" s="37" t="s">
        <v>374</v>
      </c>
      <c r="X3002" s="40" t="str">
        <f t="shared" si="370"/>
        <v>Ritmo Certo088938477</v>
      </c>
      <c r="Y3002" s="39" t="s">
        <v>64</v>
      </c>
    </row>
    <row r="3003" spans="1:25" ht="15" customHeight="1" x14ac:dyDescent="0.25">
      <c r="A3003" s="107" t="s">
        <v>34</v>
      </c>
      <c r="B3003" s="33" t="s">
        <v>5379</v>
      </c>
      <c r="C3003" s="95" t="s">
        <v>27</v>
      </c>
      <c r="D3003" s="96">
        <v>46169</v>
      </c>
      <c r="E3003" s="35" t="s">
        <v>8232</v>
      </c>
      <c r="F3003" s="33" t="s">
        <v>8233</v>
      </c>
      <c r="G3003" s="36">
        <v>13272238727</v>
      </c>
      <c r="H3003" s="34">
        <v>33216</v>
      </c>
      <c r="I3003" s="36">
        <f t="shared" ca="1" si="369"/>
        <v>35</v>
      </c>
      <c r="J3003" s="36" t="s">
        <v>51</v>
      </c>
      <c r="K3003" s="36" t="s">
        <v>94</v>
      </c>
      <c r="L3003" s="33" t="s">
        <v>244</v>
      </c>
      <c r="M3003" s="33" t="s">
        <v>5851</v>
      </c>
      <c r="N3003" s="36">
        <v>120</v>
      </c>
      <c r="O3003" s="33" t="s">
        <v>8234</v>
      </c>
      <c r="P3003" s="36" t="s">
        <v>62</v>
      </c>
      <c r="Q3003" s="36" t="s">
        <v>32</v>
      </c>
      <c r="R3003" s="34">
        <v>46169</v>
      </c>
      <c r="S3003" s="36"/>
      <c r="T3003" s="36"/>
      <c r="U3003" s="34">
        <v>46168</v>
      </c>
      <c r="V3003" s="34">
        <v>46087</v>
      </c>
      <c r="W3003" s="33" t="s">
        <v>215</v>
      </c>
      <c r="X3003" s="36" t="str">
        <f t="shared" si="370"/>
        <v>Saúde da Coluna094658469</v>
      </c>
      <c r="Y3003" s="35" t="s">
        <v>64</v>
      </c>
    </row>
    <row r="3004" spans="1:25" ht="15" customHeight="1" x14ac:dyDescent="0.25">
      <c r="A3004" s="108" t="s">
        <v>34</v>
      </c>
      <c r="B3004" s="37" t="s">
        <v>5379</v>
      </c>
      <c r="C3004" s="93" t="s">
        <v>27</v>
      </c>
      <c r="D3004" s="94">
        <v>46169</v>
      </c>
      <c r="E3004" s="39" t="s">
        <v>8235</v>
      </c>
      <c r="F3004" s="37" t="s">
        <v>8236</v>
      </c>
      <c r="G3004" s="40">
        <v>31274121850</v>
      </c>
      <c r="H3004" s="38">
        <v>27918</v>
      </c>
      <c r="I3004" s="40">
        <f t="shared" ca="1" si="369"/>
        <v>49</v>
      </c>
      <c r="J3004" s="40" t="s">
        <v>35</v>
      </c>
      <c r="K3004" s="40" t="s">
        <v>28</v>
      </c>
      <c r="L3004" s="37" t="s">
        <v>42</v>
      </c>
      <c r="M3004" s="37" t="s">
        <v>5623</v>
      </c>
      <c r="N3004" s="40">
        <v>60</v>
      </c>
      <c r="O3004" s="37">
        <v>11998606308</v>
      </c>
      <c r="P3004" s="40" t="s">
        <v>62</v>
      </c>
      <c r="Q3004" s="36" t="s">
        <v>32</v>
      </c>
      <c r="R3004" s="34">
        <v>46169</v>
      </c>
      <c r="S3004" s="40"/>
      <c r="T3004" s="40"/>
      <c r="U3004" s="38">
        <v>46168</v>
      </c>
      <c r="V3004" s="38">
        <v>46169</v>
      </c>
      <c r="W3004" s="37" t="s">
        <v>790</v>
      </c>
      <c r="X3004" s="40" t="str">
        <f t="shared" si="370"/>
        <v>Saúde da Coluna086323092</v>
      </c>
      <c r="Y3004" s="39" t="s">
        <v>64</v>
      </c>
    </row>
    <row r="3005" spans="1:25" ht="15" customHeight="1" x14ac:dyDescent="0.25">
      <c r="A3005" s="107" t="s">
        <v>34</v>
      </c>
      <c r="B3005" s="33" t="s">
        <v>5379</v>
      </c>
      <c r="C3005" s="95" t="s">
        <v>27</v>
      </c>
      <c r="D3005" s="96">
        <v>46169</v>
      </c>
      <c r="E3005" s="35" t="s">
        <v>3331</v>
      </c>
      <c r="F3005" s="33" t="s">
        <v>3332</v>
      </c>
      <c r="G3005" s="36">
        <v>14711227784</v>
      </c>
      <c r="H3005" s="34">
        <v>34141</v>
      </c>
      <c r="I3005" s="36">
        <f t="shared" ca="1" si="369"/>
        <v>32</v>
      </c>
      <c r="J3005" s="36" t="s">
        <v>35</v>
      </c>
      <c r="K3005" s="36" t="s">
        <v>94</v>
      </c>
      <c r="L3005" s="33" t="s">
        <v>95</v>
      </c>
      <c r="M3005" s="33" t="s">
        <v>896</v>
      </c>
      <c r="N3005" s="36">
        <v>120</v>
      </c>
      <c r="O3005" s="33" t="s">
        <v>8237</v>
      </c>
      <c r="P3005" s="36" t="s">
        <v>62</v>
      </c>
      <c r="Q3005" s="36" t="s">
        <v>32</v>
      </c>
      <c r="R3005" s="34">
        <v>46169</v>
      </c>
      <c r="S3005" s="36"/>
      <c r="T3005" s="36"/>
      <c r="U3005" s="34">
        <v>46168</v>
      </c>
      <c r="V3005" s="34">
        <v>46028</v>
      </c>
      <c r="W3005" s="37" t="s">
        <v>212</v>
      </c>
      <c r="X3005" s="36" t="str">
        <f t="shared" si="370"/>
        <v>Saúde da Coluna093943327</v>
      </c>
      <c r="Y3005" s="35" t="s">
        <v>64</v>
      </c>
    </row>
    <row r="3006" spans="1:25" ht="15" customHeight="1" x14ac:dyDescent="0.25">
      <c r="A3006" s="108" t="s">
        <v>34</v>
      </c>
      <c r="B3006" s="37" t="s">
        <v>5904</v>
      </c>
      <c r="C3006" s="93" t="s">
        <v>27</v>
      </c>
      <c r="D3006" s="94">
        <v>46169</v>
      </c>
      <c r="E3006" s="39" t="s">
        <v>8152</v>
      </c>
      <c r="F3006" s="37" t="s">
        <v>8153</v>
      </c>
      <c r="G3006" s="40">
        <v>17063605763</v>
      </c>
      <c r="H3006" s="38">
        <v>37937</v>
      </c>
      <c r="I3006" s="40">
        <f t="shared" ca="1" si="369"/>
        <v>22</v>
      </c>
      <c r="J3006" s="40" t="s">
        <v>35</v>
      </c>
      <c r="K3006" s="40" t="s">
        <v>94</v>
      </c>
      <c r="L3006" s="37" t="s">
        <v>105</v>
      </c>
      <c r="M3006" s="37" t="s">
        <v>3118</v>
      </c>
      <c r="N3006" s="40"/>
      <c r="O3006" s="37">
        <v>21951004536</v>
      </c>
      <c r="P3006" s="40" t="s">
        <v>367</v>
      </c>
      <c r="Q3006" s="40"/>
      <c r="R3006" s="38"/>
      <c r="S3006" s="40"/>
      <c r="T3006" s="40"/>
      <c r="U3006" s="38">
        <v>46168</v>
      </c>
      <c r="V3006" s="38">
        <v>46028</v>
      </c>
      <c r="W3006" s="37" t="s">
        <v>31</v>
      </c>
      <c r="X3006" s="40" t="str">
        <f t="shared" si="370"/>
        <v>Saúde Mental095872056</v>
      </c>
      <c r="Y3006" s="39" t="s">
        <v>64</v>
      </c>
    </row>
    <row r="3007" spans="1:25" ht="15" customHeight="1" x14ac:dyDescent="0.25">
      <c r="A3007" s="107" t="s">
        <v>34</v>
      </c>
      <c r="B3007" s="33" t="s">
        <v>5904</v>
      </c>
      <c r="C3007" s="95" t="s">
        <v>27</v>
      </c>
      <c r="D3007" s="96">
        <v>46169</v>
      </c>
      <c r="E3007" s="35" t="s">
        <v>8238</v>
      </c>
      <c r="F3007" s="33" t="s">
        <v>8239</v>
      </c>
      <c r="G3007" s="36">
        <v>41262711800</v>
      </c>
      <c r="H3007" s="34">
        <v>33858</v>
      </c>
      <c r="I3007" s="36">
        <f t="shared" ca="1" si="369"/>
        <v>33</v>
      </c>
      <c r="J3007" s="36" t="s">
        <v>51</v>
      </c>
      <c r="K3007" s="36" t="s">
        <v>28</v>
      </c>
      <c r="L3007" s="33" t="s">
        <v>159</v>
      </c>
      <c r="M3007" s="33" t="s">
        <v>8240</v>
      </c>
      <c r="N3007" s="36"/>
      <c r="O3007" s="33" t="s">
        <v>8241</v>
      </c>
      <c r="P3007" s="36" t="s">
        <v>367</v>
      </c>
      <c r="Q3007" s="36"/>
      <c r="R3007" s="34"/>
      <c r="S3007" s="36"/>
      <c r="T3007" s="36"/>
      <c r="U3007" s="34">
        <v>46168</v>
      </c>
      <c r="V3007" s="34">
        <v>46170</v>
      </c>
      <c r="W3007" s="33" t="s">
        <v>31</v>
      </c>
      <c r="X3007" s="36" t="str">
        <f t="shared" si="370"/>
        <v>Saúde Mental089539454</v>
      </c>
      <c r="Y3007" s="35" t="s">
        <v>64</v>
      </c>
    </row>
    <row r="3008" spans="1:25" ht="15" customHeight="1" x14ac:dyDescent="0.25">
      <c r="A3008" s="108" t="s">
        <v>34</v>
      </c>
      <c r="B3008" s="37" t="s">
        <v>5904</v>
      </c>
      <c r="C3008" s="93" t="s">
        <v>27</v>
      </c>
      <c r="D3008" s="94">
        <v>46169</v>
      </c>
      <c r="E3008" s="39" t="s">
        <v>8242</v>
      </c>
      <c r="F3008" s="37" t="s">
        <v>8243</v>
      </c>
      <c r="G3008" s="40">
        <v>57523431860</v>
      </c>
      <c r="H3008" s="38">
        <v>40205</v>
      </c>
      <c r="I3008" s="40">
        <f t="shared" ca="1" si="369"/>
        <v>16</v>
      </c>
      <c r="J3008" s="40" t="s">
        <v>51</v>
      </c>
      <c r="K3008" s="40"/>
      <c r="L3008" s="37"/>
      <c r="M3008" s="37"/>
      <c r="N3008" s="40"/>
      <c r="O3008" s="37">
        <v>11912022728</v>
      </c>
      <c r="P3008" s="40" t="s">
        <v>367</v>
      </c>
      <c r="Q3008" s="40"/>
      <c r="R3008" s="38"/>
      <c r="S3008" s="40"/>
      <c r="T3008" s="40"/>
      <c r="U3008" s="38">
        <v>46168</v>
      </c>
      <c r="V3008" s="38">
        <v>46148</v>
      </c>
      <c r="W3008" s="37" t="s">
        <v>31</v>
      </c>
      <c r="X3008" s="40" t="str">
        <f t="shared" si="370"/>
        <v>Saúde Mental086422277</v>
      </c>
      <c r="Y3008" s="39" t="s">
        <v>64</v>
      </c>
    </row>
    <row r="3009" spans="1:25" ht="15" customHeight="1" x14ac:dyDescent="0.25">
      <c r="A3009" s="107" t="s">
        <v>34</v>
      </c>
      <c r="B3009" s="33" t="s">
        <v>5904</v>
      </c>
      <c r="C3009" s="95" t="s">
        <v>27</v>
      </c>
      <c r="D3009" s="96">
        <v>46169</v>
      </c>
      <c r="E3009" s="35" t="s">
        <v>8244</v>
      </c>
      <c r="F3009" s="33" t="s">
        <v>8245</v>
      </c>
      <c r="G3009" s="36">
        <v>41086630807</v>
      </c>
      <c r="H3009" s="34">
        <v>33758</v>
      </c>
      <c r="I3009" s="36">
        <f t="shared" ca="1" si="369"/>
        <v>33</v>
      </c>
      <c r="J3009" s="36" t="s">
        <v>35</v>
      </c>
      <c r="K3009" s="36" t="s">
        <v>28</v>
      </c>
      <c r="L3009" s="33" t="s">
        <v>29</v>
      </c>
      <c r="M3009" s="33" t="s">
        <v>275</v>
      </c>
      <c r="N3009" s="36"/>
      <c r="O3009" s="33">
        <v>11912022728</v>
      </c>
      <c r="P3009" s="36" t="s">
        <v>367</v>
      </c>
      <c r="Q3009" s="36"/>
      <c r="R3009" s="34"/>
      <c r="S3009" s="36"/>
      <c r="T3009" s="36"/>
      <c r="U3009" s="34">
        <v>46168</v>
      </c>
      <c r="V3009" s="34">
        <v>46170</v>
      </c>
      <c r="W3009" s="33" t="s">
        <v>31</v>
      </c>
      <c r="X3009" s="36" t="str">
        <f t="shared" si="370"/>
        <v>Saúde Mental086421475</v>
      </c>
      <c r="Y3009" s="35" t="s">
        <v>64</v>
      </c>
    </row>
    <row r="3010" spans="1:25" ht="15" customHeight="1" x14ac:dyDescent="0.25">
      <c r="A3010" s="108" t="s">
        <v>34</v>
      </c>
      <c r="B3010" s="37" t="s">
        <v>5904</v>
      </c>
      <c r="C3010" s="93" t="s">
        <v>27</v>
      </c>
      <c r="D3010" s="94">
        <v>46169</v>
      </c>
      <c r="E3010" s="39" t="s">
        <v>8246</v>
      </c>
      <c r="F3010" s="37" t="s">
        <v>8247</v>
      </c>
      <c r="G3010" s="40">
        <v>13602641759</v>
      </c>
      <c r="H3010" s="38">
        <v>32454</v>
      </c>
      <c r="I3010" s="40">
        <f t="shared" ca="1" si="369"/>
        <v>37</v>
      </c>
      <c r="J3010" s="40" t="s">
        <v>35</v>
      </c>
      <c r="K3010" s="40"/>
      <c r="L3010" s="37"/>
      <c r="M3010" s="37"/>
      <c r="N3010" s="40"/>
      <c r="O3010" s="37">
        <v>21993743795</v>
      </c>
      <c r="P3010" s="40" t="s">
        <v>367</v>
      </c>
      <c r="Q3010" s="40"/>
      <c r="R3010" s="38"/>
      <c r="S3010" s="40"/>
      <c r="T3010" s="40"/>
      <c r="U3010" s="38">
        <v>46168</v>
      </c>
      <c r="V3010" s="38">
        <v>46148</v>
      </c>
      <c r="W3010" s="37" t="s">
        <v>31</v>
      </c>
      <c r="X3010" s="40" t="str">
        <f t="shared" si="370"/>
        <v>Saúde Mental095823825</v>
      </c>
      <c r="Y3010" s="39" t="s">
        <v>64</v>
      </c>
    </row>
    <row r="3011" spans="1:25" ht="15" customHeight="1" x14ac:dyDescent="0.25">
      <c r="A3011" s="107" t="s">
        <v>34</v>
      </c>
      <c r="B3011" s="33" t="s">
        <v>5904</v>
      </c>
      <c r="C3011" s="95" t="s">
        <v>27</v>
      </c>
      <c r="D3011" s="96">
        <v>46169</v>
      </c>
      <c r="E3011" s="35" t="s">
        <v>8248</v>
      </c>
      <c r="F3011" s="33" t="s">
        <v>8249</v>
      </c>
      <c r="G3011" s="36">
        <v>14641985944</v>
      </c>
      <c r="H3011" s="34">
        <v>40627</v>
      </c>
      <c r="I3011" s="36">
        <f t="shared" ca="1" si="369"/>
        <v>15</v>
      </c>
      <c r="J3011" s="36" t="s">
        <v>35</v>
      </c>
      <c r="K3011" s="36"/>
      <c r="L3011" s="33"/>
      <c r="M3011" s="33"/>
      <c r="N3011" s="36"/>
      <c r="O3011" s="33">
        <v>41996810340</v>
      </c>
      <c r="P3011" s="36" t="s">
        <v>367</v>
      </c>
      <c r="Q3011" s="36"/>
      <c r="R3011" s="34"/>
      <c r="S3011" s="36"/>
      <c r="T3011" s="36"/>
      <c r="U3011" s="34">
        <v>46168</v>
      </c>
      <c r="V3011" s="34">
        <v>46029</v>
      </c>
      <c r="W3011" s="33" t="s">
        <v>31</v>
      </c>
      <c r="X3011" s="36" t="str">
        <f t="shared" si="370"/>
        <v>Saúde Mental089413751</v>
      </c>
      <c r="Y3011" s="35" t="s">
        <v>64</v>
      </c>
    </row>
    <row r="3012" spans="1:25" ht="15" customHeight="1" x14ac:dyDescent="0.25">
      <c r="A3012" s="108" t="s">
        <v>34</v>
      </c>
      <c r="B3012" s="37" t="s">
        <v>5904</v>
      </c>
      <c r="C3012" s="93" t="s">
        <v>27</v>
      </c>
      <c r="D3012" s="94">
        <v>46169</v>
      </c>
      <c r="E3012" s="39" t="s">
        <v>8250</v>
      </c>
      <c r="F3012" s="37" t="s">
        <v>8251</v>
      </c>
      <c r="G3012" s="40">
        <v>12548178757</v>
      </c>
      <c r="H3012" s="38">
        <v>34986</v>
      </c>
      <c r="I3012" s="40">
        <f t="shared" ca="1" si="369"/>
        <v>30</v>
      </c>
      <c r="J3012" s="40" t="s">
        <v>35</v>
      </c>
      <c r="K3012" s="40"/>
      <c r="L3012" s="37"/>
      <c r="M3012" s="37"/>
      <c r="N3012" s="40"/>
      <c r="O3012" s="37" t="s">
        <v>8252</v>
      </c>
      <c r="P3012" s="40" t="s">
        <v>367</v>
      </c>
      <c r="Q3012" s="40"/>
      <c r="R3012" s="38"/>
      <c r="S3012" s="40"/>
      <c r="T3012" s="40"/>
      <c r="U3012" s="38">
        <v>46168</v>
      </c>
      <c r="V3012" s="38">
        <v>46028</v>
      </c>
      <c r="W3012" s="37" t="s">
        <v>31</v>
      </c>
      <c r="X3012" s="40" t="str">
        <f t="shared" si="370"/>
        <v>Saúde Mental092722767</v>
      </c>
      <c r="Y3012" s="39" t="s">
        <v>64</v>
      </c>
    </row>
    <row r="3013" spans="1:25" ht="15" customHeight="1" x14ac:dyDescent="0.25">
      <c r="A3013" s="107" t="s">
        <v>34</v>
      </c>
      <c r="B3013" s="33" t="s">
        <v>5904</v>
      </c>
      <c r="C3013" s="95" t="s">
        <v>27</v>
      </c>
      <c r="D3013" s="96">
        <v>46169</v>
      </c>
      <c r="E3013" s="35" t="s">
        <v>8253</v>
      </c>
      <c r="F3013" s="33" t="s">
        <v>8254</v>
      </c>
      <c r="G3013" s="36">
        <v>15634808758</v>
      </c>
      <c r="H3013" s="34">
        <v>34739</v>
      </c>
      <c r="I3013" s="36">
        <f t="shared" ca="1" si="369"/>
        <v>31</v>
      </c>
      <c r="J3013" s="36" t="s">
        <v>35</v>
      </c>
      <c r="K3013" s="36" t="s">
        <v>94</v>
      </c>
      <c r="L3013" s="33" t="s">
        <v>239</v>
      </c>
      <c r="M3013" s="33" t="s">
        <v>8255</v>
      </c>
      <c r="N3013" s="36"/>
      <c r="O3013" s="33" t="s">
        <v>8256</v>
      </c>
      <c r="P3013" s="36" t="s">
        <v>367</v>
      </c>
      <c r="Q3013" s="36"/>
      <c r="R3013" s="34"/>
      <c r="S3013" s="36"/>
      <c r="T3013" s="36"/>
      <c r="U3013" s="34">
        <v>46168</v>
      </c>
      <c r="V3013" s="34">
        <v>46059</v>
      </c>
      <c r="W3013" s="33" t="s">
        <v>31</v>
      </c>
      <c r="X3013" s="36" t="str">
        <f t="shared" si="370"/>
        <v>Saúde Mental086398096</v>
      </c>
      <c r="Y3013" s="35" t="s">
        <v>64</v>
      </c>
    </row>
    <row r="3014" spans="1:25" ht="15" customHeight="1" x14ac:dyDescent="0.25">
      <c r="A3014" s="108" t="s">
        <v>34</v>
      </c>
      <c r="B3014" s="37" t="s">
        <v>5904</v>
      </c>
      <c r="C3014" s="93" t="s">
        <v>27</v>
      </c>
      <c r="D3014" s="94">
        <v>46169</v>
      </c>
      <c r="E3014" s="39" t="s">
        <v>8197</v>
      </c>
      <c r="F3014" s="37" t="s">
        <v>8198</v>
      </c>
      <c r="G3014" s="40">
        <v>47532387844</v>
      </c>
      <c r="H3014" s="38">
        <v>36266</v>
      </c>
      <c r="I3014" s="40">
        <f t="shared" ca="1" si="369"/>
        <v>27</v>
      </c>
      <c r="J3014" s="40" t="s">
        <v>51</v>
      </c>
      <c r="K3014" s="40" t="s">
        <v>28</v>
      </c>
      <c r="L3014" s="37" t="s">
        <v>29</v>
      </c>
      <c r="M3014" s="37" t="s">
        <v>4985</v>
      </c>
      <c r="N3014" s="40"/>
      <c r="O3014" s="37">
        <v>11982316650</v>
      </c>
      <c r="P3014" s="40" t="s">
        <v>367</v>
      </c>
      <c r="Q3014" s="40"/>
      <c r="R3014" s="38"/>
      <c r="S3014" s="40"/>
      <c r="T3014" s="40"/>
      <c r="U3014" s="38">
        <v>46168</v>
      </c>
      <c r="V3014" s="38">
        <v>46240</v>
      </c>
      <c r="W3014" s="37" t="s">
        <v>790</v>
      </c>
      <c r="X3014" s="40" t="str">
        <f t="shared" si="370"/>
        <v>Saúde Mental085290942</v>
      </c>
      <c r="Y3014" s="39" t="s">
        <v>64</v>
      </c>
    </row>
    <row r="3015" spans="1:25" ht="15" customHeight="1" x14ac:dyDescent="0.25">
      <c r="A3015" s="107" t="s">
        <v>34</v>
      </c>
      <c r="B3015" s="33" t="s">
        <v>5904</v>
      </c>
      <c r="C3015" s="95" t="s">
        <v>27</v>
      </c>
      <c r="D3015" s="96">
        <v>46169</v>
      </c>
      <c r="E3015" s="35" t="s">
        <v>8257</v>
      </c>
      <c r="F3015" s="33" t="s">
        <v>8258</v>
      </c>
      <c r="G3015" s="36">
        <v>4615269560</v>
      </c>
      <c r="H3015" s="34">
        <v>33393</v>
      </c>
      <c r="I3015" s="36">
        <f t="shared" ca="1" si="369"/>
        <v>34</v>
      </c>
      <c r="J3015" s="36" t="s">
        <v>35</v>
      </c>
      <c r="K3015" s="36" t="s">
        <v>28</v>
      </c>
      <c r="L3015" s="33" t="s">
        <v>29</v>
      </c>
      <c r="M3015" s="33" t="s">
        <v>8259</v>
      </c>
      <c r="N3015" s="36"/>
      <c r="O3015" s="33" t="s">
        <v>8260</v>
      </c>
      <c r="P3015" s="36" t="s">
        <v>367</v>
      </c>
      <c r="Q3015" s="36"/>
      <c r="R3015" s="34"/>
      <c r="S3015" s="36"/>
      <c r="T3015" s="36"/>
      <c r="U3015" s="34">
        <v>46168</v>
      </c>
      <c r="V3015" s="34">
        <v>46170</v>
      </c>
      <c r="W3015" s="33" t="s">
        <v>31</v>
      </c>
      <c r="X3015" s="36" t="str">
        <f t="shared" si="370"/>
        <v>Saúde Mental094863260</v>
      </c>
      <c r="Y3015" s="35" t="s">
        <v>64</v>
      </c>
    </row>
    <row r="3016" spans="1:25" ht="15" customHeight="1" x14ac:dyDescent="0.25">
      <c r="A3016" s="108" t="s">
        <v>34</v>
      </c>
      <c r="B3016" s="37" t="s">
        <v>5904</v>
      </c>
      <c r="C3016" s="93" t="s">
        <v>27</v>
      </c>
      <c r="D3016" s="94">
        <v>46169</v>
      </c>
      <c r="E3016" s="39" t="s">
        <v>8261</v>
      </c>
      <c r="F3016" s="37" t="s">
        <v>8262</v>
      </c>
      <c r="G3016" s="40">
        <v>1662510110</v>
      </c>
      <c r="H3016" s="38">
        <v>31574</v>
      </c>
      <c r="I3016" s="40">
        <f t="shared" ca="1" si="369"/>
        <v>39</v>
      </c>
      <c r="J3016" s="40" t="s">
        <v>35</v>
      </c>
      <c r="K3016" s="40" t="s">
        <v>94</v>
      </c>
      <c r="L3016" s="37" t="s">
        <v>241</v>
      </c>
      <c r="M3016" s="37" t="s">
        <v>8263</v>
      </c>
      <c r="N3016" s="40"/>
      <c r="O3016" s="37">
        <v>61996856719</v>
      </c>
      <c r="P3016" s="40" t="s">
        <v>367</v>
      </c>
      <c r="Q3016" s="40"/>
      <c r="R3016" s="38"/>
      <c r="S3016" s="40"/>
      <c r="T3016" s="40"/>
      <c r="U3016" s="38">
        <v>46168</v>
      </c>
      <c r="V3016" s="38">
        <v>46028</v>
      </c>
      <c r="W3016" s="37" t="s">
        <v>31</v>
      </c>
      <c r="X3016" s="40" t="str">
        <f t="shared" si="370"/>
        <v>Saúde Mental093850036</v>
      </c>
      <c r="Y3016" s="39" t="s">
        <v>64</v>
      </c>
    </row>
    <row r="3017" spans="1:25" ht="15" customHeight="1" x14ac:dyDescent="0.25">
      <c r="A3017" s="107" t="s">
        <v>34</v>
      </c>
      <c r="B3017" s="33" t="s">
        <v>5904</v>
      </c>
      <c r="C3017" s="95" t="s">
        <v>27</v>
      </c>
      <c r="D3017" s="96">
        <v>46169</v>
      </c>
      <c r="E3017" s="35" t="s">
        <v>8264</v>
      </c>
      <c r="F3017" s="33" t="s">
        <v>8265</v>
      </c>
      <c r="G3017" s="36">
        <v>38782523827</v>
      </c>
      <c r="H3017" s="34">
        <v>32834</v>
      </c>
      <c r="I3017" s="36">
        <f t="shared" ca="1" si="369"/>
        <v>36</v>
      </c>
      <c r="J3017" s="36" t="s">
        <v>35</v>
      </c>
      <c r="K3017" s="36" t="s">
        <v>28</v>
      </c>
      <c r="L3017" s="33" t="s">
        <v>79</v>
      </c>
      <c r="M3017" s="33" t="s">
        <v>8266</v>
      </c>
      <c r="N3017" s="36"/>
      <c r="O3017" s="33">
        <v>11984133610</v>
      </c>
      <c r="P3017" s="36" t="s">
        <v>367</v>
      </c>
      <c r="Q3017" s="36"/>
      <c r="R3017" s="34"/>
      <c r="S3017" s="36"/>
      <c r="T3017" s="36"/>
      <c r="U3017" s="34">
        <v>46168</v>
      </c>
      <c r="V3017" s="34">
        <v>46028</v>
      </c>
      <c r="W3017" s="33" t="s">
        <v>31</v>
      </c>
      <c r="X3017" s="36" t="str">
        <f t="shared" si="370"/>
        <v>Saúde Mental089902628</v>
      </c>
      <c r="Y3017" s="35" t="s">
        <v>64</v>
      </c>
    </row>
    <row r="3018" spans="1:25" ht="15" customHeight="1" x14ac:dyDescent="0.25">
      <c r="A3018" s="108" t="s">
        <v>34</v>
      </c>
      <c r="B3018" s="37" t="s">
        <v>5904</v>
      </c>
      <c r="C3018" s="93" t="s">
        <v>27</v>
      </c>
      <c r="D3018" s="94">
        <v>46169</v>
      </c>
      <c r="E3018" s="39" t="s">
        <v>8267</v>
      </c>
      <c r="F3018" s="37" t="s">
        <v>8268</v>
      </c>
      <c r="G3018" s="40">
        <v>13465436741</v>
      </c>
      <c r="H3018" s="38">
        <v>34778</v>
      </c>
      <c r="I3018" s="40">
        <f t="shared" ca="1" si="369"/>
        <v>31</v>
      </c>
      <c r="J3018" s="40" t="s">
        <v>35</v>
      </c>
      <c r="K3018" s="40" t="s">
        <v>94</v>
      </c>
      <c r="L3018" s="37" t="s">
        <v>95</v>
      </c>
      <c r="M3018" s="37" t="s">
        <v>1664</v>
      </c>
      <c r="N3018" s="40"/>
      <c r="O3018" s="37">
        <v>21964253753</v>
      </c>
      <c r="P3018" s="40" t="s">
        <v>367</v>
      </c>
      <c r="Q3018" s="40"/>
      <c r="R3018" s="38"/>
      <c r="S3018" s="40"/>
      <c r="T3018" s="40"/>
      <c r="U3018" s="38">
        <v>46168</v>
      </c>
      <c r="V3018" s="38">
        <v>46028</v>
      </c>
      <c r="W3018" s="37" t="s">
        <v>31</v>
      </c>
      <c r="X3018" s="40" t="str">
        <f t="shared" si="370"/>
        <v>Saúde Mental089635608</v>
      </c>
      <c r="Y3018" s="39" t="s">
        <v>64</v>
      </c>
    </row>
    <row r="3019" spans="1:25" ht="15" customHeight="1" x14ac:dyDescent="0.25">
      <c r="A3019" s="107" t="s">
        <v>34</v>
      </c>
      <c r="B3019" s="33" t="s">
        <v>5904</v>
      </c>
      <c r="C3019" s="95" t="s">
        <v>27</v>
      </c>
      <c r="D3019" s="96">
        <v>46169</v>
      </c>
      <c r="E3019" s="35" t="s">
        <v>8269</v>
      </c>
      <c r="F3019" s="33" t="s">
        <v>8270</v>
      </c>
      <c r="G3019" s="36">
        <v>10972600620</v>
      </c>
      <c r="H3019" s="34">
        <v>34019</v>
      </c>
      <c r="I3019" s="36">
        <f t="shared" ca="1" si="369"/>
        <v>33</v>
      </c>
      <c r="J3019" s="36" t="s">
        <v>35</v>
      </c>
      <c r="K3019" s="36" t="s">
        <v>1846</v>
      </c>
      <c r="L3019" s="33" t="s">
        <v>1852</v>
      </c>
      <c r="M3019" s="33" t="s">
        <v>8271</v>
      </c>
      <c r="N3019" s="36"/>
      <c r="O3019" s="33">
        <v>31989397675</v>
      </c>
      <c r="P3019" s="36" t="s">
        <v>367</v>
      </c>
      <c r="Q3019" s="36"/>
      <c r="R3019" s="34"/>
      <c r="S3019" s="36"/>
      <c r="T3019" s="36"/>
      <c r="U3019" s="34">
        <v>46168</v>
      </c>
      <c r="V3019" s="34">
        <v>46179</v>
      </c>
      <c r="W3019" s="33" t="s">
        <v>31</v>
      </c>
      <c r="X3019" s="36" t="str">
        <f t="shared" si="370"/>
        <v>Saúde Mental096813714</v>
      </c>
      <c r="Y3019" s="35" t="s">
        <v>64</v>
      </c>
    </row>
    <row r="3020" spans="1:25" ht="15" customHeight="1" x14ac:dyDescent="0.25">
      <c r="A3020" s="108" t="s">
        <v>34</v>
      </c>
      <c r="B3020" s="37" t="s">
        <v>5904</v>
      </c>
      <c r="C3020" s="93" t="s">
        <v>27</v>
      </c>
      <c r="D3020" s="94">
        <v>46169</v>
      </c>
      <c r="E3020" s="39" t="s">
        <v>8272</v>
      </c>
      <c r="F3020" s="37" t="s">
        <v>8273</v>
      </c>
      <c r="G3020" s="40">
        <v>7662002306</v>
      </c>
      <c r="H3020" s="38">
        <v>40827</v>
      </c>
      <c r="I3020" s="40">
        <f t="shared" ca="1" si="369"/>
        <v>14</v>
      </c>
      <c r="J3020" s="40" t="s">
        <v>51</v>
      </c>
      <c r="K3020" s="40" t="s">
        <v>1925</v>
      </c>
      <c r="L3020" s="37" t="s">
        <v>1926</v>
      </c>
      <c r="M3020" s="37" t="s">
        <v>270</v>
      </c>
      <c r="N3020" s="40"/>
      <c r="O3020" s="37">
        <v>85998496464</v>
      </c>
      <c r="P3020" s="40" t="s">
        <v>367</v>
      </c>
      <c r="Q3020" s="40"/>
      <c r="R3020" s="38"/>
      <c r="S3020" s="40"/>
      <c r="T3020" s="40"/>
      <c r="U3020" s="38">
        <v>46168</v>
      </c>
      <c r="V3020" s="38">
        <v>46200</v>
      </c>
      <c r="W3020" s="37" t="s">
        <v>31</v>
      </c>
      <c r="X3020" s="40" t="str">
        <f t="shared" si="370"/>
        <v>Saúde Mental087904592</v>
      </c>
      <c r="Y3020" s="39" t="s">
        <v>64</v>
      </c>
    </row>
    <row r="3021" spans="1:25" ht="15" customHeight="1" x14ac:dyDescent="0.25">
      <c r="A3021" s="107" t="s">
        <v>34</v>
      </c>
      <c r="B3021" s="33" t="s">
        <v>5904</v>
      </c>
      <c r="C3021" s="95" t="s">
        <v>27</v>
      </c>
      <c r="D3021" s="96">
        <v>46169</v>
      </c>
      <c r="E3021" s="35" t="s">
        <v>8274</v>
      </c>
      <c r="F3021" s="33" t="s">
        <v>8275</v>
      </c>
      <c r="G3021" s="36">
        <v>15775090640</v>
      </c>
      <c r="H3021" s="34">
        <v>38326</v>
      </c>
      <c r="I3021" s="36">
        <f t="shared" ca="1" si="369"/>
        <v>21</v>
      </c>
      <c r="J3021" s="36" t="s">
        <v>35</v>
      </c>
      <c r="K3021" s="36" t="s">
        <v>1846</v>
      </c>
      <c r="L3021" s="33" t="s">
        <v>6677</v>
      </c>
      <c r="M3021" s="33" t="s">
        <v>8276</v>
      </c>
      <c r="N3021" s="36"/>
      <c r="O3021" s="33" t="s">
        <v>8277</v>
      </c>
      <c r="P3021" s="36" t="s">
        <v>367</v>
      </c>
      <c r="Q3021" s="36"/>
      <c r="R3021" s="34"/>
      <c r="S3021" s="36"/>
      <c r="T3021" s="36"/>
      <c r="U3021" s="34">
        <v>46168</v>
      </c>
      <c r="V3021" s="34">
        <v>46172</v>
      </c>
      <c r="W3021" s="33" t="s">
        <v>31</v>
      </c>
      <c r="X3021" s="36" t="str">
        <f t="shared" si="370"/>
        <v>Saúde Mental096882408</v>
      </c>
      <c r="Y3021" s="35" t="s">
        <v>64</v>
      </c>
    </row>
    <row r="3022" spans="1:25" ht="15" customHeight="1" x14ac:dyDescent="0.25">
      <c r="A3022" s="107" t="s">
        <v>34</v>
      </c>
      <c r="B3022" s="33" t="s">
        <v>366</v>
      </c>
      <c r="C3022" s="95" t="s">
        <v>27</v>
      </c>
      <c r="D3022" s="96">
        <v>46170</v>
      </c>
      <c r="E3022" s="35" t="s">
        <v>8278</v>
      </c>
      <c r="F3022" s="33" t="s">
        <v>8279</v>
      </c>
      <c r="G3022" s="36">
        <v>40118386832</v>
      </c>
      <c r="H3022" s="34">
        <v>35814</v>
      </c>
      <c r="I3022" s="36">
        <f t="shared" ca="1" si="369"/>
        <v>28</v>
      </c>
      <c r="J3022" s="36" t="s">
        <v>35</v>
      </c>
      <c r="K3022" s="36" t="s">
        <v>28</v>
      </c>
      <c r="L3022" s="33" t="s">
        <v>29</v>
      </c>
      <c r="M3022" s="33" t="s">
        <v>141</v>
      </c>
      <c r="N3022" s="36"/>
      <c r="O3022" s="33">
        <v>11968596251</v>
      </c>
      <c r="P3022" s="36" t="s">
        <v>367</v>
      </c>
      <c r="Q3022" s="36"/>
      <c r="R3022" s="34"/>
      <c r="S3022" s="36"/>
      <c r="T3022" s="36"/>
      <c r="U3022" s="34">
        <v>46169</v>
      </c>
      <c r="V3022" s="34">
        <v>46332</v>
      </c>
      <c r="W3022" s="33" t="s">
        <v>368</v>
      </c>
      <c r="X3022" s="36" t="str">
        <f t="shared" si="370"/>
        <v>Cuidados para Endometriose085171280</v>
      </c>
      <c r="Y3022" s="35" t="s">
        <v>64</v>
      </c>
    </row>
    <row r="3023" spans="1:25" ht="15" customHeight="1" x14ac:dyDescent="0.25">
      <c r="A3023" s="107" t="s">
        <v>34</v>
      </c>
      <c r="B3023" s="33" t="s">
        <v>910</v>
      </c>
      <c r="C3023" s="95" t="s">
        <v>27</v>
      </c>
      <c r="D3023" s="96">
        <v>46170</v>
      </c>
      <c r="E3023" s="35" t="s">
        <v>8280</v>
      </c>
      <c r="F3023" s="33" t="s">
        <v>8281</v>
      </c>
      <c r="G3023" s="36">
        <v>15034490765</v>
      </c>
      <c r="H3023" s="34">
        <v>34705</v>
      </c>
      <c r="I3023" s="36">
        <f t="shared" ca="1" si="369"/>
        <v>31</v>
      </c>
      <c r="J3023" s="36" t="s">
        <v>51</v>
      </c>
      <c r="K3023" s="36" t="s">
        <v>94</v>
      </c>
      <c r="L3023" s="33" t="s">
        <v>95</v>
      </c>
      <c r="M3023" s="33" t="s">
        <v>1807</v>
      </c>
      <c r="N3023" s="36">
        <v>450</v>
      </c>
      <c r="O3023" s="33">
        <v>21995999119</v>
      </c>
      <c r="P3023" s="36" t="s">
        <v>62</v>
      </c>
      <c r="Q3023" s="36" t="s">
        <v>32</v>
      </c>
      <c r="R3023" s="34">
        <v>46170</v>
      </c>
      <c r="S3023" s="36"/>
      <c r="T3023" s="36"/>
      <c r="U3023" s="34">
        <v>46169</v>
      </c>
      <c r="V3023" s="34">
        <v>46191</v>
      </c>
      <c r="W3023" s="33" t="s">
        <v>93</v>
      </c>
      <c r="X3023" s="36" t="str">
        <f t="shared" si="370"/>
        <v>Emagrecimento094691269</v>
      </c>
      <c r="Y3023" s="35" t="s">
        <v>64</v>
      </c>
    </row>
    <row r="3024" spans="1:25" ht="15" customHeight="1" x14ac:dyDescent="0.25">
      <c r="A3024" s="107" t="s">
        <v>34</v>
      </c>
      <c r="B3024" s="33" t="s">
        <v>910</v>
      </c>
      <c r="C3024" s="95" t="s">
        <v>27</v>
      </c>
      <c r="D3024" s="96">
        <v>46170</v>
      </c>
      <c r="E3024" s="35" t="s">
        <v>8282</v>
      </c>
      <c r="F3024" s="33" t="s">
        <v>8283</v>
      </c>
      <c r="G3024" s="36">
        <v>27732326822</v>
      </c>
      <c r="H3024" s="34">
        <v>29556</v>
      </c>
      <c r="I3024" s="36">
        <f t="shared" ca="1" si="369"/>
        <v>45</v>
      </c>
      <c r="J3024" s="36" t="s">
        <v>35</v>
      </c>
      <c r="K3024" s="36" t="s">
        <v>28</v>
      </c>
      <c r="L3024" s="33" t="s">
        <v>29</v>
      </c>
      <c r="M3024" s="33" t="s">
        <v>358</v>
      </c>
      <c r="N3024" s="36">
        <v>380</v>
      </c>
      <c r="O3024" s="33">
        <v>11918997976</v>
      </c>
      <c r="P3024" s="36" t="s">
        <v>62</v>
      </c>
      <c r="Q3024" s="36" t="s">
        <v>32</v>
      </c>
      <c r="R3024" s="34">
        <v>46170</v>
      </c>
      <c r="S3024" s="36"/>
      <c r="T3024" s="36"/>
      <c r="U3024" s="34">
        <v>46169</v>
      </c>
      <c r="V3024" s="34">
        <v>46059</v>
      </c>
      <c r="W3024" s="33" t="s">
        <v>382</v>
      </c>
      <c r="X3024" s="36" t="str">
        <f t="shared" si="370"/>
        <v>Emagrecimento084463086</v>
      </c>
      <c r="Y3024" s="35" t="s">
        <v>64</v>
      </c>
    </row>
    <row r="3025" spans="1:25" ht="15" customHeight="1" x14ac:dyDescent="0.25">
      <c r="A3025" s="107" t="s">
        <v>34</v>
      </c>
      <c r="B3025" s="33" t="s">
        <v>910</v>
      </c>
      <c r="C3025" s="95" t="s">
        <v>27</v>
      </c>
      <c r="D3025" s="96">
        <v>46170</v>
      </c>
      <c r="E3025" s="35" t="s">
        <v>8284</v>
      </c>
      <c r="F3025" s="33" t="s">
        <v>8285</v>
      </c>
      <c r="G3025" s="36">
        <v>12501854756</v>
      </c>
      <c r="H3025" s="34">
        <v>33275</v>
      </c>
      <c r="I3025" s="36">
        <f t="shared" ca="1" si="369"/>
        <v>35</v>
      </c>
      <c r="J3025" s="36" t="s">
        <v>35</v>
      </c>
      <c r="K3025" s="36" t="s">
        <v>94</v>
      </c>
      <c r="L3025" s="33" t="s">
        <v>95</v>
      </c>
      <c r="M3025" s="33" t="s">
        <v>1687</v>
      </c>
      <c r="N3025" s="36">
        <v>380</v>
      </c>
      <c r="O3025" s="33">
        <v>21988004940</v>
      </c>
      <c r="P3025" s="36" t="s">
        <v>62</v>
      </c>
      <c r="Q3025" s="36" t="s">
        <v>32</v>
      </c>
      <c r="R3025" s="34">
        <v>46170</v>
      </c>
      <c r="S3025" s="36"/>
      <c r="T3025" s="36"/>
      <c r="U3025" s="34">
        <v>46169</v>
      </c>
      <c r="V3025" s="34">
        <v>46220</v>
      </c>
      <c r="W3025" s="33" t="s">
        <v>8286</v>
      </c>
      <c r="X3025" s="36" t="str">
        <f t="shared" si="370"/>
        <v>Emagrecimento096313657</v>
      </c>
      <c r="Y3025" s="35" t="s">
        <v>64</v>
      </c>
    </row>
    <row r="3026" spans="1:25" ht="15" customHeight="1" x14ac:dyDescent="0.25">
      <c r="A3026" s="107" t="s">
        <v>34</v>
      </c>
      <c r="B3026" s="33" t="s">
        <v>3612</v>
      </c>
      <c r="C3026" s="95" t="s">
        <v>27</v>
      </c>
      <c r="D3026" s="96">
        <v>46170</v>
      </c>
      <c r="E3026" s="35" t="s">
        <v>8287</v>
      </c>
      <c r="F3026" s="33" t="s">
        <v>8288</v>
      </c>
      <c r="G3026" s="36">
        <v>35310156801</v>
      </c>
      <c r="H3026" s="34">
        <v>31358</v>
      </c>
      <c r="I3026" s="36">
        <f t="shared" ca="1" si="369"/>
        <v>40</v>
      </c>
      <c r="J3026" s="36" t="s">
        <v>35</v>
      </c>
      <c r="K3026" s="36" t="s">
        <v>28</v>
      </c>
      <c r="L3026" s="33" t="s">
        <v>29</v>
      </c>
      <c r="M3026" s="33" t="s">
        <v>130</v>
      </c>
      <c r="N3026" s="36"/>
      <c r="O3026" s="33" t="s">
        <v>8289</v>
      </c>
      <c r="P3026" s="36" t="s">
        <v>367</v>
      </c>
      <c r="Q3026" s="36"/>
      <c r="R3026" s="34"/>
      <c r="S3026" s="36"/>
      <c r="T3026" s="36"/>
      <c r="U3026" s="34">
        <v>46169</v>
      </c>
      <c r="V3026" s="34">
        <v>46301</v>
      </c>
      <c r="W3026" s="33" t="s">
        <v>31</v>
      </c>
      <c r="X3026" s="36" t="str">
        <f t="shared" si="370"/>
        <v>Gestação Segura095126569</v>
      </c>
      <c r="Y3026" s="35" t="s">
        <v>64</v>
      </c>
    </row>
    <row r="3027" spans="1:25" ht="15" customHeight="1" x14ac:dyDescent="0.25">
      <c r="A3027" s="107" t="s">
        <v>34</v>
      </c>
      <c r="B3027" s="33" t="s">
        <v>3612</v>
      </c>
      <c r="C3027" s="95" t="s">
        <v>27</v>
      </c>
      <c r="D3027" s="96">
        <v>46170</v>
      </c>
      <c r="E3027" s="35" t="s">
        <v>8290</v>
      </c>
      <c r="F3027" s="33" t="s">
        <v>8291</v>
      </c>
      <c r="G3027" s="36">
        <v>12723101754</v>
      </c>
      <c r="H3027" s="34">
        <v>36086</v>
      </c>
      <c r="I3027" s="36">
        <f t="shared" ca="1" si="369"/>
        <v>27</v>
      </c>
      <c r="J3027" s="36" t="s">
        <v>35</v>
      </c>
      <c r="K3027" s="36" t="s">
        <v>94</v>
      </c>
      <c r="L3027" s="33" t="s">
        <v>95</v>
      </c>
      <c r="M3027" s="33" t="s">
        <v>99</v>
      </c>
      <c r="N3027" s="36"/>
      <c r="O3027" s="33" t="s">
        <v>8292</v>
      </c>
      <c r="P3027" s="36" t="s">
        <v>367</v>
      </c>
      <c r="Q3027" s="36"/>
      <c r="R3027" s="34"/>
      <c r="S3027" s="36"/>
      <c r="T3027" s="36"/>
      <c r="U3027" s="34">
        <v>46169</v>
      </c>
      <c r="V3027" s="34">
        <v>46059</v>
      </c>
      <c r="W3027" s="33" t="s">
        <v>31</v>
      </c>
      <c r="X3027" s="36" t="str">
        <f t="shared" si="370"/>
        <v>Gestação Segura096464931</v>
      </c>
      <c r="Y3027" s="35" t="s">
        <v>64</v>
      </c>
    </row>
    <row r="3028" spans="1:25" ht="15" customHeight="1" x14ac:dyDescent="0.25">
      <c r="A3028" s="107" t="s">
        <v>34</v>
      </c>
      <c r="B3028" s="33" t="s">
        <v>3612</v>
      </c>
      <c r="C3028" s="95" t="s">
        <v>27</v>
      </c>
      <c r="D3028" s="96">
        <v>46170</v>
      </c>
      <c r="E3028" s="35" t="s">
        <v>8293</v>
      </c>
      <c r="F3028" s="33" t="s">
        <v>8294</v>
      </c>
      <c r="G3028" s="36">
        <v>33913827838</v>
      </c>
      <c r="H3028" s="34">
        <v>31245</v>
      </c>
      <c r="I3028" s="36">
        <f t="shared" ca="1" si="369"/>
        <v>40</v>
      </c>
      <c r="J3028" s="36" t="s">
        <v>35</v>
      </c>
      <c r="K3028" s="36" t="s">
        <v>28</v>
      </c>
      <c r="L3028" s="33" t="s">
        <v>319</v>
      </c>
      <c r="M3028" s="33" t="s">
        <v>4698</v>
      </c>
      <c r="N3028" s="36"/>
      <c r="O3028" s="33">
        <v>11934070204</v>
      </c>
      <c r="P3028" s="36" t="s">
        <v>367</v>
      </c>
      <c r="Q3028" s="36"/>
      <c r="R3028" s="34"/>
      <c r="S3028" s="36"/>
      <c r="T3028" s="36"/>
      <c r="U3028" s="34">
        <v>46169</v>
      </c>
      <c r="V3028" s="34">
        <v>46028</v>
      </c>
      <c r="W3028" s="33" t="s">
        <v>31</v>
      </c>
      <c r="X3028" s="36" t="str">
        <f t="shared" si="370"/>
        <v>Gestação Segura095372183</v>
      </c>
      <c r="Y3028" s="35" t="s">
        <v>64</v>
      </c>
    </row>
    <row r="3029" spans="1:25" ht="15" customHeight="1" x14ac:dyDescent="0.25">
      <c r="A3029" s="107" t="s">
        <v>34</v>
      </c>
      <c r="B3029" s="33" t="s">
        <v>3612</v>
      </c>
      <c r="C3029" s="95" t="s">
        <v>27</v>
      </c>
      <c r="D3029" s="96">
        <v>46170</v>
      </c>
      <c r="E3029" s="35" t="s">
        <v>8295</v>
      </c>
      <c r="F3029" s="33" t="s">
        <v>8296</v>
      </c>
      <c r="G3029" s="36">
        <v>17555554747</v>
      </c>
      <c r="H3029" s="34">
        <v>36531</v>
      </c>
      <c r="I3029" s="36">
        <f t="shared" ca="1" si="369"/>
        <v>26</v>
      </c>
      <c r="J3029" s="36" t="s">
        <v>35</v>
      </c>
      <c r="K3029" s="36" t="s">
        <v>94</v>
      </c>
      <c r="L3029" s="33" t="s">
        <v>95</v>
      </c>
      <c r="M3029" s="33" t="s">
        <v>522</v>
      </c>
      <c r="N3029" s="36"/>
      <c r="O3029" s="33" t="s">
        <v>8297</v>
      </c>
      <c r="P3029" s="36" t="s">
        <v>367</v>
      </c>
      <c r="Q3029" s="36"/>
      <c r="R3029" s="34"/>
      <c r="S3029" s="36"/>
      <c r="T3029" s="36"/>
      <c r="U3029" s="34">
        <v>46169</v>
      </c>
      <c r="V3029" s="34">
        <v>46028</v>
      </c>
      <c r="W3029" s="33" t="s">
        <v>31</v>
      </c>
      <c r="X3029" s="36" t="str">
        <f t="shared" si="370"/>
        <v>Gestação Segura095483701</v>
      </c>
      <c r="Y3029" s="35" t="s">
        <v>64</v>
      </c>
    </row>
    <row r="3030" spans="1:25" ht="15" customHeight="1" x14ac:dyDescent="0.25">
      <c r="A3030" s="107" t="s">
        <v>34</v>
      </c>
      <c r="B3030" s="33" t="s">
        <v>3612</v>
      </c>
      <c r="C3030" s="95" t="s">
        <v>27</v>
      </c>
      <c r="D3030" s="96">
        <v>46170</v>
      </c>
      <c r="E3030" s="35" t="s">
        <v>8298</v>
      </c>
      <c r="F3030" s="33" t="s">
        <v>8299</v>
      </c>
      <c r="G3030" s="36">
        <v>47381687895</v>
      </c>
      <c r="H3030" s="34">
        <v>35478</v>
      </c>
      <c r="I3030" s="36">
        <f t="shared" ca="1" si="369"/>
        <v>29</v>
      </c>
      <c r="J3030" s="36" t="s">
        <v>35</v>
      </c>
      <c r="K3030" s="36" t="s">
        <v>28</v>
      </c>
      <c r="L3030" s="33" t="s">
        <v>57</v>
      </c>
      <c r="M3030" s="33" t="s">
        <v>8300</v>
      </c>
      <c r="N3030" s="36"/>
      <c r="O3030" s="33" t="s">
        <v>8301</v>
      </c>
      <c r="P3030" s="36" t="s">
        <v>367</v>
      </c>
      <c r="Q3030" s="36"/>
      <c r="R3030" s="34"/>
      <c r="S3030" s="36"/>
      <c r="T3030" s="36"/>
      <c r="U3030" s="34">
        <v>46169</v>
      </c>
      <c r="V3030" s="34">
        <v>46028</v>
      </c>
      <c r="W3030" s="33" t="s">
        <v>31</v>
      </c>
      <c r="X3030" s="36" t="str">
        <f t="shared" si="370"/>
        <v>Gestação Segura095682951</v>
      </c>
      <c r="Y3030" s="35" t="s">
        <v>64</v>
      </c>
    </row>
    <row r="3031" spans="1:25" ht="15" customHeight="1" x14ac:dyDescent="0.25">
      <c r="A3031" s="107" t="s">
        <v>34</v>
      </c>
      <c r="B3031" s="33" t="s">
        <v>3612</v>
      </c>
      <c r="C3031" s="95" t="s">
        <v>27</v>
      </c>
      <c r="D3031" s="96">
        <v>46170</v>
      </c>
      <c r="E3031" s="35" t="s">
        <v>8302</v>
      </c>
      <c r="F3031" s="33" t="s">
        <v>8303</v>
      </c>
      <c r="G3031" s="36">
        <v>33412131806</v>
      </c>
      <c r="H3031" s="34">
        <v>30928</v>
      </c>
      <c r="I3031" s="36">
        <f t="shared" ca="1" si="369"/>
        <v>41</v>
      </c>
      <c r="J3031" s="36" t="s">
        <v>35</v>
      </c>
      <c r="K3031" s="36" t="s">
        <v>28</v>
      </c>
      <c r="L3031" s="33" t="s">
        <v>29</v>
      </c>
      <c r="M3031" s="33" t="s">
        <v>5638</v>
      </c>
      <c r="N3031" s="36"/>
      <c r="O3031" s="33">
        <v>11959572774</v>
      </c>
      <c r="P3031" s="36" t="s">
        <v>367</v>
      </c>
      <c r="Q3031" s="36"/>
      <c r="R3031" s="34"/>
      <c r="S3031" s="36"/>
      <c r="T3031" s="36"/>
      <c r="U3031" s="34">
        <v>46169</v>
      </c>
      <c r="V3031" s="34">
        <v>46028</v>
      </c>
      <c r="W3031" s="33" t="s">
        <v>31</v>
      </c>
      <c r="X3031" s="36" t="str">
        <f t="shared" si="370"/>
        <v>Gestação Segura093782678</v>
      </c>
      <c r="Y3031" s="35" t="s">
        <v>64</v>
      </c>
    </row>
    <row r="3032" spans="1:25" ht="15" customHeight="1" x14ac:dyDescent="0.25">
      <c r="A3032" s="107" t="s">
        <v>34</v>
      </c>
      <c r="B3032" s="33" t="s">
        <v>3612</v>
      </c>
      <c r="C3032" s="95" t="s">
        <v>27</v>
      </c>
      <c r="D3032" s="96">
        <v>46170</v>
      </c>
      <c r="E3032" s="35" t="s">
        <v>8304</v>
      </c>
      <c r="F3032" s="33" t="s">
        <v>8305</v>
      </c>
      <c r="G3032" s="36">
        <v>15640644761</v>
      </c>
      <c r="H3032" s="34">
        <v>34649</v>
      </c>
      <c r="I3032" s="36">
        <f t="shared" ca="1" si="369"/>
        <v>31</v>
      </c>
      <c r="J3032" s="36" t="s">
        <v>35</v>
      </c>
      <c r="K3032" s="36" t="s">
        <v>94</v>
      </c>
      <c r="L3032" s="33" t="s">
        <v>95</v>
      </c>
      <c r="M3032" s="33" t="s">
        <v>8306</v>
      </c>
      <c r="N3032" s="36"/>
      <c r="O3032" s="33" t="s">
        <v>8307</v>
      </c>
      <c r="P3032" s="36" t="s">
        <v>367</v>
      </c>
      <c r="Q3032" s="36"/>
      <c r="R3032" s="34"/>
      <c r="S3032" s="36"/>
      <c r="T3032" s="36"/>
      <c r="U3032" s="34">
        <v>46169</v>
      </c>
      <c r="V3032" s="34">
        <v>46028</v>
      </c>
      <c r="W3032" s="33" t="s">
        <v>31</v>
      </c>
      <c r="X3032" s="36" t="str">
        <f t="shared" si="370"/>
        <v>Gestação Segura093425070</v>
      </c>
      <c r="Y3032" s="35" t="s">
        <v>64</v>
      </c>
    </row>
    <row r="3033" spans="1:25" ht="15" customHeight="1" x14ac:dyDescent="0.25">
      <c r="A3033" s="107" t="s">
        <v>34</v>
      </c>
      <c r="B3033" s="33" t="s">
        <v>3612</v>
      </c>
      <c r="C3033" s="95" t="s">
        <v>27</v>
      </c>
      <c r="D3033" s="96">
        <v>46170</v>
      </c>
      <c r="E3033" s="35" t="s">
        <v>8308</v>
      </c>
      <c r="F3033" s="33" t="s">
        <v>8309</v>
      </c>
      <c r="G3033" s="36">
        <v>39833387802</v>
      </c>
      <c r="H3033" s="34">
        <v>33463</v>
      </c>
      <c r="I3033" s="36">
        <f t="shared" ca="1" si="369"/>
        <v>34</v>
      </c>
      <c r="J3033" s="36" t="s">
        <v>35</v>
      </c>
      <c r="K3033" s="36" t="s">
        <v>28</v>
      </c>
      <c r="L3033" s="33" t="s">
        <v>29</v>
      </c>
      <c r="M3033" s="33" t="s">
        <v>301</v>
      </c>
      <c r="N3033" s="36"/>
      <c r="O3033" s="33">
        <v>11948374892</v>
      </c>
      <c r="P3033" s="36" t="s">
        <v>367</v>
      </c>
      <c r="Q3033" s="36"/>
      <c r="R3033" s="34"/>
      <c r="S3033" s="36"/>
      <c r="T3033" s="36"/>
      <c r="U3033" s="34">
        <v>46169</v>
      </c>
      <c r="V3033" s="34">
        <v>46028</v>
      </c>
      <c r="W3033" s="33" t="s">
        <v>31</v>
      </c>
      <c r="X3033" s="36" t="str">
        <f t="shared" si="370"/>
        <v>Gestação Segura092902122</v>
      </c>
      <c r="Y3033" s="35" t="s">
        <v>64</v>
      </c>
    </row>
    <row r="3034" spans="1:25" ht="15" customHeight="1" x14ac:dyDescent="0.25">
      <c r="A3034" s="107" t="s">
        <v>34</v>
      </c>
      <c r="B3034" s="33" t="s">
        <v>3612</v>
      </c>
      <c r="C3034" s="95" t="s">
        <v>27</v>
      </c>
      <c r="D3034" s="96">
        <v>46170</v>
      </c>
      <c r="E3034" s="35" t="s">
        <v>8310</v>
      </c>
      <c r="F3034" s="33" t="s">
        <v>8311</v>
      </c>
      <c r="G3034" s="36">
        <v>38637751806</v>
      </c>
      <c r="H3034" s="34">
        <v>33226</v>
      </c>
      <c r="I3034" s="36">
        <f t="shared" ca="1" si="369"/>
        <v>35</v>
      </c>
      <c r="J3034" s="36" t="s">
        <v>35</v>
      </c>
      <c r="K3034" s="36" t="s">
        <v>28</v>
      </c>
      <c r="L3034" s="33" t="s">
        <v>37</v>
      </c>
      <c r="M3034" s="33" t="s">
        <v>3563</v>
      </c>
      <c r="N3034" s="36"/>
      <c r="O3034" s="33" t="s">
        <v>8312</v>
      </c>
      <c r="P3034" s="36" t="s">
        <v>367</v>
      </c>
      <c r="Q3034" s="36"/>
      <c r="R3034" s="34"/>
      <c r="S3034" s="36"/>
      <c r="T3034" s="36"/>
      <c r="U3034" s="34">
        <v>46169</v>
      </c>
      <c r="V3034" s="34">
        <v>46059</v>
      </c>
      <c r="W3034" s="33" t="s">
        <v>31</v>
      </c>
      <c r="X3034" s="36" t="str">
        <f t="shared" si="370"/>
        <v>Gestação Segura089332284</v>
      </c>
      <c r="Y3034" s="35" t="s">
        <v>64</v>
      </c>
    </row>
    <row r="3035" spans="1:25" ht="15" customHeight="1" x14ac:dyDescent="0.25">
      <c r="A3035" s="107" t="s">
        <v>34</v>
      </c>
      <c r="B3035" s="33" t="s">
        <v>3612</v>
      </c>
      <c r="C3035" s="95" t="s">
        <v>27</v>
      </c>
      <c r="D3035" s="96">
        <v>46170</v>
      </c>
      <c r="E3035" s="35" t="s">
        <v>8313</v>
      </c>
      <c r="F3035" s="33" t="s">
        <v>8314</v>
      </c>
      <c r="G3035" s="36">
        <v>45136668890</v>
      </c>
      <c r="H3035" s="34">
        <v>34864</v>
      </c>
      <c r="I3035" s="36">
        <f t="shared" ca="1" si="369"/>
        <v>30</v>
      </c>
      <c r="J3035" s="36" t="s">
        <v>35</v>
      </c>
      <c r="K3035" s="36" t="s">
        <v>28</v>
      </c>
      <c r="L3035" s="33" t="s">
        <v>314</v>
      </c>
      <c r="M3035" s="33" t="s">
        <v>313</v>
      </c>
      <c r="N3035" s="36"/>
      <c r="O3035" s="33">
        <v>11995733278</v>
      </c>
      <c r="P3035" s="36" t="s">
        <v>367</v>
      </c>
      <c r="Q3035" s="36"/>
      <c r="R3035" s="34"/>
      <c r="S3035" s="36"/>
      <c r="T3035" s="36"/>
      <c r="U3035" s="34">
        <v>46169</v>
      </c>
      <c r="V3035" s="34">
        <v>46087</v>
      </c>
      <c r="W3035" s="33" t="s">
        <v>31</v>
      </c>
      <c r="X3035" s="36" t="str">
        <f t="shared" si="370"/>
        <v>Gestação Segura087320686</v>
      </c>
      <c r="Y3035" s="35" t="s">
        <v>64</v>
      </c>
    </row>
    <row r="3036" spans="1:25" ht="15" customHeight="1" x14ac:dyDescent="0.25">
      <c r="A3036" s="107" t="s">
        <v>34</v>
      </c>
      <c r="B3036" s="33" t="s">
        <v>3612</v>
      </c>
      <c r="C3036" s="95" t="s">
        <v>27</v>
      </c>
      <c r="D3036" s="96">
        <v>46170</v>
      </c>
      <c r="E3036" s="35" t="s">
        <v>8315</v>
      </c>
      <c r="F3036" s="33" t="s">
        <v>8316</v>
      </c>
      <c r="G3036" s="36">
        <v>8454039660</v>
      </c>
      <c r="H3036" s="34">
        <v>32501</v>
      </c>
      <c r="I3036" s="36">
        <f t="shared" ca="1" si="369"/>
        <v>37</v>
      </c>
      <c r="J3036" s="36" t="s">
        <v>35</v>
      </c>
      <c r="K3036" s="36"/>
      <c r="L3036" s="33"/>
      <c r="M3036" s="33"/>
      <c r="N3036" s="36"/>
      <c r="O3036" s="33">
        <v>11951260232</v>
      </c>
      <c r="P3036" s="36" t="s">
        <v>367</v>
      </c>
      <c r="Q3036" s="36"/>
      <c r="R3036" s="34"/>
      <c r="S3036" s="36"/>
      <c r="T3036" s="36"/>
      <c r="U3036" s="34">
        <v>46169</v>
      </c>
      <c r="V3036" s="34">
        <v>46028</v>
      </c>
      <c r="W3036" s="33" t="s">
        <v>374</v>
      </c>
      <c r="X3036" s="36" t="str">
        <f t="shared" si="370"/>
        <v>Gestação Segura078088151</v>
      </c>
      <c r="Y3036" s="35" t="s">
        <v>64</v>
      </c>
    </row>
    <row r="3037" spans="1:25" ht="15" customHeight="1" x14ac:dyDescent="0.25">
      <c r="A3037" s="107" t="s">
        <v>34</v>
      </c>
      <c r="B3037" s="33" t="s">
        <v>3612</v>
      </c>
      <c r="C3037" s="95" t="s">
        <v>27</v>
      </c>
      <c r="D3037" s="96">
        <v>46170</v>
      </c>
      <c r="E3037" s="35" t="s">
        <v>8317</v>
      </c>
      <c r="F3037" s="33" t="s">
        <v>8318</v>
      </c>
      <c r="G3037" s="36">
        <v>40128045884</v>
      </c>
      <c r="H3037" s="34">
        <v>33490</v>
      </c>
      <c r="I3037" s="36">
        <f t="shared" ca="1" si="369"/>
        <v>34</v>
      </c>
      <c r="J3037" s="36" t="s">
        <v>35</v>
      </c>
      <c r="K3037" s="36" t="s">
        <v>28</v>
      </c>
      <c r="L3037" s="33" t="s">
        <v>52</v>
      </c>
      <c r="M3037" s="33" t="s">
        <v>264</v>
      </c>
      <c r="N3037" s="36"/>
      <c r="O3037" s="33">
        <v>11976040782</v>
      </c>
      <c r="P3037" s="36" t="s">
        <v>367</v>
      </c>
      <c r="Q3037" s="36"/>
      <c r="R3037" s="34"/>
      <c r="S3037" s="36"/>
      <c r="T3037" s="36"/>
      <c r="U3037" s="34">
        <v>46169</v>
      </c>
      <c r="V3037" s="34" t="s">
        <v>655</v>
      </c>
      <c r="W3037" s="33" t="s">
        <v>31</v>
      </c>
      <c r="X3037" s="36" t="str">
        <f t="shared" si="370"/>
        <v>Gestação Segura093132463</v>
      </c>
      <c r="Y3037" s="35" t="s">
        <v>64</v>
      </c>
    </row>
    <row r="3038" spans="1:25" ht="15" customHeight="1" x14ac:dyDescent="0.25">
      <c r="A3038" s="107" t="s">
        <v>34</v>
      </c>
      <c r="B3038" s="33" t="s">
        <v>3612</v>
      </c>
      <c r="C3038" s="95" t="s">
        <v>27</v>
      </c>
      <c r="D3038" s="96">
        <v>46170</v>
      </c>
      <c r="E3038" s="35" t="s">
        <v>8319</v>
      </c>
      <c r="F3038" s="33" t="s">
        <v>8320</v>
      </c>
      <c r="G3038" s="36">
        <v>42627994840</v>
      </c>
      <c r="H3038" s="34">
        <v>35139</v>
      </c>
      <c r="I3038" s="36">
        <f t="shared" ca="1" si="369"/>
        <v>30</v>
      </c>
      <c r="J3038" s="36" t="s">
        <v>35</v>
      </c>
      <c r="K3038" s="36" t="s">
        <v>28</v>
      </c>
      <c r="L3038" s="33" t="s">
        <v>52</v>
      </c>
      <c r="M3038" s="33" t="s">
        <v>4988</v>
      </c>
      <c r="N3038" s="36"/>
      <c r="O3038" s="33" t="s">
        <v>8321</v>
      </c>
      <c r="P3038" s="36" t="s">
        <v>367</v>
      </c>
      <c r="Q3038" s="36"/>
      <c r="R3038" s="34"/>
      <c r="S3038" s="36"/>
      <c r="T3038" s="36"/>
      <c r="U3038" s="34">
        <v>46169</v>
      </c>
      <c r="V3038" s="34">
        <v>46059</v>
      </c>
      <c r="W3038" s="33" t="s">
        <v>31</v>
      </c>
      <c r="X3038" s="36" t="str">
        <f t="shared" si="370"/>
        <v>Gestação Segura081429146</v>
      </c>
      <c r="Y3038" s="35" t="s">
        <v>64</v>
      </c>
    </row>
    <row r="3039" spans="1:25" ht="15" customHeight="1" x14ac:dyDescent="0.25">
      <c r="A3039" s="107" t="s">
        <v>34</v>
      </c>
      <c r="B3039" s="33" t="s">
        <v>3612</v>
      </c>
      <c r="C3039" s="95" t="s">
        <v>27</v>
      </c>
      <c r="D3039" s="96">
        <v>46170</v>
      </c>
      <c r="E3039" s="35" t="s">
        <v>8322</v>
      </c>
      <c r="F3039" s="33" t="s">
        <v>8323</v>
      </c>
      <c r="G3039" s="36">
        <v>43703454806</v>
      </c>
      <c r="H3039" s="34">
        <v>34681</v>
      </c>
      <c r="I3039" s="36">
        <f t="shared" ca="1" si="369"/>
        <v>31</v>
      </c>
      <c r="J3039" s="36" t="s">
        <v>35</v>
      </c>
      <c r="K3039" s="36" t="s">
        <v>28</v>
      </c>
      <c r="L3039" s="33" t="s">
        <v>338</v>
      </c>
      <c r="M3039" s="33" t="s">
        <v>8324</v>
      </c>
      <c r="N3039" s="36"/>
      <c r="O3039" s="33">
        <v>11976344810</v>
      </c>
      <c r="P3039" s="36" t="s">
        <v>367</v>
      </c>
      <c r="Q3039" s="36"/>
      <c r="R3039" s="34"/>
      <c r="S3039" s="36"/>
      <c r="T3039" s="36"/>
      <c r="U3039" s="34">
        <v>46169</v>
      </c>
      <c r="V3039" s="34">
        <v>46240</v>
      </c>
      <c r="W3039" s="33" t="s">
        <v>31</v>
      </c>
      <c r="X3039" s="36" t="str">
        <f t="shared" si="370"/>
        <v>Gestação Segura085355456</v>
      </c>
      <c r="Y3039" s="35" t="s">
        <v>64</v>
      </c>
    </row>
    <row r="3040" spans="1:25" ht="15" customHeight="1" x14ac:dyDescent="0.25">
      <c r="A3040" s="107" t="s">
        <v>34</v>
      </c>
      <c r="B3040" s="33" t="s">
        <v>3612</v>
      </c>
      <c r="C3040" s="95" t="s">
        <v>27</v>
      </c>
      <c r="D3040" s="96">
        <v>46170</v>
      </c>
      <c r="E3040" s="35" t="s">
        <v>8325</v>
      </c>
      <c r="F3040" s="33" t="s">
        <v>8326</v>
      </c>
      <c r="G3040" s="36">
        <v>36139642876</v>
      </c>
      <c r="H3040" s="34">
        <v>32409</v>
      </c>
      <c r="I3040" s="36">
        <f t="shared" ca="1" si="369"/>
        <v>37</v>
      </c>
      <c r="J3040" s="36" t="s">
        <v>35</v>
      </c>
      <c r="K3040" s="36" t="s">
        <v>28</v>
      </c>
      <c r="L3040" s="33" t="s">
        <v>57</v>
      </c>
      <c r="M3040" s="33" t="s">
        <v>8327</v>
      </c>
      <c r="N3040" s="36"/>
      <c r="O3040" s="33">
        <v>11962512954</v>
      </c>
      <c r="P3040" s="36" t="s">
        <v>367</v>
      </c>
      <c r="Q3040" s="36"/>
      <c r="R3040" s="34"/>
      <c r="S3040" s="36"/>
      <c r="T3040" s="36"/>
      <c r="U3040" s="34">
        <v>46169</v>
      </c>
      <c r="V3040" s="34">
        <v>46028</v>
      </c>
      <c r="W3040" s="33" t="s">
        <v>31</v>
      </c>
      <c r="X3040" s="36" t="str">
        <f t="shared" si="370"/>
        <v>Gestação Segura094392079</v>
      </c>
      <c r="Y3040" s="35" t="s">
        <v>64</v>
      </c>
    </row>
    <row r="3041" spans="1:25" ht="15" customHeight="1" x14ac:dyDescent="0.25">
      <c r="A3041" s="107" t="s">
        <v>34</v>
      </c>
      <c r="B3041" s="33" t="s">
        <v>4896</v>
      </c>
      <c r="C3041" s="95" t="s">
        <v>27</v>
      </c>
      <c r="D3041" s="96">
        <v>46170</v>
      </c>
      <c r="E3041" s="35" t="s">
        <v>8328</v>
      </c>
      <c r="F3041" s="33" t="s">
        <v>8329</v>
      </c>
      <c r="G3041" s="36">
        <v>13014304808</v>
      </c>
      <c r="H3041" s="34">
        <v>20220</v>
      </c>
      <c r="I3041" s="36">
        <f t="shared" ca="1" si="369"/>
        <v>71</v>
      </c>
      <c r="J3041" s="36" t="s">
        <v>35</v>
      </c>
      <c r="K3041" s="36" t="s">
        <v>28</v>
      </c>
      <c r="L3041" s="33" t="s">
        <v>29</v>
      </c>
      <c r="M3041" s="33" t="s">
        <v>5335</v>
      </c>
      <c r="N3041" s="36">
        <v>100</v>
      </c>
      <c r="O3041" s="33">
        <v>11997950323</v>
      </c>
      <c r="P3041" s="36" t="s">
        <v>62</v>
      </c>
      <c r="Q3041" s="36" t="s">
        <v>32</v>
      </c>
      <c r="R3041" s="34">
        <v>46170</v>
      </c>
      <c r="S3041" s="36"/>
      <c r="T3041" s="36"/>
      <c r="U3041" s="34">
        <v>46169</v>
      </c>
      <c r="V3041" s="34">
        <v>46302</v>
      </c>
      <c r="W3041" s="33" t="s">
        <v>793</v>
      </c>
      <c r="X3041" s="36" t="str">
        <f t="shared" si="370"/>
        <v>Insuficiência Cardíaca Controlada451821270</v>
      </c>
      <c r="Y3041" s="35" t="s">
        <v>64</v>
      </c>
    </row>
    <row r="3042" spans="1:25" ht="15" customHeight="1" x14ac:dyDescent="0.25">
      <c r="A3042" s="107" t="s">
        <v>34</v>
      </c>
      <c r="B3042" s="33" t="s">
        <v>5098</v>
      </c>
      <c r="C3042" s="95" t="s">
        <v>27</v>
      </c>
      <c r="D3042" s="96">
        <v>46170</v>
      </c>
      <c r="E3042" s="35" t="s">
        <v>8330</v>
      </c>
      <c r="F3042" s="33" t="s">
        <v>8331</v>
      </c>
      <c r="G3042" s="36">
        <v>9519501851</v>
      </c>
      <c r="H3042" s="34">
        <v>25447</v>
      </c>
      <c r="I3042" s="36">
        <f t="shared" ca="1" si="369"/>
        <v>56</v>
      </c>
      <c r="J3042" s="36" t="s">
        <v>35</v>
      </c>
      <c r="K3042" s="36" t="s">
        <v>28</v>
      </c>
      <c r="L3042" s="33" t="s">
        <v>42</v>
      </c>
      <c r="M3042" s="33" t="s">
        <v>289</v>
      </c>
      <c r="N3042" s="36">
        <v>50</v>
      </c>
      <c r="O3042" s="33">
        <v>11954801401</v>
      </c>
      <c r="P3042" s="36" t="s">
        <v>62</v>
      </c>
      <c r="Q3042" s="36" t="s">
        <v>32</v>
      </c>
      <c r="R3042" s="34">
        <v>46170</v>
      </c>
      <c r="S3042" s="36"/>
      <c r="T3042" s="36"/>
      <c r="U3042" s="34">
        <v>46169</v>
      </c>
      <c r="V3042" s="34">
        <v>46198</v>
      </c>
      <c r="W3042" s="33" t="s">
        <v>374</v>
      </c>
      <c r="X3042" s="36" t="str">
        <f t="shared" si="370"/>
        <v>Ritmo Certo593952570</v>
      </c>
      <c r="Y3042" s="35" t="s">
        <v>64</v>
      </c>
    </row>
    <row r="3043" spans="1:25" ht="15" customHeight="1" x14ac:dyDescent="0.25">
      <c r="A3043" s="107" t="s">
        <v>34</v>
      </c>
      <c r="B3043" s="33" t="s">
        <v>5379</v>
      </c>
      <c r="C3043" s="95" t="s">
        <v>27</v>
      </c>
      <c r="D3043" s="96">
        <v>46170</v>
      </c>
      <c r="E3043" s="35" t="s">
        <v>3790</v>
      </c>
      <c r="F3043" s="33" t="s">
        <v>3791</v>
      </c>
      <c r="G3043" s="36">
        <v>40810370867</v>
      </c>
      <c r="H3043" s="34">
        <v>33534</v>
      </c>
      <c r="I3043" s="36">
        <f t="shared" ca="1" si="369"/>
        <v>34</v>
      </c>
      <c r="J3043" s="36" t="s">
        <v>35</v>
      </c>
      <c r="K3043" s="36" t="s">
        <v>28</v>
      </c>
      <c r="L3043" s="33" t="s">
        <v>29</v>
      </c>
      <c r="M3043" s="69" t="s">
        <v>2158</v>
      </c>
      <c r="N3043" s="36">
        <v>110</v>
      </c>
      <c r="O3043" s="33">
        <v>11966490208</v>
      </c>
      <c r="P3043" s="36" t="s">
        <v>62</v>
      </c>
      <c r="Q3043" s="36" t="s">
        <v>32</v>
      </c>
      <c r="R3043" s="34">
        <v>46170</v>
      </c>
      <c r="S3043" s="36"/>
      <c r="T3043" s="36"/>
      <c r="U3043" s="34">
        <v>46169</v>
      </c>
      <c r="V3043" s="34">
        <v>46271</v>
      </c>
      <c r="W3043" s="33" t="s">
        <v>374</v>
      </c>
      <c r="X3043" s="36" t="str">
        <f t="shared" si="370"/>
        <v>Saúde da Coluna087439134</v>
      </c>
      <c r="Y3043" s="35" t="s">
        <v>64</v>
      </c>
    </row>
    <row r="3044" spans="1:25" ht="15" customHeight="1" x14ac:dyDescent="0.25">
      <c r="A3044" s="107" t="s">
        <v>34</v>
      </c>
      <c r="B3044" s="33" t="s">
        <v>5379</v>
      </c>
      <c r="C3044" s="95" t="s">
        <v>27</v>
      </c>
      <c r="D3044" s="96">
        <v>46170</v>
      </c>
      <c r="E3044" s="35" t="s">
        <v>8332</v>
      </c>
      <c r="F3044" s="33" t="s">
        <v>8333</v>
      </c>
      <c r="G3044" s="36">
        <v>2097643507</v>
      </c>
      <c r="H3044" s="34">
        <v>30749</v>
      </c>
      <c r="I3044" s="36">
        <f t="shared" ca="1" si="369"/>
        <v>42</v>
      </c>
      <c r="J3044" s="36" t="s">
        <v>35</v>
      </c>
      <c r="K3044" s="36" t="s">
        <v>28</v>
      </c>
      <c r="L3044" s="33" t="s">
        <v>29</v>
      </c>
      <c r="M3044" s="33" t="s">
        <v>4914</v>
      </c>
      <c r="N3044" s="36">
        <v>60</v>
      </c>
      <c r="O3044" s="33" t="s">
        <v>8334</v>
      </c>
      <c r="P3044" s="36" t="s">
        <v>62</v>
      </c>
      <c r="Q3044" s="36" t="s">
        <v>32</v>
      </c>
      <c r="R3044" s="34">
        <v>46170</v>
      </c>
      <c r="S3044" s="36"/>
      <c r="T3044" s="36"/>
      <c r="U3044" s="34">
        <v>46169</v>
      </c>
      <c r="V3044" s="34">
        <v>46203</v>
      </c>
      <c r="W3044" s="33" t="s">
        <v>374</v>
      </c>
      <c r="X3044" s="36" t="str">
        <f t="shared" si="370"/>
        <v>Saúde da Coluna093803333</v>
      </c>
      <c r="Y3044" s="35" t="s">
        <v>64</v>
      </c>
    </row>
    <row r="3045" spans="1:25" ht="15" customHeight="1" x14ac:dyDescent="0.25">
      <c r="A3045" s="107" t="s">
        <v>34</v>
      </c>
      <c r="B3045" s="33" t="s">
        <v>5904</v>
      </c>
      <c r="C3045" s="95" t="s">
        <v>27</v>
      </c>
      <c r="D3045" s="96">
        <v>46170</v>
      </c>
      <c r="E3045" s="35" t="s">
        <v>8335</v>
      </c>
      <c r="F3045" s="33" t="s">
        <v>8336</v>
      </c>
      <c r="G3045" s="36">
        <v>41241999880</v>
      </c>
      <c r="H3045" s="34">
        <v>34526</v>
      </c>
      <c r="I3045" s="36">
        <f t="shared" ref="I3045:I3049" ca="1" si="371">INT((TODAY()-H3045)/365.25)</f>
        <v>31</v>
      </c>
      <c r="J3045" s="36" t="s">
        <v>35</v>
      </c>
      <c r="K3045" s="36"/>
      <c r="L3045" s="33"/>
      <c r="M3045" s="33"/>
      <c r="N3045" s="36"/>
      <c r="O3045" s="33" t="s">
        <v>8337</v>
      </c>
      <c r="P3045" s="36" t="s">
        <v>367</v>
      </c>
      <c r="Q3045" s="36"/>
      <c r="R3045" s="34"/>
      <c r="S3045" s="36"/>
      <c r="T3045" s="36"/>
      <c r="U3045" s="34">
        <v>46169</v>
      </c>
      <c r="V3045" s="34">
        <v>46059</v>
      </c>
      <c r="W3045" s="33" t="s">
        <v>31</v>
      </c>
      <c r="X3045" s="36" t="str">
        <f t="shared" si="370"/>
        <v>Saúde Mental095466992</v>
      </c>
      <c r="Y3045" s="35" t="s">
        <v>64</v>
      </c>
    </row>
    <row r="3046" spans="1:25" ht="15" customHeight="1" x14ac:dyDescent="0.25">
      <c r="A3046" s="107" t="s">
        <v>34</v>
      </c>
      <c r="B3046" s="33" t="s">
        <v>5904</v>
      </c>
      <c r="C3046" s="95" t="s">
        <v>27</v>
      </c>
      <c r="D3046" s="96">
        <v>46170</v>
      </c>
      <c r="E3046" s="35" t="s">
        <v>8338</v>
      </c>
      <c r="F3046" s="33" t="s">
        <v>8339</v>
      </c>
      <c r="G3046" s="36">
        <v>14041257794</v>
      </c>
      <c r="H3046" s="34">
        <v>33368</v>
      </c>
      <c r="I3046" s="36">
        <f t="shared" ca="1" si="371"/>
        <v>35</v>
      </c>
      <c r="J3046" s="36" t="s">
        <v>51</v>
      </c>
      <c r="K3046" s="36"/>
      <c r="L3046" s="33"/>
      <c r="M3046" s="33"/>
      <c r="N3046" s="36"/>
      <c r="O3046" s="33" t="s">
        <v>8340</v>
      </c>
      <c r="P3046" s="36" t="s">
        <v>367</v>
      </c>
      <c r="Q3046" s="36"/>
      <c r="R3046" s="34"/>
      <c r="S3046" s="36"/>
      <c r="T3046" s="36"/>
      <c r="U3046" s="34">
        <v>46169</v>
      </c>
      <c r="V3046" s="34">
        <v>46170</v>
      </c>
      <c r="W3046" s="33" t="s">
        <v>31</v>
      </c>
      <c r="X3046" s="36" t="str">
        <f t="shared" si="370"/>
        <v>Saúde Mental093212297</v>
      </c>
      <c r="Y3046" s="35" t="s">
        <v>64</v>
      </c>
    </row>
    <row r="3047" spans="1:25" ht="15" customHeight="1" x14ac:dyDescent="0.25">
      <c r="A3047" s="107" t="s">
        <v>34</v>
      </c>
      <c r="B3047" s="33" t="s">
        <v>5904</v>
      </c>
      <c r="C3047" s="95" t="s">
        <v>27</v>
      </c>
      <c r="D3047" s="96">
        <v>46170</v>
      </c>
      <c r="E3047" s="35" t="s">
        <v>8341</v>
      </c>
      <c r="F3047" s="33" t="s">
        <v>8342</v>
      </c>
      <c r="G3047" s="36">
        <v>9016385606</v>
      </c>
      <c r="H3047" s="34">
        <v>32224</v>
      </c>
      <c r="I3047" s="36">
        <f t="shared" ca="1" si="371"/>
        <v>38</v>
      </c>
      <c r="J3047" s="36" t="s">
        <v>51</v>
      </c>
      <c r="K3047" s="36" t="s">
        <v>1846</v>
      </c>
      <c r="L3047" s="33" t="s">
        <v>1860</v>
      </c>
      <c r="M3047" s="33" t="s">
        <v>261</v>
      </c>
      <c r="N3047" s="36"/>
      <c r="O3047" s="33" t="s">
        <v>8343</v>
      </c>
      <c r="P3047" s="36" t="s">
        <v>367</v>
      </c>
      <c r="Q3047" s="36"/>
      <c r="R3047" s="34"/>
      <c r="S3047" s="36"/>
      <c r="T3047" s="36"/>
      <c r="U3047" s="34">
        <v>46169</v>
      </c>
      <c r="V3047" s="34">
        <v>46118</v>
      </c>
      <c r="W3047" s="33" t="s">
        <v>31</v>
      </c>
      <c r="X3047" s="36" t="str">
        <f t="shared" si="370"/>
        <v>Saúde Mental089842037</v>
      </c>
      <c r="Y3047" s="35" t="s">
        <v>64</v>
      </c>
    </row>
    <row r="3048" spans="1:25" ht="15" customHeight="1" x14ac:dyDescent="0.25">
      <c r="A3048" s="107" t="s">
        <v>34</v>
      </c>
      <c r="B3048" s="33" t="s">
        <v>5904</v>
      </c>
      <c r="C3048" s="95" t="s">
        <v>27</v>
      </c>
      <c r="D3048" s="96">
        <v>46170</v>
      </c>
      <c r="E3048" s="35" t="s">
        <v>8344</v>
      </c>
      <c r="F3048" s="33" t="s">
        <v>8345</v>
      </c>
      <c r="G3048" s="36">
        <v>36619484824</v>
      </c>
      <c r="H3048" s="34">
        <v>36445</v>
      </c>
      <c r="I3048" s="36">
        <f t="shared" ca="1" si="371"/>
        <v>26</v>
      </c>
      <c r="J3048" s="36" t="s">
        <v>51</v>
      </c>
      <c r="K3048" s="36"/>
      <c r="L3048" s="33"/>
      <c r="M3048" s="33"/>
      <c r="N3048" s="36"/>
      <c r="O3048" s="33" t="s">
        <v>8346</v>
      </c>
      <c r="P3048" s="36" t="s">
        <v>367</v>
      </c>
      <c r="Q3048" s="36"/>
      <c r="R3048" s="34"/>
      <c r="S3048" s="36"/>
      <c r="T3048" s="36"/>
      <c r="U3048" s="34">
        <v>46169</v>
      </c>
      <c r="V3048" s="34">
        <v>46170</v>
      </c>
      <c r="W3048" s="33" t="s">
        <v>31</v>
      </c>
      <c r="X3048" s="36" t="str">
        <f t="shared" si="370"/>
        <v>Saúde Mental094776546</v>
      </c>
      <c r="Y3048" s="35" t="s">
        <v>64</v>
      </c>
    </row>
    <row r="3049" spans="1:25" ht="15" customHeight="1" x14ac:dyDescent="0.25">
      <c r="A3049" s="107" t="s">
        <v>34</v>
      </c>
      <c r="B3049" s="33" t="s">
        <v>5904</v>
      </c>
      <c r="C3049" s="95" t="s">
        <v>27</v>
      </c>
      <c r="D3049" s="96">
        <v>46170</v>
      </c>
      <c r="E3049" s="35" t="s">
        <v>8347</v>
      </c>
      <c r="F3049" s="33" t="s">
        <v>8348</v>
      </c>
      <c r="G3049" s="36">
        <v>35497414800</v>
      </c>
      <c r="H3049" s="34">
        <v>32079</v>
      </c>
      <c r="I3049" s="36">
        <f t="shared" ca="1" si="371"/>
        <v>38</v>
      </c>
      <c r="J3049" s="36" t="s">
        <v>35</v>
      </c>
      <c r="K3049" s="36" t="s">
        <v>28</v>
      </c>
      <c r="L3049" s="33" t="s">
        <v>84</v>
      </c>
      <c r="M3049" s="33" t="s">
        <v>6009</v>
      </c>
      <c r="N3049" s="36"/>
      <c r="O3049" s="33">
        <v>11962071715</v>
      </c>
      <c r="P3049" s="36" t="s">
        <v>367</v>
      </c>
      <c r="Q3049" s="36"/>
      <c r="R3049" s="34"/>
      <c r="S3049" s="36"/>
      <c r="T3049" s="36"/>
      <c r="U3049" s="34">
        <v>46169</v>
      </c>
      <c r="V3049" s="34">
        <v>46028</v>
      </c>
      <c r="W3049" s="33" t="s">
        <v>31</v>
      </c>
      <c r="X3049" s="36" t="str">
        <f t="shared" si="370"/>
        <v>Saúde Mental095104873</v>
      </c>
      <c r="Y3049" s="35" t="s">
        <v>64</v>
      </c>
    </row>
    <row r="3050" spans="1:25" ht="15" customHeight="1" x14ac:dyDescent="0.25">
      <c r="A3050" s="131" t="s">
        <v>34</v>
      </c>
      <c r="B3050" s="132" t="s">
        <v>190</v>
      </c>
      <c r="C3050" s="133" t="s">
        <v>8350</v>
      </c>
      <c r="D3050" s="137">
        <v>46042</v>
      </c>
      <c r="E3050" s="138" t="s">
        <v>8351</v>
      </c>
      <c r="F3050" s="132" t="s">
        <v>8352</v>
      </c>
      <c r="G3050" s="141">
        <v>23204014827</v>
      </c>
      <c r="H3050" s="133">
        <v>24989</v>
      </c>
      <c r="I3050" s="141">
        <f t="shared" ref="I3050:I3051" ca="1" si="372">INT((TODAY()-H3050)/365.25)</f>
        <v>58</v>
      </c>
      <c r="J3050" s="141" t="s">
        <v>51</v>
      </c>
      <c r="K3050" s="141" t="s">
        <v>28</v>
      </c>
      <c r="L3050" s="132" t="s">
        <v>29</v>
      </c>
      <c r="M3050" s="132"/>
      <c r="N3050" s="141">
        <v>100</v>
      </c>
      <c r="O3050" s="132">
        <v>11985834047</v>
      </c>
      <c r="P3050" s="141" t="s">
        <v>62</v>
      </c>
      <c r="Q3050" s="141" t="s">
        <v>32</v>
      </c>
      <c r="R3050" s="133"/>
      <c r="S3050" s="141"/>
      <c r="T3050" s="141"/>
      <c r="U3050" s="133">
        <v>46041</v>
      </c>
      <c r="V3050" s="133">
        <v>46056</v>
      </c>
      <c r="W3050" s="132" t="s">
        <v>195</v>
      </c>
      <c r="X3050" s="141" t="str">
        <f t="shared" ref="X3050" si="373">$B3050&amp;$E3050</f>
        <v>Cuidado Cardíaco Valvar791129730</v>
      </c>
      <c r="Y3050" s="147" t="s">
        <v>48</v>
      </c>
    </row>
    <row r="3051" spans="1:25" ht="15" customHeight="1" x14ac:dyDescent="0.25">
      <c r="A3051" s="131" t="s">
        <v>34</v>
      </c>
      <c r="B3051" s="132" t="s">
        <v>786</v>
      </c>
      <c r="C3051" s="133" t="s">
        <v>8350</v>
      </c>
      <c r="D3051" s="137">
        <v>46051</v>
      </c>
      <c r="E3051" s="138" t="s">
        <v>8353</v>
      </c>
      <c r="F3051" s="132" t="s">
        <v>8354</v>
      </c>
      <c r="G3051" s="141">
        <v>4249400786</v>
      </c>
      <c r="H3051" s="133">
        <v>27140</v>
      </c>
      <c r="I3051" s="141">
        <f t="shared" ca="1" si="372"/>
        <v>52</v>
      </c>
      <c r="J3051" s="141" t="s">
        <v>51</v>
      </c>
      <c r="K3051" s="141" t="s">
        <v>94</v>
      </c>
      <c r="L3051" s="132" t="s">
        <v>95</v>
      </c>
      <c r="M3051" s="132"/>
      <c r="N3051" s="141">
        <v>450</v>
      </c>
      <c r="O3051" s="132">
        <v>21964121655</v>
      </c>
      <c r="P3051" s="141" t="s">
        <v>62</v>
      </c>
      <c r="Q3051" s="141" t="s">
        <v>32</v>
      </c>
      <c r="R3051" s="133"/>
      <c r="S3051" s="141"/>
      <c r="T3051" s="141"/>
      <c r="U3051" s="133">
        <v>46048</v>
      </c>
      <c r="V3051" s="133">
        <v>46062</v>
      </c>
      <c r="W3051" s="132" t="s">
        <v>215</v>
      </c>
      <c r="X3051" s="141" t="str">
        <f t="shared" ref="X3051:X3070" si="374">$B3051&amp;$E3051</f>
        <v>Cuidados Pós Infarto095066496</v>
      </c>
      <c r="Y3051" s="147" t="s">
        <v>48</v>
      </c>
    </row>
    <row r="3052" spans="1:25" ht="15" customHeight="1" x14ac:dyDescent="0.25">
      <c r="A3052" s="24" t="s">
        <v>34</v>
      </c>
      <c r="B3052" s="126" t="s">
        <v>910</v>
      </c>
      <c r="C3052" s="134" t="s">
        <v>8350</v>
      </c>
      <c r="D3052" s="128">
        <v>46058</v>
      </c>
      <c r="E3052" s="129" t="s">
        <v>8355</v>
      </c>
      <c r="F3052" s="126" t="s">
        <v>8356</v>
      </c>
      <c r="G3052" s="130">
        <v>12174306794</v>
      </c>
      <c r="H3052" s="127">
        <v>32601</v>
      </c>
      <c r="I3052" s="130">
        <f t="shared" ref="I3052:I3059" ca="1" si="375">INT((TODAY()-H3052)/365.25)</f>
        <v>37</v>
      </c>
      <c r="J3052" s="130" t="s">
        <v>35</v>
      </c>
      <c r="K3052" s="130" t="s">
        <v>94</v>
      </c>
      <c r="L3052" s="126" t="s">
        <v>95</v>
      </c>
      <c r="M3052" s="126"/>
      <c r="N3052" s="130">
        <v>200</v>
      </c>
      <c r="O3052" s="126">
        <v>975231620</v>
      </c>
      <c r="P3052" s="130" t="s">
        <v>62</v>
      </c>
      <c r="Q3052" s="130" t="s">
        <v>32</v>
      </c>
      <c r="R3052" s="127">
        <v>46056</v>
      </c>
      <c r="S3052" s="130"/>
      <c r="T3052" s="130"/>
      <c r="U3052" s="127">
        <v>46055</v>
      </c>
      <c r="V3052" s="127">
        <v>46056</v>
      </c>
      <c r="W3052" s="126" t="s">
        <v>93</v>
      </c>
      <c r="X3052" s="130" t="str">
        <f t="shared" si="374"/>
        <v>Emagrecimento082326550</v>
      </c>
      <c r="Y3052" s="138" t="s">
        <v>45</v>
      </c>
    </row>
    <row r="3053" spans="1:25" ht="15" customHeight="1" x14ac:dyDescent="0.25">
      <c r="A3053" s="131" t="s">
        <v>34</v>
      </c>
      <c r="B3053" s="132" t="s">
        <v>910</v>
      </c>
      <c r="C3053" s="135" t="s">
        <v>8350</v>
      </c>
      <c r="D3053" s="137">
        <v>46055</v>
      </c>
      <c r="E3053" s="138" t="s">
        <v>8357</v>
      </c>
      <c r="F3053" s="132" t="s">
        <v>8358</v>
      </c>
      <c r="G3053" s="141">
        <v>12395971774</v>
      </c>
      <c r="H3053" s="133">
        <v>31977</v>
      </c>
      <c r="I3053" s="141">
        <f t="shared" ca="1" si="375"/>
        <v>38</v>
      </c>
      <c r="J3053" s="141" t="s">
        <v>35</v>
      </c>
      <c r="K3053" s="141" t="s">
        <v>94</v>
      </c>
      <c r="L3053" s="132" t="s">
        <v>95</v>
      </c>
      <c r="M3053" s="132"/>
      <c r="N3053" s="141">
        <v>75</v>
      </c>
      <c r="O3053" s="132">
        <v>976281191</v>
      </c>
      <c r="P3053" s="141" t="s">
        <v>62</v>
      </c>
      <c r="Q3053" s="141" t="s">
        <v>32</v>
      </c>
      <c r="R3053" s="133">
        <v>46051</v>
      </c>
      <c r="S3053" s="141"/>
      <c r="T3053" s="141"/>
      <c r="U3053" s="133">
        <v>46051</v>
      </c>
      <c r="V3053" s="133">
        <v>46051</v>
      </c>
      <c r="W3053" s="132" t="s">
        <v>93</v>
      </c>
      <c r="X3053" s="141" t="str">
        <f t="shared" si="374"/>
        <v>Emagrecimento095696764</v>
      </c>
      <c r="Y3053" s="147" t="s">
        <v>48</v>
      </c>
    </row>
    <row r="3054" spans="1:25" ht="15" customHeight="1" x14ac:dyDescent="0.25">
      <c r="A3054" s="131" t="s">
        <v>34</v>
      </c>
      <c r="B3054" s="132" t="s">
        <v>910</v>
      </c>
      <c r="C3054" s="135" t="s">
        <v>8350</v>
      </c>
      <c r="D3054" s="137">
        <v>46037</v>
      </c>
      <c r="E3054" s="138" t="s">
        <v>8359</v>
      </c>
      <c r="F3054" s="132" t="s">
        <v>8360</v>
      </c>
      <c r="G3054" s="141">
        <v>31708235825</v>
      </c>
      <c r="H3054" s="133">
        <v>30850</v>
      </c>
      <c r="I3054" s="141">
        <f t="shared" ca="1" si="375"/>
        <v>41</v>
      </c>
      <c r="J3054" s="141" t="s">
        <v>51</v>
      </c>
      <c r="K3054" s="141" t="s">
        <v>28</v>
      </c>
      <c r="L3054" s="132" t="s">
        <v>29</v>
      </c>
      <c r="M3054" s="132"/>
      <c r="N3054" s="141">
        <v>380</v>
      </c>
      <c r="O3054" s="132">
        <v>11913565242</v>
      </c>
      <c r="P3054" s="141" t="s">
        <v>62</v>
      </c>
      <c r="Q3054" s="141" t="s">
        <v>32</v>
      </c>
      <c r="R3054" s="133">
        <v>46038</v>
      </c>
      <c r="S3054" s="141"/>
      <c r="T3054" s="141"/>
      <c r="U3054" s="133">
        <v>46036</v>
      </c>
      <c r="V3054" s="133">
        <v>46038</v>
      </c>
      <c r="W3054" s="132" t="s">
        <v>93</v>
      </c>
      <c r="X3054" s="141" t="str">
        <f t="shared" si="374"/>
        <v>Emagrecimento093814659</v>
      </c>
      <c r="Y3054" s="147" t="s">
        <v>48</v>
      </c>
    </row>
    <row r="3055" spans="1:25" ht="15" customHeight="1" x14ac:dyDescent="0.25">
      <c r="A3055" s="24" t="s">
        <v>34</v>
      </c>
      <c r="B3055" s="126" t="s">
        <v>910</v>
      </c>
      <c r="C3055" s="134" t="s">
        <v>8350</v>
      </c>
      <c r="D3055" s="128">
        <v>46029</v>
      </c>
      <c r="E3055" s="129" t="s">
        <v>8361</v>
      </c>
      <c r="F3055" s="126" t="s">
        <v>8362</v>
      </c>
      <c r="G3055" s="130">
        <v>45347273801</v>
      </c>
      <c r="H3055" s="127">
        <v>38594</v>
      </c>
      <c r="I3055" s="130">
        <f t="shared" ca="1" si="375"/>
        <v>20</v>
      </c>
      <c r="J3055" s="130" t="s">
        <v>51</v>
      </c>
      <c r="K3055" s="130" t="s">
        <v>28</v>
      </c>
      <c r="L3055" s="126" t="s">
        <v>319</v>
      </c>
      <c r="M3055" s="126"/>
      <c r="N3055" s="130">
        <v>400</v>
      </c>
      <c r="O3055" s="126">
        <v>11933528687</v>
      </c>
      <c r="P3055" s="130" t="s">
        <v>62</v>
      </c>
      <c r="Q3055" s="130" t="s">
        <v>32</v>
      </c>
      <c r="R3055" s="127">
        <v>46031</v>
      </c>
      <c r="S3055" s="130"/>
      <c r="T3055" s="130"/>
      <c r="U3055" s="127">
        <v>46028</v>
      </c>
      <c r="V3055" s="127">
        <v>46031</v>
      </c>
      <c r="W3055" s="126" t="s">
        <v>93</v>
      </c>
      <c r="X3055" s="130" t="str">
        <f t="shared" si="374"/>
        <v>Emagrecimento328533491</v>
      </c>
      <c r="Y3055" s="146" t="s">
        <v>48</v>
      </c>
    </row>
    <row r="3056" spans="1:25" ht="15" customHeight="1" x14ac:dyDescent="0.25">
      <c r="A3056" s="24" t="s">
        <v>34</v>
      </c>
      <c r="B3056" s="126" t="s">
        <v>910</v>
      </c>
      <c r="C3056" s="134" t="s">
        <v>8350</v>
      </c>
      <c r="D3056" s="128">
        <v>46086</v>
      </c>
      <c r="E3056" s="129" t="s">
        <v>8363</v>
      </c>
      <c r="F3056" s="126" t="s">
        <v>8364</v>
      </c>
      <c r="G3056" s="130">
        <v>5806629937</v>
      </c>
      <c r="H3056" s="127">
        <v>31454</v>
      </c>
      <c r="I3056" s="130">
        <f t="shared" ca="1" si="375"/>
        <v>40</v>
      </c>
      <c r="J3056" s="130" t="s">
        <v>35</v>
      </c>
      <c r="K3056" s="130" t="s">
        <v>28</v>
      </c>
      <c r="L3056" s="126" t="s">
        <v>29</v>
      </c>
      <c r="M3056" s="126"/>
      <c r="N3056" s="130">
        <v>400</v>
      </c>
      <c r="O3056" s="126">
        <v>11939405373</v>
      </c>
      <c r="P3056" s="130" t="s">
        <v>62</v>
      </c>
      <c r="Q3056" s="130" t="s">
        <v>32</v>
      </c>
      <c r="R3056" s="127">
        <v>46085</v>
      </c>
      <c r="S3056" s="130"/>
      <c r="T3056" s="130"/>
      <c r="U3056" s="127">
        <v>46080</v>
      </c>
      <c r="V3056" s="127">
        <v>46085</v>
      </c>
      <c r="W3056" s="126" t="s">
        <v>93</v>
      </c>
      <c r="X3056" s="130" t="str">
        <f t="shared" si="374"/>
        <v>Emagrecimento087445892</v>
      </c>
      <c r="Y3056" s="138" t="s">
        <v>45</v>
      </c>
    </row>
    <row r="3057" spans="1:25" ht="15" customHeight="1" x14ac:dyDescent="0.25">
      <c r="A3057" s="131" t="s">
        <v>34</v>
      </c>
      <c r="B3057" s="132" t="s">
        <v>910</v>
      </c>
      <c r="C3057" s="135" t="s">
        <v>8350</v>
      </c>
      <c r="D3057" s="137">
        <v>46051</v>
      </c>
      <c r="E3057" s="138" t="s">
        <v>8365</v>
      </c>
      <c r="F3057" s="132" t="s">
        <v>8366</v>
      </c>
      <c r="G3057" s="141">
        <v>40436078813</v>
      </c>
      <c r="H3057" s="133">
        <v>32967</v>
      </c>
      <c r="I3057" s="141">
        <f t="shared" ca="1" si="375"/>
        <v>36</v>
      </c>
      <c r="J3057" s="141" t="s">
        <v>35</v>
      </c>
      <c r="K3057" s="141" t="s">
        <v>28</v>
      </c>
      <c r="L3057" s="132" t="s">
        <v>29</v>
      </c>
      <c r="M3057" s="132"/>
      <c r="N3057" s="141">
        <v>200</v>
      </c>
      <c r="O3057" s="132">
        <v>11940691310</v>
      </c>
      <c r="P3057" s="141" t="s">
        <v>62</v>
      </c>
      <c r="Q3057" s="141" t="s">
        <v>32</v>
      </c>
      <c r="R3057" s="133">
        <v>46051</v>
      </c>
      <c r="S3057" s="141"/>
      <c r="T3057" s="141"/>
      <c r="U3057" s="133">
        <v>46049</v>
      </c>
      <c r="V3057" s="133">
        <v>46104</v>
      </c>
      <c r="W3057" s="132" t="s">
        <v>1454</v>
      </c>
      <c r="X3057" s="141" t="str">
        <f t="shared" si="374"/>
        <v>Emagrecimento095126777</v>
      </c>
      <c r="Y3057" s="147" t="s">
        <v>48</v>
      </c>
    </row>
    <row r="3058" spans="1:25" ht="15" customHeight="1" x14ac:dyDescent="0.25">
      <c r="A3058" s="24" t="s">
        <v>34</v>
      </c>
      <c r="B3058" s="126" t="s">
        <v>910</v>
      </c>
      <c r="C3058" s="134" t="s">
        <v>8350</v>
      </c>
      <c r="D3058" s="128">
        <v>46058</v>
      </c>
      <c r="E3058" s="129" t="s">
        <v>8367</v>
      </c>
      <c r="F3058" s="126" t="s">
        <v>8368</v>
      </c>
      <c r="G3058" s="130">
        <v>27109899802</v>
      </c>
      <c r="H3058" s="127">
        <v>29245</v>
      </c>
      <c r="I3058" s="130">
        <f t="shared" ca="1" si="375"/>
        <v>46</v>
      </c>
      <c r="J3058" s="130" t="s">
        <v>35</v>
      </c>
      <c r="K3058" s="130" t="s">
        <v>28</v>
      </c>
      <c r="L3058" s="126" t="s">
        <v>29</v>
      </c>
      <c r="M3058" s="126"/>
      <c r="N3058" s="130">
        <v>400</v>
      </c>
      <c r="O3058" s="126">
        <v>11954236060</v>
      </c>
      <c r="P3058" s="130" t="s">
        <v>62</v>
      </c>
      <c r="Q3058" s="130" t="s">
        <v>32</v>
      </c>
      <c r="R3058" s="127">
        <v>46058</v>
      </c>
      <c r="S3058" s="130"/>
      <c r="T3058" s="130"/>
      <c r="U3058" s="127">
        <v>46057</v>
      </c>
      <c r="V3058" s="127">
        <v>46065</v>
      </c>
      <c r="W3058" s="126" t="s">
        <v>913</v>
      </c>
      <c r="X3058" s="130" t="str">
        <f t="shared" si="374"/>
        <v>Emagrecimento082923964</v>
      </c>
      <c r="Y3058" s="138" t="s">
        <v>45</v>
      </c>
    </row>
    <row r="3059" spans="1:25" ht="15" customHeight="1" x14ac:dyDescent="0.25">
      <c r="A3059" s="131" t="s">
        <v>34</v>
      </c>
      <c r="B3059" s="132" t="s">
        <v>910</v>
      </c>
      <c r="C3059" s="135" t="s">
        <v>8350</v>
      </c>
      <c r="D3059" s="137">
        <v>46093</v>
      </c>
      <c r="E3059" s="138" t="s">
        <v>8369</v>
      </c>
      <c r="F3059" s="132" t="s">
        <v>8370</v>
      </c>
      <c r="G3059" s="141">
        <v>22178372813</v>
      </c>
      <c r="H3059" s="133">
        <v>29030</v>
      </c>
      <c r="I3059" s="141">
        <f t="shared" ca="1" si="375"/>
        <v>46</v>
      </c>
      <c r="J3059" s="141" t="s">
        <v>35</v>
      </c>
      <c r="K3059" s="141" t="s">
        <v>28</v>
      </c>
      <c r="L3059" s="132" t="s">
        <v>56</v>
      </c>
      <c r="M3059" s="132"/>
      <c r="N3059" s="141">
        <v>380</v>
      </c>
      <c r="O3059" s="132">
        <v>11960943468</v>
      </c>
      <c r="P3059" s="141" t="s">
        <v>62</v>
      </c>
      <c r="Q3059" s="141" t="s">
        <v>32</v>
      </c>
      <c r="R3059" s="133">
        <v>46098</v>
      </c>
      <c r="S3059" s="141"/>
      <c r="T3059" s="141"/>
      <c r="U3059" s="133">
        <v>46092</v>
      </c>
      <c r="V3059" s="133">
        <v>46098</v>
      </c>
      <c r="W3059" s="132" t="s">
        <v>93</v>
      </c>
      <c r="X3059" s="141" t="str">
        <f t="shared" si="374"/>
        <v>Emagrecimento093920491</v>
      </c>
      <c r="Y3059" s="138" t="s">
        <v>40</v>
      </c>
    </row>
    <row r="3060" spans="1:25" ht="15" customHeight="1" x14ac:dyDescent="0.25">
      <c r="A3060" s="24" t="s">
        <v>34</v>
      </c>
      <c r="B3060" s="126" t="s">
        <v>910</v>
      </c>
      <c r="C3060" s="134" t="s">
        <v>8350</v>
      </c>
      <c r="D3060" s="128">
        <v>46058</v>
      </c>
      <c r="E3060" s="129" t="s">
        <v>8371</v>
      </c>
      <c r="F3060" s="126" t="s">
        <v>8372</v>
      </c>
      <c r="G3060" s="130">
        <v>17461972855</v>
      </c>
      <c r="H3060" s="127">
        <v>27145</v>
      </c>
      <c r="I3060" s="130">
        <f t="shared" ref="I3060:I3071" ca="1" si="376">INT((TODAY()-H3060)/365.25)</f>
        <v>52</v>
      </c>
      <c r="J3060" s="130" t="s">
        <v>35</v>
      </c>
      <c r="K3060" s="130" t="s">
        <v>28</v>
      </c>
      <c r="L3060" s="126" t="s">
        <v>29</v>
      </c>
      <c r="M3060" s="126"/>
      <c r="N3060" s="130">
        <v>60</v>
      </c>
      <c r="O3060" s="126">
        <v>11972604566</v>
      </c>
      <c r="P3060" s="130" t="s">
        <v>62</v>
      </c>
      <c r="Q3060" s="130" t="s">
        <v>32</v>
      </c>
      <c r="R3060" s="127">
        <v>46058</v>
      </c>
      <c r="S3060" s="130"/>
      <c r="T3060" s="130"/>
      <c r="U3060" s="127">
        <v>46056</v>
      </c>
      <c r="V3060" s="127">
        <v>46058</v>
      </c>
      <c r="W3060" s="126" t="s">
        <v>93</v>
      </c>
      <c r="X3060" s="130" t="str">
        <f t="shared" si="374"/>
        <v>Emagrecimento085773513</v>
      </c>
      <c r="Y3060" s="138" t="s">
        <v>45</v>
      </c>
    </row>
    <row r="3061" spans="1:25" ht="15" customHeight="1" x14ac:dyDescent="0.25">
      <c r="A3061" s="131" t="s">
        <v>34</v>
      </c>
      <c r="B3061" s="132" t="s">
        <v>910</v>
      </c>
      <c r="C3061" s="135" t="s">
        <v>8350</v>
      </c>
      <c r="D3061" s="137">
        <v>46034</v>
      </c>
      <c r="E3061" s="138" t="s">
        <v>8373</v>
      </c>
      <c r="F3061" s="132" t="s">
        <v>8374</v>
      </c>
      <c r="G3061" s="141">
        <v>13612836889</v>
      </c>
      <c r="H3061" s="133">
        <v>26471</v>
      </c>
      <c r="I3061" s="141">
        <f t="shared" ca="1" si="376"/>
        <v>53</v>
      </c>
      <c r="J3061" s="141" t="s">
        <v>35</v>
      </c>
      <c r="K3061" s="141" t="s">
        <v>28</v>
      </c>
      <c r="L3061" s="132" t="s">
        <v>29</v>
      </c>
      <c r="M3061" s="132"/>
      <c r="N3061" s="141">
        <v>380</v>
      </c>
      <c r="O3061" s="132">
        <v>11976167334</v>
      </c>
      <c r="P3061" s="141" t="s">
        <v>62</v>
      </c>
      <c r="Q3061" s="141" t="s">
        <v>32</v>
      </c>
      <c r="R3061" s="133"/>
      <c r="S3061" s="141"/>
      <c r="T3061" s="141"/>
      <c r="U3061" s="133">
        <v>46031</v>
      </c>
      <c r="V3061" s="133"/>
      <c r="W3061" s="132" t="s">
        <v>93</v>
      </c>
      <c r="X3061" s="141" t="str">
        <f t="shared" si="374"/>
        <v>Emagrecimento085526986</v>
      </c>
      <c r="Y3061" s="147" t="s">
        <v>48</v>
      </c>
    </row>
    <row r="3062" spans="1:25" ht="15" customHeight="1" x14ac:dyDescent="0.25">
      <c r="A3062" s="131" t="s">
        <v>34</v>
      </c>
      <c r="B3062" s="132" t="s">
        <v>910</v>
      </c>
      <c r="C3062" s="135" t="s">
        <v>8350</v>
      </c>
      <c r="D3062" s="137">
        <v>46058</v>
      </c>
      <c r="E3062" s="138" t="s">
        <v>8375</v>
      </c>
      <c r="F3062" s="132" t="s">
        <v>8376</v>
      </c>
      <c r="G3062" s="141">
        <v>25491826855</v>
      </c>
      <c r="H3062" s="133">
        <v>28275</v>
      </c>
      <c r="I3062" s="141">
        <f t="shared" ca="1" si="376"/>
        <v>49</v>
      </c>
      <c r="J3062" s="141" t="s">
        <v>35</v>
      </c>
      <c r="K3062" s="141" t="s">
        <v>28</v>
      </c>
      <c r="L3062" s="132" t="s">
        <v>29</v>
      </c>
      <c r="M3062" s="132"/>
      <c r="N3062" s="141">
        <v>80</v>
      </c>
      <c r="O3062" s="132">
        <v>11976650699</v>
      </c>
      <c r="P3062" s="141" t="s">
        <v>62</v>
      </c>
      <c r="Q3062" s="141" t="s">
        <v>32</v>
      </c>
      <c r="R3062" s="133">
        <v>46058</v>
      </c>
      <c r="S3062" s="141"/>
      <c r="T3062" s="141"/>
      <c r="U3062" s="133">
        <v>46055</v>
      </c>
      <c r="V3062" s="133">
        <v>36892</v>
      </c>
      <c r="W3062" s="132" t="s">
        <v>223</v>
      </c>
      <c r="X3062" s="141" t="str">
        <f t="shared" si="374"/>
        <v>Emagrecimento087301963</v>
      </c>
      <c r="Y3062" s="138" t="s">
        <v>45</v>
      </c>
    </row>
    <row r="3063" spans="1:25" ht="15" customHeight="1" x14ac:dyDescent="0.25">
      <c r="A3063" s="24" t="s">
        <v>34</v>
      </c>
      <c r="B3063" s="126" t="s">
        <v>910</v>
      </c>
      <c r="C3063" s="134" t="s">
        <v>8350</v>
      </c>
      <c r="D3063" s="128">
        <v>46028</v>
      </c>
      <c r="E3063" s="129" t="s">
        <v>8377</v>
      </c>
      <c r="F3063" s="126" t="s">
        <v>8378</v>
      </c>
      <c r="G3063" s="130">
        <v>14537280824</v>
      </c>
      <c r="H3063" s="127">
        <v>25763</v>
      </c>
      <c r="I3063" s="130">
        <f t="shared" ca="1" si="376"/>
        <v>55</v>
      </c>
      <c r="J3063" s="130" t="s">
        <v>35</v>
      </c>
      <c r="K3063" s="130" t="s">
        <v>28</v>
      </c>
      <c r="L3063" s="126" t="s">
        <v>42</v>
      </c>
      <c r="M3063" s="126"/>
      <c r="N3063" s="130">
        <v>60</v>
      </c>
      <c r="O3063" s="126">
        <v>11978395551</v>
      </c>
      <c r="P3063" s="130" t="s">
        <v>62</v>
      </c>
      <c r="Q3063" s="130" t="s">
        <v>32</v>
      </c>
      <c r="R3063" s="127">
        <v>46030</v>
      </c>
      <c r="S3063" s="130"/>
      <c r="T3063" s="130"/>
      <c r="U3063" s="127">
        <v>46027</v>
      </c>
      <c r="V3063" s="127">
        <v>46030</v>
      </c>
      <c r="W3063" s="126" t="s">
        <v>93</v>
      </c>
      <c r="X3063" s="130" t="str">
        <f t="shared" si="374"/>
        <v>Emagrecimento089292882</v>
      </c>
      <c r="Y3063" s="146" t="s">
        <v>48</v>
      </c>
    </row>
    <row r="3064" spans="1:25" ht="15" customHeight="1" x14ac:dyDescent="0.25">
      <c r="A3064" s="131" t="s">
        <v>34</v>
      </c>
      <c r="B3064" s="132" t="s">
        <v>910</v>
      </c>
      <c r="C3064" s="135" t="s">
        <v>8350</v>
      </c>
      <c r="D3064" s="137">
        <v>46104</v>
      </c>
      <c r="E3064" s="138" t="s">
        <v>8379</v>
      </c>
      <c r="F3064" s="132" t="s">
        <v>8380</v>
      </c>
      <c r="G3064" s="141">
        <v>33337717802</v>
      </c>
      <c r="H3064" s="133">
        <v>31430</v>
      </c>
      <c r="I3064" s="141">
        <f t="shared" ca="1" si="376"/>
        <v>40</v>
      </c>
      <c r="J3064" s="141" t="s">
        <v>51</v>
      </c>
      <c r="K3064" s="141" t="s">
        <v>28</v>
      </c>
      <c r="L3064" s="132" t="s">
        <v>29</v>
      </c>
      <c r="M3064" s="132"/>
      <c r="N3064" s="141">
        <v>60</v>
      </c>
      <c r="O3064" s="132">
        <v>11986373115</v>
      </c>
      <c r="P3064" s="141" t="s">
        <v>62</v>
      </c>
      <c r="Q3064" s="141" t="s">
        <v>32</v>
      </c>
      <c r="R3064" s="144">
        <v>46104</v>
      </c>
      <c r="S3064" s="141"/>
      <c r="T3064" s="141"/>
      <c r="U3064" s="133">
        <v>46101</v>
      </c>
      <c r="V3064" s="133">
        <v>46106</v>
      </c>
      <c r="W3064" s="132" t="s">
        <v>93</v>
      </c>
      <c r="X3064" s="141" t="str">
        <f t="shared" si="374"/>
        <v>Emagrecimento081467537</v>
      </c>
      <c r="Y3064" s="138" t="s">
        <v>40</v>
      </c>
    </row>
    <row r="3065" spans="1:25" ht="15" customHeight="1" x14ac:dyDescent="0.25">
      <c r="A3065" s="24" t="s">
        <v>34</v>
      </c>
      <c r="B3065" s="126" t="s">
        <v>910</v>
      </c>
      <c r="C3065" s="134" t="s">
        <v>8350</v>
      </c>
      <c r="D3065" s="128">
        <v>46042</v>
      </c>
      <c r="E3065" s="129" t="s">
        <v>8381</v>
      </c>
      <c r="F3065" s="126" t="s">
        <v>8382</v>
      </c>
      <c r="G3065" s="130">
        <v>33901102833</v>
      </c>
      <c r="H3065" s="127">
        <v>31009</v>
      </c>
      <c r="I3065" s="130">
        <f t="shared" ca="1" si="376"/>
        <v>41</v>
      </c>
      <c r="J3065" s="130" t="s">
        <v>51</v>
      </c>
      <c r="K3065" s="130" t="s">
        <v>28</v>
      </c>
      <c r="L3065" s="126" t="s">
        <v>8383</v>
      </c>
      <c r="M3065" s="126"/>
      <c r="N3065" s="130">
        <v>60</v>
      </c>
      <c r="O3065" s="126">
        <v>11986379705</v>
      </c>
      <c r="P3065" s="130" t="s">
        <v>62</v>
      </c>
      <c r="Q3065" s="130" t="s">
        <v>32</v>
      </c>
      <c r="R3065" s="127">
        <v>46044</v>
      </c>
      <c r="S3065" s="130"/>
      <c r="T3065" s="130"/>
      <c r="U3065" s="127">
        <v>46041</v>
      </c>
      <c r="V3065" s="127">
        <v>46044</v>
      </c>
      <c r="W3065" s="126" t="s">
        <v>93</v>
      </c>
      <c r="X3065" s="130" t="str">
        <f t="shared" si="374"/>
        <v>Emagrecimento095919166</v>
      </c>
      <c r="Y3065" s="146" t="s">
        <v>48</v>
      </c>
    </row>
    <row r="3066" spans="1:25" ht="15" customHeight="1" x14ac:dyDescent="0.25">
      <c r="A3066" s="131" t="s">
        <v>34</v>
      </c>
      <c r="B3066" s="132" t="s">
        <v>910</v>
      </c>
      <c r="C3066" s="135" t="s">
        <v>8350</v>
      </c>
      <c r="D3066" s="137">
        <v>46034</v>
      </c>
      <c r="E3066" s="138" t="s">
        <v>8384</v>
      </c>
      <c r="F3066" s="132" t="s">
        <v>8385</v>
      </c>
      <c r="G3066" s="141">
        <v>31426780850</v>
      </c>
      <c r="H3066" s="133">
        <v>29134</v>
      </c>
      <c r="I3066" s="141">
        <f t="shared" ca="1" si="376"/>
        <v>46</v>
      </c>
      <c r="J3066" s="141" t="s">
        <v>51</v>
      </c>
      <c r="K3066" s="141" t="s">
        <v>28</v>
      </c>
      <c r="L3066" s="132" t="s">
        <v>29</v>
      </c>
      <c r="M3066" s="132"/>
      <c r="N3066" s="141">
        <v>750</v>
      </c>
      <c r="O3066" s="132">
        <v>11988522161</v>
      </c>
      <c r="P3066" s="141" t="s">
        <v>62</v>
      </c>
      <c r="Q3066" s="141" t="s">
        <v>32</v>
      </c>
      <c r="R3066" s="133">
        <v>46034</v>
      </c>
      <c r="S3066" s="141"/>
      <c r="T3066" s="141"/>
      <c r="U3066" s="133">
        <v>46031</v>
      </c>
      <c r="V3066" s="133">
        <v>46037</v>
      </c>
      <c r="W3066" s="132" t="s">
        <v>913</v>
      </c>
      <c r="X3066" s="141" t="str">
        <f t="shared" si="374"/>
        <v>Emagrecimento078389818</v>
      </c>
      <c r="Y3066" s="147" t="s">
        <v>48</v>
      </c>
    </row>
    <row r="3067" spans="1:25" ht="15" customHeight="1" x14ac:dyDescent="0.25">
      <c r="A3067" s="24" t="s">
        <v>34</v>
      </c>
      <c r="B3067" s="126" t="s">
        <v>910</v>
      </c>
      <c r="C3067" s="134" t="s">
        <v>8350</v>
      </c>
      <c r="D3067" s="128">
        <v>46048</v>
      </c>
      <c r="E3067" s="129" t="s">
        <v>8386</v>
      </c>
      <c r="F3067" s="126" t="s">
        <v>8387</v>
      </c>
      <c r="G3067" s="130">
        <v>10454910800</v>
      </c>
      <c r="H3067" s="127">
        <v>25070</v>
      </c>
      <c r="I3067" s="130">
        <f t="shared" ca="1" si="376"/>
        <v>57</v>
      </c>
      <c r="J3067" s="130" t="s">
        <v>35</v>
      </c>
      <c r="K3067" s="130" t="s">
        <v>28</v>
      </c>
      <c r="L3067" s="126" t="s">
        <v>29</v>
      </c>
      <c r="M3067" s="126"/>
      <c r="N3067" s="130">
        <v>380</v>
      </c>
      <c r="O3067" s="126">
        <v>11989866880</v>
      </c>
      <c r="P3067" s="130" t="s">
        <v>62</v>
      </c>
      <c r="Q3067" s="130" t="s">
        <v>32</v>
      </c>
      <c r="R3067" s="127">
        <v>46048</v>
      </c>
      <c r="S3067" s="130"/>
      <c r="T3067" s="130"/>
      <c r="U3067" s="127">
        <v>46044</v>
      </c>
      <c r="V3067" s="127">
        <v>46048</v>
      </c>
      <c r="W3067" s="126" t="s">
        <v>93</v>
      </c>
      <c r="X3067" s="130" t="str">
        <f t="shared" si="374"/>
        <v>Emagrecimento093928651</v>
      </c>
      <c r="Y3067" s="146" t="s">
        <v>48</v>
      </c>
    </row>
    <row r="3068" spans="1:25" ht="15" customHeight="1" x14ac:dyDescent="0.25">
      <c r="A3068" s="131" t="s">
        <v>34</v>
      </c>
      <c r="B3068" s="132" t="s">
        <v>910</v>
      </c>
      <c r="C3068" s="135" t="s">
        <v>8350</v>
      </c>
      <c r="D3068" s="137">
        <v>46036</v>
      </c>
      <c r="E3068" s="138" t="s">
        <v>8388</v>
      </c>
      <c r="F3068" s="132" t="s">
        <v>8389</v>
      </c>
      <c r="G3068" s="141">
        <v>39412879822</v>
      </c>
      <c r="H3068" s="133">
        <v>34412</v>
      </c>
      <c r="I3068" s="141">
        <f t="shared" ca="1" si="376"/>
        <v>32</v>
      </c>
      <c r="J3068" s="141" t="s">
        <v>35</v>
      </c>
      <c r="K3068" s="141" t="s">
        <v>28</v>
      </c>
      <c r="L3068" s="132" t="s">
        <v>29</v>
      </c>
      <c r="M3068" s="132"/>
      <c r="N3068" s="141">
        <v>380</v>
      </c>
      <c r="O3068" s="132">
        <v>11990135354</v>
      </c>
      <c r="P3068" s="141" t="s">
        <v>62</v>
      </c>
      <c r="Q3068" s="141" t="s">
        <v>32</v>
      </c>
      <c r="R3068" s="133">
        <v>46038</v>
      </c>
      <c r="S3068" s="141"/>
      <c r="T3068" s="141"/>
      <c r="U3068" s="133">
        <v>46035</v>
      </c>
      <c r="V3068" s="133">
        <v>46038</v>
      </c>
      <c r="W3068" s="132" t="s">
        <v>93</v>
      </c>
      <c r="X3068" s="141" t="str">
        <f t="shared" si="374"/>
        <v>Emagrecimento087198849</v>
      </c>
      <c r="Y3068" s="147" t="s">
        <v>48</v>
      </c>
    </row>
    <row r="3069" spans="1:25" ht="15" customHeight="1" x14ac:dyDescent="0.25">
      <c r="A3069" s="131" t="s">
        <v>34</v>
      </c>
      <c r="B3069" s="132" t="s">
        <v>910</v>
      </c>
      <c r="C3069" s="135" t="s">
        <v>8350</v>
      </c>
      <c r="D3069" s="137">
        <v>46042</v>
      </c>
      <c r="E3069" s="138" t="s">
        <v>8390</v>
      </c>
      <c r="F3069" s="132" t="s">
        <v>8391</v>
      </c>
      <c r="G3069" s="141">
        <v>43457239819</v>
      </c>
      <c r="H3069" s="133">
        <v>37899</v>
      </c>
      <c r="I3069" s="141">
        <f t="shared" ca="1" si="376"/>
        <v>22</v>
      </c>
      <c r="J3069" s="141" t="s">
        <v>35</v>
      </c>
      <c r="K3069" s="141" t="s">
        <v>28</v>
      </c>
      <c r="L3069" s="132" t="s">
        <v>29</v>
      </c>
      <c r="M3069" s="132"/>
      <c r="N3069" s="141">
        <v>380</v>
      </c>
      <c r="O3069" s="132">
        <v>11996904723</v>
      </c>
      <c r="P3069" s="141" t="s">
        <v>62</v>
      </c>
      <c r="Q3069" s="141" t="s">
        <v>32</v>
      </c>
      <c r="R3069" s="133">
        <v>46044</v>
      </c>
      <c r="S3069" s="141"/>
      <c r="T3069" s="141"/>
      <c r="U3069" s="133">
        <v>46041</v>
      </c>
      <c r="V3069" s="133">
        <v>46044</v>
      </c>
      <c r="W3069" s="132" t="s">
        <v>93</v>
      </c>
      <c r="X3069" s="141" t="str">
        <f t="shared" si="374"/>
        <v>Emagrecimento094271896</v>
      </c>
      <c r="Y3069" s="147" t="s">
        <v>48</v>
      </c>
    </row>
    <row r="3070" spans="1:25" ht="15" customHeight="1" x14ac:dyDescent="0.25">
      <c r="A3070" s="131" t="s">
        <v>34</v>
      </c>
      <c r="B3070" s="132" t="s">
        <v>910</v>
      </c>
      <c r="C3070" s="135" t="s">
        <v>8350</v>
      </c>
      <c r="D3070" s="137">
        <v>46044</v>
      </c>
      <c r="E3070" s="138" t="s">
        <v>8392</v>
      </c>
      <c r="F3070" s="132" t="s">
        <v>8393</v>
      </c>
      <c r="G3070" s="141">
        <v>33739341840</v>
      </c>
      <c r="H3070" s="133">
        <v>33262</v>
      </c>
      <c r="I3070" s="141">
        <f t="shared" ca="1" si="376"/>
        <v>35</v>
      </c>
      <c r="J3070" s="141" t="s">
        <v>51</v>
      </c>
      <c r="K3070" s="141" t="s">
        <v>28</v>
      </c>
      <c r="L3070" s="132" t="s">
        <v>29</v>
      </c>
      <c r="M3070" s="132"/>
      <c r="N3070" s="141">
        <v>400</v>
      </c>
      <c r="O3070" s="132">
        <v>11998015165</v>
      </c>
      <c r="P3070" s="141" t="s">
        <v>62</v>
      </c>
      <c r="Q3070" s="141" t="s">
        <v>32</v>
      </c>
      <c r="R3070" s="133">
        <v>46055</v>
      </c>
      <c r="S3070" s="141"/>
      <c r="T3070" s="141"/>
      <c r="U3070" s="133">
        <v>46043</v>
      </c>
      <c r="V3070" s="133">
        <v>46056</v>
      </c>
      <c r="W3070" s="132" t="s">
        <v>223</v>
      </c>
      <c r="X3070" s="141" t="str">
        <f t="shared" si="374"/>
        <v>Emagrecimento936466391</v>
      </c>
      <c r="Y3070" s="147" t="s">
        <v>48</v>
      </c>
    </row>
    <row r="3071" spans="1:25" ht="15" customHeight="1" x14ac:dyDescent="0.25">
      <c r="A3071" s="24" t="s">
        <v>34</v>
      </c>
      <c r="B3071" s="126" t="s">
        <v>910</v>
      </c>
      <c r="C3071" s="134" t="s">
        <v>8350</v>
      </c>
      <c r="D3071" s="128">
        <v>46065</v>
      </c>
      <c r="E3071" s="129" t="s">
        <v>8394</v>
      </c>
      <c r="F3071" s="126" t="s">
        <v>8395</v>
      </c>
      <c r="G3071" s="130">
        <v>5337009737</v>
      </c>
      <c r="H3071" s="127">
        <v>29327</v>
      </c>
      <c r="I3071" s="130">
        <f t="shared" ca="1" si="376"/>
        <v>46</v>
      </c>
      <c r="J3071" s="130" t="s">
        <v>35</v>
      </c>
      <c r="K3071" s="130" t="s">
        <v>94</v>
      </c>
      <c r="L3071" s="126" t="s">
        <v>95</v>
      </c>
      <c r="M3071" s="126"/>
      <c r="N3071" s="130">
        <v>380</v>
      </c>
      <c r="O3071" s="126">
        <v>21965623452</v>
      </c>
      <c r="P3071" s="130" t="s">
        <v>62</v>
      </c>
      <c r="Q3071" s="130" t="s">
        <v>32</v>
      </c>
      <c r="R3071" s="127">
        <v>46064</v>
      </c>
      <c r="S3071" s="130"/>
      <c r="T3071" s="130"/>
      <c r="U3071" s="127">
        <v>46058</v>
      </c>
      <c r="V3071" s="127">
        <v>46064</v>
      </c>
      <c r="W3071" s="126" t="s">
        <v>93</v>
      </c>
      <c r="X3071" s="130" t="str">
        <f t="shared" ref="X3071:X3082" si="377">$B3071&amp;$E3071</f>
        <v>Emagrecimento093421185</v>
      </c>
      <c r="Y3071" s="138" t="s">
        <v>45</v>
      </c>
    </row>
    <row r="3072" spans="1:25" ht="15" customHeight="1" x14ac:dyDescent="0.25">
      <c r="A3072" s="131" t="s">
        <v>34</v>
      </c>
      <c r="B3072" s="132" t="s">
        <v>910</v>
      </c>
      <c r="C3072" s="135" t="s">
        <v>8350</v>
      </c>
      <c r="D3072" s="137">
        <v>46034</v>
      </c>
      <c r="E3072" s="138" t="s">
        <v>8396</v>
      </c>
      <c r="F3072" s="132" t="s">
        <v>8397</v>
      </c>
      <c r="G3072" s="141">
        <v>10147755743</v>
      </c>
      <c r="H3072" s="133">
        <v>31185</v>
      </c>
      <c r="I3072" s="141">
        <f t="shared" ref="I3072:I3075" ca="1" si="378">INT((TODAY()-H3072)/365.25)</f>
        <v>41</v>
      </c>
      <c r="J3072" s="141" t="s">
        <v>35</v>
      </c>
      <c r="K3072" s="141" t="s">
        <v>94</v>
      </c>
      <c r="L3072" s="132" t="s">
        <v>95</v>
      </c>
      <c r="M3072" s="132"/>
      <c r="N3072" s="141">
        <v>750</v>
      </c>
      <c r="O3072" s="132">
        <v>21969519453</v>
      </c>
      <c r="P3072" s="141" t="s">
        <v>62</v>
      </c>
      <c r="Q3072" s="141" t="s">
        <v>32</v>
      </c>
      <c r="R3072" s="133">
        <v>46034</v>
      </c>
      <c r="S3072" s="141"/>
      <c r="T3072" s="141"/>
      <c r="U3072" s="133">
        <v>46030</v>
      </c>
      <c r="V3072" s="133">
        <v>46034</v>
      </c>
      <c r="W3072" s="132" t="s">
        <v>93</v>
      </c>
      <c r="X3072" s="141" t="str">
        <f t="shared" si="377"/>
        <v>Emagrecimento093082338</v>
      </c>
      <c r="Y3072" s="147" t="s">
        <v>48</v>
      </c>
    </row>
    <row r="3073" spans="1:25" ht="15" customHeight="1" x14ac:dyDescent="0.25">
      <c r="A3073" s="24" t="s">
        <v>34</v>
      </c>
      <c r="B3073" s="126" t="s">
        <v>910</v>
      </c>
      <c r="C3073" s="134" t="s">
        <v>8350</v>
      </c>
      <c r="D3073" s="128">
        <v>46086</v>
      </c>
      <c r="E3073" s="129" t="s">
        <v>8398</v>
      </c>
      <c r="F3073" s="126" t="s">
        <v>8399</v>
      </c>
      <c r="G3073" s="130">
        <v>15548187708</v>
      </c>
      <c r="H3073" s="127">
        <v>35217</v>
      </c>
      <c r="I3073" s="130">
        <f t="shared" ca="1" si="378"/>
        <v>29</v>
      </c>
      <c r="J3073" s="130" t="s">
        <v>51</v>
      </c>
      <c r="K3073" s="130" t="s">
        <v>94</v>
      </c>
      <c r="L3073" s="126" t="s">
        <v>95</v>
      </c>
      <c r="M3073" s="126"/>
      <c r="N3073" s="130">
        <v>500</v>
      </c>
      <c r="O3073" s="126">
        <v>21969682088</v>
      </c>
      <c r="P3073" s="130" t="s">
        <v>62</v>
      </c>
      <c r="Q3073" s="130" t="s">
        <v>32</v>
      </c>
      <c r="R3073" s="127">
        <v>46086</v>
      </c>
      <c r="S3073" s="130"/>
      <c r="T3073" s="130"/>
      <c r="U3073" s="127">
        <v>46085</v>
      </c>
      <c r="V3073" s="127">
        <v>46099</v>
      </c>
      <c r="W3073" s="126" t="s">
        <v>215</v>
      </c>
      <c r="X3073" s="130" t="str">
        <f t="shared" si="377"/>
        <v>Emagrecimento096431168</v>
      </c>
      <c r="Y3073" s="138" t="s">
        <v>40</v>
      </c>
    </row>
    <row r="3074" spans="1:25" ht="15" customHeight="1" x14ac:dyDescent="0.25">
      <c r="A3074" s="131" t="s">
        <v>34</v>
      </c>
      <c r="B3074" s="132" t="s">
        <v>910</v>
      </c>
      <c r="C3074" s="135" t="s">
        <v>8350</v>
      </c>
      <c r="D3074" s="137">
        <v>46029</v>
      </c>
      <c r="E3074" s="138" t="s">
        <v>8400</v>
      </c>
      <c r="F3074" s="132" t="s">
        <v>8401</v>
      </c>
      <c r="G3074" s="141">
        <v>8679876771</v>
      </c>
      <c r="H3074" s="133">
        <v>28941</v>
      </c>
      <c r="I3074" s="141">
        <f t="shared" ca="1" si="378"/>
        <v>47</v>
      </c>
      <c r="J3074" s="141" t="s">
        <v>51</v>
      </c>
      <c r="K3074" s="141" t="s">
        <v>94</v>
      </c>
      <c r="L3074" s="132" t="s">
        <v>96</v>
      </c>
      <c r="M3074" s="132"/>
      <c r="N3074" s="141">
        <v>75</v>
      </c>
      <c r="O3074" s="132">
        <v>21971626599</v>
      </c>
      <c r="P3074" s="141" t="s">
        <v>62</v>
      </c>
      <c r="Q3074" s="141" t="s">
        <v>32</v>
      </c>
      <c r="R3074" s="133">
        <v>46029</v>
      </c>
      <c r="S3074" s="141"/>
      <c r="T3074" s="141"/>
      <c r="U3074" s="133">
        <v>46028</v>
      </c>
      <c r="V3074" s="133">
        <v>46078</v>
      </c>
      <c r="W3074" s="132" t="s">
        <v>1536</v>
      </c>
      <c r="X3074" s="141" t="str">
        <f t="shared" si="377"/>
        <v>Emagrecimento093867509</v>
      </c>
      <c r="Y3074" s="147" t="s">
        <v>48</v>
      </c>
    </row>
    <row r="3075" spans="1:25" ht="15" customHeight="1" x14ac:dyDescent="0.25">
      <c r="A3075" s="24" t="s">
        <v>34</v>
      </c>
      <c r="B3075" s="126" t="s">
        <v>910</v>
      </c>
      <c r="C3075" s="134" t="s">
        <v>8350</v>
      </c>
      <c r="D3075" s="128">
        <v>46029</v>
      </c>
      <c r="E3075" s="129" t="s">
        <v>6502</v>
      </c>
      <c r="F3075" s="126" t="s">
        <v>6503</v>
      </c>
      <c r="G3075" s="130">
        <v>11431315761</v>
      </c>
      <c r="H3075" s="127">
        <v>29010</v>
      </c>
      <c r="I3075" s="130">
        <f t="shared" ca="1" si="378"/>
        <v>46</v>
      </c>
      <c r="J3075" s="130" t="s">
        <v>35</v>
      </c>
      <c r="K3075" s="130" t="s">
        <v>94</v>
      </c>
      <c r="L3075" s="126" t="s">
        <v>96</v>
      </c>
      <c r="M3075" s="126"/>
      <c r="N3075" s="130">
        <v>75</v>
      </c>
      <c r="O3075" s="126">
        <v>21971626599</v>
      </c>
      <c r="P3075" s="130" t="s">
        <v>62</v>
      </c>
      <c r="Q3075" s="130" t="s">
        <v>32</v>
      </c>
      <c r="R3075" s="127">
        <v>46029</v>
      </c>
      <c r="S3075" s="130"/>
      <c r="T3075" s="130"/>
      <c r="U3075" s="127">
        <v>46028</v>
      </c>
      <c r="V3075" s="127">
        <v>46078</v>
      </c>
      <c r="W3075" s="126" t="s">
        <v>1536</v>
      </c>
      <c r="X3075" s="130" t="str">
        <f t="shared" si="377"/>
        <v>Emagrecimento093863284</v>
      </c>
      <c r="Y3075" s="146" t="s">
        <v>48</v>
      </c>
    </row>
    <row r="3076" spans="1:25" ht="15" customHeight="1" x14ac:dyDescent="0.25">
      <c r="A3076" s="24" t="s">
        <v>34</v>
      </c>
      <c r="B3076" s="126" t="s">
        <v>910</v>
      </c>
      <c r="C3076" s="134" t="s">
        <v>8350</v>
      </c>
      <c r="D3076" s="128">
        <v>46051</v>
      </c>
      <c r="E3076" s="129" t="s">
        <v>8402</v>
      </c>
      <c r="F3076" s="126" t="s">
        <v>8403</v>
      </c>
      <c r="G3076" s="130">
        <v>16322674706</v>
      </c>
      <c r="H3076" s="127">
        <v>34970</v>
      </c>
      <c r="I3076" s="130">
        <f t="shared" ref="I3076:I3078" ca="1" si="379">INT((TODAY()-H3076)/365.25)</f>
        <v>30</v>
      </c>
      <c r="J3076" s="130" t="s">
        <v>35</v>
      </c>
      <c r="K3076" s="130" t="s">
        <v>94</v>
      </c>
      <c r="L3076" s="126" t="s">
        <v>108</v>
      </c>
      <c r="M3076" s="126"/>
      <c r="N3076" s="130">
        <v>450</v>
      </c>
      <c r="O3076" s="126">
        <v>21980844808</v>
      </c>
      <c r="P3076" s="130" t="s">
        <v>62</v>
      </c>
      <c r="Q3076" s="130" t="s">
        <v>32</v>
      </c>
      <c r="R3076" s="127">
        <v>46052</v>
      </c>
      <c r="S3076" s="130"/>
      <c r="T3076" s="130"/>
      <c r="U3076" s="127">
        <v>46050</v>
      </c>
      <c r="V3076" s="127">
        <v>46052</v>
      </c>
      <c r="W3076" s="126" t="s">
        <v>93</v>
      </c>
      <c r="X3076" s="130" t="str">
        <f t="shared" si="377"/>
        <v>Emagrecimento089826732</v>
      </c>
      <c r="Y3076" s="146" t="s">
        <v>48</v>
      </c>
    </row>
    <row r="3077" spans="1:25" ht="15" customHeight="1" x14ac:dyDescent="0.25">
      <c r="A3077" s="24" t="s">
        <v>34</v>
      </c>
      <c r="B3077" s="126" t="s">
        <v>910</v>
      </c>
      <c r="C3077" s="134" t="s">
        <v>8350</v>
      </c>
      <c r="D3077" s="128">
        <v>46051</v>
      </c>
      <c r="E3077" s="129" t="s">
        <v>8404</v>
      </c>
      <c r="F3077" s="126" t="s">
        <v>8405</v>
      </c>
      <c r="G3077" s="130">
        <v>14661159713</v>
      </c>
      <c r="H3077" s="127">
        <v>34709</v>
      </c>
      <c r="I3077" s="130">
        <f t="shared" ca="1" si="379"/>
        <v>31</v>
      </c>
      <c r="J3077" s="130" t="s">
        <v>35</v>
      </c>
      <c r="K3077" s="130" t="s">
        <v>94</v>
      </c>
      <c r="L3077" s="126" t="s">
        <v>95</v>
      </c>
      <c r="M3077" s="126"/>
      <c r="N3077" s="130">
        <v>500</v>
      </c>
      <c r="O3077" s="126">
        <v>21983933711</v>
      </c>
      <c r="P3077" s="130" t="s">
        <v>62</v>
      </c>
      <c r="Q3077" s="130" t="s">
        <v>32</v>
      </c>
      <c r="R3077" s="127">
        <v>46050</v>
      </c>
      <c r="S3077" s="130"/>
      <c r="T3077" s="130"/>
      <c r="U3077" s="127">
        <v>46049</v>
      </c>
      <c r="V3077" s="127">
        <v>46050</v>
      </c>
      <c r="W3077" s="126" t="s">
        <v>93</v>
      </c>
      <c r="X3077" s="130" t="str">
        <f t="shared" si="377"/>
        <v>Emagrecimento095728064</v>
      </c>
      <c r="Y3077" s="146" t="s">
        <v>48</v>
      </c>
    </row>
    <row r="3078" spans="1:25" ht="15" customHeight="1" x14ac:dyDescent="0.25">
      <c r="A3078" s="131" t="s">
        <v>34</v>
      </c>
      <c r="B3078" s="132" t="s">
        <v>910</v>
      </c>
      <c r="C3078" s="135" t="s">
        <v>8350</v>
      </c>
      <c r="D3078" s="137">
        <v>46072</v>
      </c>
      <c r="E3078" s="138" t="s">
        <v>8406</v>
      </c>
      <c r="F3078" s="132" t="s">
        <v>8407</v>
      </c>
      <c r="G3078" s="141">
        <v>5731927740</v>
      </c>
      <c r="H3078" s="133">
        <v>30827</v>
      </c>
      <c r="I3078" s="141">
        <f t="shared" ca="1" si="379"/>
        <v>42</v>
      </c>
      <c r="J3078" s="141" t="s">
        <v>35</v>
      </c>
      <c r="K3078" s="141" t="s">
        <v>28</v>
      </c>
      <c r="L3078" s="132" t="s">
        <v>29</v>
      </c>
      <c r="M3078" s="132"/>
      <c r="N3078" s="141">
        <v>60</v>
      </c>
      <c r="O3078" s="132">
        <v>21985802122</v>
      </c>
      <c r="P3078" s="141" t="s">
        <v>62</v>
      </c>
      <c r="Q3078" s="141" t="s">
        <v>32</v>
      </c>
      <c r="R3078" s="133">
        <v>46073</v>
      </c>
      <c r="S3078" s="141"/>
      <c r="T3078" s="141"/>
      <c r="U3078" s="133">
        <v>46071</v>
      </c>
      <c r="V3078" s="133">
        <v>46073</v>
      </c>
      <c r="W3078" s="132" t="s">
        <v>93</v>
      </c>
      <c r="X3078" s="141" t="str">
        <f t="shared" si="377"/>
        <v>Emagrecimento080987389</v>
      </c>
      <c r="Y3078" s="138" t="s">
        <v>45</v>
      </c>
    </row>
    <row r="3079" spans="1:25" ht="15" customHeight="1" x14ac:dyDescent="0.25">
      <c r="A3079" s="24" t="s">
        <v>34</v>
      </c>
      <c r="B3079" s="126" t="s">
        <v>910</v>
      </c>
      <c r="C3079" s="134" t="s">
        <v>8350</v>
      </c>
      <c r="D3079" s="128">
        <v>46055</v>
      </c>
      <c r="E3079" s="129" t="s">
        <v>8408</v>
      </c>
      <c r="F3079" s="126" t="s">
        <v>8409</v>
      </c>
      <c r="G3079" s="130">
        <v>1128437783</v>
      </c>
      <c r="H3079" s="127">
        <v>26072</v>
      </c>
      <c r="I3079" s="130">
        <f t="shared" ref="I3079" ca="1" si="380">INT((TODAY()-H3079)/365.25)</f>
        <v>55</v>
      </c>
      <c r="J3079" s="130" t="s">
        <v>35</v>
      </c>
      <c r="K3079" s="130" t="s">
        <v>94</v>
      </c>
      <c r="L3079" s="126" t="s">
        <v>95</v>
      </c>
      <c r="M3079" s="126"/>
      <c r="N3079" s="130">
        <v>60</v>
      </c>
      <c r="O3079" s="126">
        <v>21991075299</v>
      </c>
      <c r="P3079" s="130" t="s">
        <v>62</v>
      </c>
      <c r="Q3079" s="130" t="s">
        <v>32</v>
      </c>
      <c r="R3079" s="127">
        <v>46055</v>
      </c>
      <c r="S3079" s="130"/>
      <c r="T3079" s="130"/>
      <c r="U3079" s="127">
        <v>46052</v>
      </c>
      <c r="V3079" s="127">
        <v>46071</v>
      </c>
      <c r="W3079" s="126" t="s">
        <v>215</v>
      </c>
      <c r="X3079" s="130" t="str">
        <f t="shared" si="377"/>
        <v>Emagrecimento087140228</v>
      </c>
      <c r="Y3079" s="146" t="s">
        <v>48</v>
      </c>
    </row>
    <row r="3080" spans="1:25" ht="15" customHeight="1" x14ac:dyDescent="0.25">
      <c r="A3080" s="24" t="s">
        <v>34</v>
      </c>
      <c r="B3080" s="126" t="s">
        <v>910</v>
      </c>
      <c r="C3080" s="134" t="s">
        <v>8350</v>
      </c>
      <c r="D3080" s="128">
        <v>46048</v>
      </c>
      <c r="E3080" s="129" t="s">
        <v>8410</v>
      </c>
      <c r="F3080" s="126" t="s">
        <v>8411</v>
      </c>
      <c r="G3080" s="130">
        <v>15653819719</v>
      </c>
      <c r="H3080" s="127">
        <v>34875</v>
      </c>
      <c r="I3080" s="130">
        <f t="shared" ref="I3080:I3082" ca="1" si="381">INT((TODAY()-H3080)/365.25)</f>
        <v>30</v>
      </c>
      <c r="J3080" s="130" t="s">
        <v>35</v>
      </c>
      <c r="K3080" s="130" t="s">
        <v>94</v>
      </c>
      <c r="L3080" s="126" t="s">
        <v>95</v>
      </c>
      <c r="M3080" s="126"/>
      <c r="N3080" s="130">
        <v>300</v>
      </c>
      <c r="O3080" s="126">
        <v>21998143767</v>
      </c>
      <c r="P3080" s="130" t="s">
        <v>62</v>
      </c>
      <c r="Q3080" s="130" t="s">
        <v>32</v>
      </c>
      <c r="R3080" s="127">
        <v>46055</v>
      </c>
      <c r="S3080" s="130"/>
      <c r="T3080" s="130"/>
      <c r="U3080" s="127">
        <v>46045</v>
      </c>
      <c r="V3080" s="127">
        <v>46098</v>
      </c>
      <c r="W3080" s="132" t="s">
        <v>212</v>
      </c>
      <c r="X3080" s="130" t="str">
        <f t="shared" si="377"/>
        <v>Emagrecimento087013567</v>
      </c>
      <c r="Y3080" s="146" t="s">
        <v>48</v>
      </c>
    </row>
    <row r="3081" spans="1:25" ht="15" customHeight="1" x14ac:dyDescent="0.25">
      <c r="A3081" s="131" t="s">
        <v>34</v>
      </c>
      <c r="B3081" s="132" t="s">
        <v>910</v>
      </c>
      <c r="C3081" s="135" t="s">
        <v>8350</v>
      </c>
      <c r="D3081" s="137">
        <v>46029</v>
      </c>
      <c r="E3081" s="138" t="s">
        <v>8412</v>
      </c>
      <c r="F3081" s="132" t="s">
        <v>8413</v>
      </c>
      <c r="G3081" s="141">
        <v>11333597797</v>
      </c>
      <c r="H3081" s="133">
        <v>33999</v>
      </c>
      <c r="I3081" s="141">
        <f t="shared" ca="1" si="381"/>
        <v>33</v>
      </c>
      <c r="J3081" s="141" t="s">
        <v>35</v>
      </c>
      <c r="K3081" s="141" t="s">
        <v>94</v>
      </c>
      <c r="L3081" s="132" t="s">
        <v>246</v>
      </c>
      <c r="M3081" s="132"/>
      <c r="N3081" s="141">
        <v>380</v>
      </c>
      <c r="O3081" s="132">
        <v>21998190575</v>
      </c>
      <c r="P3081" s="141" t="s">
        <v>62</v>
      </c>
      <c r="Q3081" s="141" t="s">
        <v>32</v>
      </c>
      <c r="R3081" s="133">
        <v>46029</v>
      </c>
      <c r="S3081" s="141"/>
      <c r="T3081" s="141"/>
      <c r="U3081" s="133">
        <v>46028</v>
      </c>
      <c r="V3081" s="133">
        <v>46031</v>
      </c>
      <c r="W3081" s="132" t="s">
        <v>1299</v>
      </c>
      <c r="X3081" s="141" t="str">
        <f t="shared" si="377"/>
        <v>Emagrecimento093656989</v>
      </c>
      <c r="Y3081" s="147" t="s">
        <v>48</v>
      </c>
    </row>
    <row r="3082" spans="1:25" ht="15" customHeight="1" x14ac:dyDescent="0.25">
      <c r="A3082" s="24" t="s">
        <v>34</v>
      </c>
      <c r="B3082" s="126" t="s">
        <v>910</v>
      </c>
      <c r="C3082" s="134" t="s">
        <v>8350</v>
      </c>
      <c r="D3082" s="128">
        <v>46139</v>
      </c>
      <c r="E3082" s="129" t="s">
        <v>8414</v>
      </c>
      <c r="F3082" s="126" t="s">
        <v>8415</v>
      </c>
      <c r="G3082" s="130">
        <v>2679446917</v>
      </c>
      <c r="H3082" s="127">
        <v>28499</v>
      </c>
      <c r="I3082" s="130">
        <f t="shared" ca="1" si="381"/>
        <v>48</v>
      </c>
      <c r="J3082" s="130" t="s">
        <v>35</v>
      </c>
      <c r="K3082" s="130" t="s">
        <v>82</v>
      </c>
      <c r="L3082" s="126" t="s">
        <v>1503</v>
      </c>
      <c r="M3082" s="126" t="s">
        <v>8416</v>
      </c>
      <c r="N3082" s="130">
        <v>400</v>
      </c>
      <c r="O3082" s="126">
        <v>41984006641</v>
      </c>
      <c r="P3082" s="130" t="s">
        <v>62</v>
      </c>
      <c r="Q3082" s="130" t="s">
        <v>32</v>
      </c>
      <c r="R3082" s="127">
        <v>46139</v>
      </c>
      <c r="S3082" s="130"/>
      <c r="T3082" s="130"/>
      <c r="U3082" s="127">
        <v>46136</v>
      </c>
      <c r="V3082" s="127">
        <v>46117</v>
      </c>
      <c r="W3082" s="126" t="s">
        <v>93</v>
      </c>
      <c r="X3082" s="130" t="str">
        <f t="shared" si="377"/>
        <v>Emagrecimento873457633</v>
      </c>
      <c r="Y3082" s="129" t="s">
        <v>33</v>
      </c>
    </row>
    <row r="3083" spans="1:25" ht="15" customHeight="1" x14ac:dyDescent="0.25">
      <c r="A3083" s="131" t="s">
        <v>34</v>
      </c>
      <c r="B3083" s="132" t="s">
        <v>910</v>
      </c>
      <c r="C3083" s="135" t="s">
        <v>8350</v>
      </c>
      <c r="D3083" s="137">
        <v>46106</v>
      </c>
      <c r="E3083" s="138" t="s">
        <v>8417</v>
      </c>
      <c r="F3083" s="132" t="s">
        <v>8418</v>
      </c>
      <c r="G3083" s="141">
        <v>35489433817</v>
      </c>
      <c r="H3083" s="133">
        <v>30521</v>
      </c>
      <c r="I3083" s="141">
        <f t="shared" ref="I3083:I3086" ca="1" si="382">INT((TODAY()-H3083)/365.25)</f>
        <v>42</v>
      </c>
      <c r="J3083" s="141" t="s">
        <v>35</v>
      </c>
      <c r="K3083" s="141" t="s">
        <v>28</v>
      </c>
      <c r="L3083" s="132" t="s">
        <v>29</v>
      </c>
      <c r="M3083" s="132" t="s">
        <v>5779</v>
      </c>
      <c r="N3083" s="141">
        <v>60</v>
      </c>
      <c r="O3083" s="132" t="s">
        <v>8419</v>
      </c>
      <c r="P3083" s="141" t="s">
        <v>62</v>
      </c>
      <c r="Q3083" s="141" t="s">
        <v>32</v>
      </c>
      <c r="R3083" s="144">
        <v>46104</v>
      </c>
      <c r="S3083" s="141"/>
      <c r="T3083" s="141"/>
      <c r="U3083" s="133">
        <v>46105</v>
      </c>
      <c r="V3083" s="133">
        <v>46106</v>
      </c>
      <c r="W3083" s="132" t="s">
        <v>93</v>
      </c>
      <c r="X3083" s="141" t="str">
        <f t="shared" ref="X3083:X3091" si="383">$B3083&amp;$E3083</f>
        <v>Emagrecimento083165993</v>
      </c>
      <c r="Y3083" s="138" t="s">
        <v>40</v>
      </c>
    </row>
    <row r="3084" spans="1:25" ht="15" customHeight="1" x14ac:dyDescent="0.25">
      <c r="A3084" s="24" t="s">
        <v>34</v>
      </c>
      <c r="B3084" s="126" t="s">
        <v>910</v>
      </c>
      <c r="C3084" s="134" t="s">
        <v>8350</v>
      </c>
      <c r="D3084" s="128">
        <v>46079</v>
      </c>
      <c r="E3084" s="129" t="s">
        <v>8420</v>
      </c>
      <c r="F3084" s="126" t="s">
        <v>8421</v>
      </c>
      <c r="G3084" s="130">
        <v>40950874809</v>
      </c>
      <c r="H3084" s="127">
        <v>33636</v>
      </c>
      <c r="I3084" s="130">
        <f t="shared" ca="1" si="382"/>
        <v>34</v>
      </c>
      <c r="J3084" s="130" t="s">
        <v>35</v>
      </c>
      <c r="K3084" s="130" t="s">
        <v>28</v>
      </c>
      <c r="L3084" s="126" t="s">
        <v>29</v>
      </c>
      <c r="M3084" s="126"/>
      <c r="N3084" s="130">
        <v>100</v>
      </c>
      <c r="O3084" s="126" t="s">
        <v>8422</v>
      </c>
      <c r="P3084" s="130" t="s">
        <v>62</v>
      </c>
      <c r="Q3084" s="130" t="s">
        <v>32</v>
      </c>
      <c r="R3084" s="127">
        <v>46080</v>
      </c>
      <c r="S3084" s="130"/>
      <c r="T3084" s="130"/>
      <c r="U3084" s="127">
        <v>46078</v>
      </c>
      <c r="V3084" s="127">
        <v>46080</v>
      </c>
      <c r="W3084" s="126" t="s">
        <v>93</v>
      </c>
      <c r="X3084" s="130" t="str">
        <f t="shared" si="383"/>
        <v>Emagrecimento089734012</v>
      </c>
      <c r="Y3084" s="138" t="s">
        <v>45</v>
      </c>
    </row>
    <row r="3085" spans="1:25" ht="15" customHeight="1" x14ac:dyDescent="0.25">
      <c r="A3085" s="131" t="s">
        <v>34</v>
      </c>
      <c r="B3085" s="132" t="s">
        <v>910</v>
      </c>
      <c r="C3085" s="135" t="s">
        <v>8350</v>
      </c>
      <c r="D3085" s="137">
        <v>46072</v>
      </c>
      <c r="E3085" s="138" t="s">
        <v>8423</v>
      </c>
      <c r="F3085" s="132" t="s">
        <v>8424</v>
      </c>
      <c r="G3085" s="141">
        <v>40031834876</v>
      </c>
      <c r="H3085" s="133">
        <v>33343</v>
      </c>
      <c r="I3085" s="141">
        <f t="shared" ca="1" si="382"/>
        <v>35</v>
      </c>
      <c r="J3085" s="141" t="s">
        <v>51</v>
      </c>
      <c r="K3085" s="141" t="s">
        <v>28</v>
      </c>
      <c r="L3085" s="132" t="s">
        <v>29</v>
      </c>
      <c r="M3085" s="132"/>
      <c r="N3085" s="141">
        <v>380</v>
      </c>
      <c r="O3085" s="132" t="s">
        <v>8425</v>
      </c>
      <c r="P3085" s="141" t="s">
        <v>62</v>
      </c>
      <c r="Q3085" s="141" t="s">
        <v>32</v>
      </c>
      <c r="R3085" s="133">
        <v>46072</v>
      </c>
      <c r="S3085" s="141"/>
      <c r="T3085" s="141"/>
      <c r="U3085" s="133">
        <v>46071</v>
      </c>
      <c r="V3085" s="133">
        <v>46088</v>
      </c>
      <c r="W3085" s="132" t="s">
        <v>223</v>
      </c>
      <c r="X3085" s="141" t="str">
        <f t="shared" si="383"/>
        <v>Emagrecimento092641050</v>
      </c>
      <c r="Y3085" s="138" t="s">
        <v>45</v>
      </c>
    </row>
    <row r="3086" spans="1:25" ht="15" customHeight="1" x14ac:dyDescent="0.25">
      <c r="A3086" s="24" t="s">
        <v>34</v>
      </c>
      <c r="B3086" s="126" t="s">
        <v>910</v>
      </c>
      <c r="C3086" s="134" t="s">
        <v>8350</v>
      </c>
      <c r="D3086" s="128">
        <v>46125</v>
      </c>
      <c r="E3086" s="129" t="s">
        <v>8426</v>
      </c>
      <c r="F3086" s="126" t="s">
        <v>8427</v>
      </c>
      <c r="G3086" s="130">
        <v>29719197811</v>
      </c>
      <c r="H3086" s="127">
        <v>28810</v>
      </c>
      <c r="I3086" s="130">
        <f t="shared" ca="1" si="382"/>
        <v>47</v>
      </c>
      <c r="J3086" s="130" t="s">
        <v>35</v>
      </c>
      <c r="K3086" s="130" t="s">
        <v>28</v>
      </c>
      <c r="L3086" s="126" t="s">
        <v>1003</v>
      </c>
      <c r="M3086" s="126" t="s">
        <v>8428</v>
      </c>
      <c r="N3086" s="130">
        <v>50</v>
      </c>
      <c r="O3086" s="126" t="s">
        <v>8429</v>
      </c>
      <c r="P3086" s="130" t="s">
        <v>62</v>
      </c>
      <c r="Q3086" s="130" t="s">
        <v>32</v>
      </c>
      <c r="R3086" s="127">
        <v>46125</v>
      </c>
      <c r="S3086" s="130"/>
      <c r="T3086" s="130"/>
      <c r="U3086" s="127">
        <v>46121</v>
      </c>
      <c r="V3086" s="127">
        <v>46299</v>
      </c>
      <c r="W3086" s="126" t="s">
        <v>93</v>
      </c>
      <c r="X3086" s="130" t="str">
        <f t="shared" si="383"/>
        <v>Emagrecimento097031553</v>
      </c>
      <c r="Y3086" s="129" t="s">
        <v>33</v>
      </c>
    </row>
    <row r="3087" spans="1:25" ht="15" customHeight="1" x14ac:dyDescent="0.25">
      <c r="A3087" s="131" t="s">
        <v>34</v>
      </c>
      <c r="B3087" s="132" t="s">
        <v>910</v>
      </c>
      <c r="C3087" s="135" t="s">
        <v>8350</v>
      </c>
      <c r="D3087" s="137">
        <v>46122</v>
      </c>
      <c r="E3087" s="138" t="s">
        <v>8430</v>
      </c>
      <c r="F3087" s="132" t="s">
        <v>8431</v>
      </c>
      <c r="G3087" s="141" t="s">
        <v>8432</v>
      </c>
      <c r="H3087" s="133">
        <v>29610</v>
      </c>
      <c r="I3087" s="141">
        <v>45</v>
      </c>
      <c r="J3087" s="141" t="s">
        <v>35</v>
      </c>
      <c r="K3087" s="141" t="s">
        <v>28</v>
      </c>
      <c r="L3087" s="132" t="s">
        <v>84</v>
      </c>
      <c r="M3087" s="132"/>
      <c r="N3087" s="141" t="s">
        <v>5662</v>
      </c>
      <c r="O3087" s="132" t="s">
        <v>8433</v>
      </c>
      <c r="P3087" s="141" t="s">
        <v>62</v>
      </c>
      <c r="Q3087" s="141" t="s">
        <v>32</v>
      </c>
      <c r="R3087" s="133"/>
      <c r="S3087" s="144"/>
      <c r="T3087" s="141"/>
      <c r="U3087" s="133">
        <v>46118</v>
      </c>
      <c r="V3087" s="141"/>
      <c r="W3087" s="141" t="s">
        <v>93</v>
      </c>
      <c r="X3087" s="141" t="str">
        <f t="shared" si="383"/>
        <v>Emagrecimento089302006</v>
      </c>
      <c r="Y3087" s="138" t="s">
        <v>33</v>
      </c>
    </row>
    <row r="3088" spans="1:25" ht="15" customHeight="1" x14ac:dyDescent="0.25">
      <c r="A3088" s="131" t="s">
        <v>34</v>
      </c>
      <c r="B3088" s="132" t="s">
        <v>910</v>
      </c>
      <c r="C3088" s="135" t="s">
        <v>8350</v>
      </c>
      <c r="D3088" s="137">
        <v>46104</v>
      </c>
      <c r="E3088" s="138" t="s">
        <v>8434</v>
      </c>
      <c r="F3088" s="132" t="s">
        <v>8435</v>
      </c>
      <c r="G3088" s="141">
        <v>17831530835</v>
      </c>
      <c r="H3088" s="133">
        <v>26522</v>
      </c>
      <c r="I3088" s="141">
        <f t="shared" ref="I3088:I3090" ca="1" si="384">INT((TODAY()-H3088)/365.25)</f>
        <v>53</v>
      </c>
      <c r="J3088" s="141" t="s">
        <v>35</v>
      </c>
      <c r="K3088" s="141" t="s">
        <v>28</v>
      </c>
      <c r="L3088" s="132" t="s">
        <v>29</v>
      </c>
      <c r="M3088" s="132"/>
      <c r="N3088" s="141">
        <v>60</v>
      </c>
      <c r="O3088" s="132" t="s">
        <v>8436</v>
      </c>
      <c r="P3088" s="141" t="s">
        <v>62</v>
      </c>
      <c r="Q3088" s="141" t="s">
        <v>32</v>
      </c>
      <c r="R3088" s="145">
        <v>46063</v>
      </c>
      <c r="S3088" s="141"/>
      <c r="T3088" s="141"/>
      <c r="U3088" s="133">
        <v>46105</v>
      </c>
      <c r="V3088" s="133">
        <v>46098</v>
      </c>
      <c r="W3088" s="132" t="s">
        <v>93</v>
      </c>
      <c r="X3088" s="141" t="str">
        <f t="shared" si="383"/>
        <v>Emagrecimento081780961</v>
      </c>
      <c r="Y3088" s="138" t="s">
        <v>40</v>
      </c>
    </row>
    <row r="3089" spans="1:25" ht="15" customHeight="1" x14ac:dyDescent="0.25">
      <c r="A3089" s="131" t="s">
        <v>34</v>
      </c>
      <c r="B3089" s="132" t="s">
        <v>910</v>
      </c>
      <c r="C3089" s="135" t="s">
        <v>8350</v>
      </c>
      <c r="D3089" s="137">
        <v>46079</v>
      </c>
      <c r="E3089" s="138" t="s">
        <v>7199</v>
      </c>
      <c r="F3089" s="132" t="s">
        <v>7200</v>
      </c>
      <c r="G3089" s="141">
        <v>29957082841</v>
      </c>
      <c r="H3089" s="133">
        <v>29191</v>
      </c>
      <c r="I3089" s="141">
        <f t="shared" ca="1" si="384"/>
        <v>46</v>
      </c>
      <c r="J3089" s="141" t="s">
        <v>51</v>
      </c>
      <c r="K3089" s="141" t="s">
        <v>28</v>
      </c>
      <c r="L3089" s="132" t="s">
        <v>29</v>
      </c>
      <c r="M3089" s="132"/>
      <c r="N3089" s="141">
        <v>40</v>
      </c>
      <c r="O3089" s="132" t="s">
        <v>7201</v>
      </c>
      <c r="P3089" s="141" t="s">
        <v>62</v>
      </c>
      <c r="Q3089" s="141" t="s">
        <v>32</v>
      </c>
      <c r="R3089" s="133">
        <v>46078</v>
      </c>
      <c r="S3089" s="141"/>
      <c r="T3089" s="141"/>
      <c r="U3089" s="133">
        <v>46076</v>
      </c>
      <c r="V3089" s="133">
        <v>46078</v>
      </c>
      <c r="W3089" s="132" t="s">
        <v>93</v>
      </c>
      <c r="X3089" s="141" t="str">
        <f t="shared" si="383"/>
        <v>Emagrecimento079151193</v>
      </c>
      <c r="Y3089" s="138" t="s">
        <v>45</v>
      </c>
    </row>
    <row r="3090" spans="1:25" ht="15" customHeight="1" x14ac:dyDescent="0.25">
      <c r="A3090" s="24" t="s">
        <v>34</v>
      </c>
      <c r="B3090" s="126" t="s">
        <v>910</v>
      </c>
      <c r="C3090" s="134" t="s">
        <v>8350</v>
      </c>
      <c r="D3090" s="128">
        <v>46079</v>
      </c>
      <c r="E3090" s="129" t="s">
        <v>8437</v>
      </c>
      <c r="F3090" s="126" t="s">
        <v>8438</v>
      </c>
      <c r="G3090" s="130">
        <v>17635745719</v>
      </c>
      <c r="H3090" s="127">
        <v>36837</v>
      </c>
      <c r="I3090" s="130">
        <f t="shared" ca="1" si="384"/>
        <v>25</v>
      </c>
      <c r="J3090" s="130" t="s">
        <v>35</v>
      </c>
      <c r="K3090" s="130" t="s">
        <v>94</v>
      </c>
      <c r="L3090" s="126" t="s">
        <v>244</v>
      </c>
      <c r="M3090" s="126"/>
      <c r="N3090" s="130">
        <v>75</v>
      </c>
      <c r="O3090" s="126" t="s">
        <v>8439</v>
      </c>
      <c r="P3090" s="130" t="s">
        <v>62</v>
      </c>
      <c r="Q3090" s="130" t="s">
        <v>32</v>
      </c>
      <c r="R3090" s="127">
        <v>46079</v>
      </c>
      <c r="S3090" s="130"/>
      <c r="T3090" s="130"/>
      <c r="U3090" s="127">
        <v>46076</v>
      </c>
      <c r="V3090" s="127">
        <v>46085</v>
      </c>
      <c r="W3090" s="126" t="s">
        <v>1618</v>
      </c>
      <c r="X3090" s="130" t="str">
        <f t="shared" si="383"/>
        <v>Emagrecimento095184791</v>
      </c>
      <c r="Y3090" s="138" t="s">
        <v>45</v>
      </c>
    </row>
    <row r="3091" spans="1:25" ht="15" customHeight="1" x14ac:dyDescent="0.25">
      <c r="A3091" s="131" t="s">
        <v>34</v>
      </c>
      <c r="B3091" s="132" t="s">
        <v>4896</v>
      </c>
      <c r="C3091" s="133" t="s">
        <v>8350</v>
      </c>
      <c r="D3091" s="137">
        <v>46044</v>
      </c>
      <c r="E3091" s="138" t="s">
        <v>8440</v>
      </c>
      <c r="F3091" s="132" t="s">
        <v>8441</v>
      </c>
      <c r="G3091" s="141">
        <v>52327938880</v>
      </c>
      <c r="H3091" s="133">
        <v>37568</v>
      </c>
      <c r="I3091" s="141">
        <f ca="1">INT((TODAY()-H3091)/365.25)</f>
        <v>23</v>
      </c>
      <c r="J3091" s="141" t="s">
        <v>35</v>
      </c>
      <c r="K3091" s="141" t="s">
        <v>28</v>
      </c>
      <c r="L3091" s="132" t="s">
        <v>37</v>
      </c>
      <c r="M3091" s="132"/>
      <c r="N3091" s="141">
        <v>450</v>
      </c>
      <c r="O3091" s="132">
        <v>11952535197</v>
      </c>
      <c r="P3091" s="141" t="s">
        <v>62</v>
      </c>
      <c r="Q3091" s="141" t="s">
        <v>32</v>
      </c>
      <c r="R3091" s="133"/>
      <c r="S3091" s="141"/>
      <c r="T3091" s="141"/>
      <c r="U3091" s="133">
        <v>46043</v>
      </c>
      <c r="V3091" s="133">
        <v>46043</v>
      </c>
      <c r="W3091" s="132"/>
      <c r="X3091" s="141" t="str">
        <f t="shared" si="383"/>
        <v>Insuficiência Cardíaca Controlada094703527</v>
      </c>
      <c r="Y3091" s="147" t="s">
        <v>48</v>
      </c>
    </row>
    <row r="3092" spans="1:25" ht="15" customHeight="1" x14ac:dyDescent="0.25">
      <c r="A3092" s="24" t="s">
        <v>34</v>
      </c>
      <c r="B3092" s="126" t="s">
        <v>5098</v>
      </c>
      <c r="C3092" s="127" t="s">
        <v>8350</v>
      </c>
      <c r="D3092" s="128">
        <v>46104</v>
      </c>
      <c r="E3092" s="129" t="s">
        <v>6359</v>
      </c>
      <c r="F3092" s="126" t="s">
        <v>6360</v>
      </c>
      <c r="G3092" s="130">
        <v>49053550879</v>
      </c>
      <c r="H3092" s="127">
        <v>36049</v>
      </c>
      <c r="I3092" s="130">
        <f ca="1">INT((TODAY()-H3092)/365.25)</f>
        <v>27</v>
      </c>
      <c r="J3092" s="130" t="s">
        <v>35</v>
      </c>
      <c r="K3092" s="130" t="s">
        <v>28</v>
      </c>
      <c r="L3092" s="126" t="s">
        <v>29</v>
      </c>
      <c r="M3092" s="126"/>
      <c r="N3092" s="130">
        <v>60</v>
      </c>
      <c r="O3092" s="126">
        <v>11994876155</v>
      </c>
      <c r="P3092" s="130" t="s">
        <v>62</v>
      </c>
      <c r="Q3092" s="130" t="s">
        <v>32</v>
      </c>
      <c r="R3092" s="143">
        <v>46072</v>
      </c>
      <c r="S3092" s="130"/>
      <c r="T3092" s="130"/>
      <c r="U3092" s="127">
        <v>46080</v>
      </c>
      <c r="V3092" s="127">
        <v>46132</v>
      </c>
      <c r="W3092" s="126" t="s">
        <v>223</v>
      </c>
      <c r="X3092" s="130" t="str">
        <f t="shared" ref="X3092:X3099" si="385">$B3092&amp;$E3092</f>
        <v>Ritmo Certo095457616</v>
      </c>
      <c r="Y3092" s="138" t="s">
        <v>45</v>
      </c>
    </row>
    <row r="3093" spans="1:25" ht="15" customHeight="1" x14ac:dyDescent="0.25">
      <c r="A3093" s="131" t="s">
        <v>34</v>
      </c>
      <c r="B3093" s="132" t="s">
        <v>5098</v>
      </c>
      <c r="C3093" s="133" t="s">
        <v>8350</v>
      </c>
      <c r="D3093" s="137">
        <v>46122</v>
      </c>
      <c r="E3093" s="138" t="s">
        <v>8442</v>
      </c>
      <c r="F3093" s="132" t="s">
        <v>8443</v>
      </c>
      <c r="G3093" s="141" t="s">
        <v>8444</v>
      </c>
      <c r="H3093" s="133">
        <v>28677</v>
      </c>
      <c r="I3093" s="141">
        <v>47</v>
      </c>
      <c r="J3093" s="141" t="s">
        <v>35</v>
      </c>
      <c r="K3093" s="141" t="s">
        <v>28</v>
      </c>
      <c r="L3093" s="132" t="s">
        <v>29</v>
      </c>
      <c r="M3093" s="132"/>
      <c r="N3093" s="141" t="s">
        <v>829</v>
      </c>
      <c r="O3093" s="132" t="s">
        <v>8445</v>
      </c>
      <c r="P3093" s="141" t="s">
        <v>62</v>
      </c>
      <c r="Q3093" s="141" t="s">
        <v>32</v>
      </c>
      <c r="R3093" s="133"/>
      <c r="S3093" s="144"/>
      <c r="T3093" s="141"/>
      <c r="U3093" s="133">
        <v>46112</v>
      </c>
      <c r="V3093" s="141"/>
      <c r="W3093" s="141" t="s">
        <v>223</v>
      </c>
      <c r="X3093" s="141" t="str">
        <f t="shared" si="385"/>
        <v>Ritmo Certo088314268</v>
      </c>
      <c r="Y3093" s="138" t="s">
        <v>40</v>
      </c>
    </row>
    <row r="3094" spans="1:25" ht="15" customHeight="1" x14ac:dyDescent="0.25">
      <c r="A3094" s="24" t="s">
        <v>34</v>
      </c>
      <c r="B3094" s="126" t="s">
        <v>5379</v>
      </c>
      <c r="C3094" s="127" t="s">
        <v>8350</v>
      </c>
      <c r="D3094" s="128">
        <v>46125</v>
      </c>
      <c r="E3094" s="129" t="s">
        <v>8446</v>
      </c>
      <c r="F3094" s="126" t="s">
        <v>8447</v>
      </c>
      <c r="G3094" s="130">
        <v>29663162848</v>
      </c>
      <c r="H3094" s="127">
        <v>27025</v>
      </c>
      <c r="I3094" s="130">
        <f t="shared" ref="I3094:I3099" ca="1" si="386">INT((TODAY()-H3094)/365.25)</f>
        <v>52</v>
      </c>
      <c r="J3094" s="130" t="s">
        <v>35</v>
      </c>
      <c r="K3094" s="130" t="s">
        <v>28</v>
      </c>
      <c r="L3094" s="126" t="s">
        <v>29</v>
      </c>
      <c r="M3094" s="126" t="s">
        <v>284</v>
      </c>
      <c r="N3094" s="130">
        <v>400</v>
      </c>
      <c r="O3094" s="126">
        <v>11954464577</v>
      </c>
      <c r="P3094" s="130" t="s">
        <v>62</v>
      </c>
      <c r="Q3094" s="130" t="s">
        <v>32</v>
      </c>
      <c r="R3094" s="127">
        <v>46125</v>
      </c>
      <c r="S3094" s="130"/>
      <c r="T3094" s="130"/>
      <c r="U3094" s="127">
        <v>46122</v>
      </c>
      <c r="V3094" s="127">
        <v>46140</v>
      </c>
      <c r="W3094" s="126" t="s">
        <v>374</v>
      </c>
      <c r="X3094" s="130" t="str">
        <f t="shared" si="385"/>
        <v>Saúde da Coluna076648004</v>
      </c>
      <c r="Y3094" s="129" t="s">
        <v>33</v>
      </c>
    </row>
    <row r="3095" spans="1:25" ht="15" customHeight="1" x14ac:dyDescent="0.25">
      <c r="A3095" s="24" t="s">
        <v>34</v>
      </c>
      <c r="B3095" s="126" t="s">
        <v>5379</v>
      </c>
      <c r="C3095" s="127" t="s">
        <v>8350</v>
      </c>
      <c r="D3095" s="128">
        <v>46042</v>
      </c>
      <c r="E3095" s="129" t="s">
        <v>8351</v>
      </c>
      <c r="F3095" s="126" t="s">
        <v>8352</v>
      </c>
      <c r="G3095" s="130">
        <v>23204014827</v>
      </c>
      <c r="H3095" s="127">
        <v>24989</v>
      </c>
      <c r="I3095" s="130">
        <f t="shared" ca="1" si="386"/>
        <v>58</v>
      </c>
      <c r="J3095" s="130" t="s">
        <v>51</v>
      </c>
      <c r="K3095" s="130" t="s">
        <v>28</v>
      </c>
      <c r="L3095" s="126" t="s">
        <v>29</v>
      </c>
      <c r="M3095" s="126"/>
      <c r="N3095" s="130">
        <v>100</v>
      </c>
      <c r="O3095" s="126">
        <v>11985834047</v>
      </c>
      <c r="P3095" s="130" t="s">
        <v>62</v>
      </c>
      <c r="Q3095" s="130" t="s">
        <v>32</v>
      </c>
      <c r="R3095" s="127"/>
      <c r="S3095" s="130"/>
      <c r="T3095" s="130"/>
      <c r="U3095" s="127">
        <v>46041</v>
      </c>
      <c r="V3095" s="127">
        <v>46064</v>
      </c>
      <c r="W3095" s="132" t="s">
        <v>195</v>
      </c>
      <c r="X3095" s="130" t="str">
        <f t="shared" si="385"/>
        <v>Saúde da Coluna791129730</v>
      </c>
      <c r="Y3095" s="146" t="s">
        <v>48</v>
      </c>
    </row>
    <row r="3096" spans="1:25" ht="15" customHeight="1" x14ac:dyDescent="0.25">
      <c r="A3096" s="24" t="s">
        <v>34</v>
      </c>
      <c r="B3096" s="126" t="s">
        <v>5379</v>
      </c>
      <c r="C3096" s="127" t="s">
        <v>8350</v>
      </c>
      <c r="D3096" s="128">
        <v>46058</v>
      </c>
      <c r="E3096" s="129" t="s">
        <v>8400</v>
      </c>
      <c r="F3096" s="126" t="s">
        <v>8401</v>
      </c>
      <c r="G3096" s="130">
        <v>8679876771</v>
      </c>
      <c r="H3096" s="127">
        <v>28941</v>
      </c>
      <c r="I3096" s="130">
        <f t="shared" ca="1" si="386"/>
        <v>47</v>
      </c>
      <c r="J3096" s="130" t="s">
        <v>51</v>
      </c>
      <c r="K3096" s="130" t="s">
        <v>94</v>
      </c>
      <c r="L3096" s="126" t="s">
        <v>96</v>
      </c>
      <c r="M3096" s="126"/>
      <c r="N3096" s="130">
        <v>75</v>
      </c>
      <c r="O3096" s="126">
        <v>21971626599</v>
      </c>
      <c r="P3096" s="130" t="s">
        <v>62</v>
      </c>
      <c r="Q3096" s="130" t="s">
        <v>32</v>
      </c>
      <c r="R3096" s="127"/>
      <c r="S3096" s="130"/>
      <c r="T3096" s="130"/>
      <c r="U3096" s="127">
        <v>46055</v>
      </c>
      <c r="V3096" s="127">
        <v>46078</v>
      </c>
      <c r="W3096" s="126" t="s">
        <v>1520</v>
      </c>
      <c r="X3096" s="130" t="str">
        <f t="shared" si="385"/>
        <v>Saúde da Coluna093867509</v>
      </c>
      <c r="Y3096" s="138" t="s">
        <v>45</v>
      </c>
    </row>
    <row r="3097" spans="1:25" ht="15" customHeight="1" x14ac:dyDescent="0.25">
      <c r="A3097" s="131" t="s">
        <v>34</v>
      </c>
      <c r="B3097" s="132" t="s">
        <v>5379</v>
      </c>
      <c r="C3097" s="133" t="s">
        <v>8350</v>
      </c>
      <c r="D3097" s="137">
        <v>46030</v>
      </c>
      <c r="E3097" s="138" t="s">
        <v>6502</v>
      </c>
      <c r="F3097" s="132" t="s">
        <v>6503</v>
      </c>
      <c r="G3097" s="141">
        <v>11431315761</v>
      </c>
      <c r="H3097" s="133">
        <v>29010</v>
      </c>
      <c r="I3097" s="141">
        <f t="shared" ca="1" si="386"/>
        <v>46</v>
      </c>
      <c r="J3097" s="141" t="s">
        <v>35</v>
      </c>
      <c r="K3097" s="141" t="s">
        <v>94</v>
      </c>
      <c r="L3097" s="132" t="s">
        <v>96</v>
      </c>
      <c r="M3097" s="132"/>
      <c r="N3097" s="141">
        <v>75</v>
      </c>
      <c r="O3097" s="132">
        <v>21971626599</v>
      </c>
      <c r="P3097" s="141" t="s">
        <v>62</v>
      </c>
      <c r="Q3097" s="141" t="s">
        <v>32</v>
      </c>
      <c r="R3097" s="133"/>
      <c r="S3097" s="141"/>
      <c r="T3097" s="141"/>
      <c r="U3097" s="133">
        <v>46029</v>
      </c>
      <c r="V3097" s="133">
        <v>46050</v>
      </c>
      <c r="W3097" s="132" t="s">
        <v>1520</v>
      </c>
      <c r="X3097" s="141" t="str">
        <f t="shared" si="385"/>
        <v>Saúde da Coluna093863284</v>
      </c>
      <c r="Y3097" s="147" t="s">
        <v>48</v>
      </c>
    </row>
    <row r="3098" spans="1:25" ht="15" customHeight="1" x14ac:dyDescent="0.25">
      <c r="A3098" s="131" t="s">
        <v>34</v>
      </c>
      <c r="B3098" s="132" t="s">
        <v>5379</v>
      </c>
      <c r="C3098" s="133" t="s">
        <v>8350</v>
      </c>
      <c r="D3098" s="137">
        <v>46139</v>
      </c>
      <c r="E3098" s="138" t="s">
        <v>8448</v>
      </c>
      <c r="F3098" s="132" t="s">
        <v>8449</v>
      </c>
      <c r="G3098" s="141">
        <v>3565094869</v>
      </c>
      <c r="H3098" s="133">
        <v>22752</v>
      </c>
      <c r="I3098" s="141">
        <f t="shared" ca="1" si="386"/>
        <v>64</v>
      </c>
      <c r="J3098" s="141" t="s">
        <v>35</v>
      </c>
      <c r="K3098" s="141" t="s">
        <v>28</v>
      </c>
      <c r="L3098" s="132" t="s">
        <v>29</v>
      </c>
      <c r="M3098" s="132" t="s">
        <v>8450</v>
      </c>
      <c r="N3098" s="141">
        <v>50</v>
      </c>
      <c r="O3098" s="132" t="s">
        <v>8451</v>
      </c>
      <c r="P3098" s="141" t="s">
        <v>62</v>
      </c>
      <c r="Q3098" s="141" t="s">
        <v>32</v>
      </c>
      <c r="R3098" s="133">
        <v>46139</v>
      </c>
      <c r="S3098" s="141"/>
      <c r="T3098" s="141"/>
      <c r="U3098" s="133">
        <v>46135</v>
      </c>
      <c r="V3098" s="133">
        <v>46171</v>
      </c>
      <c r="W3098" s="132" t="s">
        <v>158</v>
      </c>
      <c r="X3098" s="141" t="str">
        <f t="shared" si="385"/>
        <v>Saúde da Coluna074893362</v>
      </c>
      <c r="Y3098" s="138" t="s">
        <v>33</v>
      </c>
    </row>
    <row r="3099" spans="1:25" ht="15" customHeight="1" x14ac:dyDescent="0.25">
      <c r="A3099" s="24" t="s">
        <v>34</v>
      </c>
      <c r="B3099" s="126" t="s">
        <v>5379</v>
      </c>
      <c r="C3099" s="127" t="s">
        <v>8350</v>
      </c>
      <c r="D3099" s="128">
        <v>46086</v>
      </c>
      <c r="E3099" s="129" t="s">
        <v>8452</v>
      </c>
      <c r="F3099" s="126" t="s">
        <v>8453</v>
      </c>
      <c r="G3099" s="130">
        <v>16591676805</v>
      </c>
      <c r="H3099" s="127">
        <v>28305</v>
      </c>
      <c r="I3099" s="130">
        <f t="shared" ca="1" si="386"/>
        <v>48</v>
      </c>
      <c r="J3099" s="130" t="s">
        <v>51</v>
      </c>
      <c r="K3099" s="130" t="s">
        <v>28</v>
      </c>
      <c r="L3099" s="126" t="s">
        <v>56</v>
      </c>
      <c r="M3099" s="126"/>
      <c r="N3099" s="130">
        <v>110</v>
      </c>
      <c r="O3099" s="126" t="s">
        <v>8454</v>
      </c>
      <c r="P3099" s="130" t="s">
        <v>62</v>
      </c>
      <c r="Q3099" s="130" t="s">
        <v>32</v>
      </c>
      <c r="R3099" s="127">
        <v>46104</v>
      </c>
      <c r="S3099" s="130"/>
      <c r="T3099" s="130"/>
      <c r="U3099" s="127">
        <v>46083</v>
      </c>
      <c r="V3099" s="127">
        <v>46086</v>
      </c>
      <c r="W3099" s="132" t="s">
        <v>195</v>
      </c>
      <c r="X3099" s="130" t="str">
        <f t="shared" si="385"/>
        <v>Saúde da Coluna092702896</v>
      </c>
      <c r="Y3099" s="138" t="s">
        <v>40</v>
      </c>
    </row>
    <row r="3100" spans="1:25" ht="15" customHeight="1" x14ac:dyDescent="0.25">
      <c r="A3100" s="24" t="s">
        <v>34</v>
      </c>
      <c r="B3100" s="126" t="s">
        <v>910</v>
      </c>
      <c r="C3100" s="134" t="s">
        <v>8455</v>
      </c>
      <c r="D3100" s="128">
        <v>46072</v>
      </c>
      <c r="E3100" s="129" t="s">
        <v>8456</v>
      </c>
      <c r="F3100" s="126" t="s">
        <v>8457</v>
      </c>
      <c r="G3100" s="130">
        <v>83842730730</v>
      </c>
      <c r="H3100" s="127">
        <v>23890</v>
      </c>
      <c r="I3100" s="130">
        <f t="shared" ref="I3100" ca="1" si="387">INT((TODAY()-H3100)/365.25)</f>
        <v>61</v>
      </c>
      <c r="J3100" s="130" t="s">
        <v>35</v>
      </c>
      <c r="K3100" s="130" t="s">
        <v>28</v>
      </c>
      <c r="L3100" s="126" t="s">
        <v>29</v>
      </c>
      <c r="M3100" s="126"/>
      <c r="N3100" s="130">
        <v>60</v>
      </c>
      <c r="O3100" s="126">
        <v>11939097996</v>
      </c>
      <c r="P3100" s="130" t="s">
        <v>62</v>
      </c>
      <c r="Q3100" s="130" t="s">
        <v>32</v>
      </c>
      <c r="R3100" s="127">
        <v>46072</v>
      </c>
      <c r="S3100" s="130"/>
      <c r="T3100" s="130"/>
      <c r="U3100" s="127">
        <v>46066</v>
      </c>
      <c r="V3100" s="127">
        <v>46074</v>
      </c>
      <c r="W3100" s="126" t="s">
        <v>223</v>
      </c>
      <c r="X3100" s="130" t="str">
        <f t="shared" ref="X3100:X3103" si="388">$B3100&amp;$E3100</f>
        <v>Emagrecimento092708901</v>
      </c>
      <c r="Y3100" s="138" t="s">
        <v>45</v>
      </c>
    </row>
    <row r="3101" spans="1:25" ht="15" customHeight="1" x14ac:dyDescent="0.25">
      <c r="A3101" s="24" t="s">
        <v>34</v>
      </c>
      <c r="B3101" s="126" t="s">
        <v>910</v>
      </c>
      <c r="C3101" s="134" t="s">
        <v>8455</v>
      </c>
      <c r="D3101" s="128">
        <v>46028</v>
      </c>
      <c r="E3101" s="129" t="s">
        <v>8458</v>
      </c>
      <c r="F3101" s="126" t="s">
        <v>8459</v>
      </c>
      <c r="G3101" s="130">
        <v>30918613841</v>
      </c>
      <c r="H3101" s="127">
        <v>30033</v>
      </c>
      <c r="I3101" s="130">
        <f ca="1">INT((TODAY()-H3101)/365.25)</f>
        <v>44</v>
      </c>
      <c r="J3101" s="130" t="s">
        <v>51</v>
      </c>
      <c r="K3101" s="130" t="s">
        <v>28</v>
      </c>
      <c r="L3101" s="126" t="s">
        <v>29</v>
      </c>
      <c r="M3101" s="126"/>
      <c r="N3101" s="130">
        <v>60</v>
      </c>
      <c r="O3101" s="126">
        <v>11945196098</v>
      </c>
      <c r="P3101" s="130" t="s">
        <v>62</v>
      </c>
      <c r="Q3101" s="130" t="s">
        <v>32</v>
      </c>
      <c r="R3101" s="127">
        <v>46030</v>
      </c>
      <c r="S3101" s="130"/>
      <c r="T3101" s="130"/>
      <c r="U3101" s="127">
        <v>46027</v>
      </c>
      <c r="V3101" s="127">
        <v>46030</v>
      </c>
      <c r="W3101" s="126" t="s">
        <v>93</v>
      </c>
      <c r="X3101" s="130" t="str">
        <f t="shared" si="388"/>
        <v>Emagrecimento086436864</v>
      </c>
      <c r="Y3101" s="146" t="s">
        <v>48</v>
      </c>
    </row>
    <row r="3102" spans="1:25" ht="15" customHeight="1" x14ac:dyDescent="0.25">
      <c r="A3102" s="24" t="s">
        <v>34</v>
      </c>
      <c r="B3102" s="126" t="s">
        <v>910</v>
      </c>
      <c r="C3102" s="134" t="s">
        <v>8455</v>
      </c>
      <c r="D3102" s="128">
        <v>46092</v>
      </c>
      <c r="E3102" s="129" t="s">
        <v>8460</v>
      </c>
      <c r="F3102" s="126" t="s">
        <v>8461</v>
      </c>
      <c r="G3102" s="130">
        <v>19616207822</v>
      </c>
      <c r="H3102" s="127">
        <v>27536</v>
      </c>
      <c r="I3102" s="130">
        <f t="shared" ref="I3102:I3123" ca="1" si="389">INT((TODAY()-H3102)/365.25)</f>
        <v>51</v>
      </c>
      <c r="J3102" s="130" t="s">
        <v>35</v>
      </c>
      <c r="K3102" s="130" t="s">
        <v>28</v>
      </c>
      <c r="L3102" s="126" t="s">
        <v>42</v>
      </c>
      <c r="M3102" s="126"/>
      <c r="N3102" s="130">
        <v>60</v>
      </c>
      <c r="O3102" s="126" t="s">
        <v>8462</v>
      </c>
      <c r="P3102" s="130" t="s">
        <v>62</v>
      </c>
      <c r="Q3102" s="130" t="s">
        <v>32</v>
      </c>
      <c r="R3102" s="127">
        <v>46091</v>
      </c>
      <c r="S3102" s="130"/>
      <c r="T3102" s="130"/>
      <c r="U3102" s="127">
        <v>46090</v>
      </c>
      <c r="V3102" s="127">
        <v>46091</v>
      </c>
      <c r="W3102" s="126" t="s">
        <v>93</v>
      </c>
      <c r="X3102" s="130" t="str">
        <f t="shared" si="388"/>
        <v>Emagrecimento094754107</v>
      </c>
      <c r="Y3102" s="138" t="s">
        <v>40</v>
      </c>
    </row>
    <row r="3103" spans="1:25" ht="15" customHeight="1" x14ac:dyDescent="0.25">
      <c r="A3103" s="131" t="s">
        <v>34</v>
      </c>
      <c r="B3103" s="132" t="s">
        <v>5379</v>
      </c>
      <c r="C3103" s="136" t="s">
        <v>8455</v>
      </c>
      <c r="D3103" s="137">
        <v>46079</v>
      </c>
      <c r="E3103" s="138" t="s">
        <v>8463</v>
      </c>
      <c r="F3103" s="132" t="s">
        <v>8464</v>
      </c>
      <c r="G3103" s="141">
        <v>15096992870</v>
      </c>
      <c r="H3103" s="133">
        <v>27774</v>
      </c>
      <c r="I3103" s="141">
        <f t="shared" ca="1" si="389"/>
        <v>50</v>
      </c>
      <c r="J3103" s="141" t="s">
        <v>35</v>
      </c>
      <c r="K3103" s="141" t="s">
        <v>28</v>
      </c>
      <c r="L3103" s="132" t="s">
        <v>29</v>
      </c>
      <c r="M3103" s="132"/>
      <c r="N3103" s="141">
        <v>50</v>
      </c>
      <c r="O3103" s="132" t="s">
        <v>8465</v>
      </c>
      <c r="P3103" s="141" t="s">
        <v>62</v>
      </c>
      <c r="Q3103" s="141" t="s">
        <v>32</v>
      </c>
      <c r="R3103" s="133"/>
      <c r="S3103" s="141"/>
      <c r="T3103" s="141"/>
      <c r="U3103" s="133">
        <v>46078</v>
      </c>
      <c r="V3103" s="141"/>
      <c r="W3103" s="132" t="s">
        <v>374</v>
      </c>
      <c r="X3103" s="141" t="str">
        <f t="shared" si="388"/>
        <v>Saúde da Coluna076897064</v>
      </c>
      <c r="Y3103" s="138" t="s">
        <v>45</v>
      </c>
    </row>
    <row r="3104" spans="1:25" ht="15" customHeight="1" x14ac:dyDescent="0.25">
      <c r="A3104" s="24" t="s">
        <v>34</v>
      </c>
      <c r="B3104" s="126" t="s">
        <v>786</v>
      </c>
      <c r="C3104" s="127"/>
      <c r="D3104" s="128">
        <v>46174</v>
      </c>
      <c r="E3104" s="129" t="s">
        <v>8466</v>
      </c>
      <c r="F3104" s="126" t="s">
        <v>8467</v>
      </c>
      <c r="G3104" s="130">
        <v>7502422722</v>
      </c>
      <c r="H3104" s="127">
        <v>28648</v>
      </c>
      <c r="I3104" s="130">
        <f t="shared" ca="1" si="389"/>
        <v>47</v>
      </c>
      <c r="J3104" s="130" t="s">
        <v>51</v>
      </c>
      <c r="K3104" s="130" t="s">
        <v>94</v>
      </c>
      <c r="L3104" s="126" t="s">
        <v>95</v>
      </c>
      <c r="M3104" s="126" t="s">
        <v>7813</v>
      </c>
      <c r="N3104" s="130"/>
      <c r="O3104" s="126">
        <v>21981228636</v>
      </c>
      <c r="P3104" s="130" t="s">
        <v>367</v>
      </c>
      <c r="Q3104" s="130"/>
      <c r="R3104" s="127"/>
      <c r="S3104" s="130"/>
      <c r="T3104" s="130"/>
      <c r="U3104" s="127">
        <v>46170</v>
      </c>
      <c r="V3104" s="127">
        <v>46170</v>
      </c>
      <c r="W3104" s="126" t="s">
        <v>93</v>
      </c>
      <c r="X3104" s="130" t="str">
        <f t="shared" ref="X3104:X3128" si="390">$B3104&amp;$E3104</f>
        <v>Cuidados Pós Infarto094341894</v>
      </c>
      <c r="Y3104" s="129" t="s">
        <v>64</v>
      </c>
    </row>
    <row r="3105" spans="1:25" ht="15" customHeight="1" x14ac:dyDescent="0.25">
      <c r="A3105" s="24" t="s">
        <v>34</v>
      </c>
      <c r="B3105" s="126" t="s">
        <v>786</v>
      </c>
      <c r="C3105" s="127"/>
      <c r="D3105" s="128">
        <v>46174</v>
      </c>
      <c r="E3105" s="129" t="s">
        <v>8468</v>
      </c>
      <c r="F3105" s="126" t="s">
        <v>8469</v>
      </c>
      <c r="G3105" s="130">
        <v>80709834772</v>
      </c>
      <c r="H3105" s="127">
        <v>23689</v>
      </c>
      <c r="I3105" s="130">
        <f t="shared" ca="1" si="389"/>
        <v>61</v>
      </c>
      <c r="J3105" s="130" t="s">
        <v>35</v>
      </c>
      <c r="K3105" s="130" t="s">
        <v>94</v>
      </c>
      <c r="L3105" s="126" t="s">
        <v>95</v>
      </c>
      <c r="M3105" s="126" t="s">
        <v>1590</v>
      </c>
      <c r="N3105" s="130"/>
      <c r="O3105" s="126" t="s">
        <v>8470</v>
      </c>
      <c r="P3105" s="130" t="s">
        <v>62</v>
      </c>
      <c r="Q3105" s="130" t="s">
        <v>55</v>
      </c>
      <c r="R3105" s="127"/>
      <c r="S3105" s="130"/>
      <c r="T3105" s="130"/>
      <c r="U3105" s="127">
        <v>46171</v>
      </c>
      <c r="V3105" s="127">
        <v>46220</v>
      </c>
      <c r="W3105" s="126" t="s">
        <v>215</v>
      </c>
      <c r="X3105" s="130" t="str">
        <f t="shared" si="390"/>
        <v>Cuidados Pós Infarto759859116</v>
      </c>
      <c r="Y3105" s="129" t="s">
        <v>64</v>
      </c>
    </row>
    <row r="3106" spans="1:25" ht="15" customHeight="1" x14ac:dyDescent="0.25">
      <c r="A3106" s="24" t="s">
        <v>34</v>
      </c>
      <c r="B3106" s="126" t="s">
        <v>910</v>
      </c>
      <c r="C3106" s="127"/>
      <c r="D3106" s="128">
        <v>46174</v>
      </c>
      <c r="E3106" s="129" t="s">
        <v>8471</v>
      </c>
      <c r="F3106" s="126" t="s">
        <v>8472</v>
      </c>
      <c r="G3106" s="130">
        <v>1152725777</v>
      </c>
      <c r="H3106" s="127">
        <v>25494</v>
      </c>
      <c r="I3106" s="130">
        <f t="shared" ca="1" si="389"/>
        <v>56</v>
      </c>
      <c r="J3106" s="130" t="s">
        <v>35</v>
      </c>
      <c r="K3106" s="130" t="s">
        <v>94</v>
      </c>
      <c r="L3106" s="126" t="s">
        <v>95</v>
      </c>
      <c r="M3106" s="126" t="s">
        <v>8473</v>
      </c>
      <c r="N3106" s="130"/>
      <c r="O3106" s="126">
        <v>21967096971</v>
      </c>
      <c r="P3106" s="130" t="s">
        <v>62</v>
      </c>
      <c r="Q3106" s="130" t="s">
        <v>55</v>
      </c>
      <c r="R3106" s="127"/>
      <c r="S3106" s="130"/>
      <c r="T3106" s="130"/>
      <c r="U3106" s="127">
        <v>46171</v>
      </c>
      <c r="V3106" s="127">
        <v>46217</v>
      </c>
      <c r="W3106" s="126" t="s">
        <v>212</v>
      </c>
      <c r="X3106" s="130" t="str">
        <f t="shared" si="390"/>
        <v>Emagrecimento093851486</v>
      </c>
      <c r="Y3106" s="129" t="s">
        <v>64</v>
      </c>
    </row>
    <row r="3107" spans="1:25" ht="15" customHeight="1" x14ac:dyDescent="0.25">
      <c r="A3107" s="24" t="s">
        <v>34</v>
      </c>
      <c r="B3107" s="126" t="s">
        <v>910</v>
      </c>
      <c r="C3107" s="127"/>
      <c r="D3107" s="128">
        <v>46174</v>
      </c>
      <c r="E3107" s="129" t="s">
        <v>8474</v>
      </c>
      <c r="F3107" s="126" t="s">
        <v>8475</v>
      </c>
      <c r="G3107" s="130">
        <v>33832895833</v>
      </c>
      <c r="H3107" s="127">
        <v>31514</v>
      </c>
      <c r="I3107" s="130">
        <f t="shared" ca="1" si="389"/>
        <v>40</v>
      </c>
      <c r="J3107" s="130" t="s">
        <v>35</v>
      </c>
      <c r="K3107" s="130" t="s">
        <v>28</v>
      </c>
      <c r="L3107" s="126" t="s">
        <v>29</v>
      </c>
      <c r="M3107" s="126" t="s">
        <v>355</v>
      </c>
      <c r="N3107" s="130"/>
      <c r="O3107" s="126">
        <v>11943040056</v>
      </c>
      <c r="P3107" s="130" t="s">
        <v>62</v>
      </c>
      <c r="Q3107" s="130" t="s">
        <v>55</v>
      </c>
      <c r="R3107" s="127"/>
      <c r="S3107" s="130"/>
      <c r="T3107" s="130"/>
      <c r="U3107" s="127">
        <v>46171</v>
      </c>
      <c r="V3107" s="127">
        <v>46167</v>
      </c>
      <c r="W3107" s="126" t="s">
        <v>93</v>
      </c>
      <c r="X3107" s="130" t="str">
        <f t="shared" si="390"/>
        <v>Emagrecimento094339996</v>
      </c>
      <c r="Y3107" s="129" t="s">
        <v>64</v>
      </c>
    </row>
    <row r="3108" spans="1:25" ht="15" customHeight="1" x14ac:dyDescent="0.25">
      <c r="A3108" s="24" t="s">
        <v>34</v>
      </c>
      <c r="B3108" s="126" t="s">
        <v>910</v>
      </c>
      <c r="C3108" s="127"/>
      <c r="D3108" s="128">
        <v>46174</v>
      </c>
      <c r="E3108" s="129" t="s">
        <v>8476</v>
      </c>
      <c r="F3108" s="126" t="s">
        <v>8477</v>
      </c>
      <c r="G3108" s="130">
        <v>36587407870</v>
      </c>
      <c r="H3108" s="127">
        <v>32809</v>
      </c>
      <c r="I3108" s="130">
        <f t="shared" ca="1" si="389"/>
        <v>36</v>
      </c>
      <c r="J3108" s="130" t="s">
        <v>51</v>
      </c>
      <c r="K3108" s="130"/>
      <c r="L3108" s="126"/>
      <c r="M3108" s="126"/>
      <c r="N3108" s="130"/>
      <c r="O3108" s="126" t="s">
        <v>8478</v>
      </c>
      <c r="P3108" s="130" t="s">
        <v>62</v>
      </c>
      <c r="Q3108" s="130" t="s">
        <v>55</v>
      </c>
      <c r="R3108" s="127"/>
      <c r="S3108" s="130"/>
      <c r="T3108" s="130"/>
      <c r="U3108" s="127">
        <v>46171</v>
      </c>
      <c r="V3108" s="127">
        <v>46198</v>
      </c>
      <c r="W3108" s="126" t="s">
        <v>93</v>
      </c>
      <c r="X3108" s="130" t="str">
        <f t="shared" si="390"/>
        <v>Emagrecimento078397913</v>
      </c>
      <c r="Y3108" s="129" t="s">
        <v>64</v>
      </c>
    </row>
    <row r="3109" spans="1:25" ht="15" customHeight="1" x14ac:dyDescent="0.25">
      <c r="A3109" s="24" t="s">
        <v>34</v>
      </c>
      <c r="B3109" s="126" t="s">
        <v>910</v>
      </c>
      <c r="C3109" s="127"/>
      <c r="D3109" s="128">
        <v>46174</v>
      </c>
      <c r="E3109" s="129" t="s">
        <v>8479</v>
      </c>
      <c r="F3109" s="126" t="s">
        <v>8480</v>
      </c>
      <c r="G3109" s="130">
        <v>29337318865</v>
      </c>
      <c r="H3109" s="127">
        <v>30227</v>
      </c>
      <c r="I3109" s="130">
        <f t="shared" ca="1" si="389"/>
        <v>43</v>
      </c>
      <c r="J3109" s="130" t="s">
        <v>35</v>
      </c>
      <c r="K3109" s="130" t="s">
        <v>28</v>
      </c>
      <c r="L3109" s="126" t="s">
        <v>84</v>
      </c>
      <c r="M3109" s="126" t="s">
        <v>8481</v>
      </c>
      <c r="N3109" s="130"/>
      <c r="O3109" s="126" t="s">
        <v>8482</v>
      </c>
      <c r="P3109" s="130" t="s">
        <v>62</v>
      </c>
      <c r="Q3109" s="130" t="s">
        <v>55</v>
      </c>
      <c r="R3109" s="127"/>
      <c r="S3109" s="130"/>
      <c r="T3109" s="130"/>
      <c r="U3109" s="127">
        <v>46171</v>
      </c>
      <c r="V3109" s="127">
        <v>46198</v>
      </c>
      <c r="W3109" s="126" t="s">
        <v>93</v>
      </c>
      <c r="X3109" s="130" t="str">
        <f t="shared" si="390"/>
        <v>Emagrecimento078388652</v>
      </c>
      <c r="Y3109" s="129" t="s">
        <v>64</v>
      </c>
    </row>
    <row r="3110" spans="1:25" ht="15" customHeight="1" x14ac:dyDescent="0.25">
      <c r="A3110" s="24" t="s">
        <v>34</v>
      </c>
      <c r="B3110" s="126" t="s">
        <v>910</v>
      </c>
      <c r="C3110" s="127"/>
      <c r="D3110" s="128">
        <v>46174</v>
      </c>
      <c r="E3110" s="129" t="s">
        <v>8483</v>
      </c>
      <c r="F3110" s="126" t="s">
        <v>8484</v>
      </c>
      <c r="G3110" s="130">
        <v>25288089841</v>
      </c>
      <c r="H3110" s="127">
        <v>26916</v>
      </c>
      <c r="I3110" s="130">
        <f t="shared" ca="1" si="389"/>
        <v>52</v>
      </c>
      <c r="J3110" s="130" t="s">
        <v>35</v>
      </c>
      <c r="K3110" s="130" t="s">
        <v>28</v>
      </c>
      <c r="L3110" s="126" t="s">
        <v>29</v>
      </c>
      <c r="M3110" s="126" t="s">
        <v>5778</v>
      </c>
      <c r="N3110" s="130"/>
      <c r="O3110" s="126" t="s">
        <v>8485</v>
      </c>
      <c r="P3110" s="130" t="s">
        <v>62</v>
      </c>
      <c r="Q3110" s="130" t="s">
        <v>55</v>
      </c>
      <c r="R3110" s="127"/>
      <c r="S3110" s="130"/>
      <c r="T3110" s="130"/>
      <c r="U3110" s="127">
        <v>46171</v>
      </c>
      <c r="V3110" s="127">
        <v>47294</v>
      </c>
      <c r="W3110" s="126" t="s">
        <v>93</v>
      </c>
      <c r="X3110" s="130" t="str">
        <f t="shared" si="390"/>
        <v>Emagrecimento095473721</v>
      </c>
      <c r="Y3110" s="129" t="s">
        <v>64</v>
      </c>
    </row>
    <row r="3111" spans="1:25" ht="15" customHeight="1" x14ac:dyDescent="0.25">
      <c r="A3111" s="24" t="s">
        <v>34</v>
      </c>
      <c r="B3111" s="126" t="s">
        <v>910</v>
      </c>
      <c r="C3111" s="127"/>
      <c r="D3111" s="128">
        <v>46174</v>
      </c>
      <c r="E3111" s="129" t="s">
        <v>8486</v>
      </c>
      <c r="F3111" s="126" t="s">
        <v>8487</v>
      </c>
      <c r="G3111" s="130">
        <v>19563383737</v>
      </c>
      <c r="H3111" s="127">
        <v>42100</v>
      </c>
      <c r="I3111" s="130">
        <f t="shared" ca="1" si="389"/>
        <v>11</v>
      </c>
      <c r="J3111" s="130" t="s">
        <v>35</v>
      </c>
      <c r="K3111" s="130"/>
      <c r="L3111" s="126"/>
      <c r="M3111" s="126"/>
      <c r="N3111" s="130"/>
      <c r="O3111" s="126" t="s">
        <v>8488</v>
      </c>
      <c r="P3111" s="130" t="s">
        <v>62</v>
      </c>
      <c r="Q3111" s="130" t="s">
        <v>55</v>
      </c>
      <c r="R3111" s="127"/>
      <c r="S3111" s="130"/>
      <c r="T3111" s="130"/>
      <c r="U3111" s="127">
        <v>46170</v>
      </c>
      <c r="V3111" s="127">
        <v>46028</v>
      </c>
      <c r="W3111" s="126" t="s">
        <v>783</v>
      </c>
      <c r="X3111" s="130" t="str">
        <f t="shared" si="390"/>
        <v>Emagrecimento087557184</v>
      </c>
      <c r="Y3111" s="129" t="s">
        <v>64</v>
      </c>
    </row>
    <row r="3112" spans="1:25" ht="15" customHeight="1" x14ac:dyDescent="0.25">
      <c r="A3112" s="24" t="s">
        <v>34</v>
      </c>
      <c r="B3112" s="126" t="s">
        <v>3612</v>
      </c>
      <c r="C3112" s="127"/>
      <c r="D3112" s="128">
        <v>46174</v>
      </c>
      <c r="E3112" s="129" t="s">
        <v>8489</v>
      </c>
      <c r="F3112" s="126" t="s">
        <v>8490</v>
      </c>
      <c r="G3112" s="130">
        <v>12521004936</v>
      </c>
      <c r="H3112" s="127">
        <v>37146</v>
      </c>
      <c r="I3112" s="130">
        <f t="shared" ca="1" si="389"/>
        <v>24</v>
      </c>
      <c r="J3112" s="130" t="s">
        <v>35</v>
      </c>
      <c r="K3112" s="130"/>
      <c r="L3112" s="126"/>
      <c r="M3112" s="126"/>
      <c r="N3112" s="130"/>
      <c r="O3112" s="126" t="s">
        <v>8491</v>
      </c>
      <c r="P3112" s="130" t="s">
        <v>367</v>
      </c>
      <c r="Q3112" s="130"/>
      <c r="R3112" s="127"/>
      <c r="S3112" s="130"/>
      <c r="T3112" s="130"/>
      <c r="U3112" s="127">
        <v>46170</v>
      </c>
      <c r="V3112" s="127">
        <v>46197</v>
      </c>
      <c r="W3112" s="126" t="s">
        <v>31</v>
      </c>
      <c r="X3112" s="130" t="str">
        <f t="shared" si="390"/>
        <v>Gestação Segura095263641</v>
      </c>
      <c r="Y3112" s="129" t="s">
        <v>64</v>
      </c>
    </row>
    <row r="3113" spans="1:25" ht="15" customHeight="1" x14ac:dyDescent="0.25">
      <c r="A3113" s="24" t="s">
        <v>34</v>
      </c>
      <c r="B3113" s="126" t="s">
        <v>3612</v>
      </c>
      <c r="C3113" s="127"/>
      <c r="D3113" s="128">
        <v>46174</v>
      </c>
      <c r="E3113" s="129" t="s">
        <v>8492</v>
      </c>
      <c r="F3113" s="126" t="s">
        <v>8493</v>
      </c>
      <c r="G3113" s="130">
        <v>10937834432</v>
      </c>
      <c r="H3113" s="127">
        <v>33685</v>
      </c>
      <c r="I3113" s="130">
        <f t="shared" ca="1" si="389"/>
        <v>34</v>
      </c>
      <c r="J3113" s="130" t="s">
        <v>35</v>
      </c>
      <c r="K3113" s="130" t="s">
        <v>28</v>
      </c>
      <c r="L3113" s="126" t="s">
        <v>37</v>
      </c>
      <c r="M3113" s="126" t="s">
        <v>3563</v>
      </c>
      <c r="N3113" s="130"/>
      <c r="O3113" s="126" t="s">
        <v>8494</v>
      </c>
      <c r="P3113" s="130" t="s">
        <v>367</v>
      </c>
      <c r="Q3113" s="130"/>
      <c r="R3113" s="127"/>
      <c r="S3113" s="130"/>
      <c r="T3113" s="130"/>
      <c r="U3113" s="127">
        <v>46170</v>
      </c>
      <c r="V3113" s="127">
        <v>46198</v>
      </c>
      <c r="W3113" s="126" t="s">
        <v>223</v>
      </c>
      <c r="X3113" s="130" t="str">
        <f t="shared" si="390"/>
        <v>Gestação Segura089756415</v>
      </c>
      <c r="Y3113" s="129" t="s">
        <v>64</v>
      </c>
    </row>
    <row r="3114" spans="1:25" ht="15" customHeight="1" x14ac:dyDescent="0.25">
      <c r="A3114" s="24" t="s">
        <v>34</v>
      </c>
      <c r="B3114" s="126" t="s">
        <v>3612</v>
      </c>
      <c r="C3114" s="127"/>
      <c r="D3114" s="128">
        <v>46174</v>
      </c>
      <c r="E3114" s="129" t="s">
        <v>8495</v>
      </c>
      <c r="F3114" s="126" t="s">
        <v>8496</v>
      </c>
      <c r="G3114" s="130">
        <v>1945245310</v>
      </c>
      <c r="H3114" s="127">
        <v>31979</v>
      </c>
      <c r="I3114" s="130">
        <f t="shared" ca="1" si="389"/>
        <v>38</v>
      </c>
      <c r="J3114" s="130" t="s">
        <v>35</v>
      </c>
      <c r="K3114" s="130"/>
      <c r="L3114" s="126"/>
      <c r="M3114" s="126"/>
      <c r="N3114" s="130"/>
      <c r="O3114" s="126" t="s">
        <v>8497</v>
      </c>
      <c r="P3114" s="130" t="s">
        <v>367</v>
      </c>
      <c r="Q3114" s="130"/>
      <c r="R3114" s="127"/>
      <c r="S3114" s="130"/>
      <c r="T3114" s="130"/>
      <c r="U3114" s="127">
        <v>46170</v>
      </c>
      <c r="V3114" s="127">
        <v>46198</v>
      </c>
      <c r="W3114" s="126" t="s">
        <v>223</v>
      </c>
      <c r="X3114" s="130" t="str">
        <f t="shared" si="390"/>
        <v>Gestação Segura095176896</v>
      </c>
      <c r="Y3114" s="129" t="s">
        <v>64</v>
      </c>
    </row>
    <row r="3115" spans="1:25" ht="15" customHeight="1" x14ac:dyDescent="0.25">
      <c r="A3115" s="24" t="s">
        <v>34</v>
      </c>
      <c r="B3115" s="126" t="s">
        <v>3612</v>
      </c>
      <c r="C3115" s="127"/>
      <c r="D3115" s="128">
        <v>46174</v>
      </c>
      <c r="E3115" s="129" t="s">
        <v>8498</v>
      </c>
      <c r="F3115" s="126" t="s">
        <v>8499</v>
      </c>
      <c r="G3115" s="130">
        <v>47527507837</v>
      </c>
      <c r="H3115" s="127">
        <v>36192</v>
      </c>
      <c r="I3115" s="130">
        <f t="shared" ca="1" si="389"/>
        <v>27</v>
      </c>
      <c r="J3115" s="130" t="s">
        <v>35</v>
      </c>
      <c r="K3115" s="130" t="s">
        <v>28</v>
      </c>
      <c r="L3115" s="126" t="s">
        <v>29</v>
      </c>
      <c r="M3115" s="126" t="s">
        <v>8349</v>
      </c>
      <c r="N3115" s="130"/>
      <c r="O3115" s="126">
        <v>11940003796</v>
      </c>
      <c r="P3115" s="130" t="s">
        <v>367</v>
      </c>
      <c r="Q3115" s="130"/>
      <c r="R3115" s="127"/>
      <c r="S3115" s="130"/>
      <c r="T3115" s="130"/>
      <c r="U3115" s="127">
        <v>46170</v>
      </c>
      <c r="V3115" s="127">
        <v>46362</v>
      </c>
      <c r="W3115" s="126" t="s">
        <v>374</v>
      </c>
      <c r="X3115" s="130" t="str">
        <f t="shared" si="390"/>
        <v>Gestação Segura097127365</v>
      </c>
      <c r="Y3115" s="129" t="s">
        <v>64</v>
      </c>
    </row>
    <row r="3116" spans="1:25" ht="15" customHeight="1" x14ac:dyDescent="0.25">
      <c r="A3116" s="24" t="s">
        <v>34</v>
      </c>
      <c r="B3116" s="126" t="s">
        <v>3612</v>
      </c>
      <c r="C3116" s="127"/>
      <c r="D3116" s="128">
        <v>46174</v>
      </c>
      <c r="E3116" s="129" t="s">
        <v>8500</v>
      </c>
      <c r="F3116" s="126" t="s">
        <v>8501</v>
      </c>
      <c r="G3116" s="130">
        <v>60397040393</v>
      </c>
      <c r="H3116" s="127">
        <v>34629</v>
      </c>
      <c r="I3116" s="130">
        <f t="shared" ca="1" si="389"/>
        <v>31</v>
      </c>
      <c r="J3116" s="130" t="s">
        <v>35</v>
      </c>
      <c r="K3116" s="130" t="s">
        <v>1925</v>
      </c>
      <c r="L3116" s="126" t="s">
        <v>8502</v>
      </c>
      <c r="M3116" s="126" t="s">
        <v>8503</v>
      </c>
      <c r="N3116" s="130"/>
      <c r="O3116" s="126">
        <v>85991137204</v>
      </c>
      <c r="P3116" s="130" t="s">
        <v>367</v>
      </c>
      <c r="Q3116" s="130"/>
      <c r="R3116" s="127"/>
      <c r="S3116" s="130"/>
      <c r="T3116" s="130"/>
      <c r="U3116" s="127">
        <v>46170</v>
      </c>
      <c r="V3116" s="127">
        <v>46197</v>
      </c>
      <c r="W3116" s="126" t="s">
        <v>31</v>
      </c>
      <c r="X3116" s="130" t="str">
        <f t="shared" si="390"/>
        <v>Gestação Segura092637212</v>
      </c>
      <c r="Y3116" s="129" t="s">
        <v>64</v>
      </c>
    </row>
    <row r="3117" spans="1:25" ht="15" customHeight="1" x14ac:dyDescent="0.25">
      <c r="A3117" s="24" t="s">
        <v>34</v>
      </c>
      <c r="B3117" s="126" t="s">
        <v>910</v>
      </c>
      <c r="C3117" s="127"/>
      <c r="D3117" s="128">
        <v>46174</v>
      </c>
      <c r="E3117" s="129" t="s">
        <v>8504</v>
      </c>
      <c r="F3117" s="126" t="s">
        <v>8505</v>
      </c>
      <c r="G3117" s="130">
        <v>9723298899</v>
      </c>
      <c r="H3117" s="127">
        <v>24915</v>
      </c>
      <c r="I3117" s="130">
        <f t="shared" ca="1" si="389"/>
        <v>58</v>
      </c>
      <c r="J3117" s="130" t="s">
        <v>35</v>
      </c>
      <c r="K3117" s="130"/>
      <c r="L3117" s="126"/>
      <c r="M3117" s="126"/>
      <c r="N3117" s="130"/>
      <c r="O3117" s="126">
        <v>11954849607</v>
      </c>
      <c r="P3117" s="130" t="s">
        <v>62</v>
      </c>
      <c r="Q3117" s="130" t="s">
        <v>55</v>
      </c>
      <c r="R3117" s="127"/>
      <c r="S3117" s="130"/>
      <c r="T3117" s="130"/>
      <c r="U3117" s="127">
        <v>46170</v>
      </c>
      <c r="V3117" s="127">
        <v>46186</v>
      </c>
      <c r="W3117" s="126" t="s">
        <v>1120</v>
      </c>
      <c r="X3117" s="130" t="str">
        <f t="shared" si="390"/>
        <v>Emagrecimento082727008</v>
      </c>
      <c r="Y3117" s="129" t="s">
        <v>64</v>
      </c>
    </row>
    <row r="3118" spans="1:25" ht="15" customHeight="1" x14ac:dyDescent="0.25">
      <c r="A3118" s="24" t="s">
        <v>34</v>
      </c>
      <c r="B3118" s="126" t="s">
        <v>4896</v>
      </c>
      <c r="C3118" s="127"/>
      <c r="D3118" s="128">
        <v>46174</v>
      </c>
      <c r="E3118" s="129" t="s">
        <v>8466</v>
      </c>
      <c r="F3118" s="126" t="s">
        <v>8467</v>
      </c>
      <c r="G3118" s="130">
        <v>7502422722</v>
      </c>
      <c r="H3118" s="127">
        <v>28648</v>
      </c>
      <c r="I3118" s="130">
        <f t="shared" ca="1" si="389"/>
        <v>47</v>
      </c>
      <c r="J3118" s="130" t="s">
        <v>51</v>
      </c>
      <c r="K3118" s="130" t="s">
        <v>94</v>
      </c>
      <c r="L3118" s="126" t="s">
        <v>95</v>
      </c>
      <c r="M3118" s="126" t="s">
        <v>7813</v>
      </c>
      <c r="N3118" s="130"/>
      <c r="O3118" s="126">
        <v>21981228636</v>
      </c>
      <c r="P3118" s="130" t="s">
        <v>367</v>
      </c>
      <c r="Q3118" s="130"/>
      <c r="R3118" s="127"/>
      <c r="S3118" s="130"/>
      <c r="T3118" s="130"/>
      <c r="U3118" s="127">
        <v>46170</v>
      </c>
      <c r="V3118" s="127">
        <v>46171</v>
      </c>
      <c r="W3118" s="126" t="s">
        <v>93</v>
      </c>
      <c r="X3118" s="130" t="str">
        <f t="shared" si="390"/>
        <v>Insuficiência Cardíaca Controlada094341894</v>
      </c>
      <c r="Y3118" s="129" t="s">
        <v>64</v>
      </c>
    </row>
    <row r="3119" spans="1:25" ht="15" customHeight="1" x14ac:dyDescent="0.25">
      <c r="A3119" s="24" t="s">
        <v>34</v>
      </c>
      <c r="B3119" s="126" t="s">
        <v>910</v>
      </c>
      <c r="C3119" s="127"/>
      <c r="D3119" s="128">
        <v>46174</v>
      </c>
      <c r="E3119" s="129" t="s">
        <v>8506</v>
      </c>
      <c r="F3119" s="126" t="s">
        <v>8507</v>
      </c>
      <c r="G3119" s="130">
        <v>5556532770</v>
      </c>
      <c r="H3119" s="127">
        <v>30490</v>
      </c>
      <c r="I3119" s="130">
        <f t="shared" ca="1" si="389"/>
        <v>42</v>
      </c>
      <c r="J3119" s="130" t="s">
        <v>35</v>
      </c>
      <c r="K3119" s="130" t="s">
        <v>94</v>
      </c>
      <c r="L3119" s="126" t="s">
        <v>95</v>
      </c>
      <c r="M3119" s="126" t="s">
        <v>5862</v>
      </c>
      <c r="N3119" s="130"/>
      <c r="O3119" s="126">
        <v>21992370968</v>
      </c>
      <c r="P3119" s="130" t="s">
        <v>62</v>
      </c>
      <c r="Q3119" s="130" t="s">
        <v>55</v>
      </c>
      <c r="R3119" s="127"/>
      <c r="S3119" s="130"/>
      <c r="T3119" s="130"/>
      <c r="U3119" s="127">
        <v>46170</v>
      </c>
      <c r="V3119" s="127">
        <v>46198</v>
      </c>
      <c r="W3119" s="126" t="s">
        <v>215</v>
      </c>
      <c r="X3119" s="130" t="str">
        <f t="shared" si="390"/>
        <v>Emagrecimento084008693</v>
      </c>
      <c r="Y3119" s="129" t="s">
        <v>64</v>
      </c>
    </row>
    <row r="3120" spans="1:25" ht="15" customHeight="1" x14ac:dyDescent="0.25">
      <c r="A3120" s="24" t="s">
        <v>34</v>
      </c>
      <c r="B3120" s="126" t="s">
        <v>910</v>
      </c>
      <c r="C3120" s="127"/>
      <c r="D3120" s="128">
        <v>46174</v>
      </c>
      <c r="E3120" s="129" t="s">
        <v>8508</v>
      </c>
      <c r="F3120" s="126" t="s">
        <v>8509</v>
      </c>
      <c r="G3120" s="130">
        <v>17423278777</v>
      </c>
      <c r="H3120" s="127">
        <v>36182</v>
      </c>
      <c r="I3120" s="130">
        <f t="shared" ca="1" si="389"/>
        <v>27</v>
      </c>
      <c r="J3120" s="130" t="s">
        <v>35</v>
      </c>
      <c r="K3120" s="130" t="s">
        <v>94</v>
      </c>
      <c r="L3120" s="126" t="s">
        <v>95</v>
      </c>
      <c r="M3120" s="126" t="s">
        <v>5820</v>
      </c>
      <c r="N3120" s="130"/>
      <c r="O3120" s="126" t="s">
        <v>8510</v>
      </c>
      <c r="P3120" s="130" t="s">
        <v>62</v>
      </c>
      <c r="Q3120" s="130" t="s">
        <v>55</v>
      </c>
      <c r="R3120" s="127"/>
      <c r="S3120" s="130"/>
      <c r="T3120" s="130"/>
      <c r="U3120" s="127">
        <v>46170</v>
      </c>
      <c r="V3120" s="127">
        <v>46191</v>
      </c>
      <c r="W3120" s="126" t="s">
        <v>93</v>
      </c>
      <c r="X3120" s="130" t="str">
        <f t="shared" si="390"/>
        <v>Emagrecimento097100679</v>
      </c>
      <c r="Y3120" s="129" t="s">
        <v>64</v>
      </c>
    </row>
    <row r="3121" spans="1:25" ht="15" customHeight="1" x14ac:dyDescent="0.25">
      <c r="A3121" s="24" t="s">
        <v>34</v>
      </c>
      <c r="B3121" s="126" t="s">
        <v>3612</v>
      </c>
      <c r="C3121" s="127"/>
      <c r="D3121" s="128">
        <v>46174</v>
      </c>
      <c r="E3121" s="129" t="s">
        <v>3468</v>
      </c>
      <c r="F3121" s="126" t="s">
        <v>3469</v>
      </c>
      <c r="G3121" s="130">
        <v>6164708516</v>
      </c>
      <c r="H3121" s="127">
        <v>33938</v>
      </c>
      <c r="I3121" s="130">
        <f t="shared" ca="1" si="389"/>
        <v>33</v>
      </c>
      <c r="J3121" s="130" t="s">
        <v>35</v>
      </c>
      <c r="K3121" s="130" t="s">
        <v>1896</v>
      </c>
      <c r="L3121" s="126" t="s">
        <v>1897</v>
      </c>
      <c r="M3121" s="126" t="s">
        <v>6795</v>
      </c>
      <c r="N3121" s="130"/>
      <c r="O3121" s="126" t="s">
        <v>3470</v>
      </c>
      <c r="P3121" s="130" t="s">
        <v>62</v>
      </c>
      <c r="Q3121" s="130" t="s">
        <v>55</v>
      </c>
      <c r="R3121" s="127"/>
      <c r="S3121" s="130"/>
      <c r="T3121" s="130"/>
      <c r="U3121" s="127">
        <v>46170</v>
      </c>
      <c r="V3121" s="127">
        <v>46171</v>
      </c>
      <c r="W3121" s="126" t="s">
        <v>31</v>
      </c>
      <c r="X3121" s="130" t="str">
        <f t="shared" si="390"/>
        <v>Gestação Segura096333839</v>
      </c>
      <c r="Y3121" s="129" t="s">
        <v>64</v>
      </c>
    </row>
    <row r="3122" spans="1:25" ht="15" customHeight="1" x14ac:dyDescent="0.25">
      <c r="A3122" s="24" t="s">
        <v>34</v>
      </c>
      <c r="B3122" s="126" t="s">
        <v>5904</v>
      </c>
      <c r="C3122" s="127"/>
      <c r="D3122" s="128">
        <v>46174</v>
      </c>
      <c r="E3122" s="129" t="s">
        <v>8511</v>
      </c>
      <c r="F3122" s="126" t="s">
        <v>8512</v>
      </c>
      <c r="G3122" s="130">
        <v>22233103890</v>
      </c>
      <c r="H3122" s="127">
        <v>29936</v>
      </c>
      <c r="I3122" s="130">
        <f t="shared" ca="1" si="389"/>
        <v>44</v>
      </c>
      <c r="J3122" s="130" t="s">
        <v>35</v>
      </c>
      <c r="K3122" s="130" t="s">
        <v>28</v>
      </c>
      <c r="L3122" s="126" t="s">
        <v>92</v>
      </c>
      <c r="M3122" s="126" t="s">
        <v>8513</v>
      </c>
      <c r="N3122" s="130"/>
      <c r="O3122" s="126">
        <v>13991939393</v>
      </c>
      <c r="P3122" s="130" t="s">
        <v>367</v>
      </c>
      <c r="Q3122" s="130"/>
      <c r="R3122" s="127"/>
      <c r="S3122" s="130"/>
      <c r="T3122" s="130"/>
      <c r="U3122" s="127">
        <v>46171</v>
      </c>
      <c r="V3122" s="127">
        <v>46118</v>
      </c>
      <c r="W3122" s="126" t="s">
        <v>31</v>
      </c>
      <c r="X3122" s="130" t="str">
        <f t="shared" si="390"/>
        <v>Saúde Mental089615830</v>
      </c>
      <c r="Y3122" s="129" t="s">
        <v>64</v>
      </c>
    </row>
    <row r="3123" spans="1:25" ht="15" customHeight="1" x14ac:dyDescent="0.25">
      <c r="A3123" s="24" t="s">
        <v>34</v>
      </c>
      <c r="B3123" s="126" t="s">
        <v>5904</v>
      </c>
      <c r="C3123" s="127"/>
      <c r="D3123" s="128">
        <v>46174</v>
      </c>
      <c r="E3123" s="129" t="s">
        <v>8514</v>
      </c>
      <c r="F3123" s="126" t="s">
        <v>8515</v>
      </c>
      <c r="G3123" s="130">
        <v>8757051704</v>
      </c>
      <c r="H3123" s="127">
        <v>29224</v>
      </c>
      <c r="I3123" s="130">
        <f t="shared" ca="1" si="389"/>
        <v>46</v>
      </c>
      <c r="J3123" s="130" t="s">
        <v>35</v>
      </c>
      <c r="K3123" s="130" t="s">
        <v>94</v>
      </c>
      <c r="L3123" s="126" t="s">
        <v>95</v>
      </c>
      <c r="M3123" s="126" t="s">
        <v>2991</v>
      </c>
      <c r="N3123" s="130"/>
      <c r="O3123" s="126">
        <v>21988625062</v>
      </c>
      <c r="P3123" s="130" t="s">
        <v>367</v>
      </c>
      <c r="Q3123" s="130"/>
      <c r="R3123" s="127"/>
      <c r="S3123" s="130"/>
      <c r="T3123" s="130"/>
      <c r="U3123" s="127">
        <v>46171</v>
      </c>
      <c r="V3123" s="127">
        <v>46196</v>
      </c>
      <c r="W3123" s="126" t="s">
        <v>31</v>
      </c>
      <c r="X3123" s="130" t="str">
        <f t="shared" si="390"/>
        <v>Saúde Mental078383683</v>
      </c>
      <c r="Y3123" s="129" t="s">
        <v>64</v>
      </c>
    </row>
    <row r="3124" spans="1:25" ht="15" customHeight="1" x14ac:dyDescent="0.25">
      <c r="A3124" s="24" t="s">
        <v>34</v>
      </c>
      <c r="B3124" s="126" t="s">
        <v>5904</v>
      </c>
      <c r="C3124" s="127"/>
      <c r="D3124" s="128">
        <v>46174</v>
      </c>
      <c r="E3124" s="129" t="s">
        <v>8516</v>
      </c>
      <c r="F3124" s="126" t="s">
        <v>8517</v>
      </c>
      <c r="G3124" s="130">
        <v>57416447836</v>
      </c>
      <c r="H3124" s="127">
        <v>38313</v>
      </c>
      <c r="I3124" s="130">
        <f t="shared" ref="I3124:I3141" ca="1" si="391">INT((TODAY()-H3124)/365.25)</f>
        <v>21</v>
      </c>
      <c r="J3124" s="130" t="s">
        <v>35</v>
      </c>
      <c r="K3124" s="130" t="s">
        <v>28</v>
      </c>
      <c r="L3124" s="126" t="s">
        <v>37</v>
      </c>
      <c r="M3124" s="126" t="s">
        <v>365</v>
      </c>
      <c r="N3124" s="130"/>
      <c r="O3124" s="126" t="s">
        <v>8518</v>
      </c>
      <c r="P3124" s="130" t="s">
        <v>367</v>
      </c>
      <c r="Q3124" s="130"/>
      <c r="R3124" s="127"/>
      <c r="S3124" s="130"/>
      <c r="T3124" s="130"/>
      <c r="U3124" s="127">
        <v>46171</v>
      </c>
      <c r="V3124" s="127">
        <v>46148</v>
      </c>
      <c r="W3124" s="126" t="s">
        <v>31</v>
      </c>
      <c r="X3124" s="130" t="str">
        <f t="shared" si="390"/>
        <v>Saúde Mental096390530</v>
      </c>
      <c r="Y3124" s="129" t="s">
        <v>64</v>
      </c>
    </row>
    <row r="3125" spans="1:25" ht="15" customHeight="1" x14ac:dyDescent="0.25">
      <c r="A3125" s="24" t="s">
        <v>34</v>
      </c>
      <c r="B3125" s="126" t="s">
        <v>5904</v>
      </c>
      <c r="C3125" s="127"/>
      <c r="D3125" s="128">
        <v>46174</v>
      </c>
      <c r="E3125" s="129" t="s">
        <v>8519</v>
      </c>
      <c r="F3125" s="126" t="s">
        <v>8520</v>
      </c>
      <c r="G3125" s="130">
        <v>14289086764</v>
      </c>
      <c r="H3125" s="127">
        <v>33365</v>
      </c>
      <c r="I3125" s="130">
        <f t="shared" ca="1" si="391"/>
        <v>35</v>
      </c>
      <c r="J3125" s="130" t="s">
        <v>51</v>
      </c>
      <c r="K3125" s="130"/>
      <c r="L3125" s="126"/>
      <c r="M3125" s="126"/>
      <c r="N3125" s="130"/>
      <c r="O3125" s="126" t="s">
        <v>8521</v>
      </c>
      <c r="P3125" s="130" t="s">
        <v>367</v>
      </c>
      <c r="Q3125" s="130"/>
      <c r="R3125" s="127"/>
      <c r="S3125" s="130"/>
      <c r="T3125" s="130"/>
      <c r="U3125" s="127">
        <v>46170</v>
      </c>
      <c r="V3125" s="127">
        <v>46087</v>
      </c>
      <c r="W3125" s="126" t="s">
        <v>31</v>
      </c>
      <c r="X3125" s="130" t="str">
        <f t="shared" si="390"/>
        <v>Saúde Mental089848222</v>
      </c>
      <c r="Y3125" s="129" t="s">
        <v>64</v>
      </c>
    </row>
    <row r="3126" spans="1:25" ht="15" customHeight="1" x14ac:dyDescent="0.25">
      <c r="A3126" s="24" t="s">
        <v>34</v>
      </c>
      <c r="B3126" s="126" t="s">
        <v>5904</v>
      </c>
      <c r="C3126" s="127"/>
      <c r="D3126" s="128">
        <v>46174</v>
      </c>
      <c r="E3126" s="129" t="s">
        <v>3318</v>
      </c>
      <c r="F3126" s="126" t="s">
        <v>3319</v>
      </c>
      <c r="G3126" s="130">
        <v>12091990760</v>
      </c>
      <c r="H3126" s="127">
        <v>32353</v>
      </c>
      <c r="I3126" s="130">
        <f t="shared" ca="1" si="391"/>
        <v>37</v>
      </c>
      <c r="J3126" s="130" t="s">
        <v>35</v>
      </c>
      <c r="K3126" s="130"/>
      <c r="L3126" s="126"/>
      <c r="M3126" s="126"/>
      <c r="N3126" s="130"/>
      <c r="O3126" s="126" t="s">
        <v>3322</v>
      </c>
      <c r="P3126" s="130" t="s">
        <v>367</v>
      </c>
      <c r="Q3126" s="130"/>
      <c r="R3126" s="127"/>
      <c r="S3126" s="130"/>
      <c r="T3126" s="130"/>
      <c r="U3126" s="127">
        <v>46170</v>
      </c>
      <c r="V3126" s="127">
        <v>46172</v>
      </c>
      <c r="W3126" s="126" t="s">
        <v>31</v>
      </c>
      <c r="X3126" s="130" t="str">
        <f t="shared" si="390"/>
        <v>Saúde Mental094153565</v>
      </c>
      <c r="Y3126" s="129" t="s">
        <v>64</v>
      </c>
    </row>
    <row r="3127" spans="1:25" ht="15" customHeight="1" x14ac:dyDescent="0.25">
      <c r="A3127" s="24" t="s">
        <v>34</v>
      </c>
      <c r="B3127" s="126" t="s">
        <v>5904</v>
      </c>
      <c r="C3127" s="127"/>
      <c r="D3127" s="128">
        <v>46174</v>
      </c>
      <c r="E3127" s="129" t="s">
        <v>8522</v>
      </c>
      <c r="F3127" s="126" t="s">
        <v>8523</v>
      </c>
      <c r="G3127" s="130">
        <v>3103393598</v>
      </c>
      <c r="H3127" s="127">
        <v>31922</v>
      </c>
      <c r="I3127" s="130">
        <f t="shared" ca="1" si="391"/>
        <v>39</v>
      </c>
      <c r="J3127" s="130" t="s">
        <v>51</v>
      </c>
      <c r="K3127" s="130"/>
      <c r="L3127" s="126"/>
      <c r="M3127" s="126"/>
      <c r="N3127" s="130"/>
      <c r="O3127" s="126">
        <v>21990832736</v>
      </c>
      <c r="P3127" s="130" t="s">
        <v>367</v>
      </c>
      <c r="Q3127" s="130"/>
      <c r="R3127" s="127"/>
      <c r="S3127" s="130"/>
      <c r="T3127" s="130"/>
      <c r="U3127" s="127">
        <v>46170</v>
      </c>
      <c r="V3127" s="127">
        <v>46029</v>
      </c>
      <c r="W3127" s="126" t="s">
        <v>31</v>
      </c>
      <c r="X3127" s="130" t="str">
        <f t="shared" si="390"/>
        <v>Saúde Mental096870501</v>
      </c>
      <c r="Y3127" s="129" t="s">
        <v>64</v>
      </c>
    </row>
    <row r="3128" spans="1:25" ht="15" customHeight="1" x14ac:dyDescent="0.25">
      <c r="A3128" s="24" t="s">
        <v>34</v>
      </c>
      <c r="B3128" s="126" t="s">
        <v>5904</v>
      </c>
      <c r="C3128" s="127"/>
      <c r="D3128" s="128">
        <v>46174</v>
      </c>
      <c r="E3128" s="129" t="s">
        <v>8524</v>
      </c>
      <c r="F3128" s="126" t="s">
        <v>8525</v>
      </c>
      <c r="G3128" s="130">
        <v>4599301507</v>
      </c>
      <c r="H3128" s="127">
        <v>31576</v>
      </c>
      <c r="I3128" s="130">
        <f t="shared" ca="1" si="391"/>
        <v>39</v>
      </c>
      <c r="J3128" s="130" t="s">
        <v>35</v>
      </c>
      <c r="K3128" s="130" t="s">
        <v>28</v>
      </c>
      <c r="L3128" s="126" t="s">
        <v>57</v>
      </c>
      <c r="M3128" s="126" t="s">
        <v>265</v>
      </c>
      <c r="N3128" s="130"/>
      <c r="O3128" s="126">
        <v>11944034065</v>
      </c>
      <c r="P3128" s="130" t="s">
        <v>367</v>
      </c>
      <c r="Q3128" s="130"/>
      <c r="R3128" s="127"/>
      <c r="S3128" s="130"/>
      <c r="T3128" s="130"/>
      <c r="U3128" s="127">
        <v>46170</v>
      </c>
      <c r="V3128" s="127">
        <v>46203</v>
      </c>
      <c r="W3128" s="126" t="s">
        <v>31</v>
      </c>
      <c r="X3128" s="130" t="str">
        <f t="shared" si="390"/>
        <v>Saúde Mental093803894</v>
      </c>
      <c r="Y3128" s="129" t="s">
        <v>64</v>
      </c>
    </row>
    <row r="3129" spans="1:25" ht="15" customHeight="1" x14ac:dyDescent="0.25">
      <c r="A3129" s="24" t="s">
        <v>34</v>
      </c>
      <c r="B3129" s="126" t="s">
        <v>5904</v>
      </c>
      <c r="C3129" s="127"/>
      <c r="D3129" s="128">
        <v>46174</v>
      </c>
      <c r="E3129" s="129" t="s">
        <v>8526</v>
      </c>
      <c r="F3129" s="126" t="s">
        <v>8527</v>
      </c>
      <c r="G3129" s="130">
        <v>97016802515</v>
      </c>
      <c r="H3129" s="127">
        <v>28786</v>
      </c>
      <c r="I3129" s="130">
        <f t="shared" ca="1" si="391"/>
        <v>47</v>
      </c>
      <c r="J3129" s="130" t="s">
        <v>35</v>
      </c>
      <c r="K3129" s="130" t="s">
        <v>28</v>
      </c>
      <c r="L3129" s="126" t="s">
        <v>42</v>
      </c>
      <c r="M3129" s="126" t="s">
        <v>8528</v>
      </c>
      <c r="N3129" s="130"/>
      <c r="O3129" s="126">
        <v>11942345448</v>
      </c>
      <c r="P3129" s="130" t="s">
        <v>367</v>
      </c>
      <c r="Q3129" s="130"/>
      <c r="R3129" s="127"/>
      <c r="S3129" s="130"/>
      <c r="T3129" s="130"/>
      <c r="U3129" s="127">
        <v>46170</v>
      </c>
      <c r="V3129" s="127">
        <v>46240</v>
      </c>
      <c r="W3129" s="126" t="s">
        <v>790</v>
      </c>
      <c r="X3129" s="130" t="str">
        <f t="shared" ref="X3129:X3141" si="392">$B3129&amp;$E3129</f>
        <v>Saúde Mental089900310</v>
      </c>
      <c r="Y3129" s="129" t="s">
        <v>64</v>
      </c>
    </row>
    <row r="3130" spans="1:25" ht="15" customHeight="1" x14ac:dyDescent="0.25">
      <c r="A3130" s="24" t="s">
        <v>34</v>
      </c>
      <c r="B3130" s="126" t="s">
        <v>5904</v>
      </c>
      <c r="C3130" s="127"/>
      <c r="D3130" s="128">
        <v>46174</v>
      </c>
      <c r="E3130" s="129" t="s">
        <v>8529</v>
      </c>
      <c r="F3130" s="126" t="s">
        <v>8530</v>
      </c>
      <c r="G3130" s="130">
        <v>41062432886</v>
      </c>
      <c r="H3130" s="127">
        <v>33373</v>
      </c>
      <c r="I3130" s="130">
        <f t="shared" ca="1" si="391"/>
        <v>35</v>
      </c>
      <c r="J3130" s="130" t="s">
        <v>35</v>
      </c>
      <c r="K3130" s="130" t="s">
        <v>28</v>
      </c>
      <c r="L3130" s="126" t="s">
        <v>29</v>
      </c>
      <c r="M3130" s="126" t="s">
        <v>1185</v>
      </c>
      <c r="N3130" s="130"/>
      <c r="O3130" s="126" t="s">
        <v>8531</v>
      </c>
      <c r="P3130" s="130" t="s">
        <v>367</v>
      </c>
      <c r="Q3130" s="130"/>
      <c r="R3130" s="127"/>
      <c r="S3130" s="130"/>
      <c r="T3130" s="130"/>
      <c r="U3130" s="127">
        <v>46170</v>
      </c>
      <c r="V3130" s="127">
        <v>46087</v>
      </c>
      <c r="W3130" s="126" t="s">
        <v>31</v>
      </c>
      <c r="X3130" s="130" t="str">
        <f t="shared" si="392"/>
        <v>Saúde Mental089103719</v>
      </c>
      <c r="Y3130" s="129" t="s">
        <v>64</v>
      </c>
    </row>
    <row r="3131" spans="1:25" ht="15" customHeight="1" x14ac:dyDescent="0.25">
      <c r="A3131" s="24" t="s">
        <v>34</v>
      </c>
      <c r="B3131" s="126" t="s">
        <v>5904</v>
      </c>
      <c r="C3131" s="127"/>
      <c r="D3131" s="128">
        <v>46174</v>
      </c>
      <c r="E3131" s="129" t="s">
        <v>8532</v>
      </c>
      <c r="F3131" s="126" t="s">
        <v>8533</v>
      </c>
      <c r="G3131" s="130">
        <v>22969147807</v>
      </c>
      <c r="H3131" s="127">
        <v>31819</v>
      </c>
      <c r="I3131" s="130">
        <f t="shared" ca="1" si="391"/>
        <v>39</v>
      </c>
      <c r="J3131" s="130" t="s">
        <v>35</v>
      </c>
      <c r="K3131" s="130" t="s">
        <v>28</v>
      </c>
      <c r="L3131" s="126" t="s">
        <v>29</v>
      </c>
      <c r="M3131" s="126" t="s">
        <v>3444</v>
      </c>
      <c r="N3131" s="130"/>
      <c r="O3131" s="126" t="s">
        <v>8534</v>
      </c>
      <c r="P3131" s="130" t="s">
        <v>367</v>
      </c>
      <c r="Q3131" s="130"/>
      <c r="R3131" s="127"/>
      <c r="S3131" s="130"/>
      <c r="T3131" s="130"/>
      <c r="U3131" s="127">
        <v>46170</v>
      </c>
      <c r="V3131" s="127">
        <v>46240</v>
      </c>
      <c r="W3131" s="126" t="s">
        <v>31</v>
      </c>
      <c r="X3131" s="130" t="str">
        <f t="shared" si="392"/>
        <v>Saúde Mental096476938</v>
      </c>
      <c r="Y3131" s="129" t="s">
        <v>64</v>
      </c>
    </row>
    <row r="3132" spans="1:25" ht="15" customHeight="1" x14ac:dyDescent="0.25">
      <c r="A3132" s="24" t="s">
        <v>34</v>
      </c>
      <c r="B3132" s="126" t="s">
        <v>5904</v>
      </c>
      <c r="C3132" s="127"/>
      <c r="D3132" s="128">
        <v>46174</v>
      </c>
      <c r="E3132" s="129" t="s">
        <v>8535</v>
      </c>
      <c r="F3132" s="126" t="s">
        <v>8536</v>
      </c>
      <c r="G3132" s="130">
        <v>19586300803</v>
      </c>
      <c r="H3132" s="127">
        <v>28348</v>
      </c>
      <c r="I3132" s="130">
        <f t="shared" ca="1" si="391"/>
        <v>48</v>
      </c>
      <c r="J3132" s="130" t="s">
        <v>35</v>
      </c>
      <c r="K3132" s="130" t="s">
        <v>28</v>
      </c>
      <c r="L3132" s="126" t="s">
        <v>29</v>
      </c>
      <c r="M3132" s="126" t="s">
        <v>5040</v>
      </c>
      <c r="N3132" s="130"/>
      <c r="O3132" s="126" t="s">
        <v>8537</v>
      </c>
      <c r="P3132" s="130" t="s">
        <v>367</v>
      </c>
      <c r="Q3132" s="130"/>
      <c r="R3132" s="127"/>
      <c r="S3132" s="130"/>
      <c r="T3132" s="130"/>
      <c r="U3132" s="127">
        <v>46170</v>
      </c>
      <c r="V3132" s="127">
        <v>46202</v>
      </c>
      <c r="W3132" s="126" t="s">
        <v>31</v>
      </c>
      <c r="X3132" s="130" t="str">
        <f t="shared" si="392"/>
        <v>Saúde Mental452010144</v>
      </c>
      <c r="Y3132" s="129" t="s">
        <v>64</v>
      </c>
    </row>
    <row r="3133" spans="1:25" ht="15" customHeight="1" x14ac:dyDescent="0.25">
      <c r="A3133" s="107" t="s">
        <v>34</v>
      </c>
      <c r="B3133" s="33" t="s">
        <v>5098</v>
      </c>
      <c r="C3133" s="95"/>
      <c r="D3133" s="96">
        <v>46174</v>
      </c>
      <c r="E3133" s="35" t="s">
        <v>8538</v>
      </c>
      <c r="F3133" s="33" t="s">
        <v>8539</v>
      </c>
      <c r="G3133" s="36">
        <v>5437947844</v>
      </c>
      <c r="H3133" s="34">
        <v>22777</v>
      </c>
      <c r="I3133" s="36">
        <f t="shared" ca="1" si="391"/>
        <v>64</v>
      </c>
      <c r="J3133" s="36" t="s">
        <v>35</v>
      </c>
      <c r="K3133" s="36" t="s">
        <v>28</v>
      </c>
      <c r="L3133" s="33" t="s">
        <v>37</v>
      </c>
      <c r="M3133" s="33" t="s">
        <v>2391</v>
      </c>
      <c r="N3133" s="36"/>
      <c r="O3133" s="33" t="s">
        <v>8540</v>
      </c>
      <c r="P3133" s="36" t="s">
        <v>62</v>
      </c>
      <c r="Q3133" s="36" t="s">
        <v>55</v>
      </c>
      <c r="R3133" s="34"/>
      <c r="S3133" s="36"/>
      <c r="T3133" s="36"/>
      <c r="U3133" s="34">
        <v>46171</v>
      </c>
      <c r="V3133" s="34">
        <v>46089</v>
      </c>
      <c r="W3133" s="33" t="s">
        <v>223</v>
      </c>
      <c r="X3133" s="36" t="str">
        <f t="shared" si="392"/>
        <v>Ritmo Certo776272918</v>
      </c>
      <c r="Y3133" s="129" t="s">
        <v>64</v>
      </c>
    </row>
    <row r="3134" spans="1:25" ht="15" customHeight="1" x14ac:dyDescent="0.25">
      <c r="A3134" s="24" t="s">
        <v>34</v>
      </c>
      <c r="B3134" s="126" t="s">
        <v>5098</v>
      </c>
      <c r="C3134" s="127"/>
      <c r="D3134" s="128">
        <v>46174</v>
      </c>
      <c r="E3134" s="129" t="s">
        <v>8541</v>
      </c>
      <c r="F3134" s="126" t="s">
        <v>8542</v>
      </c>
      <c r="G3134" s="130">
        <v>8464128703</v>
      </c>
      <c r="H3134" s="127">
        <v>29598</v>
      </c>
      <c r="I3134" s="130">
        <f t="shared" ca="1" si="391"/>
        <v>45</v>
      </c>
      <c r="J3134" s="130" t="s">
        <v>35</v>
      </c>
      <c r="K3134" s="130"/>
      <c r="L3134" s="126"/>
      <c r="M3134" s="126"/>
      <c r="N3134" s="130"/>
      <c r="O3134" s="126" t="s">
        <v>8543</v>
      </c>
      <c r="P3134" s="130" t="s">
        <v>62</v>
      </c>
      <c r="Q3134" s="130" t="s">
        <v>55</v>
      </c>
      <c r="R3134" s="127"/>
      <c r="S3134" s="130"/>
      <c r="T3134" s="130"/>
      <c r="U3134" s="127">
        <v>46170</v>
      </c>
      <c r="V3134" s="127">
        <v>46202</v>
      </c>
      <c r="W3134" s="126" t="s">
        <v>215</v>
      </c>
      <c r="X3134" s="130" t="str">
        <f t="shared" si="392"/>
        <v>Ritmo Certo087560959</v>
      </c>
      <c r="Y3134" s="129" t="s">
        <v>64</v>
      </c>
    </row>
    <row r="3135" spans="1:25" ht="15" customHeight="1" x14ac:dyDescent="0.25">
      <c r="A3135" s="24" t="s">
        <v>34</v>
      </c>
      <c r="B3135" s="126" t="s">
        <v>5379</v>
      </c>
      <c r="C3135" s="127"/>
      <c r="D3135" s="128">
        <v>46174</v>
      </c>
      <c r="E3135" s="129" t="s">
        <v>8544</v>
      </c>
      <c r="F3135" s="126" t="s">
        <v>8545</v>
      </c>
      <c r="G3135" s="130">
        <v>27233021805</v>
      </c>
      <c r="H3135" s="127">
        <v>28674</v>
      </c>
      <c r="I3135" s="130">
        <f t="shared" ca="1" si="391"/>
        <v>47</v>
      </c>
      <c r="J3135" s="130" t="s">
        <v>51</v>
      </c>
      <c r="K3135" s="130" t="s">
        <v>28</v>
      </c>
      <c r="L3135" s="126" t="s">
        <v>29</v>
      </c>
      <c r="M3135" s="126" t="s">
        <v>633</v>
      </c>
      <c r="N3135" s="130"/>
      <c r="O3135" s="126" t="s">
        <v>8546</v>
      </c>
      <c r="P3135" s="130" t="s">
        <v>62</v>
      </c>
      <c r="Q3135" s="130" t="s">
        <v>55</v>
      </c>
      <c r="R3135" s="127"/>
      <c r="S3135" s="130"/>
      <c r="T3135" s="130"/>
      <c r="U3135" s="127">
        <v>46171</v>
      </c>
      <c r="V3135" s="127">
        <v>46302</v>
      </c>
      <c r="W3135" s="126" t="s">
        <v>54</v>
      </c>
      <c r="X3135" s="130" t="str">
        <f t="shared" si="392"/>
        <v>Saúde da Coluna074255702</v>
      </c>
      <c r="Y3135" s="129" t="s">
        <v>64</v>
      </c>
    </row>
    <row r="3136" spans="1:25" ht="15" customHeight="1" x14ac:dyDescent="0.25">
      <c r="A3136" s="24" t="s">
        <v>34</v>
      </c>
      <c r="B3136" s="126" t="s">
        <v>5379</v>
      </c>
      <c r="C3136" s="127"/>
      <c r="D3136" s="128">
        <v>46174</v>
      </c>
      <c r="E3136" s="129" t="s">
        <v>8547</v>
      </c>
      <c r="F3136" s="126" t="s">
        <v>8548</v>
      </c>
      <c r="G3136" s="130">
        <v>44701386812</v>
      </c>
      <c r="H3136" s="127">
        <v>35502</v>
      </c>
      <c r="I3136" s="130">
        <f t="shared" ca="1" si="391"/>
        <v>29</v>
      </c>
      <c r="J3136" s="130" t="s">
        <v>51</v>
      </c>
      <c r="K3136" s="130" t="s">
        <v>28</v>
      </c>
      <c r="L3136" s="126" t="s">
        <v>287</v>
      </c>
      <c r="M3136" s="126" t="s">
        <v>8549</v>
      </c>
      <c r="N3136" s="130"/>
      <c r="O3136" s="126">
        <v>11956071035</v>
      </c>
      <c r="P3136" s="130" t="s">
        <v>62</v>
      </c>
      <c r="Q3136" s="130" t="s">
        <v>55</v>
      </c>
      <c r="R3136" s="127"/>
      <c r="S3136" s="130"/>
      <c r="T3136" s="130"/>
      <c r="U3136" s="127">
        <v>46171</v>
      </c>
      <c r="V3136" s="127">
        <v>46302</v>
      </c>
      <c r="W3136" s="126" t="s">
        <v>54</v>
      </c>
      <c r="X3136" s="130" t="str">
        <f t="shared" si="392"/>
        <v>Saúde da Coluna089327209</v>
      </c>
      <c r="Y3136" s="129" t="s">
        <v>64</v>
      </c>
    </row>
    <row r="3137" spans="1:25" ht="15" customHeight="1" x14ac:dyDescent="0.25">
      <c r="A3137" s="24" t="s">
        <v>34</v>
      </c>
      <c r="B3137" s="126" t="s">
        <v>5379</v>
      </c>
      <c r="C3137" s="127"/>
      <c r="D3137" s="128">
        <v>46174</v>
      </c>
      <c r="E3137" s="129" t="s">
        <v>8550</v>
      </c>
      <c r="F3137" s="126" t="s">
        <v>8551</v>
      </c>
      <c r="G3137" s="130">
        <v>36512364805</v>
      </c>
      <c r="H3137" s="127">
        <v>32325</v>
      </c>
      <c r="I3137" s="130">
        <f t="shared" ca="1" si="391"/>
        <v>37</v>
      </c>
      <c r="J3137" s="130" t="s">
        <v>51</v>
      </c>
      <c r="K3137" s="130"/>
      <c r="L3137" s="126"/>
      <c r="M3137" s="126"/>
      <c r="N3137" s="130"/>
      <c r="O3137" s="126">
        <v>11947914928</v>
      </c>
      <c r="P3137" s="130" t="s">
        <v>62</v>
      </c>
      <c r="Q3137" s="130" t="s">
        <v>55</v>
      </c>
      <c r="R3137" s="127"/>
      <c r="S3137" s="130"/>
      <c r="T3137" s="130"/>
      <c r="U3137" s="127">
        <v>46170</v>
      </c>
      <c r="V3137" s="127">
        <v>46271</v>
      </c>
      <c r="W3137" s="126" t="s">
        <v>374</v>
      </c>
      <c r="X3137" s="130" t="str">
        <f t="shared" si="392"/>
        <v>Saúde da Coluna078979345</v>
      </c>
      <c r="Y3137" s="129" t="s">
        <v>64</v>
      </c>
    </row>
    <row r="3138" spans="1:25" ht="15" customHeight="1" x14ac:dyDescent="0.25">
      <c r="A3138" s="24" t="s">
        <v>34</v>
      </c>
      <c r="B3138" s="126" t="s">
        <v>5379</v>
      </c>
      <c r="C3138" s="127"/>
      <c r="D3138" s="128">
        <v>46174</v>
      </c>
      <c r="E3138" s="129" t="s">
        <v>8552</v>
      </c>
      <c r="F3138" s="126" t="s">
        <v>8553</v>
      </c>
      <c r="G3138" s="130">
        <v>4278963556</v>
      </c>
      <c r="H3138" s="127">
        <v>32391</v>
      </c>
      <c r="I3138" s="130">
        <f t="shared" ca="1" si="391"/>
        <v>37</v>
      </c>
      <c r="J3138" s="130" t="s">
        <v>51</v>
      </c>
      <c r="K3138" s="130" t="s">
        <v>28</v>
      </c>
      <c r="L3138" s="126" t="s">
        <v>29</v>
      </c>
      <c r="M3138" s="126" t="s">
        <v>312</v>
      </c>
      <c r="N3138" s="130"/>
      <c r="O3138" s="126" t="s">
        <v>8554</v>
      </c>
      <c r="P3138" s="130" t="s">
        <v>62</v>
      </c>
      <c r="Q3138" s="130" t="s">
        <v>55</v>
      </c>
      <c r="R3138" s="127"/>
      <c r="S3138" s="130"/>
      <c r="T3138" s="130"/>
      <c r="U3138" s="127">
        <v>46170</v>
      </c>
      <c r="V3138" s="127">
        <v>46198</v>
      </c>
      <c r="W3138" s="126" t="s">
        <v>195</v>
      </c>
      <c r="X3138" s="130" t="str">
        <f t="shared" si="392"/>
        <v>Saúde da Coluna081520991</v>
      </c>
      <c r="Y3138" s="129" t="s">
        <v>64</v>
      </c>
    </row>
    <row r="3139" spans="1:25" ht="15" customHeight="1" x14ac:dyDescent="0.25">
      <c r="A3139" s="24" t="s">
        <v>34</v>
      </c>
      <c r="B3139" s="126" t="s">
        <v>5379</v>
      </c>
      <c r="C3139" s="127"/>
      <c r="D3139" s="128">
        <v>46174</v>
      </c>
      <c r="E3139" s="129" t="s">
        <v>8555</v>
      </c>
      <c r="F3139" s="126" t="s">
        <v>8556</v>
      </c>
      <c r="G3139" s="130">
        <v>18367809823</v>
      </c>
      <c r="H3139" s="127">
        <v>27665</v>
      </c>
      <c r="I3139" s="130">
        <f t="shared" ca="1" si="391"/>
        <v>50</v>
      </c>
      <c r="J3139" s="130" t="s">
        <v>35</v>
      </c>
      <c r="K3139" s="130" t="s">
        <v>28</v>
      </c>
      <c r="L3139" s="126" t="s">
        <v>57</v>
      </c>
      <c r="M3139" s="126" t="s">
        <v>5708</v>
      </c>
      <c r="N3139" s="130"/>
      <c r="O3139" s="126" t="s">
        <v>8557</v>
      </c>
      <c r="P3139" s="130" t="s">
        <v>62</v>
      </c>
      <c r="Q3139" s="130" t="s">
        <v>55</v>
      </c>
      <c r="R3139" s="127"/>
      <c r="S3139" s="130"/>
      <c r="T3139" s="130"/>
      <c r="U3139" s="127">
        <v>46170</v>
      </c>
      <c r="V3139" s="127">
        <v>46302</v>
      </c>
      <c r="W3139" s="126" t="s">
        <v>54</v>
      </c>
      <c r="X3139" s="130" t="str">
        <f t="shared" si="392"/>
        <v>Saúde da Coluna093488827</v>
      </c>
      <c r="Y3139" s="129" t="s">
        <v>64</v>
      </c>
    </row>
    <row r="3140" spans="1:25" ht="15" customHeight="1" x14ac:dyDescent="0.25">
      <c r="A3140" s="24" t="s">
        <v>34</v>
      </c>
      <c r="B3140" s="126" t="s">
        <v>8068</v>
      </c>
      <c r="C3140" s="127"/>
      <c r="D3140" s="128">
        <v>46174</v>
      </c>
      <c r="E3140" s="129" t="s">
        <v>8535</v>
      </c>
      <c r="F3140" s="126" t="s">
        <v>8536</v>
      </c>
      <c r="G3140" s="130">
        <v>19586300803</v>
      </c>
      <c r="H3140" s="127">
        <v>28348</v>
      </c>
      <c r="I3140" s="130">
        <f t="shared" ca="1" si="391"/>
        <v>48</v>
      </c>
      <c r="J3140" s="130" t="s">
        <v>35</v>
      </c>
      <c r="K3140" s="130" t="s">
        <v>28</v>
      </c>
      <c r="L3140" s="126" t="s">
        <v>29</v>
      </c>
      <c r="M3140" s="126" t="s">
        <v>5040</v>
      </c>
      <c r="N3140" s="130"/>
      <c r="O3140" s="126" t="s">
        <v>8537</v>
      </c>
      <c r="P3140" s="130" t="s">
        <v>62</v>
      </c>
      <c r="Q3140" s="130" t="s">
        <v>55</v>
      </c>
      <c r="R3140" s="127"/>
      <c r="S3140" s="130"/>
      <c r="T3140" s="130"/>
      <c r="U3140" s="127">
        <v>46170</v>
      </c>
      <c r="V3140" s="127">
        <v>46227</v>
      </c>
      <c r="W3140" s="126" t="s">
        <v>158</v>
      </c>
      <c r="X3140" s="130" t="str">
        <f t="shared" si="392"/>
        <v>Saúde Renal452010144</v>
      </c>
      <c r="Y3140" s="129" t="s">
        <v>64</v>
      </c>
    </row>
    <row r="3141" spans="1:25" ht="15" customHeight="1" x14ac:dyDescent="0.25">
      <c r="A3141" s="24" t="s">
        <v>34</v>
      </c>
      <c r="B3141" s="126" t="s">
        <v>8068</v>
      </c>
      <c r="C3141" s="127"/>
      <c r="D3141" s="128">
        <v>46174</v>
      </c>
      <c r="E3141" s="129" t="s">
        <v>8558</v>
      </c>
      <c r="F3141" s="126" t="s">
        <v>8559</v>
      </c>
      <c r="G3141" s="130">
        <v>3935081880</v>
      </c>
      <c r="H3141" s="127">
        <v>22906</v>
      </c>
      <c r="I3141" s="130">
        <f t="shared" ca="1" si="391"/>
        <v>63</v>
      </c>
      <c r="J3141" s="130" t="s">
        <v>51</v>
      </c>
      <c r="K3141" s="130" t="s">
        <v>28</v>
      </c>
      <c r="L3141" s="126" t="s">
        <v>29</v>
      </c>
      <c r="M3141" s="126" t="s">
        <v>8560</v>
      </c>
      <c r="N3141" s="130"/>
      <c r="O3141" s="126" t="s">
        <v>8561</v>
      </c>
      <c r="P3141" s="130" t="s">
        <v>62</v>
      </c>
      <c r="Q3141" s="130" t="s">
        <v>55</v>
      </c>
      <c r="R3141" s="127"/>
      <c r="S3141" s="130"/>
      <c r="T3141" s="130"/>
      <c r="U3141" s="127">
        <v>46170</v>
      </c>
      <c r="V3141" s="127">
        <v>46192</v>
      </c>
      <c r="W3141" s="126" t="s">
        <v>158</v>
      </c>
      <c r="X3141" s="130" t="str">
        <f t="shared" si="392"/>
        <v>Saúde Renal800186184</v>
      </c>
      <c r="Y3141" s="129" t="s">
        <v>64</v>
      </c>
    </row>
  </sheetData>
  <conditionalFormatting sqref="X1:X1048576">
    <cfRule type="duplicateValues" dxfId="10" priority="1"/>
  </conditionalFormatting>
  <dataValidations count="3">
    <dataValidation type="list" allowBlank="1" showInputMessage="1" showErrorMessage="1" sqref="J1965:J1969 J1940:J1958 J2400:J1048576 K2178:K2399 J1985:J2177 J1688:J1932 J1:J1519" xr:uid="{E5361EC4-DD79-40D3-A85A-AABFDE2130AC}">
      <formula1>"F,M"</formula1>
    </dataValidation>
    <dataValidation type="list" allowBlank="1" showInputMessage="1" showErrorMessage="1" sqref="P1:P1048576" xr:uid="{885CCE22-2879-4261-87DA-5F6B471AB0A3}">
      <formula1>"Conexa,CMDP, Sem Navegação"</formula1>
    </dataValidation>
    <dataValidation type="list" allowBlank="1" showInputMessage="1" showErrorMessage="1" sqref="Q1:Q1048576" xr:uid="{858F1C8A-6265-47D3-94C6-78EE9ADBF6B0}">
      <formula1>"Sim,Não"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7208FEB-C233-4DF0-AD67-57C29772031E}">
          <x14:formula1>
            <xm:f>MODELO!$C$2:$C$4</xm:f>
          </x14:formula1>
          <xm:sqref>C1241:C1048576 C1:C239</xm:sqref>
        </x14:dataValidation>
        <x14:dataValidation type="list" allowBlank="1" showInputMessage="1" showErrorMessage="1" xr:uid="{0D0EF64C-C177-40BF-84DB-DA96AC6260D5}">
          <x14:formula1>
            <xm:f>MODELO!$B$2:$B$18</xm:f>
          </x14:formula1>
          <xm:sqref>B1:B1048576</xm:sqref>
        </x14:dataValidation>
        <x14:dataValidation type="list" allowBlank="1" showInputMessage="1" showErrorMessage="1" xr:uid="{0559FED3-6F1C-455A-9EF9-037EB2AC78FD}">
          <x14:formula1>
            <xm:f>MODELO!$A$2:$A$9</xm:f>
          </x14:formula1>
          <xm:sqref>A1:A1048576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B1A8D-5AEE-463A-9742-1E728ADE0220}">
  <dimension ref="A1:O65"/>
  <sheetViews>
    <sheetView workbookViewId="0">
      <selection activeCell="J8" sqref="J8"/>
    </sheetView>
  </sheetViews>
  <sheetFormatPr defaultRowHeight="15" x14ac:dyDescent="0.25"/>
  <cols>
    <col min="1" max="1" width="30.85546875" bestFit="1" customWidth="1"/>
    <col min="2" max="3" width="16.42578125" bestFit="1" customWidth="1"/>
    <col min="4" max="4" width="13.85546875" bestFit="1" customWidth="1"/>
    <col min="5" max="5" width="16.5703125" bestFit="1" customWidth="1"/>
    <col min="6" max="6" width="16.42578125" bestFit="1" customWidth="1"/>
    <col min="7" max="7" width="24.42578125" bestFit="1" customWidth="1"/>
    <col min="8" max="8" width="19" bestFit="1" customWidth="1"/>
    <col min="9" max="9" width="11.28515625" bestFit="1" customWidth="1"/>
    <col min="10" max="10" width="34.7109375" bestFit="1" customWidth="1"/>
    <col min="11" max="11" width="20.7109375" bestFit="1" customWidth="1"/>
    <col min="12" max="12" width="20.140625" bestFit="1" customWidth="1"/>
    <col min="13" max="13" width="28.85546875" bestFit="1" customWidth="1"/>
    <col min="14" max="14" width="21.85546875" bestFit="1" customWidth="1"/>
    <col min="15" max="15" width="10.7109375" bestFit="1" customWidth="1"/>
    <col min="16" max="16" width="7" bestFit="1" customWidth="1"/>
    <col min="17" max="17" width="10.7109375" bestFit="1" customWidth="1"/>
    <col min="18" max="29" width="4.42578125" bestFit="1" customWidth="1"/>
    <col min="30" max="30" width="5.42578125" bestFit="1" customWidth="1"/>
    <col min="31" max="31" width="5.7109375" bestFit="1" customWidth="1"/>
    <col min="32" max="32" width="7" bestFit="1" customWidth="1"/>
    <col min="33" max="33" width="10.7109375" bestFit="1" customWidth="1"/>
    <col min="34" max="34" width="31.42578125" bestFit="1" customWidth="1"/>
    <col min="35" max="35" width="28.85546875" bestFit="1" customWidth="1"/>
    <col min="36" max="36" width="30.42578125" bestFit="1" customWidth="1"/>
    <col min="37" max="37" width="24.140625" bestFit="1" customWidth="1"/>
    <col min="38" max="38" width="7" bestFit="1" customWidth="1"/>
    <col min="39" max="39" width="10.7109375" bestFit="1" customWidth="1"/>
    <col min="40" max="126" width="11.28515625" bestFit="1" customWidth="1"/>
    <col min="127" max="127" width="10.7109375" bestFit="1" customWidth="1"/>
  </cols>
  <sheetData>
    <row r="1" spans="1:15" x14ac:dyDescent="0.25">
      <c r="A1" s="17" t="s">
        <v>24</v>
      </c>
      <c r="B1" t="s">
        <v>48</v>
      </c>
      <c r="D1" s="17" t="s">
        <v>1</v>
      </c>
      <c r="E1" t="s">
        <v>8562</v>
      </c>
      <c r="G1" s="17" t="s">
        <v>1</v>
      </c>
      <c r="H1" t="s">
        <v>5379</v>
      </c>
    </row>
    <row r="2" spans="1:15" x14ac:dyDescent="0.25">
      <c r="A2" s="17" t="s">
        <v>0</v>
      </c>
      <c r="B2" t="s">
        <v>34</v>
      </c>
      <c r="D2" s="17" t="s">
        <v>10</v>
      </c>
      <c r="E2" t="s">
        <v>8562</v>
      </c>
      <c r="G2" s="17" t="s">
        <v>10</v>
      </c>
      <c r="H2" t="s">
        <v>8562</v>
      </c>
      <c r="J2" s="17" t="s">
        <v>10</v>
      </c>
      <c r="K2" t="s">
        <v>8562</v>
      </c>
    </row>
    <row r="3" spans="1:15" x14ac:dyDescent="0.25">
      <c r="A3" s="17" t="s">
        <v>10</v>
      </c>
      <c r="B3" t="s">
        <v>8562</v>
      </c>
      <c r="D3" s="17" t="s">
        <v>0</v>
      </c>
      <c r="E3" t="s">
        <v>34</v>
      </c>
      <c r="G3" s="17" t="s">
        <v>24</v>
      </c>
      <c r="H3" t="s">
        <v>8562</v>
      </c>
      <c r="J3" s="17" t="s">
        <v>24</v>
      </c>
      <c r="K3" t="s">
        <v>64</v>
      </c>
    </row>
    <row r="4" spans="1:15" x14ac:dyDescent="0.25">
      <c r="G4" s="17" t="s">
        <v>0</v>
      </c>
      <c r="H4" t="s">
        <v>8562</v>
      </c>
    </row>
    <row r="5" spans="1:15" x14ac:dyDescent="0.25">
      <c r="A5" s="17" t="s">
        <v>1</v>
      </c>
      <c r="B5" t="s">
        <v>8563</v>
      </c>
      <c r="D5" s="17" t="s">
        <v>24</v>
      </c>
      <c r="E5" t="s">
        <v>8563</v>
      </c>
      <c r="G5" s="17" t="s">
        <v>20</v>
      </c>
      <c r="H5" s="125">
        <v>46140</v>
      </c>
      <c r="J5" s="17" t="s">
        <v>8563</v>
      </c>
      <c r="K5" s="17" t="s">
        <v>8564</v>
      </c>
    </row>
    <row r="6" spans="1:15" x14ac:dyDescent="0.25">
      <c r="A6" t="s">
        <v>26</v>
      </c>
      <c r="B6">
        <v>6</v>
      </c>
      <c r="D6" t="s">
        <v>8565</v>
      </c>
      <c r="E6">
        <v>1491</v>
      </c>
      <c r="J6" s="17" t="s">
        <v>8566</v>
      </c>
      <c r="K6" t="s">
        <v>34</v>
      </c>
      <c r="L6" t="s">
        <v>81</v>
      </c>
      <c r="M6" t="s">
        <v>41</v>
      </c>
      <c r="N6" t="s">
        <v>138</v>
      </c>
      <c r="O6" t="s">
        <v>8567</v>
      </c>
    </row>
    <row r="7" spans="1:15" x14ac:dyDescent="0.25">
      <c r="A7" t="s">
        <v>190</v>
      </c>
      <c r="B7">
        <v>5</v>
      </c>
      <c r="D7" t="s">
        <v>40</v>
      </c>
      <c r="E7">
        <v>723</v>
      </c>
      <c r="G7" s="17" t="s">
        <v>22</v>
      </c>
      <c r="H7" t="s">
        <v>8563</v>
      </c>
      <c r="J7" s="125">
        <v>46146</v>
      </c>
      <c r="K7">
        <v>21</v>
      </c>
      <c r="L7">
        <v>3</v>
      </c>
      <c r="M7">
        <v>3</v>
      </c>
      <c r="N7">
        <v>14</v>
      </c>
      <c r="O7">
        <v>41</v>
      </c>
    </row>
    <row r="8" spans="1:15" x14ac:dyDescent="0.25">
      <c r="A8" t="s">
        <v>366</v>
      </c>
      <c r="B8">
        <v>12</v>
      </c>
      <c r="D8" t="s">
        <v>64</v>
      </c>
      <c r="E8">
        <v>555</v>
      </c>
      <c r="G8" s="25" t="s">
        <v>215</v>
      </c>
      <c r="H8">
        <v>1</v>
      </c>
      <c r="J8" s="125">
        <v>46147</v>
      </c>
      <c r="K8">
        <v>30</v>
      </c>
      <c r="L8">
        <v>2</v>
      </c>
      <c r="M8">
        <v>1</v>
      </c>
      <c r="N8">
        <v>61</v>
      </c>
      <c r="O8">
        <v>94</v>
      </c>
    </row>
    <row r="9" spans="1:15" x14ac:dyDescent="0.25">
      <c r="A9" t="s">
        <v>786</v>
      </c>
      <c r="B9">
        <v>5</v>
      </c>
      <c r="D9" t="s">
        <v>48</v>
      </c>
      <c r="E9">
        <v>564</v>
      </c>
      <c r="G9" s="25" t="s">
        <v>374</v>
      </c>
      <c r="H9">
        <v>1</v>
      </c>
      <c r="J9" s="148" t="s">
        <v>786</v>
      </c>
      <c r="K9">
        <v>3</v>
      </c>
      <c r="O9">
        <v>3</v>
      </c>
    </row>
    <row r="10" spans="1:15" x14ac:dyDescent="0.25">
      <c r="A10" t="s">
        <v>910</v>
      </c>
      <c r="B10">
        <v>181</v>
      </c>
      <c r="D10" t="s">
        <v>45</v>
      </c>
      <c r="E10">
        <v>650</v>
      </c>
      <c r="G10" s="25" t="s">
        <v>8567</v>
      </c>
      <c r="H10">
        <v>2</v>
      </c>
      <c r="J10" s="148" t="s">
        <v>910</v>
      </c>
      <c r="K10">
        <v>9</v>
      </c>
      <c r="L10">
        <v>1</v>
      </c>
      <c r="N10">
        <v>4</v>
      </c>
      <c r="O10">
        <v>14</v>
      </c>
    </row>
    <row r="11" spans="1:15" x14ac:dyDescent="0.25">
      <c r="A11" t="s">
        <v>3498</v>
      </c>
      <c r="B11">
        <v>7</v>
      </c>
      <c r="D11" t="s">
        <v>33</v>
      </c>
      <c r="E11">
        <v>610</v>
      </c>
      <c r="J11" s="148" t="s">
        <v>3612</v>
      </c>
      <c r="K11">
        <v>1</v>
      </c>
      <c r="O11">
        <v>1</v>
      </c>
    </row>
    <row r="12" spans="1:15" x14ac:dyDescent="0.25">
      <c r="A12" t="s">
        <v>3612</v>
      </c>
      <c r="B12">
        <v>99</v>
      </c>
      <c r="D12" t="s">
        <v>8567</v>
      </c>
      <c r="E12">
        <v>4593</v>
      </c>
      <c r="J12" s="148" t="s">
        <v>4896</v>
      </c>
      <c r="K12">
        <v>3</v>
      </c>
      <c r="N12">
        <v>56</v>
      </c>
      <c r="O12">
        <v>59</v>
      </c>
    </row>
    <row r="13" spans="1:15" x14ac:dyDescent="0.25">
      <c r="A13" t="s">
        <v>4896</v>
      </c>
      <c r="B13">
        <v>13</v>
      </c>
      <c r="J13" s="148" t="s">
        <v>5083</v>
      </c>
      <c r="L13">
        <v>1</v>
      </c>
      <c r="M13">
        <v>1</v>
      </c>
      <c r="O13">
        <v>2</v>
      </c>
    </row>
    <row r="14" spans="1:15" x14ac:dyDescent="0.25">
      <c r="A14" t="s">
        <v>5083</v>
      </c>
      <c r="B14">
        <v>2</v>
      </c>
      <c r="J14" s="148" t="s">
        <v>5379</v>
      </c>
      <c r="K14">
        <v>1</v>
      </c>
      <c r="N14">
        <v>1</v>
      </c>
      <c r="O14">
        <v>2</v>
      </c>
    </row>
    <row r="15" spans="1:15" x14ac:dyDescent="0.25">
      <c r="A15" t="s">
        <v>5098</v>
      </c>
      <c r="B15">
        <v>12</v>
      </c>
      <c r="J15" s="148" t="s">
        <v>5904</v>
      </c>
      <c r="K15">
        <v>13</v>
      </c>
      <c r="O15">
        <v>13</v>
      </c>
    </row>
    <row r="16" spans="1:15" x14ac:dyDescent="0.25">
      <c r="A16" t="s">
        <v>5379</v>
      </c>
      <c r="B16">
        <v>41</v>
      </c>
      <c r="J16" s="125">
        <v>46148</v>
      </c>
      <c r="K16">
        <v>35</v>
      </c>
      <c r="L16">
        <v>1</v>
      </c>
      <c r="N16">
        <v>25</v>
      </c>
      <c r="O16">
        <v>61</v>
      </c>
    </row>
    <row r="17" spans="1:15" x14ac:dyDescent="0.25">
      <c r="A17" t="s">
        <v>5904</v>
      </c>
      <c r="B17">
        <v>181</v>
      </c>
      <c r="J17" s="125">
        <v>46149</v>
      </c>
      <c r="K17">
        <v>30</v>
      </c>
      <c r="L17">
        <v>1</v>
      </c>
      <c r="M17">
        <v>1</v>
      </c>
      <c r="N17">
        <v>95</v>
      </c>
      <c r="O17">
        <v>127</v>
      </c>
    </row>
    <row r="18" spans="1:15" x14ac:dyDescent="0.25">
      <c r="A18" t="s">
        <v>8567</v>
      </c>
      <c r="B18">
        <v>564</v>
      </c>
      <c r="J18" s="125">
        <v>46150</v>
      </c>
      <c r="K18">
        <v>23</v>
      </c>
      <c r="L18">
        <v>26</v>
      </c>
      <c r="M18">
        <v>1</v>
      </c>
      <c r="N18">
        <v>110</v>
      </c>
      <c r="O18">
        <v>160</v>
      </c>
    </row>
    <row r="19" spans="1:15" x14ac:dyDescent="0.25">
      <c r="J19" s="125">
        <v>46153</v>
      </c>
      <c r="K19">
        <v>27</v>
      </c>
      <c r="L19">
        <v>3</v>
      </c>
      <c r="M19">
        <v>1</v>
      </c>
      <c r="N19">
        <v>194</v>
      </c>
      <c r="O19">
        <v>225</v>
      </c>
    </row>
    <row r="20" spans="1:15" x14ac:dyDescent="0.25">
      <c r="J20" s="125">
        <v>46154</v>
      </c>
      <c r="K20">
        <v>36</v>
      </c>
      <c r="M20">
        <v>3</v>
      </c>
      <c r="N20">
        <v>54</v>
      </c>
      <c r="O20">
        <v>93</v>
      </c>
    </row>
    <row r="21" spans="1:15" x14ac:dyDescent="0.25">
      <c r="J21" s="125">
        <v>46155</v>
      </c>
      <c r="K21">
        <v>28</v>
      </c>
      <c r="L21">
        <v>2</v>
      </c>
      <c r="M21">
        <v>1</v>
      </c>
      <c r="N21">
        <v>57</v>
      </c>
      <c r="O21">
        <v>88</v>
      </c>
    </row>
    <row r="22" spans="1:15" x14ac:dyDescent="0.25">
      <c r="J22" s="125">
        <v>46156</v>
      </c>
      <c r="K22">
        <v>31</v>
      </c>
      <c r="L22">
        <v>4</v>
      </c>
      <c r="N22">
        <v>39</v>
      </c>
      <c r="O22">
        <v>74</v>
      </c>
    </row>
    <row r="23" spans="1:15" x14ac:dyDescent="0.25">
      <c r="J23" s="125">
        <v>46157</v>
      </c>
      <c r="K23">
        <v>32</v>
      </c>
      <c r="M23">
        <v>2</v>
      </c>
      <c r="O23">
        <v>34</v>
      </c>
    </row>
    <row r="24" spans="1:15" x14ac:dyDescent="0.25">
      <c r="J24" s="125">
        <v>46160</v>
      </c>
      <c r="K24">
        <v>33</v>
      </c>
      <c r="N24">
        <v>120</v>
      </c>
      <c r="O24">
        <v>153</v>
      </c>
    </row>
    <row r="25" spans="1:15" x14ac:dyDescent="0.25">
      <c r="J25" s="125">
        <v>46161</v>
      </c>
      <c r="K25">
        <v>42</v>
      </c>
      <c r="L25">
        <v>2</v>
      </c>
      <c r="M25">
        <v>4</v>
      </c>
      <c r="N25">
        <v>184</v>
      </c>
      <c r="O25">
        <v>232</v>
      </c>
    </row>
    <row r="26" spans="1:15" x14ac:dyDescent="0.25">
      <c r="J26" s="125">
        <v>46162</v>
      </c>
      <c r="K26">
        <v>33</v>
      </c>
      <c r="M26">
        <v>4</v>
      </c>
      <c r="O26">
        <v>37</v>
      </c>
    </row>
    <row r="27" spans="1:15" x14ac:dyDescent="0.25">
      <c r="J27" s="125">
        <v>46163</v>
      </c>
      <c r="K27">
        <v>23</v>
      </c>
      <c r="M27">
        <v>1</v>
      </c>
      <c r="N27">
        <v>33</v>
      </c>
      <c r="O27">
        <v>57</v>
      </c>
    </row>
    <row r="28" spans="1:15" x14ac:dyDescent="0.25">
      <c r="J28" s="125">
        <v>46164</v>
      </c>
      <c r="K28">
        <v>27</v>
      </c>
      <c r="L28">
        <v>2</v>
      </c>
      <c r="M28">
        <v>1</v>
      </c>
      <c r="N28">
        <v>94</v>
      </c>
      <c r="O28">
        <v>124</v>
      </c>
    </row>
    <row r="29" spans="1:15" x14ac:dyDescent="0.25">
      <c r="J29" s="148" t="s">
        <v>26</v>
      </c>
      <c r="L29">
        <v>2</v>
      </c>
      <c r="N29">
        <v>1</v>
      </c>
      <c r="O29">
        <v>3</v>
      </c>
    </row>
    <row r="30" spans="1:15" x14ac:dyDescent="0.25">
      <c r="J30" s="148" t="s">
        <v>190</v>
      </c>
      <c r="N30">
        <v>8</v>
      </c>
      <c r="O30">
        <v>8</v>
      </c>
    </row>
    <row r="31" spans="1:15" x14ac:dyDescent="0.25">
      <c r="J31" s="148" t="s">
        <v>366</v>
      </c>
      <c r="K31">
        <v>4</v>
      </c>
      <c r="O31">
        <v>4</v>
      </c>
    </row>
    <row r="32" spans="1:15" x14ac:dyDescent="0.25">
      <c r="J32" s="148" t="s">
        <v>910</v>
      </c>
      <c r="K32">
        <v>8</v>
      </c>
      <c r="O32">
        <v>8</v>
      </c>
    </row>
    <row r="33" spans="10:15" x14ac:dyDescent="0.25">
      <c r="J33" s="148" t="s">
        <v>3612</v>
      </c>
      <c r="K33">
        <v>5</v>
      </c>
      <c r="O33">
        <v>5</v>
      </c>
    </row>
    <row r="34" spans="10:15" x14ac:dyDescent="0.25">
      <c r="J34" s="148" t="s">
        <v>4896</v>
      </c>
      <c r="M34">
        <v>1</v>
      </c>
      <c r="N34">
        <v>37</v>
      </c>
      <c r="O34">
        <v>38</v>
      </c>
    </row>
    <row r="35" spans="10:15" x14ac:dyDescent="0.25">
      <c r="J35" s="148" t="s">
        <v>5379</v>
      </c>
      <c r="N35">
        <v>45</v>
      </c>
      <c r="O35">
        <v>45</v>
      </c>
    </row>
    <row r="36" spans="10:15" x14ac:dyDescent="0.25">
      <c r="J36" s="148" t="s">
        <v>5904</v>
      </c>
      <c r="K36">
        <v>10</v>
      </c>
      <c r="O36">
        <v>10</v>
      </c>
    </row>
    <row r="37" spans="10:15" x14ac:dyDescent="0.25">
      <c r="J37" s="148" t="s">
        <v>8068</v>
      </c>
      <c r="N37">
        <v>3</v>
      </c>
      <c r="O37">
        <v>3</v>
      </c>
    </row>
    <row r="38" spans="10:15" x14ac:dyDescent="0.25">
      <c r="J38" s="125">
        <v>46167</v>
      </c>
      <c r="K38">
        <v>36</v>
      </c>
      <c r="M38">
        <v>6</v>
      </c>
      <c r="N38">
        <v>86</v>
      </c>
      <c r="O38">
        <v>128</v>
      </c>
    </row>
    <row r="39" spans="10:15" x14ac:dyDescent="0.25">
      <c r="J39" s="148" t="s">
        <v>366</v>
      </c>
      <c r="K39">
        <v>1</v>
      </c>
      <c r="O39">
        <v>1</v>
      </c>
    </row>
    <row r="40" spans="10:15" x14ac:dyDescent="0.25">
      <c r="J40" s="148" t="s">
        <v>786</v>
      </c>
      <c r="M40">
        <v>2</v>
      </c>
      <c r="O40">
        <v>2</v>
      </c>
    </row>
    <row r="41" spans="10:15" x14ac:dyDescent="0.25">
      <c r="J41" s="148" t="s">
        <v>910</v>
      </c>
      <c r="K41">
        <v>11</v>
      </c>
      <c r="O41">
        <v>11</v>
      </c>
    </row>
    <row r="42" spans="10:15" x14ac:dyDescent="0.25">
      <c r="J42" s="148" t="s">
        <v>3612</v>
      </c>
      <c r="K42">
        <v>13</v>
      </c>
      <c r="O42">
        <v>13</v>
      </c>
    </row>
    <row r="43" spans="10:15" x14ac:dyDescent="0.25">
      <c r="J43" s="148" t="s">
        <v>4896</v>
      </c>
      <c r="M43">
        <v>2</v>
      </c>
      <c r="O43">
        <v>2</v>
      </c>
    </row>
    <row r="44" spans="10:15" x14ac:dyDescent="0.25">
      <c r="J44" s="148" t="s">
        <v>5379</v>
      </c>
      <c r="K44">
        <v>2</v>
      </c>
      <c r="M44">
        <v>2</v>
      </c>
      <c r="N44">
        <v>86</v>
      </c>
      <c r="O44">
        <v>90</v>
      </c>
    </row>
    <row r="45" spans="10:15" x14ac:dyDescent="0.25">
      <c r="J45" s="148" t="s">
        <v>5904</v>
      </c>
      <c r="K45">
        <v>9</v>
      </c>
      <c r="O45">
        <v>9</v>
      </c>
    </row>
    <row r="46" spans="10:15" x14ac:dyDescent="0.25">
      <c r="J46" s="125">
        <v>46168</v>
      </c>
      <c r="K46">
        <v>40</v>
      </c>
      <c r="L46">
        <v>2</v>
      </c>
      <c r="M46">
        <v>5</v>
      </c>
      <c r="N46">
        <v>37</v>
      </c>
      <c r="O46">
        <v>84</v>
      </c>
    </row>
    <row r="47" spans="10:15" x14ac:dyDescent="0.25">
      <c r="J47" s="148" t="s">
        <v>26</v>
      </c>
      <c r="L47">
        <v>1</v>
      </c>
      <c r="O47">
        <v>1</v>
      </c>
    </row>
    <row r="48" spans="10:15" x14ac:dyDescent="0.25">
      <c r="J48" s="148" t="s">
        <v>190</v>
      </c>
      <c r="M48">
        <v>1</v>
      </c>
      <c r="O48">
        <v>1</v>
      </c>
    </row>
    <row r="49" spans="10:15" x14ac:dyDescent="0.25">
      <c r="J49" s="148" t="s">
        <v>366</v>
      </c>
      <c r="K49">
        <v>2</v>
      </c>
      <c r="O49">
        <v>2</v>
      </c>
    </row>
    <row r="50" spans="10:15" x14ac:dyDescent="0.25">
      <c r="J50" s="148" t="s">
        <v>910</v>
      </c>
      <c r="K50">
        <v>13</v>
      </c>
      <c r="O50">
        <v>13</v>
      </c>
    </row>
    <row r="51" spans="10:15" x14ac:dyDescent="0.25">
      <c r="J51" s="148" t="s">
        <v>3612</v>
      </c>
      <c r="K51">
        <v>3</v>
      </c>
      <c r="O51">
        <v>3</v>
      </c>
    </row>
    <row r="52" spans="10:15" x14ac:dyDescent="0.25">
      <c r="J52" s="148" t="s">
        <v>4896</v>
      </c>
      <c r="K52">
        <v>2</v>
      </c>
      <c r="M52">
        <v>2</v>
      </c>
      <c r="O52">
        <v>4</v>
      </c>
    </row>
    <row r="53" spans="10:15" x14ac:dyDescent="0.25">
      <c r="J53" s="148" t="s">
        <v>5098</v>
      </c>
      <c r="K53">
        <v>1</v>
      </c>
      <c r="O53">
        <v>1</v>
      </c>
    </row>
    <row r="54" spans="10:15" x14ac:dyDescent="0.25">
      <c r="J54" s="148" t="s">
        <v>5379</v>
      </c>
      <c r="K54">
        <v>3</v>
      </c>
      <c r="L54">
        <v>1</v>
      </c>
      <c r="M54">
        <v>2</v>
      </c>
      <c r="N54">
        <v>37</v>
      </c>
      <c r="O54">
        <v>43</v>
      </c>
    </row>
    <row r="55" spans="10:15" x14ac:dyDescent="0.25">
      <c r="J55" s="148" t="s">
        <v>5904</v>
      </c>
      <c r="K55">
        <v>16</v>
      </c>
      <c r="O55">
        <v>16</v>
      </c>
    </row>
    <row r="56" spans="10:15" x14ac:dyDescent="0.25">
      <c r="J56" s="125">
        <v>46169</v>
      </c>
      <c r="K56">
        <v>28</v>
      </c>
      <c r="M56">
        <v>4</v>
      </c>
      <c r="O56">
        <v>32</v>
      </c>
    </row>
    <row r="57" spans="10:15" x14ac:dyDescent="0.25">
      <c r="J57" s="148" t="s">
        <v>366</v>
      </c>
      <c r="K57">
        <v>1</v>
      </c>
      <c r="O57">
        <v>1</v>
      </c>
    </row>
    <row r="58" spans="10:15" x14ac:dyDescent="0.25">
      <c r="J58" s="148" t="s">
        <v>786</v>
      </c>
      <c r="M58">
        <v>1</v>
      </c>
      <c r="O58">
        <v>1</v>
      </c>
    </row>
    <row r="59" spans="10:15" x14ac:dyDescent="0.25">
      <c r="J59" s="148" t="s">
        <v>910</v>
      </c>
      <c r="K59">
        <v>3</v>
      </c>
      <c r="O59">
        <v>3</v>
      </c>
    </row>
    <row r="60" spans="10:15" x14ac:dyDescent="0.25">
      <c r="J60" s="148" t="s">
        <v>3612</v>
      </c>
      <c r="K60">
        <v>15</v>
      </c>
      <c r="O60">
        <v>15</v>
      </c>
    </row>
    <row r="61" spans="10:15" x14ac:dyDescent="0.25">
      <c r="J61" s="148" t="s">
        <v>4896</v>
      </c>
      <c r="K61">
        <v>1</v>
      </c>
      <c r="M61">
        <v>2</v>
      </c>
      <c r="O61">
        <v>3</v>
      </c>
    </row>
    <row r="62" spans="10:15" x14ac:dyDescent="0.25">
      <c r="J62" s="148" t="s">
        <v>5098</v>
      </c>
      <c r="K62">
        <v>1</v>
      </c>
      <c r="M62">
        <v>1</v>
      </c>
      <c r="O62">
        <v>2</v>
      </c>
    </row>
    <row r="63" spans="10:15" x14ac:dyDescent="0.25">
      <c r="J63" s="148" t="s">
        <v>5379</v>
      </c>
      <c r="K63">
        <v>2</v>
      </c>
      <c r="O63">
        <v>2</v>
      </c>
    </row>
    <row r="64" spans="10:15" x14ac:dyDescent="0.25">
      <c r="J64" s="148" t="s">
        <v>5904</v>
      </c>
      <c r="K64">
        <v>5</v>
      </c>
      <c r="O64">
        <v>5</v>
      </c>
    </row>
    <row r="65" spans="10:15" x14ac:dyDescent="0.25">
      <c r="J65" s="25" t="s">
        <v>8567</v>
      </c>
      <c r="K65">
        <v>555</v>
      </c>
      <c r="L65">
        <v>48</v>
      </c>
      <c r="M65">
        <v>38</v>
      </c>
      <c r="N65">
        <v>1203</v>
      </c>
      <c r="O65">
        <v>1844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A129-ED47-4C5D-82AD-C469E23D1B40}">
  <dimension ref="A1:AA18"/>
  <sheetViews>
    <sheetView workbookViewId="0">
      <selection activeCell="B2" sqref="B2"/>
    </sheetView>
  </sheetViews>
  <sheetFormatPr defaultRowHeight="15" x14ac:dyDescent="0.25"/>
  <cols>
    <col min="1" max="1" width="28" bestFit="1" customWidth="1"/>
    <col min="2" max="2" width="30.85546875" bestFit="1" customWidth="1"/>
    <col min="16" max="16" width="17.7109375" customWidth="1"/>
  </cols>
  <sheetData>
    <row r="1" spans="1:27" ht="44.25" customHeight="1" x14ac:dyDescent="0.25">
      <c r="A1" s="27" t="s">
        <v>0</v>
      </c>
      <c r="B1" s="27" t="s">
        <v>1</v>
      </c>
      <c r="C1" s="18" t="s">
        <v>2</v>
      </c>
      <c r="D1" s="19" t="s">
        <v>3</v>
      </c>
      <c r="E1" s="20" t="s">
        <v>4</v>
      </c>
      <c r="F1" s="27" t="s">
        <v>5</v>
      </c>
      <c r="G1" s="18" t="s">
        <v>6</v>
      </c>
      <c r="H1" s="21" t="s">
        <v>7</v>
      </c>
      <c r="I1" s="18" t="s">
        <v>8</v>
      </c>
      <c r="J1" s="18" t="s">
        <v>9</v>
      </c>
      <c r="K1" s="18" t="s">
        <v>10</v>
      </c>
      <c r="L1" s="29" t="s">
        <v>11</v>
      </c>
      <c r="M1" s="29" t="s">
        <v>12</v>
      </c>
      <c r="N1" s="27" t="s">
        <v>13</v>
      </c>
      <c r="O1" s="29" t="s">
        <v>14</v>
      </c>
      <c r="P1" s="18" t="s">
        <v>15</v>
      </c>
      <c r="Q1" s="18" t="s">
        <v>16</v>
      </c>
      <c r="R1" s="19" t="s">
        <v>17</v>
      </c>
      <c r="S1" s="18" t="s">
        <v>18</v>
      </c>
      <c r="T1" s="18" t="s">
        <v>19</v>
      </c>
      <c r="U1" s="19" t="s">
        <v>20</v>
      </c>
      <c r="V1" s="18" t="s">
        <v>21</v>
      </c>
      <c r="W1" s="18" t="s">
        <v>22</v>
      </c>
      <c r="X1" s="18" t="s">
        <v>23</v>
      </c>
      <c r="Y1" s="20" t="s">
        <v>24</v>
      </c>
      <c r="Z1" s="30"/>
      <c r="AA1" s="22"/>
    </row>
    <row r="2" spans="1:27" x14ac:dyDescent="0.25">
      <c r="A2" t="s">
        <v>34</v>
      </c>
      <c r="B2" t="s">
        <v>26</v>
      </c>
      <c r="C2" t="s">
        <v>27</v>
      </c>
      <c r="J2" t="s">
        <v>35</v>
      </c>
      <c r="P2" t="s">
        <v>31</v>
      </c>
    </row>
    <row r="3" spans="1:27" x14ac:dyDescent="0.25">
      <c r="A3" t="s">
        <v>81</v>
      </c>
      <c r="B3" t="s">
        <v>190</v>
      </c>
      <c r="C3" t="s">
        <v>8350</v>
      </c>
      <c r="J3" t="s">
        <v>51</v>
      </c>
      <c r="P3" t="s">
        <v>62</v>
      </c>
    </row>
    <row r="4" spans="1:27" x14ac:dyDescent="0.25">
      <c r="A4" t="s">
        <v>8568</v>
      </c>
      <c r="B4" t="s">
        <v>248</v>
      </c>
      <c r="C4" t="s">
        <v>8455</v>
      </c>
      <c r="P4" t="s">
        <v>367</v>
      </c>
    </row>
    <row r="5" spans="1:27" x14ac:dyDescent="0.25">
      <c r="A5" t="s">
        <v>41</v>
      </c>
      <c r="B5" t="s">
        <v>346</v>
      </c>
    </row>
    <row r="6" spans="1:27" x14ac:dyDescent="0.25">
      <c r="A6" t="s">
        <v>916</v>
      </c>
      <c r="B6" t="s">
        <v>352</v>
      </c>
    </row>
    <row r="7" spans="1:27" x14ac:dyDescent="0.25">
      <c r="A7" t="s">
        <v>25</v>
      </c>
      <c r="B7" t="s">
        <v>363</v>
      </c>
    </row>
    <row r="8" spans="1:27" x14ac:dyDescent="0.25">
      <c r="A8" t="s">
        <v>250</v>
      </c>
      <c r="B8" t="s">
        <v>366</v>
      </c>
    </row>
    <row r="9" spans="1:27" x14ac:dyDescent="0.25">
      <c r="A9" t="s">
        <v>138</v>
      </c>
      <c r="B9" t="s">
        <v>786</v>
      </c>
    </row>
    <row r="10" spans="1:27" x14ac:dyDescent="0.25">
      <c r="B10" t="s">
        <v>910</v>
      </c>
    </row>
    <row r="11" spans="1:27" x14ac:dyDescent="0.25">
      <c r="B11" t="s">
        <v>3498</v>
      </c>
    </row>
    <row r="12" spans="1:27" x14ac:dyDescent="0.25">
      <c r="B12" t="s">
        <v>3612</v>
      </c>
    </row>
    <row r="13" spans="1:27" x14ac:dyDescent="0.25">
      <c r="B13" t="s">
        <v>4896</v>
      </c>
    </row>
    <row r="14" spans="1:27" x14ac:dyDescent="0.25">
      <c r="B14" t="s">
        <v>5083</v>
      </c>
    </row>
    <row r="15" spans="1:27" x14ac:dyDescent="0.25">
      <c r="B15" t="s">
        <v>5098</v>
      </c>
    </row>
    <row r="16" spans="1:27" x14ac:dyDescent="0.25">
      <c r="B16" t="s">
        <v>5379</v>
      </c>
    </row>
    <row r="17" spans="2:2" x14ac:dyDescent="0.25">
      <c r="B17" t="s">
        <v>5904</v>
      </c>
    </row>
    <row r="18" spans="2:2" x14ac:dyDescent="0.25">
      <c r="B18" t="s">
        <v>8068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>
      <selection activeCell="J13" sqref="J13"/>
    </sheetView>
  </sheetViews>
  <sheetFormatPr defaultRowHeight="15" x14ac:dyDescent="0.25"/>
  <sheetData>
    <row r="1" spans="1:21" ht="60" x14ac:dyDescent="0.25">
      <c r="A1" t="s">
        <v>8569</v>
      </c>
      <c r="C1" s="1" t="s">
        <v>8570</v>
      </c>
      <c r="D1" s="2" t="s">
        <v>8571</v>
      </c>
      <c r="E1" s="3" t="s">
        <v>0</v>
      </c>
      <c r="F1" s="4" t="s">
        <v>4</v>
      </c>
      <c r="G1" s="5" t="s">
        <v>5</v>
      </c>
      <c r="H1" s="6" t="s">
        <v>6</v>
      </c>
      <c r="I1" s="7" t="s">
        <v>7</v>
      </c>
      <c r="J1" s="6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9" t="s">
        <v>14</v>
      </c>
      <c r="Q1" s="10" t="s">
        <v>8572</v>
      </c>
      <c r="R1" s="10" t="s">
        <v>8573</v>
      </c>
      <c r="S1" s="10" t="s">
        <v>8574</v>
      </c>
      <c r="T1" s="10" t="s">
        <v>8575</v>
      </c>
      <c r="U1" t="s">
        <v>8576</v>
      </c>
    </row>
    <row r="2" spans="1:21" ht="75" x14ac:dyDescent="0.25">
      <c r="A2" t="s">
        <v>8577</v>
      </c>
      <c r="C2" s="11" t="s">
        <v>8578</v>
      </c>
      <c r="D2" s="12" t="s">
        <v>8579</v>
      </c>
      <c r="E2" s="3" t="s">
        <v>0</v>
      </c>
      <c r="F2" s="4" t="s">
        <v>4</v>
      </c>
      <c r="G2" s="5" t="s">
        <v>5</v>
      </c>
      <c r="H2" s="6" t="s">
        <v>6</v>
      </c>
      <c r="I2" s="7" t="s">
        <v>7</v>
      </c>
      <c r="J2" s="6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9" t="s">
        <v>14</v>
      </c>
      <c r="Q2" s="10" t="s">
        <v>8580</v>
      </c>
      <c r="R2" s="10" t="s">
        <v>8581</v>
      </c>
      <c r="S2" s="10" t="s">
        <v>8582</v>
      </c>
      <c r="T2" s="10" t="s">
        <v>8575</v>
      </c>
      <c r="U2" t="s">
        <v>8576</v>
      </c>
    </row>
  </sheetData>
  <conditionalFormatting sqref="F1:G1">
    <cfRule type="duplicateValues" dxfId="9" priority="1"/>
    <cfRule type="duplicateValues" dxfId="8" priority="2"/>
    <cfRule type="duplicateValues" dxfId="7" priority="3"/>
  </conditionalFormatting>
  <conditionalFormatting sqref="F2:G2">
    <cfRule type="duplicateValues" dxfId="6" priority="4"/>
    <cfRule type="duplicateValues" dxfId="5" priority="5"/>
    <cfRule type="duplicateValues" dxfId="4" priority="6"/>
  </conditionalFormatting>
  <conditionalFormatting sqref="G1:G2">
    <cfRule type="duplicateValues" dxfId="3" priority="7"/>
    <cfRule type="duplicateValues" dxfId="2" priority="8"/>
  </conditionalFormatting>
  <conditionalFormatting sqref="K1:K2">
    <cfRule type="containsText" dxfId="1" priority="9" operator="containsText" text="M">
      <formula>NOT(ISERROR(SEARCH("M",K1)))</formula>
    </cfRule>
    <cfRule type="containsText" dxfId="0" priority="10" operator="containsText" text="F">
      <formula>NOT(ISERROR(SEARCH("F",K1)))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etus xmlns="305450c3-258d-4987-9906-3ec684ec3ccd" xsi:nil="true"/>
    <lcf76f155ced4ddcb4097134ff3c332f xmlns="305450c3-258d-4987-9906-3ec684ec3ccd">
      <Terms xmlns="http://schemas.microsoft.com/office/infopath/2007/PartnerControls"/>
    </lcf76f155ced4ddcb4097134ff3c332f>
    <TaxCatchAll xmlns="ee5f21e0-35c8-4e2b-a53a-4d3ff9ef3a6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A77CF9C6A5C949AC6352E368403CB6" ma:contentTypeVersion="12" ma:contentTypeDescription="Crie um novo documento." ma:contentTypeScope="" ma:versionID="3b33f03ac3fd1c37fc11a72903057508">
  <xsd:schema xmlns:xsd="http://www.w3.org/2001/XMLSchema" xmlns:xs="http://www.w3.org/2001/XMLSchema" xmlns:p="http://schemas.microsoft.com/office/2006/metadata/properties" xmlns:ns2="305450c3-258d-4987-9906-3ec684ec3ccd" xmlns:ns3="ee5f21e0-35c8-4e2b-a53a-4d3ff9ef3a64" targetNamespace="http://schemas.microsoft.com/office/2006/metadata/properties" ma:root="true" ma:fieldsID="c4dc17d7a5a57940a6d7866c88b3c54c" ns2:_="" ns3:_="">
    <xsd:import namespace="305450c3-258d-4987-9906-3ec684ec3ccd"/>
    <xsd:import namespace="ee5f21e0-35c8-4e2b-a53a-4d3ff9ef3a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Ste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450c3-258d-4987-9906-3ec684ec3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etus" ma:index="12" nillable="true" ma:displayName="Status" ma:format="Dropdown" ma:internalName="Stetus">
      <xsd:simpleType>
        <xsd:restriction base="dms:Choice">
          <xsd:enumeration value="Resolvido"/>
          <xsd:enumeration value="Pendente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3f1a26-ffd8-4e66-80fd-522634ecbd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f21e0-35c8-4e2b-a53a-4d3ff9ef3a6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ffdaa88-6052-4a66-88e5-31f38550b4b5}" ma:internalName="TaxCatchAll" ma:showField="CatchAllData" ma:web="ee5f21e0-35c8-4e2b-a53a-4d3ff9ef3a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234809-C749-48E3-BD0F-1492244226A9}">
  <ds:schemaRefs>
    <ds:schemaRef ds:uri="http://schemas.microsoft.com/office/2006/metadata/properties"/>
    <ds:schemaRef ds:uri="http://schemas.microsoft.com/office/infopath/2007/PartnerControls"/>
    <ds:schemaRef ds:uri="305450c3-258d-4987-9906-3ec684ec3ccd"/>
    <ds:schemaRef ds:uri="ee5f21e0-35c8-4e2b-a53a-4d3ff9ef3a64"/>
  </ds:schemaRefs>
</ds:datastoreItem>
</file>

<file path=customXml/itemProps2.xml><?xml version="1.0" encoding="utf-8"?>
<ds:datastoreItem xmlns:ds="http://schemas.openxmlformats.org/officeDocument/2006/customXml" ds:itemID="{56DD1C29-F94D-458B-A0D4-33517F147B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5450c3-258d-4987-9906-3ec684ec3ccd"/>
    <ds:schemaRef ds:uri="ee5f21e0-35c8-4e2b-a53a-4d3ff9ef3a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7255C0-84B0-4D6D-8240-17366971A6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NAVEGAÇÃO (Captados)</vt:lpstr>
      <vt:lpstr>Gráfico Captados</vt:lpstr>
      <vt:lpstr>MODELO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Leonardo Macedo Aurieni</cp:lastModifiedBy>
  <cp:revision/>
  <dcterms:created xsi:type="dcterms:W3CDTF">2026-03-24T01:25:38Z</dcterms:created>
  <dcterms:modified xsi:type="dcterms:W3CDTF">2026-06-01T15:15:36Z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2026-03-24T10:57:51Z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b2965e6a-eef9-4773-91d4-1c1f74f0300c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  <property fmtid="{D5CDD505-2E9C-101B-9397-08002B2CF9AE}" pid="10" name="ContentTypeId">
    <vt:lpwstr>0x010100B9A77CF9C6A5C949AC6352E368403CB6</vt:lpwstr>
  </property>
  <property fmtid="{D5CDD505-2E9C-101B-9397-08002B2CF9AE}" pid="11" name="MediaServiceImageTags">
    <vt:lpwstr/>
  </property>
</Properties>
</file>